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2" activeTab="5"/>
  </bookViews>
  <sheets>
    <sheet name="NN_Topology" sheetId="35" r:id="rId1"/>
    <sheet name="MSE" sheetId="1" r:id="rId2"/>
    <sheet name="New_TRS" sheetId="39" r:id="rId3"/>
    <sheet name="New_TR" sheetId="40" r:id="rId4"/>
    <sheet name="New_BASE" sheetId="38" r:id="rId5"/>
    <sheet name="TradeError" sheetId="23" r:id="rId6"/>
    <sheet name="RunErrVsMSER" sheetId="32" r:id="rId7"/>
    <sheet name="TestEnvironment" sheetId="15" r:id="rId8"/>
    <sheet name="ClientInfo" sheetId="6" r:id="rId9"/>
    <sheet name="Config" sheetId="34" r:id="rId10"/>
    <sheet name="Engines" sheetId="36" r:id="rId11"/>
    <sheet name="vXMLconfigs" sheetId="30" r:id="rId12"/>
    <sheet name="Overview" sheetId="20" r:id="rId13"/>
    <sheet name="Overview2" sheetId="31" r:id="rId14"/>
    <sheet name="Fix_Engine_Scripts" sheetId="22" r:id="rId15"/>
    <sheet name="Internals-SCGD" sheetId="17" r:id="rId16"/>
    <sheet name="MSE_vs_Err" sheetId="13" r:id="rId17"/>
    <sheet name="MSE-Err_Chart" sheetId="14" r:id="rId18"/>
    <sheet name="Engine" sheetId="8" r:id="rId19"/>
  </sheets>
  <definedNames>
    <definedName name="ExternalData_1" localSheetId="9" hidden="1">Config!$A$3:$E$92</definedName>
    <definedName name="ExternalData_2" localSheetId="9" hidden="1">Config!#REF!</definedName>
    <definedName name="Query_from_Algo" localSheetId="8" hidden="1">ClientInfo!$A$1:$J$13071</definedName>
    <definedName name="Query_from_Algo" localSheetId="18" hidden="1">Engine!$A$1:$F$21</definedName>
    <definedName name="Query_from_Algo" localSheetId="11" hidden="1">vXMLconfigs!$A$1:$O$36</definedName>
    <definedName name="Slicer_BPALGO">#N/A</definedName>
    <definedName name="Slicer_CLIENTPID">#N/A</definedName>
    <definedName name="Slicer_CORE0USECONTEXT">#N/A</definedName>
    <definedName name="Slicer_CORE0USECONTEXT1">#N/A</definedName>
    <definedName name="Slicer_COREID3">#N/A</definedName>
    <definedName name="Slicer_FEATURE">#N/A</definedName>
    <definedName name="Slicer_FEATURE2">#N/A</definedName>
    <definedName name="Slicer_FEATURE3">#N/A</definedName>
    <definedName name="Slicer_FEATURE31">#N/A</definedName>
    <definedName name="Slicer_LAYER3">#N/A</definedName>
    <definedName name="Slicer_MAXEPOCHST">#N/A</definedName>
    <definedName name="Slicer_MSER2">#N/A</definedName>
    <definedName name="Slicer_NETPROCESSID1">#N/A</definedName>
    <definedName name="Slicer_PROCESSID">#N/A</definedName>
    <definedName name="Slicer_PROCESSID1">#N/A</definedName>
    <definedName name="Slicer_PROCESSID12">#N/A</definedName>
    <definedName name="Slicer_PROCESSID13">#N/A</definedName>
    <definedName name="Slicer_PROCESSID131">#N/A</definedName>
    <definedName name="Slicer_PROCESSID3">#N/A</definedName>
    <definedName name="Slicer_SAMPLELENT">#N/A</definedName>
    <definedName name="Slicer_SEQUENCEID2">#N/A</definedName>
    <definedName name="Slicer_SEQUENCEID21">#N/A</definedName>
    <definedName name="Slicer_SEQUENCEID211">#N/A</definedName>
    <definedName name="Slicer_SIMULATIONID">#N/A</definedName>
    <definedName name="Slicer_SOURCETSID3">#N/A</definedName>
    <definedName name="Slicer_THREADID">#N/A</definedName>
    <definedName name="Slicer_THREADID1">#N/A</definedName>
    <definedName name="Slicer_THREADID2">#N/A</definedName>
  </definedNames>
  <calcPr calcId="152511"/>
  <pivotCaches>
    <pivotCache cacheId="0" r:id="rId20"/>
    <pivotCache cacheId="1" r:id="rId21"/>
    <pivotCache cacheId="2" r:id="rId22"/>
    <pivotCache cacheId="3" r:id="rId23"/>
    <pivotCache cacheId="5" r:id="rId24"/>
    <pivotCache cacheId="6" r:id="rId25"/>
    <pivotCache cacheId="38" r:id="rId26"/>
    <pivotCache cacheId="156" r:id="rId27"/>
    <pivotCache cacheId="168" r:id="rId28"/>
  </pivotCaches>
  <extLs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H1" i="39"/>
  <c r="H1" i="38"/>
  <c r="H1" i="40"/>
  <c r="F10" i="35" l="1"/>
  <c r="G14" i="35"/>
  <c r="H15" i="35" s="1"/>
  <c r="G13" i="35" l="1"/>
  <c r="F1" i="1"/>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data"/>
  </connection>
  <connection id="4"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WTlevel,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LPS=8192;" command="select clientpid, ticketid, lastbart, _x000d__x000a_lastbarh,decode(lastforecasth,0,lastbarh,lastforecasth), abs(lastbarh-decode(lastforecasth,0,lastbarh,lastforecasth)) errorH,_x000d__x000a_lastbarl,decode(lastforecastl,0,lastbarl,lastforecastl), abs(lastbarl-decode(lastforecastl,0,lastbarl,lastforecastl)) errorL,_x000d__x000a_lastbarc,decode(lastforecastc,0,lastbarc,lastforecastc), abs(lastbarc-decode(lastforecastc,0,lastbarc,lastforecastc)) errorC_x000d__x000a_from tradeinfo 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1024000;TLO=O;MLD=0;ODA=F;STE=F;TSZ=8192;AST=FLOAT;LPS=8192;" command="select rl.processid, rl.threadid, ci.sequenceid,_x000d__x000a_rl.netprocessid, netthreadid,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s>
</file>

<file path=xl/sharedStrings.xml><?xml version="1.0" encoding="utf-8"?>
<sst xmlns="http://schemas.openxmlformats.org/spreadsheetml/2006/main" count="27978" uniqueCount="828">
  <si>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</si>
  <si>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</si>
  <si>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</si>
  <si>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</si>
  <si>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</si>
  <si>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</si>
  <si>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</si>
  <si>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</si>
  <si>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</si>
  <si>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</si>
  <si>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</si>
  <si>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</si>
  <si>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</si>
  <si>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</si>
  <si>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</si>
  <si>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</si>
  <si>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</si>
  <si>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</si>
  <si>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</si>
  <si>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</si>
  <si>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</si>
  <si>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</si>
  <si>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</si>
  <si>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</si>
  <si>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</si>
  <si>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</si>
  <si>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</si>
  <si>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</si>
  <si>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</si>
  <si>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</si>
  <si>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</si>
  <si>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</si>
  <si>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</si>
  <si>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</si>
  <si>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</si>
  <si>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</si>
  <si>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</si>
  <si>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</si>
  <si>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</si>
  <si>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</si>
  <si>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</si>
  <si>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</si>
  <si>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</si>
  <si>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</si>
  <si>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</si>
  <si>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</si>
  <si>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</si>
  <si>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</si>
  <si>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</si>
  <si>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</si>
  <si>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</si>
  <si>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</si>
  <si>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</si>
  <si>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</si>
  <si>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</si>
  <si>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</si>
  <si>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</si>
  <si>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</si>
  <si>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</si>
  <si>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</si>
  <si>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</si>
  <si>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</si>
  <si>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</si>
  <si>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</si>
  <si>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</si>
  <si>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</si>
  <si>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</si>
  <si>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</si>
  <si>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</si>
  <si>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</si>
  <si>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</si>
  <si>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</si>
  <si>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</si>
  <si>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</si>
  <si>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</si>
  <si>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</si>
  <si>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</si>
  <si>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</si>
  <si>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</si>
  <si>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</si>
  <si>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</si>
  <si>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</si>
  <si>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</si>
  <si>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</si>
  <si>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</si>
  <si>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</si>
  <si>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</si>
  <si>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</si>
  <si>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</si>
  <si>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</si>
  <si>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</si>
  <si>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</si>
  <si>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</si>
  <si>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</si>
  <si>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</si>
  <si>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</si>
  <si>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</si>
  <si>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</si>
  <si>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</si>
  <si>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</si>
  <si>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</si>
  <si>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</si>
  <si>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</si>
  <si>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</si>
  <si>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</si>
  <si>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</si>
  <si>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</si>
  <si>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</si>
  <si>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</si>
  <si>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</si>
  <si>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</si>
  <si>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</si>
  <si>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</si>
  <si>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</si>
  <si>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</si>
  <si>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</si>
  <si>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</si>
  <si>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</si>
  <si>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</si>
  <si>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</si>
  <si>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</si>
  <si>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</si>
  <si>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</si>
  <si>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</si>
  <si>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</si>
  <si>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Average of ACTUALBASE</t>
  </si>
  <si>
    <t>Average of PREDICTEDBASE</t>
  </si>
  <si>
    <t>NETPROCESSID</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</si>
  <si>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</si>
  <si>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</si>
  <si>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</si>
  <si>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</si>
  <si>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</si>
  <si>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</si>
  <si>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</si>
  <si>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</si>
  <si>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</si>
  <si>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</si>
  <si>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</si>
  <si>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</si>
  <si>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</si>
  <si>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</si>
  <si>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</si>
  <si>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</si>
  <si>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</si>
  <si>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</si>
  <si>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</si>
  <si>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</si>
  <si>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</si>
  <si>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</si>
  <si>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</si>
  <si>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</si>
  <si>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</si>
  <si>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</si>
  <si>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</si>
  <si>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</si>
  <si>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</si>
  <si>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</si>
  <si>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</si>
  <si>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</si>
  <si>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</si>
  <si>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</si>
  <si>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</si>
  <si>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</si>
  <si>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</si>
  <si>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</si>
  <si>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</si>
  <si>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</si>
  <si>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</si>
  <si>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</si>
  <si>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</si>
  <si>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</si>
  <si>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</si>
  <si>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</si>
  <si>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</si>
  <si>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</si>
  <si>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</si>
  <si>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</si>
  <si>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</si>
  <si>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</si>
  <si>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</si>
  <si>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</si>
  <si>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</si>
  <si>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</si>
  <si>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</si>
  <si>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</si>
  <si>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</si>
  <si>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</si>
  <si>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</si>
  <si>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</si>
  <si>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</si>
  <si>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</si>
  <si>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</si>
  <si>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</si>
  <si>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</si>
  <si>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</si>
  <si>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</si>
  <si>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</si>
  <si>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</si>
  <si>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</si>
  <si>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</si>
  <si>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</si>
  <si>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</si>
  <si>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</si>
  <si>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</si>
  <si>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</si>
  <si>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</si>
  <si>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</si>
  <si>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</si>
  <si>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</si>
  <si>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</si>
  <si>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</si>
  <si>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</si>
  <si>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</si>
  <si>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</si>
  <si>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</si>
  <si>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</si>
  <si>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</si>
  <si>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</si>
  <si>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</si>
  <si>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</si>
  <si>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</si>
  <si>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</si>
  <si>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</si>
  <si>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</si>
  <si>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</si>
  <si>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</si>
  <si>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</si>
  <si>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</si>
  <si>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</si>
  <si>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</si>
  <si>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</si>
  <si>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</si>
  <si>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</si>
  <si>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</si>
  <si>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</si>
  <si>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</si>
  <si>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</si>
  <si>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</si>
  <si>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</si>
  <si>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</si>
  <si>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</si>
  <si>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</si>
  <si>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</si>
  <si>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</si>
  <si>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</si>
  <si>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</si>
  <si>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</si>
  <si>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</si>
  <si>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</si>
  <si>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</si>
  <si>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</si>
  <si>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</si>
  <si>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</si>
  <si>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</si>
  <si>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</si>
  <si>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</si>
  <si>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</si>
  <si>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</si>
  <si>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</si>
  <si>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</si>
  <si>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</si>
  <si>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</si>
  <si>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</si>
  <si>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</si>
  <si>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</si>
  <si>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</si>
  <si>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</si>
  <si>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</si>
  <si>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</si>
  <si>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outputCnt</t>
  </si>
  <si>
    <t>levelsCnt</t>
  </si>
  <si>
    <t>weights</t>
  </si>
  <si>
    <t>actual nodes</t>
  </si>
  <si>
    <t>nodes</t>
  </si>
  <si>
    <t>level</t>
  </si>
  <si>
    <t>levelRatio</t>
  </si>
  <si>
    <t>total</t>
  </si>
  <si>
    <t>useBias</t>
  </si>
  <si>
    <t>useContext</t>
  </si>
  <si>
    <t>batchSize</t>
  </si>
  <si>
    <t>featuresCnt</t>
  </si>
  <si>
    <t>targetLen</t>
  </si>
  <si>
    <t>sampleLen</t>
  </si>
  <si>
    <t>Duration</t>
  </si>
  <si>
    <t>SEQUENCEID</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</si>
  <si>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</si>
  <si>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</si>
  <si>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</si>
  <si>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</si>
  <si>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Count of PROCESSID</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</si>
  <si>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</si>
  <si>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</si>
  <si>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</si>
  <si>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actH</t>
  </si>
  <si>
    <t>prdH</t>
  </si>
  <si>
    <t>errH</t>
  </si>
  <si>
    <t>actL</t>
  </si>
  <si>
    <t>prdL</t>
  </si>
  <si>
    <t>errL</t>
  </si>
  <si>
    <t>actC</t>
  </si>
  <si>
    <t>errC</t>
  </si>
  <si>
    <t>prdC</t>
  </si>
  <si>
    <t>00:00:00</t>
  </si>
  <si>
    <t>MT5_account_25615969</t>
  </si>
  <si>
    <t>2018-08-28-08:00</t>
  </si>
  <si>
    <t>2018-08-28-07:00</t>
  </si>
  <si>
    <t>2018-08-28-06:00</t>
  </si>
  <si>
    <t>2018-08-28-05:00</t>
  </si>
  <si>
    <t>2018-08-28-04:00</t>
  </si>
  <si>
    <t>2018-08-28-03:00</t>
  </si>
  <si>
    <t>2018-08-28-02:00</t>
  </si>
  <si>
    <t>2018-08-28-01:00</t>
  </si>
  <si>
    <t>Average TR:</t>
  </si>
  <si>
    <t>2018-08-23-22:00</t>
  </si>
  <si>
    <t>2018-08-27-01:00</t>
  </si>
  <si>
    <t>2018-08-27-04:00</t>
  </si>
  <si>
    <t>2018-08-28-21:00</t>
  </si>
  <si>
    <t>2018-08-28-22:00</t>
  </si>
  <si>
    <t>2018-08-24-22:00</t>
  </si>
  <si>
    <t>2018-08-24-23:00</t>
  </si>
  <si>
    <t>2016-03-01-08:00</t>
  </si>
  <si>
    <t>2016-03-01-09:00</t>
  </si>
  <si>
    <t>2017-08-04-06:00</t>
  </si>
  <si>
    <t>2017-08-04-15:00</t>
  </si>
  <si>
    <t>2017-08-07-09:00</t>
  </si>
  <si>
    <t>2017-08-07-17:00</t>
  </si>
  <si>
    <t>2017-08-07-19:00</t>
  </si>
  <si>
    <t>2017-08-07-21:00</t>
  </si>
  <si>
    <t>2017-08-07-22:00</t>
  </si>
  <si>
    <t>2017-08-08-05:00</t>
  </si>
  <si>
    <t>2018-06-20-04:00</t>
  </si>
  <si>
    <t>2018-06-20-05:00</t>
  </si>
  <si>
    <t>2018-06-20-06:00</t>
  </si>
  <si>
    <t>2018-06-20-07:00</t>
  </si>
  <si>
    <t>2018-06-20-08:00</t>
  </si>
  <si>
    <t>2018-06-20-09:00</t>
  </si>
  <si>
    <t>2018-06-20-10:00</t>
  </si>
  <si>
    <t>2018-06-20-11:00</t>
  </si>
  <si>
    <t>2018-06-21-20:00</t>
  </si>
  <si>
    <t>2018-06-22-03:00</t>
  </si>
  <si>
    <t>2018-06-22-05:00</t>
  </si>
  <si>
    <t>2018-06-22-11:00</t>
  </si>
  <si>
    <t>2018-06-22-17:00</t>
  </si>
  <si>
    <t>2018-06-25-04:00</t>
  </si>
  <si>
    <t>2018-06-25-11:00</t>
  </si>
  <si>
    <t>2018-06-26-02:00</t>
  </si>
  <si>
    <t>2018-06-26-05:00</t>
  </si>
  <si>
    <t>2018-06-26-06:00</t>
  </si>
  <si>
    <t>2018-06-26-12:00</t>
  </si>
  <si>
    <t>2018-06-26-15:00</t>
  </si>
  <si>
    <t>2018-06-26-19:00</t>
  </si>
  <si>
    <t>2018-06-26-21:00</t>
  </si>
  <si>
    <t>2018-06-27-00:00</t>
  </si>
  <si>
    <t>2018-07-16-13:00</t>
  </si>
  <si>
    <t>2018-07-16-22:00</t>
  </si>
  <si>
    <t>2018-07-17-05:00</t>
  </si>
  <si>
    <t>2018-07-19-13:00</t>
  </si>
  <si>
    <t>2018-07-19-19:00</t>
  </si>
  <si>
    <t>2018-07-19-23:00</t>
  </si>
  <si>
    <t>2018-07-20-13:00</t>
  </si>
  <si>
    <t>2018-07-20-20:00</t>
  </si>
  <si>
    <t>2018-07-20-23:00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</si>
  <si>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</si>
  <si>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</si>
  <si>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</si>
  <si>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</si>
  <si>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</si>
  <si>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</si>
  <si>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</si>
  <si>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</si>
  <si>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</si>
  <si>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</si>
  <si>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</si>
  <si>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</si>
  <si>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</si>
  <si>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</si>
  <si>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</si>
  <si>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</si>
  <si>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</si>
  <si>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</si>
  <si>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</si>
  <si>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</si>
  <si>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</si>
  <si>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2018-07-24-05:00</t>
  </si>
  <si>
    <t>2018-07-24-08:00</t>
  </si>
  <si>
    <t>2018-07-24-12:00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</si>
  <si>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</si>
  <si>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</si>
  <si>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</si>
  <si>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</si>
  <si>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</si>
  <si>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</si>
  <si>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</si>
  <si>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</si>
  <si>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</si>
  <si>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</si>
  <si>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</si>
  <si>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</si>
  <si>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</si>
  <si>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</si>
  <si>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</si>
  <si>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</si>
  <si>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</si>
  <si>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</si>
  <si>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</si>
  <si>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</si>
  <si>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</si>
  <si>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</si>
  <si>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</si>
  <si>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</si>
  <si>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</si>
  <si>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</si>
  <si>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</si>
  <si>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</si>
  <si>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</si>
  <si>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</si>
  <si>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</si>
  <si>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</si>
  <si>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</si>
  <si>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</si>
  <si>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</si>
  <si>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</si>
  <si>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</si>
  <si>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</si>
  <si>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</si>
  <si>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</si>
  <si>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</si>
  <si>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2018-07-26-10:00</t>
  </si>
  <si>
    <t>2018-07-26-16:00</t>
  </si>
  <si>
    <t>2018-07-26-19:00</t>
  </si>
  <si>
    <t>2018-07-30-10:00</t>
  </si>
  <si>
    <t>Average of ACTUALTRS</t>
  </si>
  <si>
    <t>Average of PREDICTEDTRS</t>
  </si>
  <si>
    <t>Average of ERRORTRS</t>
  </si>
  <si>
    <t>Average TRS:</t>
  </si>
  <si>
    <t>Average of ERRORBASE</t>
  </si>
  <si>
    <t>#####:15:34</t>
  </si>
  <si>
    <t>#####:13:16</t>
  </si>
  <si>
    <t>#####:10:40</t>
  </si>
  <si>
    <t>#####:41:22</t>
  </si>
  <si>
    <t>#####:25:50</t>
  </si>
  <si>
    <t>#####:23:01</t>
  </si>
  <si>
    <t>#####:20:59</t>
  </si>
  <si>
    <t>#####:19:04</t>
  </si>
  <si>
    <t>#####:34:00</t>
  </si>
  <si>
    <t>#####:32:20</t>
  </si>
  <si>
    <t>#####:26:46</t>
  </si>
  <si>
    <t>#####:38:06</t>
  </si>
  <si>
    <t>#####:36:49</t>
  </si>
  <si>
    <t>#####:39:54</t>
  </si>
  <si>
    <t>#####:38:38</t>
  </si>
  <si>
    <t>#####:00:14</t>
  </si>
  <si>
    <t>#####:45:01</t>
  </si>
  <si>
    <t>#####:42:57</t>
  </si>
  <si>
    <t>#####:42:17</t>
  </si>
  <si>
    <t>#####:09:33</t>
  </si>
  <si>
    <t>#####:55:22</t>
  </si>
  <si>
    <t>#####:54:04</t>
  </si>
  <si>
    <t>#####:53:12</t>
  </si>
  <si>
    <t>#####:50:46</t>
  </si>
  <si>
    <t>#####:29:00</t>
  </si>
  <si>
    <t>#####:26:57</t>
  </si>
  <si>
    <t>#####:25:19</t>
  </si>
  <si>
    <t>#####:10:14</t>
  </si>
  <si>
    <t>#####:09:50</t>
  </si>
  <si>
    <t>#####:28:47</t>
  </si>
  <si>
    <t>#####:24:38</t>
  </si>
  <si>
    <t>2018-08-23-21:00</t>
  </si>
  <si>
    <t>#####:24:12</t>
  </si>
  <si>
    <t>#####:21:38</t>
  </si>
  <si>
    <t>#####:16:03</t>
  </si>
  <si>
    <t>#####:13:01</t>
  </si>
  <si>
    <t>#####:12:33</t>
  </si>
  <si>
    <t>#####:04:13</t>
  </si>
  <si>
    <t>#####:47:04</t>
  </si>
  <si>
    <t>#####:45:40</t>
  </si>
  <si>
    <t>#####:44:17</t>
  </si>
  <si>
    <t>#####:42:21</t>
  </si>
  <si>
    <t>#####:38:57</t>
  </si>
  <si>
    <t>#####:00:58</t>
  </si>
  <si>
    <t>00:00:31</t>
  </si>
  <si>
    <t>2015-12-24-18:00</t>
  </si>
  <si>
    <t>00:00:04</t>
  </si>
  <si>
    <t>2015-12-30-04:00</t>
  </si>
  <si>
    <t>00:04:45</t>
  </si>
  <si>
    <t>00:00:56</t>
  </si>
  <si>
    <t>00:00:01</t>
  </si>
  <si>
    <t>00:01:51</t>
  </si>
  <si>
    <t>00:04:43</t>
  </si>
  <si>
    <t>00:02:02</t>
  </si>
  <si>
    <t>00:02:16</t>
  </si>
  <si>
    <t>2015-11-13-12:00</t>
  </si>
  <si>
    <t>00:14:22</t>
  </si>
  <si>
    <t>2015-12-28-18:00</t>
  </si>
  <si>
    <t>00:09:45</t>
  </si>
  <si>
    <t>00:00:37</t>
  </si>
  <si>
    <t>00:02:31</t>
  </si>
  <si>
    <t>00:04:29</t>
  </si>
  <si>
    <t>00:02:37</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</si>
  <si>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</si>
  <si>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</si>
  <si>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</si>
  <si>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</si>
  <si>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</si>
  <si>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</si>
  <si>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</si>
  <si>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</si>
  <si>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</si>
  <si>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</si>
  <si>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</si>
  <si>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</si>
  <si>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</si>
  <si>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</si>
  <si>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</si>
  <si>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</si>
  <si>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</si>
  <si>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</si>
  <si>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</si>
  <si>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</si>
  <si>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</si>
  <si>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</si>
  <si>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</si>
  <si>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</si>
  <si>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</si>
  <si>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</si>
  <si>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</si>
  <si>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</si>
  <si>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</si>
  <si>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</si>
  <si>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</si>
  <si>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</si>
  <si>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</si>
  <si>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</si>
  <si>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</si>
  <si>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</si>
  <si>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</si>
  <si>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</si>
  <si>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</si>
  <si>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</si>
  <si>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</si>
  <si>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</si>
  <si>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</si>
  <si>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</si>
  <si>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</si>
  <si>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</si>
  <si>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00:00:02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</si>
  <si>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</si>
  <si>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</si>
  <si>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</si>
  <si>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</si>
  <si>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</si>
  <si>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</si>
  <si>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</si>
  <si>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</si>
  <si>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</si>
  <si>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</si>
  <si>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</si>
  <si>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</si>
  <si>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</si>
  <si>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</si>
  <si>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</si>
  <si>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</si>
  <si>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</si>
  <si>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</si>
  <si>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</si>
  <si>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</si>
  <si>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</si>
  <si>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</si>
  <si>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</si>
  <si>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</si>
  <si>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</si>
  <si>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00:01:15</t>
  </si>
  <si>
    <t>00:01:12</t>
  </si>
  <si>
    <t>00:09:00</t>
  </si>
  <si>
    <t>00:00:46</t>
  </si>
  <si>
    <t>00:00:52</t>
  </si>
  <si>
    <t>2015-12-30-03:00</t>
  </si>
  <si>
    <t>00:00:38</t>
  </si>
  <si>
    <t>00:00:21</t>
  </si>
  <si>
    <t>00:00:22</t>
  </si>
  <si>
    <t>00:08:56</t>
  </si>
  <si>
    <t>2009-01-22-04:00</t>
  </si>
  <si>
    <t>00:11:53</t>
  </si>
  <si>
    <t>00:00:06</t>
  </si>
  <si>
    <t>00:02:22</t>
  </si>
  <si>
    <t>2018-07-31-04:00</t>
  </si>
  <si>
    <t>2018-07-31-07:00</t>
  </si>
  <si>
    <t>00:08:40</t>
  </si>
  <si>
    <t>2015-12-28-02:00</t>
  </si>
  <si>
    <t>00:04:48</t>
  </si>
  <si>
    <t>00:51:59</t>
  </si>
  <si>
    <t>00:03:51</t>
  </si>
  <si>
    <t>00:03:33</t>
  </si>
  <si>
    <t>00:03:32</t>
  </si>
  <si>
    <t>00:09:24</t>
  </si>
  <si>
    <t>00:09:18</t>
  </si>
  <si>
    <t>2015-12-29-16:00</t>
  </si>
  <si>
    <t>2018-07-22-19:00</t>
  </si>
  <si>
    <t>00:01:09</t>
  </si>
  <si>
    <t>00:00:47</t>
  </si>
  <si>
    <t>00:00:33</t>
  </si>
  <si>
    <t>00:00:25</t>
  </si>
  <si>
    <t>00:01:22</t>
  </si>
  <si>
    <t>00:01:24</t>
  </si>
  <si>
    <t>00:01:21</t>
  </si>
  <si>
    <t>00:01:25</t>
  </si>
  <si>
    <t>00:03:42</t>
  </si>
  <si>
    <t>2015-12-30-05:00</t>
  </si>
  <si>
    <t>2015-12-30-12:00</t>
  </si>
  <si>
    <t>00:00:58</t>
  </si>
  <si>
    <t>00:00:55</t>
  </si>
  <si>
    <t>00:09:11</t>
  </si>
  <si>
    <t>00:00:29</t>
  </si>
  <si>
    <t>00:02:23</t>
  </si>
  <si>
    <t>2015-12-28-13:00</t>
  </si>
  <si>
    <t>00:03:47</t>
  </si>
  <si>
    <t>#####:05:27</t>
  </si>
  <si>
    <t>2018-08-28-19:00</t>
  </si>
  <si>
    <t>#####:01:38</t>
  </si>
  <si>
    <t>#####:56:13</t>
  </si>
  <si>
    <t>2018-08-24-00:00</t>
  </si>
  <si>
    <t>#####:47:20</t>
  </si>
  <si>
    <t>#####:41:10</t>
  </si>
  <si>
    <t>#####:37:54</t>
  </si>
  <si>
    <t>#####:35:54</t>
  </si>
  <si>
    <t>#####:33:35</t>
  </si>
  <si>
    <t>#####:08:59</t>
  </si>
  <si>
    <t>#####:56:42</t>
  </si>
  <si>
    <t>2018-08-28-14:00</t>
  </si>
  <si>
    <t>#####:04:48</t>
  </si>
  <si>
    <t>#####:03:16</t>
  </si>
  <si>
    <t>#####:59:06</t>
  </si>
  <si>
    <t>#####:58:03</t>
  </si>
  <si>
    <t>#####:36:37</t>
  </si>
  <si>
    <t>#####:40:41</t>
  </si>
  <si>
    <t>#####:31:05</t>
  </si>
  <si>
    <t>#####:28:44</t>
  </si>
  <si>
    <t>2018-08-29-00:00</t>
  </si>
  <si>
    <t>#####:11:02</t>
  </si>
  <si>
    <t>#####:09:42</t>
  </si>
  <si>
    <t>2018-08-28-23:00</t>
  </si>
  <si>
    <t>#####:59:24</t>
  </si>
  <si>
    <t>#####:59:02</t>
  </si>
  <si>
    <t>#####:58:18</t>
  </si>
  <si>
    <t>#####:44:41</t>
  </si>
  <si>
    <t>#####:34:42</t>
  </si>
  <si>
    <t>#####:33:18</t>
  </si>
  <si>
    <t>#####:30:20</t>
  </si>
  <si>
    <t>#####:28:35</t>
  </si>
  <si>
    <t>#####:23:58</t>
  </si>
  <si>
    <t>#####:44:48</t>
  </si>
  <si>
    <t>#####:40:49</t>
  </si>
  <si>
    <t>#####:32:02</t>
  </si>
  <si>
    <t>2016-03-01-07:00</t>
  </si>
  <si>
    <t>#####:25:07</t>
  </si>
  <si>
    <t>2018-08-24-21:00</t>
  </si>
  <si>
    <t>#####:20:06</t>
  </si>
  <si>
    <t>#####:57:50</t>
  </si>
  <si>
    <t>#####:55:59</t>
  </si>
  <si>
    <t>2018-08-28-20:00</t>
  </si>
  <si>
    <t>2018-08-29-01:00</t>
  </si>
  <si>
    <t>2018-08-29-02:00</t>
  </si>
  <si>
    <t>2018-08-29-03:00</t>
  </si>
  <si>
    <t>2018-08-29-04:00</t>
  </si>
  <si>
    <t>2018-08-29-05:00</t>
  </si>
  <si>
    <t>2018-08-29-06:00</t>
  </si>
  <si>
    <t>2018-08-29-07:00</t>
  </si>
  <si>
    <t>2018-08-29-08:00</t>
  </si>
  <si>
    <t>2018-08-29-09:00</t>
  </si>
  <si>
    <t>2018-08-29-10:00</t>
  </si>
  <si>
    <t>2018-08-29-11:00</t>
  </si>
  <si>
    <t>2018-08-29-12:00</t>
  </si>
  <si>
    <t>2018-08-29-13:00</t>
  </si>
  <si>
    <t>2018-08-29-14:00</t>
  </si>
  <si>
    <t>2018-08-29-15:00</t>
  </si>
  <si>
    <t>2018-08-29-16:00</t>
  </si>
  <si>
    <t>2018-08-29-17:00</t>
  </si>
  <si>
    <t>2018-08-29-18:00</t>
  </si>
  <si>
    <t>2018-08-29-19:00</t>
  </si>
  <si>
    <t>2018-08-29-20:00</t>
  </si>
  <si>
    <t>2018-08-29-21:00</t>
  </si>
  <si>
    <t>2018-08-29-22:00</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</si>
  <si>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</si>
  <si>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</si>
  <si>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</si>
  <si>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</si>
  <si>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</si>
  <si>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</si>
  <si>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</si>
  <si>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</si>
  <si>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</si>
  <si>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</si>
  <si>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</si>
  <si>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</si>
  <si>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</si>
  <si>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</si>
  <si>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</si>
  <si>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</si>
  <si>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</si>
  <si>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</si>
  <si>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</si>
  <si>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</si>
  <si>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</si>
  <si>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</si>
  <si>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</si>
  <si>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</si>
  <si>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Average of ACTUALTR</t>
  </si>
  <si>
    <t>Average of PREDICTEDTR</t>
  </si>
  <si>
    <t>Average of ERRORTR</t>
  </si>
  <si>
    <t>2018-08-28-09:00</t>
  </si>
  <si>
    <t>2018-08-28-10:00</t>
  </si>
  <si>
    <t>2018-08-28-11:00</t>
  </si>
  <si>
    <t>2018-08-28-12:00</t>
  </si>
  <si>
    <t>2018-08-28-13:00</t>
  </si>
  <si>
    <t>2018-08-28-15:00</t>
  </si>
  <si>
    <t>2018-08-28-16:00</t>
  </si>
  <si>
    <t>2018-08-28-17:00</t>
  </si>
  <si>
    <t>2018-08-28-18:00</t>
  </si>
  <si>
    <t>2018-08-24-20:00</t>
  </si>
  <si>
    <t>2018-08-24-19:00</t>
  </si>
  <si>
    <t>2018-08-27-00:00</t>
  </si>
  <si>
    <t>2018-08-27-02:00</t>
  </si>
  <si>
    <t>2018-08-27-03:00</t>
  </si>
  <si>
    <t>2018-08-27-05:00</t>
  </si>
  <si>
    <t>2018-08-27-06:00</t>
  </si>
  <si>
    <t>2018-08-27-07:00</t>
  </si>
  <si>
    <t>2018-08-27-08:00</t>
  </si>
  <si>
    <t>2018-08-27-09:00</t>
  </si>
  <si>
    <t>2018-08-27-10:00</t>
  </si>
  <si>
    <t>2018-08-27-11:00</t>
  </si>
  <si>
    <t>2018-08-27-12:00</t>
  </si>
  <si>
    <t>2018-08-27-13:00</t>
  </si>
  <si>
    <t>2018-08-27-14:00</t>
  </si>
  <si>
    <t>2018-08-27-15:00</t>
  </si>
  <si>
    <t>2018-08-27-16:00</t>
  </si>
  <si>
    <t>2018-08-27-17:00</t>
  </si>
  <si>
    <t>2018-08-27-18:00</t>
  </si>
  <si>
    <t>2018-08-27-19:00</t>
  </si>
  <si>
    <t>2018-08-27-20:00</t>
  </si>
  <si>
    <t>2018-08-27-21:00</t>
  </si>
  <si>
    <t>2018-08-27-22:00</t>
  </si>
  <si>
    <t>2018-08-27-23:00</t>
  </si>
  <si>
    <t>2018-08-28-00:00</t>
  </si>
  <si>
    <t>2019-11-18-20:00</t>
  </si>
  <si>
    <t>9999-99-99-99:100</t>
  </si>
  <si>
    <t>9999-99-99-99:101</t>
  </si>
  <si>
    <t>9999-99-99-99:102</t>
  </si>
  <si>
    <t>#####:06:57</t>
  </si>
  <si>
    <t>#####:01:46</t>
  </si>
  <si>
    <t>#####:54:15</t>
  </si>
  <si>
    <t>#####:34:15</t>
  </si>
  <si>
    <t>#####:31:40</t>
  </si>
  <si>
    <t>#####:26:39</t>
  </si>
  <si>
    <t>#####:18:03</t>
  </si>
  <si>
    <t>#####:17:53</t>
  </si>
  <si>
    <t>#####:48:32</t>
  </si>
  <si>
    <t>#####:48:21</t>
  </si>
  <si>
    <t>#####:29:12</t>
  </si>
  <si>
    <t>#####:28:21</t>
  </si>
  <si>
    <t>#####:05:21</t>
  </si>
  <si>
    <t>#####:13:50</t>
  </si>
  <si>
    <t>#####:13:41</t>
  </si>
  <si>
    <t>#####:33:07</t>
  </si>
  <si>
    <t>#####:27:27</t>
  </si>
  <si>
    <t>#####:21:30</t>
  </si>
  <si>
    <t>#####:29:35</t>
  </si>
  <si>
    <t>#####:29:04</t>
  </si>
  <si>
    <t>#####:06:21</t>
  </si>
  <si>
    <t>#####:18:09</t>
  </si>
  <si>
    <t>#####:59:57</t>
  </si>
  <si>
    <t>#####:42:38</t>
  </si>
  <si>
    <t>#####:42:30</t>
  </si>
  <si>
    <t>#####:31:13</t>
  </si>
  <si>
    <t>#####:30:33</t>
  </si>
  <si>
    <t>#####:48:04</t>
  </si>
  <si>
    <t>#####:11:58</t>
  </si>
  <si>
    <t>#####:10:17</t>
  </si>
  <si>
    <t>#####:20:58</t>
  </si>
  <si>
    <t>#####:37:28</t>
  </si>
  <si>
    <t>#####:36:42</t>
  </si>
  <si>
    <t>#####:13:14</t>
  </si>
  <si>
    <t>#####:07:57</t>
  </si>
  <si>
    <t>#####:06:10</t>
  </si>
  <si>
    <t>#####:39:39</t>
  </si>
  <si>
    <t>#####:37:35</t>
  </si>
  <si>
    <t>#####:36:16</t>
  </si>
  <si>
    <t>#####:34:58</t>
  </si>
  <si>
    <t>#####:32:28</t>
  </si>
  <si>
    <t>#####:32:04</t>
  </si>
  <si>
    <t>#####:30:40</t>
  </si>
  <si>
    <t>#####:30:10</t>
  </si>
  <si>
    <t>#####:27:23</t>
  </si>
  <si>
    <t>#####:26:52</t>
  </si>
  <si>
    <t>#####:24:21</t>
  </si>
  <si>
    <t>#####:50:23</t>
  </si>
  <si>
    <t>#####:19:51</t>
  </si>
  <si>
    <t>#####:18:53</t>
  </si>
  <si>
    <t>#####:17:08</t>
  </si>
  <si>
    <t>#####:16:55</t>
  </si>
  <si>
    <t>#####:02:19</t>
  </si>
  <si>
    <t>#####:54:40</t>
  </si>
  <si>
    <t>#####:53:45</t>
  </si>
  <si>
    <t>#####:49:51</t>
  </si>
  <si>
    <t>#####:49:18</t>
  </si>
  <si>
    <t>#####:45:09</t>
  </si>
  <si>
    <t>#####:34:02</t>
  </si>
  <si>
    <t>#####:49:53</t>
  </si>
  <si>
    <t>#####:09:13</t>
  </si>
  <si>
    <t>#####:50:29</t>
  </si>
  <si>
    <t>#####:43:20</t>
  </si>
  <si>
    <t>#####:44:07</t>
  </si>
  <si>
    <t>#####:37:55</t>
  </si>
  <si>
    <t>#####:15:37</t>
  </si>
  <si>
    <t>#####:51:30</t>
  </si>
  <si>
    <t>ENGINESIDE</t>
  </si>
  <si>
    <t>DATASOURCE</t>
  </si>
  <si>
    <t>FEATURE</t>
  </si>
  <si>
    <t>WTLEVEL</t>
  </si>
  <si>
    <t>#####:40:07</t>
  </si>
  <si>
    <t>#####:39:44</t>
  </si>
  <si>
    <t>#####:49:30</t>
  </si>
  <si>
    <t>#####:34:59</t>
  </si>
  <si>
    <t>#####:33:24</t>
  </si>
  <si>
    <t>#####:59:03</t>
  </si>
  <si>
    <t>#####:58:46</t>
  </si>
  <si>
    <t>#####:34:47</t>
  </si>
  <si>
    <t>#####:27:36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</si>
</sst>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5"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sz val="12"/>
      <color theme="1"/>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164" fontId="4" fillId="0" borderId="0" xfId="0" applyNumberFormat="1" applyFont="1"/>
    <xf numFmtId="0" fontId="0" fillId="0" borderId="0" xfId="0" applyAlignment="1">
      <alignment horizontal="right"/>
    </xf>
  </cellXfs>
  <cellStyles count="2">
    <cellStyle name="Hyperlink" xfId="1" builtinId="8"/>
    <cellStyle name="Normal" xfId="0" builtinId="0"/>
  </cellStyles>
  <dxfs count="127">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ont>
        <sz val="12"/>
      </font>
    </dxf>
    <dxf>
      <font>
        <sz val="12"/>
      </font>
    </dxf>
    <dxf>
      <font>
        <sz val="12"/>
      </font>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ont>
        <sz val="12"/>
      </font>
    </dxf>
    <dxf>
      <font>
        <sz val="12"/>
      </font>
    </dxf>
    <dxf>
      <font>
        <sz val="12"/>
      </font>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hartsheet" Target="chartsheets/sheet1.xml"/><Relationship Id="rId26" Type="http://schemas.openxmlformats.org/officeDocument/2006/relationships/pivotCacheDefinition" Target="pivotCache/pivotCacheDefinition7.xml"/><Relationship Id="rId39" Type="http://schemas.microsoft.com/office/2007/relationships/slicerCache" Target="slicerCaches/slicerCache11.xml"/><Relationship Id="rId21" Type="http://schemas.openxmlformats.org/officeDocument/2006/relationships/pivotCacheDefinition" Target="pivotCache/pivotCacheDefinition2.xml"/><Relationship Id="rId34" Type="http://schemas.microsoft.com/office/2007/relationships/slicerCache" Target="slicerCaches/slicerCache6.xml"/><Relationship Id="rId42" Type="http://schemas.microsoft.com/office/2007/relationships/slicerCache" Target="slicerCaches/slicerCache14.xml"/><Relationship Id="rId47" Type="http://schemas.microsoft.com/office/2007/relationships/slicerCache" Target="slicerCaches/slicerCache19.xml"/><Relationship Id="rId50" Type="http://schemas.microsoft.com/office/2007/relationships/slicerCache" Target="slicerCaches/slicerCache22.xml"/><Relationship Id="rId55" Type="http://schemas.microsoft.com/office/2007/relationships/slicerCache" Target="slicerCaches/slicerCache2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4.xml"/><Relationship Id="rId37" Type="http://schemas.microsoft.com/office/2007/relationships/slicerCache" Target="slicerCaches/slicerCache9.xml"/><Relationship Id="rId40" Type="http://schemas.microsoft.com/office/2007/relationships/slicerCache" Target="slicerCaches/slicerCache12.xml"/><Relationship Id="rId45" Type="http://schemas.microsoft.com/office/2007/relationships/slicerCache" Target="slicerCaches/slicerCache17.xml"/><Relationship Id="rId53" Type="http://schemas.microsoft.com/office/2007/relationships/slicerCache" Target="slicerCaches/slicerCache25.xml"/><Relationship Id="rId58"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8.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2.xml"/><Relationship Id="rId35" Type="http://schemas.microsoft.com/office/2007/relationships/slicerCache" Target="slicerCaches/slicerCache7.xml"/><Relationship Id="rId43" Type="http://schemas.microsoft.com/office/2007/relationships/slicerCache" Target="slicerCaches/slicerCache15.xml"/><Relationship Id="rId48" Type="http://schemas.microsoft.com/office/2007/relationships/slicerCache" Target="slicerCaches/slicerCache20.xml"/><Relationship Id="rId56" Type="http://schemas.microsoft.com/office/2007/relationships/slicerCache" Target="slicerCaches/slicerCache28.xml"/><Relationship Id="rId8" Type="http://schemas.openxmlformats.org/officeDocument/2006/relationships/worksheet" Target="worksheets/sheet8.xml"/><Relationship Id="rId51"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5.xml"/><Relationship Id="rId38" Type="http://schemas.microsoft.com/office/2007/relationships/slicerCache" Target="slicerCaches/slicerCache10.xml"/><Relationship Id="rId46" Type="http://schemas.microsoft.com/office/2007/relationships/slicerCache" Target="slicerCaches/slicerCache18.xml"/><Relationship Id="rId59" Type="http://schemas.openxmlformats.org/officeDocument/2006/relationships/styles" Target="styles.xml"/><Relationship Id="rId20" Type="http://schemas.openxmlformats.org/officeDocument/2006/relationships/pivotCacheDefinition" Target="pivotCache/pivotCacheDefinition1.xml"/><Relationship Id="rId41" Type="http://schemas.microsoft.com/office/2007/relationships/slicerCache" Target="slicerCaches/slicerCache13.xml"/><Relationship Id="rId54" Type="http://schemas.microsoft.com/office/2007/relationships/slicerCache" Target="slicerCaches/slicerCache26.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pivotCacheDefinition" Target="pivotCache/pivotCacheDefinition9.xml"/><Relationship Id="rId36" Type="http://schemas.microsoft.com/office/2007/relationships/slicerCache" Target="slicerCaches/slicerCache8.xml"/><Relationship Id="rId49" Type="http://schemas.microsoft.com/office/2007/relationships/slicerCache" Target="slicerCaches/slicerCache21.xml"/><Relationship Id="rId57" Type="http://schemas.openxmlformats.org/officeDocument/2006/relationships/theme" Target="theme/theme1.xml"/><Relationship Id="rId10" Type="http://schemas.openxmlformats.org/officeDocument/2006/relationships/worksheet" Target="worksheets/sheet10.xml"/><Relationship Id="rId31" Type="http://schemas.microsoft.com/office/2007/relationships/slicerCache" Target="slicerCaches/slicerCache3.xml"/><Relationship Id="rId44" Type="http://schemas.microsoft.com/office/2007/relationships/slicerCache" Target="slicerCaches/slicerCache16.xml"/><Relationship Id="rId52" Type="http://schemas.microsoft.com/office/2007/relationships/slicerCache" Target="slicerCaches/slicerCache24.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3.4502453636378002E-3</c:v>
                </c:pt>
                <c:pt idx="1">
                  <c:v>2.8734926600009199E-3</c:v>
                </c:pt>
                <c:pt idx="2">
                  <c:v>2.67239729873836E-3</c:v>
                </c:pt>
                <c:pt idx="3">
                  <c:v>2.5444242637604501E-3</c:v>
                </c:pt>
                <c:pt idx="4">
                  <c:v>2.4552007671445599E-3</c:v>
                </c:pt>
                <c:pt idx="5">
                  <c:v>2.3923220578581099E-3</c:v>
                </c:pt>
                <c:pt idx="6">
                  <c:v>2.3482867982238501E-3</c:v>
                </c:pt>
                <c:pt idx="7">
                  <c:v>2.3174784146249299E-3</c:v>
                </c:pt>
                <c:pt idx="8">
                  <c:v>2.2957893088459999E-3</c:v>
                </c:pt>
                <c:pt idx="9">
                  <c:v>2.2802788298577101E-3</c:v>
                </c:pt>
                <c:pt idx="10">
                  <c:v>2.2689180914312601E-3</c:v>
                </c:pt>
                <c:pt idx="11">
                  <c:v>2.2603149991482501E-3</c:v>
                </c:pt>
                <c:pt idx="12">
                  <c:v>2.2535983007401202E-3</c:v>
                </c:pt>
                <c:pt idx="13">
                  <c:v>2.2481654305010999E-3</c:v>
                </c:pt>
                <c:pt idx="14">
                  <c:v>2.2436385042965399E-3</c:v>
                </c:pt>
                <c:pt idx="15">
                  <c:v>2.2397793363779801E-3</c:v>
                </c:pt>
                <c:pt idx="16">
                  <c:v>2.23639141768217E-3</c:v>
                </c:pt>
                <c:pt idx="17">
                  <c:v>2.2333890665322499E-3</c:v>
                </c:pt>
                <c:pt idx="18">
                  <c:v>2.2306686732917998E-3</c:v>
                </c:pt>
                <c:pt idx="19">
                  <c:v>2.2281785495579199E-3</c:v>
                </c:pt>
                <c:pt idx="20">
                  <c:v>2.2258621174842102E-3</c:v>
                </c:pt>
                <c:pt idx="21">
                  <c:v>2.2237396333366602E-3</c:v>
                </c:pt>
                <c:pt idx="22">
                  <c:v>2.2217209916561799E-3</c:v>
                </c:pt>
                <c:pt idx="23">
                  <c:v>2.2198201622813901E-3</c:v>
                </c:pt>
                <c:pt idx="24">
                  <c:v>2.2180213127285199E-3</c:v>
                </c:pt>
                <c:pt idx="25">
                  <c:v>2.2163090761750902E-3</c:v>
                </c:pt>
                <c:pt idx="26">
                  <c:v>2.2146978881210102E-3</c:v>
                </c:pt>
                <c:pt idx="27">
                  <c:v>2.2131444420665498E-3</c:v>
                </c:pt>
                <c:pt idx="28">
                  <c:v>2.2116659674793499E-3</c:v>
                </c:pt>
                <c:pt idx="29">
                  <c:v>2.2102415096014699E-3</c:v>
                </c:pt>
                <c:pt idx="30">
                  <c:v>2.2088682744651998E-3</c:v>
                </c:pt>
                <c:pt idx="31">
                  <c:v>2.2075593005865799E-3</c:v>
                </c:pt>
                <c:pt idx="32">
                  <c:v>2.2062968928366899E-3</c:v>
                </c:pt>
                <c:pt idx="33">
                  <c:v>2.2050782572478099E-3</c:v>
                </c:pt>
                <c:pt idx="34">
                  <c:v>2.2038964089006199E-3</c:v>
                </c:pt>
                <c:pt idx="35">
                  <c:v>2.2027646191418201E-3</c:v>
                </c:pt>
                <c:pt idx="36">
                  <c:v>2.2016542498022301E-3</c:v>
                </c:pt>
                <c:pt idx="37">
                  <c:v>2.20057857222855E-3</c:v>
                </c:pt>
                <c:pt idx="38">
                  <c:v>2.1995445713400802E-3</c:v>
                </c:pt>
                <c:pt idx="39">
                  <c:v>2.1985408384352901E-3</c:v>
                </c:pt>
                <c:pt idx="40">
                  <c:v>2.1975520066916899E-3</c:v>
                </c:pt>
                <c:pt idx="41">
                  <c:v>2.1965920459479098E-3</c:v>
                </c:pt>
                <c:pt idx="42">
                  <c:v>2.1956672426313201E-3</c:v>
                </c:pt>
                <c:pt idx="43">
                  <c:v>2.1947617642581502E-3</c:v>
                </c:pt>
                <c:pt idx="44">
                  <c:v>2.1938791032880501E-3</c:v>
                </c:pt>
                <c:pt idx="45">
                  <c:v>2.19301483593881E-3</c:v>
                </c:pt>
                <c:pt idx="46">
                  <c:v>2.1921652369201201E-3</c:v>
                </c:pt>
                <c:pt idx="47">
                  <c:v>2.19133566133678E-3</c:v>
                </c:pt>
                <c:pt idx="48">
                  <c:v>2.1905309986323101E-3</c:v>
                </c:pt>
                <c:pt idx="49">
                  <c:v>2.1897356491535902E-3</c:v>
                </c:pt>
                <c:pt idx="50">
                  <c:v>2.18896637670696E-3</c:v>
                </c:pt>
                <c:pt idx="51">
                  <c:v>2.1882047876715699E-3</c:v>
                </c:pt>
                <c:pt idx="52">
                  <c:v>2.1874646190553899E-3</c:v>
                </c:pt>
                <c:pt idx="53">
                  <c:v>2.1867339964956002E-3</c:v>
                </c:pt>
                <c:pt idx="54">
                  <c:v>2.1860220003873101E-3</c:v>
                </c:pt>
                <c:pt idx="55">
                  <c:v>2.1853239741176402E-3</c:v>
                </c:pt>
                <c:pt idx="56">
                  <c:v>2.1846513263881198E-3</c:v>
                </c:pt>
                <c:pt idx="57">
                  <c:v>2.18398123979568E-3</c:v>
                </c:pt>
                <c:pt idx="58">
                  <c:v>2.1833318751305298E-3</c:v>
                </c:pt>
                <c:pt idx="59">
                  <c:v>2.1826839074492498E-3</c:v>
                </c:pt>
                <c:pt idx="60">
                  <c:v>2.1820638794452E-3</c:v>
                </c:pt>
                <c:pt idx="61">
                  <c:v>2.1814510691910999E-3</c:v>
                </c:pt>
                <c:pt idx="62">
                  <c:v>2.18083895742893E-3</c:v>
                </c:pt>
                <c:pt idx="63">
                  <c:v>2.1802573464810801E-3</c:v>
                </c:pt>
                <c:pt idx="64">
                  <c:v>2.1796815562993301E-3</c:v>
                </c:pt>
                <c:pt idx="65">
                  <c:v>2.1791176404804E-3</c:v>
                </c:pt>
                <c:pt idx="66">
                  <c:v>2.1785607095807799E-3</c:v>
                </c:pt>
                <c:pt idx="67">
                  <c:v>2.1780186798423498E-3</c:v>
                </c:pt>
                <c:pt idx="68">
                  <c:v>2.17749201692641E-3</c:v>
                </c:pt>
                <c:pt idx="69">
                  <c:v>2.17695883475244E-3</c:v>
                </c:pt>
                <c:pt idx="70">
                  <c:v>2.17645266093314E-3</c:v>
                </c:pt>
                <c:pt idx="71">
                  <c:v>2.1759392693638802E-3</c:v>
                </c:pt>
                <c:pt idx="72">
                  <c:v>2.17545591294765E-3</c:v>
                </c:pt>
                <c:pt idx="73">
                  <c:v>2.1749606821685999E-3</c:v>
                </c:pt>
                <c:pt idx="74">
                  <c:v>2.1744803525507502E-3</c:v>
                </c:pt>
                <c:pt idx="75">
                  <c:v>2.1740137599408601E-3</c:v>
                </c:pt>
                <c:pt idx="76">
                  <c:v>2.1735464688390502E-3</c:v>
                </c:pt>
                <c:pt idx="77">
                  <c:v>2.17308499850333E-3</c:v>
                </c:pt>
                <c:pt idx="78">
                  <c:v>2.17263423837721E-3</c:v>
                </c:pt>
                <c:pt idx="79">
                  <c:v>2.17219209298491E-3</c:v>
                </c:pt>
                <c:pt idx="80">
                  <c:v>2.1717548370361302E-3</c:v>
                </c:pt>
                <c:pt idx="81">
                  <c:v>2.17132456600666E-3</c:v>
                </c:pt>
                <c:pt idx="82">
                  <c:v>2.1708970889449098E-3</c:v>
                </c:pt>
                <c:pt idx="83">
                  <c:v>2.1704689133912299E-3</c:v>
                </c:pt>
                <c:pt idx="84">
                  <c:v>2.17005866579711E-3</c:v>
                </c:pt>
                <c:pt idx="85">
                  <c:v>2.1696619223803299E-3</c:v>
                </c:pt>
                <c:pt idx="86">
                  <c:v>2.1692432928830398E-3</c:v>
                </c:pt>
                <c:pt idx="87">
                  <c:v>2.1688453853130302E-3</c:v>
                </c:pt>
                <c:pt idx="88">
                  <c:v>2.16844049282372E-3</c:v>
                </c:pt>
                <c:pt idx="89">
                  <c:v>2.16805725358427E-3</c:v>
                </c:pt>
                <c:pt idx="90">
                  <c:v>2.1676775068044702E-3</c:v>
                </c:pt>
                <c:pt idx="91">
                  <c:v>2.1672821603715398E-3</c:v>
                </c:pt>
                <c:pt idx="92">
                  <c:v>2.1668982226401602E-3</c:v>
                </c:pt>
                <c:pt idx="93">
                  <c:v>2.1665298845618998E-3</c:v>
                </c:pt>
                <c:pt idx="94">
                  <c:v>2.16616061516106E-3</c:v>
                </c:pt>
                <c:pt idx="95">
                  <c:v>2.16578994877636E-3</c:v>
                </c:pt>
                <c:pt idx="96">
                  <c:v>2.1654234733432501E-3</c:v>
                </c:pt>
                <c:pt idx="97">
                  <c:v>2.1650604903697998E-3</c:v>
                </c:pt>
                <c:pt idx="98">
                  <c:v>2.1647128742188198E-3</c:v>
                </c:pt>
                <c:pt idx="99">
                  <c:v>2.1643505897373E-3</c:v>
                </c:pt>
                <c:pt idx="100">
                  <c:v>2.1640092600137E-3</c:v>
                </c:pt>
                <c:pt idx="101">
                  <c:v>2.1636609453707899E-3</c:v>
                </c:pt>
                <c:pt idx="102">
                  <c:v>2.1633172873407598E-3</c:v>
                </c:pt>
                <c:pt idx="103">
                  <c:v>2.1629764232784501E-3</c:v>
                </c:pt>
                <c:pt idx="104">
                  <c:v>2.1626446396112399E-3</c:v>
                </c:pt>
                <c:pt idx="105">
                  <c:v>2.1623112261295301E-3</c:v>
                </c:pt>
                <c:pt idx="106">
                  <c:v>2.1619782783091099E-3</c:v>
                </c:pt>
                <c:pt idx="107">
                  <c:v>2.1616534795612101E-3</c:v>
                </c:pt>
                <c:pt idx="108">
                  <c:v>2.1613398566842101E-3</c:v>
                </c:pt>
                <c:pt idx="109">
                  <c:v>2.1610276307910698E-3</c:v>
                </c:pt>
                <c:pt idx="110">
                  <c:v>2.1607105154544102E-3</c:v>
                </c:pt>
                <c:pt idx="111">
                  <c:v>2.16040131635964E-3</c:v>
                </c:pt>
                <c:pt idx="112">
                  <c:v>2.1600928157568E-3</c:v>
                </c:pt>
                <c:pt idx="113">
                  <c:v>2.15979316271842E-3</c:v>
                </c:pt>
                <c:pt idx="114">
                  <c:v>2.1594886202365199E-3</c:v>
                </c:pt>
                <c:pt idx="115">
                  <c:v>2.1592117846012098E-3</c:v>
                </c:pt>
                <c:pt idx="116">
                  <c:v>2.1589277312159499E-3</c:v>
                </c:pt>
                <c:pt idx="117">
                  <c:v>2.1586322691291601E-3</c:v>
                </c:pt>
                <c:pt idx="118">
                  <c:v>2.15835892595351E-3</c:v>
                </c:pt>
                <c:pt idx="119">
                  <c:v>2.1580778993666198E-3</c:v>
                </c:pt>
                <c:pt idx="120">
                  <c:v>2.1578015293926001E-3</c:v>
                </c:pt>
                <c:pt idx="121">
                  <c:v>2.15754145756364E-3</c:v>
                </c:pt>
                <c:pt idx="122">
                  <c:v>2.15727626346052E-3</c:v>
                </c:pt>
                <c:pt idx="123">
                  <c:v>2.1570140961557601E-3</c:v>
                </c:pt>
                <c:pt idx="124">
                  <c:v>2.15675518848002E-3</c:v>
                </c:pt>
                <c:pt idx="125">
                  <c:v>2.1565146744251299E-3</c:v>
                </c:pt>
                <c:pt idx="126">
                  <c:v>2.15625879354775E-3</c:v>
                </c:pt>
                <c:pt idx="127">
                  <c:v>2.1560147870331998E-3</c:v>
                </c:pt>
                <c:pt idx="128">
                  <c:v>2.1557800937444002E-3</c:v>
                </c:pt>
                <c:pt idx="129">
                  <c:v>2.15553771704435E-3</c:v>
                </c:pt>
                <c:pt idx="130">
                  <c:v>2.1552999969571798E-3</c:v>
                </c:pt>
                <c:pt idx="131">
                  <c:v>2.1550820674747198E-3</c:v>
                </c:pt>
                <c:pt idx="132">
                  <c:v>2.1548452787101299E-3</c:v>
                </c:pt>
                <c:pt idx="133">
                  <c:v>2.1546329371631102E-3</c:v>
                </c:pt>
                <c:pt idx="134">
                  <c:v>2.1544045303016901E-3</c:v>
                </c:pt>
                <c:pt idx="135">
                  <c:v>2.1541879978030898E-3</c:v>
                </c:pt>
                <c:pt idx="136">
                  <c:v>2.1539654117077602E-3</c:v>
                </c:pt>
                <c:pt idx="137">
                  <c:v>2.1537444554269301E-3</c:v>
                </c:pt>
                <c:pt idx="138">
                  <c:v>2.1535297855734799E-3</c:v>
                </c:pt>
                <c:pt idx="139">
                  <c:v>2.1533244289457798E-3</c:v>
                </c:pt>
                <c:pt idx="140">
                  <c:v>2.1531195379793601E-3</c:v>
                </c:pt>
                <c:pt idx="141">
                  <c:v>2.1529081277549302E-3</c:v>
                </c:pt>
                <c:pt idx="142">
                  <c:v>2.15269927866757E-3</c:v>
                </c:pt>
                <c:pt idx="143">
                  <c:v>2.15249857865274E-3</c:v>
                </c:pt>
                <c:pt idx="144">
                  <c:v>2.1522927563637499E-3</c:v>
                </c:pt>
                <c:pt idx="145">
                  <c:v>2.1520995069295198E-3</c:v>
                </c:pt>
                <c:pt idx="146">
                  <c:v>2.1518957801163201E-3</c:v>
                </c:pt>
                <c:pt idx="147">
                  <c:v>2.15169042348862E-3</c:v>
                </c:pt>
                <c:pt idx="148">
                  <c:v>2.1514873951673499E-3</c:v>
                </c:pt>
                <c:pt idx="149">
                  <c:v>2.1512967068702E-3</c:v>
                </c:pt>
                <c:pt idx="150">
                  <c:v>2.1511008962988901E-3</c:v>
                </c:pt>
                <c:pt idx="151">
                  <c:v>2.150904154405E-3</c:v>
                </c:pt>
                <c:pt idx="152">
                  <c:v>2.1507057826966E-3</c:v>
                </c:pt>
                <c:pt idx="153">
                  <c:v>2.1505111362785101E-3</c:v>
                </c:pt>
                <c:pt idx="154">
                  <c:v>2.15032766573131E-3</c:v>
                </c:pt>
                <c:pt idx="155">
                  <c:v>2.1501341834664301E-3</c:v>
                </c:pt>
                <c:pt idx="156">
                  <c:v>2.14994326233864E-3</c:v>
                </c:pt>
                <c:pt idx="157">
                  <c:v>2.14975350536406E-3</c:v>
                </c:pt>
                <c:pt idx="158">
                  <c:v>2.1495607215911098E-3</c:v>
                </c:pt>
                <c:pt idx="159">
                  <c:v>2.14937538839877E-3</c:v>
                </c:pt>
                <c:pt idx="160">
                  <c:v>2.1491872612386899E-3</c:v>
                </c:pt>
                <c:pt idx="161">
                  <c:v>2.1489921491593101E-3</c:v>
                </c:pt>
                <c:pt idx="162">
                  <c:v>2.1488100755959702E-3</c:v>
                </c:pt>
                <c:pt idx="163">
                  <c:v>2.14862776920199E-3</c:v>
                </c:pt>
                <c:pt idx="164">
                  <c:v>2.1484480239450901E-3</c:v>
                </c:pt>
                <c:pt idx="165">
                  <c:v>2.14826921001077E-3</c:v>
                </c:pt>
                <c:pt idx="166">
                  <c:v>2.1480883006006501E-3</c:v>
                </c:pt>
                <c:pt idx="167">
                  <c:v>2.1478957496583501E-3</c:v>
                </c:pt>
                <c:pt idx="168">
                  <c:v>2.1477176342159501E-3</c:v>
                </c:pt>
                <c:pt idx="169">
                  <c:v>2.1475392859429099E-3</c:v>
                </c:pt>
                <c:pt idx="170">
                  <c:v>2.14736466296017E-3</c:v>
                </c:pt>
                <c:pt idx="171">
                  <c:v>2.14718258939683E-3</c:v>
                </c:pt>
                <c:pt idx="172">
                  <c:v>2.1470019128173598E-3</c:v>
                </c:pt>
                <c:pt idx="173">
                  <c:v>2.1468296181410599E-3</c:v>
                </c:pt>
                <c:pt idx="174">
                  <c:v>2.1466540638357401E-3</c:v>
                </c:pt>
                <c:pt idx="175">
                  <c:v>2.1464761812239898E-3</c:v>
                </c:pt>
                <c:pt idx="176">
                  <c:v>2.1463048178702602E-3</c:v>
                </c:pt>
                <c:pt idx="177">
                  <c:v>2.1461260039359301E-3</c:v>
                </c:pt>
                <c:pt idx="178">
                  <c:v>2.1459565032273501E-3</c:v>
                </c:pt>
                <c:pt idx="179">
                  <c:v>2.1457814145833302E-3</c:v>
                </c:pt>
                <c:pt idx="180">
                  <c:v>2.1456079557537998E-3</c:v>
                </c:pt>
                <c:pt idx="181">
                  <c:v>2.14542844332755E-3</c:v>
                </c:pt>
                <c:pt idx="182">
                  <c:v>2.1452482324093602E-3</c:v>
                </c:pt>
                <c:pt idx="183">
                  <c:v>2.14508478529751E-3</c:v>
                </c:pt>
                <c:pt idx="184">
                  <c:v>2.1449138876050702E-3</c:v>
                </c:pt>
                <c:pt idx="185">
                  <c:v>2.1447446197271299E-3</c:v>
                </c:pt>
                <c:pt idx="186">
                  <c:v>2.14457232505083E-3</c:v>
                </c:pt>
                <c:pt idx="187">
                  <c:v>2.1443974692374498E-3</c:v>
                </c:pt>
                <c:pt idx="188">
                  <c:v>2.1442126017063899E-3</c:v>
                </c:pt>
                <c:pt idx="189">
                  <c:v>2.14404659345746E-3</c:v>
                </c:pt>
                <c:pt idx="190">
                  <c:v>2.1438652183860501E-3</c:v>
                </c:pt>
                <c:pt idx="191">
                  <c:v>2.1436947863548998E-3</c:v>
                </c:pt>
                <c:pt idx="192">
                  <c:v>2.1435159724205702E-3</c:v>
                </c:pt>
                <c:pt idx="193">
                  <c:v>2.1433448418974898E-3</c:v>
                </c:pt>
                <c:pt idx="194">
                  <c:v>2.1431709174066799E-3</c:v>
                </c:pt>
                <c:pt idx="195">
                  <c:v>2.14299350045621E-3</c:v>
                </c:pt>
                <c:pt idx="196">
                  <c:v>2.1428167819976798E-3</c:v>
                </c:pt>
                <c:pt idx="197">
                  <c:v>2.1426444873213798E-3</c:v>
                </c:pt>
                <c:pt idx="198">
                  <c:v>2.1424537990242199E-3</c:v>
                </c:pt>
                <c:pt idx="199">
                  <c:v>2.1422903519123801E-3</c:v>
                </c:pt>
                <c:pt idx="200">
                  <c:v>2.1420952398329999E-3</c:v>
                </c:pt>
                <c:pt idx="201">
                  <c:v>2.1419224794954101E-3</c:v>
                </c:pt>
                <c:pt idx="202">
                  <c:v>2.1417390089482099E-3</c:v>
                </c:pt>
                <c:pt idx="203">
                  <c:v>2.14156205765903E-3</c:v>
                </c:pt>
                <c:pt idx="204">
                  <c:v>2.14138976298273E-3</c:v>
                </c:pt>
                <c:pt idx="205">
                  <c:v>2.14119837619364E-3</c:v>
                </c:pt>
                <c:pt idx="206">
                  <c:v>2.1410149056464399E-3</c:v>
                </c:pt>
                <c:pt idx="207">
                  <c:v>2.1408328320831099E-3</c:v>
                </c:pt>
                <c:pt idx="208">
                  <c:v>2.1406502928584801E-3</c:v>
                </c:pt>
                <c:pt idx="209">
                  <c:v>2.1404682192951402E-3</c:v>
                </c:pt>
                <c:pt idx="210">
                  <c:v>2.14028521440923E-3</c:v>
                </c:pt>
                <c:pt idx="211">
                  <c:v>2.1401022095233202E-3</c:v>
                </c:pt>
                <c:pt idx="212">
                  <c:v>2.1399098914116599E-3</c:v>
                </c:pt>
                <c:pt idx="213">
                  <c:v>2.1397322416305499E-3</c:v>
                </c:pt>
                <c:pt idx="214">
                  <c:v>2.1395359653979501E-3</c:v>
                </c:pt>
                <c:pt idx="215">
                  <c:v>2.13935249485075E-3</c:v>
                </c:pt>
                <c:pt idx="216">
                  <c:v>2.1391699556261301E-3</c:v>
                </c:pt>
                <c:pt idx="217">
                  <c:v>2.1389883477240801E-3</c:v>
                </c:pt>
                <c:pt idx="218">
                  <c:v>2.1387983579188598E-3</c:v>
                </c:pt>
                <c:pt idx="219">
                  <c:v>2.1386139560490799E-3</c:v>
                </c:pt>
                <c:pt idx="220">
                  <c:v>2.1384311839938198E-3</c:v>
                </c:pt>
                <c:pt idx="221">
                  <c:v>2.1382460836321098E-3</c:v>
                </c:pt>
                <c:pt idx="222">
                  <c:v>2.13806470856071E-3</c:v>
                </c:pt>
                <c:pt idx="223">
                  <c:v>2.1378796081989999E-3</c:v>
                </c:pt>
                <c:pt idx="224">
                  <c:v>2.1376980002969499E-3</c:v>
                </c:pt>
                <c:pt idx="225">
                  <c:v>2.1375110372901002E-3</c:v>
                </c:pt>
                <c:pt idx="226">
                  <c:v>2.1373336203396299E-3</c:v>
                </c:pt>
                <c:pt idx="227">
                  <c:v>2.13715108111501E-3</c:v>
                </c:pt>
                <c:pt idx="228">
                  <c:v>2.1369725000113201E-3</c:v>
                </c:pt>
                <c:pt idx="229">
                  <c:v>2.13679601438344E-3</c:v>
                </c:pt>
                <c:pt idx="230">
                  <c:v>2.13660812005401E-3</c:v>
                </c:pt>
                <c:pt idx="231">
                  <c:v>2.1364337299019098E-3</c:v>
                </c:pt>
                <c:pt idx="232">
                  <c:v>2.1362567786127299E-3</c:v>
                </c:pt>
                <c:pt idx="233">
                  <c:v>2.1360779646784102E-3</c:v>
                </c:pt>
                <c:pt idx="234">
                  <c:v>2.1359084639698302E-3</c:v>
                </c:pt>
                <c:pt idx="235">
                  <c:v>2.1357396617531798E-3</c:v>
                </c:pt>
                <c:pt idx="236">
                  <c:v>2.1355685312300899E-3</c:v>
                </c:pt>
                <c:pt idx="237">
                  <c:v>2.1353880874812599E-3</c:v>
                </c:pt>
                <c:pt idx="238">
                  <c:v>2.1352253388613501E-3</c:v>
                </c:pt>
                <c:pt idx="239">
                  <c:v>2.1350604947656402E-3</c:v>
                </c:pt>
                <c:pt idx="240">
                  <c:v>2.1348949521780001E-3</c:v>
                </c:pt>
                <c:pt idx="241">
                  <c:v>2.1347359288483901E-3</c:v>
                </c:pt>
                <c:pt idx="242">
                  <c:v>2.1345706190913898E-3</c:v>
                </c:pt>
                <c:pt idx="243">
                  <c:v>2.13441229425371E-3</c:v>
                </c:pt>
                <c:pt idx="244">
                  <c:v>2.1342476829886402E-3</c:v>
                </c:pt>
                <c:pt idx="245">
                  <c:v>2.13409471325576E-3</c:v>
                </c:pt>
                <c:pt idx="246">
                  <c:v>2.1339391823858001E-3</c:v>
                </c:pt>
                <c:pt idx="247">
                  <c:v>2.1337876096367801E-3</c:v>
                </c:pt>
                <c:pt idx="248">
                  <c:v>2.1336323115974699E-3</c:v>
                </c:pt>
                <c:pt idx="249">
                  <c:v>2.1334856282919602E-3</c:v>
                </c:pt>
                <c:pt idx="250">
                  <c:v>2.1333382464945299E-3</c:v>
                </c:pt>
                <c:pt idx="251">
                  <c:v>2.13319202885032E-3</c:v>
                </c:pt>
                <c:pt idx="252">
                  <c:v>2.1330525632947701E-3</c:v>
                </c:pt>
                <c:pt idx="253">
                  <c:v>2.1329009905457501E-3</c:v>
                </c:pt>
                <c:pt idx="254">
                  <c:v>2.1327657159417898E-3</c:v>
                </c:pt>
                <c:pt idx="255">
                  <c:v>2.1326290443539602E-3</c:v>
                </c:pt>
                <c:pt idx="256">
                  <c:v>2.1324951667338601E-3</c:v>
                </c:pt>
                <c:pt idx="257">
                  <c:v>2.1323657128959899E-3</c:v>
                </c:pt>
                <c:pt idx="258">
                  <c:v>2.1322353277355402E-3</c:v>
                </c:pt>
                <c:pt idx="259">
                  <c:v>2.1320977248251399E-3</c:v>
                </c:pt>
                <c:pt idx="260">
                  <c:v>2.1319671068340501E-3</c:v>
                </c:pt>
                <c:pt idx="261">
                  <c:v>2.1318425424397E-3</c:v>
                </c:pt>
                <c:pt idx="262">
                  <c:v>2.1317263599485198E-3</c:v>
                </c:pt>
                <c:pt idx="263">
                  <c:v>2.1316029597073802E-3</c:v>
                </c:pt>
                <c:pt idx="264">
                  <c:v>2.1314865443855498E-3</c:v>
                </c:pt>
                <c:pt idx="265">
                  <c:v>2.13136407546699E-3</c:v>
                </c:pt>
                <c:pt idx="266">
                  <c:v>2.13125278241932E-3</c:v>
                </c:pt>
                <c:pt idx="267">
                  <c:v>2.13113171048462E-3</c:v>
                </c:pt>
                <c:pt idx="268">
                  <c:v>2.1310241427272602E-3</c:v>
                </c:pt>
                <c:pt idx="269">
                  <c:v>2.1309079602360699E-3</c:v>
                </c:pt>
                <c:pt idx="270">
                  <c:v>2.1308038849383601E-3</c:v>
                </c:pt>
                <c:pt idx="271">
                  <c:v>2.1306995768100002E-3</c:v>
                </c:pt>
                <c:pt idx="272">
                  <c:v>2.13058921508491E-3</c:v>
                </c:pt>
                <c:pt idx="273">
                  <c:v>2.1304870024323498E-3</c:v>
                </c:pt>
                <c:pt idx="274">
                  <c:v>2.13038758374751E-3</c:v>
                </c:pt>
                <c:pt idx="275">
                  <c:v>2.1302925888449001E-3</c:v>
                </c:pt>
                <c:pt idx="276">
                  <c:v>2.1301899105310401E-3</c:v>
                </c:pt>
                <c:pt idx="277">
                  <c:v>2.13009119033813E-3</c:v>
                </c:pt>
                <c:pt idx="278">
                  <c:v>2.1299975924193898E-3</c:v>
                </c:pt>
                <c:pt idx="279">
                  <c:v>2.1299046929925702E-3</c:v>
                </c:pt>
                <c:pt idx="280">
                  <c:v>2.1298129577189701E-3</c:v>
                </c:pt>
                <c:pt idx="281">
                  <c:v>2.12972285225987E-3</c:v>
                </c:pt>
                <c:pt idx="282">
                  <c:v>2.12963460944593E-3</c:v>
                </c:pt>
                <c:pt idx="283">
                  <c:v>2.12954985909164E-3</c:v>
                </c:pt>
                <c:pt idx="284">
                  <c:v>2.1294676698744301E-3</c:v>
                </c:pt>
                <c:pt idx="285">
                  <c:v>2.1293840836733601E-3</c:v>
                </c:pt>
                <c:pt idx="286">
                  <c:v>2.1293051540851602E-3</c:v>
                </c:pt>
                <c:pt idx="287">
                  <c:v>2.1292122546583401E-3</c:v>
                </c:pt>
                <c:pt idx="288">
                  <c:v>2.1291272714734099E-3</c:v>
                </c:pt>
                <c:pt idx="289">
                  <c:v>2.1290481090545702E-3</c:v>
                </c:pt>
                <c:pt idx="290">
                  <c:v>2.1289733704179499E-3</c:v>
                </c:pt>
                <c:pt idx="291">
                  <c:v>2.12889909744263E-3</c:v>
                </c:pt>
                <c:pt idx="292">
                  <c:v>2.1288292482495299E-3</c:v>
                </c:pt>
                <c:pt idx="293">
                  <c:v>2.1287545096129201E-3</c:v>
                </c:pt>
                <c:pt idx="294">
                  <c:v>2.1286769770085799E-3</c:v>
                </c:pt>
                <c:pt idx="295">
                  <c:v>2.1286003757268199E-3</c:v>
                </c:pt>
                <c:pt idx="296">
                  <c:v>2.1285302937030801E-3</c:v>
                </c:pt>
                <c:pt idx="297">
                  <c:v>2.1284488029777999E-3</c:v>
                </c:pt>
                <c:pt idx="298">
                  <c:v>2.1283796522766399E-3</c:v>
                </c:pt>
                <c:pt idx="299">
                  <c:v>2.1283121313899799E-3</c:v>
                </c:pt>
                <c:pt idx="300">
                  <c:v>2.1282392553985102E-3</c:v>
                </c:pt>
                <c:pt idx="301">
                  <c:v>2.1281661465763998E-3</c:v>
                </c:pt>
                <c:pt idx="302">
                  <c:v>2.1281039807945499E-3</c:v>
                </c:pt>
                <c:pt idx="303">
                  <c:v>2.1280383225530399E-3</c:v>
                </c:pt>
                <c:pt idx="304">
                  <c:v>2.1279633510857799E-3</c:v>
                </c:pt>
                <c:pt idx="305">
                  <c:v>2.1278997883200602E-3</c:v>
                </c:pt>
                <c:pt idx="306">
                  <c:v>2.1278264466673101E-3</c:v>
                </c:pt>
                <c:pt idx="307">
                  <c:v>2.1277668420225399E-3</c:v>
                </c:pt>
                <c:pt idx="308">
                  <c:v>2.1276928018778602E-3</c:v>
                </c:pt>
                <c:pt idx="309">
                  <c:v>2.1276313345879299E-3</c:v>
                </c:pt>
                <c:pt idx="310">
                  <c:v>2.1275624167174101E-3</c:v>
                </c:pt>
                <c:pt idx="311">
                  <c:v>2.1274995524436201E-3</c:v>
                </c:pt>
                <c:pt idx="312">
                  <c:v>2.12742574512959E-3</c:v>
                </c:pt>
                <c:pt idx="313">
                  <c:v>2.1273584570735702E-3</c:v>
                </c:pt>
                <c:pt idx="314">
                  <c:v>2.12728674523532E-3</c:v>
                </c:pt>
                <c:pt idx="315">
                  <c:v>2.1272234153002501E-3</c:v>
                </c:pt>
                <c:pt idx="316">
                  <c:v>2.1271489094942799E-3</c:v>
                </c:pt>
                <c:pt idx="317">
                  <c:v>2.1270760335028202E-3</c:v>
                </c:pt>
                <c:pt idx="318">
                  <c:v>2.1270136348903201E-3</c:v>
                </c:pt>
                <c:pt idx="319">
                  <c:v>2.1269528660923199E-3</c:v>
                </c:pt>
                <c:pt idx="320">
                  <c:v>2.1268757991492701E-3</c:v>
                </c:pt>
                <c:pt idx="321">
                  <c:v>2.1268003620207301E-3</c:v>
                </c:pt>
                <c:pt idx="322">
                  <c:v>2.1267386619001601E-3</c:v>
                </c:pt>
                <c:pt idx="323">
                  <c:v>2.12666415609419E-3</c:v>
                </c:pt>
                <c:pt idx="324">
                  <c:v>2.1266064140945699E-3</c:v>
                </c:pt>
                <c:pt idx="325">
                  <c:v>2.1265253890305801E-3</c:v>
                </c:pt>
                <c:pt idx="326">
                  <c:v>2.1264581009745598E-3</c:v>
                </c:pt>
                <c:pt idx="327">
                  <c:v>2.1263826638460198E-3</c:v>
                </c:pt>
                <c:pt idx="328">
                  <c:v>2.1263069938868302E-3</c:v>
                </c:pt>
                <c:pt idx="329">
                  <c:v>2.12624273262918E-3</c:v>
                </c:pt>
                <c:pt idx="330">
                  <c:v>2.1261726506054401E-3</c:v>
                </c:pt>
                <c:pt idx="331">
                  <c:v>2.1260927896946699E-3</c:v>
                </c:pt>
                <c:pt idx="332">
                  <c:v>2.1260192152112701E-3</c:v>
                </c:pt>
                <c:pt idx="333">
                  <c:v>2.1259393543004998E-3</c:v>
                </c:pt>
                <c:pt idx="334">
                  <c:v>2.1258678752928998E-3</c:v>
                </c:pt>
                <c:pt idx="335">
                  <c:v>2.1257912740111399E-3</c:v>
                </c:pt>
                <c:pt idx="336">
                  <c:v>2.1257253829389802E-3</c:v>
                </c:pt>
                <c:pt idx="337">
                  <c:v>2.12565367110074E-3</c:v>
                </c:pt>
                <c:pt idx="338">
                  <c:v>2.1255684550851601E-3</c:v>
                </c:pt>
                <c:pt idx="339">
                  <c:v>2.12549162097275E-3</c:v>
                </c:pt>
                <c:pt idx="340">
                  <c:v>2.1254152525216302E-3</c:v>
                </c:pt>
                <c:pt idx="341">
                  <c:v>2.1253335289657099E-3</c:v>
                </c:pt>
                <c:pt idx="342">
                  <c:v>2.12525762617588E-3</c:v>
                </c:pt>
                <c:pt idx="343">
                  <c:v>2.1251847501844198E-3</c:v>
                </c:pt>
                <c:pt idx="344">
                  <c:v>2.1250986028462601E-3</c:v>
                </c:pt>
                <c:pt idx="345">
                  <c:v>2.12502875365317E-3</c:v>
                </c:pt>
                <c:pt idx="346">
                  <c:v>2.1249493584036801E-3</c:v>
                </c:pt>
                <c:pt idx="347">
                  <c:v>2.1248694974929099E-3</c:v>
                </c:pt>
                <c:pt idx="348">
                  <c:v>2.12478893809021E-3</c:v>
                </c:pt>
                <c:pt idx="349">
                  <c:v>2.1247081458568599E-3</c:v>
                </c:pt>
                <c:pt idx="350">
                  <c:v>2.1246352698653902E-3</c:v>
                </c:pt>
                <c:pt idx="351">
                  <c:v>2.1245509851723901E-3</c:v>
                </c:pt>
                <c:pt idx="352">
                  <c:v>2.1244704257696902E-3</c:v>
                </c:pt>
                <c:pt idx="353">
                  <c:v>2.1243870723992599E-3</c:v>
                </c:pt>
                <c:pt idx="354">
                  <c:v>2.1243095397949201E-3</c:v>
                </c:pt>
                <c:pt idx="355">
                  <c:v>2.12422921322286E-3</c:v>
                </c:pt>
                <c:pt idx="356">
                  <c:v>2.1241481881588702E-3</c:v>
                </c:pt>
                <c:pt idx="357">
                  <c:v>2.1240680944174502E-3</c:v>
                </c:pt>
                <c:pt idx="358">
                  <c:v>2.1239782217889998E-3</c:v>
                </c:pt>
                <c:pt idx="359">
                  <c:v>2.1238955669105101E-3</c:v>
                </c:pt>
                <c:pt idx="360">
                  <c:v>2.1238152403384399E-3</c:v>
                </c:pt>
                <c:pt idx="361">
                  <c:v>2.1237314213067302E-3</c:v>
                </c:pt>
                <c:pt idx="362">
                  <c:v>2.1236569155007601E-3</c:v>
                </c:pt>
                <c:pt idx="363">
                  <c:v>2.1235675085336E-3</c:v>
                </c:pt>
                <c:pt idx="364">
                  <c:v>2.1234853193163902E-3</c:v>
                </c:pt>
                <c:pt idx="365">
                  <c:v>2.1234110463410599E-3</c:v>
                </c:pt>
                <c:pt idx="366">
                  <c:v>2.1233269944786999E-3</c:v>
                </c:pt>
                <c:pt idx="367">
                  <c:v>2.1232436411082701E-3</c:v>
                </c:pt>
                <c:pt idx="368">
                  <c:v>2.12315237149596E-3</c:v>
                </c:pt>
                <c:pt idx="369">
                  <c:v>2.1230778656899899E-3</c:v>
                </c:pt>
                <c:pt idx="370">
                  <c:v>2.1229903213679799E-3</c:v>
                </c:pt>
                <c:pt idx="371">
                  <c:v>2.1229053381830502E-3</c:v>
                </c:pt>
                <c:pt idx="372">
                  <c:v>2.12281919084489E-3</c:v>
                </c:pt>
                <c:pt idx="373">
                  <c:v>2.1227377001196098E-3</c:v>
                </c:pt>
                <c:pt idx="374">
                  <c:v>2.1226454991847298E-3</c:v>
                </c:pt>
                <c:pt idx="375">
                  <c:v>2.1225786767899999E-3</c:v>
                </c:pt>
                <c:pt idx="376">
                  <c:v>2.1224841475486799E-3</c:v>
                </c:pt>
                <c:pt idx="377">
                  <c:v>2.1223933435976501E-3</c:v>
                </c:pt>
                <c:pt idx="378">
                  <c:v>2.1223023068159801E-3</c:v>
                </c:pt>
                <c:pt idx="379">
                  <c:v>2.1222236100584299E-3</c:v>
                </c:pt>
                <c:pt idx="380">
                  <c:v>2.1221288479864602E-3</c:v>
                </c:pt>
                <c:pt idx="381">
                  <c:v>2.12203804403543E-3</c:v>
                </c:pt>
                <c:pt idx="382">
                  <c:v>2.1219472400844101E-3</c:v>
                </c:pt>
                <c:pt idx="383">
                  <c:v>2.1218690089881398E-3</c:v>
                </c:pt>
                <c:pt idx="384">
                  <c:v>2.1217777393758301E-3</c:v>
                </c:pt>
                <c:pt idx="385">
                  <c:v>2.1216874010860898E-3</c:v>
                </c:pt>
                <c:pt idx="386">
                  <c:v>2.1215996239334301E-3</c:v>
                </c:pt>
                <c:pt idx="387">
                  <c:v>2.12150253355503E-3</c:v>
                </c:pt>
                <c:pt idx="388">
                  <c:v>2.1214145235717301E-3</c:v>
                </c:pt>
                <c:pt idx="389">
                  <c:v>2.1213188301771901E-3</c:v>
                </c:pt>
                <c:pt idx="390">
                  <c:v>2.1212266292423001E-3</c:v>
                </c:pt>
                <c:pt idx="391">
                  <c:v>2.1211316343396902E-3</c:v>
                </c:pt>
                <c:pt idx="392">
                  <c:v>2.1210424602031699E-3</c:v>
                </c:pt>
                <c:pt idx="393">
                  <c:v>2.1209449041634798E-3</c:v>
                </c:pt>
                <c:pt idx="394">
                  <c:v>2.1208547987043901E-3</c:v>
                </c:pt>
                <c:pt idx="395">
                  <c:v>2.1207507234066699E-3</c:v>
                </c:pt>
                <c:pt idx="396">
                  <c:v>2.12066038511693E-3</c:v>
                </c:pt>
                <c:pt idx="397">
                  <c:v>2.1205728407949201E-3</c:v>
                </c:pt>
                <c:pt idx="398">
                  <c:v>2.1204648073762699E-3</c:v>
                </c:pt>
                <c:pt idx="399">
                  <c:v>2.1203714422881599E-3</c:v>
                </c:pt>
                <c:pt idx="400">
                  <c:v>2.1202731877565401E-3</c:v>
                </c:pt>
                <c:pt idx="401">
                  <c:v>2.12018308229744E-3</c:v>
                </c:pt>
                <c:pt idx="402">
                  <c:v>2.12007761001587E-3</c:v>
                </c:pt>
                <c:pt idx="403">
                  <c:v>2.1199712064117202E-3</c:v>
                </c:pt>
                <c:pt idx="404">
                  <c:v>2.11987760849297E-3</c:v>
                </c:pt>
                <c:pt idx="405">
                  <c:v>2.11976980790496E-3</c:v>
                </c:pt>
                <c:pt idx="406">
                  <c:v>2.1196748130023501E-3</c:v>
                </c:pt>
                <c:pt idx="407">
                  <c:v>2.1195744629949301E-3</c:v>
                </c:pt>
                <c:pt idx="408">
                  <c:v>2.1194799337536101E-3</c:v>
                </c:pt>
                <c:pt idx="409">
                  <c:v>2.1193728316575302E-3</c:v>
                </c:pt>
                <c:pt idx="410">
                  <c:v>2.1192675922065999E-3</c:v>
                </c:pt>
                <c:pt idx="411">
                  <c:v>2.1191763225942902E-3</c:v>
                </c:pt>
                <c:pt idx="412">
                  <c:v>2.1190673578530602E-3</c:v>
                </c:pt>
                <c:pt idx="413">
                  <c:v>2.1189611870795501E-3</c:v>
                </c:pt>
                <c:pt idx="414">
                  <c:v>2.1188587415963398E-3</c:v>
                </c:pt>
                <c:pt idx="415">
                  <c:v>2.1187532693147698E-3</c:v>
                </c:pt>
                <c:pt idx="416">
                  <c:v>2.1186533849686402E-3</c:v>
                </c:pt>
                <c:pt idx="417">
                  <c:v>2.1185479126870602E-3</c:v>
                </c:pt>
                <c:pt idx="418">
                  <c:v>2.1184503566473701E-3</c:v>
                </c:pt>
                <c:pt idx="419">
                  <c:v>2.1183423232287199E-3</c:v>
                </c:pt>
                <c:pt idx="420">
                  <c:v>2.1182408090680799E-3</c:v>
                </c:pt>
                <c:pt idx="421">
                  <c:v>2.1181351039558601E-3</c:v>
                </c:pt>
                <c:pt idx="422">
                  <c:v>2.11802893318236E-3</c:v>
                </c:pt>
                <c:pt idx="423">
                  <c:v>2.1179330069571699E-3</c:v>
                </c:pt>
                <c:pt idx="424">
                  <c:v>2.1178212482482199E-3</c:v>
                </c:pt>
                <c:pt idx="425">
                  <c:v>2.1177225280553098E-3</c:v>
                </c:pt>
                <c:pt idx="426">
                  <c:v>2.1176191512495301E-3</c:v>
                </c:pt>
                <c:pt idx="427">
                  <c:v>2.1175206638872602E-3</c:v>
                </c:pt>
                <c:pt idx="428">
                  <c:v>2.1174128632992502E-3</c:v>
                </c:pt>
                <c:pt idx="429">
                  <c:v>2.11730948649347E-3</c:v>
                </c:pt>
                <c:pt idx="430">
                  <c:v>2.1172144915908601E-3</c:v>
                </c:pt>
                <c:pt idx="431">
                  <c:v>2.1171176340431001E-3</c:v>
                </c:pt>
                <c:pt idx="432">
                  <c:v>2.1170156542211801E-3</c:v>
                </c:pt>
                <c:pt idx="433">
                  <c:v>2.1169129759073301E-3</c:v>
                </c:pt>
                <c:pt idx="434">
                  <c:v>2.1168158855289199E-3</c:v>
                </c:pt>
                <c:pt idx="435">
                  <c:v>2.1167153026908601E-3</c:v>
                </c:pt>
                <c:pt idx="436">
                  <c:v>2.1166175138205299E-3</c:v>
                </c:pt>
                <c:pt idx="437">
                  <c:v>2.1165215875953401E-3</c:v>
                </c:pt>
                <c:pt idx="438">
                  <c:v>2.1164210047572899E-3</c:v>
                </c:pt>
                <c:pt idx="439">
                  <c:v>2.1163213532418E-3</c:v>
                </c:pt>
                <c:pt idx="440">
                  <c:v>2.11623730137944E-3</c:v>
                </c:pt>
                <c:pt idx="441">
                  <c:v>2.1161290351301401E-3</c:v>
                </c:pt>
                <c:pt idx="442">
                  <c:v>2.1160414908081302E-3</c:v>
                </c:pt>
                <c:pt idx="443">
                  <c:v>2.1159448660910099E-3</c:v>
                </c:pt>
                <c:pt idx="444">
                  <c:v>2.1158552262932101E-3</c:v>
                </c:pt>
                <c:pt idx="445">
                  <c:v>2.1157590672373802E-3</c:v>
                </c:pt>
                <c:pt idx="446">
                  <c:v>2.1156745497137299E-3</c:v>
                </c:pt>
                <c:pt idx="447">
                  <c:v>2.1155809517949798E-3</c:v>
                </c:pt>
                <c:pt idx="448">
                  <c:v>2.1154941059648999E-3</c:v>
                </c:pt>
                <c:pt idx="449">
                  <c:v>2.1154137793928402E-3</c:v>
                </c:pt>
                <c:pt idx="450">
                  <c:v>2.11532530374825E-3</c:v>
                </c:pt>
                <c:pt idx="451">
                  <c:v>2.1152389235794501E-3</c:v>
                </c:pt>
                <c:pt idx="452">
                  <c:v>2.11514718830585E-3</c:v>
                </c:pt>
                <c:pt idx="453">
                  <c:v>2.1150691900402299E-3</c:v>
                </c:pt>
                <c:pt idx="454">
                  <c:v>2.1149914246052499E-3</c:v>
                </c:pt>
                <c:pt idx="455">
                  <c:v>2.11490620858967E-3</c:v>
                </c:pt>
                <c:pt idx="456">
                  <c:v>2.1148251835256802E-3</c:v>
                </c:pt>
                <c:pt idx="457">
                  <c:v>2.11474881507456E-3</c:v>
                </c:pt>
                <c:pt idx="458">
                  <c:v>2.1146729122847301E-3</c:v>
                </c:pt>
                <c:pt idx="459">
                  <c:v>2.1146002691239101E-3</c:v>
                </c:pt>
                <c:pt idx="460">
                  <c:v>2.11451877839863E-3</c:v>
                </c:pt>
                <c:pt idx="461">
                  <c:v>2.1144438069313799E-3</c:v>
                </c:pt>
                <c:pt idx="462">
                  <c:v>2.1143760532140701E-3</c:v>
                </c:pt>
                <c:pt idx="463">
                  <c:v>2.11429921910167E-3</c:v>
                </c:pt>
                <c:pt idx="464">
                  <c:v>2.1142296027392101E-3</c:v>
                </c:pt>
                <c:pt idx="465">
                  <c:v>2.1141564939171102E-3</c:v>
                </c:pt>
                <c:pt idx="466">
                  <c:v>2.1140987519174801E-3</c:v>
                </c:pt>
                <c:pt idx="467">
                  <c:v>2.1140286698937399E-3</c:v>
                </c:pt>
                <c:pt idx="468">
                  <c:v>2.1139609161764401E-3</c:v>
                </c:pt>
                <c:pt idx="469">
                  <c:v>2.1138971205800802E-3</c:v>
                </c:pt>
                <c:pt idx="470">
                  <c:v>2.1138275042176199E-3</c:v>
                </c:pt>
                <c:pt idx="471">
                  <c:v>2.1137804724276101E-3</c:v>
                </c:pt>
                <c:pt idx="472">
                  <c:v>2.1137222647666901E-3</c:v>
                </c:pt>
                <c:pt idx="473">
                  <c:v>2.1136628929525601E-3</c:v>
                </c:pt>
                <c:pt idx="474">
                  <c:v>2.1136007271707101E-3</c:v>
                </c:pt>
                <c:pt idx="475">
                  <c:v>2.1135441493243001E-3</c:v>
                </c:pt>
                <c:pt idx="476">
                  <c:v>2.1134826820343698E-3</c:v>
                </c:pt>
                <c:pt idx="477">
                  <c:v>2.1134291309863299E-3</c:v>
                </c:pt>
                <c:pt idx="478">
                  <c:v>2.1133876871317599E-3</c:v>
                </c:pt>
                <c:pt idx="479">
                  <c:v>2.1133329719304999E-3</c:v>
                </c:pt>
                <c:pt idx="480">
                  <c:v>2.1132836118340501E-3</c:v>
                </c:pt>
                <c:pt idx="481">
                  <c:v>2.1132330875843798E-3</c:v>
                </c:pt>
                <c:pt idx="482">
                  <c:v>2.11318489164114E-3</c:v>
                </c:pt>
                <c:pt idx="483">
                  <c:v>2.1131259854882999E-3</c:v>
                </c:pt>
                <c:pt idx="484">
                  <c:v>2.1130838431417899E-3</c:v>
                </c:pt>
                <c:pt idx="485">
                  <c:v>2.1130365785211299E-3</c:v>
                </c:pt>
                <c:pt idx="486">
                  <c:v>2.1129979286342898E-3</c:v>
                </c:pt>
                <c:pt idx="487">
                  <c:v>2.11294624023139E-3</c:v>
                </c:pt>
                <c:pt idx="488">
                  <c:v>2.1129150409251499E-3</c:v>
                </c:pt>
                <c:pt idx="489">
                  <c:v>2.1128719672560701E-3</c:v>
                </c:pt>
                <c:pt idx="490">
                  <c:v>2.1128244698047599E-3</c:v>
                </c:pt>
                <c:pt idx="491">
                  <c:v>2.1127886138856398E-3</c:v>
                </c:pt>
                <c:pt idx="492">
                  <c:v>2.1127422805875501E-3</c:v>
                </c:pt>
                <c:pt idx="493">
                  <c:v>2.1127124782651702E-3</c:v>
                </c:pt>
                <c:pt idx="494">
                  <c:v>2.11267941631377E-3</c:v>
                </c:pt>
                <c:pt idx="495">
                  <c:v>2.1126389037817699E-3</c:v>
                </c:pt>
                <c:pt idx="496">
                  <c:v>2.11260211654007E-3</c:v>
                </c:pt>
                <c:pt idx="497">
                  <c:v>2.11256346665323E-3</c:v>
                </c:pt>
                <c:pt idx="498">
                  <c:v>2.11253459565341E-3</c:v>
                </c:pt>
                <c:pt idx="499">
                  <c:v>2.1125003695488002E-3</c:v>
                </c:pt>
                <c:pt idx="500">
                  <c:v>2.1124691702425502E-3</c:v>
                </c:pt>
                <c:pt idx="501">
                  <c:v>2.1124305203557001E-3</c:v>
                </c:pt>
                <c:pt idx="502">
                  <c:v>2.1124002523720299E-3</c:v>
                </c:pt>
                <c:pt idx="503">
                  <c:v>2.1123681217432E-3</c:v>
                </c:pt>
                <c:pt idx="504">
                  <c:v>2.1123413462191798E-3</c:v>
                </c:pt>
                <c:pt idx="505">
                  <c:v>2.11231154389679E-3</c:v>
                </c:pt>
                <c:pt idx="506">
                  <c:v>2.1122747566551E-3</c:v>
                </c:pt>
                <c:pt idx="507">
                  <c:v>2.1122512407600901E-3</c:v>
                </c:pt>
                <c:pt idx="508">
                  <c:v>2.1122253965586398E-3</c:v>
                </c:pt>
                <c:pt idx="509">
                  <c:v>2.11219512857497E-3</c:v>
                </c:pt>
                <c:pt idx="510">
                  <c:v>2.1121648605912902E-3</c:v>
                </c:pt>
                <c:pt idx="511">
                  <c:v>2.1121350582688999E-3</c:v>
                </c:pt>
                <c:pt idx="512">
                  <c:v>2.11210688576102E-3</c:v>
                </c:pt>
                <c:pt idx="513">
                  <c:v>2.1120852325111602E-3</c:v>
                </c:pt>
                <c:pt idx="514">
                  <c:v>2.1120531018823398E-3</c:v>
                </c:pt>
                <c:pt idx="515">
                  <c:v>2.1120293531566902E-3</c:v>
                </c:pt>
                <c:pt idx="516">
                  <c:v>2.1120051387697502E-3</c:v>
                </c:pt>
                <c:pt idx="517">
                  <c:v>2.1119832526892402E-3</c:v>
                </c:pt>
                <c:pt idx="518">
                  <c:v>2.1119569428265099E-3</c:v>
                </c:pt>
                <c:pt idx="519">
                  <c:v>2.1119290031492701E-3</c:v>
                </c:pt>
                <c:pt idx="520">
                  <c:v>2.11190455593169E-3</c:v>
                </c:pt>
                <c:pt idx="521">
                  <c:v>2.1118747536093001E-3</c:v>
                </c:pt>
                <c:pt idx="522">
                  <c:v>2.1118514705449299E-3</c:v>
                </c:pt>
                <c:pt idx="523">
                  <c:v>2.11182795464993E-3</c:v>
                </c:pt>
                <c:pt idx="524">
                  <c:v>2.1118030417710499E-3</c:v>
                </c:pt>
                <c:pt idx="525">
                  <c:v>2.1117816213518398E-3</c:v>
                </c:pt>
                <c:pt idx="526">
                  <c:v>2.1117539145052398E-3</c:v>
                </c:pt>
                <c:pt idx="527">
                  <c:v>2.1117241121828599E-3</c:v>
                </c:pt>
                <c:pt idx="528">
                  <c:v>2.1117047872394302E-3</c:v>
                </c:pt>
                <c:pt idx="529">
                  <c:v>2.11167288944125E-3</c:v>
                </c:pt>
                <c:pt idx="530">
                  <c:v>2.1116437856107998E-3</c:v>
                </c:pt>
                <c:pt idx="531">
                  <c:v>2.11162795312703E-3</c:v>
                </c:pt>
                <c:pt idx="532">
                  <c:v>2.11160141043365E-3</c:v>
                </c:pt>
                <c:pt idx="533">
                  <c:v>2.1115716081112602E-3</c:v>
                </c:pt>
                <c:pt idx="534">
                  <c:v>2.1115452982485299E-3</c:v>
                </c:pt>
                <c:pt idx="535">
                  <c:v>2.1115185227245101E-3</c:v>
                </c:pt>
                <c:pt idx="536">
                  <c:v>2.1114973351359402E-3</c:v>
                </c:pt>
                <c:pt idx="537">
                  <c:v>2.11146124638617E-3</c:v>
                </c:pt>
                <c:pt idx="538">
                  <c:v>2.1114433184266099E-3</c:v>
                </c:pt>
                <c:pt idx="539">
                  <c:v>2.1114121191203599E-3</c:v>
                </c:pt>
                <c:pt idx="540">
                  <c:v>2.1113790571689601E-3</c:v>
                </c:pt>
                <c:pt idx="541">
                  <c:v>2.1113550756126599E-3</c:v>
                </c:pt>
                <c:pt idx="542">
                  <c:v>2.1113224793225501E-3</c:v>
                </c:pt>
                <c:pt idx="543">
                  <c:v>2.1112938411533798E-3</c:v>
                </c:pt>
                <c:pt idx="544">
                  <c:v>2.1112684626132202E-3</c:v>
                </c:pt>
                <c:pt idx="545">
                  <c:v>2.1112372633069801E-3</c:v>
                </c:pt>
                <c:pt idx="546">
                  <c:v>2.1112014073878501E-3</c:v>
                </c:pt>
                <c:pt idx="547">
                  <c:v>2.11116555146873E-3</c:v>
                </c:pt>
                <c:pt idx="548">
                  <c:v>2.1111397072672801E-3</c:v>
                </c:pt>
                <c:pt idx="549">
                  <c:v>2.1110970992595001E-3</c:v>
                </c:pt>
                <c:pt idx="550">
                  <c:v>2.1110668312758199E-3</c:v>
                </c:pt>
                <c:pt idx="551">
                  <c:v>2.11102957837284E-3</c:v>
                </c:pt>
                <c:pt idx="552">
                  <c:v>2.11099325679243E-3</c:v>
                </c:pt>
                <c:pt idx="553">
                  <c:v>2.1109574008732999E-3</c:v>
                </c:pt>
                <c:pt idx="554">
                  <c:v>2.1109175868332399E-3</c:v>
                </c:pt>
                <c:pt idx="555">
                  <c:v>2.11088545620441E-3</c:v>
                </c:pt>
                <c:pt idx="556">
                  <c:v>2.1108507644385099E-3</c:v>
                </c:pt>
                <c:pt idx="557">
                  <c:v>2.1108051296323499E-3</c:v>
                </c:pt>
                <c:pt idx="558">
                  <c:v>2.1107632201165E-3</c:v>
                </c:pt>
                <c:pt idx="559">
                  <c:v>2.1107164211571199E-3</c:v>
                </c:pt>
                <c:pt idx="560">
                  <c:v>2.1106787025928502E-3</c:v>
                </c:pt>
                <c:pt idx="561">
                  <c:v>2.1106330677866901E-3</c:v>
                </c:pt>
                <c:pt idx="562">
                  <c:v>2.1105881314724701E-3</c:v>
                </c:pt>
                <c:pt idx="563">
                  <c:v>2.11054016835988E-3</c:v>
                </c:pt>
                <c:pt idx="564">
                  <c:v>2.1105010528117401E-3</c:v>
                </c:pt>
                <c:pt idx="565">
                  <c:v>2.1104535553604399E-3</c:v>
                </c:pt>
                <c:pt idx="566">
                  <c:v>2.1104107145219998E-3</c:v>
                </c:pt>
                <c:pt idx="567">
                  <c:v>2.1103513427078698E-3</c:v>
                </c:pt>
                <c:pt idx="568">
                  <c:v>2.11030268110335E-3</c:v>
                </c:pt>
                <c:pt idx="569">
                  <c:v>2.1102528553456098E-3</c:v>
                </c:pt>
                <c:pt idx="570">
                  <c:v>2.1102037280798002E-3</c:v>
                </c:pt>
                <c:pt idx="571">
                  <c:v>2.11015623062849E-3</c:v>
                </c:pt>
                <c:pt idx="572">
                  <c:v>2.1101015154272301E-3</c:v>
                </c:pt>
                <c:pt idx="573">
                  <c:v>2.1100430749356699E-3</c:v>
                </c:pt>
                <c:pt idx="574">
                  <c:v>2.1099951118230798E-3</c:v>
                </c:pt>
                <c:pt idx="575">
                  <c:v>2.1099424920976201E-3</c:v>
                </c:pt>
                <c:pt idx="576">
                  <c:v>2.1098779980093202E-3</c:v>
                </c:pt>
                <c:pt idx="577">
                  <c:v>2.1098239812999998E-3</c:v>
                </c:pt>
                <c:pt idx="578">
                  <c:v>2.10977229289711E-3</c:v>
                </c:pt>
                <c:pt idx="579">
                  <c:v>2.1097271237522398E-3</c:v>
                </c:pt>
                <c:pt idx="580">
                  <c:v>2.10966332815588E-3</c:v>
                </c:pt>
                <c:pt idx="581">
                  <c:v>2.1095997653901599E-3</c:v>
                </c:pt>
                <c:pt idx="582">
                  <c:v>2.1095385309308802E-3</c:v>
                </c:pt>
                <c:pt idx="583">
                  <c:v>2.1094758994877299E-3</c:v>
                </c:pt>
                <c:pt idx="584">
                  <c:v>2.10941839031875E-3</c:v>
                </c:pt>
                <c:pt idx="585">
                  <c:v>2.1093611139804099E-3</c:v>
                </c:pt>
                <c:pt idx="586">
                  <c:v>2.1092933602631101E-3</c:v>
                </c:pt>
                <c:pt idx="587">
                  <c:v>2.1092405077070002E-3</c:v>
                </c:pt>
                <c:pt idx="588">
                  <c:v>2.1091827657073701E-3</c:v>
                </c:pt>
                <c:pt idx="589">
                  <c:v>2.10912781767547E-3</c:v>
                </c:pt>
                <c:pt idx="590">
                  <c:v>2.10906215943396E-3</c:v>
                </c:pt>
                <c:pt idx="591">
                  <c:v>2.10899068042636E-3</c:v>
                </c:pt>
                <c:pt idx="592">
                  <c:v>2.1089238580316301E-3</c:v>
                </c:pt>
                <c:pt idx="593">
                  <c:v>2.1088668145239401E-3</c:v>
                </c:pt>
                <c:pt idx="594">
                  <c:v>2.1088116336613898E-3</c:v>
                </c:pt>
                <c:pt idx="595">
                  <c:v>2.1087550558149802E-3</c:v>
                </c:pt>
                <c:pt idx="596">
                  <c:v>2.10868963040411E-3</c:v>
                </c:pt>
                <c:pt idx="597">
                  <c:v>2.1086311899125602E-3</c:v>
                </c:pt>
                <c:pt idx="598">
                  <c:v>2.1085601765662401E-3</c:v>
                </c:pt>
                <c:pt idx="599">
                  <c:v>2.10849544964731E-3</c:v>
                </c:pt>
                <c:pt idx="600">
                  <c:v>2.1084437612444201E-3</c:v>
                </c:pt>
                <c:pt idx="601">
                  <c:v>2.10837437771261E-3</c:v>
                </c:pt>
                <c:pt idx="602">
                  <c:v>2.1083157043904101E-3</c:v>
                </c:pt>
                <c:pt idx="603">
                  <c:v>2.1082523744553302E-3</c:v>
                </c:pt>
                <c:pt idx="604">
                  <c:v>2.10819393396378E-3</c:v>
                </c:pt>
                <c:pt idx="605">
                  <c:v>2.1081222221255298E-3</c:v>
                </c:pt>
                <c:pt idx="606">
                  <c:v>2.1080665756017E-3</c:v>
                </c:pt>
                <c:pt idx="607">
                  <c:v>2.1080046426504898E-3</c:v>
                </c:pt>
                <c:pt idx="608">
                  <c:v>2.10794317536056E-3</c:v>
                </c:pt>
                <c:pt idx="609">
                  <c:v>2.1078779827803399E-3</c:v>
                </c:pt>
                <c:pt idx="610">
                  <c:v>2.1078253630548698E-3</c:v>
                </c:pt>
                <c:pt idx="611">
                  <c:v>2.10775760933757E-3</c:v>
                </c:pt>
                <c:pt idx="612">
                  <c:v>2.1076954435557101E-3</c:v>
                </c:pt>
                <c:pt idx="613">
                  <c:v>2.1076358389109399E-3</c:v>
                </c:pt>
                <c:pt idx="614">
                  <c:v>2.10757367312908E-3</c:v>
                </c:pt>
                <c:pt idx="615">
                  <c:v>2.1075161639601001E-3</c:v>
                </c:pt>
                <c:pt idx="616">
                  <c:v>2.10744864307344E-3</c:v>
                </c:pt>
                <c:pt idx="617">
                  <c:v>2.1073890384286599E-3</c:v>
                </c:pt>
                <c:pt idx="618">
                  <c:v>2.1073247771710201E-3</c:v>
                </c:pt>
                <c:pt idx="619">
                  <c:v>2.10726982913911E-3</c:v>
                </c:pt>
                <c:pt idx="620">
                  <c:v>2.1072109229862699E-3</c:v>
                </c:pt>
                <c:pt idx="621">
                  <c:v>2.1071441005915399E-3</c:v>
                </c:pt>
                <c:pt idx="622">
                  <c:v>2.1070896182209301E-3</c:v>
                </c:pt>
                <c:pt idx="623">
                  <c:v>2.1070211660116898E-3</c:v>
                </c:pt>
                <c:pt idx="624">
                  <c:v>2.10696668364108E-3</c:v>
                </c:pt>
                <c:pt idx="625">
                  <c:v>2.1069094073027398E-3</c:v>
                </c:pt>
                <c:pt idx="626">
                  <c:v>2.1068470086902402E-3</c:v>
                </c:pt>
                <c:pt idx="627">
                  <c:v>2.1067864727228902E-3</c:v>
                </c:pt>
                <c:pt idx="628">
                  <c:v>2.1067250054329599E-3</c:v>
                </c:pt>
                <c:pt idx="629">
                  <c:v>2.1066635381430401E-3</c:v>
                </c:pt>
                <c:pt idx="630">
                  <c:v>2.1066020708531098E-3</c:v>
                </c:pt>
                <c:pt idx="631">
                  <c:v>2.1065401379019E-3</c:v>
                </c:pt>
                <c:pt idx="632">
                  <c:v>2.1064763423055402E-3</c:v>
                </c:pt>
                <c:pt idx="633">
                  <c:v>2.1064190659672E-3</c:v>
                </c:pt>
                <c:pt idx="634">
                  <c:v>2.1063569001853501E-3</c:v>
                </c:pt>
                <c:pt idx="635">
                  <c:v>2.1062896121293302E-3</c:v>
                </c:pt>
                <c:pt idx="636">
                  <c:v>2.10623000748456E-3</c:v>
                </c:pt>
                <c:pt idx="637">
                  <c:v>2.1061713341623501E-3</c:v>
                </c:pt>
                <c:pt idx="638">
                  <c:v>2.1061096340417901E-3</c:v>
                </c:pt>
                <c:pt idx="639">
                  <c:v>2.1060502622276501E-3</c:v>
                </c:pt>
                <c:pt idx="640">
                  <c:v>2.1059818100184198E-3</c:v>
                </c:pt>
                <c:pt idx="641">
                  <c:v>2.10592267103493E-3</c:v>
                </c:pt>
                <c:pt idx="642">
                  <c:v>2.1058528218418399E-3</c:v>
                </c:pt>
                <c:pt idx="643">
                  <c:v>2.10579647682607E-3</c:v>
                </c:pt>
                <c:pt idx="644">
                  <c:v>2.10573710501194E-3</c:v>
                </c:pt>
                <c:pt idx="645">
                  <c:v>2.1056758705526599E-3</c:v>
                </c:pt>
                <c:pt idx="646">
                  <c:v>2.1056099794804998E-3</c:v>
                </c:pt>
                <c:pt idx="647">
                  <c:v>2.1055485121905799E-3</c:v>
                </c:pt>
                <c:pt idx="648">
                  <c:v>2.1054858807474401E-3</c:v>
                </c:pt>
                <c:pt idx="649">
                  <c:v>2.1054383832961299E-3</c:v>
                </c:pt>
                <c:pt idx="650">
                  <c:v>2.10537109524012E-3</c:v>
                </c:pt>
                <c:pt idx="651">
                  <c:v>2.1053075324743999E-3</c:v>
                </c:pt>
                <c:pt idx="652">
                  <c:v>2.1052416414022398E-3</c:v>
                </c:pt>
                <c:pt idx="653">
                  <c:v>2.1051845978945498E-3</c:v>
                </c:pt>
                <c:pt idx="654">
                  <c:v>2.1051315125078002E-3</c:v>
                </c:pt>
                <c:pt idx="655">
                  <c:v>2.1050700452178699E-3</c:v>
                </c:pt>
                <c:pt idx="656">
                  <c:v>2.1050085779279501E-3</c:v>
                </c:pt>
                <c:pt idx="657">
                  <c:v>2.10495316423476E-3</c:v>
                </c:pt>
                <c:pt idx="658">
                  <c:v>2.1048870403319602E-3</c:v>
                </c:pt>
                <c:pt idx="659">
                  <c:v>2.1048416383564498E-3</c:v>
                </c:pt>
                <c:pt idx="660">
                  <c:v>2.1047790069133E-3</c:v>
                </c:pt>
                <c:pt idx="661">
                  <c:v>2.1047180052846701E-3</c:v>
                </c:pt>
                <c:pt idx="662">
                  <c:v>2.1046611946076198E-3</c:v>
                </c:pt>
                <c:pt idx="663">
                  <c:v>2.10461067035794E-3</c:v>
                </c:pt>
                <c:pt idx="664">
                  <c:v>2.1045599132776299E-3</c:v>
                </c:pt>
                <c:pt idx="665">
                  <c:v>2.1044975146651298E-3</c:v>
                </c:pt>
                <c:pt idx="666">
                  <c:v>2.1044507157057502E-3</c:v>
                </c:pt>
                <c:pt idx="667">
                  <c:v>2.1043969318270701E-3</c:v>
                </c:pt>
                <c:pt idx="668">
                  <c:v>2.1043492015451202E-3</c:v>
                </c:pt>
                <c:pt idx="669">
                  <c:v>2.1042914595454901E-3</c:v>
                </c:pt>
                <c:pt idx="670">
                  <c:v>2.10424116812646E-3</c:v>
                </c:pt>
                <c:pt idx="671">
                  <c:v>2.1041913423687198E-3</c:v>
                </c:pt>
                <c:pt idx="672">
                  <c:v>2.1041471045464299E-3</c:v>
                </c:pt>
                <c:pt idx="673">
                  <c:v>2.1041070576757201E-3</c:v>
                </c:pt>
                <c:pt idx="674">
                  <c:v>2.1040518768131698E-3</c:v>
                </c:pt>
                <c:pt idx="675">
                  <c:v>2.1040143910795498E-3</c:v>
                </c:pt>
                <c:pt idx="676">
                  <c:v>2.10396968759596E-3</c:v>
                </c:pt>
                <c:pt idx="677">
                  <c:v>2.1039256826043099E-3</c:v>
                </c:pt>
                <c:pt idx="678">
                  <c:v>2.1038830745965199E-3</c:v>
                </c:pt>
                <c:pt idx="679">
                  <c:v>2.10384395904839E-3</c:v>
                </c:pt>
                <c:pt idx="680">
                  <c:v>2.1038041450083299E-3</c:v>
                </c:pt>
                <c:pt idx="681">
                  <c:v>2.1037671249359798E-3</c:v>
                </c:pt>
                <c:pt idx="682">
                  <c:v>2.10372870787978E-3</c:v>
                </c:pt>
                <c:pt idx="683">
                  <c:v>2.1036870311945698E-3</c:v>
                </c:pt>
                <c:pt idx="684">
                  <c:v>2.1036525722593099E-3</c:v>
                </c:pt>
                <c:pt idx="685">
                  <c:v>2.1036153193563201E-3</c:v>
                </c:pt>
                <c:pt idx="686">
                  <c:v>2.1035873796790799E-3</c:v>
                </c:pt>
                <c:pt idx="687">
                  <c:v>2.10355524905026E-3</c:v>
                </c:pt>
                <c:pt idx="688">
                  <c:v>2.1035207901150001E-3</c:v>
                </c:pt>
                <c:pt idx="689">
                  <c:v>2.1034847013652299E-3</c:v>
                </c:pt>
                <c:pt idx="690">
                  <c:v>2.1034551318734902E-3</c:v>
                </c:pt>
                <c:pt idx="691">
                  <c:v>2.1034264937043199E-3</c:v>
                </c:pt>
                <c:pt idx="692">
                  <c:v>2.1033883094787602E-3</c:v>
                </c:pt>
                <c:pt idx="693">
                  <c:v>2.10336502641439E-3</c:v>
                </c:pt>
                <c:pt idx="694">
                  <c:v>2.1033261436968998E-3</c:v>
                </c:pt>
                <c:pt idx="695">
                  <c:v>2.10330216214061E-3</c:v>
                </c:pt>
                <c:pt idx="696">
                  <c:v>2.1032758522778702E-3</c:v>
                </c:pt>
                <c:pt idx="697">
                  <c:v>2.1032476797699898E-3</c:v>
                </c:pt>
                <c:pt idx="698">
                  <c:v>2.1032195072621098E-3</c:v>
                </c:pt>
                <c:pt idx="699">
                  <c:v>2.1031878422945699E-3</c:v>
                </c:pt>
                <c:pt idx="700">
                  <c:v>2.10316036827862E-3</c:v>
                </c:pt>
                <c:pt idx="701">
                  <c:v>2.1031268406659399E-3</c:v>
                </c:pt>
                <c:pt idx="702">
                  <c:v>2.1031040232628601E-3</c:v>
                </c:pt>
                <c:pt idx="703">
                  <c:v>2.10307096131146E-3</c:v>
                </c:pt>
                <c:pt idx="704">
                  <c:v>2.1030355710536198E-3</c:v>
                </c:pt>
                <c:pt idx="705">
                  <c:v>2.10301042534411E-3</c:v>
                </c:pt>
                <c:pt idx="706">
                  <c:v>2.1029831841587999E-3</c:v>
                </c:pt>
                <c:pt idx="707">
                  <c:v>2.1029484923929002E-3</c:v>
                </c:pt>
                <c:pt idx="708">
                  <c:v>2.1029110066592702E-3</c:v>
                </c:pt>
                <c:pt idx="709">
                  <c:v>2.10288073867559E-3</c:v>
                </c:pt>
                <c:pt idx="710">
                  <c:v>2.1028504706919202E-3</c:v>
                </c:pt>
                <c:pt idx="711">
                  <c:v>2.10281391628087E-3</c:v>
                </c:pt>
                <c:pt idx="712">
                  <c:v>2.1027866750955599E-3</c:v>
                </c:pt>
                <c:pt idx="713">
                  <c:v>2.10274592973292E-3</c:v>
                </c:pt>
                <c:pt idx="714">
                  <c:v>2.1027161274105302E-3</c:v>
                </c:pt>
                <c:pt idx="715">
                  <c:v>2.1026805043220498E-3</c:v>
                </c:pt>
                <c:pt idx="716">
                  <c:v>2.10265419445932E-3</c:v>
                </c:pt>
                <c:pt idx="717">
                  <c:v>2.1026097238063799E-3</c:v>
                </c:pt>
                <c:pt idx="718">
                  <c:v>2.10257177241147E-3</c:v>
                </c:pt>
                <c:pt idx="719">
                  <c:v>2.10253545083106E-3</c:v>
                </c:pt>
                <c:pt idx="720">
                  <c:v>2.1024898160248999E-3</c:v>
                </c:pt>
                <c:pt idx="721">
                  <c:v>2.1024511661380499E-3</c:v>
                </c:pt>
                <c:pt idx="722">
                  <c:v>2.10241042077541E-3</c:v>
                </c:pt>
                <c:pt idx="723">
                  <c:v>2.10237689316273E-3</c:v>
                </c:pt>
                <c:pt idx="724">
                  <c:v>2.1023263689130501E-3</c:v>
                </c:pt>
                <c:pt idx="725">
                  <c:v>2.1022919099777898E-3</c:v>
                </c:pt>
                <c:pt idx="726">
                  <c:v>2.1022509317845102E-3</c:v>
                </c:pt>
                <c:pt idx="727">
                  <c:v>2.1022015716880599E-3</c:v>
                </c:pt>
                <c:pt idx="728">
                  <c:v>2.1021601278334899E-3</c:v>
                </c:pt>
                <c:pt idx="729">
                  <c:v>2.1021161228418398E-3</c:v>
                </c:pt>
                <c:pt idx="730">
                  <c:v>2.1020665299147398E-3</c:v>
                </c:pt>
                <c:pt idx="731">
                  <c:v>2.1020236890763001E-3</c:v>
                </c:pt>
                <c:pt idx="732">
                  <c:v>2.1019827108830201E-3</c:v>
                </c:pt>
                <c:pt idx="733">
                  <c:v>2.1019368432462198E-3</c:v>
                </c:pt>
                <c:pt idx="734">
                  <c:v>2.10188631899655E-3</c:v>
                </c:pt>
                <c:pt idx="735">
                  <c:v>2.1018469706177698E-3</c:v>
                </c:pt>
                <c:pt idx="736">
                  <c:v>2.1018048282712698E-3</c:v>
                </c:pt>
                <c:pt idx="737">
                  <c:v>2.1017594262957599E-3</c:v>
                </c:pt>
                <c:pt idx="738">
                  <c:v>2.10170424543321E-3</c:v>
                </c:pt>
                <c:pt idx="739">
                  <c:v>2.1016686223447301E-3</c:v>
                </c:pt>
                <c:pt idx="740">
                  <c:v>2.1016129758208999E-3</c:v>
                </c:pt>
                <c:pt idx="741">
                  <c:v>2.1015645470470199E-3</c:v>
                </c:pt>
                <c:pt idx="742">
                  <c:v>2.10153008811176E-3</c:v>
                </c:pt>
                <c:pt idx="743">
                  <c:v>2.10148398764431E-3</c:v>
                </c:pt>
                <c:pt idx="744">
                  <c:v>2.1014313679188499E-3</c:v>
                </c:pt>
                <c:pt idx="745">
                  <c:v>2.1014001686125998E-3</c:v>
                </c:pt>
                <c:pt idx="746">
                  <c:v>2.10134335793555E-3</c:v>
                </c:pt>
                <c:pt idx="747">
                  <c:v>2.1013054065406301E-3</c:v>
                </c:pt>
                <c:pt idx="748">
                  <c:v>2.1012532524764499E-3</c:v>
                </c:pt>
                <c:pt idx="749">
                  <c:v>2.1012139040976802E-3</c:v>
                </c:pt>
                <c:pt idx="750">
                  <c:v>2.1011668723076599E-3</c:v>
                </c:pt>
                <c:pt idx="751">
                  <c:v>2.1011261269450201E-3</c:v>
                </c:pt>
                <c:pt idx="752">
                  <c:v>2.1010821219533699E-3</c:v>
                </c:pt>
                <c:pt idx="753">
                  <c:v>2.1010416094213698E-3</c:v>
                </c:pt>
                <c:pt idx="754">
                  <c:v>2.1009913180023401E-3</c:v>
                </c:pt>
                <c:pt idx="755">
                  <c:v>2.1009598858654499E-3</c:v>
                </c:pt>
                <c:pt idx="756">
                  <c:v>2.1009175106883001E-3</c:v>
                </c:pt>
                <c:pt idx="757">
                  <c:v>2.1008749026805201E-3</c:v>
                </c:pt>
                <c:pt idx="758">
                  <c:v>2.1008339244872301E-3</c:v>
                </c:pt>
                <c:pt idx="759">
                  <c:v>2.1007996983826199E-3</c:v>
                </c:pt>
                <c:pt idx="760">
                  <c:v>2.1007575560361099E-3</c:v>
                </c:pt>
                <c:pt idx="761">
                  <c:v>2.1007296163588801E-3</c:v>
                </c:pt>
                <c:pt idx="762">
                  <c:v>2.10069259628654E-3</c:v>
                </c:pt>
                <c:pt idx="763">
                  <c:v>2.1006437018513701E-3</c:v>
                </c:pt>
                <c:pt idx="764">
                  <c:v>2.1006132010370502E-3</c:v>
                </c:pt>
                <c:pt idx="765">
                  <c:v>2.1005827002227302E-3</c:v>
                </c:pt>
                <c:pt idx="766">
                  <c:v>2.1005517337471199E-3</c:v>
                </c:pt>
                <c:pt idx="767">
                  <c:v>2.1005140151828501E-3</c:v>
                </c:pt>
                <c:pt idx="768">
                  <c:v>2.1004772279411602E-3</c:v>
                </c:pt>
                <c:pt idx="769">
                  <c:v>2.1004474256187699E-3</c:v>
                </c:pt>
                <c:pt idx="770">
                  <c:v>2.1004183217883101E-3</c:v>
                </c:pt>
                <c:pt idx="771">
                  <c:v>2.1003924775868702E-3</c:v>
                </c:pt>
                <c:pt idx="772">
                  <c:v>2.1003617439419001E-3</c:v>
                </c:pt>
                <c:pt idx="773">
                  <c:v>2.1003272850066402E-3</c:v>
                </c:pt>
                <c:pt idx="774">
                  <c:v>2.1002949215471701E-3</c:v>
                </c:pt>
                <c:pt idx="775">
                  <c:v>2.1002695430070201E-3</c:v>
                </c:pt>
                <c:pt idx="776">
                  <c:v>2.1002416033297799E-3</c:v>
                </c:pt>
                <c:pt idx="777">
                  <c:v>2.10022041574121E-3</c:v>
                </c:pt>
                <c:pt idx="778">
                  <c:v>2.1001889836043102E-3</c:v>
                </c:pt>
                <c:pt idx="779">
                  <c:v>2.1001615095883599E-3</c:v>
                </c:pt>
                <c:pt idx="780">
                  <c:v>2.1001372952014199E-3</c:v>
                </c:pt>
                <c:pt idx="781">
                  <c:v>2.1001135464757698E-3</c:v>
                </c:pt>
                <c:pt idx="782">
                  <c:v>2.1000893320888298E-3</c:v>
                </c:pt>
                <c:pt idx="783">
                  <c:v>2.1000646520405999E-3</c:v>
                </c:pt>
                <c:pt idx="784">
                  <c:v>2.1000381093472199E-3</c:v>
                </c:pt>
                <c:pt idx="785">
                  <c:v>2.1000087726861199E-3</c:v>
                </c:pt>
                <c:pt idx="786">
                  <c:v>2.0999994594603799E-3</c:v>
                </c:pt>
                <c:pt idx="787">
                  <c:v>2.09996965713799E-3</c:v>
                </c:pt>
                <c:pt idx="788">
                  <c:v>2.0999449770897601E-3</c:v>
                </c:pt>
                <c:pt idx="789">
                  <c:v>2.09992937743664E-3</c:v>
                </c:pt>
                <c:pt idx="790">
                  <c:v>2.09990283474326E-3</c:v>
                </c:pt>
                <c:pt idx="791">
                  <c:v>2.0998844411224101E-3</c:v>
                </c:pt>
                <c:pt idx="792">
                  <c:v>2.0998639520257698E-3</c:v>
                </c:pt>
                <c:pt idx="793">
                  <c:v>2.0998416002839799E-3</c:v>
                </c:pt>
                <c:pt idx="794">
                  <c:v>2.0998152904212501E-3</c:v>
                </c:pt>
                <c:pt idx="795">
                  <c:v>2.0997945684939601E-3</c:v>
                </c:pt>
                <c:pt idx="796">
                  <c:v>2.0997754763811801E-3</c:v>
                </c:pt>
                <c:pt idx="797">
                  <c:v>2.0997526589780998E-3</c:v>
                </c:pt>
                <c:pt idx="798">
                  <c:v>2.0997284445911598E-3</c:v>
                </c:pt>
                <c:pt idx="799">
                  <c:v>2.0997070241719502E-3</c:v>
                </c:pt>
                <c:pt idx="800">
                  <c:v>2.0996944513171898E-3</c:v>
                </c:pt>
                <c:pt idx="801">
                  <c:v>2.0996725652366898E-3</c:v>
                </c:pt>
                <c:pt idx="802">
                  <c:v>2.0996490493416799E-3</c:v>
                </c:pt>
                <c:pt idx="803">
                  <c:v>2.0996287930756799E-3</c:v>
                </c:pt>
                <c:pt idx="804">
                  <c:v>2.09960364736617E-3</c:v>
                </c:pt>
                <c:pt idx="805">
                  <c:v>2.09958059713244E-3</c:v>
                </c:pt>
                <c:pt idx="806">
                  <c:v>2.09956499747932E-3</c:v>
                </c:pt>
                <c:pt idx="807">
                  <c:v>2.09954311139882E-3</c:v>
                </c:pt>
                <c:pt idx="808">
                  <c:v>2.099514240399E-3</c:v>
                </c:pt>
                <c:pt idx="809">
                  <c:v>2.0994956139475099E-3</c:v>
                </c:pt>
                <c:pt idx="810">
                  <c:v>2.0994830410927499E-3</c:v>
                </c:pt>
                <c:pt idx="811">
                  <c:v>2.0994611550122499E-3</c:v>
                </c:pt>
                <c:pt idx="812">
                  <c:v>2.0994322840124399E-3</c:v>
                </c:pt>
                <c:pt idx="813">
                  <c:v>2.0994096994399998E-3</c:v>
                </c:pt>
                <c:pt idx="814">
                  <c:v>2.09938804619014E-3</c:v>
                </c:pt>
                <c:pt idx="815">
                  <c:v>2.0993640646338502E-3</c:v>
                </c:pt>
                <c:pt idx="816">
                  <c:v>2.0993424113839899E-3</c:v>
                </c:pt>
                <c:pt idx="817">
                  <c:v>2.0993137732148201E-3</c:v>
                </c:pt>
                <c:pt idx="818">
                  <c:v>2.0992930512875301E-3</c:v>
                </c:pt>
                <c:pt idx="819">
                  <c:v>2.0992706995457402E-3</c:v>
                </c:pt>
                <c:pt idx="820">
                  <c:v>2.09924741648138E-3</c:v>
                </c:pt>
                <c:pt idx="821">
                  <c:v>2.09922366775572E-3</c:v>
                </c:pt>
                <c:pt idx="822">
                  <c:v>2.0991947967559099E-3</c:v>
                </c:pt>
                <c:pt idx="823">
                  <c:v>2.0991766359657001E-3</c:v>
                </c:pt>
                <c:pt idx="824">
                  <c:v>2.0991519559174802E-3</c:v>
                </c:pt>
                <c:pt idx="825">
                  <c:v>2.0991233177483099E-3</c:v>
                </c:pt>
                <c:pt idx="826">
                  <c:v>2.0991072524339E-3</c:v>
                </c:pt>
                <c:pt idx="827">
                  <c:v>2.0990788470953699E-3</c:v>
                </c:pt>
                <c:pt idx="828">
                  <c:v>2.0990504417568402E-3</c:v>
                </c:pt>
                <c:pt idx="829">
                  <c:v>2.0990285556763402E-3</c:v>
                </c:pt>
                <c:pt idx="830">
                  <c:v>2.0990094635635601E-3</c:v>
                </c:pt>
                <c:pt idx="831">
                  <c:v>2.0989864133298401E-3</c:v>
                </c:pt>
                <c:pt idx="832">
                  <c:v>2.0989577751606698E-3</c:v>
                </c:pt>
                <c:pt idx="833">
                  <c:v>2.0989289041608598E-3</c:v>
                </c:pt>
                <c:pt idx="834">
                  <c:v>2.09890375845134E-3</c:v>
                </c:pt>
                <c:pt idx="835">
                  <c:v>2.09887675009668E-3</c:v>
                </c:pt>
                <c:pt idx="836">
                  <c:v>2.0988576579839E-3</c:v>
                </c:pt>
                <c:pt idx="837">
                  <c:v>2.09883227944374E-3</c:v>
                </c:pt>
                <c:pt idx="838">
                  <c:v>2.0988071337342301E-3</c:v>
                </c:pt>
                <c:pt idx="839">
                  <c:v>2.0987894386053098E-3</c:v>
                </c:pt>
                <c:pt idx="840">
                  <c:v>2.0987673196941601E-3</c:v>
                </c:pt>
                <c:pt idx="841">
                  <c:v>2.0987365860492E-3</c:v>
                </c:pt>
                <c:pt idx="842">
                  <c:v>2.0987179595977098E-3</c:v>
                </c:pt>
                <c:pt idx="843">
                  <c:v>2.09869048558176E-3</c:v>
                </c:pt>
                <c:pt idx="844">
                  <c:v>2.0986574236303598E-3</c:v>
                </c:pt>
                <c:pt idx="845">
                  <c:v>2.0986320450901998E-3</c:v>
                </c:pt>
                <c:pt idx="846">
                  <c:v>2.0986124873161299E-3</c:v>
                </c:pt>
                <c:pt idx="847">
                  <c:v>2.0985943265259301E-3</c:v>
                </c:pt>
                <c:pt idx="848">
                  <c:v>2.0985675510019099E-3</c:v>
                </c:pt>
                <c:pt idx="849">
                  <c:v>2.0985456649213999E-3</c:v>
                </c:pt>
                <c:pt idx="850">
                  <c:v>2.0985151641070799E-3</c:v>
                </c:pt>
                <c:pt idx="851">
                  <c:v>2.09849677048624E-3</c:v>
                </c:pt>
                <c:pt idx="852">
                  <c:v>2.0984734874218698E-3</c:v>
                </c:pt>
                <c:pt idx="853">
                  <c:v>2.0984464790672099E-3</c:v>
                </c:pt>
                <c:pt idx="854">
                  <c:v>2.0984211005270498E-3</c:v>
                </c:pt>
                <c:pt idx="855">
                  <c:v>2.0983975846320399E-3</c:v>
                </c:pt>
                <c:pt idx="856">
                  <c:v>2.0983743015676702E-3</c:v>
                </c:pt>
                <c:pt idx="857">
                  <c:v>2.0983491558581599E-3</c:v>
                </c:pt>
                <c:pt idx="858">
                  <c:v>2.0983230788260698E-3</c:v>
                </c:pt>
                <c:pt idx="859">
                  <c:v>2.0982993301004202E-3</c:v>
                </c:pt>
                <c:pt idx="860">
                  <c:v>2.0982723217457498E-3</c:v>
                </c:pt>
                <c:pt idx="861">
                  <c:v>2.0982443820685101E-3</c:v>
                </c:pt>
                <c:pt idx="862">
                  <c:v>2.0982318092137601E-3</c:v>
                </c:pt>
                <c:pt idx="863">
                  <c:v>2.09820736199617E-3</c:v>
                </c:pt>
                <c:pt idx="864">
                  <c:v>2.09817686118186E-3</c:v>
                </c:pt>
                <c:pt idx="865">
                  <c:v>2.09815497510135E-3</c:v>
                </c:pt>
                <c:pt idx="866">
                  <c:v>2.0981221459806E-3</c:v>
                </c:pt>
                <c:pt idx="867">
                  <c:v>2.0981004927307402E-3</c:v>
                </c:pt>
                <c:pt idx="868">
                  <c:v>2.0980699919164198E-3</c:v>
                </c:pt>
                <c:pt idx="869">
                  <c:v>2.09804135374725E-3</c:v>
                </c:pt>
                <c:pt idx="870">
                  <c:v>2.0980138797313001E-3</c:v>
                </c:pt>
                <c:pt idx="871">
                  <c:v>2.0979929249733699E-3</c:v>
                </c:pt>
                <c:pt idx="872">
                  <c:v>2.0979547407478098E-3</c:v>
                </c:pt>
                <c:pt idx="873">
                  <c:v>2.0979361142963201E-3</c:v>
                </c:pt>
                <c:pt idx="874">
                  <c:v>2.0978958345949602E-3</c:v>
                </c:pt>
                <c:pt idx="875">
                  <c:v>2.0978639367967801E-3</c:v>
                </c:pt>
                <c:pt idx="876">
                  <c:v>2.0978376269340502E-3</c:v>
                </c:pt>
                <c:pt idx="877">
                  <c:v>2.0978127140551801E-3</c:v>
                </c:pt>
                <c:pt idx="878">
                  <c:v>2.0977742969989798E-3</c:v>
                </c:pt>
                <c:pt idx="879">
                  <c:v>2.0977458916604502E-3</c:v>
                </c:pt>
                <c:pt idx="880">
                  <c:v>2.0976939704269201E-3</c:v>
                </c:pt>
                <c:pt idx="881">
                  <c:v>2.09767417982221E-3</c:v>
                </c:pt>
                <c:pt idx="882">
                  <c:v>2.0976387895643698E-3</c:v>
                </c:pt>
                <c:pt idx="883">
                  <c:v>2.0976047962903998E-3</c:v>
                </c:pt>
                <c:pt idx="884">
                  <c:v>2.09756754338741E-3</c:v>
                </c:pt>
                <c:pt idx="885">
                  <c:v>2.0975321531295798E-3</c:v>
                </c:pt>
                <c:pt idx="886">
                  <c:v>2.0975021179765502E-3</c:v>
                </c:pt>
                <c:pt idx="887">
                  <c:v>2.0974613726139099E-3</c:v>
                </c:pt>
                <c:pt idx="888">
                  <c:v>2.0974334329366701E-3</c:v>
                </c:pt>
                <c:pt idx="889">
                  <c:v>2.0973908249288802E-3</c:v>
                </c:pt>
                <c:pt idx="890">
                  <c:v>2.0973498467356001E-3</c:v>
                </c:pt>
                <c:pt idx="891">
                  <c:v>2.0973125938326099E-3</c:v>
                </c:pt>
                <c:pt idx="892">
                  <c:v>2.0972692873328898E-3</c:v>
                </c:pt>
                <c:pt idx="893">
                  <c:v>2.0972283091396102E-3</c:v>
                </c:pt>
                <c:pt idx="894">
                  <c:v>2.0971877966076101E-3</c:v>
                </c:pt>
                <c:pt idx="895">
                  <c:v>2.0971533376723502E-3</c:v>
                </c:pt>
                <c:pt idx="896">
                  <c:v>2.0971114281564999E-3</c:v>
                </c:pt>
                <c:pt idx="897">
                  <c:v>2.0970709156245002E-3</c:v>
                </c:pt>
                <c:pt idx="898">
                  <c:v>2.0970236510038402E-3</c:v>
                </c:pt>
                <c:pt idx="899">
                  <c:v>2.0969856996089198E-3</c:v>
                </c:pt>
                <c:pt idx="900">
                  <c:v>2.0969382021576201E-3</c:v>
                </c:pt>
                <c:pt idx="901">
                  <c:v>2.09689885377884E-3</c:v>
                </c:pt>
                <c:pt idx="902">
                  <c:v>2.09686136804521E-3</c:v>
                </c:pt>
                <c:pt idx="903">
                  <c:v>2.09681526757777E-3</c:v>
                </c:pt>
                <c:pt idx="904">
                  <c:v>2.09676683880389E-3</c:v>
                </c:pt>
                <c:pt idx="905">
                  <c:v>2.0967158488929302E-3</c:v>
                </c:pt>
                <c:pt idx="906">
                  <c:v>2.0966783631593002E-3</c:v>
                </c:pt>
                <c:pt idx="907">
                  <c:v>2.0966369193047298E-3</c:v>
                </c:pt>
                <c:pt idx="908">
                  <c:v>2.0965978037565899E-3</c:v>
                </c:pt>
                <c:pt idx="909">
                  <c:v>2.0965544972568798E-3</c:v>
                </c:pt>
                <c:pt idx="910">
                  <c:v>2.0965093281120101E-3</c:v>
                </c:pt>
                <c:pt idx="911">
                  <c:v>2.0964608993381301E-3</c:v>
                </c:pt>
                <c:pt idx="912">
                  <c:v>2.0964103750884498E-3</c:v>
                </c:pt>
                <c:pt idx="913">
                  <c:v>2.0963638089597199E-3</c:v>
                </c:pt>
                <c:pt idx="914">
                  <c:v>2.0963265560567401E-3</c:v>
                </c:pt>
                <c:pt idx="915">
                  <c:v>2.0962802227586499E-3</c:v>
                </c:pt>
                <c:pt idx="916">
                  <c:v>2.0962399430573E-3</c:v>
                </c:pt>
                <c:pt idx="917">
                  <c:v>2.09619104862213E-3</c:v>
                </c:pt>
                <c:pt idx="918">
                  <c:v>2.0961479749530602E-3</c:v>
                </c:pt>
                <c:pt idx="919">
                  <c:v>2.09610792808235E-3</c:v>
                </c:pt>
                <c:pt idx="920">
                  <c:v>2.0960625261068301E-3</c:v>
                </c:pt>
                <c:pt idx="921">
                  <c:v>2.0960252732038498E-3</c:v>
                </c:pt>
                <c:pt idx="922">
                  <c:v>2.0959745161235302E-3</c:v>
                </c:pt>
                <c:pt idx="923">
                  <c:v>2.09593563340604E-3</c:v>
                </c:pt>
                <c:pt idx="924">
                  <c:v>2.0959009416401399E-3</c:v>
                </c:pt>
                <c:pt idx="925">
                  <c:v>2.0958587992936399E-3</c:v>
                </c:pt>
                <c:pt idx="926">
                  <c:v>2.0958147943019902E-3</c:v>
                </c:pt>
                <c:pt idx="927">
                  <c:v>2.0957717206329099E-3</c:v>
                </c:pt>
                <c:pt idx="928">
                  <c:v>2.0957407541573E-3</c:v>
                </c:pt>
                <c:pt idx="929">
                  <c:v>2.0957053638994698E-3</c:v>
                </c:pt>
                <c:pt idx="930">
                  <c:v>2.0956534426659298E-3</c:v>
                </c:pt>
                <c:pt idx="931">
                  <c:v>2.0956199150532501E-3</c:v>
                </c:pt>
                <c:pt idx="932">
                  <c:v>2.0955756772309498E-3</c:v>
                </c:pt>
                <c:pt idx="933">
                  <c:v>2.0955461077392101E-3</c:v>
                </c:pt>
                <c:pt idx="934">
                  <c:v>2.0955100189894399E-3</c:v>
                </c:pt>
                <c:pt idx="935">
                  <c:v>2.0954690407961598E-3</c:v>
                </c:pt>
                <c:pt idx="936">
                  <c:v>2.0954336505383301E-3</c:v>
                </c:pt>
                <c:pt idx="937">
                  <c:v>2.0953933708369702E-3</c:v>
                </c:pt>
                <c:pt idx="938">
                  <c:v>2.0953633356839401E-3</c:v>
                </c:pt>
                <c:pt idx="939">
                  <c:v>2.0953335333615498E-3</c:v>
                </c:pt>
                <c:pt idx="940">
                  <c:v>2.09530326537788E-3</c:v>
                </c:pt>
                <c:pt idx="941">
                  <c:v>2.0952655468136098E-3</c:v>
                </c:pt>
                <c:pt idx="942">
                  <c:v>2.0952387712895901E-3</c:v>
                </c:pt>
                <c:pt idx="943">
                  <c:v>2.0952019840478901E-3</c:v>
                </c:pt>
                <c:pt idx="944">
                  <c:v>2.09517241455615E-3</c:v>
                </c:pt>
                <c:pt idx="945">
                  <c:v>2.09514470770955E-3</c:v>
                </c:pt>
                <c:pt idx="946">
                  <c:v>2.0951030310243399E-3</c:v>
                </c:pt>
                <c:pt idx="947">
                  <c:v>2.0950781181454702E-3</c:v>
                </c:pt>
                <c:pt idx="948">
                  <c:v>2.0950494799762999E-3</c:v>
                </c:pt>
                <c:pt idx="949">
                  <c:v>2.0950126927346E-3</c:v>
                </c:pt>
                <c:pt idx="950">
                  <c:v>2.0949882455170198E-3</c:v>
                </c:pt>
                <c:pt idx="951">
                  <c:v>2.0949600730091299E-3</c:v>
                </c:pt>
                <c:pt idx="952">
                  <c:v>2.0949384197592701E-3</c:v>
                </c:pt>
                <c:pt idx="953">
                  <c:v>2.0949111785739699E-3</c:v>
                </c:pt>
                <c:pt idx="954">
                  <c:v>2.0948934834450501E-3</c:v>
                </c:pt>
                <c:pt idx="955">
                  <c:v>2.0948690362274599E-3</c:v>
                </c:pt>
                <c:pt idx="956">
                  <c:v>2.0948383025825002E-3</c:v>
                </c:pt>
                <c:pt idx="957">
                  <c:v>2.0948089659213998E-3</c:v>
                </c:pt>
                <c:pt idx="958">
                  <c:v>2.0947817247360901E-3</c:v>
                </c:pt>
                <c:pt idx="959">
                  <c:v>2.0947658922523299E-3</c:v>
                </c:pt>
                <c:pt idx="960">
                  <c:v>2.0947386510670198E-3</c:v>
                </c:pt>
                <c:pt idx="961">
                  <c:v>2.09471001289785E-3</c:v>
                </c:pt>
                <c:pt idx="962">
                  <c:v>2.0946941804140802E-3</c:v>
                </c:pt>
                <c:pt idx="963">
                  <c:v>2.0946641452610501E-3</c:v>
                </c:pt>
                <c:pt idx="964">
                  <c:v>2.09464435465634E-3</c:v>
                </c:pt>
                <c:pt idx="965">
                  <c:v>2.0946182776242499E-3</c:v>
                </c:pt>
                <c:pt idx="966">
                  <c:v>2.09460058249533E-3</c:v>
                </c:pt>
                <c:pt idx="967">
                  <c:v>2.0945833530277001E-3</c:v>
                </c:pt>
                <c:pt idx="968">
                  <c:v>2.0945582073181898E-3</c:v>
                </c:pt>
                <c:pt idx="969">
                  <c:v>2.0945323631167399E-3</c:v>
                </c:pt>
                <c:pt idx="970">
                  <c:v>2.0945209544152E-3</c:v>
                </c:pt>
                <c:pt idx="971">
                  <c:v>2.0945004653185602E-3</c:v>
                </c:pt>
                <c:pt idx="972">
                  <c:v>2.09447368979454E-3</c:v>
                </c:pt>
                <c:pt idx="973">
                  <c:v>2.0944583229720601E-3</c:v>
                </c:pt>
                <c:pt idx="974">
                  <c:v>2.0944364368915601E-3</c:v>
                </c:pt>
                <c:pt idx="975">
                  <c:v>2.0944168791174902E-3</c:v>
                </c:pt>
                <c:pt idx="976">
                  <c:v>2.0944026764482299E-3</c:v>
                </c:pt>
                <c:pt idx="977">
                  <c:v>2.0943835843354498E-3</c:v>
                </c:pt>
                <c:pt idx="978">
                  <c:v>2.0943679846823198E-3</c:v>
                </c:pt>
                <c:pt idx="979">
                  <c:v>2.0943395793438001E-3</c:v>
                </c:pt>
                <c:pt idx="980">
                  <c:v>2.0943253766745299E-3</c:v>
                </c:pt>
                <c:pt idx="981">
                  <c:v>2.0943090785294802E-3</c:v>
                </c:pt>
                <c:pt idx="982">
                  <c:v>2.0942902192473399E-3</c:v>
                </c:pt>
                <c:pt idx="983">
                  <c:v>2.0942818373441701E-3</c:v>
                </c:pt>
                <c:pt idx="984">
                  <c:v>2.0942569244653E-3</c:v>
                </c:pt>
                <c:pt idx="985">
                  <c:v>2.0942429546266799E-3</c:v>
                </c:pt>
                <c:pt idx="986">
                  <c:v>2.0942292176186999E-3</c:v>
                </c:pt>
                <c:pt idx="987">
                  <c:v>2.09420919418335E-3</c:v>
                </c:pt>
                <c:pt idx="988">
                  <c:v>2.0941945258527998E-3</c:v>
                </c:pt>
                <c:pt idx="989">
                  <c:v>2.0941887050867098E-3</c:v>
                </c:pt>
                <c:pt idx="990">
                  <c:v>2.09417170844972E-3</c:v>
                </c:pt>
                <c:pt idx="991">
                  <c:v>2.0941558759659498E-3</c:v>
                </c:pt>
                <c:pt idx="992">
                  <c:v>2.0941505208611501E-3</c:v>
                </c:pt>
                <c:pt idx="993">
                  <c:v>2.0941358525305999E-3</c:v>
                </c:pt>
                <c:pt idx="994">
                  <c:v>2.0941270049661398E-3</c:v>
                </c:pt>
                <c:pt idx="995">
                  <c:v>2.0941200200468302E-3</c:v>
                </c:pt>
                <c:pt idx="996">
                  <c:v>2.0940997637808301E-3</c:v>
                </c:pt>
                <c:pt idx="997">
                  <c:v>2.09408928640187E-3</c:v>
                </c:pt>
                <c:pt idx="998">
                  <c:v>2.0940792746841899E-3</c:v>
                </c:pt>
                <c:pt idx="999">
                  <c:v>2.09407368674874E-3</c:v>
                </c:pt>
              </c:numCache>
            </c:numRef>
          </c:val>
          <c:smooth val="0"/>
        </c:ser>
        <c:dLbls>
          <c:showLegendKey val="0"/>
          <c:showVal val="0"/>
          <c:showCatName val="0"/>
          <c:showSerName val="0"/>
          <c:showPercent val="0"/>
          <c:showBubbleSize val="0"/>
        </c:dLbls>
        <c:marker val="1"/>
        <c:smooth val="0"/>
        <c:axId val="-1339222992"/>
        <c:axId val="-1339225712"/>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c:formatCode>
                <c:ptCount val="1000"/>
                <c:pt idx="0">
                  <c:v>5181</c:v>
                </c:pt>
                <c:pt idx="1">
                  <c:v>5168</c:v>
                </c:pt>
                <c:pt idx="2">
                  <c:v>5170</c:v>
                </c:pt>
                <c:pt idx="3">
                  <c:v>5166</c:v>
                </c:pt>
                <c:pt idx="4">
                  <c:v>5161</c:v>
                </c:pt>
                <c:pt idx="5">
                  <c:v>5165</c:v>
                </c:pt>
                <c:pt idx="6">
                  <c:v>5163</c:v>
                </c:pt>
                <c:pt idx="7">
                  <c:v>5174</c:v>
                </c:pt>
                <c:pt idx="8">
                  <c:v>5167</c:v>
                </c:pt>
                <c:pt idx="9">
                  <c:v>5183</c:v>
                </c:pt>
                <c:pt idx="10">
                  <c:v>5185</c:v>
                </c:pt>
                <c:pt idx="11">
                  <c:v>5189</c:v>
                </c:pt>
                <c:pt idx="12">
                  <c:v>5184</c:v>
                </c:pt>
                <c:pt idx="13">
                  <c:v>5184</c:v>
                </c:pt>
                <c:pt idx="14">
                  <c:v>5183</c:v>
                </c:pt>
                <c:pt idx="15">
                  <c:v>5179</c:v>
                </c:pt>
                <c:pt idx="16">
                  <c:v>5187</c:v>
                </c:pt>
                <c:pt idx="17">
                  <c:v>5183</c:v>
                </c:pt>
                <c:pt idx="18">
                  <c:v>5182</c:v>
                </c:pt>
                <c:pt idx="19">
                  <c:v>5185</c:v>
                </c:pt>
                <c:pt idx="20">
                  <c:v>5198</c:v>
                </c:pt>
                <c:pt idx="21">
                  <c:v>5183</c:v>
                </c:pt>
                <c:pt idx="22">
                  <c:v>5187</c:v>
                </c:pt>
                <c:pt idx="23">
                  <c:v>5188</c:v>
                </c:pt>
                <c:pt idx="24">
                  <c:v>5190</c:v>
                </c:pt>
                <c:pt idx="25">
                  <c:v>5261</c:v>
                </c:pt>
                <c:pt idx="26">
                  <c:v>5181</c:v>
                </c:pt>
                <c:pt idx="27">
                  <c:v>5183</c:v>
                </c:pt>
                <c:pt idx="28">
                  <c:v>5184</c:v>
                </c:pt>
                <c:pt idx="29">
                  <c:v>5182</c:v>
                </c:pt>
                <c:pt idx="30">
                  <c:v>5206</c:v>
                </c:pt>
                <c:pt idx="31">
                  <c:v>5207</c:v>
                </c:pt>
                <c:pt idx="32">
                  <c:v>5202</c:v>
                </c:pt>
                <c:pt idx="33">
                  <c:v>5180</c:v>
                </c:pt>
                <c:pt idx="34">
                  <c:v>5341</c:v>
                </c:pt>
                <c:pt idx="35">
                  <c:v>5222</c:v>
                </c:pt>
                <c:pt idx="36">
                  <c:v>5225</c:v>
                </c:pt>
                <c:pt idx="37">
                  <c:v>5220</c:v>
                </c:pt>
                <c:pt idx="38">
                  <c:v>5187</c:v>
                </c:pt>
                <c:pt idx="39">
                  <c:v>5206</c:v>
                </c:pt>
                <c:pt idx="40">
                  <c:v>5212</c:v>
                </c:pt>
                <c:pt idx="41">
                  <c:v>5190</c:v>
                </c:pt>
                <c:pt idx="42">
                  <c:v>5189</c:v>
                </c:pt>
                <c:pt idx="43">
                  <c:v>5232</c:v>
                </c:pt>
                <c:pt idx="44">
                  <c:v>5203</c:v>
                </c:pt>
                <c:pt idx="45">
                  <c:v>5202</c:v>
                </c:pt>
                <c:pt idx="46">
                  <c:v>5264</c:v>
                </c:pt>
                <c:pt idx="47">
                  <c:v>5208</c:v>
                </c:pt>
                <c:pt idx="48">
                  <c:v>5201</c:v>
                </c:pt>
                <c:pt idx="49">
                  <c:v>5202</c:v>
                </c:pt>
                <c:pt idx="50">
                  <c:v>5199</c:v>
                </c:pt>
                <c:pt idx="51">
                  <c:v>5202</c:v>
                </c:pt>
                <c:pt idx="52">
                  <c:v>5203</c:v>
                </c:pt>
                <c:pt idx="53">
                  <c:v>5226</c:v>
                </c:pt>
                <c:pt idx="54">
                  <c:v>5199</c:v>
                </c:pt>
                <c:pt idx="55">
                  <c:v>5216</c:v>
                </c:pt>
                <c:pt idx="56">
                  <c:v>5202</c:v>
                </c:pt>
                <c:pt idx="57">
                  <c:v>5201</c:v>
                </c:pt>
                <c:pt idx="58">
                  <c:v>5202</c:v>
                </c:pt>
                <c:pt idx="59">
                  <c:v>5199</c:v>
                </c:pt>
                <c:pt idx="60">
                  <c:v>5200</c:v>
                </c:pt>
                <c:pt idx="61">
                  <c:v>5211</c:v>
                </c:pt>
                <c:pt idx="62">
                  <c:v>5230</c:v>
                </c:pt>
                <c:pt idx="63">
                  <c:v>5213</c:v>
                </c:pt>
                <c:pt idx="64">
                  <c:v>5229</c:v>
                </c:pt>
                <c:pt idx="65">
                  <c:v>5215</c:v>
                </c:pt>
                <c:pt idx="66">
                  <c:v>5214</c:v>
                </c:pt>
                <c:pt idx="67">
                  <c:v>5206</c:v>
                </c:pt>
                <c:pt idx="68">
                  <c:v>5209</c:v>
                </c:pt>
                <c:pt idx="69">
                  <c:v>5211</c:v>
                </c:pt>
                <c:pt idx="70">
                  <c:v>5207</c:v>
                </c:pt>
                <c:pt idx="71">
                  <c:v>5207</c:v>
                </c:pt>
                <c:pt idx="72">
                  <c:v>5215</c:v>
                </c:pt>
                <c:pt idx="73">
                  <c:v>5283</c:v>
                </c:pt>
                <c:pt idx="74">
                  <c:v>5632</c:v>
                </c:pt>
                <c:pt idx="75">
                  <c:v>5307</c:v>
                </c:pt>
                <c:pt idx="76">
                  <c:v>5282</c:v>
                </c:pt>
                <c:pt idx="77">
                  <c:v>5361</c:v>
                </c:pt>
                <c:pt idx="78">
                  <c:v>5416</c:v>
                </c:pt>
                <c:pt idx="79">
                  <c:v>5286</c:v>
                </c:pt>
                <c:pt idx="80">
                  <c:v>5182</c:v>
                </c:pt>
                <c:pt idx="81">
                  <c:v>5173</c:v>
                </c:pt>
                <c:pt idx="82">
                  <c:v>5179</c:v>
                </c:pt>
                <c:pt idx="83">
                  <c:v>5384</c:v>
                </c:pt>
                <c:pt idx="84">
                  <c:v>5243</c:v>
                </c:pt>
                <c:pt idx="85">
                  <c:v>5228</c:v>
                </c:pt>
                <c:pt idx="86">
                  <c:v>5238</c:v>
                </c:pt>
                <c:pt idx="87">
                  <c:v>5206</c:v>
                </c:pt>
                <c:pt idx="88">
                  <c:v>5221</c:v>
                </c:pt>
                <c:pt idx="89">
                  <c:v>5340</c:v>
                </c:pt>
                <c:pt idx="90">
                  <c:v>5343</c:v>
                </c:pt>
                <c:pt idx="91">
                  <c:v>5353</c:v>
                </c:pt>
                <c:pt idx="92">
                  <c:v>5374</c:v>
                </c:pt>
                <c:pt idx="93">
                  <c:v>5388</c:v>
                </c:pt>
                <c:pt idx="94">
                  <c:v>5381</c:v>
                </c:pt>
                <c:pt idx="95">
                  <c:v>5400</c:v>
                </c:pt>
                <c:pt idx="96">
                  <c:v>5393</c:v>
                </c:pt>
                <c:pt idx="97">
                  <c:v>5428</c:v>
                </c:pt>
                <c:pt idx="98">
                  <c:v>5421</c:v>
                </c:pt>
                <c:pt idx="99">
                  <c:v>5404</c:v>
                </c:pt>
                <c:pt idx="100">
                  <c:v>5415</c:v>
                </c:pt>
                <c:pt idx="101">
                  <c:v>5402</c:v>
                </c:pt>
                <c:pt idx="102">
                  <c:v>5403</c:v>
                </c:pt>
                <c:pt idx="103">
                  <c:v>5445</c:v>
                </c:pt>
                <c:pt idx="104">
                  <c:v>5474</c:v>
                </c:pt>
                <c:pt idx="105">
                  <c:v>5468</c:v>
                </c:pt>
                <c:pt idx="106">
                  <c:v>5433</c:v>
                </c:pt>
                <c:pt idx="107">
                  <c:v>5477</c:v>
                </c:pt>
                <c:pt idx="108">
                  <c:v>5409</c:v>
                </c:pt>
                <c:pt idx="109">
                  <c:v>5418</c:v>
                </c:pt>
                <c:pt idx="110">
                  <c:v>5422</c:v>
                </c:pt>
                <c:pt idx="111">
                  <c:v>5532</c:v>
                </c:pt>
                <c:pt idx="112">
                  <c:v>5811</c:v>
                </c:pt>
                <c:pt idx="113">
                  <c:v>5648</c:v>
                </c:pt>
                <c:pt idx="114">
                  <c:v>5631</c:v>
                </c:pt>
                <c:pt idx="115">
                  <c:v>5442</c:v>
                </c:pt>
                <c:pt idx="116">
                  <c:v>5422</c:v>
                </c:pt>
                <c:pt idx="117">
                  <c:v>5408</c:v>
                </c:pt>
                <c:pt idx="118">
                  <c:v>5282</c:v>
                </c:pt>
                <c:pt idx="119">
                  <c:v>5263</c:v>
                </c:pt>
                <c:pt idx="120">
                  <c:v>5271</c:v>
                </c:pt>
                <c:pt idx="121">
                  <c:v>5431</c:v>
                </c:pt>
                <c:pt idx="122">
                  <c:v>5284</c:v>
                </c:pt>
                <c:pt idx="123">
                  <c:v>5312</c:v>
                </c:pt>
                <c:pt idx="124">
                  <c:v>5250</c:v>
                </c:pt>
                <c:pt idx="125">
                  <c:v>5253</c:v>
                </c:pt>
                <c:pt idx="126">
                  <c:v>5245</c:v>
                </c:pt>
                <c:pt idx="127">
                  <c:v>5244</c:v>
                </c:pt>
                <c:pt idx="128">
                  <c:v>5271</c:v>
                </c:pt>
                <c:pt idx="129">
                  <c:v>5313</c:v>
                </c:pt>
                <c:pt idx="130">
                  <c:v>5407</c:v>
                </c:pt>
                <c:pt idx="131">
                  <c:v>5309</c:v>
                </c:pt>
                <c:pt idx="132">
                  <c:v>5328</c:v>
                </c:pt>
                <c:pt idx="133">
                  <c:v>5305</c:v>
                </c:pt>
                <c:pt idx="134">
                  <c:v>5295</c:v>
                </c:pt>
                <c:pt idx="135">
                  <c:v>5328</c:v>
                </c:pt>
                <c:pt idx="136">
                  <c:v>5284</c:v>
                </c:pt>
                <c:pt idx="137">
                  <c:v>5275</c:v>
                </c:pt>
                <c:pt idx="138">
                  <c:v>5326</c:v>
                </c:pt>
                <c:pt idx="139">
                  <c:v>5294</c:v>
                </c:pt>
                <c:pt idx="140">
                  <c:v>5279</c:v>
                </c:pt>
                <c:pt idx="141">
                  <c:v>5297</c:v>
                </c:pt>
                <c:pt idx="142">
                  <c:v>5265</c:v>
                </c:pt>
                <c:pt idx="143">
                  <c:v>5338</c:v>
                </c:pt>
                <c:pt idx="144">
                  <c:v>5296</c:v>
                </c:pt>
                <c:pt idx="145">
                  <c:v>5264</c:v>
                </c:pt>
                <c:pt idx="146">
                  <c:v>5330</c:v>
                </c:pt>
                <c:pt idx="147">
                  <c:v>5327</c:v>
                </c:pt>
                <c:pt idx="148">
                  <c:v>5243</c:v>
                </c:pt>
                <c:pt idx="149">
                  <c:v>5247</c:v>
                </c:pt>
                <c:pt idx="150">
                  <c:v>5288</c:v>
                </c:pt>
                <c:pt idx="151">
                  <c:v>5294</c:v>
                </c:pt>
                <c:pt idx="152">
                  <c:v>5257</c:v>
                </c:pt>
                <c:pt idx="153">
                  <c:v>5245</c:v>
                </c:pt>
                <c:pt idx="154">
                  <c:v>5279</c:v>
                </c:pt>
                <c:pt idx="155">
                  <c:v>5254</c:v>
                </c:pt>
                <c:pt idx="156">
                  <c:v>5272</c:v>
                </c:pt>
                <c:pt idx="157">
                  <c:v>5269</c:v>
                </c:pt>
                <c:pt idx="158">
                  <c:v>5253</c:v>
                </c:pt>
                <c:pt idx="159">
                  <c:v>5249</c:v>
                </c:pt>
                <c:pt idx="160">
                  <c:v>5250</c:v>
                </c:pt>
                <c:pt idx="161">
                  <c:v>5256</c:v>
                </c:pt>
                <c:pt idx="162">
                  <c:v>5244</c:v>
                </c:pt>
                <c:pt idx="163">
                  <c:v>5247</c:v>
                </c:pt>
                <c:pt idx="164">
                  <c:v>5248</c:v>
                </c:pt>
                <c:pt idx="165">
                  <c:v>5251</c:v>
                </c:pt>
                <c:pt idx="166">
                  <c:v>5257</c:v>
                </c:pt>
                <c:pt idx="167">
                  <c:v>5247</c:v>
                </c:pt>
                <c:pt idx="168">
                  <c:v>5252</c:v>
                </c:pt>
                <c:pt idx="169">
                  <c:v>5250</c:v>
                </c:pt>
                <c:pt idx="170">
                  <c:v>5254</c:v>
                </c:pt>
                <c:pt idx="171">
                  <c:v>5245</c:v>
                </c:pt>
                <c:pt idx="172">
                  <c:v>5249</c:v>
                </c:pt>
                <c:pt idx="173">
                  <c:v>5252</c:v>
                </c:pt>
                <c:pt idx="174">
                  <c:v>5251</c:v>
                </c:pt>
                <c:pt idx="175">
                  <c:v>5280</c:v>
                </c:pt>
                <c:pt idx="176">
                  <c:v>5251</c:v>
                </c:pt>
                <c:pt idx="177">
                  <c:v>5258</c:v>
                </c:pt>
                <c:pt idx="178">
                  <c:v>5247</c:v>
                </c:pt>
                <c:pt idx="179">
                  <c:v>5260</c:v>
                </c:pt>
                <c:pt idx="180">
                  <c:v>5254</c:v>
                </c:pt>
                <c:pt idx="181">
                  <c:v>5255</c:v>
                </c:pt>
                <c:pt idx="182">
                  <c:v>5255</c:v>
                </c:pt>
                <c:pt idx="183">
                  <c:v>5254</c:v>
                </c:pt>
                <c:pt idx="184">
                  <c:v>5247</c:v>
                </c:pt>
                <c:pt idx="185">
                  <c:v>5263</c:v>
                </c:pt>
                <c:pt idx="186">
                  <c:v>5257</c:v>
                </c:pt>
                <c:pt idx="187">
                  <c:v>5243</c:v>
                </c:pt>
                <c:pt idx="188">
                  <c:v>5241</c:v>
                </c:pt>
                <c:pt idx="189">
                  <c:v>5246</c:v>
                </c:pt>
                <c:pt idx="190">
                  <c:v>5247</c:v>
                </c:pt>
                <c:pt idx="191">
                  <c:v>5247</c:v>
                </c:pt>
                <c:pt idx="192">
                  <c:v>5247</c:v>
                </c:pt>
                <c:pt idx="193">
                  <c:v>5244</c:v>
                </c:pt>
                <c:pt idx="194">
                  <c:v>5250</c:v>
                </c:pt>
                <c:pt idx="195">
                  <c:v>5247</c:v>
                </c:pt>
                <c:pt idx="196">
                  <c:v>5243</c:v>
                </c:pt>
                <c:pt idx="197">
                  <c:v>5247</c:v>
                </c:pt>
                <c:pt idx="198">
                  <c:v>5245</c:v>
                </c:pt>
                <c:pt idx="199">
                  <c:v>5249</c:v>
                </c:pt>
                <c:pt idx="200">
                  <c:v>5250</c:v>
                </c:pt>
                <c:pt idx="201">
                  <c:v>5243</c:v>
                </c:pt>
                <c:pt idx="202">
                  <c:v>5246</c:v>
                </c:pt>
                <c:pt idx="203">
                  <c:v>5269</c:v>
                </c:pt>
                <c:pt idx="204">
                  <c:v>5248</c:v>
                </c:pt>
                <c:pt idx="205">
                  <c:v>5250</c:v>
                </c:pt>
                <c:pt idx="206">
                  <c:v>5246</c:v>
                </c:pt>
                <c:pt idx="207">
                  <c:v>5251</c:v>
                </c:pt>
                <c:pt idx="208">
                  <c:v>5239</c:v>
                </c:pt>
                <c:pt idx="209">
                  <c:v>5245</c:v>
                </c:pt>
                <c:pt idx="210">
                  <c:v>5248</c:v>
                </c:pt>
                <c:pt idx="211">
                  <c:v>5250</c:v>
                </c:pt>
                <c:pt idx="212">
                  <c:v>5244</c:v>
                </c:pt>
                <c:pt idx="213">
                  <c:v>5243</c:v>
                </c:pt>
                <c:pt idx="214">
                  <c:v>5246</c:v>
                </c:pt>
                <c:pt idx="215">
                  <c:v>5250</c:v>
                </c:pt>
                <c:pt idx="216">
                  <c:v>5248</c:v>
                </c:pt>
                <c:pt idx="217">
                  <c:v>5243</c:v>
                </c:pt>
                <c:pt idx="218">
                  <c:v>5250</c:v>
                </c:pt>
                <c:pt idx="219">
                  <c:v>5247</c:v>
                </c:pt>
                <c:pt idx="220">
                  <c:v>5245</c:v>
                </c:pt>
                <c:pt idx="221">
                  <c:v>5244</c:v>
                </c:pt>
                <c:pt idx="222">
                  <c:v>5251</c:v>
                </c:pt>
                <c:pt idx="223">
                  <c:v>5245</c:v>
                </c:pt>
                <c:pt idx="224">
                  <c:v>5243</c:v>
                </c:pt>
                <c:pt idx="225">
                  <c:v>5247</c:v>
                </c:pt>
                <c:pt idx="226">
                  <c:v>5246</c:v>
                </c:pt>
                <c:pt idx="227">
                  <c:v>5248</c:v>
                </c:pt>
                <c:pt idx="228">
                  <c:v>5247</c:v>
                </c:pt>
                <c:pt idx="229">
                  <c:v>5244</c:v>
                </c:pt>
                <c:pt idx="230">
                  <c:v>5253</c:v>
                </c:pt>
                <c:pt idx="231">
                  <c:v>5244</c:v>
                </c:pt>
                <c:pt idx="232">
                  <c:v>5249</c:v>
                </c:pt>
                <c:pt idx="233">
                  <c:v>5257</c:v>
                </c:pt>
                <c:pt idx="234">
                  <c:v>5245</c:v>
                </c:pt>
                <c:pt idx="235">
                  <c:v>5243</c:v>
                </c:pt>
                <c:pt idx="236">
                  <c:v>5257</c:v>
                </c:pt>
                <c:pt idx="237">
                  <c:v>5247</c:v>
                </c:pt>
                <c:pt idx="238">
                  <c:v>5246</c:v>
                </c:pt>
                <c:pt idx="239">
                  <c:v>5255</c:v>
                </c:pt>
                <c:pt idx="240">
                  <c:v>5246</c:v>
                </c:pt>
                <c:pt idx="241">
                  <c:v>5247</c:v>
                </c:pt>
                <c:pt idx="242">
                  <c:v>5241</c:v>
                </c:pt>
                <c:pt idx="243">
                  <c:v>5247</c:v>
                </c:pt>
                <c:pt idx="244">
                  <c:v>5247</c:v>
                </c:pt>
                <c:pt idx="245">
                  <c:v>5261</c:v>
                </c:pt>
                <c:pt idx="246">
                  <c:v>5249</c:v>
                </c:pt>
                <c:pt idx="247">
                  <c:v>5247</c:v>
                </c:pt>
                <c:pt idx="248">
                  <c:v>5252</c:v>
                </c:pt>
                <c:pt idx="249">
                  <c:v>5237</c:v>
                </c:pt>
                <c:pt idx="250">
                  <c:v>5240</c:v>
                </c:pt>
                <c:pt idx="251">
                  <c:v>5251</c:v>
                </c:pt>
                <c:pt idx="252">
                  <c:v>5249</c:v>
                </c:pt>
                <c:pt idx="253">
                  <c:v>5252</c:v>
                </c:pt>
                <c:pt idx="254">
                  <c:v>5246</c:v>
                </c:pt>
                <c:pt idx="255">
                  <c:v>5247</c:v>
                </c:pt>
                <c:pt idx="256">
                  <c:v>5246</c:v>
                </c:pt>
                <c:pt idx="257">
                  <c:v>5250</c:v>
                </c:pt>
                <c:pt idx="258">
                  <c:v>5247</c:v>
                </c:pt>
                <c:pt idx="259">
                  <c:v>5254</c:v>
                </c:pt>
                <c:pt idx="260">
                  <c:v>5259</c:v>
                </c:pt>
                <c:pt idx="261">
                  <c:v>5252</c:v>
                </c:pt>
                <c:pt idx="262">
                  <c:v>5253</c:v>
                </c:pt>
                <c:pt idx="263">
                  <c:v>5251</c:v>
                </c:pt>
                <c:pt idx="264">
                  <c:v>5248</c:v>
                </c:pt>
                <c:pt idx="265">
                  <c:v>5247</c:v>
                </c:pt>
                <c:pt idx="266">
                  <c:v>5252</c:v>
                </c:pt>
                <c:pt idx="267">
                  <c:v>5249</c:v>
                </c:pt>
                <c:pt idx="268">
                  <c:v>5245</c:v>
                </c:pt>
                <c:pt idx="269">
                  <c:v>5248</c:v>
                </c:pt>
                <c:pt idx="270">
                  <c:v>5259</c:v>
                </c:pt>
                <c:pt idx="271">
                  <c:v>5249</c:v>
                </c:pt>
                <c:pt idx="272">
                  <c:v>5251</c:v>
                </c:pt>
                <c:pt idx="273">
                  <c:v>5240</c:v>
                </c:pt>
                <c:pt idx="274">
                  <c:v>5252</c:v>
                </c:pt>
                <c:pt idx="275">
                  <c:v>5248</c:v>
                </c:pt>
                <c:pt idx="276">
                  <c:v>5249</c:v>
                </c:pt>
                <c:pt idx="277">
                  <c:v>5248</c:v>
                </c:pt>
                <c:pt idx="278">
                  <c:v>5246</c:v>
                </c:pt>
                <c:pt idx="279">
                  <c:v>5250</c:v>
                </c:pt>
                <c:pt idx="280">
                  <c:v>5249</c:v>
                </c:pt>
                <c:pt idx="281">
                  <c:v>5252</c:v>
                </c:pt>
                <c:pt idx="282">
                  <c:v>5254</c:v>
                </c:pt>
                <c:pt idx="283">
                  <c:v>5247</c:v>
                </c:pt>
                <c:pt idx="284">
                  <c:v>5240</c:v>
                </c:pt>
                <c:pt idx="285">
                  <c:v>5248</c:v>
                </c:pt>
                <c:pt idx="286">
                  <c:v>5239</c:v>
                </c:pt>
                <c:pt idx="287">
                  <c:v>5250</c:v>
                </c:pt>
                <c:pt idx="288">
                  <c:v>5248</c:v>
                </c:pt>
                <c:pt idx="289">
                  <c:v>5250</c:v>
                </c:pt>
                <c:pt idx="290">
                  <c:v>5242</c:v>
                </c:pt>
                <c:pt idx="291">
                  <c:v>5242</c:v>
                </c:pt>
                <c:pt idx="292">
                  <c:v>5242</c:v>
                </c:pt>
                <c:pt idx="293">
                  <c:v>5246</c:v>
                </c:pt>
                <c:pt idx="294">
                  <c:v>5243</c:v>
                </c:pt>
                <c:pt idx="295">
                  <c:v>5246</c:v>
                </c:pt>
                <c:pt idx="296">
                  <c:v>5248</c:v>
                </c:pt>
                <c:pt idx="297">
                  <c:v>5253</c:v>
                </c:pt>
                <c:pt idx="298">
                  <c:v>5241</c:v>
                </c:pt>
                <c:pt idx="299">
                  <c:v>5251</c:v>
                </c:pt>
                <c:pt idx="300">
                  <c:v>5247</c:v>
                </c:pt>
                <c:pt idx="301">
                  <c:v>5246</c:v>
                </c:pt>
                <c:pt idx="302">
                  <c:v>5248</c:v>
                </c:pt>
                <c:pt idx="303">
                  <c:v>5244</c:v>
                </c:pt>
                <c:pt idx="304">
                  <c:v>5249</c:v>
                </c:pt>
                <c:pt idx="305">
                  <c:v>5253</c:v>
                </c:pt>
                <c:pt idx="306">
                  <c:v>5234</c:v>
                </c:pt>
                <c:pt idx="307">
                  <c:v>5228</c:v>
                </c:pt>
                <c:pt idx="308">
                  <c:v>5223</c:v>
                </c:pt>
                <c:pt idx="309">
                  <c:v>5267</c:v>
                </c:pt>
                <c:pt idx="310">
                  <c:v>5242</c:v>
                </c:pt>
                <c:pt idx="311">
                  <c:v>5245</c:v>
                </c:pt>
                <c:pt idx="312">
                  <c:v>5250</c:v>
                </c:pt>
                <c:pt idx="313">
                  <c:v>5252</c:v>
                </c:pt>
                <c:pt idx="314">
                  <c:v>5255</c:v>
                </c:pt>
                <c:pt idx="315">
                  <c:v>5248</c:v>
                </c:pt>
                <c:pt idx="316">
                  <c:v>5247</c:v>
                </c:pt>
                <c:pt idx="317">
                  <c:v>5245</c:v>
                </c:pt>
                <c:pt idx="318">
                  <c:v>5243</c:v>
                </c:pt>
                <c:pt idx="319">
                  <c:v>5244</c:v>
                </c:pt>
                <c:pt idx="320">
                  <c:v>5244</c:v>
                </c:pt>
                <c:pt idx="321">
                  <c:v>5249</c:v>
                </c:pt>
                <c:pt idx="322">
                  <c:v>5242</c:v>
                </c:pt>
                <c:pt idx="323">
                  <c:v>5249</c:v>
                </c:pt>
                <c:pt idx="324">
                  <c:v>5242</c:v>
                </c:pt>
                <c:pt idx="325">
                  <c:v>5242</c:v>
                </c:pt>
                <c:pt idx="326">
                  <c:v>5243</c:v>
                </c:pt>
                <c:pt idx="327">
                  <c:v>5257</c:v>
                </c:pt>
                <c:pt idx="328">
                  <c:v>5244</c:v>
                </c:pt>
                <c:pt idx="329">
                  <c:v>5299</c:v>
                </c:pt>
                <c:pt idx="330">
                  <c:v>5253</c:v>
                </c:pt>
                <c:pt idx="331">
                  <c:v>5243</c:v>
                </c:pt>
                <c:pt idx="332">
                  <c:v>5245</c:v>
                </c:pt>
                <c:pt idx="333">
                  <c:v>5236</c:v>
                </c:pt>
                <c:pt idx="334">
                  <c:v>5242</c:v>
                </c:pt>
                <c:pt idx="335">
                  <c:v>5240</c:v>
                </c:pt>
                <c:pt idx="336">
                  <c:v>5238</c:v>
                </c:pt>
                <c:pt idx="337">
                  <c:v>5244</c:v>
                </c:pt>
                <c:pt idx="338">
                  <c:v>5247</c:v>
                </c:pt>
                <c:pt idx="339">
                  <c:v>5244</c:v>
                </c:pt>
                <c:pt idx="340">
                  <c:v>5244</c:v>
                </c:pt>
                <c:pt idx="341">
                  <c:v>5249</c:v>
                </c:pt>
                <c:pt idx="342">
                  <c:v>5237</c:v>
                </c:pt>
                <c:pt idx="343">
                  <c:v>5240</c:v>
                </c:pt>
                <c:pt idx="344">
                  <c:v>5243</c:v>
                </c:pt>
                <c:pt idx="345">
                  <c:v>5245</c:v>
                </c:pt>
                <c:pt idx="346">
                  <c:v>5242</c:v>
                </c:pt>
                <c:pt idx="347">
                  <c:v>5237</c:v>
                </c:pt>
                <c:pt idx="348">
                  <c:v>5237</c:v>
                </c:pt>
                <c:pt idx="349">
                  <c:v>5236</c:v>
                </c:pt>
                <c:pt idx="350">
                  <c:v>5244</c:v>
                </c:pt>
                <c:pt idx="351">
                  <c:v>5238</c:v>
                </c:pt>
                <c:pt idx="352">
                  <c:v>5239</c:v>
                </c:pt>
                <c:pt idx="353">
                  <c:v>5243</c:v>
                </c:pt>
                <c:pt idx="354">
                  <c:v>5244</c:v>
                </c:pt>
                <c:pt idx="355">
                  <c:v>5240</c:v>
                </c:pt>
                <c:pt idx="356">
                  <c:v>5238</c:v>
                </c:pt>
                <c:pt idx="357">
                  <c:v>5242</c:v>
                </c:pt>
                <c:pt idx="358">
                  <c:v>5239</c:v>
                </c:pt>
                <c:pt idx="359">
                  <c:v>5240</c:v>
                </c:pt>
                <c:pt idx="360">
                  <c:v>5241</c:v>
                </c:pt>
                <c:pt idx="361">
                  <c:v>5240</c:v>
                </c:pt>
                <c:pt idx="362">
                  <c:v>5249</c:v>
                </c:pt>
                <c:pt idx="363">
                  <c:v>5251</c:v>
                </c:pt>
                <c:pt idx="364">
                  <c:v>5233</c:v>
                </c:pt>
                <c:pt idx="365">
                  <c:v>5249</c:v>
                </c:pt>
                <c:pt idx="366">
                  <c:v>5246</c:v>
                </c:pt>
                <c:pt idx="367">
                  <c:v>5238</c:v>
                </c:pt>
                <c:pt idx="368">
                  <c:v>5238</c:v>
                </c:pt>
                <c:pt idx="369">
                  <c:v>5239</c:v>
                </c:pt>
                <c:pt idx="370">
                  <c:v>5240</c:v>
                </c:pt>
                <c:pt idx="371">
                  <c:v>5243</c:v>
                </c:pt>
                <c:pt idx="372">
                  <c:v>5241</c:v>
                </c:pt>
                <c:pt idx="373">
                  <c:v>5248</c:v>
                </c:pt>
                <c:pt idx="374">
                  <c:v>5237</c:v>
                </c:pt>
                <c:pt idx="375">
                  <c:v>5241</c:v>
                </c:pt>
                <c:pt idx="376">
                  <c:v>5237</c:v>
                </c:pt>
                <c:pt idx="377">
                  <c:v>5244</c:v>
                </c:pt>
                <c:pt idx="378">
                  <c:v>5239</c:v>
                </c:pt>
                <c:pt idx="379">
                  <c:v>5242</c:v>
                </c:pt>
                <c:pt idx="380">
                  <c:v>5242</c:v>
                </c:pt>
                <c:pt idx="381">
                  <c:v>5242</c:v>
                </c:pt>
                <c:pt idx="382">
                  <c:v>5242</c:v>
                </c:pt>
                <c:pt idx="383">
                  <c:v>5248</c:v>
                </c:pt>
                <c:pt idx="384">
                  <c:v>5245</c:v>
                </c:pt>
                <c:pt idx="385">
                  <c:v>5245</c:v>
                </c:pt>
                <c:pt idx="386">
                  <c:v>5238</c:v>
                </c:pt>
                <c:pt idx="387">
                  <c:v>5246</c:v>
                </c:pt>
                <c:pt idx="388">
                  <c:v>5237</c:v>
                </c:pt>
                <c:pt idx="389">
                  <c:v>5240</c:v>
                </c:pt>
                <c:pt idx="390">
                  <c:v>5236</c:v>
                </c:pt>
                <c:pt idx="391">
                  <c:v>5243</c:v>
                </c:pt>
                <c:pt idx="392">
                  <c:v>5239</c:v>
                </c:pt>
                <c:pt idx="393">
                  <c:v>5244</c:v>
                </c:pt>
                <c:pt idx="394">
                  <c:v>5279</c:v>
                </c:pt>
                <c:pt idx="395">
                  <c:v>5296</c:v>
                </c:pt>
                <c:pt idx="396">
                  <c:v>5286</c:v>
                </c:pt>
                <c:pt idx="397">
                  <c:v>5296</c:v>
                </c:pt>
                <c:pt idx="398">
                  <c:v>5292</c:v>
                </c:pt>
                <c:pt idx="399">
                  <c:v>5260</c:v>
                </c:pt>
                <c:pt idx="400">
                  <c:v>5242</c:v>
                </c:pt>
                <c:pt idx="401">
                  <c:v>5242</c:v>
                </c:pt>
                <c:pt idx="402">
                  <c:v>5248</c:v>
                </c:pt>
                <c:pt idx="403">
                  <c:v>5248</c:v>
                </c:pt>
                <c:pt idx="404">
                  <c:v>5242</c:v>
                </c:pt>
                <c:pt idx="405">
                  <c:v>5240</c:v>
                </c:pt>
                <c:pt idx="406">
                  <c:v>5254</c:v>
                </c:pt>
                <c:pt idx="407">
                  <c:v>5242</c:v>
                </c:pt>
                <c:pt idx="408">
                  <c:v>5243</c:v>
                </c:pt>
                <c:pt idx="409">
                  <c:v>5245</c:v>
                </c:pt>
                <c:pt idx="410">
                  <c:v>5243</c:v>
                </c:pt>
                <c:pt idx="411">
                  <c:v>5254</c:v>
                </c:pt>
                <c:pt idx="412">
                  <c:v>5241</c:v>
                </c:pt>
                <c:pt idx="413">
                  <c:v>5265</c:v>
                </c:pt>
                <c:pt idx="414">
                  <c:v>5245</c:v>
                </c:pt>
                <c:pt idx="415">
                  <c:v>5251</c:v>
                </c:pt>
                <c:pt idx="416">
                  <c:v>5247</c:v>
                </c:pt>
                <c:pt idx="417">
                  <c:v>5244</c:v>
                </c:pt>
                <c:pt idx="418">
                  <c:v>5251</c:v>
                </c:pt>
                <c:pt idx="419">
                  <c:v>5253</c:v>
                </c:pt>
                <c:pt idx="420">
                  <c:v>5248</c:v>
                </c:pt>
                <c:pt idx="421">
                  <c:v>5242</c:v>
                </c:pt>
                <c:pt idx="422">
                  <c:v>5253</c:v>
                </c:pt>
                <c:pt idx="423">
                  <c:v>5248</c:v>
                </c:pt>
                <c:pt idx="424">
                  <c:v>5244</c:v>
                </c:pt>
                <c:pt idx="425">
                  <c:v>5250</c:v>
                </c:pt>
                <c:pt idx="426">
                  <c:v>5242</c:v>
                </c:pt>
                <c:pt idx="427">
                  <c:v>5249</c:v>
                </c:pt>
                <c:pt idx="428">
                  <c:v>5246</c:v>
                </c:pt>
                <c:pt idx="429">
                  <c:v>5245</c:v>
                </c:pt>
                <c:pt idx="430">
                  <c:v>5252</c:v>
                </c:pt>
                <c:pt idx="431">
                  <c:v>5245</c:v>
                </c:pt>
                <c:pt idx="432">
                  <c:v>5246</c:v>
                </c:pt>
                <c:pt idx="433">
                  <c:v>5259</c:v>
                </c:pt>
                <c:pt idx="434">
                  <c:v>5252</c:v>
                </c:pt>
                <c:pt idx="435">
                  <c:v>5254</c:v>
                </c:pt>
                <c:pt idx="436">
                  <c:v>5241</c:v>
                </c:pt>
                <c:pt idx="437">
                  <c:v>5254</c:v>
                </c:pt>
                <c:pt idx="438">
                  <c:v>5246</c:v>
                </c:pt>
                <c:pt idx="439">
                  <c:v>5245</c:v>
                </c:pt>
                <c:pt idx="440">
                  <c:v>5251</c:v>
                </c:pt>
                <c:pt idx="441">
                  <c:v>5249</c:v>
                </c:pt>
                <c:pt idx="442">
                  <c:v>5254</c:v>
                </c:pt>
                <c:pt idx="443">
                  <c:v>5248</c:v>
                </c:pt>
                <c:pt idx="444">
                  <c:v>5253</c:v>
                </c:pt>
                <c:pt idx="445">
                  <c:v>5248</c:v>
                </c:pt>
                <c:pt idx="446">
                  <c:v>5248</c:v>
                </c:pt>
                <c:pt idx="447">
                  <c:v>5247</c:v>
                </c:pt>
                <c:pt idx="448">
                  <c:v>5245</c:v>
                </c:pt>
                <c:pt idx="449">
                  <c:v>5252</c:v>
                </c:pt>
                <c:pt idx="450">
                  <c:v>5244</c:v>
                </c:pt>
                <c:pt idx="451">
                  <c:v>5249</c:v>
                </c:pt>
                <c:pt idx="452">
                  <c:v>5256</c:v>
                </c:pt>
                <c:pt idx="453">
                  <c:v>5288</c:v>
                </c:pt>
                <c:pt idx="454">
                  <c:v>5298</c:v>
                </c:pt>
                <c:pt idx="455">
                  <c:v>5286</c:v>
                </c:pt>
                <c:pt idx="456">
                  <c:v>5283</c:v>
                </c:pt>
                <c:pt idx="457">
                  <c:v>5252</c:v>
                </c:pt>
                <c:pt idx="458">
                  <c:v>5249</c:v>
                </c:pt>
                <c:pt idx="459">
                  <c:v>5247</c:v>
                </c:pt>
                <c:pt idx="460">
                  <c:v>5245</c:v>
                </c:pt>
                <c:pt idx="461">
                  <c:v>5249</c:v>
                </c:pt>
                <c:pt idx="462">
                  <c:v>5246</c:v>
                </c:pt>
                <c:pt idx="463">
                  <c:v>5247</c:v>
                </c:pt>
                <c:pt idx="464">
                  <c:v>5251</c:v>
                </c:pt>
                <c:pt idx="465">
                  <c:v>5248</c:v>
                </c:pt>
                <c:pt idx="466">
                  <c:v>5245</c:v>
                </c:pt>
                <c:pt idx="467">
                  <c:v>5248</c:v>
                </c:pt>
                <c:pt idx="468">
                  <c:v>5248</c:v>
                </c:pt>
                <c:pt idx="469">
                  <c:v>5245</c:v>
                </c:pt>
                <c:pt idx="470">
                  <c:v>5246</c:v>
                </c:pt>
                <c:pt idx="471">
                  <c:v>5243</c:v>
                </c:pt>
                <c:pt idx="472">
                  <c:v>5269</c:v>
                </c:pt>
                <c:pt idx="473">
                  <c:v>5286</c:v>
                </c:pt>
                <c:pt idx="474">
                  <c:v>5294</c:v>
                </c:pt>
                <c:pt idx="475">
                  <c:v>5300</c:v>
                </c:pt>
                <c:pt idx="476">
                  <c:v>5326</c:v>
                </c:pt>
                <c:pt idx="477">
                  <c:v>5260</c:v>
                </c:pt>
                <c:pt idx="478">
                  <c:v>5245</c:v>
                </c:pt>
                <c:pt idx="479">
                  <c:v>5251</c:v>
                </c:pt>
                <c:pt idx="480">
                  <c:v>5251</c:v>
                </c:pt>
                <c:pt idx="481">
                  <c:v>5246</c:v>
                </c:pt>
                <c:pt idx="482">
                  <c:v>5256</c:v>
                </c:pt>
                <c:pt idx="483">
                  <c:v>5243</c:v>
                </c:pt>
                <c:pt idx="484">
                  <c:v>5252</c:v>
                </c:pt>
                <c:pt idx="485">
                  <c:v>5253</c:v>
                </c:pt>
                <c:pt idx="486">
                  <c:v>5251</c:v>
                </c:pt>
                <c:pt idx="487">
                  <c:v>5250</c:v>
                </c:pt>
                <c:pt idx="488">
                  <c:v>5249</c:v>
                </c:pt>
                <c:pt idx="489">
                  <c:v>5249</c:v>
                </c:pt>
                <c:pt idx="490">
                  <c:v>5261</c:v>
                </c:pt>
                <c:pt idx="491">
                  <c:v>5253</c:v>
                </c:pt>
                <c:pt idx="492">
                  <c:v>5250</c:v>
                </c:pt>
                <c:pt idx="493">
                  <c:v>5254</c:v>
                </c:pt>
                <c:pt idx="494">
                  <c:v>5248</c:v>
                </c:pt>
                <c:pt idx="495">
                  <c:v>5251</c:v>
                </c:pt>
                <c:pt idx="496">
                  <c:v>5251</c:v>
                </c:pt>
                <c:pt idx="497">
                  <c:v>5255</c:v>
                </c:pt>
                <c:pt idx="498">
                  <c:v>5250</c:v>
                </c:pt>
                <c:pt idx="499">
                  <c:v>5256</c:v>
                </c:pt>
                <c:pt idx="500">
                  <c:v>5258</c:v>
                </c:pt>
                <c:pt idx="501">
                  <c:v>5255</c:v>
                </c:pt>
                <c:pt idx="502">
                  <c:v>5252</c:v>
                </c:pt>
                <c:pt idx="503">
                  <c:v>5254</c:v>
                </c:pt>
                <c:pt idx="504">
                  <c:v>5256</c:v>
                </c:pt>
                <c:pt idx="505">
                  <c:v>5253</c:v>
                </c:pt>
                <c:pt idx="506">
                  <c:v>5258</c:v>
                </c:pt>
                <c:pt idx="507">
                  <c:v>5253</c:v>
                </c:pt>
                <c:pt idx="508">
                  <c:v>5247</c:v>
                </c:pt>
                <c:pt idx="509">
                  <c:v>5255</c:v>
                </c:pt>
                <c:pt idx="510">
                  <c:v>5254</c:v>
                </c:pt>
                <c:pt idx="511">
                  <c:v>5259</c:v>
                </c:pt>
                <c:pt idx="512">
                  <c:v>5250</c:v>
                </c:pt>
                <c:pt idx="513">
                  <c:v>5268</c:v>
                </c:pt>
                <c:pt idx="514">
                  <c:v>5263</c:v>
                </c:pt>
                <c:pt idx="515">
                  <c:v>5251</c:v>
                </c:pt>
                <c:pt idx="516">
                  <c:v>5243</c:v>
                </c:pt>
                <c:pt idx="517">
                  <c:v>5257</c:v>
                </c:pt>
                <c:pt idx="518">
                  <c:v>5291</c:v>
                </c:pt>
                <c:pt idx="519">
                  <c:v>5291</c:v>
                </c:pt>
                <c:pt idx="520">
                  <c:v>5283</c:v>
                </c:pt>
                <c:pt idx="521">
                  <c:v>5291</c:v>
                </c:pt>
                <c:pt idx="522">
                  <c:v>5293</c:v>
                </c:pt>
                <c:pt idx="523">
                  <c:v>5300</c:v>
                </c:pt>
                <c:pt idx="524">
                  <c:v>5244</c:v>
                </c:pt>
                <c:pt idx="525">
                  <c:v>5245</c:v>
                </c:pt>
                <c:pt idx="526">
                  <c:v>5238</c:v>
                </c:pt>
                <c:pt idx="527">
                  <c:v>5241</c:v>
                </c:pt>
                <c:pt idx="528">
                  <c:v>5242</c:v>
                </c:pt>
                <c:pt idx="529">
                  <c:v>5242</c:v>
                </c:pt>
                <c:pt idx="530">
                  <c:v>5247</c:v>
                </c:pt>
                <c:pt idx="531">
                  <c:v>5239</c:v>
                </c:pt>
                <c:pt idx="532">
                  <c:v>5248</c:v>
                </c:pt>
                <c:pt idx="533">
                  <c:v>5244</c:v>
                </c:pt>
                <c:pt idx="534">
                  <c:v>5252</c:v>
                </c:pt>
                <c:pt idx="535">
                  <c:v>5251</c:v>
                </c:pt>
                <c:pt idx="536">
                  <c:v>5244</c:v>
                </c:pt>
                <c:pt idx="537">
                  <c:v>5251</c:v>
                </c:pt>
                <c:pt idx="538">
                  <c:v>5247</c:v>
                </c:pt>
                <c:pt idx="539">
                  <c:v>5256</c:v>
                </c:pt>
                <c:pt idx="540">
                  <c:v>5255</c:v>
                </c:pt>
                <c:pt idx="541">
                  <c:v>5251</c:v>
                </c:pt>
                <c:pt idx="542">
                  <c:v>5249</c:v>
                </c:pt>
                <c:pt idx="543">
                  <c:v>5254</c:v>
                </c:pt>
                <c:pt idx="544">
                  <c:v>5253</c:v>
                </c:pt>
                <c:pt idx="545">
                  <c:v>5248</c:v>
                </c:pt>
                <c:pt idx="546">
                  <c:v>5257</c:v>
                </c:pt>
                <c:pt idx="547">
                  <c:v>5270</c:v>
                </c:pt>
                <c:pt idx="548">
                  <c:v>5284</c:v>
                </c:pt>
                <c:pt idx="549">
                  <c:v>5285</c:v>
                </c:pt>
                <c:pt idx="550">
                  <c:v>5291</c:v>
                </c:pt>
                <c:pt idx="551">
                  <c:v>5281</c:v>
                </c:pt>
                <c:pt idx="552">
                  <c:v>5241</c:v>
                </c:pt>
                <c:pt idx="553">
                  <c:v>5239</c:v>
                </c:pt>
                <c:pt idx="554">
                  <c:v>5243</c:v>
                </c:pt>
                <c:pt idx="555">
                  <c:v>5242</c:v>
                </c:pt>
                <c:pt idx="556">
                  <c:v>5246</c:v>
                </c:pt>
                <c:pt idx="557">
                  <c:v>5241</c:v>
                </c:pt>
                <c:pt idx="558">
                  <c:v>5242</c:v>
                </c:pt>
                <c:pt idx="559">
                  <c:v>5240</c:v>
                </c:pt>
                <c:pt idx="560">
                  <c:v>5244</c:v>
                </c:pt>
                <c:pt idx="561">
                  <c:v>5252</c:v>
                </c:pt>
                <c:pt idx="562">
                  <c:v>5252</c:v>
                </c:pt>
                <c:pt idx="563">
                  <c:v>5252</c:v>
                </c:pt>
                <c:pt idx="564">
                  <c:v>5285</c:v>
                </c:pt>
                <c:pt idx="565">
                  <c:v>5291</c:v>
                </c:pt>
                <c:pt idx="566">
                  <c:v>5283</c:v>
                </c:pt>
                <c:pt idx="567">
                  <c:v>5285</c:v>
                </c:pt>
                <c:pt idx="568">
                  <c:v>5299</c:v>
                </c:pt>
                <c:pt idx="569">
                  <c:v>5263</c:v>
                </c:pt>
                <c:pt idx="570">
                  <c:v>5245</c:v>
                </c:pt>
                <c:pt idx="571">
                  <c:v>5250</c:v>
                </c:pt>
                <c:pt idx="572">
                  <c:v>5247</c:v>
                </c:pt>
                <c:pt idx="573">
                  <c:v>5246</c:v>
                </c:pt>
                <c:pt idx="574">
                  <c:v>5252</c:v>
                </c:pt>
                <c:pt idx="575">
                  <c:v>5247</c:v>
                </c:pt>
                <c:pt idx="576">
                  <c:v>5258</c:v>
                </c:pt>
                <c:pt idx="577">
                  <c:v>5254</c:v>
                </c:pt>
                <c:pt idx="578">
                  <c:v>5252</c:v>
                </c:pt>
                <c:pt idx="579">
                  <c:v>5255</c:v>
                </c:pt>
                <c:pt idx="580">
                  <c:v>5250</c:v>
                </c:pt>
                <c:pt idx="581">
                  <c:v>5249</c:v>
                </c:pt>
                <c:pt idx="582">
                  <c:v>5250</c:v>
                </c:pt>
                <c:pt idx="583">
                  <c:v>5254</c:v>
                </c:pt>
                <c:pt idx="584">
                  <c:v>5252</c:v>
                </c:pt>
                <c:pt idx="585">
                  <c:v>5256</c:v>
                </c:pt>
                <c:pt idx="586">
                  <c:v>5255</c:v>
                </c:pt>
                <c:pt idx="587">
                  <c:v>5255</c:v>
                </c:pt>
                <c:pt idx="588">
                  <c:v>5264</c:v>
                </c:pt>
                <c:pt idx="589">
                  <c:v>5262</c:v>
                </c:pt>
                <c:pt idx="590">
                  <c:v>5264</c:v>
                </c:pt>
                <c:pt idx="591">
                  <c:v>5262</c:v>
                </c:pt>
                <c:pt idx="592">
                  <c:v>5256</c:v>
                </c:pt>
                <c:pt idx="593">
                  <c:v>5257</c:v>
                </c:pt>
                <c:pt idx="594">
                  <c:v>5259</c:v>
                </c:pt>
                <c:pt idx="595">
                  <c:v>5263</c:v>
                </c:pt>
                <c:pt idx="596">
                  <c:v>5250</c:v>
                </c:pt>
                <c:pt idx="597">
                  <c:v>5263</c:v>
                </c:pt>
                <c:pt idx="598">
                  <c:v>5259</c:v>
                </c:pt>
                <c:pt idx="599">
                  <c:v>5255</c:v>
                </c:pt>
                <c:pt idx="600">
                  <c:v>5256</c:v>
                </c:pt>
                <c:pt idx="601">
                  <c:v>5254</c:v>
                </c:pt>
                <c:pt idx="602">
                  <c:v>5256</c:v>
                </c:pt>
                <c:pt idx="603">
                  <c:v>5260</c:v>
                </c:pt>
                <c:pt idx="604">
                  <c:v>5255</c:v>
                </c:pt>
                <c:pt idx="605">
                  <c:v>5259</c:v>
                </c:pt>
                <c:pt idx="606">
                  <c:v>5256</c:v>
                </c:pt>
                <c:pt idx="607">
                  <c:v>5260</c:v>
                </c:pt>
                <c:pt idx="608">
                  <c:v>5262</c:v>
                </c:pt>
                <c:pt idx="609">
                  <c:v>5261</c:v>
                </c:pt>
                <c:pt idx="610">
                  <c:v>5256</c:v>
                </c:pt>
                <c:pt idx="611">
                  <c:v>5265</c:v>
                </c:pt>
                <c:pt idx="612">
                  <c:v>5262</c:v>
                </c:pt>
                <c:pt idx="613">
                  <c:v>5261</c:v>
                </c:pt>
                <c:pt idx="614">
                  <c:v>5262</c:v>
                </c:pt>
                <c:pt idx="615">
                  <c:v>5262</c:v>
                </c:pt>
                <c:pt idx="616">
                  <c:v>5259</c:v>
                </c:pt>
                <c:pt idx="617">
                  <c:v>5261</c:v>
                </c:pt>
                <c:pt idx="618">
                  <c:v>5257</c:v>
                </c:pt>
                <c:pt idx="619">
                  <c:v>5260</c:v>
                </c:pt>
                <c:pt idx="620">
                  <c:v>5257</c:v>
                </c:pt>
                <c:pt idx="621">
                  <c:v>5260</c:v>
                </c:pt>
                <c:pt idx="622">
                  <c:v>5260</c:v>
                </c:pt>
                <c:pt idx="623">
                  <c:v>5255</c:v>
                </c:pt>
                <c:pt idx="624">
                  <c:v>5262</c:v>
                </c:pt>
                <c:pt idx="625">
                  <c:v>5262</c:v>
                </c:pt>
                <c:pt idx="626">
                  <c:v>5264</c:v>
                </c:pt>
                <c:pt idx="627">
                  <c:v>5264</c:v>
                </c:pt>
                <c:pt idx="628">
                  <c:v>5264</c:v>
                </c:pt>
                <c:pt idx="629">
                  <c:v>5267</c:v>
                </c:pt>
                <c:pt idx="630">
                  <c:v>5259</c:v>
                </c:pt>
                <c:pt idx="631">
                  <c:v>5262</c:v>
                </c:pt>
                <c:pt idx="632">
                  <c:v>5260</c:v>
                </c:pt>
                <c:pt idx="633">
                  <c:v>5261</c:v>
                </c:pt>
                <c:pt idx="634">
                  <c:v>5275</c:v>
                </c:pt>
                <c:pt idx="635">
                  <c:v>5286</c:v>
                </c:pt>
                <c:pt idx="636">
                  <c:v>5283</c:v>
                </c:pt>
                <c:pt idx="637">
                  <c:v>5284</c:v>
                </c:pt>
                <c:pt idx="638">
                  <c:v>5287</c:v>
                </c:pt>
                <c:pt idx="639">
                  <c:v>5284</c:v>
                </c:pt>
                <c:pt idx="640">
                  <c:v>5279</c:v>
                </c:pt>
                <c:pt idx="641">
                  <c:v>5277</c:v>
                </c:pt>
                <c:pt idx="642">
                  <c:v>5268</c:v>
                </c:pt>
                <c:pt idx="643">
                  <c:v>5271</c:v>
                </c:pt>
                <c:pt idx="644">
                  <c:v>5269</c:v>
                </c:pt>
                <c:pt idx="645">
                  <c:v>5274</c:v>
                </c:pt>
                <c:pt idx="646">
                  <c:v>5270</c:v>
                </c:pt>
                <c:pt idx="647">
                  <c:v>5275</c:v>
                </c:pt>
                <c:pt idx="648">
                  <c:v>5273</c:v>
                </c:pt>
                <c:pt idx="649">
                  <c:v>5269</c:v>
                </c:pt>
                <c:pt idx="650">
                  <c:v>5272</c:v>
                </c:pt>
                <c:pt idx="651">
                  <c:v>5263</c:v>
                </c:pt>
                <c:pt idx="652">
                  <c:v>5268</c:v>
                </c:pt>
                <c:pt idx="653">
                  <c:v>5276</c:v>
                </c:pt>
                <c:pt idx="654">
                  <c:v>5273</c:v>
                </c:pt>
                <c:pt idx="655">
                  <c:v>5269</c:v>
                </c:pt>
                <c:pt idx="656">
                  <c:v>5249</c:v>
                </c:pt>
                <c:pt idx="657">
                  <c:v>5235</c:v>
                </c:pt>
                <c:pt idx="658">
                  <c:v>5238</c:v>
                </c:pt>
                <c:pt idx="659">
                  <c:v>5242</c:v>
                </c:pt>
                <c:pt idx="660">
                  <c:v>5237</c:v>
                </c:pt>
                <c:pt idx="661">
                  <c:v>5276</c:v>
                </c:pt>
                <c:pt idx="662">
                  <c:v>5242</c:v>
                </c:pt>
                <c:pt idx="663">
                  <c:v>5241</c:v>
                </c:pt>
                <c:pt idx="664">
                  <c:v>5234</c:v>
                </c:pt>
                <c:pt idx="665">
                  <c:v>5243</c:v>
                </c:pt>
                <c:pt idx="666">
                  <c:v>5256</c:v>
                </c:pt>
                <c:pt idx="667">
                  <c:v>5290</c:v>
                </c:pt>
                <c:pt idx="668">
                  <c:v>5285</c:v>
                </c:pt>
                <c:pt idx="669">
                  <c:v>5291</c:v>
                </c:pt>
                <c:pt idx="670">
                  <c:v>5292</c:v>
                </c:pt>
                <c:pt idx="671">
                  <c:v>5264</c:v>
                </c:pt>
                <c:pt idx="672">
                  <c:v>5237</c:v>
                </c:pt>
                <c:pt idx="673">
                  <c:v>5244</c:v>
                </c:pt>
                <c:pt idx="674">
                  <c:v>5247</c:v>
                </c:pt>
                <c:pt idx="675">
                  <c:v>5243</c:v>
                </c:pt>
                <c:pt idx="676">
                  <c:v>5238</c:v>
                </c:pt>
                <c:pt idx="677">
                  <c:v>5238</c:v>
                </c:pt>
                <c:pt idx="678">
                  <c:v>5239</c:v>
                </c:pt>
                <c:pt idx="679">
                  <c:v>5245</c:v>
                </c:pt>
                <c:pt idx="680">
                  <c:v>5239</c:v>
                </c:pt>
                <c:pt idx="681">
                  <c:v>5244</c:v>
                </c:pt>
                <c:pt idx="682">
                  <c:v>5242</c:v>
                </c:pt>
                <c:pt idx="683">
                  <c:v>5239</c:v>
                </c:pt>
                <c:pt idx="684">
                  <c:v>5236</c:v>
                </c:pt>
                <c:pt idx="685">
                  <c:v>5239</c:v>
                </c:pt>
                <c:pt idx="686">
                  <c:v>5238</c:v>
                </c:pt>
                <c:pt idx="687">
                  <c:v>5238</c:v>
                </c:pt>
                <c:pt idx="688">
                  <c:v>5272</c:v>
                </c:pt>
                <c:pt idx="689">
                  <c:v>5291</c:v>
                </c:pt>
                <c:pt idx="690">
                  <c:v>5287</c:v>
                </c:pt>
                <c:pt idx="691">
                  <c:v>5285</c:v>
                </c:pt>
                <c:pt idx="692">
                  <c:v>5262</c:v>
                </c:pt>
                <c:pt idx="693">
                  <c:v>5258</c:v>
                </c:pt>
                <c:pt idx="694">
                  <c:v>5251</c:v>
                </c:pt>
                <c:pt idx="695">
                  <c:v>5261</c:v>
                </c:pt>
                <c:pt idx="696">
                  <c:v>5252</c:v>
                </c:pt>
                <c:pt idx="697">
                  <c:v>5266</c:v>
                </c:pt>
                <c:pt idx="698">
                  <c:v>5259</c:v>
                </c:pt>
                <c:pt idx="699">
                  <c:v>5270</c:v>
                </c:pt>
                <c:pt idx="700">
                  <c:v>5253</c:v>
                </c:pt>
                <c:pt idx="701">
                  <c:v>5261</c:v>
                </c:pt>
                <c:pt idx="702">
                  <c:v>5264</c:v>
                </c:pt>
                <c:pt idx="703">
                  <c:v>5259</c:v>
                </c:pt>
                <c:pt idx="704">
                  <c:v>5260</c:v>
                </c:pt>
                <c:pt idx="705">
                  <c:v>5261</c:v>
                </c:pt>
                <c:pt idx="706">
                  <c:v>5258</c:v>
                </c:pt>
                <c:pt idx="707">
                  <c:v>5259</c:v>
                </c:pt>
                <c:pt idx="708">
                  <c:v>5269</c:v>
                </c:pt>
                <c:pt idx="709">
                  <c:v>5256</c:v>
                </c:pt>
                <c:pt idx="710">
                  <c:v>5259</c:v>
                </c:pt>
                <c:pt idx="711">
                  <c:v>5261</c:v>
                </c:pt>
                <c:pt idx="712">
                  <c:v>5258</c:v>
                </c:pt>
                <c:pt idx="713">
                  <c:v>5256</c:v>
                </c:pt>
                <c:pt idx="714">
                  <c:v>5258</c:v>
                </c:pt>
                <c:pt idx="715">
                  <c:v>5258</c:v>
                </c:pt>
                <c:pt idx="716">
                  <c:v>5259</c:v>
                </c:pt>
                <c:pt idx="717">
                  <c:v>5259</c:v>
                </c:pt>
                <c:pt idx="718">
                  <c:v>5260</c:v>
                </c:pt>
                <c:pt idx="719">
                  <c:v>5257</c:v>
                </c:pt>
                <c:pt idx="720">
                  <c:v>5259</c:v>
                </c:pt>
                <c:pt idx="721">
                  <c:v>5259</c:v>
                </c:pt>
                <c:pt idx="722">
                  <c:v>5280</c:v>
                </c:pt>
                <c:pt idx="723">
                  <c:v>5268</c:v>
                </c:pt>
                <c:pt idx="724">
                  <c:v>5260</c:v>
                </c:pt>
                <c:pt idx="725">
                  <c:v>5259</c:v>
                </c:pt>
                <c:pt idx="726">
                  <c:v>5266</c:v>
                </c:pt>
                <c:pt idx="727">
                  <c:v>5261</c:v>
                </c:pt>
                <c:pt idx="728">
                  <c:v>5266</c:v>
                </c:pt>
                <c:pt idx="729">
                  <c:v>5267</c:v>
                </c:pt>
                <c:pt idx="730">
                  <c:v>5268</c:v>
                </c:pt>
                <c:pt idx="731">
                  <c:v>5267</c:v>
                </c:pt>
                <c:pt idx="732">
                  <c:v>5259</c:v>
                </c:pt>
                <c:pt idx="733">
                  <c:v>5257</c:v>
                </c:pt>
                <c:pt idx="734">
                  <c:v>5262</c:v>
                </c:pt>
                <c:pt idx="735">
                  <c:v>5259</c:v>
                </c:pt>
                <c:pt idx="736">
                  <c:v>5265</c:v>
                </c:pt>
                <c:pt idx="737">
                  <c:v>5258</c:v>
                </c:pt>
                <c:pt idx="738">
                  <c:v>5259</c:v>
                </c:pt>
                <c:pt idx="739">
                  <c:v>5259</c:v>
                </c:pt>
                <c:pt idx="740">
                  <c:v>5258</c:v>
                </c:pt>
                <c:pt idx="741">
                  <c:v>5292</c:v>
                </c:pt>
                <c:pt idx="742">
                  <c:v>5286</c:v>
                </c:pt>
                <c:pt idx="743">
                  <c:v>5286</c:v>
                </c:pt>
                <c:pt idx="744">
                  <c:v>5290</c:v>
                </c:pt>
                <c:pt idx="745">
                  <c:v>5286</c:v>
                </c:pt>
                <c:pt idx="746">
                  <c:v>5292</c:v>
                </c:pt>
                <c:pt idx="747">
                  <c:v>5254</c:v>
                </c:pt>
                <c:pt idx="748">
                  <c:v>5255</c:v>
                </c:pt>
                <c:pt idx="749">
                  <c:v>5255</c:v>
                </c:pt>
                <c:pt idx="750">
                  <c:v>5252</c:v>
                </c:pt>
                <c:pt idx="751">
                  <c:v>5255</c:v>
                </c:pt>
                <c:pt idx="752">
                  <c:v>5251</c:v>
                </c:pt>
                <c:pt idx="753">
                  <c:v>5260</c:v>
                </c:pt>
                <c:pt idx="754">
                  <c:v>5252</c:v>
                </c:pt>
                <c:pt idx="755">
                  <c:v>5259</c:v>
                </c:pt>
                <c:pt idx="756">
                  <c:v>5265</c:v>
                </c:pt>
                <c:pt idx="757">
                  <c:v>5256</c:v>
                </c:pt>
                <c:pt idx="758">
                  <c:v>5260</c:v>
                </c:pt>
                <c:pt idx="759">
                  <c:v>5256</c:v>
                </c:pt>
                <c:pt idx="760">
                  <c:v>5255</c:v>
                </c:pt>
                <c:pt idx="761">
                  <c:v>5259</c:v>
                </c:pt>
                <c:pt idx="762">
                  <c:v>5260</c:v>
                </c:pt>
                <c:pt idx="763">
                  <c:v>5260</c:v>
                </c:pt>
                <c:pt idx="764">
                  <c:v>5262</c:v>
                </c:pt>
                <c:pt idx="765">
                  <c:v>5260</c:v>
                </c:pt>
                <c:pt idx="766">
                  <c:v>5262</c:v>
                </c:pt>
                <c:pt idx="767">
                  <c:v>5255</c:v>
                </c:pt>
                <c:pt idx="768">
                  <c:v>5251</c:v>
                </c:pt>
                <c:pt idx="769">
                  <c:v>5260</c:v>
                </c:pt>
                <c:pt idx="770">
                  <c:v>5256</c:v>
                </c:pt>
                <c:pt idx="771">
                  <c:v>5265</c:v>
                </c:pt>
                <c:pt idx="772">
                  <c:v>5260</c:v>
                </c:pt>
                <c:pt idx="773">
                  <c:v>5293</c:v>
                </c:pt>
                <c:pt idx="774">
                  <c:v>5290</c:v>
                </c:pt>
                <c:pt idx="775">
                  <c:v>5290</c:v>
                </c:pt>
                <c:pt idx="776">
                  <c:v>5285</c:v>
                </c:pt>
                <c:pt idx="777">
                  <c:v>5261</c:v>
                </c:pt>
                <c:pt idx="778">
                  <c:v>5239</c:v>
                </c:pt>
                <c:pt idx="779">
                  <c:v>5246</c:v>
                </c:pt>
                <c:pt idx="780">
                  <c:v>5251</c:v>
                </c:pt>
                <c:pt idx="781">
                  <c:v>5248</c:v>
                </c:pt>
                <c:pt idx="782">
                  <c:v>5267</c:v>
                </c:pt>
                <c:pt idx="783">
                  <c:v>5287</c:v>
                </c:pt>
                <c:pt idx="784">
                  <c:v>5290</c:v>
                </c:pt>
                <c:pt idx="785">
                  <c:v>5292</c:v>
                </c:pt>
                <c:pt idx="786">
                  <c:v>5268</c:v>
                </c:pt>
                <c:pt idx="787">
                  <c:v>5259</c:v>
                </c:pt>
                <c:pt idx="788">
                  <c:v>5253</c:v>
                </c:pt>
                <c:pt idx="789">
                  <c:v>5263</c:v>
                </c:pt>
                <c:pt idx="790">
                  <c:v>5255</c:v>
                </c:pt>
                <c:pt idx="791">
                  <c:v>5269</c:v>
                </c:pt>
                <c:pt idx="792">
                  <c:v>5267</c:v>
                </c:pt>
                <c:pt idx="793">
                  <c:v>5265</c:v>
                </c:pt>
                <c:pt idx="794">
                  <c:v>5265</c:v>
                </c:pt>
                <c:pt idx="795">
                  <c:v>5260</c:v>
                </c:pt>
                <c:pt idx="796">
                  <c:v>5269</c:v>
                </c:pt>
                <c:pt idx="797">
                  <c:v>5269</c:v>
                </c:pt>
                <c:pt idx="798">
                  <c:v>5269</c:v>
                </c:pt>
                <c:pt idx="799">
                  <c:v>5267</c:v>
                </c:pt>
                <c:pt idx="800">
                  <c:v>5268</c:v>
                </c:pt>
                <c:pt idx="801">
                  <c:v>5265</c:v>
                </c:pt>
                <c:pt idx="802">
                  <c:v>5274</c:v>
                </c:pt>
                <c:pt idx="803">
                  <c:v>5265</c:v>
                </c:pt>
                <c:pt idx="804">
                  <c:v>5269</c:v>
                </c:pt>
                <c:pt idx="805">
                  <c:v>5266</c:v>
                </c:pt>
                <c:pt idx="806">
                  <c:v>5268</c:v>
                </c:pt>
                <c:pt idx="807">
                  <c:v>5269</c:v>
                </c:pt>
                <c:pt idx="808">
                  <c:v>5269</c:v>
                </c:pt>
                <c:pt idx="809">
                  <c:v>5269</c:v>
                </c:pt>
                <c:pt idx="810">
                  <c:v>5266</c:v>
                </c:pt>
                <c:pt idx="811">
                  <c:v>5270</c:v>
                </c:pt>
                <c:pt idx="812">
                  <c:v>5270</c:v>
                </c:pt>
                <c:pt idx="813">
                  <c:v>5260</c:v>
                </c:pt>
                <c:pt idx="814">
                  <c:v>5267</c:v>
                </c:pt>
                <c:pt idx="815">
                  <c:v>5268</c:v>
                </c:pt>
                <c:pt idx="816">
                  <c:v>5267</c:v>
                </c:pt>
                <c:pt idx="817">
                  <c:v>5270</c:v>
                </c:pt>
                <c:pt idx="818">
                  <c:v>5271</c:v>
                </c:pt>
                <c:pt idx="819">
                  <c:v>5264</c:v>
                </c:pt>
                <c:pt idx="820">
                  <c:v>5263</c:v>
                </c:pt>
                <c:pt idx="821">
                  <c:v>5259</c:v>
                </c:pt>
                <c:pt idx="822">
                  <c:v>5269</c:v>
                </c:pt>
                <c:pt idx="823">
                  <c:v>5267</c:v>
                </c:pt>
                <c:pt idx="824">
                  <c:v>5270</c:v>
                </c:pt>
                <c:pt idx="825">
                  <c:v>5265</c:v>
                </c:pt>
                <c:pt idx="826">
                  <c:v>5276</c:v>
                </c:pt>
                <c:pt idx="827">
                  <c:v>5270</c:v>
                </c:pt>
                <c:pt idx="828">
                  <c:v>5272</c:v>
                </c:pt>
                <c:pt idx="829">
                  <c:v>5280</c:v>
                </c:pt>
                <c:pt idx="830">
                  <c:v>5267</c:v>
                </c:pt>
                <c:pt idx="831">
                  <c:v>5272</c:v>
                </c:pt>
                <c:pt idx="832">
                  <c:v>5267</c:v>
                </c:pt>
                <c:pt idx="833">
                  <c:v>5272</c:v>
                </c:pt>
                <c:pt idx="834">
                  <c:v>5270</c:v>
                </c:pt>
                <c:pt idx="835">
                  <c:v>5267</c:v>
                </c:pt>
                <c:pt idx="836">
                  <c:v>5270</c:v>
                </c:pt>
                <c:pt idx="837">
                  <c:v>5270</c:v>
                </c:pt>
                <c:pt idx="838">
                  <c:v>5269</c:v>
                </c:pt>
                <c:pt idx="839">
                  <c:v>5277</c:v>
                </c:pt>
                <c:pt idx="840">
                  <c:v>5267</c:v>
                </c:pt>
                <c:pt idx="841">
                  <c:v>5275</c:v>
                </c:pt>
                <c:pt idx="842">
                  <c:v>5269</c:v>
                </c:pt>
                <c:pt idx="843">
                  <c:v>5270</c:v>
                </c:pt>
                <c:pt idx="844">
                  <c:v>5266</c:v>
                </c:pt>
                <c:pt idx="845">
                  <c:v>5270</c:v>
                </c:pt>
                <c:pt idx="846">
                  <c:v>5267</c:v>
                </c:pt>
                <c:pt idx="847">
                  <c:v>5265</c:v>
                </c:pt>
                <c:pt idx="848">
                  <c:v>5270</c:v>
                </c:pt>
                <c:pt idx="849">
                  <c:v>5277</c:v>
                </c:pt>
                <c:pt idx="850">
                  <c:v>5267</c:v>
                </c:pt>
                <c:pt idx="851">
                  <c:v>5273</c:v>
                </c:pt>
                <c:pt idx="852">
                  <c:v>5271</c:v>
                </c:pt>
                <c:pt idx="853">
                  <c:v>5271</c:v>
                </c:pt>
                <c:pt idx="854">
                  <c:v>5266</c:v>
                </c:pt>
                <c:pt idx="855">
                  <c:v>5265</c:v>
                </c:pt>
                <c:pt idx="856">
                  <c:v>5270</c:v>
                </c:pt>
                <c:pt idx="857">
                  <c:v>5268</c:v>
                </c:pt>
                <c:pt idx="858">
                  <c:v>5271</c:v>
                </c:pt>
                <c:pt idx="859">
                  <c:v>5274</c:v>
                </c:pt>
                <c:pt idx="860">
                  <c:v>5266</c:v>
                </c:pt>
                <c:pt idx="861">
                  <c:v>5270</c:v>
                </c:pt>
                <c:pt idx="862">
                  <c:v>5268</c:v>
                </c:pt>
                <c:pt idx="863">
                  <c:v>5277</c:v>
                </c:pt>
                <c:pt idx="864">
                  <c:v>5284</c:v>
                </c:pt>
                <c:pt idx="865">
                  <c:v>5267</c:v>
                </c:pt>
                <c:pt idx="866">
                  <c:v>5266</c:v>
                </c:pt>
                <c:pt idx="867">
                  <c:v>5270</c:v>
                </c:pt>
                <c:pt idx="868">
                  <c:v>5266</c:v>
                </c:pt>
                <c:pt idx="869">
                  <c:v>5272</c:v>
                </c:pt>
                <c:pt idx="870">
                  <c:v>5275</c:v>
                </c:pt>
                <c:pt idx="871">
                  <c:v>5261</c:v>
                </c:pt>
                <c:pt idx="872">
                  <c:v>5273</c:v>
                </c:pt>
                <c:pt idx="873">
                  <c:v>5270</c:v>
                </c:pt>
                <c:pt idx="874">
                  <c:v>5270</c:v>
                </c:pt>
                <c:pt idx="875">
                  <c:v>5269</c:v>
                </c:pt>
                <c:pt idx="876">
                  <c:v>5268</c:v>
                </c:pt>
                <c:pt idx="877">
                  <c:v>5265</c:v>
                </c:pt>
                <c:pt idx="878">
                  <c:v>5263</c:v>
                </c:pt>
                <c:pt idx="879">
                  <c:v>5283</c:v>
                </c:pt>
                <c:pt idx="880">
                  <c:v>5267</c:v>
                </c:pt>
                <c:pt idx="881">
                  <c:v>5271</c:v>
                </c:pt>
                <c:pt idx="882">
                  <c:v>5265</c:v>
                </c:pt>
                <c:pt idx="883">
                  <c:v>5263</c:v>
                </c:pt>
                <c:pt idx="884">
                  <c:v>5266</c:v>
                </c:pt>
                <c:pt idx="885">
                  <c:v>5264</c:v>
                </c:pt>
                <c:pt idx="886">
                  <c:v>5268</c:v>
                </c:pt>
                <c:pt idx="887">
                  <c:v>5268</c:v>
                </c:pt>
                <c:pt idx="888">
                  <c:v>5262</c:v>
                </c:pt>
                <c:pt idx="889">
                  <c:v>5269</c:v>
                </c:pt>
                <c:pt idx="890">
                  <c:v>5271</c:v>
                </c:pt>
                <c:pt idx="891">
                  <c:v>5297</c:v>
                </c:pt>
                <c:pt idx="892">
                  <c:v>5277</c:v>
                </c:pt>
                <c:pt idx="893">
                  <c:v>5266</c:v>
                </c:pt>
                <c:pt idx="894">
                  <c:v>5271</c:v>
                </c:pt>
                <c:pt idx="895">
                  <c:v>5272</c:v>
                </c:pt>
                <c:pt idx="896">
                  <c:v>5265</c:v>
                </c:pt>
                <c:pt idx="897">
                  <c:v>5269</c:v>
                </c:pt>
                <c:pt idx="898">
                  <c:v>5267</c:v>
                </c:pt>
                <c:pt idx="899">
                  <c:v>5268</c:v>
                </c:pt>
                <c:pt idx="900">
                  <c:v>5266</c:v>
                </c:pt>
                <c:pt idx="901">
                  <c:v>5277</c:v>
                </c:pt>
                <c:pt idx="902">
                  <c:v>5270</c:v>
                </c:pt>
                <c:pt idx="903">
                  <c:v>5273</c:v>
                </c:pt>
                <c:pt idx="904">
                  <c:v>5269</c:v>
                </c:pt>
                <c:pt idx="905">
                  <c:v>5275</c:v>
                </c:pt>
                <c:pt idx="906">
                  <c:v>5270</c:v>
                </c:pt>
                <c:pt idx="907">
                  <c:v>5269</c:v>
                </c:pt>
                <c:pt idx="908">
                  <c:v>5271</c:v>
                </c:pt>
                <c:pt idx="909">
                  <c:v>5285</c:v>
                </c:pt>
                <c:pt idx="910">
                  <c:v>5283</c:v>
                </c:pt>
                <c:pt idx="911">
                  <c:v>5267</c:v>
                </c:pt>
                <c:pt idx="912">
                  <c:v>5267</c:v>
                </c:pt>
                <c:pt idx="913">
                  <c:v>5265</c:v>
                </c:pt>
                <c:pt idx="914">
                  <c:v>5269</c:v>
                </c:pt>
                <c:pt idx="915">
                  <c:v>5267</c:v>
                </c:pt>
                <c:pt idx="916">
                  <c:v>5273</c:v>
                </c:pt>
                <c:pt idx="917">
                  <c:v>5271</c:v>
                </c:pt>
                <c:pt idx="918">
                  <c:v>5272</c:v>
                </c:pt>
                <c:pt idx="919">
                  <c:v>5273</c:v>
                </c:pt>
                <c:pt idx="920">
                  <c:v>5267</c:v>
                </c:pt>
                <c:pt idx="921">
                  <c:v>5264</c:v>
                </c:pt>
                <c:pt idx="922">
                  <c:v>5267</c:v>
                </c:pt>
                <c:pt idx="923">
                  <c:v>5273</c:v>
                </c:pt>
                <c:pt idx="924">
                  <c:v>5263</c:v>
                </c:pt>
                <c:pt idx="925">
                  <c:v>5264</c:v>
                </c:pt>
                <c:pt idx="926">
                  <c:v>5266</c:v>
                </c:pt>
                <c:pt idx="927">
                  <c:v>5267</c:v>
                </c:pt>
                <c:pt idx="928">
                  <c:v>5275</c:v>
                </c:pt>
                <c:pt idx="929">
                  <c:v>5268</c:v>
                </c:pt>
                <c:pt idx="930">
                  <c:v>5272</c:v>
                </c:pt>
                <c:pt idx="931">
                  <c:v>5272</c:v>
                </c:pt>
                <c:pt idx="932">
                  <c:v>5268</c:v>
                </c:pt>
                <c:pt idx="933">
                  <c:v>5273</c:v>
                </c:pt>
                <c:pt idx="934">
                  <c:v>5270</c:v>
                </c:pt>
                <c:pt idx="935">
                  <c:v>5268</c:v>
                </c:pt>
                <c:pt idx="936">
                  <c:v>5273</c:v>
                </c:pt>
                <c:pt idx="937">
                  <c:v>5278</c:v>
                </c:pt>
                <c:pt idx="938">
                  <c:v>5276</c:v>
                </c:pt>
                <c:pt idx="939">
                  <c:v>5271</c:v>
                </c:pt>
                <c:pt idx="940">
                  <c:v>5266</c:v>
                </c:pt>
                <c:pt idx="941">
                  <c:v>5275</c:v>
                </c:pt>
                <c:pt idx="942">
                  <c:v>5269</c:v>
                </c:pt>
                <c:pt idx="943">
                  <c:v>5265</c:v>
                </c:pt>
                <c:pt idx="944">
                  <c:v>5268</c:v>
                </c:pt>
                <c:pt idx="945">
                  <c:v>5268</c:v>
                </c:pt>
                <c:pt idx="946">
                  <c:v>5270</c:v>
                </c:pt>
                <c:pt idx="947">
                  <c:v>5273</c:v>
                </c:pt>
                <c:pt idx="948">
                  <c:v>5277</c:v>
                </c:pt>
                <c:pt idx="949">
                  <c:v>5269</c:v>
                </c:pt>
                <c:pt idx="950">
                  <c:v>5273</c:v>
                </c:pt>
                <c:pt idx="951">
                  <c:v>5269</c:v>
                </c:pt>
                <c:pt idx="952">
                  <c:v>5273</c:v>
                </c:pt>
                <c:pt idx="953">
                  <c:v>5274</c:v>
                </c:pt>
                <c:pt idx="954">
                  <c:v>5261</c:v>
                </c:pt>
                <c:pt idx="955">
                  <c:v>5273</c:v>
                </c:pt>
                <c:pt idx="956">
                  <c:v>5268</c:v>
                </c:pt>
                <c:pt idx="957">
                  <c:v>5271</c:v>
                </c:pt>
                <c:pt idx="958">
                  <c:v>5266</c:v>
                </c:pt>
                <c:pt idx="959">
                  <c:v>5274</c:v>
                </c:pt>
                <c:pt idx="960">
                  <c:v>5270</c:v>
                </c:pt>
                <c:pt idx="961">
                  <c:v>5267</c:v>
                </c:pt>
                <c:pt idx="962">
                  <c:v>5276</c:v>
                </c:pt>
                <c:pt idx="963">
                  <c:v>5276</c:v>
                </c:pt>
                <c:pt idx="964">
                  <c:v>5271</c:v>
                </c:pt>
                <c:pt idx="965">
                  <c:v>5277</c:v>
                </c:pt>
                <c:pt idx="966">
                  <c:v>5274</c:v>
                </c:pt>
                <c:pt idx="967">
                  <c:v>5274</c:v>
                </c:pt>
                <c:pt idx="968">
                  <c:v>5274</c:v>
                </c:pt>
                <c:pt idx="969">
                  <c:v>5278</c:v>
                </c:pt>
                <c:pt idx="970">
                  <c:v>5271</c:v>
                </c:pt>
                <c:pt idx="971">
                  <c:v>5275</c:v>
                </c:pt>
                <c:pt idx="972">
                  <c:v>5271</c:v>
                </c:pt>
                <c:pt idx="973">
                  <c:v>5270</c:v>
                </c:pt>
                <c:pt idx="974">
                  <c:v>5262</c:v>
                </c:pt>
                <c:pt idx="975">
                  <c:v>5273</c:v>
                </c:pt>
                <c:pt idx="976">
                  <c:v>5267</c:v>
                </c:pt>
                <c:pt idx="977">
                  <c:v>5273</c:v>
                </c:pt>
                <c:pt idx="978">
                  <c:v>5280</c:v>
                </c:pt>
                <c:pt idx="979">
                  <c:v>5277</c:v>
                </c:pt>
                <c:pt idx="980">
                  <c:v>5275</c:v>
                </c:pt>
                <c:pt idx="981">
                  <c:v>5270</c:v>
                </c:pt>
                <c:pt idx="982">
                  <c:v>5272</c:v>
                </c:pt>
                <c:pt idx="983">
                  <c:v>5273</c:v>
                </c:pt>
                <c:pt idx="984">
                  <c:v>5265</c:v>
                </c:pt>
                <c:pt idx="985">
                  <c:v>5270</c:v>
                </c:pt>
                <c:pt idx="986">
                  <c:v>5260</c:v>
                </c:pt>
                <c:pt idx="987">
                  <c:v>5268</c:v>
                </c:pt>
                <c:pt idx="988">
                  <c:v>5272</c:v>
                </c:pt>
                <c:pt idx="989">
                  <c:v>5274</c:v>
                </c:pt>
                <c:pt idx="990">
                  <c:v>5270</c:v>
                </c:pt>
                <c:pt idx="991">
                  <c:v>5267</c:v>
                </c:pt>
                <c:pt idx="992">
                  <c:v>5271</c:v>
                </c:pt>
                <c:pt idx="993">
                  <c:v>5279</c:v>
                </c:pt>
                <c:pt idx="994">
                  <c:v>5277</c:v>
                </c:pt>
                <c:pt idx="995">
                  <c:v>5276</c:v>
                </c:pt>
                <c:pt idx="996">
                  <c:v>5269</c:v>
                </c:pt>
                <c:pt idx="997">
                  <c:v>5269</c:v>
                </c:pt>
                <c:pt idx="998">
                  <c:v>5272</c:v>
                </c:pt>
                <c:pt idx="999">
                  <c:v>5272</c:v>
                </c:pt>
              </c:numCache>
            </c:numRef>
          </c:val>
          <c:smooth val="0"/>
        </c:ser>
        <c:dLbls>
          <c:showLegendKey val="0"/>
          <c:showVal val="0"/>
          <c:showCatName val="0"/>
          <c:showSerName val="0"/>
          <c:showPercent val="0"/>
          <c:showBubbleSize val="0"/>
        </c:dLbls>
        <c:marker val="1"/>
        <c:smooth val="0"/>
        <c:axId val="-1339221904"/>
        <c:axId val="-1339233872"/>
      </c:lineChart>
      <c:catAx>
        <c:axId val="-133922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5712"/>
        <c:crosses val="autoZero"/>
        <c:auto val="1"/>
        <c:lblAlgn val="ctr"/>
        <c:lblOffset val="100"/>
        <c:noMultiLvlLbl val="0"/>
      </c:catAx>
      <c:valAx>
        <c:axId val="-13392257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2992"/>
        <c:crosses val="autoZero"/>
        <c:crossBetween val="between"/>
      </c:valAx>
      <c:valAx>
        <c:axId val="-133923387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1904"/>
        <c:crosses val="max"/>
        <c:crossBetween val="between"/>
      </c:valAx>
      <c:catAx>
        <c:axId val="-1339221904"/>
        <c:scaling>
          <c:orientation val="minMax"/>
        </c:scaling>
        <c:delete val="1"/>
        <c:axPos val="b"/>
        <c:numFmt formatCode="General" sourceLinked="1"/>
        <c:majorTickMark val="out"/>
        <c:minorTickMark val="none"/>
        <c:tickLblPos val="nextTo"/>
        <c:crossAx val="-13392338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New_TRS!$B$2:$B$105</c:f>
              <c:numCache>
                <c:formatCode>0.00000</c:formatCode>
                <c:ptCount val="103"/>
                <c:pt idx="0">
                  <c:v>-6.642516702413552E-3</c:v>
                </c:pt>
                <c:pt idx="1">
                  <c:v>-2.6783758774399955E-2</c:v>
                </c:pt>
                <c:pt idx="2">
                  <c:v>-4.3546410277485868E-2</c:v>
                </c:pt>
                <c:pt idx="3">
                  <c:v>-3.5737603902817015E-3</c:v>
                </c:pt>
                <c:pt idx="4">
                  <c:v>-3.3278061076998752E-2</c:v>
                </c:pt>
                <c:pt idx="5">
                  <c:v>-4.1427360847592548E-2</c:v>
                </c:pt>
                <c:pt idx="6">
                  <c:v>1.561474800109865E-2</c:v>
                </c:pt>
                <c:pt idx="7">
                  <c:v>5.4297804832458552E-2</c:v>
                </c:pt>
                <c:pt idx="8">
                  <c:v>-1.7214627936482423E-2</c:v>
                </c:pt>
                <c:pt idx="9">
                  <c:v>-7.1471257135271998E-2</c:v>
                </c:pt>
                <c:pt idx="10">
                  <c:v>-1.8803974613547297E-2</c:v>
                </c:pt>
                <c:pt idx="11">
                  <c:v>-3.2444717362523093E-2</c:v>
                </c:pt>
                <c:pt idx="12">
                  <c:v>-5.8330018073320625E-2</c:v>
                </c:pt>
                <c:pt idx="13">
                  <c:v>-5.2282745018601418E-2</c:v>
                </c:pt>
                <c:pt idx="14">
                  <c:v>-6.5680628642439814E-2</c:v>
                </c:pt>
                <c:pt idx="15">
                  <c:v>-4.7961067408323302E-2</c:v>
                </c:pt>
                <c:pt idx="16">
                  <c:v>1.0693415999412502E-2</c:v>
                </c:pt>
                <c:pt idx="17">
                  <c:v>1.4338502660393701E-2</c:v>
                </c:pt>
                <c:pt idx="18">
                  <c:v>-3.7152964621782247E-2</c:v>
                </c:pt>
                <c:pt idx="19">
                  <c:v>1.94129850715399E-2</c:v>
                </c:pt>
                <c:pt idx="20">
                  <c:v>6.0285199433565098E-2</c:v>
                </c:pt>
                <c:pt idx="21">
                  <c:v>3.7628576159477345E-2</c:v>
                </c:pt>
                <c:pt idx="22">
                  <c:v>5.9208977967500541E-2</c:v>
                </c:pt>
                <c:pt idx="23">
                  <c:v>6.4533654600381851E-2</c:v>
                </c:pt>
                <c:pt idx="24">
                  <c:v>1.80732645094395E-2</c:v>
                </c:pt>
                <c:pt idx="25">
                  <c:v>-7.2219893336296012E-3</c:v>
                </c:pt>
                <c:pt idx="26">
                  <c:v>-4.3023826554417596E-2</c:v>
                </c:pt>
                <c:pt idx="27">
                  <c:v>-2.2219073027372398E-2</c:v>
                </c:pt>
                <c:pt idx="28">
                  <c:v>-9.9008735269307986E-3</c:v>
                </c:pt>
                <c:pt idx="29">
                  <c:v>-3.0712236650288102E-2</c:v>
                </c:pt>
                <c:pt idx="30">
                  <c:v>-1.7807560041546849E-2</c:v>
                </c:pt>
                <c:pt idx="31">
                  <c:v>-1.4252621680498095E-2</c:v>
                </c:pt>
                <c:pt idx="32">
                  <c:v>2.3820903152227249E-2</c:v>
                </c:pt>
                <c:pt idx="33">
                  <c:v>-6.1321988701820505E-2</c:v>
                </c:pt>
                <c:pt idx="34">
                  <c:v>-6.1842232942581198E-2</c:v>
                </c:pt>
                <c:pt idx="35">
                  <c:v>-2.1769296377897252E-2</c:v>
                </c:pt>
                <c:pt idx="36">
                  <c:v>-2.8326513245701797E-2</c:v>
                </c:pt>
                <c:pt idx="37">
                  <c:v>-4.59954794496297E-2</c:v>
                </c:pt>
                <c:pt idx="38">
                  <c:v>3.7775151431560655E-2</c:v>
                </c:pt>
                <c:pt idx="39">
                  <c:v>3.6008879542350755E-2</c:v>
                </c:pt>
                <c:pt idx="40">
                  <c:v>-1.7091136425733545E-2</c:v>
                </c:pt>
                <c:pt idx="41">
                  <c:v>1.3632096350193048E-2</c:v>
                </c:pt>
                <c:pt idx="42">
                  <c:v>6.3915532082318982E-3</c:v>
                </c:pt>
                <c:pt idx="43">
                  <c:v>6.7821107804775516E-3</c:v>
                </c:pt>
                <c:pt idx="44">
                  <c:v>2.0618766546249397E-2</c:v>
                </c:pt>
                <c:pt idx="45">
                  <c:v>3.7321943789720702E-2</c:v>
                </c:pt>
                <c:pt idx="46">
                  <c:v>-6.1035843566059948E-2</c:v>
                </c:pt>
                <c:pt idx="47">
                  <c:v>-2.3958127945661545E-2</c:v>
                </c:pt>
                <c:pt idx="48">
                  <c:v>-6.7156124860048537E-3</c:v>
                </c:pt>
                <c:pt idx="49">
                  <c:v>-3.2275059260427952E-2</c:v>
                </c:pt>
                <c:pt idx="50">
                  <c:v>-0.10138491727411733</c:v>
                </c:pt>
                <c:pt idx="51">
                  <c:v>-5.6684207171201706E-2</c:v>
                </c:pt>
                <c:pt idx="52">
                  <c:v>-2.2722143679857251E-2</c:v>
                </c:pt>
                <c:pt idx="53">
                  <c:v>-1.8710557371377952E-2</c:v>
                </c:pt>
                <c:pt idx="54">
                  <c:v>-2.4851249530911449E-2</c:v>
                </c:pt>
                <c:pt idx="55">
                  <c:v>-3.5107264295220347E-2</c:v>
                </c:pt>
                <c:pt idx="56">
                  <c:v>-2.5670714676380147E-2</c:v>
                </c:pt>
                <c:pt idx="57">
                  <c:v>-4.1147788986563662E-2</c:v>
                </c:pt>
                <c:pt idx="58">
                  <c:v>5.5130198597910102E-4</c:v>
                </c:pt>
                <c:pt idx="59">
                  <c:v>-7.6320590451359506E-3</c:v>
                </c:pt>
                <c:pt idx="60">
                  <c:v>-1.6155179589986801E-2</c:v>
                </c:pt>
                <c:pt idx="61">
                  <c:v>-7.012812048196769E-2</c:v>
                </c:pt>
                <c:pt idx="62">
                  <c:v>-7.7415481209755055E-2</c:v>
                </c:pt>
                <c:pt idx="63">
                  <c:v>-1.1937107890844345E-2</c:v>
                </c:pt>
                <c:pt idx="64">
                  <c:v>-5.0423454493284246E-2</c:v>
                </c:pt>
                <c:pt idx="65">
                  <c:v>-2.61171888560057E-2</c:v>
                </c:pt>
                <c:pt idx="66">
                  <c:v>-2.5448027998209003E-2</c:v>
                </c:pt>
                <c:pt idx="67">
                  <c:v>-6.6726325079798643E-2</c:v>
                </c:pt>
                <c:pt idx="68">
                  <c:v>-1.2476865202188499E-2</c:v>
                </c:pt>
                <c:pt idx="69">
                  <c:v>5.410809628665425E-2</c:v>
                </c:pt>
                <c:pt idx="70">
                  <c:v>9.0588890016079199E-2</c:v>
                </c:pt>
                <c:pt idx="71">
                  <c:v>-1.777789182960985E-2</c:v>
                </c:pt>
                <c:pt idx="72">
                  <c:v>-4.3836608529089841E-4</c:v>
                </c:pt>
                <c:pt idx="73">
                  <c:v>-1.20202135294676E-2</c:v>
                </c:pt>
                <c:pt idx="74">
                  <c:v>-4.7824809327721457E-2</c:v>
                </c:pt>
                <c:pt idx="75">
                  <c:v>1.9229589030146599E-2</c:v>
                </c:pt>
                <c:pt idx="76">
                  <c:v>2.6473775506019939E-4</c:v>
                </c:pt>
                <c:pt idx="77">
                  <c:v>-1.6811434179544449E-2</c:v>
                </c:pt>
                <c:pt idx="78">
                  <c:v>-1.4059465378522852E-2</c:v>
                </c:pt>
                <c:pt idx="79">
                  <c:v>-1.921693235635755E-2</c:v>
                </c:pt>
                <c:pt idx="80">
                  <c:v>-2.5724299252033501E-2</c:v>
                </c:pt>
                <c:pt idx="81">
                  <c:v>-4.3733125552535196E-2</c:v>
                </c:pt>
                <c:pt idx="82">
                  <c:v>-1.8910577520728101E-2</c:v>
                </c:pt>
                <c:pt idx="83">
                  <c:v>-3.8998501375317393E-2</c:v>
                </c:pt>
                <c:pt idx="84">
                  <c:v>-2.0396744832396549E-2</c:v>
                </c:pt>
                <c:pt idx="85">
                  <c:v>-6.3771183602511661E-2</c:v>
                </c:pt>
                <c:pt idx="86">
                  <c:v>5.0826016813516964E-3</c:v>
                </c:pt>
                <c:pt idx="87">
                  <c:v>3.3380134031176602E-2</c:v>
                </c:pt>
                <c:pt idx="88">
                  <c:v>-0.12006319686770445</c:v>
                </c:pt>
                <c:pt idx="89">
                  <c:v>-3.1073465943336504E-3</c:v>
                </c:pt>
                <c:pt idx="90">
                  <c:v>2.2594673559069647E-2</c:v>
                </c:pt>
                <c:pt idx="91">
                  <c:v>-7.2767278179526329E-2</c:v>
                </c:pt>
                <c:pt idx="92">
                  <c:v>-4.4486102648079243E-2</c:v>
                </c:pt>
                <c:pt idx="93">
                  <c:v>-0.15204304456710824</c:v>
                </c:pt>
                <c:pt idx="94">
                  <c:v>-3.7515753880143152E-2</c:v>
                </c:pt>
                <c:pt idx="95">
                  <c:v>-6.2072219327092101E-2</c:v>
                </c:pt>
                <c:pt idx="96">
                  <c:v>-2.4917596951127049E-2</c:v>
                </c:pt>
                <c:pt idx="97">
                  <c:v>2.7542645111680003E-2</c:v>
                </c:pt>
                <c:pt idx="98">
                  <c:v>3.3530071377754003E-3</c:v>
                </c:pt>
                <c:pt idx="99">
                  <c:v>8.3478204905986508E-3</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New_TRS!$C$2:$C$105</c:f>
              <c:numCache>
                <c:formatCode>0.00000</c:formatCode>
                <c:ptCount val="103"/>
                <c:pt idx="50">
                  <c:v>-9.1848930343985655E-2</c:v>
                </c:pt>
                <c:pt idx="51">
                  <c:v>-6.6303806379437252E-2</c:v>
                </c:pt>
                <c:pt idx="52">
                  <c:v>-3.2808286137878895E-2</c:v>
                </c:pt>
                <c:pt idx="53">
                  <c:v>-2.5191219523549104E-2</c:v>
                </c:pt>
                <c:pt idx="54">
                  <c:v>-2.0960830152034749E-2</c:v>
                </c:pt>
                <c:pt idx="55">
                  <c:v>-1.6158655285835301E-2</c:v>
                </c:pt>
                <c:pt idx="56">
                  <c:v>-3.6192953586578397E-2</c:v>
                </c:pt>
                <c:pt idx="57">
                  <c:v>-5.6506305234506955E-2</c:v>
                </c:pt>
                <c:pt idx="58">
                  <c:v>-1.3246782124042546E-2</c:v>
                </c:pt>
                <c:pt idx="59">
                  <c:v>1.7054192721845107E-4</c:v>
                </c:pt>
                <c:pt idx="60">
                  <c:v>-5.9010460972785256E-4</c:v>
                </c:pt>
                <c:pt idx="61">
                  <c:v>-7.227359153330315E-2</c:v>
                </c:pt>
                <c:pt idx="62">
                  <c:v>-9.8895180970430249E-2</c:v>
                </c:pt>
                <c:pt idx="63">
                  <c:v>-5.8108589611947647E-2</c:v>
                </c:pt>
                <c:pt idx="64">
                  <c:v>-5.9329447336494874E-2</c:v>
                </c:pt>
                <c:pt idx="65">
                  <c:v>-3.7079490721225496E-3</c:v>
                </c:pt>
                <c:pt idx="66">
                  <c:v>-1.0372675955295552E-2</c:v>
                </c:pt>
                <c:pt idx="67">
                  <c:v>-4.650139715522545E-2</c:v>
                </c:pt>
                <c:pt idx="68">
                  <c:v>1.7302576452493494E-3</c:v>
                </c:pt>
                <c:pt idx="69">
                  <c:v>7.12263844907286E-2</c:v>
                </c:pt>
                <c:pt idx="70">
                  <c:v>6.9283383898437148E-2</c:v>
                </c:pt>
                <c:pt idx="71">
                  <c:v>-1.2205976061522949E-2</c:v>
                </c:pt>
                <c:pt idx="72">
                  <c:v>1.50945745408535E-2</c:v>
                </c:pt>
                <c:pt idx="73">
                  <c:v>-1.3933720067143447E-2</c:v>
                </c:pt>
                <c:pt idx="74">
                  <c:v>-3.3830376341939201E-2</c:v>
                </c:pt>
                <c:pt idx="75">
                  <c:v>9.0646743774414756E-4</c:v>
                </c:pt>
                <c:pt idx="76">
                  <c:v>-1.6852620989084254E-2</c:v>
                </c:pt>
                <c:pt idx="77">
                  <c:v>-2.0340306684374799E-2</c:v>
                </c:pt>
                <c:pt idx="78">
                  <c:v>-2.6373531669378249E-2</c:v>
                </c:pt>
                <c:pt idx="79">
                  <c:v>-3.0131720006465947E-2</c:v>
                </c:pt>
                <c:pt idx="80">
                  <c:v>-2.6796748861670348E-2</c:v>
                </c:pt>
                <c:pt idx="81">
                  <c:v>-3.5289771854877597E-2</c:v>
                </c:pt>
                <c:pt idx="82">
                  <c:v>-2.4143665097653845E-2</c:v>
                </c:pt>
                <c:pt idx="83">
                  <c:v>-3.9914917200803798E-2</c:v>
                </c:pt>
                <c:pt idx="84">
                  <c:v>-3.0567211098968955E-2</c:v>
                </c:pt>
                <c:pt idx="85">
                  <c:v>-5.2992628887295494E-2</c:v>
                </c:pt>
                <c:pt idx="86">
                  <c:v>-8.8997166603803496E-3</c:v>
                </c:pt>
                <c:pt idx="87">
                  <c:v>1.11521575599909E-2</c:v>
                </c:pt>
                <c:pt idx="88">
                  <c:v>-8.0325657501816805E-2</c:v>
                </c:pt>
                <c:pt idx="89">
                  <c:v>-6.47110491991045E-3</c:v>
                </c:pt>
                <c:pt idx="90">
                  <c:v>6.8943668156862016E-3</c:v>
                </c:pt>
                <c:pt idx="91">
                  <c:v>-6.7163372877985072E-2</c:v>
                </c:pt>
                <c:pt idx="92">
                  <c:v>-7.4691298766992931E-2</c:v>
                </c:pt>
                <c:pt idx="93">
                  <c:v>-0.11234739143401395</c:v>
                </c:pt>
                <c:pt idx="94">
                  <c:v>-4.4913648627698401E-2</c:v>
                </c:pt>
                <c:pt idx="95">
                  <c:v>-6.28041047602894E-2</c:v>
                </c:pt>
                <c:pt idx="96">
                  <c:v>-1.5388168394565551E-2</c:v>
                </c:pt>
                <c:pt idx="97">
                  <c:v>4.8011703882366398E-2</c:v>
                </c:pt>
                <c:pt idx="98">
                  <c:v>1.4277797192335146E-2</c:v>
                </c:pt>
                <c:pt idx="99">
                  <c:v>8.7849404662847519E-3</c:v>
                </c:pt>
                <c:pt idx="100">
                  <c:v>-1.3754610903561152E-2</c:v>
                </c:pt>
                <c:pt idx="101">
                  <c:v>-3.6177492700517198E-2</c:v>
                </c:pt>
                <c:pt idx="102">
                  <c:v>-1.4987939968705153E-2</c:v>
                </c:pt>
              </c:numCache>
            </c:numRef>
          </c:val>
          <c:smooth val="0"/>
        </c:ser>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New_TRS!$D$2:$D$105</c:f>
              <c:numCache>
                <c:formatCode>0.00000</c:formatCode>
                <c:ptCount val="103"/>
                <c:pt idx="50">
                  <c:v>1.3472948223352684E-2</c:v>
                </c:pt>
                <c:pt idx="51">
                  <c:v>1.2356245890259548E-2</c:v>
                </c:pt>
                <c:pt idx="52">
                  <c:v>1.0086142458021651E-2</c:v>
                </c:pt>
                <c:pt idx="53">
                  <c:v>6.4806621521711497E-3</c:v>
                </c:pt>
                <c:pt idx="54">
                  <c:v>4.3526981025933994E-3</c:v>
                </c:pt>
                <c:pt idx="55">
                  <c:v>1.894860900938505E-2</c:v>
                </c:pt>
                <c:pt idx="56">
                  <c:v>1.052223891019825E-2</c:v>
                </c:pt>
                <c:pt idx="57">
                  <c:v>1.535851624794329E-2</c:v>
                </c:pt>
                <c:pt idx="58">
                  <c:v>1.379808411002165E-2</c:v>
                </c:pt>
                <c:pt idx="59">
                  <c:v>7.8026009723543999E-3</c:v>
                </c:pt>
                <c:pt idx="60">
                  <c:v>1.556507498025895E-2</c:v>
                </c:pt>
                <c:pt idx="61">
                  <c:v>7.4398797005415501E-3</c:v>
                </c:pt>
                <c:pt idx="62">
                  <c:v>2.1479699760675201E-2</c:v>
                </c:pt>
                <c:pt idx="63">
                  <c:v>4.6171481721103302E-2</c:v>
                </c:pt>
                <c:pt idx="64">
                  <c:v>8.9059928432106243E-3</c:v>
                </c:pt>
                <c:pt idx="65">
                  <c:v>2.240923978388315E-2</c:v>
                </c:pt>
                <c:pt idx="66">
                  <c:v>1.5075352042913451E-2</c:v>
                </c:pt>
                <c:pt idx="67">
                  <c:v>2.0224927924573196E-2</c:v>
                </c:pt>
                <c:pt idx="68">
                  <c:v>1.4207122847437848E-2</c:v>
                </c:pt>
                <c:pt idx="69">
                  <c:v>1.711828820407435E-2</c:v>
                </c:pt>
                <c:pt idx="70">
                  <c:v>2.1305506117642051E-2</c:v>
                </c:pt>
                <c:pt idx="71">
                  <c:v>7.1756122633815003E-3</c:v>
                </c:pt>
                <c:pt idx="72">
                  <c:v>1.5532940626144399E-2</c:v>
                </c:pt>
                <c:pt idx="73">
                  <c:v>9.0008452534675494E-3</c:v>
                </c:pt>
                <c:pt idx="74">
                  <c:v>1.399443298578225E-2</c:v>
                </c:pt>
                <c:pt idx="75">
                  <c:v>1.8323121592402451E-2</c:v>
                </c:pt>
                <c:pt idx="76">
                  <c:v>1.711735874414445E-2</c:v>
                </c:pt>
                <c:pt idx="77">
                  <c:v>4.3622311204671495E-3</c:v>
                </c:pt>
                <c:pt idx="78">
                  <c:v>1.2314066290855399E-2</c:v>
                </c:pt>
                <c:pt idx="79">
                  <c:v>1.09147876501084E-2</c:v>
                </c:pt>
                <c:pt idx="80">
                  <c:v>5.3560975939031495E-3</c:v>
                </c:pt>
                <c:pt idx="81">
                  <c:v>8.4433536976576008E-3</c:v>
                </c:pt>
                <c:pt idx="82">
                  <c:v>5.2330875769257493E-3</c:v>
                </c:pt>
                <c:pt idx="83">
                  <c:v>3.5178642719985997E-3</c:v>
                </c:pt>
                <c:pt idx="84">
                  <c:v>1.0170466266572399E-2</c:v>
                </c:pt>
                <c:pt idx="85">
                  <c:v>1.0778554715216149E-2</c:v>
                </c:pt>
                <c:pt idx="86">
                  <c:v>1.3982318341732049E-2</c:v>
                </c:pt>
                <c:pt idx="87">
                  <c:v>2.2227976471185698E-2</c:v>
                </c:pt>
                <c:pt idx="88">
                  <c:v>3.9737539365887649E-2</c:v>
                </c:pt>
                <c:pt idx="89">
                  <c:v>3.3637583255768004E-3</c:v>
                </c:pt>
                <c:pt idx="90">
                  <c:v>1.5700306743383449E-2</c:v>
                </c:pt>
                <c:pt idx="91">
                  <c:v>5.6039053015412583E-3</c:v>
                </c:pt>
                <c:pt idx="92">
                  <c:v>3.0205196118913681E-2</c:v>
                </c:pt>
                <c:pt idx="93">
                  <c:v>3.9695653133094297E-2</c:v>
                </c:pt>
                <c:pt idx="94">
                  <c:v>9.4752861186861506E-3</c:v>
                </c:pt>
                <c:pt idx="95">
                  <c:v>8.8370591402056956E-3</c:v>
                </c:pt>
                <c:pt idx="96">
                  <c:v>9.5294285565615013E-3</c:v>
                </c:pt>
                <c:pt idx="97">
                  <c:v>2.0469058770686402E-2</c:v>
                </c:pt>
                <c:pt idx="98">
                  <c:v>1.0924790054559751E-2</c:v>
                </c:pt>
                <c:pt idx="99">
                  <c:v>4.3804030865431005E-3</c:v>
                </c:pt>
              </c:numCache>
            </c:numRef>
          </c:val>
          <c:smooth val="0"/>
        </c:ser>
        <c:dLbls>
          <c:showLegendKey val="0"/>
          <c:showVal val="0"/>
          <c:showCatName val="0"/>
          <c:showSerName val="0"/>
          <c:showPercent val="0"/>
          <c:showBubbleSize val="0"/>
        </c:dLbls>
        <c:marker val="1"/>
        <c:smooth val="0"/>
        <c:axId val="-1339233328"/>
        <c:axId val="-1339227888"/>
      </c:lineChart>
      <c:catAx>
        <c:axId val="-133923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7888"/>
        <c:crosses val="autoZero"/>
        <c:auto val="1"/>
        <c:lblAlgn val="ctr"/>
        <c:lblOffset val="100"/>
        <c:noMultiLvlLbl val="0"/>
      </c:catAx>
      <c:valAx>
        <c:axId val="-13392278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3332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7"/>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New_TR!$B$2:$B$105</c:f>
              <c:numCache>
                <c:formatCode>0.00000</c:formatCode>
                <c:ptCount val="103"/>
                <c:pt idx="0">
                  <c:v>-2.7000904083252002E-4</c:v>
                </c:pt>
                <c:pt idx="1">
                  <c:v>2.5999546051025401E-4</c:v>
                </c:pt>
                <c:pt idx="2">
                  <c:v>-7.7009201049804698E-4</c:v>
                </c:pt>
                <c:pt idx="3">
                  <c:v>1.0001659393310499E-4</c:v>
                </c:pt>
                <c:pt idx="4">
                  <c:v>-2.09927558898926E-4</c:v>
                </c:pt>
                <c:pt idx="5">
                  <c:v>-2.5999546051025401E-4</c:v>
                </c:pt>
                <c:pt idx="6">
                  <c:v>4.7993659973144499E-4</c:v>
                </c:pt>
                <c:pt idx="7">
                  <c:v>2.4600028991699201E-3</c:v>
                </c:pt>
                <c:pt idx="8">
                  <c:v>-6.9999694824218804E-4</c:v>
                </c:pt>
                <c:pt idx="9">
                  <c:v>-1.0099411010742201E-3</c:v>
                </c:pt>
                <c:pt idx="10">
                  <c:v>9.0003013610839803E-5</c:v>
                </c:pt>
                <c:pt idx="11">
                  <c:v>-2.5999546051025401E-4</c:v>
                </c:pt>
                <c:pt idx="12">
                  <c:v>-8.1002712249755903E-4</c:v>
                </c:pt>
                <c:pt idx="13">
                  <c:v>-6.3002109527587901E-4</c:v>
                </c:pt>
                <c:pt idx="14">
                  <c:v>3.80039215087891E-4</c:v>
                </c:pt>
                <c:pt idx="15">
                  <c:v>-1.3000965118408201E-3</c:v>
                </c:pt>
                <c:pt idx="16">
                  <c:v>8.3005428314208995E-4</c:v>
                </c:pt>
                <c:pt idx="17">
                  <c:v>2.3996829986572301E-4</c:v>
                </c:pt>
                <c:pt idx="18">
                  <c:v>-1.49965286254883E-4</c:v>
                </c:pt>
                <c:pt idx="19">
                  <c:v>9.49978828430176E-4</c:v>
                </c:pt>
                <c:pt idx="20">
                  <c:v>1.37007236480713E-3</c:v>
                </c:pt>
                <c:pt idx="21">
                  <c:v>1.4098882675170901E-3</c:v>
                </c:pt>
                <c:pt idx="22">
                  <c:v>1.6000270843505901E-3</c:v>
                </c:pt>
                <c:pt idx="23">
                  <c:v>7.7998638153076204E-4</c:v>
                </c:pt>
                <c:pt idx="24">
                  <c:v>9.8001956939697309E-4</c:v>
                </c:pt>
                <c:pt idx="25">
                  <c:v>2.3996829986572301E-4</c:v>
                </c:pt>
                <c:pt idx="26">
                  <c:v>-1.0099411010742201E-3</c:v>
                </c:pt>
                <c:pt idx="27">
                  <c:v>-1.39951705932617E-4</c:v>
                </c:pt>
                <c:pt idx="28">
                  <c:v>2.99930572509766E-4</c:v>
                </c:pt>
                <c:pt idx="29">
                  <c:v>-3.0994415283203098E-4</c:v>
                </c:pt>
                <c:pt idx="30">
                  <c:v>-6.0081481933593797E-5</c:v>
                </c:pt>
                <c:pt idx="31">
                  <c:v>2.7000904083252002E-4</c:v>
                </c:pt>
                <c:pt idx="32">
                  <c:v>1.2900829315185499E-3</c:v>
                </c:pt>
                <c:pt idx="33">
                  <c:v>-4.9006938934326204E-4</c:v>
                </c:pt>
                <c:pt idx="34">
                  <c:v>-1.4699697494506799E-3</c:v>
                </c:pt>
                <c:pt idx="35">
                  <c:v>2.0027160644531301E-5</c:v>
                </c:pt>
                <c:pt idx="36">
                  <c:v>-1.8000602722168001E-4</c:v>
                </c:pt>
                <c:pt idx="37">
                  <c:v>-1.8000602722168001E-4</c:v>
                </c:pt>
                <c:pt idx="38">
                  <c:v>1.69992446899414E-3</c:v>
                </c:pt>
                <c:pt idx="39">
                  <c:v>8.6009502410888704E-4</c:v>
                </c:pt>
                <c:pt idx="40">
                  <c:v>-2.0027160644531301E-5</c:v>
                </c:pt>
                <c:pt idx="41">
                  <c:v>5.1999092102050803E-4</c:v>
                </c:pt>
                <c:pt idx="42">
                  <c:v>2.10046768188477E-4</c:v>
                </c:pt>
                <c:pt idx="43">
                  <c:v>1.0899305343627899E-3</c:v>
                </c:pt>
                <c:pt idx="44">
                  <c:v>3.70025634765625E-4</c:v>
                </c:pt>
                <c:pt idx="45">
                  <c:v>1.2199878692627001E-3</c:v>
                </c:pt>
                <c:pt idx="46">
                  <c:v>-2.29954719543457E-4</c:v>
                </c:pt>
                <c:pt idx="47">
                  <c:v>-8.6009502410888704E-4</c:v>
                </c:pt>
                <c:pt idx="48">
                  <c:v>2.5999546051025401E-4</c:v>
                </c:pt>
                <c:pt idx="49">
                  <c:v>-3.5989284515380897E-4</c:v>
                </c:pt>
                <c:pt idx="50">
                  <c:v>-8.9001655578613303E-4</c:v>
                </c:pt>
                <c:pt idx="51">
                  <c:v>-1.4200210571289099E-3</c:v>
                </c:pt>
                <c:pt idx="52">
                  <c:v>-2.90036201477051E-4</c:v>
                </c:pt>
                <c:pt idx="53">
                  <c:v>6.9975852966308594E-5</c:v>
                </c:pt>
                <c:pt idx="54">
                  <c:v>-9.0003013610839803E-5</c:v>
                </c:pt>
                <c:pt idx="55">
                  <c:v>-9.8943710327148404E-6</c:v>
                </c:pt>
                <c:pt idx="56">
                  <c:v>1.49965286254883E-4</c:v>
                </c:pt>
                <c:pt idx="57">
                  <c:v>-7.6997280120849599E-4</c:v>
                </c:pt>
                <c:pt idx="58">
                  <c:v>8.19921493530273E-4</c:v>
                </c:pt>
                <c:pt idx="59">
                  <c:v>-2.4998188018798801E-4</c:v>
                </c:pt>
                <c:pt idx="60">
                  <c:v>1.0001659393310499E-4</c:v>
                </c:pt>
                <c:pt idx="61">
                  <c:v>4.9948692321777303E-5</c:v>
                </c:pt>
                <c:pt idx="62">
                  <c:v>-1.4699697494506799E-3</c:v>
                </c:pt>
                <c:pt idx="63">
                  <c:v>4.8005580902099599E-4</c:v>
                </c:pt>
                <c:pt idx="64">
                  <c:v>-9.00030136108398E-4</c:v>
                </c:pt>
                <c:pt idx="65">
                  <c:v>-1.40070915222168E-4</c:v>
                </c:pt>
                <c:pt idx="66">
                  <c:v>-8.9883804321289103E-5</c:v>
                </c:pt>
                <c:pt idx="67">
                  <c:v>-6.8008899688720703E-4</c:v>
                </c:pt>
                <c:pt idx="68">
                  <c:v>-1.0991096496582E-4</c:v>
                </c:pt>
                <c:pt idx="69">
                  <c:v>2.1799802780151402E-3</c:v>
                </c:pt>
                <c:pt idx="70">
                  <c:v>1.8699169158935499E-3</c:v>
                </c:pt>
                <c:pt idx="71">
                  <c:v>-4.49895858764648E-4</c:v>
                </c:pt>
                <c:pt idx="72">
                  <c:v>3.8993358612060498E-4</c:v>
                </c:pt>
                <c:pt idx="73">
                  <c:v>-7.9989433288574205E-5</c:v>
                </c:pt>
                <c:pt idx="74">
                  <c:v>-4.2998790740966802E-4</c:v>
                </c:pt>
                <c:pt idx="75">
                  <c:v>5.4001808166503895E-4</c:v>
                </c:pt>
                <c:pt idx="76">
                  <c:v>2.3996829986572301E-4</c:v>
                </c:pt>
                <c:pt idx="77">
                  <c:v>-7.9989433288574205E-5</c:v>
                </c:pt>
                <c:pt idx="78">
                  <c:v>1.0001659393310499E-4</c:v>
                </c:pt>
                <c:pt idx="79">
                  <c:v>4.9948692321777303E-5</c:v>
                </c:pt>
                <c:pt idx="80">
                  <c:v>2.90036201477051E-4</c:v>
                </c:pt>
                <c:pt idx="81">
                  <c:v>-2.8002262115478499E-4</c:v>
                </c:pt>
                <c:pt idx="82">
                  <c:v>-3.9994716644287099E-4</c:v>
                </c:pt>
                <c:pt idx="83">
                  <c:v>-1.40070915222168E-4</c:v>
                </c:pt>
                <c:pt idx="84">
                  <c:v>-2.09927558898926E-4</c:v>
                </c:pt>
                <c:pt idx="85">
                  <c:v>-3.4999847412109402E-4</c:v>
                </c:pt>
                <c:pt idx="86">
                  <c:v>6.2000751495361296E-4</c:v>
                </c:pt>
                <c:pt idx="87">
                  <c:v>1.2300014495849601E-3</c:v>
                </c:pt>
                <c:pt idx="88">
                  <c:v>-1.38008594512939E-3</c:v>
                </c:pt>
                <c:pt idx="89">
                  <c:v>-4.50015068054199E-4</c:v>
                </c:pt>
                <c:pt idx="90">
                  <c:v>9.1004371643066395E-4</c:v>
                </c:pt>
                <c:pt idx="91">
                  <c:v>-9.9003314971923806E-4</c:v>
                </c:pt>
                <c:pt idx="92">
                  <c:v>-3.0994415283203098E-4</c:v>
                </c:pt>
                <c:pt idx="93">
                  <c:v>-1.3300180435180701E-3</c:v>
                </c:pt>
                <c:pt idx="94">
                  <c:v>-1.4200210571289099E-3</c:v>
                </c:pt>
                <c:pt idx="95">
                  <c:v>-6.4992904663085905E-4</c:v>
                </c:pt>
                <c:pt idx="96">
                  <c:v>-1.40070915222168E-4</c:v>
                </c:pt>
                <c:pt idx="97">
                  <c:v>9.3996524810791005E-4</c:v>
                </c:pt>
                <c:pt idx="98">
                  <c:v>2.20060348510742E-4</c:v>
                </c:pt>
                <c:pt idx="99">
                  <c:v>6.8998336791992198E-4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New_TR!$C$2:$C$105</c:f>
              <c:numCache>
                <c:formatCode>0.00000</c:formatCode>
                <c:ptCount val="103"/>
                <c:pt idx="50">
                  <c:v>-9.1196218272671103E-4</c:v>
                </c:pt>
                <c:pt idx="51">
                  <c:v>-1.5592849813401699E-3</c:v>
                </c:pt>
                <c:pt idx="52">
                  <c:v>-7.3029665509238796E-4</c:v>
                </c:pt>
                <c:pt idx="53">
                  <c:v>-2.92085926048458E-4</c:v>
                </c:pt>
                <c:pt idx="54">
                  <c:v>-3.7534788134507802E-4</c:v>
                </c:pt>
                <c:pt idx="55">
                  <c:v>4.2192463297396898E-5</c:v>
                </c:pt>
                <c:pt idx="56">
                  <c:v>-3.4739568945951798E-4</c:v>
                </c:pt>
                <c:pt idx="57">
                  <c:v>-8.7525282287970196E-4</c:v>
                </c:pt>
                <c:pt idx="58">
                  <c:v>-3.8266921183094399E-4</c:v>
                </c:pt>
                <c:pt idx="59">
                  <c:v>-3.4737039823085102E-4</c:v>
                </c:pt>
                <c:pt idx="60">
                  <c:v>1.02086145489011E-4</c:v>
                </c:pt>
                <c:pt idx="61">
                  <c:v>-3.6131459637545002E-5</c:v>
                </c:pt>
                <c:pt idx="62">
                  <c:v>-1.45176541991532E-3</c:v>
                </c:pt>
                <c:pt idx="63">
                  <c:v>-4.7614579671062502E-4</c:v>
                </c:pt>
                <c:pt idx="64">
                  <c:v>-8.8651909027248599E-4</c:v>
                </c:pt>
                <c:pt idx="65">
                  <c:v>-1.4486743020825099E-4</c:v>
                </c:pt>
                <c:pt idx="66">
                  <c:v>2.2633100161328901E-4</c:v>
                </c:pt>
                <c:pt idx="67">
                  <c:v>-4.188061284367E-4</c:v>
                </c:pt>
                <c:pt idx="68">
                  <c:v>-2.11249804124236E-4</c:v>
                </c:pt>
                <c:pt idx="69">
                  <c:v>2.4037418188527199E-4</c:v>
                </c:pt>
                <c:pt idx="70">
                  <c:v>3.81746154744178E-4</c:v>
                </c:pt>
                <c:pt idx="71">
                  <c:v>-8.6518208263441899E-4</c:v>
                </c:pt>
                <c:pt idx="72">
                  <c:v>-1.1698343587340801E-4</c:v>
                </c:pt>
                <c:pt idx="73">
                  <c:v>-2.4157445295713801E-4</c:v>
                </c:pt>
                <c:pt idx="74">
                  <c:v>-7.0327421417459802E-4</c:v>
                </c:pt>
                <c:pt idx="75">
                  <c:v>-3.8032687734812498E-4</c:v>
                </c:pt>
                <c:pt idx="76">
                  <c:v>-4.9019820289686301E-4</c:v>
                </c:pt>
                <c:pt idx="77">
                  <c:v>-3.8972639595158398E-4</c:v>
                </c:pt>
                <c:pt idx="78">
                  <c:v>-3.6412649933481603E-5</c:v>
                </c:pt>
                <c:pt idx="79">
                  <c:v>-3.0836873338557801E-4</c:v>
                </c:pt>
                <c:pt idx="80">
                  <c:v>6.2693645304534598E-5</c:v>
                </c:pt>
                <c:pt idx="81">
                  <c:v>-5.9928104747086796E-4</c:v>
                </c:pt>
                <c:pt idx="82">
                  <c:v>-4.1201736894436202E-4</c:v>
                </c:pt>
                <c:pt idx="83">
                  <c:v>-5.0800997996702801E-4</c:v>
                </c:pt>
                <c:pt idx="84">
                  <c:v>-3.6692633875645703E-4</c:v>
                </c:pt>
                <c:pt idx="85">
                  <c:v>2.0425081856956202E-6</c:v>
                </c:pt>
                <c:pt idx="86">
                  <c:v>-4.6767177991568999E-4</c:v>
                </c:pt>
                <c:pt idx="87">
                  <c:v>5.5408524349331899E-4</c:v>
                </c:pt>
                <c:pt idx="88">
                  <c:v>-6.9326581433415402E-4</c:v>
                </c:pt>
                <c:pt idx="89">
                  <c:v>-1.1892134789377501E-3</c:v>
                </c:pt>
                <c:pt idx="90">
                  <c:v>3.9740695501677697E-4</c:v>
                </c:pt>
                <c:pt idx="91">
                  <c:v>-3.27049579937011E-4</c:v>
                </c:pt>
                <c:pt idx="92">
                  <c:v>-6.5095990430563699E-4</c:v>
                </c:pt>
                <c:pt idx="93">
                  <c:v>-6.6536857048049602E-4</c:v>
                </c:pt>
                <c:pt idx="94">
                  <c:v>-1.2968441005796201E-3</c:v>
                </c:pt>
                <c:pt idx="95">
                  <c:v>-3.1518453033641002E-4</c:v>
                </c:pt>
                <c:pt idx="96">
                  <c:v>-7.8559049870818897E-4</c:v>
                </c:pt>
                <c:pt idx="97">
                  <c:v>2.9079517116770099E-4</c:v>
                </c:pt>
                <c:pt idx="98">
                  <c:v>3.0319232610054298E-4</c:v>
                </c:pt>
                <c:pt idx="99">
                  <c:v>-4.2273584404029001E-4</c:v>
                </c:pt>
                <c:pt idx="100">
                  <c:v>1.12761765194591E-4</c:v>
                </c:pt>
                <c:pt idx="101">
                  <c:v>-1.70315179275349E-4</c:v>
                </c:pt>
                <c:pt idx="102">
                  <c:v>5.4542470024898601E-5</c:v>
                </c:pt>
              </c:numCache>
            </c:numRef>
          </c:val>
          <c:smooth val="0"/>
        </c:ser>
        <c:dLbls>
          <c:showLegendKey val="0"/>
          <c:showVal val="0"/>
          <c:showCatName val="0"/>
          <c:showSerName val="0"/>
          <c:showPercent val="0"/>
          <c:showBubbleSize val="0"/>
        </c:dLbls>
        <c:marker val="1"/>
        <c:smooth val="0"/>
        <c:axId val="-1339222448"/>
        <c:axId val="-1339232240"/>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New_TR!$D$2:$D$105</c:f>
              <c:numCache>
                <c:formatCode>0.00000</c:formatCode>
                <c:ptCount val="103"/>
                <c:pt idx="50">
                  <c:v>2.1945626940577999E-5</c:v>
                </c:pt>
                <c:pt idx="51">
                  <c:v>1.3926392421126E-4</c:v>
                </c:pt>
                <c:pt idx="52">
                  <c:v>4.4026045361533701E-4</c:v>
                </c:pt>
                <c:pt idx="53">
                  <c:v>3.620617790147666E-4</c:v>
                </c:pt>
                <c:pt idx="54">
                  <c:v>2.8534486773423818E-4</c:v>
                </c:pt>
                <c:pt idx="55">
                  <c:v>5.2086834330111742E-5</c:v>
                </c:pt>
                <c:pt idx="56">
                  <c:v>4.9736097571440095E-4</c:v>
                </c:pt>
                <c:pt idx="57">
                  <c:v>1.05280021671206E-4</c:v>
                </c:pt>
                <c:pt idx="58">
                  <c:v>1.202590705361217E-3</c:v>
                </c:pt>
                <c:pt idx="59">
                  <c:v>9.7388518042862998E-5</c:v>
                </c:pt>
                <c:pt idx="60">
                  <c:v>2.0695515559060002E-6</c:v>
                </c:pt>
                <c:pt idx="61">
                  <c:v>8.6080151959322298E-5</c:v>
                </c:pt>
                <c:pt idx="62">
                  <c:v>1.8204329535359999E-5</c:v>
                </c:pt>
                <c:pt idx="63">
                  <c:v>9.5620160573162095E-4</c:v>
                </c:pt>
                <c:pt idx="64">
                  <c:v>1.3511045835912001E-5</c:v>
                </c:pt>
                <c:pt idx="65">
                  <c:v>4.7965149860829996E-6</c:v>
                </c:pt>
                <c:pt idx="66">
                  <c:v>3.1621480593457813E-4</c:v>
                </c:pt>
                <c:pt idx="67">
                  <c:v>2.6128286845050698E-4</c:v>
                </c:pt>
                <c:pt idx="68">
                  <c:v>1.01338839158416E-4</c:v>
                </c:pt>
                <c:pt idx="69">
                  <c:v>1.9396060961298679E-3</c:v>
                </c:pt>
                <c:pt idx="70">
                  <c:v>1.4881707611493721E-3</c:v>
                </c:pt>
                <c:pt idx="71">
                  <c:v>4.1528622386977098E-4</c:v>
                </c:pt>
                <c:pt idx="72">
                  <c:v>5.0691702199401301E-4</c:v>
                </c:pt>
                <c:pt idx="73">
                  <c:v>1.6158501966856379E-4</c:v>
                </c:pt>
                <c:pt idx="74">
                  <c:v>2.7328630676493E-4</c:v>
                </c:pt>
                <c:pt idx="75">
                  <c:v>9.2034495901316404E-4</c:v>
                </c:pt>
                <c:pt idx="76">
                  <c:v>7.3016650276258599E-4</c:v>
                </c:pt>
                <c:pt idx="77">
                  <c:v>3.0973696266300982E-4</c:v>
                </c:pt>
                <c:pt idx="78">
                  <c:v>1.364292438665866E-4</c:v>
                </c:pt>
                <c:pt idx="79">
                  <c:v>3.583174257073553E-4</c:v>
                </c:pt>
                <c:pt idx="80">
                  <c:v>2.2734255617251639E-4</c:v>
                </c:pt>
                <c:pt idx="81">
                  <c:v>3.1925842631608302E-4</c:v>
                </c:pt>
                <c:pt idx="82">
                  <c:v>1.2070202501491E-5</c:v>
                </c:pt>
                <c:pt idx="83">
                  <c:v>3.6793906474485999E-4</c:v>
                </c:pt>
                <c:pt idx="84">
                  <c:v>1.56998779857531E-4</c:v>
                </c:pt>
                <c:pt idx="85">
                  <c:v>3.5204098230678965E-4</c:v>
                </c:pt>
                <c:pt idx="86">
                  <c:v>1.0876792948693031E-3</c:v>
                </c:pt>
                <c:pt idx="87">
                  <c:v>6.7591620609164097E-4</c:v>
                </c:pt>
                <c:pt idx="88">
                  <c:v>6.8682013079523596E-4</c:v>
                </c:pt>
                <c:pt idx="89">
                  <c:v>7.3919841088355097E-4</c:v>
                </c:pt>
                <c:pt idx="90">
                  <c:v>5.1263676141388703E-4</c:v>
                </c:pt>
                <c:pt idx="91">
                  <c:v>6.6298356978222695E-4</c:v>
                </c:pt>
                <c:pt idx="92">
                  <c:v>3.4101575147360601E-4</c:v>
                </c:pt>
                <c:pt idx="93">
                  <c:v>6.6464947303757397E-4</c:v>
                </c:pt>
                <c:pt idx="94">
                  <c:v>1.2317695654928999E-4</c:v>
                </c:pt>
                <c:pt idx="95">
                  <c:v>3.3474451629444903E-4</c:v>
                </c:pt>
                <c:pt idx="96">
                  <c:v>6.45519583486021E-4</c:v>
                </c:pt>
                <c:pt idx="97">
                  <c:v>6.49170076940209E-4</c:v>
                </c:pt>
                <c:pt idx="98">
                  <c:v>8.3131977589800995E-5</c:v>
                </c:pt>
                <c:pt idx="99">
                  <c:v>1.112719211960212E-3</c:v>
                </c:pt>
              </c:numCache>
            </c:numRef>
          </c:val>
          <c:smooth val="0"/>
        </c:ser>
        <c:dLbls>
          <c:showLegendKey val="0"/>
          <c:showVal val="0"/>
          <c:showCatName val="0"/>
          <c:showSerName val="0"/>
          <c:showPercent val="0"/>
          <c:showBubbleSize val="0"/>
        </c:dLbls>
        <c:marker val="1"/>
        <c:smooth val="0"/>
        <c:axId val="-1339231696"/>
        <c:axId val="-1339232784"/>
      </c:lineChart>
      <c:catAx>
        <c:axId val="-133922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32240"/>
        <c:crosses val="autoZero"/>
        <c:auto val="1"/>
        <c:lblAlgn val="ctr"/>
        <c:lblOffset val="100"/>
        <c:noMultiLvlLbl val="0"/>
      </c:catAx>
      <c:valAx>
        <c:axId val="-13392322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2448"/>
        <c:crosses val="autoZero"/>
        <c:crossBetween val="between"/>
      </c:valAx>
      <c:valAx>
        <c:axId val="-13392327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31696"/>
        <c:crosses val="max"/>
        <c:crossBetween val="between"/>
      </c:valAx>
      <c:catAx>
        <c:axId val="-1339231696"/>
        <c:scaling>
          <c:orientation val="minMax"/>
        </c:scaling>
        <c:delete val="1"/>
        <c:axPos val="b"/>
        <c:numFmt formatCode="General" sourceLinked="1"/>
        <c:majorTickMark val="out"/>
        <c:minorTickMark val="none"/>
        <c:tickLblPos val="nextTo"/>
        <c:crossAx val="-133923278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New_BASE!$B$2:$B$105</c:f>
              <c:numCache>
                <c:formatCode>0.00000</c:formatCode>
                <c:ptCount val="103"/>
                <c:pt idx="0">
                  <c:v>1.16322004795074</c:v>
                </c:pt>
                <c:pt idx="1">
                  <c:v>1.16348004341125</c:v>
                </c:pt>
                <c:pt idx="2">
                  <c:v>1.1627099514007599</c:v>
                </c:pt>
                <c:pt idx="3">
                  <c:v>1.1628099679946899</c:v>
                </c:pt>
                <c:pt idx="4">
                  <c:v>1.1626000404357899</c:v>
                </c:pt>
                <c:pt idx="5">
                  <c:v>1.1623400449752801</c:v>
                </c:pt>
                <c:pt idx="6">
                  <c:v>1.16281998157501</c:v>
                </c:pt>
                <c:pt idx="7">
                  <c:v>1.1652799844741799</c:v>
                </c:pt>
                <c:pt idx="8">
                  <c:v>1.1645799875259399</c:v>
                </c:pt>
                <c:pt idx="9">
                  <c:v>1.1635700464248699</c:v>
                </c:pt>
                <c:pt idx="10">
                  <c:v>1.1636600494384799</c:v>
                </c:pt>
                <c:pt idx="11">
                  <c:v>1.1634000539779701</c:v>
                </c:pt>
                <c:pt idx="12">
                  <c:v>1.1625900268554701</c:v>
                </c:pt>
                <c:pt idx="13">
                  <c:v>1.16196000576019</c:v>
                </c:pt>
                <c:pt idx="14">
                  <c:v>1.1623400449752801</c:v>
                </c:pt>
                <c:pt idx="15">
                  <c:v>1.1610399484634399</c:v>
                </c:pt>
                <c:pt idx="16">
                  <c:v>1.16187000274658</c:v>
                </c:pt>
                <c:pt idx="17">
                  <c:v>1.16210997104645</c:v>
                </c:pt>
                <c:pt idx="18">
                  <c:v>1.16196000576019</c:v>
                </c:pt>
                <c:pt idx="19">
                  <c:v>1.1629099845886199</c:v>
                </c:pt>
                <c:pt idx="20">
                  <c:v>1.16428005695343</c:v>
                </c:pt>
                <c:pt idx="21">
                  <c:v>1.1656899452209499</c:v>
                </c:pt>
                <c:pt idx="22">
                  <c:v>1.1672899723053001</c:v>
                </c:pt>
                <c:pt idx="23">
                  <c:v>1.1680699586868299</c:v>
                </c:pt>
                <c:pt idx="24">
                  <c:v>1.16904997825623</c:v>
                </c:pt>
                <c:pt idx="25">
                  <c:v>1.16928994655609</c:v>
                </c:pt>
                <c:pt idx="26">
                  <c:v>1.16828000545502</c:v>
                </c:pt>
                <c:pt idx="27">
                  <c:v>1.16814005374908</c:v>
                </c:pt>
                <c:pt idx="28">
                  <c:v>1.16843998432159</c:v>
                </c:pt>
                <c:pt idx="29">
                  <c:v>1.16813004016876</c:v>
                </c:pt>
                <c:pt idx="30">
                  <c:v>1.1680699586868299</c:v>
                </c:pt>
                <c:pt idx="31">
                  <c:v>1.16833996772766</c:v>
                </c:pt>
                <c:pt idx="32">
                  <c:v>1.1696300506591799</c:v>
                </c:pt>
                <c:pt idx="33">
                  <c:v>1.16913998126984</c:v>
                </c:pt>
                <c:pt idx="34">
                  <c:v>1.16767001152039</c:v>
                </c:pt>
                <c:pt idx="35">
                  <c:v>1.1676900386810301</c:v>
                </c:pt>
                <c:pt idx="36">
                  <c:v>1.1675100326538099</c:v>
                </c:pt>
                <c:pt idx="37">
                  <c:v>1.16733002662659</c:v>
                </c:pt>
                <c:pt idx="38">
                  <c:v>1.1690299510955799</c:v>
                </c:pt>
                <c:pt idx="39">
                  <c:v>1.1698900461196899</c:v>
                </c:pt>
                <c:pt idx="40">
                  <c:v>1.1698700189590501</c:v>
                </c:pt>
                <c:pt idx="41">
                  <c:v>1.1703900098800699</c:v>
                </c:pt>
                <c:pt idx="42">
                  <c:v>1.17060005664825</c:v>
                </c:pt>
                <c:pt idx="43">
                  <c:v>1.1716899871826201</c:v>
                </c:pt>
                <c:pt idx="44">
                  <c:v>1.1720600128173799</c:v>
                </c:pt>
                <c:pt idx="45">
                  <c:v>1.1732800006866499</c:v>
                </c:pt>
                <c:pt idx="46">
                  <c:v>1.1730500459671001</c:v>
                </c:pt>
                <c:pt idx="47">
                  <c:v>1.1721899509429901</c:v>
                </c:pt>
                <c:pt idx="48">
                  <c:v>1.1724499464035001</c:v>
                </c:pt>
                <c:pt idx="49">
                  <c:v>1.1720900535583501</c:v>
                </c:pt>
                <c:pt idx="50">
                  <c:v>1.1712000370025599</c:v>
                </c:pt>
                <c:pt idx="51">
                  <c:v>1.1697800159454299</c:v>
                </c:pt>
                <c:pt idx="52">
                  <c:v>1.16948997974396</c:v>
                </c:pt>
                <c:pt idx="53">
                  <c:v>1.1695599555969201</c:v>
                </c:pt>
                <c:pt idx="54">
                  <c:v>1.1694699525833101</c:v>
                </c:pt>
                <c:pt idx="55">
                  <c:v>1.1694600582122801</c:v>
                </c:pt>
                <c:pt idx="56">
                  <c:v>1.16961002349854</c:v>
                </c:pt>
                <c:pt idx="57">
                  <c:v>1.16884005069733</c:v>
                </c:pt>
                <c:pt idx="58">
                  <c:v>1.16965997219086</c:v>
                </c:pt>
                <c:pt idx="59">
                  <c:v>1.1694099903106701</c:v>
                </c:pt>
                <c:pt idx="60">
                  <c:v>1.1695100069046001</c:v>
                </c:pt>
                <c:pt idx="61">
                  <c:v>1.1695599555969201</c:v>
                </c:pt>
                <c:pt idx="62">
                  <c:v>1.16808998584747</c:v>
                </c:pt>
                <c:pt idx="63">
                  <c:v>1.1685700416564899</c:v>
                </c:pt>
                <c:pt idx="64">
                  <c:v>1.16767001152039</c:v>
                </c:pt>
                <c:pt idx="65">
                  <c:v>1.16752994060516</c:v>
                </c:pt>
                <c:pt idx="66">
                  <c:v>1.1674400568008401</c:v>
                </c:pt>
                <c:pt idx="67">
                  <c:v>1.16675996780396</c:v>
                </c:pt>
                <c:pt idx="68">
                  <c:v>1.1666500568389899</c:v>
                </c:pt>
                <c:pt idx="69">
                  <c:v>1.168830037117</c:v>
                </c:pt>
                <c:pt idx="70">
                  <c:v>1.1706999540328999</c:v>
                </c:pt>
                <c:pt idx="71">
                  <c:v>1.17025005817413</c:v>
                </c:pt>
                <c:pt idx="72">
                  <c:v>1.1706399917602499</c:v>
                </c:pt>
                <c:pt idx="73">
                  <c:v>1.17056000232697</c:v>
                </c:pt>
                <c:pt idx="74">
                  <c:v>1.1701300144195601</c:v>
                </c:pt>
                <c:pt idx="75">
                  <c:v>1.17067003250122</c:v>
                </c:pt>
                <c:pt idx="76">
                  <c:v>1.17091000080109</c:v>
                </c:pt>
                <c:pt idx="77">
                  <c:v>1.1708300113678001</c:v>
                </c:pt>
                <c:pt idx="78">
                  <c:v>1.1709300279617301</c:v>
                </c:pt>
                <c:pt idx="79">
                  <c:v>1.1709799766540501</c:v>
                </c:pt>
                <c:pt idx="80">
                  <c:v>1.17127001285553</c:v>
                </c:pt>
                <c:pt idx="81">
                  <c:v>1.1709899902343801</c:v>
                </c:pt>
                <c:pt idx="82">
                  <c:v>1.1705900430679299</c:v>
                </c:pt>
                <c:pt idx="83">
                  <c:v>1.17044997215271</c:v>
                </c:pt>
                <c:pt idx="84">
                  <c:v>1.1702400445938099</c:v>
                </c:pt>
                <c:pt idx="85">
                  <c:v>1.1698900461196899</c:v>
                </c:pt>
                <c:pt idx="86">
                  <c:v>1.17051005363464</c:v>
                </c:pt>
                <c:pt idx="87">
                  <c:v>1.1717400550842301</c:v>
                </c:pt>
                <c:pt idx="88">
                  <c:v>1.1703599691391</c:v>
                </c:pt>
                <c:pt idx="89">
                  <c:v>1.16990995407104</c:v>
                </c:pt>
                <c:pt idx="90">
                  <c:v>1.17081999778748</c:v>
                </c:pt>
                <c:pt idx="91">
                  <c:v>1.1698299646377599</c:v>
                </c:pt>
                <c:pt idx="92">
                  <c:v>1.1695200204849201</c:v>
                </c:pt>
                <c:pt idx="93">
                  <c:v>1.16819000244141</c:v>
                </c:pt>
                <c:pt idx="94">
                  <c:v>1.16676998138428</c:v>
                </c:pt>
                <c:pt idx="95">
                  <c:v>1.16612005233765</c:v>
                </c:pt>
                <c:pt idx="96">
                  <c:v>1.1659799814224201</c:v>
                </c:pt>
                <c:pt idx="97">
                  <c:v>1.16691994667053</c:v>
                </c:pt>
                <c:pt idx="98">
                  <c:v>1.1671400070190401</c:v>
                </c:pt>
                <c:pt idx="99">
                  <c:v>1.16782999038696</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New_BASE!$C$2:$C$105</c:f>
              <c:numCache>
                <c:formatCode>0.00000</c:formatCode>
                <c:ptCount val="103"/>
                <c:pt idx="50">
                  <c:v>1.1716550588607799</c:v>
                </c:pt>
                <c:pt idx="51">
                  <c:v>1.16983413696289</c:v>
                </c:pt>
                <c:pt idx="52">
                  <c:v>1.1694310903549201</c:v>
                </c:pt>
                <c:pt idx="53">
                  <c:v>1.1695517301559399</c:v>
                </c:pt>
                <c:pt idx="54">
                  <c:v>1.16963291168213</c:v>
                </c:pt>
                <c:pt idx="55">
                  <c:v>1.16992628574371</c:v>
                </c:pt>
                <c:pt idx="56">
                  <c:v>1.1695595979690601</c:v>
                </c:pt>
                <c:pt idx="57">
                  <c:v>1.1686726808548</c:v>
                </c:pt>
                <c:pt idx="58">
                  <c:v>1.1695241928100599</c:v>
                </c:pt>
                <c:pt idx="59">
                  <c:v>1.16971182823181</c:v>
                </c:pt>
                <c:pt idx="60">
                  <c:v>1.16991639137268</c:v>
                </c:pt>
                <c:pt idx="61">
                  <c:v>1.1696646213531501</c:v>
                </c:pt>
                <c:pt idx="62">
                  <c:v>1.1678655147552499</c:v>
                </c:pt>
                <c:pt idx="63">
                  <c:v>1.16785287857056</c:v>
                </c:pt>
                <c:pt idx="64">
                  <c:v>1.1676156520843499</c:v>
                </c:pt>
                <c:pt idx="65">
                  <c:v>1.1680105924606301</c:v>
                </c:pt>
                <c:pt idx="66">
                  <c:v>1.16785335540771</c:v>
                </c:pt>
                <c:pt idx="67">
                  <c:v>1.1672389507293699</c:v>
                </c:pt>
                <c:pt idx="68">
                  <c:v>1.16699695587158</c:v>
                </c:pt>
                <c:pt idx="69">
                  <c:v>1.16914069652557</c:v>
                </c:pt>
                <c:pt idx="70">
                  <c:v>1.17042779922485</c:v>
                </c:pt>
                <c:pt idx="71">
                  <c:v>1.1705021858215301</c:v>
                </c:pt>
                <c:pt idx="72">
                  <c:v>1.17110478878021</c:v>
                </c:pt>
                <c:pt idx="73">
                  <c:v>1.1707001924514799</c:v>
                </c:pt>
                <c:pt idx="74">
                  <c:v>1.1705282926559399</c:v>
                </c:pt>
                <c:pt idx="75">
                  <c:v>1.1704577207565301</c:v>
                </c:pt>
                <c:pt idx="76">
                  <c:v>1.17069745063782</c:v>
                </c:pt>
                <c:pt idx="77">
                  <c:v>1.1708464622497601</c:v>
                </c:pt>
                <c:pt idx="78">
                  <c:v>1.1708025932312001</c:v>
                </c:pt>
                <c:pt idx="79">
                  <c:v>1.1708408594131501</c:v>
                </c:pt>
                <c:pt idx="80">
                  <c:v>1.1713547706603999</c:v>
                </c:pt>
                <c:pt idx="81">
                  <c:v>1.1712278127670299</c:v>
                </c:pt>
                <c:pt idx="82">
                  <c:v>1.1705677509307899</c:v>
                </c:pt>
                <c:pt idx="83">
                  <c:v>1.1705014705657999</c:v>
                </c:pt>
                <c:pt idx="84">
                  <c:v>1.1700527667999301</c:v>
                </c:pt>
                <c:pt idx="85">
                  <c:v>1.1701421737670901</c:v>
                </c:pt>
                <c:pt idx="86">
                  <c:v>1.17027020454407</c:v>
                </c:pt>
                <c:pt idx="87">
                  <c:v>1.1713722944259599</c:v>
                </c:pt>
                <c:pt idx="88">
                  <c:v>1.1711506843566899</c:v>
                </c:pt>
                <c:pt idx="89">
                  <c:v>1.1698682308196999</c:v>
                </c:pt>
                <c:pt idx="90">
                  <c:v>1.1705846786498999</c:v>
                </c:pt>
                <c:pt idx="91">
                  <c:v>1.17002606391907</c:v>
                </c:pt>
                <c:pt idx="92">
                  <c:v>1.16906833648682</c:v>
                </c:pt>
                <c:pt idx="93">
                  <c:v>1.16911602020264</c:v>
                </c:pt>
                <c:pt idx="94">
                  <c:v>1.1668111085891699</c:v>
                </c:pt>
                <c:pt idx="95">
                  <c:v>1.1662803888320901</c:v>
                </c:pt>
                <c:pt idx="96">
                  <c:v>1.16628181934357</c:v>
                </c:pt>
                <c:pt idx="97">
                  <c:v>1.1673773527145399</c:v>
                </c:pt>
                <c:pt idx="98">
                  <c:v>1.1674391031265301</c:v>
                </c:pt>
                <c:pt idx="99">
                  <c:v>1.16792523860931</c:v>
                </c:pt>
                <c:pt idx="100">
                  <c:v>1.1675897836685201</c:v>
                </c:pt>
                <c:pt idx="101">
                  <c:v>1.1670823097228999</c:v>
                </c:pt>
                <c:pt idx="102">
                  <c:v>1.1671391725540201</c:v>
                </c:pt>
              </c:numCache>
            </c:numRef>
          </c:val>
          <c:smooth val="0"/>
        </c:ser>
        <c:dLbls>
          <c:showLegendKey val="0"/>
          <c:showVal val="0"/>
          <c:showCatName val="0"/>
          <c:showSerName val="0"/>
          <c:showPercent val="0"/>
          <c:showBubbleSize val="0"/>
        </c:dLbls>
        <c:marker val="1"/>
        <c:smooth val="0"/>
        <c:axId val="-1339224624"/>
        <c:axId val="-1339227344"/>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New_BASE!$A$2:$A$105</c:f>
              <c:strCache>
                <c:ptCount val="103"/>
                <c:pt idx="0">
                  <c:v>2018-08-24-19:00</c:v>
                </c:pt>
                <c:pt idx="1">
                  <c:v>2018-08-24-20:00</c:v>
                </c:pt>
                <c:pt idx="2">
                  <c:v>2018-08-24-21:00</c:v>
                </c:pt>
                <c:pt idx="3">
                  <c:v>2018-08-24-22:00</c:v>
                </c:pt>
                <c:pt idx="4">
                  <c:v>2018-08-24-23:00</c:v>
                </c:pt>
                <c:pt idx="5">
                  <c:v>2018-08-27-00:00</c:v>
                </c:pt>
                <c:pt idx="6">
                  <c:v>2018-08-27-01:00</c:v>
                </c:pt>
                <c:pt idx="7">
                  <c:v>2018-08-27-02:00</c:v>
                </c:pt>
                <c:pt idx="8">
                  <c:v>2018-08-27-03:00</c:v>
                </c:pt>
                <c:pt idx="9">
                  <c:v>2018-08-27-04:00</c:v>
                </c:pt>
                <c:pt idx="10">
                  <c:v>2018-08-27-05:00</c:v>
                </c:pt>
                <c:pt idx="11">
                  <c:v>2018-08-27-06:00</c:v>
                </c:pt>
                <c:pt idx="12">
                  <c:v>2018-08-27-07:00</c:v>
                </c:pt>
                <c:pt idx="13">
                  <c:v>2018-08-27-08:00</c:v>
                </c:pt>
                <c:pt idx="14">
                  <c:v>2018-08-27-09:00</c:v>
                </c:pt>
                <c:pt idx="15">
                  <c:v>2018-08-27-10:00</c:v>
                </c:pt>
                <c:pt idx="16">
                  <c:v>2018-08-27-11:00</c:v>
                </c:pt>
                <c:pt idx="17">
                  <c:v>2018-08-27-12:00</c:v>
                </c:pt>
                <c:pt idx="18">
                  <c:v>2018-08-27-13:00</c:v>
                </c:pt>
                <c:pt idx="19">
                  <c:v>2018-08-27-14:00</c:v>
                </c:pt>
                <c:pt idx="20">
                  <c:v>2018-08-27-15:00</c:v>
                </c:pt>
                <c:pt idx="21">
                  <c:v>2018-08-27-16:00</c:v>
                </c:pt>
                <c:pt idx="22">
                  <c:v>2018-08-27-17:00</c:v>
                </c:pt>
                <c:pt idx="23">
                  <c:v>2018-08-27-18:00</c:v>
                </c:pt>
                <c:pt idx="24">
                  <c:v>2018-08-27-19:00</c:v>
                </c:pt>
                <c:pt idx="25">
                  <c:v>2018-08-27-20:00</c:v>
                </c:pt>
                <c:pt idx="26">
                  <c:v>2018-08-27-21:00</c:v>
                </c:pt>
                <c:pt idx="27">
                  <c:v>2018-08-27-22:00</c:v>
                </c:pt>
                <c:pt idx="28">
                  <c:v>2018-08-27-23:00</c:v>
                </c:pt>
                <c:pt idx="29">
                  <c:v>2018-08-28-00:00</c:v>
                </c:pt>
                <c:pt idx="30">
                  <c:v>2018-08-28-01:00</c:v>
                </c:pt>
                <c:pt idx="31">
                  <c:v>2018-08-28-02:00</c:v>
                </c:pt>
                <c:pt idx="32">
                  <c:v>2018-08-28-03:00</c:v>
                </c:pt>
                <c:pt idx="33">
                  <c:v>2018-08-28-04:00</c:v>
                </c:pt>
                <c:pt idx="34">
                  <c:v>2018-08-28-05:00</c:v>
                </c:pt>
                <c:pt idx="35">
                  <c:v>2018-08-28-06:00</c:v>
                </c:pt>
                <c:pt idx="36">
                  <c:v>2018-08-28-07:00</c:v>
                </c:pt>
                <c:pt idx="37">
                  <c:v>2018-08-28-08:00</c:v>
                </c:pt>
                <c:pt idx="38">
                  <c:v>2018-08-28-09:00</c:v>
                </c:pt>
                <c:pt idx="39">
                  <c:v>2018-08-28-10:00</c:v>
                </c:pt>
                <c:pt idx="40">
                  <c:v>2018-08-28-11:00</c:v>
                </c:pt>
                <c:pt idx="41">
                  <c:v>2018-08-28-12:00</c:v>
                </c:pt>
                <c:pt idx="42">
                  <c:v>2018-08-28-13:00</c:v>
                </c:pt>
                <c:pt idx="43">
                  <c:v>2018-08-28-14:00</c:v>
                </c:pt>
                <c:pt idx="44">
                  <c:v>2018-08-28-15:00</c:v>
                </c:pt>
                <c:pt idx="45">
                  <c:v>2018-08-28-16:00</c:v>
                </c:pt>
                <c:pt idx="46">
                  <c:v>2018-08-28-17:00</c:v>
                </c:pt>
                <c:pt idx="47">
                  <c:v>2018-08-28-18:00</c:v>
                </c:pt>
                <c:pt idx="48">
                  <c:v>2018-08-28-19:00</c:v>
                </c:pt>
                <c:pt idx="49">
                  <c:v>2018-08-28-20:00</c:v>
                </c:pt>
                <c:pt idx="50">
                  <c:v>2018-08-28-21:00</c:v>
                </c:pt>
                <c:pt idx="51">
                  <c:v>2018-08-28-22:00</c:v>
                </c:pt>
                <c:pt idx="52">
                  <c:v>2018-08-28-23:00</c:v>
                </c:pt>
                <c:pt idx="53">
                  <c:v>2018-08-29-00:00</c:v>
                </c:pt>
                <c:pt idx="54">
                  <c:v>2018-08-29-01:00</c:v>
                </c:pt>
                <c:pt idx="55">
                  <c:v>2018-08-29-02:00</c:v>
                </c:pt>
                <c:pt idx="56">
                  <c:v>2018-08-29-03:00</c:v>
                </c:pt>
                <c:pt idx="57">
                  <c:v>2018-08-29-04:00</c:v>
                </c:pt>
                <c:pt idx="58">
                  <c:v>2018-08-29-05:00</c:v>
                </c:pt>
                <c:pt idx="59">
                  <c:v>2018-08-29-06:00</c:v>
                </c:pt>
                <c:pt idx="60">
                  <c:v>2018-08-29-07:00</c:v>
                </c:pt>
                <c:pt idx="61">
                  <c:v>2018-08-29-08:00</c:v>
                </c:pt>
                <c:pt idx="62">
                  <c:v>2018-08-29-09:00</c:v>
                </c:pt>
                <c:pt idx="63">
                  <c:v>2018-08-29-10:00</c:v>
                </c:pt>
                <c:pt idx="64">
                  <c:v>2018-08-29-11:00</c:v>
                </c:pt>
                <c:pt idx="65">
                  <c:v>2018-08-29-12:00</c:v>
                </c:pt>
                <c:pt idx="66">
                  <c:v>2018-08-29-13:00</c:v>
                </c:pt>
                <c:pt idx="67">
                  <c:v>2018-08-29-14:00</c:v>
                </c:pt>
                <c:pt idx="68">
                  <c:v>2018-08-29-15:00</c:v>
                </c:pt>
                <c:pt idx="69">
                  <c:v>2018-08-29-16:00</c:v>
                </c:pt>
                <c:pt idx="70">
                  <c:v>2018-08-29-17:00</c:v>
                </c:pt>
                <c:pt idx="71">
                  <c:v>2018-08-29-18:00</c:v>
                </c:pt>
                <c:pt idx="72">
                  <c:v>2018-08-29-19:00</c:v>
                </c:pt>
                <c:pt idx="73">
                  <c:v>2018-08-29-20:00</c:v>
                </c:pt>
                <c:pt idx="74">
                  <c:v>2018-08-29-21:00</c:v>
                </c:pt>
                <c:pt idx="75">
                  <c:v>2018-08-29-22:00</c:v>
                </c:pt>
                <c:pt idx="76">
                  <c:v>2018-08-29-23:00</c:v>
                </c:pt>
                <c:pt idx="77">
                  <c:v>2018-08-30-00:00</c:v>
                </c:pt>
                <c:pt idx="78">
                  <c:v>2018-08-30-01:00</c:v>
                </c:pt>
                <c:pt idx="79">
                  <c:v>2018-08-30-02:00</c:v>
                </c:pt>
                <c:pt idx="80">
                  <c:v>2018-08-30-03:00</c:v>
                </c:pt>
                <c:pt idx="81">
                  <c:v>2018-08-30-04:00</c:v>
                </c:pt>
                <c:pt idx="82">
                  <c:v>2018-08-30-05:00</c:v>
                </c:pt>
                <c:pt idx="83">
                  <c:v>2018-08-30-06:00</c:v>
                </c:pt>
                <c:pt idx="84">
                  <c:v>2018-08-30-07:00</c:v>
                </c:pt>
                <c:pt idx="85">
                  <c:v>2018-08-30-08:00</c:v>
                </c:pt>
                <c:pt idx="86">
                  <c:v>2018-08-30-09:00</c:v>
                </c:pt>
                <c:pt idx="87">
                  <c:v>2018-08-30-10:00</c:v>
                </c:pt>
                <c:pt idx="88">
                  <c:v>2018-08-30-11:00</c:v>
                </c:pt>
                <c:pt idx="89">
                  <c:v>2018-08-30-12:00</c:v>
                </c:pt>
                <c:pt idx="90">
                  <c:v>2018-08-30-13:00</c:v>
                </c:pt>
                <c:pt idx="91">
                  <c:v>2018-08-30-14:00</c:v>
                </c:pt>
                <c:pt idx="92">
                  <c:v>2018-08-30-15:00</c:v>
                </c:pt>
                <c:pt idx="93">
                  <c:v>2018-08-30-16:00</c:v>
                </c:pt>
                <c:pt idx="94">
                  <c:v>2018-08-30-17:00</c:v>
                </c:pt>
                <c:pt idx="95">
                  <c:v>2018-08-30-18:00</c:v>
                </c:pt>
                <c:pt idx="96">
                  <c:v>2018-08-30-19:00</c:v>
                </c:pt>
                <c:pt idx="97">
                  <c:v>2018-08-30-20:00</c:v>
                </c:pt>
                <c:pt idx="98">
                  <c:v>2018-08-30-21:00</c:v>
                </c:pt>
                <c:pt idx="99">
                  <c:v>2018-08-30-22:00</c:v>
                </c:pt>
                <c:pt idx="100">
                  <c:v>9999-99-99-99:100</c:v>
                </c:pt>
                <c:pt idx="101">
                  <c:v>9999-99-99-99:101</c:v>
                </c:pt>
                <c:pt idx="102">
                  <c:v>9999-99-99-99:102</c:v>
                </c:pt>
              </c:strCache>
            </c:strRef>
          </c:cat>
          <c:val>
            <c:numRef>
              <c:f>New_BASE!$D$2:$D$105</c:f>
              <c:numCache>
                <c:formatCode>0.00000</c:formatCode>
                <c:ptCount val="103"/>
                <c:pt idx="50">
                  <c:v>4.5502185822000001E-4</c:v>
                </c:pt>
                <c:pt idx="51">
                  <c:v>5.4121017459999998E-5</c:v>
                </c:pt>
                <c:pt idx="52">
                  <c:v>5.8889389040000002E-5</c:v>
                </c:pt>
                <c:pt idx="53">
                  <c:v>8.2254409800000001E-6</c:v>
                </c:pt>
                <c:pt idx="54">
                  <c:v>1.6295909881999999E-4</c:v>
                </c:pt>
                <c:pt idx="55">
                  <c:v>4.6622753142999999E-4</c:v>
                </c:pt>
                <c:pt idx="56">
                  <c:v>5.0425529479999998E-5</c:v>
                </c:pt>
                <c:pt idx="57">
                  <c:v>1.6736984253000001E-4</c:v>
                </c:pt>
                <c:pt idx="58">
                  <c:v>1.357793808E-4</c:v>
                </c:pt>
                <c:pt idx="59">
                  <c:v>3.0183792114E-4</c:v>
                </c:pt>
                <c:pt idx="60">
                  <c:v>4.0638446807999998E-4</c:v>
                </c:pt>
                <c:pt idx="61">
                  <c:v>1.0466575623E-4</c:v>
                </c:pt>
                <c:pt idx="62">
                  <c:v>2.2447109221999999E-4</c:v>
                </c:pt>
                <c:pt idx="63">
                  <c:v>7.1716308593000003E-4</c:v>
                </c:pt>
                <c:pt idx="64">
                  <c:v>5.4359436039999998E-5</c:v>
                </c:pt>
                <c:pt idx="65">
                  <c:v>4.8065185546999998E-4</c:v>
                </c:pt>
                <c:pt idx="66">
                  <c:v>4.1329860686999999E-4</c:v>
                </c:pt>
                <c:pt idx="67">
                  <c:v>4.7898292541000002E-4</c:v>
                </c:pt>
                <c:pt idx="68">
                  <c:v>3.4689903258999999E-4</c:v>
                </c:pt>
                <c:pt idx="69">
                  <c:v>3.1065940857000001E-4</c:v>
                </c:pt>
                <c:pt idx="70">
                  <c:v>2.7215480805E-4</c:v>
                </c:pt>
                <c:pt idx="71">
                  <c:v>2.5212764739999998E-4</c:v>
                </c:pt>
                <c:pt idx="72">
                  <c:v>4.6479701995999999E-4</c:v>
                </c:pt>
                <c:pt idx="73">
                  <c:v>1.4019012450999999E-4</c:v>
                </c:pt>
                <c:pt idx="74">
                  <c:v>3.9827823638E-4</c:v>
                </c:pt>
                <c:pt idx="75">
                  <c:v>2.1231174469000001E-4</c:v>
                </c:pt>
                <c:pt idx="76">
                  <c:v>2.1255016326999999E-4</c:v>
                </c:pt>
                <c:pt idx="77">
                  <c:v>1.645088196E-5</c:v>
                </c:pt>
                <c:pt idx="78">
                  <c:v>1.2743473052999999E-4</c:v>
                </c:pt>
                <c:pt idx="79">
                  <c:v>1.391172409E-4</c:v>
                </c:pt>
                <c:pt idx="80">
                  <c:v>8.4757804869999996E-5</c:v>
                </c:pt>
                <c:pt idx="81">
                  <c:v>2.3782253265000001E-4</c:v>
                </c:pt>
                <c:pt idx="82">
                  <c:v>2.2292137139999998E-5</c:v>
                </c:pt>
                <c:pt idx="83">
                  <c:v>5.1498413089999999E-5</c:v>
                </c:pt>
                <c:pt idx="84">
                  <c:v>1.8727779388E-4</c:v>
                </c:pt>
                <c:pt idx="85">
                  <c:v>2.5212764739999998E-4</c:v>
                </c:pt>
                <c:pt idx="86">
                  <c:v>2.3984909057E-4</c:v>
                </c:pt>
                <c:pt idx="87">
                  <c:v>3.6776065826999999E-4</c:v>
                </c:pt>
                <c:pt idx="88">
                  <c:v>7.9071521759000005E-4</c:v>
                </c:pt>
                <c:pt idx="89">
                  <c:v>4.1723251340000001E-5</c:v>
                </c:pt>
                <c:pt idx="90">
                  <c:v>2.3531913757999999E-4</c:v>
                </c:pt>
                <c:pt idx="91">
                  <c:v>1.9609928130999999E-4</c:v>
                </c:pt>
                <c:pt idx="92">
                  <c:v>4.5168399809999998E-4</c:v>
                </c:pt>
                <c:pt idx="93">
                  <c:v>9.2601776123000005E-4</c:v>
                </c:pt>
                <c:pt idx="94">
                  <c:v>4.112720489E-5</c:v>
                </c:pt>
                <c:pt idx="95">
                  <c:v>1.6033649444E-4</c:v>
                </c:pt>
                <c:pt idx="96">
                  <c:v>3.0183792114999998E-4</c:v>
                </c:pt>
                <c:pt idx="97">
                  <c:v>4.5740604401000001E-4</c:v>
                </c:pt>
                <c:pt idx="98">
                  <c:v>2.9909610749000003E-4</c:v>
                </c:pt>
                <c:pt idx="99">
                  <c:v>9.5248222350000005E-5</c:v>
                </c:pt>
              </c:numCache>
            </c:numRef>
          </c:val>
          <c:smooth val="0"/>
        </c:ser>
        <c:dLbls>
          <c:showLegendKey val="0"/>
          <c:showVal val="0"/>
          <c:showCatName val="0"/>
          <c:showSerName val="0"/>
          <c:showPercent val="0"/>
          <c:showBubbleSize val="0"/>
        </c:dLbls>
        <c:marker val="1"/>
        <c:smooth val="0"/>
        <c:axId val="-1119640976"/>
        <c:axId val="-1119645328"/>
      </c:lineChart>
      <c:catAx>
        <c:axId val="-133922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7344"/>
        <c:crosses val="autoZero"/>
        <c:auto val="1"/>
        <c:lblAlgn val="ctr"/>
        <c:lblOffset val="100"/>
        <c:noMultiLvlLbl val="0"/>
      </c:catAx>
      <c:valAx>
        <c:axId val="-13392273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4624"/>
        <c:crosses val="autoZero"/>
        <c:crossBetween val="between"/>
      </c:valAx>
      <c:valAx>
        <c:axId val="-11196453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9640976"/>
        <c:crosses val="max"/>
        <c:crossBetween val="between"/>
      </c:valAx>
      <c:catAx>
        <c:axId val="-1119640976"/>
        <c:scaling>
          <c:orientation val="minMax"/>
        </c:scaling>
        <c:delete val="1"/>
        <c:axPos val="b"/>
        <c:numFmt formatCode="General" sourceLinked="1"/>
        <c:majorTickMark val="out"/>
        <c:minorTickMark val="none"/>
        <c:tickLblPos val="nextTo"/>
        <c:crossAx val="-1119645328"/>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9"/>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4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s>
    <c:plotArea>
      <c:layout/>
      <c:lineChart>
        <c:grouping val="standard"/>
        <c:varyColors val="0"/>
        <c:ser>
          <c:idx val="0"/>
          <c:order val="0"/>
          <c:tx>
            <c:strRef>
              <c:f>TradeError!$B$2</c:f>
              <c:strCache>
                <c:ptCount val="1"/>
                <c:pt idx="0">
                  <c:v>actH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TradeError!$B$3:$B$27</c:f>
              <c:numCache>
                <c:formatCode>0.00000</c:formatCode>
                <c:ptCount val="24"/>
                <c:pt idx="0">
                  <c:v>1.1709099999999999</c:v>
                </c:pt>
                <c:pt idx="1">
                  <c:v>1.17083</c:v>
                </c:pt>
                <c:pt idx="2">
                  <c:v>1.17093</c:v>
                </c:pt>
                <c:pt idx="3">
                  <c:v>1.1709799999999999</c:v>
                </c:pt>
                <c:pt idx="4">
                  <c:v>1.17127</c:v>
                </c:pt>
                <c:pt idx="5">
                  <c:v>1.17099</c:v>
                </c:pt>
                <c:pt idx="6">
                  <c:v>1.17059</c:v>
                </c:pt>
                <c:pt idx="7">
                  <c:v>1.17045</c:v>
                </c:pt>
                <c:pt idx="8">
                  <c:v>1.1702399999999999</c:v>
                </c:pt>
                <c:pt idx="9">
                  <c:v>1.1698900000000001</c:v>
                </c:pt>
                <c:pt idx="10">
                  <c:v>1.1705099999999999</c:v>
                </c:pt>
                <c:pt idx="11">
                  <c:v>1.17174</c:v>
                </c:pt>
                <c:pt idx="12">
                  <c:v>1.1703600000000001</c:v>
                </c:pt>
                <c:pt idx="13">
                  <c:v>1.16991</c:v>
                </c:pt>
                <c:pt idx="14">
                  <c:v>1.17082</c:v>
                </c:pt>
                <c:pt idx="15">
                  <c:v>1.1698299999999999</c:v>
                </c:pt>
                <c:pt idx="16">
                  <c:v>1.1695199999999999</c:v>
                </c:pt>
                <c:pt idx="17">
                  <c:v>1.1681900000000001</c:v>
                </c:pt>
                <c:pt idx="18">
                  <c:v>1.1667700000000001</c:v>
                </c:pt>
                <c:pt idx="19">
                  <c:v>1.16612</c:v>
                </c:pt>
                <c:pt idx="20">
                  <c:v>1.16598</c:v>
                </c:pt>
                <c:pt idx="21">
                  <c:v>1.16692</c:v>
                </c:pt>
                <c:pt idx="22">
                  <c:v>1.1671400000000001</c:v>
                </c:pt>
                <c:pt idx="23">
                  <c:v>1.1678299999999999</c:v>
                </c:pt>
              </c:numCache>
            </c:numRef>
          </c:val>
          <c:smooth val="0"/>
        </c:ser>
        <c:ser>
          <c:idx val="1"/>
          <c:order val="1"/>
          <c:tx>
            <c:strRef>
              <c:f>TradeError!$C$2</c:f>
              <c:strCache>
                <c:ptCount val="1"/>
                <c:pt idx="0">
                  <c:v>prdH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TradeError!$C$3:$C$27</c:f>
              <c:numCache>
                <c:formatCode>0.00000</c:formatCode>
                <c:ptCount val="24"/>
                <c:pt idx="0">
                  <c:v>1.1709099999999999</c:v>
                </c:pt>
                <c:pt idx="1">
                  <c:v>1.17052</c:v>
                </c:pt>
                <c:pt idx="2">
                  <c:v>1.1707939999999999</c:v>
                </c:pt>
                <c:pt idx="3">
                  <c:v>1.1706209999999999</c:v>
                </c:pt>
                <c:pt idx="4">
                  <c:v>1.1710430000000001</c:v>
                </c:pt>
                <c:pt idx="5">
                  <c:v>1.170671</c:v>
                </c:pt>
                <c:pt idx="6">
                  <c:v>1.1705779999999999</c:v>
                </c:pt>
                <c:pt idx="7">
                  <c:v>1.1700820000000001</c:v>
                </c:pt>
                <c:pt idx="8">
                  <c:v>1.170083</c:v>
                </c:pt>
                <c:pt idx="9">
                  <c:v>1.170242</c:v>
                </c:pt>
                <c:pt idx="10">
                  <c:v>1.1694230000000001</c:v>
                </c:pt>
                <c:pt idx="11">
                  <c:v>1.1710640000000001</c:v>
                </c:pt>
                <c:pt idx="12">
                  <c:v>1.1710469999999999</c:v>
                </c:pt>
                <c:pt idx="13">
                  <c:v>1.169171</c:v>
                </c:pt>
                <c:pt idx="14">
                  <c:v>1.170307</c:v>
                </c:pt>
                <c:pt idx="15">
                  <c:v>1.170493</c:v>
                </c:pt>
                <c:pt idx="16">
                  <c:v>1.169179</c:v>
                </c:pt>
                <c:pt idx="17">
                  <c:v>1.168855</c:v>
                </c:pt>
                <c:pt idx="18">
                  <c:v>1.166893</c:v>
                </c:pt>
                <c:pt idx="19">
                  <c:v>1.166455</c:v>
                </c:pt>
                <c:pt idx="20">
                  <c:v>1.1653340000000001</c:v>
                </c:pt>
                <c:pt idx="21">
                  <c:v>1.1662710000000001</c:v>
                </c:pt>
                <c:pt idx="22">
                  <c:v>1.1672229999999999</c:v>
                </c:pt>
                <c:pt idx="23">
                  <c:v>1.1667179999999999</c:v>
                </c:pt>
              </c:numCache>
            </c:numRef>
          </c:val>
          <c:smooth val="0"/>
        </c:ser>
        <c:ser>
          <c:idx val="3"/>
          <c:order val="3"/>
          <c:tx>
            <c:strRef>
              <c:f>TradeError!$E$2</c:f>
              <c:strCache>
                <c:ptCount val="1"/>
                <c:pt idx="0">
                  <c:v>actL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TradeError!$E$3:$E$27</c:f>
              <c:numCache>
                <c:formatCode>0.00000</c:formatCode>
                <c:ptCount val="24"/>
                <c:pt idx="0">
                  <c:v>1.17022</c:v>
                </c:pt>
                <c:pt idx="1">
                  <c:v>1.17041</c:v>
                </c:pt>
                <c:pt idx="2">
                  <c:v>1.1705399999999999</c:v>
                </c:pt>
                <c:pt idx="3">
                  <c:v>1.1705399999999999</c:v>
                </c:pt>
                <c:pt idx="4">
                  <c:v>1.17012</c:v>
                </c:pt>
                <c:pt idx="5">
                  <c:v>1.1695800000000001</c:v>
                </c:pt>
                <c:pt idx="6">
                  <c:v>1.16997</c:v>
                </c:pt>
                <c:pt idx="7">
                  <c:v>1.16947</c:v>
                </c:pt>
                <c:pt idx="8">
                  <c:v>1.1696500000000001</c:v>
                </c:pt>
                <c:pt idx="9">
                  <c:v>1.1685000000000001</c:v>
                </c:pt>
                <c:pt idx="10">
                  <c:v>1.16883</c:v>
                </c:pt>
                <c:pt idx="11">
                  <c:v>1.1695899999999999</c:v>
                </c:pt>
                <c:pt idx="12">
                  <c:v>1.16743</c:v>
                </c:pt>
                <c:pt idx="13">
                  <c:v>1.16839</c:v>
                </c:pt>
                <c:pt idx="14">
                  <c:v>1.16906</c:v>
                </c:pt>
                <c:pt idx="15">
                  <c:v>1.16815</c:v>
                </c:pt>
                <c:pt idx="16">
                  <c:v>1.16761</c:v>
                </c:pt>
                <c:pt idx="17">
                  <c:v>1.1643399999999999</c:v>
                </c:pt>
                <c:pt idx="18">
                  <c:v>1.1649700000000001</c:v>
                </c:pt>
                <c:pt idx="19">
                  <c:v>1.1641300000000001</c:v>
                </c:pt>
                <c:pt idx="20">
                  <c:v>1.1640999999999999</c:v>
                </c:pt>
                <c:pt idx="21">
                  <c:v>1.1649099999999999</c:v>
                </c:pt>
                <c:pt idx="22">
                  <c:v>1.1655199999999999</c:v>
                </c:pt>
                <c:pt idx="23">
                  <c:v>1.1658999999999999</c:v>
                </c:pt>
              </c:numCache>
            </c:numRef>
          </c:val>
          <c:smooth val="0"/>
        </c:ser>
        <c:ser>
          <c:idx val="4"/>
          <c:order val="4"/>
          <c:tx>
            <c:strRef>
              <c:f>TradeError!$F$2</c:f>
              <c:strCache>
                <c:ptCount val="1"/>
                <c:pt idx="0">
                  <c:v>prdL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TradeError!$F$3:$F$27</c:f>
              <c:numCache>
                <c:formatCode>0.00000</c:formatCode>
                <c:ptCount val="24"/>
                <c:pt idx="0">
                  <c:v>1.17022</c:v>
                </c:pt>
                <c:pt idx="1">
                  <c:v>1.1703749999999999</c:v>
                </c:pt>
                <c:pt idx="2">
                  <c:v>1.170517</c:v>
                </c:pt>
                <c:pt idx="3">
                  <c:v>1.1702170000000001</c:v>
                </c:pt>
                <c:pt idx="4">
                  <c:v>1.170558</c:v>
                </c:pt>
                <c:pt idx="5">
                  <c:v>1.1700109999999999</c:v>
                </c:pt>
                <c:pt idx="6">
                  <c:v>1.1698919999999999</c:v>
                </c:pt>
                <c:pt idx="7">
                  <c:v>1.1696569999999999</c:v>
                </c:pt>
                <c:pt idx="8">
                  <c:v>1.169376</c:v>
                </c:pt>
                <c:pt idx="9">
                  <c:v>1.169254</c:v>
                </c:pt>
                <c:pt idx="10">
                  <c:v>1.167951</c:v>
                </c:pt>
                <c:pt idx="11">
                  <c:v>1.1694850000000001</c:v>
                </c:pt>
                <c:pt idx="12">
                  <c:v>1.169481</c:v>
                </c:pt>
                <c:pt idx="13">
                  <c:v>1.167359</c:v>
                </c:pt>
                <c:pt idx="14">
                  <c:v>1.1689860000000001</c:v>
                </c:pt>
                <c:pt idx="15">
                  <c:v>1.168677</c:v>
                </c:pt>
                <c:pt idx="16">
                  <c:v>1.167475</c:v>
                </c:pt>
                <c:pt idx="17">
                  <c:v>1.1671130000000001</c:v>
                </c:pt>
                <c:pt idx="18">
                  <c:v>1.1646780000000001</c:v>
                </c:pt>
                <c:pt idx="19">
                  <c:v>1.1651899999999999</c:v>
                </c:pt>
                <c:pt idx="20">
                  <c:v>1.164175</c:v>
                </c:pt>
                <c:pt idx="21">
                  <c:v>1.1650510000000001</c:v>
                </c:pt>
                <c:pt idx="22">
                  <c:v>1.165807</c:v>
                </c:pt>
                <c:pt idx="23">
                  <c:v>1.1656089999999999</c:v>
                </c:pt>
              </c:numCache>
            </c:numRef>
          </c:val>
          <c:smooth val="0"/>
        </c:ser>
        <c:ser>
          <c:idx val="6"/>
          <c:order val="6"/>
          <c:tx>
            <c:strRef>
              <c:f>TradeError!$H$2</c:f>
              <c:strCache>
                <c:ptCount val="1"/>
                <c:pt idx="0">
                  <c:v>actC</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TradeError!$H$3:$H$27</c:f>
              <c:numCache>
                <c:formatCode>0.00000</c:formatCode>
                <c:ptCount val="24"/>
                <c:pt idx="0">
                  <c:v>1.1705700000000001</c:v>
                </c:pt>
                <c:pt idx="1">
                  <c:v>1.1708099999999999</c:v>
                </c:pt>
                <c:pt idx="2">
                  <c:v>1.1705399999999999</c:v>
                </c:pt>
                <c:pt idx="3">
                  <c:v>1.17086</c:v>
                </c:pt>
                <c:pt idx="4">
                  <c:v>1.1705000000000001</c:v>
                </c:pt>
                <c:pt idx="5">
                  <c:v>1.1703600000000001</c:v>
                </c:pt>
                <c:pt idx="6">
                  <c:v>1.17</c:v>
                </c:pt>
                <c:pt idx="7">
                  <c:v>1.16995</c:v>
                </c:pt>
                <c:pt idx="8">
                  <c:v>1.1698500000000001</c:v>
                </c:pt>
                <c:pt idx="9">
                  <c:v>1.1688700000000001</c:v>
                </c:pt>
                <c:pt idx="10">
                  <c:v>1.17028</c:v>
                </c:pt>
                <c:pt idx="11">
                  <c:v>1.17015</c:v>
                </c:pt>
                <c:pt idx="12">
                  <c:v>1.16862</c:v>
                </c:pt>
                <c:pt idx="13">
                  <c:v>1.1698500000000001</c:v>
                </c:pt>
                <c:pt idx="14">
                  <c:v>1.1697</c:v>
                </c:pt>
                <c:pt idx="15">
                  <c:v>1.1685399999999999</c:v>
                </c:pt>
                <c:pt idx="16">
                  <c:v>1.16767</c:v>
                </c:pt>
                <c:pt idx="17">
                  <c:v>1.1659200000000001</c:v>
                </c:pt>
                <c:pt idx="18">
                  <c:v>1.16564</c:v>
                </c:pt>
                <c:pt idx="19">
                  <c:v>1.1645399999999999</c:v>
                </c:pt>
                <c:pt idx="20">
                  <c:v>1.16564</c:v>
                </c:pt>
                <c:pt idx="21">
                  <c:v>1.1667400000000001</c:v>
                </c:pt>
                <c:pt idx="22">
                  <c:v>1.1664099999999999</c:v>
                </c:pt>
                <c:pt idx="23">
                  <c:v>1.16761</c:v>
                </c:pt>
              </c:numCache>
            </c:numRef>
          </c:val>
          <c:smooth val="0"/>
        </c:ser>
        <c:ser>
          <c:idx val="7"/>
          <c:order val="7"/>
          <c:tx>
            <c:strRef>
              <c:f>TradeError!$I$2</c:f>
              <c:strCache>
                <c:ptCount val="1"/>
                <c:pt idx="0">
                  <c:v>prdC</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TradeError!$I$3:$I$27</c:f>
              <c:numCache>
                <c:formatCode>0.00000</c:formatCode>
                <c:ptCount val="24"/>
                <c:pt idx="0">
                  <c:v>1.1705700000000001</c:v>
                </c:pt>
                <c:pt idx="1">
                  <c:v>1.1708099999999999</c:v>
                </c:pt>
                <c:pt idx="2">
                  <c:v>1.1705399999999999</c:v>
                </c:pt>
                <c:pt idx="3">
                  <c:v>1.17086</c:v>
                </c:pt>
                <c:pt idx="4">
                  <c:v>1.1705000000000001</c:v>
                </c:pt>
                <c:pt idx="5">
                  <c:v>1.1703600000000001</c:v>
                </c:pt>
                <c:pt idx="6">
                  <c:v>1.17</c:v>
                </c:pt>
                <c:pt idx="7">
                  <c:v>1.16995</c:v>
                </c:pt>
                <c:pt idx="8">
                  <c:v>1.1698500000000001</c:v>
                </c:pt>
                <c:pt idx="9">
                  <c:v>1.1688700000000001</c:v>
                </c:pt>
                <c:pt idx="10">
                  <c:v>1.17028</c:v>
                </c:pt>
                <c:pt idx="11">
                  <c:v>1.17015</c:v>
                </c:pt>
                <c:pt idx="12">
                  <c:v>1.16862</c:v>
                </c:pt>
                <c:pt idx="13">
                  <c:v>1.1698500000000001</c:v>
                </c:pt>
                <c:pt idx="14">
                  <c:v>1.1697</c:v>
                </c:pt>
                <c:pt idx="15">
                  <c:v>1.1685399999999999</c:v>
                </c:pt>
                <c:pt idx="16">
                  <c:v>1.16767</c:v>
                </c:pt>
                <c:pt idx="17">
                  <c:v>1.1659200000000001</c:v>
                </c:pt>
                <c:pt idx="18">
                  <c:v>1.16564</c:v>
                </c:pt>
                <c:pt idx="19">
                  <c:v>1.1645399999999999</c:v>
                </c:pt>
                <c:pt idx="20">
                  <c:v>1.16564</c:v>
                </c:pt>
                <c:pt idx="21">
                  <c:v>1.1667400000000001</c:v>
                </c:pt>
                <c:pt idx="22">
                  <c:v>1.1664099999999999</c:v>
                </c:pt>
                <c:pt idx="23">
                  <c:v>1.16761</c:v>
                </c:pt>
              </c:numCache>
            </c:numRef>
          </c:val>
          <c:smooth val="0"/>
        </c:ser>
        <c:dLbls>
          <c:showLegendKey val="0"/>
          <c:showVal val="0"/>
          <c:showCatName val="0"/>
          <c:showSerName val="0"/>
          <c:showPercent val="0"/>
          <c:showBubbleSize val="0"/>
        </c:dLbls>
        <c:marker val="1"/>
        <c:smooth val="0"/>
        <c:axId val="-1339228976"/>
        <c:axId val="-1339228432"/>
      </c:lineChart>
      <c:lineChart>
        <c:grouping val="standard"/>
        <c:varyColors val="0"/>
        <c:ser>
          <c:idx val="2"/>
          <c:order val="2"/>
          <c:tx>
            <c:strRef>
              <c:f>TradeError!$D$2</c:f>
              <c:strCache>
                <c:ptCount val="1"/>
                <c:pt idx="0">
                  <c:v>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TradeError!$D$3:$D$27</c:f>
              <c:numCache>
                <c:formatCode>0.00000</c:formatCode>
                <c:ptCount val="24"/>
                <c:pt idx="0">
                  <c:v>0</c:v>
                </c:pt>
                <c:pt idx="1">
                  <c:v>3.1E-4</c:v>
                </c:pt>
                <c:pt idx="2">
                  <c:v>1.36E-4</c:v>
                </c:pt>
                <c:pt idx="3">
                  <c:v>3.59E-4</c:v>
                </c:pt>
                <c:pt idx="4">
                  <c:v>2.2699999999999999E-4</c:v>
                </c:pt>
                <c:pt idx="5">
                  <c:v>3.19E-4</c:v>
                </c:pt>
                <c:pt idx="6">
                  <c:v>1.2E-5</c:v>
                </c:pt>
                <c:pt idx="7">
                  <c:v>3.68E-4</c:v>
                </c:pt>
                <c:pt idx="8">
                  <c:v>1.5699999999999999E-4</c:v>
                </c:pt>
                <c:pt idx="9">
                  <c:v>3.5199999999999999E-4</c:v>
                </c:pt>
                <c:pt idx="10">
                  <c:v>1.0870000000000001E-3</c:v>
                </c:pt>
                <c:pt idx="11">
                  <c:v>6.7599999999999995E-4</c:v>
                </c:pt>
                <c:pt idx="12">
                  <c:v>6.87E-4</c:v>
                </c:pt>
                <c:pt idx="13">
                  <c:v>7.3899999999999997E-4</c:v>
                </c:pt>
                <c:pt idx="14">
                  <c:v>5.13E-4</c:v>
                </c:pt>
                <c:pt idx="15">
                  <c:v>6.6299999999999996E-4</c:v>
                </c:pt>
                <c:pt idx="16">
                  <c:v>3.4099999999999999E-4</c:v>
                </c:pt>
                <c:pt idx="17">
                  <c:v>6.6500000000000001E-4</c:v>
                </c:pt>
                <c:pt idx="18">
                  <c:v>1.2300000000000001E-4</c:v>
                </c:pt>
                <c:pt idx="19">
                  <c:v>3.3500000000000001E-4</c:v>
                </c:pt>
                <c:pt idx="20">
                  <c:v>6.4599999999999998E-4</c:v>
                </c:pt>
                <c:pt idx="21">
                  <c:v>6.4899999999999995E-4</c:v>
                </c:pt>
                <c:pt idx="22">
                  <c:v>8.2999999999999998E-5</c:v>
                </c:pt>
                <c:pt idx="23">
                  <c:v>1.1119999999999999E-3</c:v>
                </c:pt>
              </c:numCache>
            </c:numRef>
          </c:val>
          <c:smooth val="0"/>
        </c:ser>
        <c:ser>
          <c:idx val="5"/>
          <c:order val="5"/>
          <c:tx>
            <c:strRef>
              <c:f>TradeError!$G$2</c:f>
              <c:strCache>
                <c:ptCount val="1"/>
                <c:pt idx="0">
                  <c:v>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TradeError!$G$3:$G$27</c:f>
              <c:numCache>
                <c:formatCode>0.00000</c:formatCode>
                <c:ptCount val="24"/>
                <c:pt idx="0">
                  <c:v>0</c:v>
                </c:pt>
                <c:pt idx="1">
                  <c:v>3.4999999999999997E-5</c:v>
                </c:pt>
                <c:pt idx="2">
                  <c:v>2.3E-5</c:v>
                </c:pt>
                <c:pt idx="3">
                  <c:v>3.2299999999999999E-4</c:v>
                </c:pt>
                <c:pt idx="4">
                  <c:v>4.3800000000000002E-4</c:v>
                </c:pt>
                <c:pt idx="5">
                  <c:v>4.3100000000000001E-4</c:v>
                </c:pt>
                <c:pt idx="6">
                  <c:v>7.7999999999999999E-5</c:v>
                </c:pt>
                <c:pt idx="7">
                  <c:v>1.8699999999999999E-4</c:v>
                </c:pt>
                <c:pt idx="8">
                  <c:v>2.7399999999999999E-4</c:v>
                </c:pt>
                <c:pt idx="9">
                  <c:v>7.54E-4</c:v>
                </c:pt>
                <c:pt idx="10">
                  <c:v>8.7900000000000001E-4</c:v>
                </c:pt>
                <c:pt idx="11">
                  <c:v>1.05E-4</c:v>
                </c:pt>
                <c:pt idx="12">
                  <c:v>2.0509999999999999E-3</c:v>
                </c:pt>
                <c:pt idx="13">
                  <c:v>1.031E-3</c:v>
                </c:pt>
                <c:pt idx="14">
                  <c:v>7.3999999999999996E-5</c:v>
                </c:pt>
                <c:pt idx="15">
                  <c:v>5.2700000000000002E-4</c:v>
                </c:pt>
                <c:pt idx="16">
                  <c:v>1.35E-4</c:v>
                </c:pt>
                <c:pt idx="17">
                  <c:v>2.7729999999999999E-3</c:v>
                </c:pt>
                <c:pt idx="18">
                  <c:v>2.92E-4</c:v>
                </c:pt>
                <c:pt idx="19">
                  <c:v>1.06E-3</c:v>
                </c:pt>
                <c:pt idx="20">
                  <c:v>7.4999999999999993E-5</c:v>
                </c:pt>
                <c:pt idx="21">
                  <c:v>1.4100000000000001E-4</c:v>
                </c:pt>
                <c:pt idx="22">
                  <c:v>2.8699999999999998E-4</c:v>
                </c:pt>
                <c:pt idx="23">
                  <c:v>2.9100000000000003E-4</c:v>
                </c:pt>
              </c:numCache>
            </c:numRef>
          </c:val>
          <c:smooth val="0"/>
        </c:ser>
        <c:ser>
          <c:idx val="8"/>
          <c:order val="8"/>
          <c:tx>
            <c:strRef>
              <c:f>TradeError!$J$2</c:f>
              <c:strCache>
                <c:ptCount val="1"/>
                <c:pt idx="0">
                  <c:v>errC</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TradeError!$J$3:$J$27</c:f>
              <c:numCache>
                <c:formatCode>0.00000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339226256"/>
        <c:axId val="-1339225168"/>
      </c:lineChart>
      <c:catAx>
        <c:axId val="-133922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8432"/>
        <c:crosses val="autoZero"/>
        <c:auto val="1"/>
        <c:lblAlgn val="ctr"/>
        <c:lblOffset val="100"/>
        <c:noMultiLvlLbl val="0"/>
      </c:catAx>
      <c:valAx>
        <c:axId val="-13392284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8976"/>
        <c:crosses val="autoZero"/>
        <c:crossBetween val="between"/>
      </c:valAx>
      <c:valAx>
        <c:axId val="-133922516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6256"/>
        <c:crosses val="max"/>
        <c:crossBetween val="between"/>
      </c:valAx>
      <c:catAx>
        <c:axId val="-1339226256"/>
        <c:scaling>
          <c:orientation val="minMax"/>
        </c:scaling>
        <c:delete val="1"/>
        <c:axPos val="b"/>
        <c:numFmt formatCode="General" sourceLinked="1"/>
        <c:majorTickMark val="out"/>
        <c:minorTickMark val="none"/>
        <c:tickLblPos val="nextTo"/>
        <c:crossAx val="-13392251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1339220816"/>
        <c:axId val="-1339220272"/>
      </c:lineChart>
      <c:catAx>
        <c:axId val="-133922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0272"/>
        <c:crosses val="autoZero"/>
        <c:auto val="1"/>
        <c:lblAlgn val="ctr"/>
        <c:lblOffset val="100"/>
        <c:noMultiLvlLbl val="0"/>
      </c:catAx>
      <c:valAx>
        <c:axId val="-1339220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2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1317412464"/>
        <c:axId val="-1317406480"/>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1317403216"/>
        <c:axId val="-1317410288"/>
      </c:lineChart>
      <c:catAx>
        <c:axId val="-131741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06480"/>
        <c:crosses val="autoZero"/>
        <c:auto val="1"/>
        <c:lblAlgn val="ctr"/>
        <c:lblOffset val="100"/>
        <c:noMultiLvlLbl val="0"/>
      </c:catAx>
      <c:valAx>
        <c:axId val="-1317406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12464"/>
        <c:crosses val="autoZero"/>
        <c:crossBetween val="between"/>
      </c:valAx>
      <c:valAx>
        <c:axId val="-13174102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03216"/>
        <c:crosses val="max"/>
        <c:crossBetween val="between"/>
      </c:valAx>
      <c:catAx>
        <c:axId val="-1317403216"/>
        <c:scaling>
          <c:orientation val="minMax"/>
        </c:scaling>
        <c:delete val="1"/>
        <c:axPos val="b"/>
        <c:numFmt formatCode="General" sourceLinked="1"/>
        <c:majorTickMark val="out"/>
        <c:minorTickMark val="none"/>
        <c:tickLblPos val="nextTo"/>
        <c:crossAx val="-13174102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317407024"/>
        <c:axId val="-131740593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317409744"/>
        <c:axId val="-1317410832"/>
      </c:lineChart>
      <c:catAx>
        <c:axId val="-131740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05936"/>
        <c:crosses val="autoZero"/>
        <c:auto val="1"/>
        <c:lblAlgn val="ctr"/>
        <c:lblOffset val="100"/>
        <c:noMultiLvlLbl val="0"/>
      </c:catAx>
      <c:valAx>
        <c:axId val="-1317405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07024"/>
        <c:crosses val="autoZero"/>
        <c:crossBetween val="between"/>
      </c:valAx>
      <c:valAx>
        <c:axId val="-13174108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09744"/>
        <c:crosses val="max"/>
        <c:crossBetween val="between"/>
      </c:valAx>
      <c:catAx>
        <c:axId val="-1317409744"/>
        <c:scaling>
          <c:orientation val="minMax"/>
        </c:scaling>
        <c:delete val="1"/>
        <c:axPos val="b"/>
        <c:numFmt formatCode="General" sourceLinked="1"/>
        <c:majorTickMark val="out"/>
        <c:minorTickMark val="none"/>
        <c:tickLblPos val="nextTo"/>
        <c:crossAx val="-13174108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317404848"/>
        <c:axId val="-131741355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317417360"/>
        <c:axId val="-1317413008"/>
      </c:lineChart>
      <c:catAx>
        <c:axId val="-131740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13552"/>
        <c:crosses val="autoZero"/>
        <c:auto val="1"/>
        <c:lblAlgn val="ctr"/>
        <c:lblOffset val="100"/>
        <c:noMultiLvlLbl val="0"/>
      </c:catAx>
      <c:valAx>
        <c:axId val="-13174135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04848"/>
        <c:crosses val="autoZero"/>
        <c:crossBetween val="between"/>
      </c:valAx>
      <c:valAx>
        <c:axId val="-131741300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17360"/>
        <c:crosses val="max"/>
        <c:crossBetween val="between"/>
      </c:valAx>
      <c:catAx>
        <c:axId val="-1317417360"/>
        <c:scaling>
          <c:orientation val="minMax"/>
        </c:scaling>
        <c:delete val="1"/>
        <c:axPos val="b"/>
        <c:numFmt formatCode="General" sourceLinked="1"/>
        <c:majorTickMark val="out"/>
        <c:minorTickMark val="none"/>
        <c:tickLblPos val="nextTo"/>
        <c:crossAx val="-13174130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xmlns:a14="http://schemas.microsoft.com/office/drawing/2010/main">
      <mc:Choice Requires="a14">
        <xdr:graphicFrame macro="">
          <xdr:nvGraphicFramePr>
            <xdr:cNvPr id="2" name="FEATURE 5"/>
            <xdr:cNvGraphicFramePr/>
          </xdr:nvGraphicFramePr>
          <xdr:xfrm>
            <a:off x="0" y="0"/>
            <a:ext cx="0" cy="0"/>
          </xdr:xfrm>
          <a:graphic>
            <a:graphicData uri="http://schemas.microsoft.com/office/drawing/2010/slicer">
              <sle:slicer xmlns:sle="http://schemas.microsoft.com/office/drawing/2010/slicer" name="FEATURE 5"/>
            </a:graphicData>
          </a:graphic>
        </xdr:graphicFrame>
      </mc:Choice>
      <mc:Fallback xmlns="">
        <xdr:sp macro="" textlink="">
          <xdr:nvSpPr>
            <xdr:cNvPr id="0" name=""/>
            <xdr:cNvSpPr>
              <a:spLocks noTextEdit="1"/>
            </xdr:cNvSpPr>
          </xdr:nvSpPr>
          <xdr:spPr>
            <a:xfrm>
              <a:off x="5718922" y="5242673"/>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xmlns:a14="http://schemas.microsoft.com/office/drawing/2010/main">
      <mc:Choice Requires="a14">
        <xdr:graphicFrame macro="">
          <xdr:nvGraphicFramePr>
            <xdr:cNvPr id="3" name="SEQUENCEID 4"/>
            <xdr:cNvGraphicFramePr/>
          </xdr:nvGraphicFramePr>
          <xdr:xfrm>
            <a:off x="0" y="0"/>
            <a:ext cx="0" cy="0"/>
          </xdr:xfrm>
          <a:graphic>
            <a:graphicData uri="http://schemas.microsoft.com/office/drawing/2010/slicer">
              <sle:slicer xmlns:sle="http://schemas.microsoft.com/office/drawing/2010/slicer" name="SEQUENCEID 4"/>
            </a:graphicData>
          </a:graphic>
        </xdr:graphicFrame>
      </mc:Choice>
      <mc:Fallback xmlns="">
        <xdr:sp macro="" textlink="">
          <xdr:nvSpPr>
            <xdr:cNvPr id="0" name=""/>
            <xdr:cNvSpPr>
              <a:spLocks noTextEdit="1"/>
            </xdr:cNvSpPr>
          </xdr:nvSpPr>
          <xdr:spPr>
            <a:xfrm>
              <a:off x="5726766" y="282836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0</xdr:row>
      <xdr:rowOff>114299</xdr:rowOff>
    </xdr:from>
    <xdr:ext cx="1828800" cy="2524125"/>
    <mc:AlternateContent xmlns:mc="http://schemas.openxmlformats.org/markup-compatibility/2006" xmlns:a14="http://schemas.microsoft.com/office/drawing/2010/main">
      <mc:Choice Requires="a14">
        <xdr:graphicFrame macro="">
          <xdr:nvGraphicFramePr>
            <xdr:cNvPr id="4" name="PROCESSID 7"/>
            <xdr:cNvGraphicFramePr/>
          </xdr:nvGraphicFramePr>
          <xdr:xfrm>
            <a:off x="0" y="0"/>
            <a:ext cx="0" cy="0"/>
          </xdr:xfrm>
          <a:graphic>
            <a:graphicData uri="http://schemas.microsoft.com/office/drawing/2010/slicer">
              <sle:slicer xmlns:sle="http://schemas.microsoft.com/office/drawing/2010/slicer" name="PROCESSID 7"/>
            </a:graphicData>
          </a:graphic>
        </xdr:graphicFrame>
      </mc:Choice>
      <mc:Fallback xmlns="">
        <xdr:sp macro="" textlink="">
          <xdr:nvSpPr>
            <xdr:cNvPr id="0" name=""/>
            <xdr:cNvSpPr>
              <a:spLocks noTextEdit="1"/>
            </xdr:cNvSpPr>
          </xdr:nvSpPr>
          <xdr:spPr>
            <a:xfrm>
              <a:off x="5739092" y="114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517217" y="5242673"/>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525061" y="282836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0</xdr:row>
      <xdr:rowOff>114299</xdr:rowOff>
    </xdr:from>
    <xdr:ext cx="1828800" cy="2524125"/>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537387" y="114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391646</xdr:colOff>
      <xdr:row>19</xdr:row>
      <xdr:rowOff>38100</xdr:rowOff>
    </xdr:from>
    <xdr:to>
      <xdr:col>9</xdr:col>
      <xdr:colOff>248211</xdr:colOff>
      <xdr:row>32</xdr:row>
      <xdr:rowOff>85725</xdr:rowOff>
    </xdr:to>
    <mc:AlternateContent xmlns:mc="http://schemas.openxmlformats.org/markup-compatibility/2006">
      <mc:Choice xmlns:a14="http://schemas.microsoft.com/office/drawing/2010/main"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dr:sp macro="" textlink="">
          <xdr:nvSpPr>
            <xdr:cNvPr id="0" name=""/>
            <xdr:cNvSpPr>
              <a:spLocks noTextEdit="1"/>
            </xdr:cNvSpPr>
          </xdr:nvSpPr>
          <xdr:spPr>
            <a:xfrm>
              <a:off x="8325411" y="3657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xmlns:a14="http://schemas.microsoft.com/office/drawing/2010/main">
      <mc:Choice Requires="a14">
        <xdr:graphicFrame macro="">
          <xdr:nvGraphicFramePr>
            <xdr:cNvPr id="2"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6037169" y="494011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xmlns:a14="http://schemas.microsoft.com/office/drawing/2010/main">
      <mc:Choice Requires="a14">
        <xdr:graphicFrame macro="">
          <xdr:nvGraphicFramePr>
            <xdr:cNvPr id="3" name="SEQUENCEID 3"/>
            <xdr:cNvGraphicFramePr/>
          </xdr:nvGraphicFramePr>
          <xdr:xfrm>
            <a:off x="0" y="0"/>
            <a:ext cx="0" cy="0"/>
          </xdr:xfrm>
          <a:graphic>
            <a:graphicData uri="http://schemas.microsoft.com/office/drawing/2010/slicer">
              <sle:slicer xmlns:sle="http://schemas.microsoft.com/office/drawing/2010/slicer" name="SEQUENCEID 3"/>
            </a:graphicData>
          </a:graphic>
        </xdr:graphicFrame>
      </mc:Choice>
      <mc:Fallback xmlns="">
        <xdr:sp macro="" textlink="">
          <xdr:nvSpPr>
            <xdr:cNvPr id="0" name=""/>
            <xdr:cNvSpPr>
              <a:spLocks noTextEdit="1"/>
            </xdr:cNvSpPr>
          </xdr:nvSpPr>
          <xdr:spPr>
            <a:xfrm>
              <a:off x="6045013" y="2671482"/>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0</xdr:row>
      <xdr:rowOff>114299</xdr:rowOff>
    </xdr:from>
    <xdr:ext cx="1828800" cy="2524125"/>
    <mc:AlternateContent xmlns:mc="http://schemas.openxmlformats.org/markup-compatibility/2006" xmlns:a14="http://schemas.microsoft.com/office/drawing/2010/main">
      <mc:Choice Requires="a14">
        <xdr:graphicFrame macro="">
          <xdr:nvGraphicFramePr>
            <xdr:cNvPr id="6"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6008034" y="114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145117</xdr:colOff>
      <xdr:row>38</xdr:row>
      <xdr:rowOff>127747</xdr:rowOff>
    </xdr:from>
    <xdr:to>
      <xdr:col>5</xdr:col>
      <xdr:colOff>674035</xdr:colOff>
      <xdr:row>51</xdr:row>
      <xdr:rowOff>175372</xdr:rowOff>
    </xdr:to>
    <mc:AlternateContent xmlns:mc="http://schemas.openxmlformats.org/markup-compatibility/2006">
      <mc:Choice xmlns:a14="http://schemas.microsoft.com/office/drawing/2010/main"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dr:sp macro="" textlink="">
          <xdr:nvSpPr>
            <xdr:cNvPr id="0" name=""/>
            <xdr:cNvSpPr>
              <a:spLocks noTextEdit="1"/>
            </xdr:cNvSpPr>
          </xdr:nvSpPr>
          <xdr:spPr>
            <a:xfrm>
              <a:off x="5949764" y="7366747"/>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11</xdr:col>
      <xdr:colOff>329454</xdr:colOff>
      <xdr:row>0</xdr:row>
      <xdr:rowOff>118783</xdr:rowOff>
    </xdr:from>
    <xdr:ext cx="1828800" cy="6343650"/>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7035054" y="118783"/>
              <a:ext cx="1828800" cy="634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15</xdr:col>
      <xdr:colOff>500904</xdr:colOff>
      <xdr:row>0</xdr:row>
      <xdr:rowOff>110826</xdr:rowOff>
    </xdr:from>
    <xdr:to>
      <xdr:col>26</xdr:col>
      <xdr:colOff>131107</xdr:colOff>
      <xdr:row>30</xdr:row>
      <xdr:rowOff>61296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539565</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787.427568865744" createdVersion="5" refreshedVersion="5" minRefreshableVersion="3" recordCount="0">
  <cacheSource type="external" connectionId="9"/>
  <cacheFields count="21">
    <cacheField name="PROCESSID" numFmtId="0" sqlType="6">
      <sharedItems containsSemiMixedTypes="0" containsString="0" containsNumber="1" containsInteger="1" minValue="32" maxValue="16380" count="40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872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5480"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6856" count="988">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3728"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9560"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12420"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48" count="49">
        <n v="0" u="1"/>
        <n v="34" u="1"/>
        <n v="13" u="1"/>
        <n v="36" u="1"/>
        <n v="38" u="1"/>
        <n v="5" u="1"/>
        <n v="14" u="1"/>
        <n v="40" u="1"/>
        <n v="42" u="1"/>
        <n v="15" u="1"/>
        <n v="44" u="1"/>
        <n v="2" u="1"/>
        <n v="46" u="1"/>
        <n v="6" u="1"/>
        <n v="16" u="1"/>
        <n v="48" u="1"/>
        <n v="17" u="1"/>
        <n v="18" u="1"/>
        <n v="19" u="1"/>
        <n v="7" u="1"/>
        <n v="20" u="1"/>
        <n v="33" u="1"/>
        <n v="21" u="1"/>
        <n v="35" u="1"/>
        <n v="22" u="1"/>
        <n v="37" u="1"/>
        <n v="1" u="1"/>
        <n v="23" u="1"/>
        <n v="3" u="1"/>
        <n v="8" u="1"/>
        <n v="39" u="1"/>
        <n v="24" u="1"/>
        <n v="41" u="1"/>
        <n v="25" u="1"/>
        <n v="9" u="1"/>
        <n v="43" u="1"/>
        <n v="26" u="1"/>
        <n v="45" u="1"/>
        <n v="27" u="1"/>
        <n v="10" u="1"/>
        <n v="47" u="1"/>
        <n v="28" u="1"/>
        <n v="29" u="1"/>
        <n v="11" u="1"/>
        <n v="30" u="1"/>
        <n v="31" u="1"/>
        <n v="4" u="1"/>
        <n v="12" u="1"/>
        <n v="32" u="1"/>
      </sharedItems>
    </cacheField>
    <cacheField name="NETPROCESSID" numFmtId="0" sqlType="6">
      <sharedItems containsSemiMixedTypes="0" containsString="0" containsNumber="1" containsInteger="1" minValue="0" maxValue="16204" count="14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acheField>
    <cacheField name="COREID" numFmtId="0" sqlType="6">
      <sharedItems containsSemiMixedTypes="0" containsString="0" containsNumber="1" containsInteger="1" minValue="0" maxValue="5" count="6">
        <n v="0" u="1"/>
        <n v="3" u="1"/>
        <n v="4" u="1"/>
        <n v="2" u="1"/>
        <n v="1" u="1"/>
        <n v="5" u="1"/>
      </sharedItems>
    </cacheField>
    <cacheField name="LAYER" numFmtId="0" sqlType="6">
      <sharedItems containsSemiMixedTypes="0" containsString="0" containsNumber="1" containsInteger="1" minValue="0" maxValue="1" count="2">
        <n v="0" u="1"/>
        <n v="1" u="1"/>
      </sharedItems>
    </cacheField>
    <cacheField name="MSER" numFmtId="0" sqlType="6">
      <sharedItems containsSemiMixedTypes="0" containsString="0" containsNumber="1" minValue="1.1016039934475E-5" maxValue="99983704" count="740">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24427" count="8000">
        <n v="0" u="1"/>
        <n v="392" u="1"/>
        <n v="11212" u="1"/>
        <n v="187" u="1"/>
        <n v="7510" u="1"/>
        <n v="13447" u="1"/>
        <n v="89" u="1"/>
        <n v="3611" u="1"/>
        <n v="2515" u="1"/>
        <n v="7553" u="1"/>
        <n v="20" u="1"/>
        <n v="13533" u="1"/>
        <n v="9149" u="1"/>
        <n v="7596" u="1"/>
        <n v="5404" u="1"/>
        <n v="9235" u="1"/>
        <n v="2558" u="1"/>
        <n v="1755" u="1"/>
        <n v="5447" u="1"/>
        <n v="9321" u="1"/>
        <n v="11556" u="1"/>
        <n v="5490" u="1"/>
        <n v="3697" u="1"/>
        <n v="11642" u="1"/>
        <n v="7725" u="1"/>
        <n v="13877" u="1"/>
        <n v="7768" u="1"/>
        <n v="13963" u="1"/>
        <n v="3740" u="1"/>
        <n v="2644" u="1"/>
        <n v="1250" u="1"/>
        <n v="7811" u="1"/>
        <n v="863" u="1"/>
        <n v="5619" u="1"/>
        <n v="14049" u="1"/>
        <n v="9665" u="1"/>
        <n v="5662" u="1"/>
        <n v="9751" u="1"/>
        <n v="11986" u="1"/>
        <n v="5705" u="1"/>
        <n v="9837" u="1"/>
        <n v="12072" u="1"/>
        <n v="14307" u="1"/>
        <n v="3826" u="1"/>
        <n v="12158" u="1"/>
        <n v="1293" u="1"/>
        <n v="7983" u="1"/>
        <n v="14393" u="1"/>
        <n v="8026" u="1"/>
        <n v="14479" u="1"/>
        <n v="10095" u="1"/>
        <n v="2773" u="1"/>
        <n v="8069" u="1"/>
        <n v="5877" u="1"/>
        <n v="10181" u="1"/>
        <n v="5920" u="1"/>
        <n v="10267" u="1"/>
        <n v="1884" u="1"/>
        <n v="12502" u="1"/>
        <n v="5963" u="1"/>
        <n v="632" u="1"/>
        <n v="12588" u="1"/>
        <n v="8204" u="1"/>
        <n v="140" u="1"/>
        <n v="14823" u="1"/>
        <n v="3955" u="1"/>
        <n v="2859" u="1"/>
        <n v="8290" u="1"/>
        <n v="14909" u="1"/>
        <n v="8376" u="1"/>
        <n v="6092" u="1"/>
        <n v="14995" u="1"/>
        <n v="10611" u="1"/>
        <n v="2902" u="1"/>
        <n v="1927" u="1"/>
        <n v="6135" u="1"/>
        <n v="10697" u="1"/>
        <n v="12932" u="1"/>
        <n v="6178" u="1"/>
        <n v="4041" u="1"/>
        <n v="10783" u="1"/>
        <n v="13018" u="1"/>
        <n v="13104" u="1"/>
        <n v="8720" u="1"/>
        <n v="4084" u="1"/>
        <n v="2988" u="1"/>
        <n v="1422" u="1"/>
        <n v="8806" u="1"/>
        <n v="949" u="1"/>
        <n v="11041" u="1"/>
        <n v="8892" u="1"/>
        <n v="6350" u="1"/>
        <n v="11127" u="1"/>
        <n v="3031" u="1"/>
        <n v="13362" u="1"/>
        <n v="6393" u="1"/>
        <n v="11213" u="1"/>
        <n v="13448" u="1"/>
        <n v="6436" u="1"/>
        <n v="4244" u="1"/>
        <n v="2013" u="1"/>
        <n v="13534" u="1"/>
        <n v="1465" u="1"/>
        <n v="9150" u="1"/>
        <n v="4287" u="1"/>
        <n v="9236" u="1"/>
        <n v="3117" u="1"/>
        <n v="9322" u="1"/>
        <n v="6565" u="1"/>
        <n v="11557" u="1"/>
        <n v="6608" u="1"/>
        <n v="11643" u="1"/>
        <n v="2064" u="1"/>
        <n v="13878" u="1"/>
        <n v="6651" u="1"/>
        <n v="718" u="1"/>
        <n v="4459" u="1"/>
        <n v="13964" u="1"/>
        <n v="230" u="1"/>
        <n v="4502" u="1"/>
        <n v="53" u="1"/>
        <n v="14050" u="1"/>
        <n v="9666" u="1"/>
        <n v="4545" u="1"/>
        <n v="9752" u="1"/>
        <n v="11987" u="1"/>
        <n v="3246" u="1"/>
        <n v="9838" u="1"/>
        <n v="6823" u="1"/>
        <n v="12073" u="1"/>
        <n v="14308" u="1"/>
        <n v="6866" u="1"/>
        <n v="4674" u="1"/>
        <n v="12159" u="1"/>
        <n v="2193" u="1"/>
        <n v="14394" u="1"/>
        <n v="4717" u="1"/>
        <n v="14480" u="1"/>
        <n v="10096" u="1"/>
        <n v="4760" u="1"/>
        <n v="3332" u="1"/>
        <n v="1594" u="1"/>
        <n v="10182" u="1"/>
        <n v="1046" u="1"/>
        <n v="10268" u="1"/>
        <n v="7038" u="1"/>
        <n v="12503" u="1"/>
        <n v="3375" u="1"/>
        <n v="2279" u="1"/>
        <n v="7081" u="1"/>
        <n v="12589" u="1"/>
        <n v="8205" u="1"/>
        <n v="14824" u="1"/>
        <n v="7124" u="1"/>
        <n v="4932" u="1"/>
        <n v="8291" u="1"/>
        <n v="2322" u="1"/>
        <n v="14910" u="1"/>
        <n v="1637" u="1"/>
        <n v="4975" u="1"/>
        <n v="8377" u="1"/>
        <n v="14996" u="1"/>
        <n v="10612" u="1"/>
        <n v="5018" u="1"/>
        <n v="3461" u="1"/>
        <n v="10698" u="1"/>
        <n v="12933" u="1"/>
        <n v="10784" u="1"/>
        <n v="7296" u="1"/>
        <n v="13019" u="1"/>
        <n v="3504" u="1"/>
        <n v="2408" u="1"/>
        <n v="1132" u="1"/>
        <n v="7339" u="1"/>
        <n v="804" u="1"/>
        <n v="5147" u="1"/>
        <n v="13105" u="1"/>
        <n v="8721" u="1"/>
        <n v="384" u="1"/>
        <n v="183" u="1"/>
        <n v="5190" u="1"/>
        <n v="87" u="1"/>
        <n v="8807" u="1"/>
        <n v="11042" u="1"/>
        <n v="5233" u="1"/>
        <n v="8893" u="1"/>
        <n v="11128" u="1"/>
        <n v="13363" u="1"/>
        <n v="3590" u="1"/>
        <n v="11214" u="1"/>
        <n v="1175" u="1"/>
        <n v="7511" u="1"/>
        <n v="13449" u="1"/>
        <n v="7554" u="1"/>
        <n v="13535" u="1"/>
        <n v="9151" u="1"/>
        <n v="2537" u="1"/>
        <n v="7597" u="1"/>
        <n v="5405" u="1"/>
        <n v="9237" u="1"/>
        <n v="5448" u="1"/>
        <n v="9323" u="1"/>
        <n v="1766" u="1"/>
        <n v="11558" u="1"/>
        <n v="5491" u="1"/>
        <n v="573" u="1"/>
        <n v="11644" u="1"/>
        <n v="7726" u="1"/>
        <n v="13879" u="1"/>
        <n v="3719" u="1"/>
        <n v="7769" u="1"/>
        <n v="13965" u="1"/>
        <n v="7812" u="1"/>
        <n v="5620" u="1"/>
        <n v="14051" u="1"/>
        <n v="9667" u="1"/>
        <n v="2666" u="1"/>
        <n v="1809" u="1"/>
        <n v="5663" u="1"/>
        <n v="9753" u="1"/>
        <n v="11988" u="1"/>
        <n v="5706" u="1"/>
        <n v="3805" u="1"/>
        <n v="9839" u="1"/>
        <n v="12074" u="1"/>
        <n v="14309" u="1"/>
        <n v="12160" u="1"/>
        <n v="7984" u="1"/>
        <n v="14395" u="1"/>
        <n v="3848" u="1"/>
        <n v="2752" u="1"/>
        <n v="1304" u="1"/>
        <n v="8027" u="1"/>
        <n v="890" u="1"/>
        <n v="14481" u="1"/>
        <n v="10097" u="1"/>
        <n v="427" u="1"/>
        <n v="290" u="1"/>
        <n v="8070" u="1"/>
        <n v="136" u="1"/>
        <n v="5878" u="1"/>
        <n v="10183" u="1"/>
        <n v="2795" u="1"/>
        <n v="5921" u="1"/>
        <n v="10269" u="1"/>
        <n v="12504" u="1"/>
        <n v="5964" u="1"/>
        <n v="3934" u="1"/>
        <n v="1895" u="1"/>
        <n v="12590" u="1"/>
        <n v="1347" u="1"/>
        <n v="8206" u="1"/>
        <n v="14825" u="1"/>
        <n v="8292" u="1"/>
        <n v="14911" u="1"/>
        <n v="2881" u="1"/>
        <n v="8378" u="1"/>
        <n v="6093" u="1"/>
        <n v="14997" u="1"/>
        <n v="10613" u="1"/>
        <n v="6136" u="1"/>
        <n v="10699" u="1"/>
        <n v="1938" u="1"/>
        <n v="12934" u="1"/>
        <n v="6179" u="1"/>
        <n v="659" u="1"/>
        <n v="10785" u="1"/>
        <n v="13020" u="1"/>
        <n v="4063" u="1"/>
        <n v="13106" u="1"/>
        <n v="8722" u="1"/>
        <n v="8808" u="1"/>
        <n v="11043" u="1"/>
        <n v="3010" u="1"/>
        <n v="8894" u="1"/>
        <n v="6351" u="1"/>
        <n v="11129" u="1"/>
        <n v="13364" u="1"/>
        <n v="6394" u="1"/>
        <n v="11215" u="1"/>
        <n v="13450" u="1"/>
        <n v="6437" u="1"/>
        <n v="4245" u="1"/>
        <n v="13536" u="1"/>
        <n v="9152" u="1"/>
        <n v="4288" u="1"/>
        <n v="3096" u="1"/>
        <n v="1476" u="1"/>
        <n v="9238" u="1"/>
        <n v="976" u="1"/>
        <n v="470" u="1"/>
        <n v="9324" u="1"/>
        <n v="6566" u="1"/>
        <n v="11559" u="1"/>
        <n v="3139" u="1"/>
        <n v="52" u="1"/>
        <n v="6609" u="1"/>
        <n v="11645" u="1"/>
        <n v="13880" u="1"/>
        <n v="6652" u="1"/>
        <n v="4460" u="1"/>
        <n v="2086" u="1"/>
        <n v="13966" u="1"/>
        <n v="1519" u="1"/>
        <n v="4503" u="1"/>
        <n v="14052" u="1"/>
        <n v="9668" u="1"/>
        <n v="4546" u="1"/>
        <n v="3225" u="1"/>
        <n v="9754" u="1"/>
        <n v="11989" u="1"/>
        <n v="9840" u="1"/>
        <n v="6824" u="1"/>
        <n v="12075" u="1"/>
        <n v="3268" u="1"/>
        <n v="2172" u="1"/>
        <n v="14310" u="1"/>
        <n v="1019" u="1"/>
        <n v="6867" u="1"/>
        <n v="745" u="1"/>
        <n v="4675" u="1"/>
        <n v="12161" u="1"/>
        <n v="14396" u="1"/>
        <n v="4718" u="1"/>
        <n v="2215" u="1"/>
        <n v="14482" u="1"/>
        <n v="10098" u="1"/>
        <n v="4761" u="1"/>
        <n v="10184" u="1"/>
        <n v="3354" u="1"/>
        <n v="10270" u="1"/>
        <n v="1057" u="1"/>
        <n v="7039" u="1"/>
        <n v="12505" u="1"/>
        <n v="7082" u="1"/>
        <n v="12591" u="1"/>
        <n v="8207" u="1"/>
        <n v="2301" u="1"/>
        <n v="14826" u="1"/>
        <n v="7125" u="1"/>
        <n v="4933" u="1"/>
        <n v="8293" u="1"/>
        <n v="14912" u="1"/>
        <n v="4976" u="1"/>
        <n v="8379" u="1"/>
        <n v="14998" u="1"/>
        <n v="1648" u="1"/>
        <n v="10614" u="1"/>
        <n v="5019" u="1"/>
        <n v="514" u="1"/>
        <n v="10700" u="1"/>
        <n v="179" u="1"/>
        <n v="12935" u="1"/>
        <n v="85" u="1"/>
        <n v="3483" u="1"/>
        <n v="7297" u="1"/>
        <n v="19" u="1"/>
        <n v="13021" u="1"/>
        <n v="7340" u="1"/>
        <n v="5148" u="1"/>
        <n v="13107" u="1"/>
        <n v="8723" u="1"/>
        <n v="2430" u="1"/>
        <n v="1691" u="1"/>
        <n v="5191" u="1"/>
        <n v="8809" u="1"/>
        <n v="11044" u="1"/>
        <n v="5234" u="1"/>
        <n v="3569" u="1"/>
        <n v="8895" u="1"/>
        <n v="11130" u="1"/>
        <n v="13365" u="1"/>
        <n v="11216" u="1"/>
        <n v="7512" u="1"/>
        <n v="13451" u="1"/>
        <n v="3612" u="1"/>
        <n v="2516" u="1"/>
        <n v="1186" u="1"/>
        <n v="7555" u="1"/>
        <n v="831" u="1"/>
        <n v="13537" u="1"/>
        <n v="9153" u="1"/>
        <n v="7598" u="1"/>
        <n v="5406" u="1"/>
        <n v="9239" u="1"/>
        <n v="2559" u="1"/>
        <n v="5449" u="1"/>
        <n v="9325" u="1"/>
        <n v="11560" u="1"/>
        <n v="5492" u="1"/>
        <n v="3698" u="1"/>
        <n v="1777" u="1"/>
        <n v="11646" u="1"/>
        <n v="1229" u="1"/>
        <n v="7727" u="1"/>
        <n v="13881" u="1"/>
        <n v="7770" u="1"/>
        <n v="13967" u="1"/>
        <n v="2645" u="1"/>
        <n v="7813" u="1"/>
        <n v="5621" u="1"/>
        <n v="14053" u="1"/>
        <n v="9669" u="1"/>
        <n v="20662" u="1"/>
        <n v="5664" u="1"/>
        <n v="9755" u="1"/>
        <n v="1820" u="1"/>
        <n v="11990" u="1"/>
        <n v="5707" u="1"/>
        <n v="600" u="1"/>
        <n v="9841" u="1"/>
        <n v="282" u="1"/>
        <n v="12076" u="1"/>
        <n v="132" u="1"/>
        <n v="14311" u="1"/>
        <n v="3827" u="1"/>
        <n v="12162" u="1"/>
        <n v="7985" u="1"/>
        <n v="14397" u="1"/>
        <n v="7" u="1"/>
        <n v="8028" u="1"/>
        <n v="14483" u="1"/>
        <n v="10099" u="1"/>
        <n v="2774" u="1"/>
        <n v="8071" u="1"/>
        <n v="5879" u="1"/>
        <n v="10185" u="1"/>
        <n v="12420" u="1"/>
        <n v="5922" u="1"/>
        <n v="10271" u="1"/>
        <n v="12506" u="1"/>
        <n v="5965" u="1"/>
        <n v="12592" u="1"/>
        <n v="8208" u="1"/>
        <n v="14827" u="1"/>
        <n v="3956" u="1"/>
        <n v="2860" u="1"/>
        <n v="1358" u="1"/>
        <n v="8294" u="1"/>
        <n v="14913" u="1"/>
        <n v="8380" u="1"/>
        <n v="6094" u="1"/>
        <n v="14999" u="1"/>
        <n v="10615" u="1"/>
        <n v="2903" u="1"/>
        <n v="6137" u="1"/>
        <n v="10701" u="1"/>
        <n v="12936" u="1"/>
        <n v="6180" u="1"/>
        <n v="4042" u="1"/>
        <n v="1949" u="1"/>
        <n v="13022" u="1"/>
        <n v="20663" u="1"/>
        <n v="1401" u="1"/>
        <n v="13108" u="1"/>
        <n v="8724" u="1"/>
        <n v="4085" u="1"/>
        <n v="2989" u="1"/>
        <n v="8810" u="1"/>
        <n v="11045" u="1"/>
        <n v="8896" u="1"/>
        <n v="6352" u="1"/>
        <n v="11131" u="1"/>
        <n v="3032" u="1"/>
        <n v="1992" u="1"/>
        <n v="13366" u="1"/>
        <n v="960" u="1"/>
        <n v="6395" u="1"/>
        <n v="686" u="1"/>
        <n v="4203" u="1"/>
        <n v="11217" u="1"/>
        <n v="325" u="1"/>
        <n v="13452" u="1"/>
        <n v="222" u="1"/>
        <n v="4246" u="1"/>
        <n v="51" u="1"/>
        <n v="13538" u="1"/>
        <n v="9154" u="1"/>
        <n v="4289" u="1"/>
        <n v="9240" u="1"/>
        <n v="3118" u="1"/>
        <n v="9326" u="1"/>
        <n v="6567" u="1"/>
        <n v="11561" u="1"/>
        <n v="6610" u="1"/>
        <n v="11647" u="1"/>
        <n v="2065" u="1"/>
        <n v="13882" u="1"/>
        <n v="6653" u="1"/>
        <n v="4461" u="1"/>
        <n v="13968" u="1"/>
        <n v="4504" u="1"/>
        <n v="14054" u="1"/>
        <n v="1530" u="1"/>
        <n v="9670" u="1"/>
        <n v="4547" u="1"/>
        <n v="20664" u="1"/>
        <n v="9756" u="1"/>
        <n v="11991" u="1"/>
        <n v="3247" u="1"/>
        <n v="9842" u="1"/>
        <n v="6825" u="1"/>
        <n v="12077" u="1"/>
        <n v="14312" u="1"/>
        <n v="6868" u="1"/>
        <n v="4676" u="1"/>
        <n v="12163" u="1"/>
        <n v="2194" u="1"/>
        <n v="14398" u="1"/>
        <n v="4719" u="1"/>
        <n v="14484" u="1"/>
        <n v="10100" u="1"/>
        <n v="4762" u="1"/>
        <n v="3333" u="1"/>
        <n v="10186" u="1"/>
        <n v="12421" u="1"/>
        <n v="10272" u="1"/>
        <n v="7040" u="1"/>
        <n v="12507" u="1"/>
        <n v="3376" u="1"/>
        <n v="2280" u="1"/>
        <n v="1068" u="1"/>
        <n v="7083" u="1"/>
        <n v="772" u="1"/>
        <n v="12593" u="1"/>
        <n v="8209" u="1"/>
        <n v="368" u="1"/>
        <n v="14828" u="1"/>
        <n v="175" u="1"/>
        <n v="7126" u="1"/>
        <n v="4934" u="1"/>
        <n v="83" u="1"/>
        <n v="8295" u="1"/>
        <n v="2323" u="1"/>
        <n v="14914" u="1"/>
        <n v="4977" u="1"/>
        <n v="8381" u="1"/>
        <n v="15000" u="1"/>
        <n v="10616" u="1"/>
        <n v="5020" u="1"/>
        <n v="3462" u="1"/>
        <n v="1659" u="1"/>
        <n v="10702" u="1"/>
        <n v="1111" u="1"/>
        <n v="7255" u="1"/>
        <n v="12937" u="1"/>
        <n v="7298" u="1"/>
        <n v="13023" u="1"/>
        <n v="20665" u="1"/>
        <n v="3505" u="1"/>
        <n v="2409" u="1"/>
        <n v="7341" u="1"/>
        <n v="5149" u="1"/>
        <n v="13109" u="1"/>
        <n v="8725" u="1"/>
        <n v="5192" u="1"/>
        <n v="8811" u="1"/>
        <n v="1702" u="1"/>
        <n v="11046" u="1"/>
        <n v="5235" u="1"/>
        <n v="541" u="1"/>
        <n v="8897" u="1"/>
        <n v="11132" u="1"/>
        <n v="13367" u="1"/>
        <n v="3591" u="1"/>
        <n v="11218" u="1"/>
        <n v="7513" u="1"/>
        <n v="13453" u="1"/>
        <n v="7556" u="1"/>
        <n v="13539" u="1"/>
        <n v="9155" u="1"/>
        <n v="2538" u="1"/>
        <n v="7599" u="1"/>
        <n v="5407" u="1"/>
        <n v="9241" u="1"/>
        <n v="5450" u="1"/>
        <n v="9327" u="1"/>
        <n v="11562" u="1"/>
        <n v="5493" u="1"/>
        <n v="11648" u="1"/>
        <n v="7728" u="1"/>
        <n v="13883" u="1"/>
        <n v="3720" u="1"/>
        <n v="2624" u="1"/>
        <n v="1240" u="1"/>
        <n v="7771" u="1"/>
        <n v="13969" u="1"/>
        <n v="411" u="1"/>
        <n v="7814" u="1"/>
        <n v="128" u="1"/>
        <n v="5622" u="1"/>
        <n v="14055" u="1"/>
        <n v="9671" u="1"/>
        <n v="2667" u="1"/>
        <n v="20666" u="1"/>
        <n v="5665" u="1"/>
        <n v="9757" u="1"/>
        <n v="11992" u="1"/>
        <n v="5708" u="1"/>
        <n v="3806" u="1"/>
        <n v="9843" u="1"/>
        <n v="1831" u="1"/>
        <n v="12078" u="1"/>
        <n v="1283" u="1"/>
        <n v="14313" u="1"/>
        <n v="12164" u="1"/>
        <n v="7986" u="1"/>
        <n v="14399" u="1"/>
        <n v="3849" u="1"/>
        <n v="2753" u="1"/>
        <n v="8029" u="1"/>
        <n v="14485" u="1"/>
        <n v="10101" u="1"/>
        <n v="8072" u="1"/>
        <n v="5880" u="1"/>
        <n v="10187" u="1"/>
        <n v="2796" u="1"/>
        <n v="1874" u="1"/>
        <n v="12422" u="1"/>
        <n v="901" u="1"/>
        <n v="5923" u="1"/>
        <n v="627" u="1"/>
        <n v="10273" u="1"/>
        <n v="12508" u="1"/>
        <n v="5966" u="1"/>
        <n v="3935" u="1"/>
        <n v="12594" u="1"/>
        <n v="8210" u="1"/>
        <n v="14829" u="1"/>
        <n v="8296" u="1"/>
        <n v="14915" u="1"/>
        <n v="2882" u="1"/>
        <n v="8382" u="1"/>
        <n v="6095" u="1"/>
        <n v="15001" u="1"/>
        <n v="10617" u="1"/>
        <n v="6138" u="1"/>
        <n v="10703" u="1"/>
        <n v="12938" u="1"/>
        <n v="6181" u="1"/>
        <n v="13024" u="1"/>
        <n v="20667" u="1"/>
        <n v="4064" u="1"/>
        <n v="13110" u="1"/>
        <n v="1412" u="1"/>
        <n v="8726" u="1"/>
        <n v="454" u="1"/>
        <n v="8812" u="1"/>
        <n v="11047" u="1"/>
        <n v="3011" u="1"/>
        <n v="50" u="1"/>
        <n v="8898" u="1"/>
        <n v="6353" u="1"/>
        <n v="11133" u="1"/>
        <n v="13368" u="1"/>
        <n v="6396" u="1"/>
        <n v="4204" u="1"/>
        <n v="11219" u="1"/>
        <n v="2003" u="1"/>
        <n v="13454" u="1"/>
        <n v="4247" u="1"/>
        <n v="13540" u="1"/>
        <n v="9156" u="1"/>
        <n v="4290" u="1"/>
        <n v="3097" u="1"/>
        <n v="9242" u="1"/>
        <n v="9328" u="1"/>
        <n v="6568" u="1"/>
        <n v="11563" u="1"/>
        <n v="3140" u="1"/>
        <n v="2046" u="1"/>
        <n v="987" u="1"/>
        <n v="6611" u="1"/>
        <n v="713" u="1"/>
        <n v="11649" u="1"/>
        <n v="13884" u="1"/>
        <n v="6654" u="1"/>
        <n v="4462" u="1"/>
        <n v="2087" u="1"/>
        <n v="13970" u="1"/>
        <n v="4505" u="1"/>
        <n v="14056" u="1"/>
        <n v="9672" u="1"/>
        <n v="4548" u="1"/>
        <n v="3226" u="1"/>
        <n v="20668" u="1"/>
        <n v="1541" u="1"/>
        <n v="9758" u="1"/>
        <n v="11993" u="1"/>
        <n v="9844" u="1"/>
        <n v="6826" u="1"/>
        <n v="12079" u="1"/>
        <n v="3269" u="1"/>
        <n v="2173" u="1"/>
        <n v="14314" u="1"/>
        <n v="6869" u="1"/>
        <n v="4677" u="1"/>
        <n v="12165" u="1"/>
        <n v="14400" u="1"/>
        <n v="4720" u="1"/>
        <n v="14486" u="1"/>
        <n v="1584" u="1"/>
        <n v="10102" u="1"/>
        <n v="756" u="1"/>
        <n v="4763" u="1"/>
        <n v="497" u="1"/>
        <n v="10188" u="1"/>
        <n v="171" u="1"/>
        <n v="12423" u="1"/>
        <n v="81" u="1"/>
        <n v="3355" u="1"/>
        <n v="10274" u="1"/>
        <n v="7041" u="1"/>
        <n v="18" u="1"/>
        <n v="12509" u="1"/>
        <n v="7084" u="1"/>
        <n v="12595" u="1"/>
        <n v="8211" u="1"/>
        <n v="2302" u="1"/>
        <n v="14830" u="1"/>
        <n v="7127" u="1"/>
        <n v="4935" u="1"/>
        <n v="8297" u="1"/>
        <n v="14916" u="1"/>
        <n v="4978" u="1"/>
        <n v="8383" u="1"/>
        <n v="15002" u="1"/>
        <n v="10618" u="1"/>
        <n v="5021" u="1"/>
        <n v="10704" u="1"/>
        <n v="7256" u="1"/>
        <n v="12939" u="1"/>
        <n v="3484" u="1"/>
        <n v="1122" u="1"/>
        <n v="7299" u="1"/>
        <n v="13025" u="1"/>
        <n v="20669" u="1"/>
        <n v="7342" u="1"/>
        <n v="5150" u="1"/>
        <n v="13111" u="1"/>
        <n v="8727" u="1"/>
        <n v="2431" u="1"/>
        <n v="5193" u="1"/>
        <n v="8813" u="1"/>
        <n v="11048" u="1"/>
        <n v="5236" u="1"/>
        <n v="3570" u="1"/>
        <n v="8899" u="1"/>
        <n v="1713" u="1"/>
        <n v="11134" u="1"/>
        <n v="1165" u="1"/>
        <n v="13369" u="1"/>
        <n v="11220" u="1"/>
        <n v="7514" u="1"/>
        <n v="13455" u="1"/>
        <n v="3613" u="1"/>
        <n v="2517" u="1"/>
        <n v="7557" u="1"/>
        <n v="13541" u="1"/>
        <n v="9157" u="1"/>
        <n v="7600" u="1"/>
        <n v="5408" u="1"/>
        <n v="9243" u="1"/>
        <n v="2560" u="1"/>
        <n v="1756" u="1"/>
        <n v="842" u="1"/>
        <n v="5451" u="1"/>
        <n v="568" u="1"/>
        <n v="9329" u="1"/>
        <n v="266" u="1"/>
        <n v="11564" u="1"/>
        <n v="126" u="1"/>
        <n v="5494" u="1"/>
        <n v="3699" u="1"/>
        <n v="11650" u="1"/>
        <n v="7729" u="1"/>
        <n v="13885" u="1"/>
        <n v="7772" u="1"/>
        <n v="13971" u="1"/>
        <n v="2646" u="1"/>
        <n v="1251" u="1"/>
        <n v="7815" u="1"/>
        <n v="5623" u="1"/>
        <n v="14057" u="1"/>
        <n v="9673" u="1"/>
        <n v="20670" u="1"/>
        <n v="5666" u="1"/>
        <n v="9759" u="1"/>
        <n v="11994" u="1"/>
        <n v="5709" u="1"/>
        <n v="9845" u="1"/>
        <n v="12080" u="1"/>
        <n v="14315" u="1"/>
        <n v="3828" u="1"/>
        <n v="12166" u="1"/>
        <n v="1294" u="1"/>
        <n v="7987" u="1"/>
        <n v="14401" u="1"/>
        <n v="8030" u="1"/>
        <n v="14487" u="1"/>
        <n v="10103" u="1"/>
        <n v="2775" u="1"/>
        <n v="8073" u="1"/>
        <n v="5881" u="1"/>
        <n v="10189" u="1"/>
        <n v="12424" u="1"/>
        <n v="5924" u="1"/>
        <n v="10275" u="1"/>
        <n v="1885" u="1"/>
        <n v="12510" u="1"/>
        <n v="5967" u="1"/>
        <n v="12596" u="1"/>
        <n v="8212" u="1"/>
        <n v="14831" u="1"/>
        <n v="3957" u="1"/>
        <n v="2861" u="1"/>
        <n v="8298" u="1"/>
        <n v="14917" u="1"/>
        <n v="8384" u="1"/>
        <n v="6096" u="1"/>
        <n v="15003" u="1"/>
        <n v="10619" u="1"/>
        <n v="2904" u="1"/>
        <n v="1928" u="1"/>
        <n v="928" u="1"/>
        <n v="6139" u="1"/>
        <n v="654" u="1"/>
        <n v="10705" u="1"/>
        <n v="309" u="1"/>
        <n v="12940" u="1"/>
        <n v="214" u="1"/>
        <n v="6182" u="1"/>
        <n v="4043" u="1"/>
        <n v="49" u="1"/>
        <n v="13026" u="1"/>
        <n v="20671" u="1"/>
        <n v="13112" u="1"/>
        <n v="8728" u="1"/>
        <n v="4086" u="1"/>
        <n v="2990" u="1"/>
        <n v="1423" u="1"/>
        <n v="8814" u="1"/>
        <n v="11049" u="1"/>
        <n v="8900" u="1"/>
        <n v="6354" u="1"/>
        <n v="11135" u="1"/>
        <n v="3033" u="1"/>
        <n v="13370" u="1"/>
        <n v="6397" u="1"/>
        <n v="4205" u="1"/>
        <n v="11221" u="1"/>
        <n v="13456" u="1"/>
        <n v="4248" u="1"/>
        <n v="2014" u="1"/>
        <n v="13542" u="1"/>
        <n v="1466" u="1"/>
        <n v="9158" u="1"/>
        <n v="697" u="1"/>
        <n v="4291" u="1"/>
        <n v="9244" u="1"/>
        <n v="3119" u="1"/>
        <n v="9330" u="1"/>
        <n v="6569" u="1"/>
        <n v="11565" u="1"/>
        <n v="6612" u="1"/>
        <n v="11651" u="1"/>
        <n v="2066" u="1"/>
        <n v="13886" u="1"/>
        <n v="6655" u="1"/>
        <n v="4463" u="1"/>
        <n v="13972" u="1"/>
        <n v="4506" u="1"/>
        <n v="14058" u="1"/>
        <n v="9674" u="1"/>
        <n v="4549" u="1"/>
        <n v="9760" u="1"/>
        <n v="11995" u="1"/>
        <n v="3248" u="1"/>
        <n v="9846" u="1"/>
        <n v="1014" u="1"/>
        <n v="6827" u="1"/>
        <n v="12081" u="1"/>
        <n v="352" u="1"/>
        <n v="14316" u="1"/>
        <n v="167" u="1"/>
        <n v="6870" u="1"/>
        <n v="4678" u="1"/>
        <n v="12167" u="1"/>
        <n v="79" u="1"/>
        <n v="2195" u="1"/>
        <n v="14402" u="1"/>
        <n v="4721" u="1"/>
        <n v="14488" u="1"/>
        <n v="10104" u="1"/>
        <n v="4764" u="1"/>
        <n v="3334" u="1"/>
        <n v="1595" u="1"/>
        <n v="10190" u="1"/>
        <n v="1047" u="1"/>
        <n v="12425" u="1"/>
        <n v="10276" u="1"/>
        <n v="7042" u="1"/>
        <n v="12511" u="1"/>
        <n v="3377" u="1"/>
        <n v="2281" u="1"/>
        <n v="7085" u="1"/>
        <n v="12597" u="1"/>
        <n v="8213" u="1"/>
        <n v="14832" u="1"/>
        <n v="7128" u="1"/>
        <n v="4936" u="1"/>
        <n v="8299" u="1"/>
        <n v="2324" u="1"/>
        <n v="14918" u="1"/>
        <n v="1638" u="1"/>
        <n v="783" u="1"/>
        <n v="4979" u="1"/>
        <n v="8385" u="1"/>
        <n v="15004" u="1"/>
        <n v="10620" u="1"/>
        <n v="5022" u="1"/>
        <n v="3463" u="1"/>
        <n v="10706" u="1"/>
        <n v="7257" u="1"/>
        <n v="12941" u="1"/>
        <n v="7300" u="1"/>
        <n v="13027" u="1"/>
        <n v="3506" u="1"/>
        <n v="2410" u="1"/>
        <n v="1133" u="1"/>
        <n v="7343" u="1"/>
        <n v="5151" u="1"/>
        <n v="13113" u="1"/>
        <n v="8729" u="1"/>
        <n v="5194" u="1"/>
        <n v="8815" u="1"/>
        <n v="11050" u="1"/>
        <n v="5237" u="1"/>
        <n v="8901" u="1"/>
        <n v="11136" u="1"/>
        <n v="13371" u="1"/>
        <n v="3592" u="1"/>
        <n v="11222" u="1"/>
        <n v="1176" u="1"/>
        <n v="7515" u="1"/>
        <n v="13457" u="1"/>
        <n v="395" u="1"/>
        <n v="7558" u="1"/>
        <n v="124" u="1"/>
        <n v="13543" u="1"/>
        <n v="9159" u="1"/>
        <n v="2539" u="1"/>
        <n v="7601" u="1"/>
        <n v="5409" u="1"/>
        <n v="9245" u="1"/>
        <n v="5452" u="1"/>
        <n v="9331" u="1"/>
        <n v="1767" u="1"/>
        <n v="11566" u="1"/>
        <n v="5495" u="1"/>
        <n v="11652" u="1"/>
        <n v="7730" u="1"/>
        <n v="13887" u="1"/>
        <n v="3721" u="1"/>
        <n v="2625" u="1"/>
        <n v="7773" u="1"/>
        <n v="13973" u="1"/>
        <n v="7816" u="1"/>
        <n v="5624" u="1"/>
        <n v="14059" u="1"/>
        <n v="9675" u="1"/>
        <n v="2668" u="1"/>
        <n v="1810" u="1"/>
        <n v="869" u="1"/>
        <n v="5667" u="1"/>
        <n v="595" u="1"/>
        <n v="9761" u="1"/>
        <n v="11996" u="1"/>
        <n v="5710" u="1"/>
        <n v="3807" u="1"/>
        <n v="12082" u="1"/>
        <n v="14317" u="1"/>
        <n v="12168" u="1"/>
        <n v="7988" u="1"/>
        <n v="14403" u="1"/>
        <n v="3850" u="1"/>
        <n v="2754" u="1"/>
        <n v="1305" u="1"/>
        <n v="8031" u="1"/>
        <n v="14489" u="1"/>
        <n v="10105" u="1"/>
        <n v="8074" u="1"/>
        <n v="5882" u="1"/>
        <n v="10191" u="1"/>
        <n v="2797" u="1"/>
        <n v="12426" u="1"/>
        <n v="5925" u="1"/>
        <n v="10277" u="1"/>
        <n v="12512" u="1"/>
        <n v="3936" u="1"/>
        <n v="1896" u="1"/>
        <n v="12598" u="1"/>
        <n v="1348" u="1"/>
        <n v="8214" u="1"/>
        <n v="14833" u="1"/>
        <n v="638" u="1"/>
        <n v="438" u="1"/>
        <n v="210" u="1"/>
        <n v="8300" u="1"/>
        <n v="14919" u="1"/>
        <n v="2883" u="1"/>
        <n v="48" u="1"/>
        <n v="8386" u="1"/>
        <n v="6097" u="1"/>
        <n v="15005" u="1"/>
        <n v="10621" u="1"/>
        <n v="6140" u="1"/>
        <n v="10707" u="1"/>
        <n v="1939" u="1"/>
        <n v="12942" u="1"/>
        <n v="6183" u="1"/>
        <n v="13028" u="1"/>
        <n v="4065" u="1"/>
        <n v="13114" u="1"/>
        <n v="8730" u="1"/>
        <n v="8816" u="1"/>
        <n v="11051" u="1"/>
        <n v="3012" u="1"/>
        <n v="8902" u="1"/>
        <n v="955" u="1"/>
        <n v="6355" u="1"/>
        <n v="11137" u="1"/>
        <n v="13372" u="1"/>
        <n v="6398" u="1"/>
        <n v="4206" u="1"/>
        <n v="11223" u="1"/>
        <n v="13458" u="1"/>
        <n v="4249" u="1"/>
        <n v="13544" u="1"/>
        <n v="9160" u="1"/>
        <n v="4292" u="1"/>
        <n v="3098" u="1"/>
        <n v="1477" u="1"/>
        <n v="9246" u="1"/>
        <n v="9332" u="1"/>
        <n v="6570" u="1"/>
        <n v="11567" u="1"/>
        <n v="3141" u="1"/>
        <n v="6613" u="1"/>
        <n v="11653" u="1"/>
        <n v="13888" u="1"/>
        <n v="6656" u="1"/>
        <n v="4464" u="1"/>
        <n v="2088" u="1"/>
        <n v="13974" u="1"/>
        <n v="1520" u="1"/>
        <n v="724" u="1"/>
        <n v="4507" u="1"/>
        <n v="481" u="1"/>
        <n v="14060" u="1"/>
        <n v="9676" u="1"/>
        <n v="163" u="1"/>
        <n v="4550" u="1"/>
        <n v="77" u="1"/>
        <n v="3227" u="1"/>
        <n v="9762" u="1"/>
        <n v="17" u="1"/>
        <n v="11997" u="1"/>
        <n v="6828" u="1"/>
        <n v="12083" u="1"/>
        <n v="18785" u="1"/>
        <n v="3270" u="1"/>
        <n v="2174" u="1"/>
        <n v="14318" u="1"/>
        <n v="6871" u="1"/>
        <n v="4679" u="1"/>
        <n v="12169" u="1"/>
        <n v="14404" u="1"/>
        <n v="4722" u="1"/>
        <n v="14490" u="1"/>
        <n v="10106" u="1"/>
        <n v="4765" u="1"/>
        <n v="10192" u="1"/>
        <n v="12427" u="1"/>
        <n v="3356" u="1"/>
        <n v="10278" u="1"/>
        <n v="1058" u="1"/>
        <n v="7043" u="1"/>
        <n v="12513" u="1"/>
        <n v="7086" u="1"/>
        <n v="12599" u="1"/>
        <n v="8215" u="1"/>
        <n v="2303" u="1"/>
        <n v="14834" u="1"/>
        <n v="7129" u="1"/>
        <n v="4937" u="1"/>
        <n v="8301" u="1"/>
        <n v="14920" u="1"/>
        <n v="4980" u="1"/>
        <n v="8387" u="1"/>
        <n v="15006" u="1"/>
        <n v="1649" u="1"/>
        <n v="10622" u="1"/>
        <n v="5023" u="1"/>
        <n v="10708" u="1"/>
        <n v="7258" u="1"/>
        <n v="12943" u="1"/>
        <n v="3485" u="1"/>
        <n v="7301" u="1"/>
        <n v="13029" u="1"/>
        <n v="7344" u="1"/>
        <n v="5152" u="1"/>
        <n v="13115" u="1"/>
        <n v="8731" u="1"/>
        <n v="2432" u="1"/>
        <n v="1692" u="1"/>
        <n v="18786" u="1"/>
        <n v="810" u="1"/>
        <n v="5195" u="1"/>
        <n v="536" u="1"/>
        <n v="8817" u="1"/>
        <n v="253" u="1"/>
        <n v="11052" u="1"/>
        <n v="122" u="1"/>
        <n v="5238" u="1"/>
        <n v="3571" u="1"/>
        <n v="8903" u="1"/>
        <n v="11138" u="1"/>
        <n v="13373" u="1"/>
        <n v="11224" u="1"/>
        <n v="7516" u="1"/>
        <n v="13459" u="1"/>
        <n v="3614" u="1"/>
        <n v="2518" u="1"/>
        <n v="1187" u="1"/>
        <n v="7559" u="1"/>
        <n v="13545" u="1"/>
        <n v="9161" u="1"/>
        <n v="7602" u="1"/>
        <n v="5410" u="1"/>
        <n v="9247" u="1"/>
        <n v="2561" u="1"/>
        <n v="11482" u="1"/>
        <n v="5453" u="1"/>
        <n v="9333" u="1"/>
        <n v="11568" u="1"/>
        <n v="5496" u="1"/>
        <n v="3700" u="1"/>
        <n v="1778" u="1"/>
        <n v="11654" u="1"/>
        <n v="1230" u="1"/>
        <n v="7731" u="1"/>
        <n v="13889" u="1"/>
        <n v="579" u="1"/>
        <n v="7774" u="1"/>
        <n v="13975" u="1"/>
        <n v="2647" u="1"/>
        <n v="7817" u="1"/>
        <n v="5625" u="1"/>
        <n v="14061" u="1"/>
        <n v="9677" u="1"/>
        <n v="5668" u="1"/>
        <n v="9763" u="1"/>
        <n v="1821" u="1"/>
        <n v="11998" u="1"/>
        <n v="5711" u="1"/>
        <n v="12084" u="1"/>
        <n v="18787" u="1"/>
        <n v="14319" u="1"/>
        <n v="3829" u="1"/>
        <n v="12170" u="1"/>
        <n v="7989" u="1"/>
        <n v="14405" u="1"/>
        <n v="8032" u="1"/>
        <n v="14491" u="1"/>
        <n v="10107" u="1"/>
        <n v="2776" u="1"/>
        <n v="8075" u="1"/>
        <n v="896" u="1"/>
        <n v="5883" u="1"/>
        <n v="10193" u="1"/>
        <n v="293" u="1"/>
        <n v="12428" u="1"/>
        <n v="5926" u="1"/>
        <n v="3915" u="1"/>
        <n v="10279" u="1"/>
        <n v="47" u="1"/>
        <n v="12514" u="1"/>
        <n v="12600" u="1"/>
        <n v="8216" u="1"/>
        <n v="14835" u="1"/>
        <n v="3958" u="1"/>
        <n v="2862" u="1"/>
        <n v="1359" u="1"/>
        <n v="8302" u="1"/>
        <n v="14921" u="1"/>
        <n v="8388" u="1"/>
        <n v="6098" u="1"/>
        <n v="15007" u="1"/>
        <n v="10623" u="1"/>
        <n v="2905" u="1"/>
        <n v="6141" u="1"/>
        <n v="10709" u="1"/>
        <n v="12944" u="1"/>
        <n v="6184" u="1"/>
        <n v="4044" u="1"/>
        <n v="1950" u="1"/>
        <n v="13030" u="1"/>
        <n v="1402" u="1"/>
        <n v="665" u="1"/>
        <n v="13116" u="1"/>
        <n v="8732" u="1"/>
        <n v="4087" u="1"/>
        <n v="2991" u="1"/>
        <n v="18788" u="1"/>
        <n v="8818" u="1"/>
        <n v="11053" u="1"/>
        <n v="8904" u="1"/>
        <n v="6356" u="1"/>
        <n v="11139" u="1"/>
        <n v="3034" u="1"/>
        <n v="1993" u="1"/>
        <n v="13374" u="1"/>
        <n v="6399" u="1"/>
        <n v="4207" u="1"/>
        <n v="11225" u="1"/>
        <n v="13460" u="1"/>
        <n v="4250" u="1"/>
        <n v="13546" u="1"/>
        <n v="9162" u="1"/>
        <n v="4293" u="1"/>
        <n v="9248" u="1"/>
        <n v="11483" u="1"/>
        <n v="3120" u="1"/>
        <n v="9334" u="1"/>
        <n v="982" u="1"/>
        <n v="6571" u="1"/>
        <n v="11569" u="1"/>
        <n v="336" u="1"/>
        <n v="159" u="1"/>
        <n v="6614" u="1"/>
        <n v="11655" u="1"/>
        <n v="75" u="1"/>
        <n v="2067" u="1"/>
        <n v="13890" u="1"/>
        <n v="6657" u="1"/>
        <n v="4465" u="1"/>
        <n v="13976" u="1"/>
        <n v="4508" u="1"/>
        <n v="14062" u="1"/>
        <n v="1531" u="1"/>
        <n v="9678" u="1"/>
        <n v="4551" u="1"/>
        <n v="9764" u="1"/>
        <n v="6786" u="1"/>
        <n v="11999" u="1"/>
        <n v="3249" u="1"/>
        <n v="6829" u="1"/>
        <n v="12085" u="1"/>
        <n v="14320" u="1"/>
        <n v="6872" u="1"/>
        <n v="4680" u="1"/>
        <n v="12171" u="1"/>
        <n v="2196" u="1"/>
        <n v="14406" u="1"/>
        <n v="1574" u="1"/>
        <n v="751" u="1"/>
        <n v="4723" u="1"/>
        <n v="14492" u="1"/>
        <n v="10108" u="1"/>
        <n v="4766" u="1"/>
        <n v="3335" u="1"/>
        <n v="10194" u="1"/>
        <n v="12429" u="1"/>
        <n v="10280" u="1"/>
        <n v="7044" u="1"/>
        <n v="12515" u="1"/>
        <n v="3378" u="1"/>
        <n v="2282" u="1"/>
        <n v="1069" u="1"/>
        <n v="7087" u="1"/>
        <n v="12601" u="1"/>
        <n v="8217" u="1"/>
        <n v="14836" u="1"/>
        <n v="7130" u="1"/>
        <n v="4938" u="1"/>
        <n v="8303" u="1"/>
        <n v="2325" u="1"/>
        <n v="14922" u="1"/>
        <n v="4981" u="1"/>
        <n v="8389" u="1"/>
        <n v="15008" u="1"/>
        <n v="10624" u="1"/>
        <n v="5024" u="1"/>
        <n v="3464" u="1"/>
        <n v="1660" u="1"/>
        <n v="10710" u="1"/>
        <n v="1112" u="1"/>
        <n v="7259" u="1"/>
        <n v="12945" u="1"/>
        <n v="520" u="1"/>
        <n v="379" u="1"/>
        <n v="7302" u="1"/>
        <n v="120" u="1"/>
        <n v="13031" u="1"/>
        <n v="2411" u="1"/>
        <n v="7345" u="1"/>
        <n v="5153" u="1"/>
        <n v="13117" u="1"/>
        <n v="8733" u="1"/>
        <n v="5196" u="1"/>
        <n v="8819" u="1"/>
        <n v="1703" u="1"/>
        <n v="11054" u="1"/>
        <n v="5239" u="1"/>
        <n v="8905" u="1"/>
        <n v="11140" u="1"/>
        <n v="13375" u="1"/>
        <n v="3593" u="1"/>
        <n v="11226" u="1"/>
        <n v="7517" u="1"/>
        <n v="13461" u="1"/>
        <n v="7560" u="1"/>
        <n v="13547" u="1"/>
        <n v="9163" u="1"/>
        <n v="2540" u="1"/>
        <n v="7603" u="1"/>
        <n v="837" u="1"/>
        <n v="5411" u="1"/>
        <n v="9249" u="1"/>
        <n v="11484" u="1"/>
        <n v="5454" u="1"/>
        <n v="9335" u="1"/>
        <n v="11570" u="1"/>
        <n v="5497" u="1"/>
        <n v="11656" u="1"/>
        <n v="7732" u="1"/>
        <n v="13891" u="1"/>
        <n v="3722" u="1"/>
        <n v="2626" u="1"/>
        <n v="1241" u="1"/>
        <n v="7775" u="1"/>
        <n v="13977" u="1"/>
        <n v="7818" u="1"/>
        <n v="5626" u="1"/>
        <n v="14063" u="1"/>
        <n v="9679" u="1"/>
        <n v="2669" u="1"/>
        <n v="5669" u="1"/>
        <n v="9765" u="1"/>
        <n v="12000" u="1"/>
        <n v="5712" u="1"/>
        <n v="3808" u="1"/>
        <n v="1832" u="1"/>
        <n v="12086" u="1"/>
        <n v="1284" u="1"/>
        <n v="14321" u="1"/>
        <n v="606" u="1"/>
        <n v="422" u="1"/>
        <n v="12172" u="1"/>
        <n v="202" u="1"/>
        <n v="7990" u="1"/>
        <n v="14407" u="1"/>
        <n v="3851" u="1"/>
        <n v="2755" u="1"/>
        <n v="46" u="1"/>
        <n v="8033" u="1"/>
        <n v="14493" u="1"/>
        <n v="10109" u="1"/>
        <n v="8076" u="1"/>
        <n v="5884" u="1"/>
        <n v="10195" u="1"/>
        <n v="2798" u="1"/>
        <n v="1875" u="1"/>
        <n v="12430" u="1"/>
        <n v="5927" u="1"/>
        <n v="10281" u="1"/>
        <n v="12516" u="1"/>
        <n v="3937" u="1"/>
        <n v="12602" u="1"/>
        <n v="8218" u="1"/>
        <n v="14837" u="1"/>
        <n v="8304" u="1"/>
        <n v="14923" u="1"/>
        <n v="2884" u="1"/>
        <n v="8390" u="1"/>
        <n v="923" u="1"/>
        <n v="6099" u="1"/>
        <n v="15009" u="1"/>
        <n v="10625" u="1"/>
        <n v="6142" u="1"/>
        <n v="10711" u="1"/>
        <n v="12946" u="1"/>
        <n v="6185" u="1"/>
        <n v="13032" u="1"/>
        <n v="4066" u="1"/>
        <n v="13118" u="1"/>
        <n v="1413" u="1"/>
        <n v="8734" u="1"/>
        <n v="8820" u="1"/>
        <n v="11055" u="1"/>
        <n v="3013" u="1"/>
        <n v="8906" u="1"/>
        <n v="6357" u="1"/>
        <n v="11141" u="1"/>
        <n v="13376" u="1"/>
        <n v="6400" u="1"/>
        <n v="4208" u="1"/>
        <n v="11227" u="1"/>
        <n v="2004" u="1"/>
        <n v="13462" u="1"/>
        <n v="1456" u="1"/>
        <n v="692" u="1"/>
        <n v="4251" u="1"/>
        <n v="13548" u="1"/>
        <n v="9164" u="1"/>
        <n v="155" u="1"/>
        <n v="4294" u="1"/>
        <n v="73" u="1"/>
        <n v="3099" u="1"/>
        <n v="9250" u="1"/>
        <n v="16" u="1"/>
        <n v="11485" u="1"/>
        <n v="9336" u="1"/>
        <n v="6572" u="1"/>
        <n v="11571" u="1"/>
        <n v="3142" u="1"/>
        <n v="2047" u="1"/>
        <n v="6615" u="1"/>
        <n v="11657" u="1"/>
        <n v="13892" u="1"/>
        <n v="6658" u="1"/>
        <n v="4466" u="1"/>
        <n v="2089" u="1"/>
        <n v="13978" u="1"/>
        <n v="4509" u="1"/>
        <n v="14064" u="1"/>
        <n v="9680" u="1"/>
        <n v="4552" u="1"/>
        <n v="3228" u="1"/>
        <n v="1542" u="1"/>
        <n v="9766" u="1"/>
        <n v="1009" u="1"/>
        <n v="6787" u="1"/>
        <n v="12001" u="1"/>
        <n v="6830" u="1"/>
        <n v="12087" u="1"/>
        <n v="3271" u="1"/>
        <n v="2175" u="1"/>
        <n v="14322" u="1"/>
        <n v="6873" u="1"/>
        <n v="4681" u="1"/>
        <n v="12173" u="1"/>
        <n v="14408" u="1"/>
        <n v="4724" u="1"/>
        <n v="14494" u="1"/>
        <n v="1585" u="1"/>
        <n v="10110" u="1"/>
        <n v="4767" u="1"/>
        <n v="10196" u="1"/>
        <n v="12431" u="1"/>
        <n v="3357" u="1"/>
        <n v="10282" u="1"/>
        <n v="7045" u="1"/>
        <n v="12517" u="1"/>
        <n v="7088" u="1"/>
        <n v="12603" u="1"/>
        <n v="8219" u="1"/>
        <n v="2304" u="1"/>
        <n v="14838" u="1"/>
        <n v="7131" u="1"/>
        <n v="778" u="1"/>
        <n v="4939" u="1"/>
        <n v="8305" u="1"/>
        <n v="14924" u="1"/>
        <n v="245" u="1"/>
        <n v="118" u="1"/>
        <n v="4982" u="1"/>
        <n v="8391" u="1"/>
        <n v="15010" u="1"/>
        <n v="10626" u="1"/>
        <n v="5025" u="1"/>
        <n v="10712" u="1"/>
        <n v="7260" u="1"/>
        <n v="12947" u="1"/>
        <n v="3486" u="1"/>
        <n v="2390" u="1"/>
        <n v="1123" u="1"/>
        <n v="7303" u="1"/>
        <n v="13033" u="1"/>
        <n v="7346" u="1"/>
        <n v="5154" u="1"/>
        <n v="13119" u="1"/>
        <n v="8735" u="1"/>
        <n v="2433" u="1"/>
        <n v="5197" u="1"/>
        <n v="8821" u="1"/>
        <n v="11056" u="1"/>
        <n v="5240" u="1"/>
        <n v="3572" u="1"/>
        <n v="8907" u="1"/>
        <n v="1714" u="1"/>
        <n v="11142" u="1"/>
        <n v="1166" u="1"/>
        <n v="13377" u="1"/>
        <n v="547" u="1"/>
        <n v="11228" u="1"/>
        <n v="7518" u="1"/>
        <n v="13463" u="1"/>
        <n v="3615" u="1"/>
        <n v="2519" u="1"/>
        <n v="7561" u="1"/>
        <n v="13549" u="1"/>
        <n v="9165" u="1"/>
        <n v="7604" u="1"/>
        <n v="5412" u="1"/>
        <n v="9251" u="1"/>
        <n v="2562" u="1"/>
        <n v="1757" u="1"/>
        <n v="11486" u="1"/>
        <n v="5455" u="1"/>
        <n v="9337" u="1"/>
        <n v="11572" u="1"/>
        <n v="5498" u="1"/>
        <n v="3701" u="1"/>
        <n v="11658" u="1"/>
        <n v="7733" u="1"/>
        <n v="13893" u="1"/>
        <n v="7776" u="1"/>
        <n v="13979" u="1"/>
        <n v="2648" u="1"/>
        <n v="7819" u="1"/>
        <n v="864" u="1"/>
        <n v="5627" u="1"/>
        <n v="14065" u="1"/>
        <n v="9681" u="1"/>
        <n v="414" u="1"/>
        <n v="277" u="1"/>
        <n v="5670" u="1"/>
        <n v="9767" u="1"/>
        <n v="45" u="1"/>
        <n v="12002" u="1"/>
        <n v="5713" u="1"/>
        <n v="12088" u="1"/>
        <n v="14323" u="1"/>
        <n v="3830" u="1"/>
        <n v="12174" u="1"/>
        <n v="1295" u="1"/>
        <n v="7991" u="1"/>
        <n v="14409" u="1"/>
        <n v="8034" u="1"/>
        <n v="14495" u="1"/>
        <n v="10111" u="1"/>
        <n v="2777" u="1"/>
        <n v="8077" u="1"/>
        <n v="5885" u="1"/>
        <n v="10197" u="1"/>
        <n v="12432" u="1"/>
        <n v="5928" u="1"/>
        <n v="3916" u="1"/>
        <n v="10283" u="1"/>
        <n v="1886" u="1"/>
        <n v="12518" u="1"/>
        <n v="633" u="1"/>
        <n v="12604" u="1"/>
        <n v="8220" u="1"/>
        <n v="14839" u="1"/>
        <n v="3959" u="1"/>
        <n v="2863" u="1"/>
        <n v="8306" u="1"/>
        <n v="14925" u="1"/>
        <n v="8392" u="1"/>
        <n v="6100" u="1"/>
        <n v="10627" u="1"/>
        <n v="2906" u="1"/>
        <n v="1929" u="1"/>
        <n v="6143" u="1"/>
        <n v="10713" u="1"/>
        <n v="12948" u="1"/>
        <n v="6186" u="1"/>
        <n v="4045" u="1"/>
        <n v="13034" u="1"/>
        <n v="13120" u="1"/>
        <n v="8736" u="1"/>
        <n v="4088" u="1"/>
        <n v="2992" u="1"/>
        <n v="1424" u="1"/>
        <n v="8822" u="1"/>
        <n v="950" u="1"/>
        <n v="11057" u="1"/>
        <n v="457" u="1"/>
        <n v="320" u="1"/>
        <n v="151" u="1"/>
        <n v="6358" u="1"/>
        <n v="11143" u="1"/>
        <n v="71" u="1"/>
        <n v="3035" u="1"/>
        <n v="13378" u="1"/>
        <n v="6401" u="1"/>
        <n v="4209" u="1"/>
        <n v="11229" u="1"/>
        <n v="13464" u="1"/>
        <n v="4252" u="1"/>
        <n v="13550" u="1"/>
        <n v="1467" u="1"/>
        <n v="9166" u="1"/>
        <n v="4295" u="1"/>
        <n v="9252" u="1"/>
        <n v="11487" u="1"/>
        <n v="3121" u="1"/>
        <n v="9338" u="1"/>
        <n v="6573" u="1"/>
        <n v="11573" u="1"/>
        <n v="6616" u="1"/>
        <n v="11659" u="1"/>
        <n v="2068" u="1"/>
        <n v="13894" u="1"/>
        <n v="6659" u="1"/>
        <n v="719" u="1"/>
        <n v="4467" u="1"/>
        <n v="13980" u="1"/>
        <n v="4510" u="1"/>
        <n v="14066" u="1"/>
        <n v="9682" u="1"/>
        <n v="4553" u="1"/>
        <n v="9768" u="1"/>
        <n v="6788" u="1"/>
        <n v="12003" u="1"/>
        <n v="3250" u="1"/>
        <n v="6831" u="1"/>
        <n v="12089" u="1"/>
        <n v="14324" u="1"/>
        <n v="6874" u="1"/>
        <n v="4682" u="1"/>
        <n v="12175" u="1"/>
        <n v="2197" u="1"/>
        <n v="14410" u="1"/>
        <n v="4725" u="1"/>
        <n v="14496" u="1"/>
        <n v="10112" u="1"/>
        <n v="4768" u="1"/>
        <n v="3336" u="1"/>
        <n v="1596" u="1"/>
        <n v="10198" u="1"/>
        <n v="1048" u="1"/>
        <n v="12433" u="1"/>
        <n v="500" u="1"/>
        <n v="363" u="1"/>
        <n v="10284" u="1"/>
        <n v="7046" u="1"/>
        <n v="116" u="1"/>
        <n v="12519" u="1"/>
        <n v="3379" u="1"/>
        <n v="2283" u="1"/>
        <n v="7089" u="1"/>
        <n v="12605" u="1"/>
        <n v="8221" u="1"/>
        <n v="14840" u="1"/>
        <n v="7132" u="1"/>
        <n v="4940" u="1"/>
        <n v="8307" u="1"/>
        <n v="2326" u="1"/>
        <n v="14926" u="1"/>
        <n v="1639" u="1"/>
        <n v="4983" u="1"/>
        <n v="8393" u="1"/>
        <n v="10628" u="1"/>
        <n v="5026" u="1"/>
        <n v="3465" u="1"/>
        <n v="10714" u="1"/>
        <n v="7261" u="1"/>
        <n v="12949" u="1"/>
        <n v="7304" u="1"/>
        <n v="13035" u="1"/>
        <n v="2412" u="1"/>
        <n v="7347" u="1"/>
        <n v="805" u="1"/>
        <n v="5155" u="1"/>
        <n v="13121" u="1"/>
        <n v="8737" u="1"/>
        <n v="5198" u="1"/>
        <n v="8823" u="1"/>
        <n v="11058" u="1"/>
        <n v="5241" u="1"/>
        <n v="11144" u="1"/>
        <n v="13379" u="1"/>
        <n v="3594" u="1"/>
        <n v="11230" u="1"/>
        <n v="1177" u="1"/>
        <n v="7519" u="1"/>
        <n v="13465" u="1"/>
        <n v="7562" u="1"/>
        <n v="13551" u="1"/>
        <n v="9167" u="1"/>
        <n v="2541" u="1"/>
        <n v="7605" u="1"/>
        <n v="5413" u="1"/>
        <n v="9253" u="1"/>
        <n v="11488" u="1"/>
        <n v="5456" u="1"/>
        <n v="9339" u="1"/>
        <n v="1768" u="1"/>
        <n v="11574" u="1"/>
        <n v="574" u="1"/>
        <n v="11660" u="1"/>
        <n v="194" u="1"/>
        <n v="7734" u="1"/>
        <n v="13895" u="1"/>
        <n v="3723" u="1"/>
        <n v="2627" u="1"/>
        <n v="44" u="1"/>
        <n v="7777" u="1"/>
        <n v="13981" u="1"/>
        <n v="7820" u="1"/>
        <n v="5628" u="1"/>
        <n v="14067" u="1"/>
        <n v="9683" u="1"/>
        <n v="2670" u="1"/>
        <n v="1811" u="1"/>
        <n v="5671" u="1"/>
        <n v="9769" u="1"/>
        <n v="12004" u="1"/>
        <n v="5714" u="1"/>
        <n v="3809" u="1"/>
        <n v="12090" u="1"/>
        <n v="14325" u="1"/>
        <n v="12176" u="1"/>
        <n v="7992" u="1"/>
        <n v="14411" u="1"/>
        <n v="3852" u="1"/>
        <n v="2756" u="1"/>
        <n v="1306" u="1"/>
        <n v="8035" u="1"/>
        <n v="891" u="1"/>
        <n v="14497" u="1"/>
        <n v="10113" u="1"/>
        <n v="8078" u="1"/>
        <n v="5886" u="1"/>
        <n v="10199" u="1"/>
        <n v="2799" u="1"/>
        <n v="12434" u="1"/>
        <n v="5929" u="1"/>
        <n v="10285" u="1"/>
        <n v="12520" u="1"/>
        <n v="3938" u="1"/>
        <n v="12606" u="1"/>
        <n v="1349" u="1"/>
        <n v="8222" u="1"/>
        <n v="14841" u="1"/>
        <n v="8308" u="1"/>
        <n v="14927" u="1"/>
        <n v="10543" u="1"/>
        <n v="2885" u="1"/>
        <n v="8394" u="1"/>
        <n v="6101" u="1"/>
        <n v="10629" u="1"/>
        <n v="6144" u="1"/>
        <n v="10715" u="1"/>
        <n v="1940" u="1"/>
        <n v="12950" u="1"/>
        <n v="6187" u="1"/>
        <n v="660" u="1"/>
        <n v="13036" u="1"/>
        <n v="147" u="1"/>
        <n v="4067" u="1"/>
        <n v="69" u="1"/>
        <n v="13122" u="1"/>
        <n v="8738" u="1"/>
        <n v="8824" u="1"/>
        <n v="6316" u="1"/>
        <n v="11059" u="1"/>
        <n v="3014" u="1"/>
        <n v="6359" u="1"/>
        <n v="11145" u="1"/>
        <n v="13380" u="1"/>
        <n v="6402" u="1"/>
        <n v="4210" u="1"/>
        <n v="11231" u="1"/>
        <n v="13466" u="1"/>
        <n v="4253" u="1"/>
        <n v="13552" u="1"/>
        <n v="9168" u="1"/>
        <n v="4296" u="1"/>
        <n v="3100" u="1"/>
        <n v="1478" u="1"/>
        <n v="9254" u="1"/>
        <n v="977" u="1"/>
        <n v="11489" u="1"/>
        <n v="9340" u="1"/>
        <n v="6574" u="1"/>
        <n v="11575" u="1"/>
        <n v="3143" u="1"/>
        <n v="6617" u="1"/>
        <n v="11661" u="1"/>
        <n v="13896" u="1"/>
        <n v="6660" u="1"/>
        <n v="4468" u="1"/>
        <n v="2090" u="1"/>
        <n v="13982" u="1"/>
        <n v="1521" u="1"/>
        <n v="4511" u="1"/>
        <n v="14068" u="1"/>
        <n v="9684" u="1"/>
        <n v="4554" u="1"/>
        <n v="3229" u="1"/>
        <n v="9770" u="1"/>
        <n v="6789" u="1"/>
        <n v="12005" u="1"/>
        <n v="6832" u="1"/>
        <n v="12091" u="1"/>
        <n v="2176" u="1"/>
        <n v="14326" u="1"/>
        <n v="1020" u="1"/>
        <n v="6875" u="1"/>
        <n v="746" u="1"/>
        <n v="4683" u="1"/>
        <n v="12177" u="1"/>
        <n v="355" u="1"/>
        <n v="14412" u="1"/>
        <n v="237" u="1"/>
        <n v="114" u="1"/>
        <n v="4726" u="1"/>
        <n v="14498" u="1"/>
        <n v="10114" u="1"/>
        <n v="4769" u="1"/>
        <n v="6" u="1"/>
        <n v="10200" u="1"/>
        <n v="12435" u="1"/>
        <n v="3358" u="1"/>
        <n v="10286" u="1"/>
        <n v="1059" u="1"/>
        <n v="7047" u="1"/>
        <n v="12521" u="1"/>
        <n v="7090" u="1"/>
        <n v="12607" u="1"/>
        <n v="8223" u="1"/>
        <n v="2305" u="1"/>
        <n v="14842" u="1"/>
        <n v="7133" u="1"/>
        <n v="4941" u="1"/>
        <n v="8309" u="1"/>
        <n v="14928" u="1"/>
        <n v="10544" u="1"/>
        <n v="4984" u="1"/>
        <n v="8395" u="1"/>
        <n v="1650" u="1"/>
        <n v="10630" u="1"/>
        <n v="5027" u="1"/>
        <n v="515" u="1"/>
        <n v="10716" u="1"/>
        <n v="7262" u="1"/>
        <n v="12951" u="1"/>
        <n v="3487" u="1"/>
        <n v="2391" u="1"/>
        <n v="7305" u="1"/>
        <n v="13037" u="1"/>
        <n v="7348" u="1"/>
        <n v="5156" u="1"/>
        <n v="13123" u="1"/>
        <n v="8739" u="1"/>
        <n v="2434" u="1"/>
        <n v="1693" u="1"/>
        <n v="5199" u="1"/>
        <n v="8825" u="1"/>
        <n v="11060" u="1"/>
        <n v="5242" u="1"/>
        <n v="3573" u="1"/>
        <n v="11146" u="1"/>
        <n v="13381" u="1"/>
        <n v="11232" u="1"/>
        <n v="7520" u="1"/>
        <n v="13467" u="1"/>
        <n v="3616" u="1"/>
        <n v="2520" u="1"/>
        <n v="1188" u="1"/>
        <n v="7563" u="1"/>
        <n v="832" u="1"/>
        <n v="13553" u="1"/>
        <n v="9169" u="1"/>
        <n v="398" u="1"/>
        <n v="261" u="1"/>
        <n v="190" u="1"/>
        <n v="7606" u="1"/>
        <n v="5414" u="1"/>
        <n v="9255" u="1"/>
        <n v="2563" u="1"/>
        <n v="43" u="1"/>
        <n v="11490" u="1"/>
        <n v="5457" u="1"/>
        <n v="9341" u="1"/>
        <n v="11576" u="1"/>
        <n v="3702" u="1"/>
        <n v="1779" u="1"/>
        <n v="11662" u="1"/>
        <n v="1231" u="1"/>
        <n v="7735" u="1"/>
        <n v="13897" u="1"/>
        <n v="7778" u="1"/>
        <n v="13983" u="1"/>
        <n v="2649" u="1"/>
        <n v="7821" u="1"/>
        <n v="5629" u="1"/>
        <n v="14069" u="1"/>
        <n v="9685" u="1"/>
        <n v="5672" u="1"/>
        <n v="9771" u="1"/>
        <n v="1822" u="1"/>
        <n v="12006" u="1"/>
        <n v="5715" u="1"/>
        <n v="601" u="1"/>
        <n v="12092" u="1"/>
        <n v="14327" u="1"/>
        <n v="3831" u="1"/>
        <n v="12178" u="1"/>
        <n v="7993" u="1"/>
        <n v="14413" u="1"/>
        <n v="16912" u="1"/>
        <n v="8036" u="1"/>
        <n v="14499" u="1"/>
        <n v="10115" u="1"/>
        <n v="2778" u="1"/>
        <n v="8079" u="1"/>
        <n v="5887" u="1"/>
        <n v="10201" u="1"/>
        <n v="12436" u="1"/>
        <n v="5930" u="1"/>
        <n v="3917" u="1"/>
        <n v="10287" u="1"/>
        <n v="12522" u="1"/>
        <n v="12608" u="1"/>
        <n v="8224" u="1"/>
        <n v="14843" u="1"/>
        <n v="3960" u="1"/>
        <n v="2864" u="1"/>
        <n v="1360" u="1"/>
        <n v="8310" u="1"/>
        <n v="918" u="1"/>
        <n v="14929" u="1"/>
        <n v="10545" u="1"/>
        <n v="441" u="1"/>
        <n v="304" u="1"/>
        <n v="8396" u="1"/>
        <n v="143" u="1"/>
        <n v="6102" u="1"/>
        <n v="10631" u="1"/>
        <n v="67" u="1"/>
        <n v="2907" u="1"/>
        <n v="6145" u="1"/>
        <n v="10717" u="1"/>
        <n v="12952" u="1"/>
        <n v="6188" u="1"/>
        <n v="4046" u="1"/>
        <n v="1951" u="1"/>
        <n v="13038" u="1"/>
        <n v="1403" u="1"/>
        <n v="13124" u="1"/>
        <n v="8740" u="1"/>
        <n v="4089" u="1"/>
        <n v="2993" u="1"/>
        <n v="8826" u="1"/>
        <n v="6317" u="1"/>
        <n v="11061" u="1"/>
        <n v="6360" u="1"/>
        <n v="11147" u="1"/>
        <n v="16913" u="1"/>
        <n v="3036" u="1"/>
        <n v="1994" u="1"/>
        <n v="13382" u="1"/>
        <n v="961" u="1"/>
        <n v="6403" u="1"/>
        <n v="687" u="1"/>
        <n v="4211" u="1"/>
        <n v="11233" u="1"/>
        <n v="13468" u="1"/>
        <n v="4254" u="1"/>
        <n v="13554" u="1"/>
        <n v="9170" u="1"/>
        <n v="4297" u="1"/>
        <n v="9256" u="1"/>
        <n v="11491" u="1"/>
        <n v="3122" u="1"/>
        <n v="9342" u="1"/>
        <n v="6575" u="1"/>
        <n v="11577" u="1"/>
        <n v="6618" u="1"/>
        <n v="11663" u="1"/>
        <n v="2069" u="1"/>
        <n v="13898" u="1"/>
        <n v="6661" u="1"/>
        <n v="4469" u="1"/>
        <n v="13984" u="1"/>
        <n v="4512" u="1"/>
        <n v="14070" u="1"/>
        <n v="1532" u="1"/>
        <n v="9686" u="1"/>
        <n v="4555" u="1"/>
        <n v="484" u="1"/>
        <n v="9772" u="1"/>
        <n v="6790" u="1"/>
        <n v="112" u="1"/>
        <n v="12007" u="1"/>
        <n v="3251" u="1"/>
        <n v="2155" u="1"/>
        <n v="6833" u="1"/>
        <n v="12093" u="1"/>
        <n v="14328" u="1"/>
        <n v="6876" u="1"/>
        <n v="4684" u="1"/>
        <n v="12179" u="1"/>
        <n v="2198" u="1"/>
        <n v="14414" u="1"/>
        <n v="1575" u="1"/>
        <n v="16914" u="1"/>
        <n v="4727" u="1"/>
        <n v="14500" u="1"/>
        <n v="10116" u="1"/>
        <n v="4770" u="1"/>
        <n v="3337" u="1"/>
        <n v="10202" u="1"/>
        <n v="12437" u="1"/>
        <n v="10288" u="1"/>
        <n v="7048" u="1"/>
        <n v="12523" u="1"/>
        <n v="3380" u="1"/>
        <n v="2284" u="1"/>
        <n v="1070" u="1"/>
        <n v="7091" u="1"/>
        <n v="773" u="1"/>
        <n v="12609" u="1"/>
        <n v="8225" u="1"/>
        <n v="14844" u="1"/>
        <n v="7134" u="1"/>
        <n v="4942" u="1"/>
        <n v="8311" u="1"/>
        <n v="2327" u="1"/>
        <n v="14930" u="1"/>
        <n v="10546" u="1"/>
        <n v="4985" u="1"/>
        <n v="8397" u="1"/>
        <n v="10632" u="1"/>
        <n v="5028" u="1"/>
        <n v="3466" u="1"/>
        <n v="1661" u="1"/>
        <n v="10718" u="1"/>
        <n v="1113" u="1"/>
        <n v="7263" u="1"/>
        <n v="12953" u="1"/>
        <n v="7306" u="1"/>
        <n v="13039" u="1"/>
        <n v="2413" u="1"/>
        <n v="7349" u="1"/>
        <n v="5157" u="1"/>
        <n v="13125" u="1"/>
        <n v="8741" u="1"/>
        <n v="5200" u="1"/>
        <n v="8827" u="1"/>
        <n v="1704" u="1"/>
        <n v="11062" u="1"/>
        <n v="5243" u="1"/>
        <n v="542" u="1"/>
        <n v="11148" u="1"/>
        <n v="16915" u="1"/>
        <n v="186" u="1"/>
        <n v="13383" u="1"/>
        <n v="3595" u="1"/>
        <n v="42" u="1"/>
        <n v="11234" u="1"/>
        <n v="7521" u="1"/>
        <n v="13469" u="1"/>
        <n v="7564" u="1"/>
        <n v="13555" u="1"/>
        <n v="9171" u="1"/>
        <n v="2542" u="1"/>
        <n v="7607" u="1"/>
        <n v="5415" u="1"/>
        <n v="9257" u="1"/>
        <n v="11492" u="1"/>
        <n v="5458" u="1"/>
        <n v="3681" u="1"/>
        <n v="9343" u="1"/>
        <n v="11578" u="1"/>
        <n v="11664" u="1"/>
        <n v="7736" u="1"/>
        <n v="13899" u="1"/>
        <n v="3724" u="1"/>
        <n v="2628" u="1"/>
        <n v="1242" u="1"/>
        <n v="7779" u="1"/>
        <n v="859" u="1"/>
        <n v="13985" u="1"/>
        <n v="7822" u="1"/>
        <n v="5630" u="1"/>
        <n v="14071" u="1"/>
        <n v="9687" u="1"/>
        <n v="2671" u="1"/>
        <n v="5673" u="1"/>
        <n v="9773" u="1"/>
        <n v="12008" u="1"/>
        <n v="5716" u="1"/>
        <n v="3810" u="1"/>
        <n v="1833" u="1"/>
        <n v="12094" u="1"/>
        <n v="1285" u="1"/>
        <n v="14329" u="1"/>
        <n v="12180" u="1"/>
        <n v="7994" u="1"/>
        <n v="14415" u="1"/>
        <n v="3853" u="1"/>
        <n v="2757" u="1"/>
        <n v="8037" u="1"/>
        <n v="14501" u="1"/>
        <n v="10117" u="1"/>
        <n v="8080" u="1"/>
        <n v="5888" u="1"/>
        <n v="10203" u="1"/>
        <n v="2800" u="1"/>
        <n v="1876" u="1"/>
        <n v="12438" u="1"/>
        <n v="902" u="1"/>
        <n v="5931" u="1"/>
        <n v="628" u="1"/>
        <n v="10289" u="1"/>
        <n v="296" u="1"/>
        <n v="12524" u="1"/>
        <n v="139" u="1"/>
        <n v="3939" u="1"/>
        <n v="65" u="1"/>
        <n v="12610" u="1"/>
        <n v="8226" u="1"/>
        <n v="14845" u="1"/>
        <n v="15" u="1"/>
        <n v="8312" u="1"/>
        <n v="14931" u="1"/>
        <n v="10547" u="1"/>
        <n v="2886" u="1"/>
        <n v="8398" u="1"/>
        <n v="6103" u="1"/>
        <n v="10633" u="1"/>
        <n v="6146" u="1"/>
        <n v="10719" u="1"/>
        <n v="12954" u="1"/>
        <n v="6189" u="1"/>
        <n v="13040" u="1"/>
        <n v="4068" u="1"/>
        <n v="13126" u="1"/>
        <n v="1414" u="1"/>
        <n v="8742" u="1"/>
        <n v="8828" u="1"/>
        <n v="6318" u="1"/>
        <n v="11063" u="1"/>
        <n v="3015" u="1"/>
        <n v="6361" u="1"/>
        <n v="11149" u="1"/>
        <n v="13384" u="1"/>
        <n v="6404" u="1"/>
        <n v="4212" u="1"/>
        <n v="11235" u="1"/>
        <n v="2005" u="1"/>
        <n v="13470" u="1"/>
        <n v="1457" u="1"/>
        <n v="4255" u="1"/>
        <n v="13556" u="1"/>
        <n v="9172" u="1"/>
        <n v="4298" u="1"/>
        <n v="3101" u="1"/>
        <n v="9258" u="1"/>
        <n v="11493" u="1"/>
        <n v="9344" u="1"/>
        <n v="6576" u="1"/>
        <n v="11579" u="1"/>
        <n v="3144" u="1"/>
        <n v="2048" u="1"/>
        <n v="988" u="1"/>
        <n v="6619" u="1"/>
        <n v="714" u="1"/>
        <n v="11665" u="1"/>
        <n v="339" u="1"/>
        <n v="13900" u="1"/>
        <n v="229" u="1"/>
        <n v="6662" u="1"/>
        <n v="110" u="1"/>
        <n v="4470" u="1"/>
        <n v="2091" u="1"/>
        <n v="13986" u="1"/>
        <n v="4513" u="1"/>
        <n v="9688" u="1"/>
        <n v="4556" u="1"/>
        <n v="3230" u="1"/>
        <n v="1543" u="1"/>
        <n v="9774" u="1"/>
        <n v="6791" u="1"/>
        <n v="12009" u="1"/>
        <n v="6834" u="1"/>
        <n v="12095" u="1"/>
        <n v="2177" u="1"/>
        <n v="14330" u="1"/>
        <n v="6877" u="1"/>
        <n v="4685" u="1"/>
        <n v="12181" u="1"/>
        <n v="14416" u="1"/>
        <n v="4728" u="1"/>
        <n v="14502" u="1"/>
        <n v="1586" u="1"/>
        <n v="10118" u="1"/>
        <n v="4771" u="1"/>
        <n v="10204" u="1"/>
        <n v="12439" u="1"/>
        <n v="3359" u="1"/>
        <n v="10290" u="1"/>
        <n v="7049" u="1"/>
        <n v="12525" u="1"/>
        <n v="7092" u="1"/>
        <n v="12611" u="1"/>
        <n v="8227" u="1"/>
        <n v="2306" u="1"/>
        <n v="14846" u="1"/>
        <n v="7135" u="1"/>
        <n v="4943" u="1"/>
        <n v="8313" u="1"/>
        <n v="14932" u="1"/>
        <n v="10548" u="1"/>
        <n v="4986" u="1"/>
        <n v="8399" u="1"/>
        <n v="10634" u="1"/>
        <n v="10720" u="1"/>
        <n v="7264" u="1"/>
        <n v="12955" u="1"/>
        <n v="3488" u="1"/>
        <n v="2392" u="1"/>
        <n v="1124" u="1"/>
        <n v="7307" u="1"/>
        <n v="800" u="1"/>
        <n v="13041" u="1"/>
        <n v="382" u="1"/>
        <n v="182" u="1"/>
        <n v="7350" u="1"/>
        <n v="5158" u="1"/>
        <n v="13127" u="1"/>
        <n v="8743" u="1"/>
        <n v="2435" u="1"/>
        <n v="41" u="1"/>
        <n v="5201" u="1"/>
        <n v="8829" u="1"/>
        <n v="11064" u="1"/>
        <n v="5244" u="1"/>
        <n v="2" u="1"/>
        <n v="3574" u="1"/>
        <n v="1715" u="1"/>
        <n v="11150" u="1"/>
        <n v="1167" u="1"/>
        <n v="13385" u="1"/>
        <n v="11236" u="1"/>
        <n v="7522" u="1"/>
        <n v="13471" u="1"/>
        <n v="3617" u="1"/>
        <n v="2521" u="1"/>
        <n v="7565" u="1"/>
        <n v="13557" u="1"/>
        <n v="9173" u="1"/>
        <n v="7608" u="1"/>
        <n v="5416" u="1"/>
        <n v="9259" u="1"/>
        <n v="2564" u="1"/>
        <n v="1758" u="1"/>
        <n v="11494" u="1"/>
        <n v="843" u="1"/>
        <n v="5459" u="1"/>
        <n v="569" u="1"/>
        <n v="9345" u="1"/>
        <n v="11580" u="1"/>
        <n v="3703" u="1"/>
        <n v="11666" u="1"/>
        <n v="7737" u="1"/>
        <n v="13901" u="1"/>
        <n v="7780" u="1"/>
        <n v="13987" u="1"/>
        <n v="2650" u="1"/>
        <n v="7823" u="1"/>
        <n v="5631" u="1"/>
        <n v="9689" u="1"/>
        <n v="5674" u="1"/>
        <n v="9775" u="1"/>
        <n v="12010" u="1"/>
        <n v="5717" u="1"/>
        <n v="12096" u="1"/>
        <n v="14331" u="1"/>
        <n v="3832" u="1"/>
        <n v="12182" u="1"/>
        <n v="1296" u="1"/>
        <n v="7995" u="1"/>
        <n v="14417" u="1"/>
        <n v="425" u="1"/>
        <n v="8038" u="1"/>
        <n v="135" u="1"/>
        <n v="14503" u="1"/>
        <n v="10119" u="1"/>
        <n v="2779" u="1"/>
        <n v="5889" u="1"/>
        <n v="10205" u="1"/>
        <n v="12440" u="1"/>
        <n v="5932" u="1"/>
        <n v="3918" u="1"/>
        <n v="10291" u="1"/>
        <n v="1887" u="1"/>
        <n v="12526" u="1"/>
        <n v="1339" u="1"/>
        <n v="12612" u="1"/>
        <n v="8228" u="1"/>
        <n v="14847" u="1"/>
        <n v="3961" u="1"/>
        <n v="2865" u="1"/>
        <n v="8314" u="1"/>
        <n v="14933" u="1"/>
        <n v="10549" u="1"/>
        <n v="8400" u="1"/>
        <n v="6104" u="1"/>
        <n v="10635" u="1"/>
        <n v="2908" u="1"/>
        <n v="1930" u="1"/>
        <n v="929" u="1"/>
        <n v="6147" u="1"/>
        <n v="655" u="1"/>
        <n v="10721" u="1"/>
        <n v="12956" u="1"/>
        <n v="6190" u="1"/>
        <n v="4047" u="1"/>
        <n v="13042" u="1"/>
        <n v="13128" u="1"/>
        <n v="8744" u="1"/>
        <n v="4090" u="1"/>
        <n v="2994" u="1"/>
        <n v="1425" u="1"/>
        <n v="8830" u="1"/>
        <n v="6319" u="1"/>
        <n v="11065" u="1"/>
        <n v="6362" u="1"/>
        <n v="11151" u="1"/>
        <n v="13386" u="1"/>
        <n v="6405" u="1"/>
        <n v="4213" u="1"/>
        <n v="11237" u="1"/>
        <n v="13472" u="1"/>
        <n v="15707" u="1"/>
        <n v="4256" u="1"/>
        <n v="13558" u="1"/>
        <n v="1468" u="1"/>
        <n v="9174" u="1"/>
        <n v="4299" u="1"/>
        <n v="468" u="1"/>
        <n v="9260" u="1"/>
        <n v="108" u="1"/>
        <n v="11495" u="1"/>
        <n v="3123" u="1"/>
        <n v="9346" u="1"/>
        <n v="6577" u="1"/>
        <n v="11581" u="1"/>
        <n v="6620" u="1"/>
        <n v="11667" u="1"/>
        <n v="2070" u="1"/>
        <n v="13902" u="1"/>
        <n v="6663" u="1"/>
        <n v="4471" u="1"/>
        <n v="13988" u="1"/>
        <n v="9604" u="1"/>
        <n v="4514" u="1"/>
        <n v="9690" u="1"/>
        <n v="4557" u="1"/>
        <n v="9776" u="1"/>
        <n v="6792" u="1"/>
        <n v="12011" u="1"/>
        <n v="3252" u="1"/>
        <n v="2156" u="1"/>
        <n v="1015" u="1"/>
        <n v="6835" u="1"/>
        <n v="12097" u="1"/>
        <n v="14332" u="1"/>
        <n v="6878" u="1"/>
        <n v="4686" u="1"/>
        <n v="12183" u="1"/>
        <n v="2199" u="1"/>
        <n v="14418" u="1"/>
        <n v="4729" u="1"/>
        <n v="14504" u="1"/>
        <n v="10120" u="1"/>
        <n v="4772" u="1"/>
        <n v="3338" u="1"/>
        <n v="1597" u="1"/>
        <n v="10206" u="1"/>
        <n v="1049" u="1"/>
        <n v="12441" u="1"/>
        <n v="10292" u="1"/>
        <n v="7050" u="1"/>
        <n v="12527" u="1"/>
        <n v="3381" u="1"/>
        <n v="2285" u="1"/>
        <n v="7093" u="1"/>
        <n v="12613" u="1"/>
        <n v="8229" u="1"/>
        <n v="14848" u="1"/>
        <n v="7136" u="1"/>
        <n v="4944" u="1"/>
        <n v="8315" u="1"/>
        <n v="2328" u="1"/>
        <n v="14934" u="1"/>
        <n v="1640" u="1"/>
        <n v="10550" u="1"/>
        <n v="784" u="1"/>
        <n v="4987" u="1"/>
        <n v="511" u="1"/>
        <n v="8401" u="1"/>
        <n v="10636" u="1"/>
        <n v="178" u="1"/>
        <n v="3467" u="1"/>
        <n v="40" u="1"/>
        <n v="10722" u="1"/>
        <n v="7265" u="1"/>
        <n v="12957" u="1"/>
        <n v="7308" u="1"/>
        <n v="13043" u="1"/>
        <n v="2414" u="1"/>
        <n v="7351" u="1"/>
        <n v="5159" u="1"/>
        <n v="13129" u="1"/>
        <n v="8745" u="1"/>
        <n v="5202" u="1"/>
        <n v="8831" u="1"/>
        <n v="11066" u="1"/>
        <n v="5245" u="1"/>
        <n v="11152" u="1"/>
        <n v="13387" u="1"/>
        <n v="3596" u="1"/>
        <n v="11238" u="1"/>
        <n v="1178" u="1"/>
        <n v="7523" u="1"/>
        <n v="13473" u="1"/>
        <n v="15708" u="1"/>
        <n v="7566" u="1"/>
        <n v="13559" u="1"/>
        <n v="9175" u="1"/>
        <n v="2543" u="1"/>
        <n v="7609" u="1"/>
        <n v="5417" u="1"/>
        <n v="9261" u="1"/>
        <n v="11496" u="1"/>
        <n v="5460" u="1"/>
        <n v="3682" u="1"/>
        <n v="9347" u="1"/>
        <n v="1769" u="1"/>
        <n v="11582" u="1"/>
        <n v="1221" u="1"/>
        <n v="11668" u="1"/>
        <n v="7738" u="1"/>
        <n v="13903" u="1"/>
        <n v="3725" u="1"/>
        <n v="2629" u="1"/>
        <n v="7781" u="1"/>
        <n v="13989" u="1"/>
        <n v="9605" u="1"/>
        <n v="7824" u="1"/>
        <n v="5632" u="1"/>
        <n v="9691" u="1"/>
        <n v="2672" u="1"/>
        <n v="1812" u="1"/>
        <n v="870" u="1"/>
        <n v="5675" u="1"/>
        <n v="596" u="1"/>
        <n v="9777" u="1"/>
        <n v="280" u="1"/>
        <n v="12012" u="1"/>
        <n v="131" u="1"/>
        <n v="5718" u="1"/>
        <n v="3811" u="1"/>
        <n v="12098" u="1"/>
        <n v="14333" u="1"/>
        <n v="12184" u="1"/>
        <n v="7996" u="1"/>
        <n v="14419" u="1"/>
        <n v="3854" u="1"/>
        <n v="2758" u="1"/>
        <n v="1307" u="1"/>
        <n v="8039" u="1"/>
        <n v="5847" u="1"/>
        <n v="14505" u="1"/>
        <n v="10121" u="1"/>
        <n v="5890" u="1"/>
        <n v="10207" u="1"/>
        <n v="2801" u="1"/>
        <n v="12442" u="1"/>
        <n v="5933" u="1"/>
        <n v="10293" u="1"/>
        <n v="12528" u="1"/>
        <n v="3940" u="1"/>
        <n v="12614" u="1"/>
        <n v="1350" u="1"/>
        <n v="8230" u="1"/>
        <n v="14849" u="1"/>
        <n v="8316" u="1"/>
        <n v="14935" u="1"/>
        <n v="10551" u="1"/>
        <n v="2887" u="1"/>
        <n v="8402" u="1"/>
        <n v="6105" u="1"/>
        <n v="10637" u="1"/>
        <n v="6148" u="1"/>
        <n v="10723" u="1"/>
        <n v="1941" u="1"/>
        <n v="12958" u="1"/>
        <n v="6191" u="1"/>
        <n v="13044" u="1"/>
        <n v="4069" u="1"/>
        <n v="13130" u="1"/>
        <n v="8746" u="1"/>
        <n v="8832" u="1"/>
        <n v="6320" u="1"/>
        <n v="11067" u="1"/>
        <n v="3016" u="1"/>
        <n v="1984" u="1"/>
        <n v="956" u="1"/>
        <n v="6363" u="1"/>
        <n v="11153" u="1"/>
        <n v="323" u="1"/>
        <n v="13388" u="1"/>
        <n v="6406" u="1"/>
        <n v="106" u="1"/>
        <n v="4214" u="1"/>
        <n v="11239" u="1"/>
        <n v="13474" u="1"/>
        <n v="15709" u="1"/>
        <n v="4257" u="1"/>
        <n v="13560" u="1"/>
        <n v="9176" u="1"/>
        <n v="4300" u="1"/>
        <n v="3102" u="1"/>
        <n v="1479" u="1"/>
        <n v="9262" u="1"/>
        <n v="11497" u="1"/>
        <n v="9348" u="1"/>
        <n v="6578" u="1"/>
        <n v="11583" u="1"/>
        <n v="3145" u="1"/>
        <n v="2049" u="1"/>
        <n v="6621" u="1"/>
        <n v="11669" u="1"/>
        <n v="13904" u="1"/>
        <n v="6664" u="1"/>
        <n v="4472" u="1"/>
        <n v="2092" u="1"/>
        <n v="13990" u="1"/>
        <n v="1522" u="1"/>
        <n v="9606" u="1"/>
        <n v="725" u="1"/>
        <n v="4515" u="1"/>
        <n v="9692" u="1"/>
        <n v="4558" u="1"/>
        <n v="3231" u="1"/>
        <n v="9778" u="1"/>
        <n v="6793" u="1"/>
        <n v="12013" u="1"/>
        <n v="6836" u="1"/>
        <n v="12099" u="1"/>
        <n v="2178" u="1"/>
        <n v="14334" u="1"/>
        <n v="6879" u="1"/>
        <n v="4687" u="1"/>
        <n v="12185" u="1"/>
        <n v="14420" u="1"/>
        <n v="4730" u="1"/>
        <n v="14506" u="1"/>
        <n v="10122" u="1"/>
        <n v="4773" u="1"/>
        <n v="10208" u="1"/>
        <n v="12443" u="1"/>
        <n v="3360" u="1"/>
        <n v="10294" u="1"/>
        <n v="1060" u="1"/>
        <n v="7051" u="1"/>
        <n v="12529" u="1"/>
        <n v="366" u="1"/>
        <n v="174" u="1"/>
        <n v="7094" u="1"/>
        <n v="12615" u="1"/>
        <n v="8231" u="1"/>
        <n v="2307" u="1"/>
        <n v="14850" u="1"/>
        <n v="39" u="1"/>
        <n v="7137" u="1"/>
        <n v="4945" u="1"/>
        <n v="8317" u="1"/>
        <n v="14936" u="1"/>
        <n v="10552" u="1"/>
        <n v="4988" u="1"/>
        <n v="3446" u="1"/>
        <n v="8403" u="1"/>
        <n v="1651" u="1"/>
        <n v="10638" u="1"/>
        <n v="10724" u="1"/>
        <n v="7266" u="1"/>
        <n v="12959" u="1"/>
        <n v="3489" u="1"/>
        <n v="2393" u="1"/>
        <n v="7309" u="1"/>
        <n v="13045" u="1"/>
        <n v="7352" u="1"/>
        <n v="5160" u="1"/>
        <n v="13131" u="1"/>
        <n v="8747" u="1"/>
        <n v="2436" u="1"/>
        <n v="1694" u="1"/>
        <n v="811" u="1"/>
        <n v="5203" u="1"/>
        <n v="537" u="1"/>
        <n v="8833" u="1"/>
        <n v="11068" u="1"/>
        <n v="5246" u="1"/>
        <n v="3575" u="1"/>
        <n v="11154" u="1"/>
        <n v="13389" u="1"/>
        <n v="11240" u="1"/>
        <n v="7524" u="1"/>
        <n v="13475" u="1"/>
        <n v="3618" u="1"/>
        <n v="2522" u="1"/>
        <n v="15710" u="1"/>
        <n v="1189" u="1"/>
        <n v="7567" u="1"/>
        <n v="13561" u="1"/>
        <n v="9177" u="1"/>
        <n v="7610" u="1"/>
        <n v="5418" u="1"/>
        <n v="9263" u="1"/>
        <n v="2565" u="1"/>
        <n v="11498" u="1"/>
        <n v="5461" u="1"/>
        <n v="9349" u="1"/>
        <n v="11584" u="1"/>
        <n v="3704" u="1"/>
        <n v="11670" u="1"/>
        <n v="1232" u="1"/>
        <n v="7739" u="1"/>
        <n v="13905" u="1"/>
        <n v="580" u="1"/>
        <n v="409" u="1"/>
        <n v="7782" u="1"/>
        <n v="13991" u="1"/>
        <n v="9607" u="1"/>
        <n v="2651" u="1"/>
        <n v="7825" u="1"/>
        <n v="5633" u="1"/>
        <n v="9693" u="1"/>
        <n v="5676" u="1"/>
        <n v="9779" u="1"/>
        <n v="1823" u="1"/>
        <n v="12014" u="1"/>
        <n v="5719" u="1"/>
        <n v="12100" u="1"/>
        <n v="14335" u="1"/>
        <n v="3833" u="1"/>
        <n v="12186" u="1"/>
        <n v="7997" u="1"/>
        <n v="14421" u="1"/>
        <n v="8040" u="1"/>
        <n v="5848" u="1"/>
        <n v="14507" u="1"/>
        <n v="10123" u="1"/>
        <n v="2780" u="1"/>
        <n v="897" u="1"/>
        <n v="5891" u="1"/>
        <n v="10209" u="1"/>
        <n v="12444" u="1"/>
        <n v="5934" u="1"/>
        <n v="3919" u="1"/>
        <n v="10295" u="1"/>
        <n v="12530" u="1"/>
        <n v="12616" u="1"/>
        <n v="8232" u="1"/>
        <n v="14851" u="1"/>
        <n v="3962" u="1"/>
        <n v="2866" u="1"/>
        <n v="1361" u="1"/>
        <n v="8318" u="1"/>
        <n v="14937" u="1"/>
        <n v="10553" u="1"/>
        <n v="8404" u="1"/>
        <n v="6106" u="1"/>
        <n v="10639" u="1"/>
        <n v="2909" u="1"/>
        <n v="6149" u="1"/>
        <n v="10725" u="1"/>
        <n v="12960" u="1"/>
        <n v="6192" u="1"/>
        <n v="4048" u="1"/>
        <n v="1952" u="1"/>
        <n v="13046" u="1"/>
        <n v="1404" u="1"/>
        <n v="666" u="1"/>
        <n v="452" u="1"/>
        <n v="13132" u="1"/>
        <n v="217" u="1"/>
        <n v="8748" u="1"/>
        <n v="104" u="1"/>
        <n v="4091" u="1"/>
        <n v="2995" u="1"/>
        <n v="8834" u="1"/>
        <n v="6321" u="1"/>
        <n v="11069" u="1"/>
        <n v="6364" u="1"/>
        <n v="11155" u="1"/>
        <n v="1995" u="1"/>
        <n v="13390" u="1"/>
        <n v="6407" u="1"/>
        <n v="4215" u="1"/>
        <n v="11241" u="1"/>
        <n v="13476" u="1"/>
        <n v="4258" u="1"/>
        <n v="13562" u="1"/>
        <n v="9178" u="1"/>
        <n v="4301" u="1"/>
        <n v="9264" u="1"/>
        <n v="11499" u="1"/>
        <n v="3124" u="1"/>
        <n v="9350" u="1"/>
        <n v="983" u="1"/>
        <n v="6579" u="1"/>
        <n v="11585" u="1"/>
        <n v="6622" u="1"/>
        <n v="11671" u="1"/>
        <n v="2071" u="1"/>
        <n v="13906" u="1"/>
        <n v="6665" u="1"/>
        <n v="4473" u="1"/>
        <n v="13992" u="1"/>
        <n v="9608" u="1"/>
        <n v="4516" u="1"/>
        <n v="1533" u="1"/>
        <n v="9694" u="1"/>
        <n v="4559" u="1"/>
        <n v="9780" u="1"/>
        <n v="6794" u="1"/>
        <n v="12015" u="1"/>
        <n v="3253" u="1"/>
        <n v="2157" u="1"/>
        <n v="6837" u="1"/>
        <n v="12101" u="1"/>
        <n v="14336" u="1"/>
        <n v="6880" u="1"/>
        <n v="4688" u="1"/>
        <n v="12187" u="1"/>
        <n v="2200" u="1"/>
        <n v="14422" u="1"/>
        <n v="1576" u="1"/>
        <n v="752" u="1"/>
        <n v="4731" u="1"/>
        <n v="495" u="1"/>
        <n v="14508" u="1"/>
        <n v="10124" u="1"/>
        <n v="170" u="1"/>
        <n v="4774" u="1"/>
        <n v="3339" u="1"/>
        <n v="38" u="1"/>
        <n v="10210" u="1"/>
        <n v="12445" u="1"/>
        <n v="10296" u="1"/>
        <n v="7052" u="1"/>
        <n v="12531" u="1"/>
        <n v="3382" u="1"/>
        <n v="2286" u="1"/>
        <n v="1071" u="1"/>
        <n v="7095" u="1"/>
        <n v="12617" u="1"/>
        <n v="8233" u="1"/>
        <n v="14852" u="1"/>
        <n v="7138" u="1"/>
        <n v="4946" u="1"/>
        <n v="8319" u="1"/>
        <n v="2329" u="1"/>
        <n v="14938" u="1"/>
        <n v="10554" u="1"/>
        <n v="4989" u="1"/>
        <n v="8405" u="1"/>
        <n v="10640" u="1"/>
        <n v="3468" u="1"/>
        <n v="1662" u="1"/>
        <n v="10726" u="1"/>
        <n v="1114" u="1"/>
        <n v="7267" u="1"/>
        <n v="12961" u="1"/>
        <n v="521" u="1"/>
        <n v="7310" u="1"/>
        <n v="13047" u="1"/>
        <n v="2415" u="1"/>
        <n v="7353" u="1"/>
        <n v="5161" u="1"/>
        <n v="8749" u="1"/>
        <n v="5204" u="1"/>
        <n v="8835" u="1"/>
        <n v="1705" u="1"/>
        <n v="11070" u="1"/>
        <n v="5247" u="1"/>
        <n v="11156" u="1"/>
        <n v="13391" u="1"/>
        <n v="3597" u="1"/>
        <n v="11242" u="1"/>
        <n v="7525" u="1"/>
        <n v="13477" u="1"/>
        <n v="7568" u="1"/>
        <n v="13563" u="1"/>
        <n v="9179" u="1"/>
        <n v="2544" u="1"/>
        <n v="838" u="1"/>
        <n v="5419" u="1"/>
        <n v="9265" u="1"/>
        <n v="264" u="1"/>
        <n v="11500" u="1"/>
        <n v="5462" u="1"/>
        <n v="3683" u="1"/>
        <n v="9351" u="1"/>
        <n v="11586" u="1"/>
        <n v="14" u="1"/>
        <n v="11672" u="1"/>
        <n v="7740" u="1"/>
        <n v="13907" u="1"/>
        <n v="3726" u="1"/>
        <n v="2630" u="1"/>
        <n v="1243" u="1"/>
        <n v="7783" u="1"/>
        <n v="13993" u="1"/>
        <n v="9609" u="1"/>
        <n v="7826" u="1"/>
        <n v="5634" u="1"/>
        <n v="9695" u="1"/>
        <n v="2673" u="1"/>
        <n v="5677" u="1"/>
        <n v="9781" u="1"/>
        <n v="12016" u="1"/>
        <n v="5720" u="1"/>
        <n v="3812" u="1"/>
        <n v="1834" u="1"/>
        <n v="12102" u="1"/>
        <n v="1286" u="1"/>
        <n v="14337" u="1"/>
        <n v="607" u="1"/>
        <n v="12188" u="1"/>
        <n v="7998" u="1"/>
        <n v="14423" u="1"/>
        <n v="3855" u="1"/>
        <n v="2759" u="1"/>
        <n v="8041" u="1"/>
        <n v="5849" u="1"/>
        <n v="14509" u="1"/>
        <n v="10125" u="1"/>
        <n v="5892" u="1"/>
        <n v="10211" u="1"/>
        <n v="1877" u="1"/>
        <n v="12446" u="1"/>
        <n v="5935" u="1"/>
        <n v="10297" u="1"/>
        <n v="12532" u="1"/>
        <n v="3941" u="1"/>
        <n v="12618" u="1"/>
        <n v="8234" u="1"/>
        <n v="14853" u="1"/>
        <n v="8320" u="1"/>
        <n v="14939" u="1"/>
        <n v="10555" u="1"/>
        <n v="2888" u="1"/>
        <n v="8406" u="1"/>
        <n v="924" u="1"/>
        <n v="6107" u="1"/>
        <n v="10641" u="1"/>
        <n v="307" u="1"/>
        <n v="6150" u="1"/>
        <n v="102" u="1"/>
        <n v="10727" u="1"/>
        <n v="12962" u="1"/>
        <n v="6193" u="1"/>
        <n v="13048" u="1"/>
        <n v="4070" u="1"/>
        <n v="1415" u="1"/>
        <n v="8750" u="1"/>
        <n v="8836" u="1"/>
        <n v="6322" u="1"/>
        <n v="11071" u="1"/>
        <n v="3017" u="1"/>
        <n v="6365" u="1"/>
        <n v="11157" u="1"/>
        <n v="13392" u="1"/>
        <n v="6408" u="1"/>
        <n v="4216" u="1"/>
        <n v="11243" u="1"/>
        <n v="2006" u="1"/>
        <n v="13478" u="1"/>
        <n v="1458" u="1"/>
        <n v="693" u="1"/>
        <n v="4259" u="1"/>
        <n v="13564" u="1"/>
        <n v="9180" u="1"/>
        <n v="4302" u="1"/>
        <n v="3103" u="1"/>
        <n v="9266" u="1"/>
        <n v="11501" u="1"/>
        <n v="9352" u="1"/>
        <n v="6580" u="1"/>
        <n v="11587" u="1"/>
        <n v="3146" u="1"/>
        <n v="2050" u="1"/>
        <n v="6623" u="1"/>
        <n v="11673" u="1"/>
        <n v="13908" u="1"/>
        <n v="6666" u="1"/>
        <n v="4474" u="1"/>
        <n v="2093" u="1"/>
        <n v="13994" u="1"/>
        <n v="9610" u="1"/>
        <n v="4517" u="1"/>
        <n v="9696" u="1"/>
        <n v="3232" u="1"/>
        <n v="1544" u="1"/>
        <n v="9782" u="1"/>
        <n v="1010" u="1"/>
        <n v="6795" u="1"/>
        <n v="12017" u="1"/>
        <n v="487" u="1"/>
        <n v="350" u="1"/>
        <n v="166" u="1"/>
        <n v="6838" u="1"/>
        <n v="12103" u="1"/>
        <n v="2179" u="1"/>
        <n v="14338" u="1"/>
        <n v="37" u="1"/>
        <n v="6881" u="1"/>
        <n v="4689" u="1"/>
        <n v="12189" u="1"/>
        <n v="14424" u="1"/>
        <n v="4732" u="1"/>
        <n v="14510" u="1"/>
        <n v="1587" u="1"/>
        <n v="10126" u="1"/>
        <n v="4775" u="1"/>
        <n v="10212" u="1"/>
        <n v="12447" u="1"/>
        <n v="3361" u="1"/>
        <n v="10298" u="1"/>
        <n v="7053" u="1"/>
        <n v="12533" u="1"/>
        <n v="14768" u="1"/>
        <n v="7096" u="1"/>
        <n v="12619" u="1"/>
        <n v="8235" u="1"/>
        <n v="2308" u="1"/>
        <n v="14854" u="1"/>
        <n v="7139" u="1"/>
        <n v="779" u="1"/>
        <n v="4947" u="1"/>
        <n v="8321" u="1"/>
        <n v="14940" u="1"/>
        <n v="10556" u="1"/>
        <n v="4990" u="1"/>
        <n v="3447" u="1"/>
        <n v="8407" u="1"/>
        <n v="10642" u="1"/>
        <n v="10728" u="1"/>
        <n v="7268" u="1"/>
        <n v="12963" u="1"/>
        <n v="3490" u="1"/>
        <n v="2394" u="1"/>
        <n v="1125" u="1"/>
        <n v="7311" u="1"/>
        <n v="13049" u="1"/>
        <n v="8665" u="1"/>
        <n v="7354" u="1"/>
        <n v="5162" u="1"/>
        <n v="8751" u="1"/>
        <n v="2437" u="1"/>
        <n v="5205" u="1"/>
        <n v="8837" u="1"/>
        <n v="11072" u="1"/>
        <n v="5248" u="1"/>
        <n v="3576" u="1"/>
        <n v="1716" u="1"/>
        <n v="11158" u="1"/>
        <n v="1168" u="1"/>
        <n v="13393" u="1"/>
        <n v="548" u="1"/>
        <n v="393" u="1"/>
        <n v="11244" u="1"/>
        <n v="7526" u="1"/>
        <n v="13479" u="1"/>
        <n v="3619" u="1"/>
        <n v="2523" u="1"/>
        <n v="7569" u="1"/>
        <n v="5377" u="1"/>
        <n v="13565" u="1"/>
        <n v="9181" u="1"/>
        <n v="5420" u="1"/>
        <n v="9267" u="1"/>
        <n v="2566" u="1"/>
        <n v="1759" u="1"/>
        <n v="11502" u="1"/>
        <n v="5463" u="1"/>
        <n v="9353" u="1"/>
        <n v="11588" u="1"/>
        <n v="3705" u="1"/>
        <n v="11674" u="1"/>
        <n v="7741" u="1"/>
        <n v="13909" u="1"/>
        <n v="7784" u="1"/>
        <n v="13995" u="1"/>
        <n v="9611" u="1"/>
        <n v="2652" u="1"/>
        <n v="7827" u="1"/>
        <n v="865" u="1"/>
        <n v="5635" u="1"/>
        <n v="9697" u="1"/>
        <n v="5678" u="1"/>
        <n v="9783" u="1"/>
        <n v="12018" u="1"/>
        <n v="5721" u="1"/>
        <n v="12104" u="1"/>
        <n v="14339" u="1"/>
        <n v="3834" u="1"/>
        <n v="12190" u="1"/>
        <n v="1297" u="1"/>
        <n v="7999" u="1"/>
        <n v="14425" u="1"/>
        <n v="8042" u="1"/>
        <n v="5850" u="1"/>
        <n v="14511" u="1"/>
        <n v="10127" u="1"/>
        <n v="2781" u="1"/>
        <n v="5893" u="1"/>
        <n v="10213" u="1"/>
        <n v="12448" u="1"/>
        <n v="5936" u="1"/>
        <n v="3920" u="1"/>
        <n v="10299" u="1"/>
        <n v="1888" u="1"/>
        <n v="12534" u="1"/>
        <n v="1340" u="1"/>
        <n v="14769" u="1"/>
        <n v="634" u="1"/>
        <n v="436" u="1"/>
        <n v="12620" u="1"/>
        <n v="209" u="1"/>
        <n v="8236" u="1"/>
        <n v="14855" u="1"/>
        <n v="100" u="1"/>
        <n v="3963" u="1"/>
        <n v="2867" u="1"/>
        <n v="8322" u="1"/>
        <n v="14941" u="1"/>
        <n v="10557" u="1"/>
        <n v="8408" u="1"/>
        <n v="6108" u="1"/>
        <n v="10643" u="1"/>
        <n v="2910" u="1"/>
        <n v="1931" u="1"/>
        <n v="6151" u="1"/>
        <n v="10729" u="1"/>
        <n v="12964" u="1"/>
        <n v="6194" u="1"/>
        <n v="4049" u="1"/>
        <n v="13050" u="1"/>
        <n v="8666" u="1"/>
        <n v="8752" u="1"/>
        <n v="4092" u="1"/>
        <n v="2996" u="1"/>
        <n v="1426" u="1"/>
        <n v="8838" u="1"/>
        <n v="951" u="1"/>
        <n v="6323" u="1"/>
        <n v="11073" u="1"/>
        <n v="6366" u="1"/>
        <n v="11159" u="1"/>
        <n v="13394" u="1"/>
        <n v="6409" u="1"/>
        <n v="4217" u="1"/>
        <n v="11245" u="1"/>
        <n v="13480" u="1"/>
        <n v="4260" u="1"/>
        <n v="13566" u="1"/>
        <n v="1469" u="1"/>
        <n v="9182" u="1"/>
        <n v="4303" u="1"/>
        <n v="9268" u="1"/>
        <n v="11503" u="1"/>
        <n v="3125" u="1"/>
        <n v="9354" u="1"/>
        <n v="6581" u="1"/>
        <n v="11589" u="1"/>
        <n v="6624" u="1"/>
        <n v="11675" u="1"/>
        <n v="2072" u="1"/>
        <n v="13910" u="1"/>
        <n v="6667" u="1"/>
        <n v="720" u="1"/>
        <n v="4475" u="1"/>
        <n v="13996" u="1"/>
        <n v="9612" u="1"/>
        <n v="162" u="1"/>
        <n v="4518" u="1"/>
        <n v="3211" u="1"/>
        <n v="36" u="1"/>
        <n v="9698" u="1"/>
        <n v="9784" u="1"/>
        <n v="6796" u="1"/>
        <n v="12019" u="1"/>
        <n v="3254" u="1"/>
        <n v="2158" u="1"/>
        <n v="6839" u="1"/>
        <n v="12105" u="1"/>
        <n v="14340" u="1"/>
        <n v="6882" u="1"/>
        <n v="4690" u="1"/>
        <n v="12191" u="1"/>
        <n v="2201" u="1"/>
        <n v="14426" u="1"/>
        <n v="4733" u="1"/>
        <n v="14512" u="1"/>
        <n v="10128" u="1"/>
        <n v="4776" u="1"/>
        <n v="3340" u="1"/>
        <n v="1598" u="1"/>
        <n v="10214" u="1"/>
        <n v="1050" u="1"/>
        <n v="12449" u="1"/>
        <n v="10300" u="1"/>
        <n v="7054" u="1"/>
        <n v="12535" u="1"/>
        <n v="3383" u="1"/>
        <n v="2287" u="1"/>
        <n v="14770" u="1"/>
        <n v="7097" u="1"/>
        <n v="12621" u="1"/>
        <n v="8237" u="1"/>
        <n v="14856" u="1"/>
        <n v="7140" u="1"/>
        <n v="4948" u="1"/>
        <n v="8323" u="1"/>
        <n v="2330" u="1"/>
        <n v="14942" u="1"/>
        <n v="1641" u="1"/>
        <n v="10558" u="1"/>
        <n v="4991" u="1"/>
        <n v="8409" u="1"/>
        <n v="10644" u="1"/>
        <n v="3469" u="1"/>
        <n v="10730" u="1"/>
        <n v="7269" u="1"/>
        <n v="12965" u="1"/>
        <n v="7312" u="1"/>
        <n v="13051" u="1"/>
        <n v="8667" u="1"/>
        <n v="2416" u="1"/>
        <n v="7355" u="1"/>
        <n v="806" u="1"/>
        <n v="5163" u="1"/>
        <n v="8753" u="1"/>
        <n v="252" u="1"/>
        <n v="5206" u="1"/>
        <n v="8839" u="1"/>
        <n v="11074" u="1"/>
        <n v="5249" u="1"/>
        <n v="11160" u="1"/>
        <n v="13395" u="1"/>
        <n v="3598" u="1"/>
        <n v="11246" u="1"/>
        <n v="1179" u="1"/>
        <n v="7527" u="1"/>
        <n v="13481" u="1"/>
        <n v="7570" u="1"/>
        <n v="5378" u="1"/>
        <n v="13567" u="1"/>
        <n v="9183" u="1"/>
        <n v="2545" u="1"/>
        <n v="5421" u="1"/>
        <n v="9269" u="1"/>
        <n v="11504" u="1"/>
        <n v="5464" u="1"/>
        <n v="3684" u="1"/>
        <n v="9355" u="1"/>
        <n v="1770" u="1"/>
        <n v="11590" u="1"/>
        <n v="1222" u="1"/>
        <n v="575" u="1"/>
        <n v="11676" u="1"/>
        <n v="7742" u="1"/>
        <n v="13911" u="1"/>
        <n v="3727" u="1"/>
        <n v="2631" u="1"/>
        <n v="7785" u="1"/>
        <n v="13997" u="1"/>
        <n v="9613" u="1"/>
        <n v="7828" u="1"/>
        <n v="5636" u="1"/>
        <n v="9699" u="1"/>
        <n v="2674" u="1"/>
        <n v="1813" u="1"/>
        <n v="5679" u="1"/>
        <n v="9785" u="1"/>
        <n v="12020" u="1"/>
        <n v="5722" u="1"/>
        <n v="3813" u="1"/>
        <n v="12106" u="1"/>
        <n v="14341" u="1"/>
        <n v="12192" u="1"/>
        <n v="8000" u="1"/>
        <n v="14427" u="1"/>
        <n v="3856" u="1"/>
        <n v="2760" u="1"/>
        <n v="1308" u="1"/>
        <n v="8043" u="1"/>
        <n v="892" u="1"/>
        <n v="5851" u="1"/>
        <n v="14513" u="1"/>
        <n v="10129" u="1"/>
        <n v="428" u="1"/>
        <n v="291" u="1"/>
        <n v="5894" u="1"/>
        <n v="98" u="1"/>
        <n v="10215" u="1"/>
        <n v="12450" u="1"/>
        <n v="5937" u="1"/>
        <n v="10301" u="1"/>
        <n v="12536" u="1"/>
        <n v="5" u="1"/>
        <n v="14771" u="1"/>
        <n v="3942" u="1"/>
        <n v="12622" u="1"/>
        <n v="1351" u="1"/>
        <n v="8238" u="1"/>
        <n v="14857" u="1"/>
        <n v="8324" u="1"/>
        <n v="14943" u="1"/>
        <n v="10559" u="1"/>
        <n v="2889" u="1"/>
        <n v="8410" u="1"/>
        <n v="6109" u="1"/>
        <n v="10645" u="1"/>
        <n v="6152" u="1"/>
        <n v="10731" u="1"/>
        <n v="1942" u="1"/>
        <n v="12966" u="1"/>
        <n v="6195" u="1"/>
        <n v="661" u="1"/>
        <n v="13052" u="1"/>
        <n v="8668" u="1"/>
        <n v="4071" u="1"/>
        <n v="8754" u="1"/>
        <n v="8840" u="1"/>
        <n v="6324" u="1"/>
        <n v="11075" u="1"/>
        <n v="3018" u="1"/>
        <n v="1985" u="1"/>
        <n v="6367" u="1"/>
        <n v="11161" u="1"/>
        <n v="13396" u="1"/>
        <n v="6410" u="1"/>
        <n v="4218" u="1"/>
        <n v="11247" u="1"/>
        <n v="13482" u="1"/>
        <n v="4261" u="1"/>
        <n v="13568" u="1"/>
        <n v="9184" u="1"/>
        <n v="4304" u="1"/>
        <n v="3104" u="1"/>
        <n v="1480" u="1"/>
        <n v="9270" u="1"/>
        <n v="978" u="1"/>
        <n v="11505" u="1"/>
        <n v="471" u="1"/>
        <n v="334" u="1"/>
        <n v="9356" u="1"/>
        <n v="158" u="1"/>
        <n v="6582" u="1"/>
        <n v="11591" u="1"/>
        <n v="3147" u="1"/>
        <n v="2051" u="1"/>
        <n v="35" u="1"/>
        <n v="6625" u="1"/>
        <n v="11677" u="1"/>
        <n v="13912" u="1"/>
        <n v="6668" u="1"/>
        <n v="4476" u="1"/>
        <n v="2094" u="1"/>
        <n v="13998" u="1"/>
        <n v="1523" u="1"/>
        <n v="9614" u="1"/>
        <n v="4519" u="1"/>
        <n v="9700" u="1"/>
        <n v="3233" u="1"/>
        <n v="9786" u="1"/>
        <n v="6797" u="1"/>
        <n v="12021" u="1"/>
        <n v="6840" u="1"/>
        <n v="12107" u="1"/>
        <n v="2180" u="1"/>
        <n v="14342" u="1"/>
        <n v="6883" u="1"/>
        <n v="747" u="1"/>
        <n v="4691" u="1"/>
        <n v="12193" u="1"/>
        <n v="14428" u="1"/>
        <n v="4734" u="1"/>
        <n v="14514" u="1"/>
        <n v="10130" u="1"/>
        <n v="4777" u="1"/>
        <n v="10216" u="1"/>
        <n v="12451" u="1"/>
        <n v="3362" u="1"/>
        <n v="10302" u="1"/>
        <n v="1061" u="1"/>
        <n v="7055" u="1"/>
        <n v="12537" u="1"/>
        <n v="14772" u="1"/>
        <n v="7098" u="1"/>
        <n v="12623" u="1"/>
        <n v="8239" u="1"/>
        <n v="2309" u="1"/>
        <n v="14858" u="1"/>
        <n v="7141" u="1"/>
        <n v="4949" u="1"/>
        <n v="8325" u="1"/>
        <n v="14944" u="1"/>
        <n v="10560" u="1"/>
        <n v="4992" u="1"/>
        <n v="3448" u="1"/>
        <n v="8411" u="1"/>
        <n v="1652" u="1"/>
        <n v="10646" u="1"/>
        <n v="1104" u="1"/>
        <n v="516" u="1"/>
        <n v="10732" u="1"/>
        <n v="7270" u="1"/>
        <n v="12967" u="1"/>
        <n v="3491" u="1"/>
        <n v="2395" u="1"/>
        <n v="7313" u="1"/>
        <n v="13053" u="1"/>
        <n v="8669" u="1"/>
        <n v="7356" u="1"/>
        <n v="5164" u="1"/>
        <n v="8755" u="1"/>
        <n v="2438" u="1"/>
        <n v="1695" u="1"/>
        <n v="5207" u="1"/>
        <n v="8841" u="1"/>
        <n v="11076" u="1"/>
        <n v="5250" u="1"/>
        <n v="3577" u="1"/>
        <n v="11162" u="1"/>
        <n v="13397" u="1"/>
        <n v="11248" u="1"/>
        <n v="7528" u="1"/>
        <n v="13483" u="1"/>
        <n v="3620" u="1"/>
        <n v="2524" u="1"/>
        <n v="1190" u="1"/>
        <n v="7571" u="1"/>
        <n v="833" u="1"/>
        <n v="5379" u="1"/>
        <n v="13569" u="1"/>
        <n v="9185" u="1"/>
        <n v="5422" u="1"/>
        <n v="9271" u="1"/>
        <n v="2567" u="1"/>
        <n v="11506" u="1"/>
        <n v="5465" u="1"/>
        <n v="9357" u="1"/>
        <n v="11592" u="1"/>
        <n v="3706" u="1"/>
        <n v="11678" u="1"/>
        <n v="1233" u="1"/>
        <n v="7743" u="1"/>
        <n v="13913" u="1"/>
        <n v="7786" u="1"/>
        <n v="13999" u="1"/>
        <n v="9615" u="1"/>
        <n v="2653" u="1"/>
        <n v="7829" u="1"/>
        <n v="5637" u="1"/>
        <n v="9701" u="1"/>
        <n v="5680" u="1"/>
        <n v="9787" u="1"/>
        <n v="1824" u="1"/>
        <n v="12022" u="1"/>
        <n v="5723" u="1"/>
        <n v="602" u="1"/>
        <n v="12108" u="1"/>
        <n v="201" u="1"/>
        <n v="14343" u="1"/>
        <n v="96" u="1"/>
        <n v="3835" u="1"/>
        <n v="8001" u="1"/>
        <n v="14429" u="1"/>
        <n v="8044" u="1"/>
        <n v="5852" u="1"/>
        <n v="14515" u="1"/>
        <n v="10131" u="1"/>
        <n v="2782" u="1"/>
        <n v="1867" u="1"/>
        <n v="5895" u="1"/>
        <n v="10217" u="1"/>
        <n v="12452" u="1"/>
        <n v="5938" u="1"/>
        <n v="3921" u="1"/>
        <n v="10303" u="1"/>
        <n v="12538" u="1"/>
        <n v="14773" u="1"/>
        <n v="12624" u="1"/>
        <n v="8240" u="1"/>
        <n v="14859" u="1"/>
        <n v="3964" u="1"/>
        <n v="2868" u="1"/>
        <n v="1362" u="1"/>
        <n v="8326" u="1"/>
        <n v="919" u="1"/>
        <n v="14945" u="1"/>
        <n v="10561" u="1"/>
        <n v="8412" u="1"/>
        <n v="6110" u="1"/>
        <n v="10647" u="1"/>
        <n v="2911" u="1"/>
        <n v="6153" u="1"/>
        <n v="10733" u="1"/>
        <n v="12968" u="1"/>
        <n v="6196" u="1"/>
        <n v="4050" u="1"/>
        <n v="1953" u="1"/>
        <n v="13054" u="1"/>
        <n v="1405" u="1"/>
        <n v="8670" u="1"/>
        <n v="8756" u="1"/>
        <n v="2997" u="1"/>
        <n v="8842" u="1"/>
        <n v="6325" u="1"/>
        <n v="11077" u="1"/>
        <n v="6368" u="1"/>
        <n v="11163" u="1"/>
        <n v="1996" u="1"/>
        <n v="13398" u="1"/>
        <n v="6411" u="1"/>
        <n v="688" u="1"/>
        <n v="4219" u="1"/>
        <n v="11249" u="1"/>
        <n v="326" u="1"/>
        <n v="13484" u="1"/>
        <n v="154" u="1"/>
        <n v="4262" u="1"/>
        <n v="13570" u="1"/>
        <n v="34" u="1"/>
        <n v="9186" u="1"/>
        <n v="4305" u="1"/>
        <n v="9272" u="1"/>
        <n v="11507" u="1"/>
        <n v="3126" u="1"/>
        <n v="9358" u="1"/>
        <n v="6583" u="1"/>
        <n v="11593" u="1"/>
        <n v="6626" u="1"/>
        <n v="11679" u="1"/>
        <n v="2073" u="1"/>
        <n v="13914" u="1"/>
        <n v="6669" u="1"/>
        <n v="4477" u="1"/>
        <n v="14000" u="1"/>
        <n v="9616" u="1"/>
        <n v="4520" u="1"/>
        <n v="3212" u="1"/>
        <n v="1534" u="1"/>
        <n v="9702" u="1"/>
        <n v="9788" u="1"/>
        <n v="6798" u="1"/>
        <n v="12023" u="1"/>
        <n v="3255" u="1"/>
        <n v="2159" u="1"/>
        <n v="6841" u="1"/>
        <n v="12109" u="1"/>
        <n v="14344" u="1"/>
        <n v="6884" u="1"/>
        <n v="4692" u="1"/>
        <n v="2202" u="1"/>
        <n v="14430" u="1"/>
        <n v="23479" u="1"/>
        <n v="1577" u="1"/>
        <n v="4735" u="1"/>
        <n v="14516" u="1"/>
        <n v="10132" u="1"/>
        <n v="4778" u="1"/>
        <n v="3341" u="1"/>
        <n v="10218" u="1"/>
        <n v="12453" u="1"/>
        <n v="10304" u="1"/>
        <n v="7056" u="1"/>
        <n v="12539" u="1"/>
        <n v="3384" u="1"/>
        <n v="2288" u="1"/>
        <n v="14774" u="1"/>
        <n v="1072" u="1"/>
        <n v="7099" u="1"/>
        <n v="774" u="1"/>
        <n v="12625" u="1"/>
        <n v="8241" u="1"/>
        <n v="369" u="1"/>
        <n v="14860" u="1"/>
        <n v="244" u="1"/>
        <n v="4950" u="1"/>
        <n v="8327" u="1"/>
        <n v="2331" u="1"/>
        <n v="14946" u="1"/>
        <n v="10562" u="1"/>
        <n v="4993" u="1"/>
        <n v="13" u="1"/>
        <n v="8413" u="1"/>
        <n v="10648" u="1"/>
        <n v="3470" u="1"/>
        <n v="10734" u="1"/>
        <n v="1115" u="1"/>
        <n v="7271" u="1"/>
        <n v="12969" u="1"/>
        <n v="7314" u="1"/>
        <n v="13055" u="1"/>
        <n v="8671" u="1"/>
        <n v="2417" u="1"/>
        <n v="7357" u="1"/>
        <n v="5165" u="1"/>
        <n v="8757" u="1"/>
        <n v="5208" u="1"/>
        <n v="8843" u="1"/>
        <n v="1706" u="1"/>
        <n v="11078" u="1"/>
        <n v="5251" u="1"/>
        <n v="543" u="1"/>
        <n v="23480" u="1"/>
        <n v="11164" u="1"/>
        <n v="13399" u="1"/>
        <n v="3599" u="1"/>
        <n v="11250" u="1"/>
        <n v="7529" u="1"/>
        <n v="13485" u="1"/>
        <n v="7572" u="1"/>
        <n v="5380" u="1"/>
        <n v="13571" u="1"/>
        <n v="9187" u="1"/>
        <n v="2546" u="1"/>
        <n v="5423" u="1"/>
        <n v="9273" u="1"/>
        <n v="11508" u="1"/>
        <n v="5466" u="1"/>
        <n v="3685" u="1"/>
        <n v="9359" u="1"/>
        <n v="11594" u="1"/>
        <n v="13829" u="1"/>
        <n v="11680" u="1"/>
        <n v="7744" u="1"/>
        <n v="13915" u="1"/>
        <n v="3728" u="1"/>
        <n v="2632" u="1"/>
        <n v="1244" u="1"/>
        <n v="7787" u="1"/>
        <n v="860" u="1"/>
        <n v="14001" u="1"/>
        <n v="9617" u="1"/>
        <n v="412" u="1"/>
        <n v="275" u="1"/>
        <n v="7830" u="1"/>
        <n v="5638" u="1"/>
        <n v="94" u="1"/>
        <n v="9703" u="1"/>
        <n v="2675" u="1"/>
        <n v="5681" u="1"/>
        <n v="9789" u="1"/>
        <n v="12024" u="1"/>
        <n v="5724" u="1"/>
        <n v="3814" u="1"/>
        <n v="1835" u="1"/>
        <n v="12110" u="1"/>
        <n v="1287" u="1"/>
        <n v="7959" u="1"/>
        <n v="14345" u="1"/>
        <n v="8002" u="1"/>
        <n v="14431" u="1"/>
        <n v="23481" u="1"/>
        <n v="3857" u="1"/>
        <n v="2761" u="1"/>
        <n v="8045" u="1"/>
        <n v="5853" u="1"/>
        <n v="14517" u="1"/>
        <n v="10133" u="1"/>
        <n v="5896" u="1"/>
        <n v="10219" u="1"/>
        <n v="1878" u="1"/>
        <n v="12454" u="1"/>
        <n v="5939" u="1"/>
        <n v="629" u="1"/>
        <n v="10305" u="1"/>
        <n v="12540" u="1"/>
        <n v="14775" u="1"/>
        <n v="3943" u="1"/>
        <n v="12626" u="1"/>
        <n v="8242" u="1"/>
        <n v="14861" u="1"/>
        <n v="8328" u="1"/>
        <n v="14947" u="1"/>
        <n v="10563" u="1"/>
        <n v="2890" u="1"/>
        <n v="8414" u="1"/>
        <n v="6111" u="1"/>
        <n v="10649" u="1"/>
        <n v="6154" u="1"/>
        <n v="10735" u="1"/>
        <n v="12970" u="1"/>
        <n v="6197" u="1"/>
        <n v="13056" u="1"/>
        <n v="8672" u="1"/>
        <n v="4072" u="1"/>
        <n v="2976" u="1"/>
        <n v="1416" u="1"/>
        <n v="8758" u="1"/>
        <n v="455" u="1"/>
        <n v="8844" u="1"/>
        <n v="150" u="1"/>
        <n v="6326" u="1"/>
        <n v="11079" u="1"/>
        <n v="3019" u="1"/>
        <n v="33" u="1"/>
        <n v="23482" u="1"/>
        <n v="6369" u="1"/>
        <n v="11165" u="1"/>
        <n v="13400" u="1"/>
        <n v="6412" u="1"/>
        <n v="4220" u="1"/>
        <n v="11251" u="1"/>
        <n v="2007" u="1"/>
        <n v="13486" u="1"/>
        <n v="1459" u="1"/>
        <n v="4263" u="1"/>
        <n v="13572" u="1"/>
        <n v="9188" u="1"/>
        <n v="4306" u="1"/>
        <n v="3105" u="1"/>
        <n v="9274" u="1"/>
        <n v="11509" u="1"/>
        <n v="9360" u="1"/>
        <n v="6584" u="1"/>
        <n v="11595" u="1"/>
        <n v="3148" u="1"/>
        <n v="2052" u="1"/>
        <n v="13830" u="1"/>
        <n v="989" u="1"/>
        <n v="6627" u="1"/>
        <n v="715" u="1"/>
        <n v="11681" u="1"/>
        <n v="13916" u="1"/>
        <n v="6670" u="1"/>
        <n v="4478" u="1"/>
        <n v="2095" u="1"/>
        <n v="14002" u="1"/>
        <n v="9618" u="1"/>
        <n v="4521" u="1"/>
        <n v="9704" u="1"/>
        <n v="3234" u="1"/>
        <n v="9790" u="1"/>
        <n v="6799" u="1"/>
        <n v="12025" u="1"/>
        <n v="6842" u="1"/>
        <n v="12111" u="1"/>
        <n v="2181" u="1"/>
        <n v="14346" u="1"/>
        <n v="6885" u="1"/>
        <n v="4693" u="1"/>
        <n v="14432" u="1"/>
        <n v="23483" u="1"/>
        <n v="4736" u="1"/>
        <n v="14518" u="1"/>
        <n v="1588" u="1"/>
        <n v="10134" u="1"/>
        <n v="4779" u="1"/>
        <n v="498" u="1"/>
        <n v="10220" u="1"/>
        <n v="12455" u="1"/>
        <n v="3363" u="1"/>
        <n v="10306" u="1"/>
        <n v="7057" u="1"/>
        <n v="12541" u="1"/>
        <n v="14776" u="1"/>
        <n v="7100" u="1"/>
        <n v="4908" u="1"/>
        <n v="12627" u="1"/>
        <n v="8243" u="1"/>
        <n v="2310" u="1"/>
        <n v="14862" u="1"/>
        <n v="4951" u="1"/>
        <n v="8329" u="1"/>
        <n v="14948" u="1"/>
        <n v="10564" u="1"/>
        <n v="4994" u="1"/>
        <n v="3449" u="1"/>
        <n v="8415" u="1"/>
        <n v="10650" u="1"/>
        <n v="10736" u="1"/>
        <n v="7272" u="1"/>
        <n v="12971" u="1"/>
        <n v="3492" u="1"/>
        <n v="2396" u="1"/>
        <n v="1126" u="1"/>
        <n v="7315" u="1"/>
        <n v="801" u="1"/>
        <n v="13057" u="1"/>
        <n v="8673" u="1"/>
        <n v="7358" u="1"/>
        <n v="5166" u="1"/>
        <n v="8759" u="1"/>
        <n v="2439" u="1"/>
        <n v="5209" u="1"/>
        <n v="8845" u="1"/>
        <n v="11080" u="1"/>
        <n v="5252" u="1"/>
        <n v="3578" u="1"/>
        <n v="23484" u="1"/>
        <n v="1717" u="1"/>
        <n v="11166" u="1"/>
        <n v="1169" u="1"/>
        <n v="13401" u="1"/>
        <n v="11252" u="1"/>
        <n v="7530" u="1"/>
        <n v="13487" u="1"/>
        <n v="3621" u="1"/>
        <n v="2525" u="1"/>
        <n v="7573" u="1"/>
        <n v="5381" u="1"/>
        <n v="13573" u="1"/>
        <n v="9189" u="1"/>
        <n v="5424" u="1"/>
        <n v="9275" u="1"/>
        <n v="1760" u="1"/>
        <n v="11510" u="1"/>
        <n v="844" u="1"/>
        <n v="5467" u="1"/>
        <n v="570" u="1"/>
        <n v="9361" u="1"/>
        <n v="267" u="1"/>
        <n v="11596" u="1"/>
        <n v="193" u="1"/>
        <n v="13831" u="1"/>
        <n v="92" u="1"/>
        <n v="3707" u="1"/>
        <n v="11682" u="1"/>
        <n v="7745" u="1"/>
        <n v="13917" u="1"/>
        <n v="7788" u="1"/>
        <n v="14003" u="1"/>
        <n v="9619" u="1"/>
        <n v="2654" u="1"/>
        <n v="7831" u="1"/>
        <n v="5639" u="1"/>
        <n v="9705" u="1"/>
        <n v="5682" u="1"/>
        <n v="9791" u="1"/>
        <n v="12026" u="1"/>
        <n v="5725" u="1"/>
        <n v="12112" u="1"/>
        <n v="7960" u="1"/>
        <n v="14347" u="1"/>
        <n v="3836" u="1"/>
        <n v="1298" u="1"/>
        <n v="8003" u="1"/>
        <n v="14433" u="1"/>
        <n v="8046" u="1"/>
        <n v="5854" u="1"/>
        <n v="14519" u="1"/>
        <n v="10135" u="1"/>
        <n v="2783" u="1"/>
        <n v="5897" u="1"/>
        <n v="10221" u="1"/>
        <n v="12456" u="1"/>
        <n v="5940" u="1"/>
        <n v="3922" u="1"/>
        <n v="10307" u="1"/>
        <n v="1889" u="1"/>
        <n v="12542" u="1"/>
        <n v="1341" u="1"/>
        <n v="14777" u="1"/>
        <n v="12628" u="1"/>
        <n v="8244" u="1"/>
        <n v="14863" u="1"/>
        <n v="3965" u="1"/>
        <n v="2869" u="1"/>
        <n v="8330" u="1"/>
        <n v="14949" u="1"/>
        <n v="10565" u="1"/>
        <n v="8416" u="1"/>
        <n v="6112" u="1"/>
        <n v="10651" u="1"/>
        <n v="2912" u="1"/>
        <n v="1932" u="1"/>
        <n v="930" u="1"/>
        <n v="6155" u="1"/>
        <n v="656" u="1"/>
        <n v="10737" u="1"/>
        <n v="310" u="1"/>
        <n v="12972" u="1"/>
        <n v="146" u="1"/>
        <n v="6198" u="1"/>
        <n v="4051" u="1"/>
        <n v="13058" u="1"/>
        <n v="32" u="1"/>
        <n v="8674" u="1"/>
        <n v="8760" u="1"/>
        <n v="2998" u="1"/>
        <n v="1427" u="1"/>
        <n v="8846" u="1"/>
        <n v="6327" u="1"/>
        <n v="11081" u="1"/>
        <n v="6370" u="1"/>
        <n v="11167" u="1"/>
        <n v="13402" u="1"/>
        <n v="6413" u="1"/>
        <n v="4221" u="1"/>
        <n v="11253" u="1"/>
        <n v="13488" u="1"/>
        <n v="4264" u="1"/>
        <n v="13574" u="1"/>
        <n v="1470" u="1"/>
        <n v="9190" u="1"/>
        <n v="4307" u="1"/>
        <n v="9276" u="1"/>
        <n v="11511" u="1"/>
        <n v="3127" u="1"/>
        <n v="9362" u="1"/>
        <n v="6585" u="1"/>
        <n v="11597" u="1"/>
        <n v="13832" u="1"/>
        <n v="6628" u="1"/>
        <n v="11683" u="1"/>
        <n v="2074" u="1"/>
        <n v="13918" u="1"/>
        <n v="6671" u="1"/>
        <n v="4479" u="1"/>
        <n v="14004" u="1"/>
        <n v="9620" u="1"/>
        <n v="4522" u="1"/>
        <n v="3213" u="1"/>
        <n v="9706" u="1"/>
        <n v="9792" u="1"/>
        <n v="6800" u="1"/>
        <n v="12027" u="1"/>
        <n v="3256" u="1"/>
        <n v="2160" u="1"/>
        <n v="1016" u="1"/>
        <n v="6843" u="1"/>
        <n v="742" u="1"/>
        <n v="12113" u="1"/>
        <n v="353" u="1"/>
        <n v="14348" u="1"/>
        <n v="236" u="1"/>
        <n v="6886" u="1"/>
        <n v="4694" u="1"/>
        <n v="2203" u="1"/>
        <n v="14434" u="1"/>
        <n v="4737" u="1"/>
        <n v="14520" u="1"/>
        <n v="10136" u="1"/>
        <n v="4780" u="1"/>
        <n v="3342" u="1"/>
        <n v="1599" u="1"/>
        <n v="10222" u="1"/>
        <n v="1051" u="1"/>
        <n v="12457" u="1"/>
        <n v="10308" u="1"/>
        <n v="7058" u="1"/>
        <n v="12543" u="1"/>
        <n v="3385" u="1"/>
        <n v="2289" u="1"/>
        <n v="14778" u="1"/>
        <n v="7101" u="1"/>
        <n v="4909" u="1"/>
        <n v="12629" u="1"/>
        <n v="8245" u="1"/>
        <n v="14864" u="1"/>
        <n v="4952" u="1"/>
        <n v="8331" u="1"/>
        <n v="2332" u="1"/>
        <n v="14950" u="1"/>
        <n v="1642" u="1"/>
        <n v="10566" u="1"/>
        <n v="785" u="1"/>
        <n v="4995" u="1"/>
        <n v="8417" u="1"/>
        <n v="10652" u="1"/>
        <n v="3471" u="1"/>
        <n v="10738" u="1"/>
        <n v="7273" u="1"/>
        <n v="12973" u="1"/>
        <n v="7316" u="1"/>
        <n v="13059" u="1"/>
        <n v="8675" u="1"/>
        <n v="2418" u="1"/>
        <n v="7359" u="1"/>
        <n v="5167" u="1"/>
        <n v="8761" u="1"/>
        <n v="5210" u="1"/>
        <n v="8847" u="1"/>
        <n v="11082" u="1"/>
        <n v="5253" u="1"/>
        <n v="11168" u="1"/>
        <n v="13403" u="1"/>
        <n v="3600" u="1"/>
        <n v="11254" u="1"/>
        <n v="1180" u="1"/>
        <n v="7531" u="1"/>
        <n v="13489" u="1"/>
        <n v="396" u="1"/>
        <n v="189" u="1"/>
        <n v="7574" u="1"/>
        <n v="5382" u="1"/>
        <n v="13575" u="1"/>
        <n v="90" u="1"/>
        <n v="9191" u="1"/>
        <n v="2547" u="1"/>
        <n v="5425" u="1"/>
        <n v="9277" u="1"/>
        <n v="11512" u="1"/>
        <n v="5468" u="1"/>
        <n v="3686" u="1"/>
        <n v="9363" u="1"/>
        <n v="1771" u="1"/>
        <n v="11598" u="1"/>
        <n v="1223" u="1"/>
        <n v="13833" u="1"/>
        <n v="11684" u="1"/>
        <n v="7746" u="1"/>
        <n v="13919" u="1"/>
        <n v="3729" u="1"/>
        <n v="2633" u="1"/>
        <n v="7789" u="1"/>
        <n v="14005" u="1"/>
        <n v="9621" u="1"/>
        <n v="7832" u="1"/>
        <n v="5640" u="1"/>
        <n v="9707" u="1"/>
        <n v="2676" u="1"/>
        <n v="1814" u="1"/>
        <n v="871" u="1"/>
        <n v="5683" u="1"/>
        <n v="597" u="1"/>
        <n v="9793" u="1"/>
        <n v="12028" u="1"/>
        <n v="5726" u="1"/>
        <n v="3815" u="1"/>
        <n v="12114" u="1"/>
        <n v="7961" u="1"/>
        <n v="14349" u="1"/>
        <n v="8004" u="1"/>
        <n v="14435" u="1"/>
        <n v="3858" u="1"/>
        <n v="2762" u="1"/>
        <n v="1309" u="1"/>
        <n v="8047" u="1"/>
        <n v="5855" u="1"/>
        <n v="14521" u="1"/>
        <n v="10137" u="1"/>
        <n v="5898" u="1"/>
        <n v="10223" u="1"/>
        <n v="12458" u="1"/>
        <n v="5941" u="1"/>
        <n v="10309" u="1"/>
        <n v="12544" u="1"/>
        <n v="14779" u="1"/>
        <n v="3944" u="1"/>
        <n v="12630" u="1"/>
        <n v="1352" u="1"/>
        <n v="8246" u="1"/>
        <n v="14865" u="1"/>
        <n v="439" u="1"/>
        <n v="8332" u="1"/>
        <n v="142" u="1"/>
        <n v="14951" u="1"/>
        <n v="10567" u="1"/>
        <n v="2891" u="1"/>
        <n v="8418" u="1"/>
        <n v="6113" u="1"/>
        <n v="10653" u="1"/>
        <n v="6156" u="1"/>
        <n v="10739" u="1"/>
        <n v="1943" u="1"/>
        <n v="12974" u="1"/>
        <n v="6199" u="1"/>
        <n v="13060" u="1"/>
        <n v="8676" u="1"/>
        <n v="4073" u="1"/>
        <n v="2977" u="1"/>
        <n v="8762" u="1"/>
        <n v="8848" u="1"/>
        <n v="6328" u="1"/>
        <n v="11083" u="1"/>
        <n v="3020" u="1"/>
        <n v="1986" u="1"/>
        <n v="957" u="1"/>
        <n v="6371" u="1"/>
        <n v="683" u="1"/>
        <n v="11169" u="1"/>
        <n v="13404" u="1"/>
        <n v="6414" u="1"/>
        <n v="4222" u="1"/>
        <n v="13490" u="1"/>
        <n v="4265" u="1"/>
        <n v="13576" u="1"/>
        <n v="9192" u="1"/>
        <n v="4308" u="1"/>
        <n v="3106" u="1"/>
        <n v="1481" u="1"/>
        <n v="9278" u="1"/>
        <n v="11513" u="1"/>
        <n v="9364" u="1"/>
        <n v="6586" u="1"/>
        <n v="11599" u="1"/>
        <n v="3149" u="1"/>
        <n v="2053" u="1"/>
        <n v="13834" u="1"/>
        <n v="6629" u="1"/>
        <n v="11685" u="1"/>
        <n v="13920" u="1"/>
        <n v="4480" u="1"/>
        <n v="2096" u="1"/>
        <n v="14006" u="1"/>
        <n v="1524" u="1"/>
        <n v="9622" u="1"/>
        <n v="726" u="1"/>
        <n v="4523" u="1"/>
        <n v="482" u="1"/>
        <n v="232" u="1"/>
        <n v="9708" u="1"/>
        <n v="3235" u="1"/>
        <n v="9794" u="1"/>
        <n v="6801" u="1"/>
        <n v="12029" u="1"/>
        <n v="6844" u="1"/>
        <n v="12115" u="1"/>
        <n v="2182" u="1"/>
        <n v="14350" u="1"/>
        <n v="6887" u="1"/>
        <n v="4695" u="1"/>
        <n v="14436" u="1"/>
        <n v="4738" u="1"/>
        <n v="14522" u="1"/>
        <n v="10138" u="1"/>
        <n v="4781" u="1"/>
        <n v="10224" u="1"/>
        <n v="12459" u="1"/>
        <n v="3364" u="1"/>
        <n v="10310" u="1"/>
        <n v="1062" u="1"/>
        <n v="7059" u="1"/>
        <n v="12545" u="1"/>
        <n v="14780" u="1"/>
        <n v="7102" u="1"/>
        <n v="4910" u="1"/>
        <n v="12631" u="1"/>
        <n v="8247" u="1"/>
        <n v="2311" u="1"/>
        <n v="14866" u="1"/>
        <n v="4953" u="1"/>
        <n v="8333" u="1"/>
        <n v="14952" u="1"/>
        <n v="10568" u="1"/>
        <n v="4996" u="1"/>
        <n v="3450" u="1"/>
        <n v="8419" u="1"/>
        <n v="1653" u="1"/>
        <n v="10654" u="1"/>
        <n v="1105" u="1"/>
        <n v="10740" u="1"/>
        <n v="7274" u="1"/>
        <n v="12975" u="1"/>
        <n v="3493" u="1"/>
        <n v="2397" u="1"/>
        <n v="7317" u="1"/>
        <n v="13061" u="1"/>
        <n v="8677" u="1"/>
        <n v="7360" u="1"/>
        <n v="5168" u="1"/>
        <n v="8763" u="1"/>
        <n v="2440" u="1"/>
        <n v="1696" u="1"/>
        <n v="812" u="1"/>
        <n v="5211" u="1"/>
        <n v="538" u="1"/>
        <n v="8849" u="1"/>
        <n v="11084" u="1"/>
        <n v="185" u="1"/>
        <n v="5254" u="1"/>
        <n v="88" u="1"/>
        <n v="3579" u="1"/>
        <n v="11170" u="1"/>
        <n v="13405" u="1"/>
        <n v="7532" u="1"/>
        <n v="13491" u="1"/>
        <n v="3622" u="1"/>
        <n v="2526" u="1"/>
        <n v="1191" u="1"/>
        <n v="7575" u="1"/>
        <n v="5383" u="1"/>
        <n v="13577" u="1"/>
        <n v="9193" u="1"/>
        <n v="5426" u="1"/>
        <n v="9279" u="1"/>
        <n v="11514" u="1"/>
        <n v="5469" u="1"/>
        <n v="9365" u="1"/>
        <n v="11600" u="1"/>
        <n v="13835" u="1"/>
        <n v="3708" u="1"/>
        <n v="11686" u="1"/>
        <n v="1234" u="1"/>
        <n v="7747" u="1"/>
        <n v="13921" u="1"/>
        <n v="7790" u="1"/>
        <n v="14007" u="1"/>
        <n v="9623" u="1"/>
        <n v="2655" u="1"/>
        <n v="7833" u="1"/>
        <n v="5641" u="1"/>
        <n v="9709" u="1"/>
        <n v="5684" u="1"/>
        <n v="9795" u="1"/>
        <n v="1825" u="1"/>
        <n v="12030" u="1"/>
        <n v="5727" u="1"/>
        <n v="12116" u="1"/>
        <n v="7962" u="1"/>
        <n v="14351" u="1"/>
        <n v="3837" u="1"/>
        <n v="8005" u="1"/>
        <n v="14437" u="1"/>
        <n v="8048" u="1"/>
        <n v="5856" u="1"/>
        <n v="14523" u="1"/>
        <n v="10139" u="1"/>
        <n v="2784" u="1"/>
        <n v="1868" u="1"/>
        <n v="898" u="1"/>
        <n v="5899" u="1"/>
        <n v="624" u="1"/>
        <n v="10225" u="1"/>
        <n v="294" u="1"/>
        <n v="12460" u="1"/>
        <n v="138" u="1"/>
        <n v="5942" u="1"/>
        <n v="3923" u="1"/>
        <n v="10311" u="1"/>
        <n v="12546" u="1"/>
        <n v="31" u="1"/>
        <n v="14781" u="1"/>
        <n v="12632" u="1"/>
        <n v="8248" u="1"/>
        <n v="14867" u="1"/>
        <n v="3966" u="1"/>
        <n v="2870" u="1"/>
        <n v="1363" u="1"/>
        <n v="8334" u="1"/>
        <n v="14953" u="1"/>
        <n v="10569" u="1"/>
        <n v="8420" u="1"/>
        <n v="6114" u="1"/>
        <n v="10655" u="1"/>
        <n v="2913" u="1"/>
        <n v="12890" u="1"/>
        <n v="6157" u="1"/>
        <n v="10741" u="1"/>
        <n v="12976" u="1"/>
        <n v="6200" u="1"/>
        <n v="4052" u="1"/>
        <n v="1954" u="1"/>
        <n v="13062" u="1"/>
        <n v="1406" u="1"/>
        <n v="8678" u="1"/>
        <n v="667" u="1"/>
        <n v="8764" u="1"/>
        <n v="2999" u="1"/>
        <n v="8850" u="1"/>
        <n v="6329" u="1"/>
        <n v="11085" u="1"/>
        <n v="6372" u="1"/>
        <n v="11171" u="1"/>
        <n v="1997" u="1"/>
        <n v="13406" u="1"/>
        <n v="6415" u="1"/>
        <n v="4223" u="1"/>
        <n v="13492" u="1"/>
        <n v="4266" u="1"/>
        <n v="13578" u="1"/>
        <n v="9194" u="1"/>
        <n v="4309" u="1"/>
        <n v="9280" u="1"/>
        <n v="11515" u="1"/>
        <n v="3128" u="1"/>
        <n v="9366" u="1"/>
        <n v="984" u="1"/>
        <n v="6587" u="1"/>
        <n v="11601" u="1"/>
        <n v="337" u="1"/>
        <n v="13836" u="1"/>
        <n v="6630" u="1"/>
        <n v="4438" u="1"/>
        <n v="11687" u="1"/>
        <n v="2075" u="1"/>
        <n v="13922" u="1"/>
        <n v="4481" u="1"/>
        <n v="12" u="1"/>
        <n v="14008" u="1"/>
        <n v="9624" u="1"/>
        <n v="4524" u="1"/>
        <n v="3214" u="1"/>
        <n v="1535" u="1"/>
        <n v="9710" u="1"/>
        <n v="9796" u="1"/>
        <n v="6802" u="1"/>
        <n v="12031" u="1"/>
        <n v="3257" u="1"/>
        <n v="2161" u="1"/>
        <n v="6845" u="1"/>
        <n v="12117" u="1"/>
        <n v="14352" u="1"/>
        <n v="6888" u="1"/>
        <n v="4696" u="1"/>
        <n v="2204" u="1"/>
        <n v="14438" u="1"/>
        <n v="1578" u="1"/>
        <n v="753" u="1"/>
        <n v="4739" u="1"/>
        <n v="14524" u="1"/>
        <n v="10140" u="1"/>
        <n v="4782" u="1"/>
        <n v="3343" u="1"/>
        <n v="10226" u="1"/>
        <n v="12461" u="1"/>
        <n v="10312" u="1"/>
        <n v="7060" u="1"/>
        <n v="12547" u="1"/>
        <n v="3386" u="1"/>
        <n v="2290" u="1"/>
        <n v="14782" u="1"/>
        <n v="1073" u="1"/>
        <n v="7103" u="1"/>
        <n v="4911" u="1"/>
        <n v="12633" u="1"/>
        <n v="8249" u="1"/>
        <n v="14868" u="1"/>
        <n v="4954" u="1"/>
        <n v="8335" u="1"/>
        <n v="14954" u="1"/>
        <n v="10570" u="1"/>
        <n v="4997" u="1"/>
        <n v="8421" u="1"/>
        <n v="10656" u="1"/>
        <n v="12891" u="1"/>
        <n v="3472" u="1"/>
        <n v="10742" u="1"/>
        <n v="1116" u="1"/>
        <n v="7275" u="1"/>
        <n v="12977" u="1"/>
        <n v="380" u="1"/>
        <n v="181" u="1"/>
        <n v="7318" u="1"/>
        <n v="13063" u="1"/>
        <n v="86" u="1"/>
        <n v="8679" u="1"/>
        <n v="2419" u="1"/>
        <n v="7361" u="1"/>
        <n v="5169" u="1"/>
        <n v="8765" u="1"/>
        <n v="5212" u="1"/>
        <n v="8851" u="1"/>
        <n v="1707" u="1"/>
        <n v="11086" u="1"/>
        <n v="5255" u="1"/>
        <n v="11172" u="1"/>
        <n v="7490" u="1"/>
        <n v="13407" u="1"/>
        <n v="3601" u="1"/>
        <n v="7533" u="1"/>
        <n v="13493" u="1"/>
        <n v="7576" u="1"/>
        <n v="5384" u="1"/>
        <n v="13579" u="1"/>
        <n v="9195" u="1"/>
        <n v="2548" u="1"/>
        <n v="1750" u="1"/>
        <n v="839" u="1"/>
        <n v="5427" u="1"/>
        <n v="565" u="1"/>
        <n v="9281" u="1"/>
        <n v="11516" u="1"/>
        <n v="5470" u="1"/>
        <n v="3687" u="1"/>
        <n v="9367" u="1"/>
        <n v="11602" u="1"/>
        <n v="13837" u="1"/>
        <n v="11688" u="1"/>
        <n v="7748" u="1"/>
        <n v="13923" u="1"/>
        <n v="3730" u="1"/>
        <n v="2634" u="1"/>
        <n v="1245" u="1"/>
        <n v="7791" u="1"/>
        <n v="14009" u="1"/>
        <n v="9625" u="1"/>
        <n v="7834" u="1"/>
        <n v="5642" u="1"/>
        <n v="9711" u="1"/>
        <n v="2677" u="1"/>
        <n v="5685" u="1"/>
        <n v="9797" u="1"/>
        <n v="12032" u="1"/>
        <n v="5728" u="1"/>
        <n v="3816" u="1"/>
        <n v="1836" u="1"/>
        <n v="12118" u="1"/>
        <n v="1288" u="1"/>
        <n v="7963" u="1"/>
        <n v="14353" u="1"/>
        <n v="608" u="1"/>
        <n v="423" u="1"/>
        <n v="8006" u="1"/>
        <n v="134" u="1"/>
        <n v="14439" u="1"/>
        <n v="2763" u="1"/>
        <n v="8049" u="1"/>
        <n v="5857" u="1"/>
        <n v="14525" u="1"/>
        <n v="10141" u="1"/>
        <n v="5900" u="1"/>
        <n v="10227" u="1"/>
        <n v="1879" u="1"/>
        <n v="12462" u="1"/>
        <n v="5943" u="1"/>
        <n v="10313" u="1"/>
        <n v="12548" u="1"/>
        <n v="14783" u="1"/>
        <n v="3945" u="1"/>
        <n v="12634" u="1"/>
        <n v="8250" u="1"/>
        <n v="14869" u="1"/>
        <n v="8336" u="1"/>
        <n v="14955" u="1"/>
        <n v="10571" u="1"/>
        <n v="2892" u="1"/>
        <n v="8422" u="1"/>
        <n v="925" u="1"/>
        <n v="6115" u="1"/>
        <n v="10657" u="1"/>
        <n v="12892" u="1"/>
        <n v="6158" u="1"/>
        <n v="10743" u="1"/>
        <n v="12978" u="1"/>
        <n v="6201" u="1"/>
        <n v="13064" u="1"/>
        <n v="8680" u="1"/>
        <n v="4074" u="1"/>
        <n v="2978" u="1"/>
        <n v="1417" u="1"/>
        <n v="8766" u="1"/>
        <n v="8852" u="1"/>
        <n v="6330" u="1"/>
        <n v="11087" u="1"/>
        <n v="3021" u="1"/>
        <n v="6373" u="1"/>
        <n v="11173" u="1"/>
        <n v="13408" u="1"/>
        <n v="6416" u="1"/>
        <n v="4224" u="1"/>
        <n v="2008" u="1"/>
        <n v="13494" u="1"/>
        <n v="1460" u="1"/>
        <n v="694" u="1"/>
        <n v="4267" u="1"/>
        <n v="466" u="1"/>
        <n v="13580" u="1"/>
        <n v="224" u="1"/>
        <n v="9196" u="1"/>
        <n v="4310" u="1"/>
        <n v="3107" u="1"/>
        <n v="9282" u="1"/>
        <n v="11517" u="1"/>
        <n v="9368" u="1"/>
        <n v="6588" u="1"/>
        <n v="11603" u="1"/>
        <n v="3150" u="1"/>
        <n v="2054" u="1"/>
        <n v="13838" u="1"/>
        <n v="6631" u="1"/>
        <n v="4439" u="1"/>
        <n v="11689" u="1"/>
        <n v="13924" u="1"/>
        <n v="4482" u="1"/>
        <n v="2097" u="1"/>
        <n v="14010" u="1"/>
        <n v="9626" u="1"/>
        <n v="4525" u="1"/>
        <n v="9712" u="1"/>
        <n v="3236" u="1"/>
        <n v="9798" u="1"/>
        <n v="1011" u="1"/>
        <n v="6803" u="1"/>
        <n v="12033" u="1"/>
        <n v="6846" u="1"/>
        <n v="12119" u="1"/>
        <n v="2183" u="1"/>
        <n v="14354" u="1"/>
        <n v="6889" u="1"/>
        <n v="4697" u="1"/>
        <n v="14440" u="1"/>
        <n v="4740" u="1"/>
        <n v="14526" u="1"/>
        <n v="1589" u="1"/>
        <n v="10142" u="1"/>
        <n v="4783" u="1"/>
        <n v="21608" u="1"/>
        <n v="10228" u="1"/>
        <n v="12463" u="1"/>
        <n v="3365" u="1"/>
        <n v="10314" u="1"/>
        <n v="7061" u="1"/>
        <n v="12549" u="1"/>
        <n v="14784" u="1"/>
        <n v="7104" u="1"/>
        <n v="4912" u="1"/>
        <n v="12635" u="1"/>
        <n v="8251" u="1"/>
        <n v="2312" u="1"/>
        <n v="14870" u="1"/>
        <n v="1632" u="1"/>
        <n v="780" u="1"/>
        <n v="4955" u="1"/>
        <n v="8337" u="1"/>
        <n v="14956" u="1"/>
        <n v="10572" u="1"/>
        <n v="177" u="1"/>
        <n v="4998" u="1"/>
        <n v="84" u="1"/>
        <n v="3451" u="1"/>
        <n v="8423" u="1"/>
        <n v="10658" u="1"/>
        <n v="12893" u="1"/>
        <n v="10744" u="1"/>
        <n v="7276" u="1"/>
        <n v="12979" u="1"/>
        <n v="3494" u="1"/>
        <n v="2398" u="1"/>
        <n v="1127" u="1"/>
        <n v="7319" u="1"/>
        <n v="13065" u="1"/>
        <n v="8681" u="1"/>
        <n v="7362" u="1"/>
        <n v="5170" u="1"/>
        <n v="8767" u="1"/>
        <n v="2441" u="1"/>
        <n v="5213" u="1"/>
        <n v="8853" u="1"/>
        <n v="11088" u="1"/>
        <n v="5256" u="1"/>
        <n v="3580" u="1"/>
        <n v="1718" u="1"/>
        <n v="11174" u="1"/>
        <n v="1170" u="1"/>
        <n v="7491" u="1"/>
        <n v="13409" u="1"/>
        <n v="549" u="1"/>
        <n v="7534" u="1"/>
        <n v="13495" u="1"/>
        <n v="21609" u="1"/>
        <n v="3623" u="1"/>
        <n v="2527" u="1"/>
        <n v="7577" u="1"/>
        <n v="5385" u="1"/>
        <n v="13581" u="1"/>
        <n v="9197" u="1"/>
        <n v="5428" u="1"/>
        <n v="9283" u="1"/>
        <n v="1761" u="1"/>
        <n v="11518" u="1"/>
        <n v="5471" u="1"/>
        <n v="9369" u="1"/>
        <n v="11604" u="1"/>
        <n v="13839" u="1"/>
        <n v="3709" u="1"/>
        <n v="11690" u="1"/>
        <n v="7749" u="1"/>
        <n v="13925" u="1"/>
        <n v="7792" u="1"/>
        <n v="14011" u="1"/>
        <n v="9627" u="1"/>
        <n v="2656" u="1"/>
        <n v="7835" u="1"/>
        <n v="866" u="1"/>
        <n v="5643" u="1"/>
        <n v="9713" u="1"/>
        <n v="278" u="1"/>
        <n v="130" u="1"/>
        <n v="5686" u="1"/>
        <n v="9799" u="1"/>
        <n v="12034" u="1"/>
        <n v="30" u="1"/>
        <n v="5729" u="1"/>
        <n v="12120" u="1"/>
        <n v="7964" u="1"/>
        <n v="14355" u="1"/>
        <n v="3838" u="1"/>
        <n v="2742" u="1"/>
        <n v="1299" u="1"/>
        <n v="8007" u="1"/>
        <n v="14441" u="1"/>
        <n v="8050" u="1"/>
        <n v="5858" u="1"/>
        <n v="14527" u="1"/>
        <n v="10143" u="1"/>
        <n v="2785" u="1"/>
        <n v="21610" u="1"/>
        <n v="5901" u="1"/>
        <n v="10229" u="1"/>
        <n v="12464" u="1"/>
        <n v="5944" u="1"/>
        <n v="3924" u="1"/>
        <n v="10315" u="1"/>
        <n v="1890" u="1"/>
        <n v="12550" u="1"/>
        <n v="1342" u="1"/>
        <n v="14785" u="1"/>
        <n v="635" u="1"/>
        <n v="12636" u="1"/>
        <n v="8252" u="1"/>
        <n v="14871" u="1"/>
        <n v="3967" u="1"/>
        <n v="2871" u="1"/>
        <n v="8338" u="1"/>
        <n v="14957" u="1"/>
        <n v="10573" u="1"/>
        <n v="8424" u="1"/>
        <n v="6116" u="1"/>
        <n v="10659" u="1"/>
        <n v="2914" u="1"/>
        <n v="1933" u="1"/>
        <n v="12894" u="1"/>
        <n v="6159" u="1"/>
        <n v="10745" u="1"/>
        <n v="12980" u="1"/>
        <n v="6202" u="1"/>
        <n v="4053" u="1"/>
        <n v="13066" u="1"/>
        <n v="8682" u="1"/>
        <n v="8768" u="1"/>
        <n v="3000" u="1"/>
        <n v="8854" u="1"/>
        <n v="952" u="1"/>
        <n v="6331" u="1"/>
        <n v="11089" u="1"/>
        <n v="458" u="1"/>
        <n v="321" u="1"/>
        <n v="6374" u="1"/>
        <n v="11175" u="1"/>
        <n v="13410" u="1"/>
        <n v="6417" u="1"/>
        <n v="4225" u="1"/>
        <n v="13496" u="1"/>
        <n v="4268" u="1"/>
        <n v="13582" u="1"/>
        <n v="1471" u="1"/>
        <n v="9198" u="1"/>
        <n v="4311" u="1"/>
        <n v="9284" u="1"/>
        <n v="11519" u="1"/>
        <n v="3129" u="1"/>
        <n v="9370" u="1"/>
        <n v="6589" u="1"/>
        <n v="11605" u="1"/>
        <n v="13840" u="1"/>
        <n v="6632" u="1"/>
        <n v="4440" u="1"/>
        <n v="11691" u="1"/>
        <n v="2076" u="1"/>
        <n v="13926" u="1"/>
        <n v="721" u="1"/>
        <n v="4483" u="1"/>
        <n v="14012" u="1"/>
        <n v="9628" u="1"/>
        <n v="4526" u="1"/>
        <n v="3215" u="1"/>
        <n v="9714" u="1"/>
        <n v="9800" u="1"/>
        <n v="6804" u="1"/>
        <n v="12035" u="1"/>
        <n v="3258" u="1"/>
        <n v="2162" u="1"/>
        <n v="6847" u="1"/>
        <n v="12121" u="1"/>
        <n v="14356" u="1"/>
        <n v="6890" u="1"/>
        <n v="4698" u="1"/>
        <n v="2205" u="1"/>
        <n v="14442" u="1"/>
        <n v="4741" u="1"/>
        <n v="14528" u="1"/>
        <n v="10144" u="1"/>
        <n v="4784" u="1"/>
        <n v="3344" u="1"/>
        <n v="1600" u="1"/>
        <n v="10230" u="1"/>
        <n v="1052" u="1"/>
        <n v="12465" u="1"/>
        <n v="501" u="1"/>
        <n v="364" u="1"/>
        <n v="173" u="1"/>
        <n v="7062" u="1"/>
        <n v="12551" u="1"/>
        <n v="82" u="1"/>
        <n v="3387" u="1"/>
        <n v="2291" u="1"/>
        <n v="14786" u="1"/>
        <n v="7105" u="1"/>
        <n v="4913" u="1"/>
        <n v="12637" u="1"/>
        <n v="8253" u="1"/>
        <n v="14872" u="1"/>
        <n v="4" u="1"/>
        <n v="4956" u="1"/>
        <n v="8339" u="1"/>
        <n v="14958" u="1"/>
        <n v="1643" u="1"/>
        <n v="10574" u="1"/>
        <n v="4999" u="1"/>
        <n v="8425" u="1"/>
        <n v="10660" u="1"/>
        <n v="12895" u="1"/>
        <n v="3473" u="1"/>
        <n v="10746" u="1"/>
        <n v="7277" u="1"/>
        <n v="12981" u="1"/>
        <n v="7320" u="1"/>
        <n v="13067" u="1"/>
        <n v="8683" u="1"/>
        <n v="2420" u="1"/>
        <n v="7363" u="1"/>
        <n v="807" u="1"/>
        <n v="5171" u="1"/>
        <n v="8769" u="1"/>
        <n v="5214" u="1"/>
        <n v="8855" u="1"/>
        <n v="11090" u="1"/>
        <n v="5257" u="1"/>
        <n v="11176" u="1"/>
        <n v="7492" u="1"/>
        <n v="13411" u="1"/>
        <n v="3602" u="1"/>
        <n v="1181" u="1"/>
        <n v="7535" u="1"/>
        <n v="13497" u="1"/>
        <n v="7578" u="1"/>
        <n v="5386" u="1"/>
        <n v="13583" u="1"/>
        <n v="9199" u="1"/>
        <n v="2549" u="1"/>
        <n v="5429" u="1"/>
        <n v="9285" u="1"/>
        <n v="11520" u="1"/>
        <n v="5472" u="1"/>
        <n v="3688" u="1"/>
        <n v="9371" u="1"/>
        <n v="1772" u="1"/>
        <n v="11606" u="1"/>
        <n v="1224" u="1"/>
        <n v="13841" u="1"/>
        <n v="576" u="1"/>
        <n v="407" u="1"/>
        <n v="11692" u="1"/>
        <n v="7750" u="1"/>
        <n v="127" u="1"/>
        <n v="13927" u="1"/>
        <n v="3731" u="1"/>
        <n v="2635" u="1"/>
        <n v="7793" u="1"/>
        <n v="14013" u="1"/>
        <n v="9629" u="1"/>
        <n v="7836" u="1"/>
        <n v="5644" u="1"/>
        <n v="9715" u="1"/>
        <n v="2678" u="1"/>
        <n v="1815" u="1"/>
        <n v="5687" u="1"/>
        <n v="9801" u="1"/>
        <n v="12036" u="1"/>
        <n v="5730" u="1"/>
        <n v="3817" u="1"/>
        <n v="12122" u="1"/>
        <n v="7965" u="1"/>
        <n v="14357" u="1"/>
        <n v="8008" u="1"/>
        <n v="14443" u="1"/>
        <n v="2764" u="1"/>
        <n v="8051" u="1"/>
        <n v="893" u="1"/>
        <n v="5859" u="1"/>
        <n v="14529" u="1"/>
        <n v="10145" u="1"/>
        <n v="5902" u="1"/>
        <n v="10231" u="1"/>
        <n v="12466" u="1"/>
        <n v="5945" u="1"/>
        <n v="12552" u="1"/>
        <n v="14787" u="1"/>
        <n v="3946" u="1"/>
        <n v="12638" u="1"/>
        <n v="1353" u="1"/>
        <n v="8254" u="1"/>
        <n v="14873" u="1"/>
        <n v="8340" u="1"/>
        <n v="14959" u="1"/>
        <n v="10575" u="1"/>
        <n v="2893" u="1"/>
        <n v="8426" u="1"/>
        <n v="6117" u="1"/>
        <n v="10661" u="1"/>
        <n v="12896" u="1"/>
        <n v="6160" u="1"/>
        <n v="10747" u="1"/>
        <n v="1944" u="1"/>
        <n v="12982" u="1"/>
        <n v="662" u="1"/>
        <n v="13068" u="1"/>
        <n v="216" u="1"/>
        <n v="8684" u="1"/>
        <n v="4075" u="1"/>
        <n v="2979" u="1"/>
        <n v="8770" u="1"/>
        <n v="8856" u="1"/>
        <n v="6332" u="1"/>
        <n v="11091" u="1"/>
        <n v="3022" u="1"/>
        <n v="1987" u="1"/>
        <n v="6375" u="1"/>
        <n v="11177" u="1"/>
        <n v="13412" u="1"/>
        <n v="6418" u="1"/>
        <n v="4226" u="1"/>
        <n v="13498" u="1"/>
        <n v="4269" u="1"/>
        <n v="13584" u="1"/>
        <n v="9200" u="1"/>
        <n v="4312" u="1"/>
        <n v="3108" u="1"/>
        <n v="19724" u="1"/>
        <n v="1482" u="1"/>
        <n v="9286" u="1"/>
        <n v="979" u="1"/>
        <n v="11521" u="1"/>
        <n v="9372" u="1"/>
        <n v="6590" u="1"/>
        <n v="11607" u="1"/>
        <n v="3151" u="1"/>
        <n v="2055" u="1"/>
        <n v="13842" u="1"/>
        <n v="6633" u="1"/>
        <n v="4441" u="1"/>
        <n v="11693" u="1"/>
        <n v="13928" u="1"/>
        <n v="4484" u="1"/>
        <n v="14014" u="1"/>
        <n v="1525" u="1"/>
        <n v="9630" u="1"/>
        <n v="4527" u="1"/>
        <n v="9716" u="1"/>
        <n v="11951" u="1"/>
        <n v="3237" u="1"/>
        <n v="9802" u="1"/>
        <n v="6805" u="1"/>
        <n v="12037" u="1"/>
        <n v="6848" u="1"/>
        <n v="12123" u="1"/>
        <n v="2184" u="1"/>
        <n v="14358" u="1"/>
        <n v="6891" u="1"/>
        <n v="748" u="1"/>
        <n v="4699" u="1"/>
        <n v="14444" u="1"/>
        <n v="169" u="1"/>
        <n v="4742" u="1"/>
        <n v="80" u="1"/>
        <n v="14530" u="1"/>
        <n v="10146" u="1"/>
        <n v="4785" u="1"/>
        <n v="10232" u="1"/>
        <n v="7020" u="1"/>
        <n v="12467" u="1"/>
        <n v="3366" u="1"/>
        <n v="1063" u="1"/>
        <n v="7063" u="1"/>
        <n v="12553" u="1"/>
        <n v="19725" u="1"/>
        <n v="14788" u="1"/>
        <n v="7106" u="1"/>
        <n v="4914" u="1"/>
        <n v="12639" u="1"/>
        <n v="8255" u="1"/>
        <n v="2313" u="1"/>
        <n v="14874" u="1"/>
        <n v="4957" u="1"/>
        <n v="8341" u="1"/>
        <n v="14960" u="1"/>
        <n v="10576" u="1"/>
        <n v="5000" u="1"/>
        <n v="3452" u="1"/>
        <n v="8427" u="1"/>
        <n v="1654" u="1"/>
        <n v="10662" u="1"/>
        <n v="1106" u="1"/>
        <n v="12897" u="1"/>
        <n v="517" u="1"/>
        <n v="10748" u="1"/>
        <n v="7278" u="1"/>
        <n v="12983" u="1"/>
        <n v="3495" u="1"/>
        <n v="2399" u="1"/>
        <n v="7321" u="1"/>
        <n v="13069" u="1"/>
        <n v="8685" u="1"/>
        <n v="7364" u="1"/>
        <n v="5172" u="1"/>
        <n v="8771" u="1"/>
        <n v="2442" u="1"/>
        <n v="1697" u="1"/>
        <n v="5215" u="1"/>
        <n v="8857" u="1"/>
        <n v="11092" u="1"/>
        <n v="5258" u="1"/>
        <n v="3581" u="1"/>
        <n v="11178" u="1"/>
        <n v="7493" u="1"/>
        <n v="13413" u="1"/>
        <n v="7536" u="1"/>
        <n v="13499" u="1"/>
        <n v="2528" u="1"/>
        <n v="1192" u="1"/>
        <n v="7579" u="1"/>
        <n v="834" u="1"/>
        <n v="5387" u="1"/>
        <n v="13585" u="1"/>
        <n v="9201" u="1"/>
        <n v="399" u="1"/>
        <n v="262" u="1"/>
        <n v="19726" u="1"/>
        <n v="125" u="1"/>
        <n v="5430" u="1"/>
        <n v="9287" u="1"/>
        <n v="11522" u="1"/>
        <n v="29" u="1"/>
        <n v="5473" u="1"/>
        <n v="9373" u="1"/>
        <n v="11608" u="1"/>
        <n v="13843" u="1"/>
        <n v="3710" u="1"/>
        <n v="11694" u="1"/>
        <n v="1235" u="1"/>
        <n v="7751" u="1"/>
        <n v="13929" u="1"/>
        <n v="7794" u="1"/>
        <n v="14015" u="1"/>
        <n v="9631" u="1"/>
        <n v="2657" u="1"/>
        <n v="7837" u="1"/>
        <n v="5645" u="1"/>
        <n v="9717" u="1"/>
        <n v="11952" u="1"/>
        <n v="5688" u="1"/>
        <n v="9803" u="1"/>
        <n v="1826" u="1"/>
        <n v="12038" u="1"/>
        <n v="5731" u="1"/>
        <n v="603" u="1"/>
        <n v="12124" u="1"/>
        <n v="7966" u="1"/>
        <n v="14359" u="1"/>
        <n v="3839" u="1"/>
        <n v="2743" u="1"/>
        <n v="8009" u="1"/>
        <n v="14445" u="1"/>
        <n v="8052" u="1"/>
        <n v="5860" u="1"/>
        <n v="14531" u="1"/>
        <n v="10147" u="1"/>
        <n v="2786" u="1"/>
        <n v="1869" u="1"/>
        <n v="5903" u="1"/>
        <n v="10233" u="1"/>
        <n v="12468" u="1"/>
        <n v="5946" u="1"/>
        <n v="3925" u="1"/>
        <n v="12554" u="1"/>
        <n v="19727" u="1"/>
        <n v="14789" u="1"/>
        <n v="12640" u="1"/>
        <n v="8256" u="1"/>
        <n v="14875" u="1"/>
        <n v="3968" u="1"/>
        <n v="2872" u="1"/>
        <n v="1364" u="1"/>
        <n v="8342" u="1"/>
        <n v="920" u="1"/>
        <n v="14961" u="1"/>
        <n v="10577" u="1"/>
        <n v="442" u="1"/>
        <n v="305" u="1"/>
        <n v="8428" u="1"/>
        <n v="6118" u="1"/>
        <n v="10663" u="1"/>
        <n v="2915" u="1"/>
        <n v="12898" u="1"/>
        <n v="6161" u="1"/>
        <n v="10749" u="1"/>
        <n v="11" u="1"/>
        <n v="12984" u="1"/>
        <n v="4054" u="1"/>
        <n v="1955" u="1"/>
        <n v="13070" u="1"/>
        <n v="1407" u="1"/>
        <n v="8686" u="1"/>
        <n v="8772" u="1"/>
        <n v="3001" u="1"/>
        <n v="8858" u="1"/>
        <n v="6333" u="1"/>
        <n v="11093" u="1"/>
        <n v="6376" u="1"/>
        <n v="11179" u="1"/>
        <n v="1998" u="1"/>
        <n v="13414" u="1"/>
        <n v="6419" u="1"/>
        <n v="689" u="1"/>
        <n v="4227" u="1"/>
        <n v="13500" u="1"/>
        <n v="4270" u="1"/>
        <n v="13586" u="1"/>
        <n v="9202" u="1"/>
        <n v="4313" u="1"/>
        <n v="19728" u="1"/>
        <n v="9288" u="1"/>
        <n v="11523" u="1"/>
        <n v="3130" u="1"/>
        <n v="9374" u="1"/>
        <n v="6591" u="1"/>
        <n v="11609" u="1"/>
        <n v="13844" u="1"/>
        <n v="6634" u="1"/>
        <n v="4442" u="1"/>
        <n v="11695" u="1"/>
        <n v="2077" u="1"/>
        <n v="13930" u="1"/>
        <n v="4485" u="1"/>
        <n v="14016" u="1"/>
        <n v="9632" u="1"/>
        <n v="4528" u="1"/>
        <n v="3216" u="1"/>
        <n v="1536" u="1"/>
        <n v="9718" u="1"/>
        <n v="1006" u="1"/>
        <n v="11953" u="1"/>
        <n v="485" u="1"/>
        <n v="348" u="1"/>
        <n v="9804" u="1"/>
        <n v="165" u="1"/>
        <n v="6806" u="1"/>
        <n v="12039" u="1"/>
        <n v="78" u="1"/>
        <n v="3259" u="1"/>
        <n v="2163" u="1"/>
        <n v="6849" u="1"/>
        <n v="12125" u="1"/>
        <n v="14360" u="1"/>
        <n v="6892" u="1"/>
        <n v="4700" u="1"/>
        <n v="2206" u="1"/>
        <n v="14446" u="1"/>
        <n v="1579" u="1"/>
        <n v="4743" u="1"/>
        <n v="14532" u="1"/>
        <n v="10148" u="1"/>
        <n v="4786" u="1"/>
        <n v="3345" u="1"/>
        <n v="10234" u="1"/>
        <n v="7021" u="1"/>
        <n v="12469" u="1"/>
        <n v="7064" u="1"/>
        <n v="12555" u="1"/>
        <n v="19729" u="1"/>
        <n v="3388" u="1"/>
        <n v="2292" u="1"/>
        <n v="14790" u="1"/>
        <n v="1074" u="1"/>
        <n v="7107" u="1"/>
        <n v="775" u="1"/>
        <n v="4915" u="1"/>
        <n v="12641" u="1"/>
        <n v="8257" u="1"/>
        <n v="14876" u="1"/>
        <n v="4958" u="1"/>
        <n v="8343" u="1"/>
        <n v="14962" u="1"/>
        <n v="10578" u="1"/>
        <n v="5001" u="1"/>
        <n v="8429" u="1"/>
        <n v="10664" u="1"/>
        <n v="12899" u="1"/>
        <n v="3474" u="1"/>
        <n v="10750" u="1"/>
        <n v="1117" u="1"/>
        <n v="7279" u="1"/>
        <n v="12985" u="1"/>
        <n v="7322" u="1"/>
        <n v="13071" u="1"/>
        <n v="8687" u="1"/>
        <n v="2421" u="1"/>
        <n v="7365" u="1"/>
        <n v="5173" u="1"/>
        <n v="8773" u="1"/>
        <n v="5216" u="1"/>
        <n v="8859" u="1"/>
        <n v="1708" u="1"/>
        <n v="11094" u="1"/>
        <n v="5259" u="1"/>
        <n v="544" u="1"/>
        <n v="11180" u="1"/>
        <n v="7494" u="1"/>
        <n v="123" u="1"/>
        <n v="13415" u="1"/>
        <n v="3603" u="1"/>
        <n v="2507" u="1"/>
        <n v="7537" u="1"/>
        <n v="13501" u="1"/>
        <n v="7580" u="1"/>
        <n v="5388" u="1"/>
        <n v="13587" u="1"/>
        <n v="9203" u="1"/>
        <n v="2550" u="1"/>
        <n v="1751" u="1"/>
        <n v="19730" u="1"/>
        <n v="5431" u="1"/>
        <n v="9289" u="1"/>
        <n v="11524" u="1"/>
        <n v="5474" u="1"/>
        <n v="3689" u="1"/>
        <n v="9375" u="1"/>
        <n v="11610" u="1"/>
        <n v="13845" u="1"/>
        <n v="11696" u="1"/>
        <n v="7752" u="1"/>
        <n v="13931" u="1"/>
        <n v="3732" u="1"/>
        <n v="2636" u="1"/>
        <n v="1246" u="1"/>
        <n v="7795" u="1"/>
        <n v="861" u="1"/>
        <n v="14017" u="1"/>
        <n v="9633" u="1"/>
        <n v="7838" u="1"/>
        <n v="5646" u="1"/>
        <n v="9719" u="1"/>
        <n v="2679" u="1"/>
        <n v="11954" u="1"/>
        <n v="5689" u="1"/>
        <n v="9805" u="1"/>
        <n v="12040" u="1"/>
        <n v="5732" u="1"/>
        <n v="3818" u="1"/>
        <n v="1837" u="1"/>
        <n v="12126" u="1"/>
        <n v="1289" u="1"/>
        <n v="7967" u="1"/>
        <n v="14361" u="1"/>
        <n v="8010" u="1"/>
        <n v="14447" u="1"/>
        <n v="2765" u="1"/>
        <n v="8053" u="1"/>
        <n v="5861" u="1"/>
        <n v="14533" u="1"/>
        <n v="10149" u="1"/>
        <n v="5904" u="1"/>
        <n v="10235" u="1"/>
        <n v="1880" u="1"/>
        <n v="12470" u="1"/>
        <n v="5947" u="1"/>
        <n v="630" u="1"/>
        <n v="12556" u="1"/>
        <n v="19731" u="1"/>
        <n v="208" u="1"/>
        <n v="14791" u="1"/>
        <n v="3947" u="1"/>
        <n v="12642" u="1"/>
        <n v="8258" u="1"/>
        <n v="14877" u="1"/>
        <n v="8344" u="1"/>
        <n v="14963" u="1"/>
        <n v="10579" u="1"/>
        <n v="2894" u="1"/>
        <n v="8430" u="1"/>
        <n v="6119" u="1"/>
        <n v="10665" u="1"/>
        <n v="12900" u="1"/>
        <n v="6162" u="1"/>
        <n v="4033" u="1"/>
        <n v="10751" u="1"/>
        <n v="12986" u="1"/>
        <n v="13072" u="1"/>
        <n v="8688" u="1"/>
        <n v="4076" u="1"/>
        <n v="2980" u="1"/>
        <n v="1418" u="1"/>
        <n v="8774" u="1"/>
        <n v="947" u="1"/>
        <n v="8860" u="1"/>
        <n v="6334" u="1"/>
        <n v="11095" u="1"/>
        <n v="3023" u="1"/>
        <n v="6377" u="1"/>
        <n v="11181" u="1"/>
        <n v="13416" u="1"/>
        <n v="6420" u="1"/>
        <n v="4228" u="1"/>
        <n v="2009" u="1"/>
        <n v="13502" u="1"/>
        <n v="1461" u="1"/>
        <n v="4271" u="1"/>
        <n v="13588" u="1"/>
        <n v="9204" u="1"/>
        <n v="4314" u="1"/>
        <n v="3109" u="1"/>
        <n v="19732" u="1"/>
        <n v="9290" u="1"/>
        <n v="11525" u="1"/>
        <n v="9376" u="1"/>
        <n v="6592" u="1"/>
        <n v="11611" u="1"/>
        <n v="3152" u="1"/>
        <n v="2056" u="1"/>
        <n v="13846" u="1"/>
        <n v="990" u="1"/>
        <n v="6635" u="1"/>
        <n v="716" u="1"/>
        <n v="4443" u="1"/>
        <n v="11697" u="1"/>
        <n v="340" u="1"/>
        <n v="13932" u="1"/>
        <n v="161" u="1"/>
        <n v="4486" u="1"/>
        <n v="76" u="1"/>
        <n v="14018" u="1"/>
        <n v="9634" u="1"/>
        <n v="4529" u="1"/>
        <n v="9720" u="1"/>
        <n v="11955" u="1"/>
        <n v="3238" u="1"/>
        <n v="9806" u="1"/>
        <n v="6807" u="1"/>
        <n v="12041" u="1"/>
        <n v="6850" u="1"/>
        <n v="12127" u="1"/>
        <n v="2185" u="1"/>
        <n v="14362" u="1"/>
        <n v="6893" u="1"/>
        <n v="4701" u="1"/>
        <n v="14448" u="1"/>
        <n v="4744" u="1"/>
        <n v="14534" u="1"/>
        <n v="1590" u="1"/>
        <n v="10150" u="1"/>
        <n v="4787" u="1"/>
        <n v="10236" u="1"/>
        <n v="7022" u="1"/>
        <n v="12471" u="1"/>
        <n v="3367" u="1"/>
        <n v="7065" u="1"/>
        <n v="12557" u="1"/>
        <n v="14792" u="1"/>
        <n v="7108" u="1"/>
        <n v="4916" u="1"/>
        <n v="12643" u="1"/>
        <n v="8259" u="1"/>
        <n v="2314" u="1"/>
        <n v="14878" u="1"/>
        <n v="1633" u="1"/>
        <n v="4959" u="1"/>
        <n v="8345" u="1"/>
        <n v="14964" u="1"/>
        <n v="10580" u="1"/>
        <n v="5002" u="1"/>
        <n v="3453" u="1"/>
        <n v="8431" u="1"/>
        <n v="10666" u="1"/>
        <n v="12901" u="1"/>
        <n v="10752" u="1"/>
        <n v="7280" u="1"/>
        <n v="12987" u="1"/>
        <n v="3496" u="1"/>
        <n v="2400" u="1"/>
        <n v="1128" u="1"/>
        <n v="7323" u="1"/>
        <n v="802" u="1"/>
        <n v="13073" u="1"/>
        <n v="8689" u="1"/>
        <n v="383" u="1"/>
        <n v="251" u="1"/>
        <n v="7366" u="1"/>
        <n v="121" u="1"/>
        <n v="5174" u="1"/>
        <n v="8775" u="1"/>
        <n v="2443" u="1"/>
        <n v="28" u="1"/>
        <n v="5217" u="1"/>
        <n v="8861" u="1"/>
        <n v="11096" u="1"/>
        <n v="5260" u="1"/>
        <n v="3582" u="1"/>
        <n v="1719" u="1"/>
        <n v="11182" u="1"/>
        <n v="1171" u="1"/>
        <n v="7495" u="1"/>
        <n v="13417" u="1"/>
        <n v="7538" u="1"/>
        <n v="13503" u="1"/>
        <n v="2529" u="1"/>
        <n v="7581" u="1"/>
        <n v="5389" u="1"/>
        <n v="13589" u="1"/>
        <n v="9205" u="1"/>
        <n v="5432" u="1"/>
        <n v="9291" u="1"/>
        <n v="1762" u="1"/>
        <n v="11526" u="1"/>
        <n v="5475" u="1"/>
        <n v="571" u="1"/>
        <n v="11612" u="1"/>
        <n v="13847" u="1"/>
        <n v="3711" u="1"/>
        <n v="11698" u="1"/>
        <n v="7753" u="1"/>
        <n v="13933" u="1"/>
        <n v="7796" u="1"/>
        <n v="14019" u="1"/>
        <n v="9635" u="1"/>
        <n v="2658" u="1"/>
        <n v="7839" u="1"/>
        <n v="5647" u="1"/>
        <n v="9721" u="1"/>
        <n v="11956" u="1"/>
        <n v="5690" u="1"/>
        <n v="9807" u="1"/>
        <n v="12042" u="1"/>
        <n v="12128" u="1"/>
        <n v="7968" u="1"/>
        <n v="14363" u="1"/>
        <n v="3840" u="1"/>
        <n v="2744" u="1"/>
        <n v="1300" u="1"/>
        <n v="8011" u="1"/>
        <n v="888" u="1"/>
        <n v="14449" u="1"/>
        <n v="426" u="1"/>
        <n v="8054" u="1"/>
        <n v="5862" u="1"/>
        <n v="14535" u="1"/>
        <n v="10151" u="1"/>
        <n v="2787" u="1"/>
        <n v="5905" u="1"/>
        <n v="10237" u="1"/>
        <n v="12472" u="1"/>
        <n v="5948" u="1"/>
        <n v="3926" u="1"/>
        <n v="1891" u="1"/>
        <n v="12558" u="1"/>
        <n v="1343" u="1"/>
        <n v="14793" u="1"/>
        <n v="12644" u="1"/>
        <n v="8260" u="1"/>
        <n v="14879" u="1"/>
        <n v="3969" u="1"/>
        <n v="2873" u="1"/>
        <n v="8346" u="1"/>
        <n v="14965" u="1"/>
        <n v="10581" u="1"/>
        <n v="8432" u="1"/>
        <n v="6120" u="1"/>
        <n v="10667" u="1"/>
        <n v="2916" u="1"/>
        <n v="1934" u="1"/>
        <n v="12902" u="1"/>
        <n v="931" u="1"/>
        <n v="6163" u="1"/>
        <n v="657" u="1"/>
        <n v="10753" u="1"/>
        <n v="12988" u="1"/>
        <n v="4055" u="1"/>
        <n v="13074" u="1"/>
        <n v="8690" u="1"/>
        <n v="8776" u="1"/>
        <n v="3002" u="1"/>
        <n v="8862" u="1"/>
        <n v="6335" u="1"/>
        <n v="11097" u="1"/>
        <n v="6378" u="1"/>
        <n v="11183" u="1"/>
        <n v="13418" u="1"/>
        <n v="6421" u="1"/>
        <n v="4229" u="1"/>
        <n v="13504" u="1"/>
        <n v="4272" u="1"/>
        <n v="13590" u="1"/>
        <n v="1472" u="1"/>
        <n v="9206" u="1"/>
        <n v="4315" u="1"/>
        <n v="469" u="1"/>
        <n v="9292" u="1"/>
        <n v="157" u="1"/>
        <n v="11527" u="1"/>
        <n v="74" u="1"/>
        <n v="3131" u="1"/>
        <n v="6593" u="1"/>
        <n v="11613" u="1"/>
        <n v="13848" u="1"/>
        <n v="6636" u="1"/>
        <n v="4444" u="1"/>
        <n v="11699" u="1"/>
        <n v="2078" u="1"/>
        <n v="13934" u="1"/>
        <n v="1515" u="1"/>
        <n v="4487" u="1"/>
        <n v="14020" u="1"/>
        <n v="9636" u="1"/>
        <n v="4530" u="1"/>
        <n v="3217" u="1"/>
        <n v="9722" u="1"/>
        <n v="11957" u="1"/>
        <n v="9808" u="1"/>
        <n v="6808" u="1"/>
        <n v="12043" u="1"/>
        <n v="3260" u="1"/>
        <n v="2164" u="1"/>
        <n v="1017" u="1"/>
        <n v="6851" u="1"/>
        <n v="743" u="1"/>
        <n v="12129" u="1"/>
        <n v="14364" u="1"/>
        <n v="6894" u="1"/>
        <n v="4702" u="1"/>
        <n v="2207" u="1"/>
        <n v="14450" u="1"/>
        <n v="4745" u="1"/>
        <n v="14536" u="1"/>
        <n v="10152" u="1"/>
        <n v="4788" u="1"/>
        <n v="3346" u="1"/>
        <n v="1601" u="1"/>
        <n v="10238" u="1"/>
        <n v="1053" u="1"/>
        <n v="7023" u="1"/>
        <n v="12473" u="1"/>
        <n v="7066" u="1"/>
        <n v="12559" u="1"/>
        <n v="2293" u="1"/>
        <n v="14794" u="1"/>
        <n v="7109" u="1"/>
        <n v="4917" u="1"/>
        <n v="12645" u="1"/>
        <n v="8261" u="1"/>
        <n v="14880" u="1"/>
        <n v="4960" u="1"/>
        <n v="8347" u="1"/>
        <n v="14966" u="1"/>
        <n v="1644" u="1"/>
        <n v="10582" u="1"/>
        <n v="5003" u="1"/>
        <n v="512" u="1"/>
        <n v="8433" u="1"/>
        <n v="10668" u="1"/>
        <n v="119" u="1"/>
        <n v="12903" u="1"/>
        <n v="3475" u="1"/>
        <n v="10754" u="1"/>
        <n v="7281" u="1"/>
        <n v="12989" u="1"/>
        <n v="7324" u="1"/>
        <n v="13075" u="1"/>
        <n v="8691" u="1"/>
        <n v="2422" u="1"/>
        <n v="7367" u="1"/>
        <n v="5175" u="1"/>
        <n v="8777" u="1"/>
        <n v="11012" u="1"/>
        <n v="5218" u="1"/>
        <n v="8863" u="1"/>
        <n v="11098" u="1"/>
        <n v="5261" u="1"/>
        <n v="11184" u="1"/>
        <n v="7496" u="1"/>
        <n v="13419" u="1"/>
        <n v="3604" u="1"/>
        <n v="2508" u="1"/>
        <n v="1182" u="1"/>
        <n v="7539" u="1"/>
        <n v="13505" u="1"/>
        <n v="7582" u="1"/>
        <n v="5390" u="1"/>
        <n v="13591" u="1"/>
        <n v="9207" u="1"/>
        <n v="2551" u="1"/>
        <n v="5433" u="1"/>
        <n v="9293" u="1"/>
        <n v="11528" u="1"/>
        <n v="5476" u="1"/>
        <n v="3690" u="1"/>
        <n v="1773" u="1"/>
        <n v="11614" u="1"/>
        <n v="1225" u="1"/>
        <n v="13849" u="1"/>
        <n v="11700" u="1"/>
        <n v="7754" u="1"/>
        <n v="13935" u="1"/>
        <n v="3733" u="1"/>
        <n v="2637" u="1"/>
        <n v="7797" u="1"/>
        <n v="14021" u="1"/>
        <n v="9637" u="1"/>
        <n v="7840" u="1"/>
        <n v="5648" u="1"/>
        <n v="9723" u="1"/>
        <n v="2680" u="1"/>
        <n v="1816" u="1"/>
        <n v="11958" u="1"/>
        <n v="872" u="1"/>
        <n v="5691" u="1"/>
        <n v="598" u="1"/>
        <n v="9809" u="1"/>
        <n v="281" u="1"/>
        <n v="12044" u="1"/>
        <n v="200" u="1"/>
        <n v="3819" u="1"/>
        <n v="12130" u="1"/>
        <n v="7969" u="1"/>
        <n v="14365" u="1"/>
        <n v="8012" u="1"/>
        <n v="14451" u="1"/>
        <n v="2766" u="1"/>
        <n v="8055" u="1"/>
        <n v="5863" u="1"/>
        <n v="14537" u="1"/>
        <n v="10153" u="1"/>
        <n v="5906" u="1"/>
        <n v="10239" u="1"/>
        <n v="12474" u="1"/>
        <n v="5949" u="1"/>
        <n v="12560" u="1"/>
        <n v="14795" u="1"/>
        <n v="3948" u="1"/>
        <n v="12646" u="1"/>
        <n v="1354" u="1"/>
        <n v="8262" u="1"/>
        <n v="14881" u="1"/>
        <n v="8348" u="1"/>
        <n v="14967" u="1"/>
        <n v="10583" u="1"/>
        <n v="2895" u="1"/>
        <n v="8434" u="1"/>
        <n v="6121" u="1"/>
        <n v="10669" u="1"/>
        <n v="12904" u="1"/>
        <n v="6164" u="1"/>
        <n v="4034" u="1"/>
        <n v="10755" u="1"/>
        <n v="1945" u="1"/>
        <n v="12990" u="1"/>
        <n v="1397" u="1"/>
        <n v="13076" u="1"/>
        <n v="8692" u="1"/>
        <n v="4077" u="1"/>
        <n v="2981" u="1"/>
        <n v="8778" u="1"/>
        <n v="11013" u="1"/>
        <n v="8864" u="1"/>
        <n v="6336" u="1"/>
        <n v="11099" u="1"/>
        <n v="3024" u="1"/>
        <n v="1988" u="1"/>
        <n v="958" u="1"/>
        <n v="6379" u="1"/>
        <n v="684" u="1"/>
        <n v="11185" u="1"/>
        <n v="324" u="1"/>
        <n v="13420" u="1"/>
        <n v="153" u="1"/>
        <n v="6422" u="1"/>
        <n v="4230" u="1"/>
        <n v="72" u="1"/>
        <n v="13506" u="1"/>
        <n v="4273" u="1"/>
        <n v="13592" u="1"/>
        <n v="9208" u="1"/>
        <n v="4316" u="1"/>
        <n v="3110" u="1"/>
        <n v="1483" u="1"/>
        <n v="9294" u="1"/>
        <n v="6551" u="1"/>
        <n v="11529" u="1"/>
        <n v="6594" u="1"/>
        <n v="11615" u="1"/>
        <n v="3153" u="1"/>
        <n v="2057" u="1"/>
        <n v="13850" u="1"/>
        <n v="6637" u="1"/>
        <n v="4445" u="1"/>
        <n v="11701" u="1"/>
        <n v="13936" u="1"/>
        <n v="4488" u="1"/>
        <n v="14022" u="1"/>
        <n v="1526" u="1"/>
        <n v="9638" u="1"/>
        <n v="4531" u="1"/>
        <n v="9724" u="1"/>
        <n v="11959" u="1"/>
        <n v="3239" u="1"/>
        <n v="9810" u="1"/>
        <n v="6809" u="1"/>
        <n v="12045" u="1"/>
        <n v="6852" u="1"/>
        <n v="12131" u="1"/>
        <n v="2186" u="1"/>
        <n v="14366" u="1"/>
        <n v="6895" u="1"/>
        <n v="4703" u="1"/>
        <n v="14452" u="1"/>
        <n v="4746" u="1"/>
        <n v="14538" u="1"/>
        <n v="10154" u="1"/>
        <n v="4789" u="1"/>
        <n v="10240" u="1"/>
        <n v="7024" u="1"/>
        <n v="12475" u="1"/>
        <n v="3368" u="1"/>
        <n v="2272" u="1"/>
        <n v="1064" u="1"/>
        <n v="7067" u="1"/>
        <n v="12561" u="1"/>
        <n v="367" u="1"/>
        <n v="14796" u="1"/>
        <n v="7110" u="1"/>
        <n v="117" u="1"/>
        <n v="4918" u="1"/>
        <n v="12647" u="1"/>
        <n v="8263" u="1"/>
        <n v="2315" u="1"/>
        <n v="14882" u="1"/>
        <n v="27" u="1"/>
        <n v="4961" u="1"/>
        <n v="8349" u="1"/>
        <n v="14968" u="1"/>
        <n v="10584" u="1"/>
        <n v="5004" u="1"/>
        <n v="3454" u="1"/>
        <n v="8435" u="1"/>
        <n v="1655" u="1"/>
        <n v="10670" u="1"/>
        <n v="1107" u="1"/>
        <n v="12905" u="1"/>
        <n v="10756" u="1"/>
        <n v="7282" u="1"/>
        <n v="12991" u="1"/>
        <n v="3497" u="1"/>
        <n v="2401" u="1"/>
        <n v="7325" u="1"/>
        <n v="13077" u="1"/>
        <n v="8693" u="1"/>
        <n v="7368" u="1"/>
        <n v="5176" u="1"/>
        <n v="8779" u="1"/>
        <n v="2444" u="1"/>
        <n v="1698" u="1"/>
        <n v="11014" u="1"/>
        <n v="813" u="1"/>
        <n v="5219" u="1"/>
        <n v="539" u="1"/>
        <n v="8865" u="1"/>
        <n v="11100" u="1"/>
        <n v="5262" u="1"/>
        <n v="3583" u="1"/>
        <n v="11186" u="1"/>
        <n v="7497" u="1"/>
        <n v="13421" u="1"/>
        <n v="7540" u="1"/>
        <n v="13507" u="1"/>
        <n v="2530" u="1"/>
        <n v="7583" u="1"/>
        <n v="5391" u="1"/>
        <n v="13593" u="1"/>
        <n v="9209" u="1"/>
        <n v="5434" u="1"/>
        <n v="9295" u="1"/>
        <n v="11530" u="1"/>
        <n v="5477" u="1"/>
        <n v="11616" u="1"/>
        <n v="13851" u="1"/>
        <n v="3712" u="1"/>
        <n v="11702" u="1"/>
        <n v="1236" u="1"/>
        <n v="7755" u="1"/>
        <n v="13937" u="1"/>
        <n v="410" u="1"/>
        <n v="7798" u="1"/>
        <n v="14023" u="1"/>
        <n v="9639" u="1"/>
        <n v="2659" u="1"/>
        <n v="7841" u="1"/>
        <n v="5649" u="1"/>
        <n v="9725" u="1"/>
        <n v="10" u="1"/>
        <n v="11960" u="1"/>
        <n v="5692" u="1"/>
        <n v="3798" u="1"/>
        <n v="9811" u="1"/>
        <n v="1827" u="1"/>
        <n v="12046" u="1"/>
        <n v="12132" u="1"/>
        <n v="7970" u="1"/>
        <n v="14367" u="1"/>
        <n v="3841" u="1"/>
        <n v="2745" u="1"/>
        <n v="8013" u="1"/>
        <n v="14453" u="1"/>
        <n v="8056" u="1"/>
        <n v="5864" u="1"/>
        <n v="14539" u="1"/>
        <n v="10155" u="1"/>
        <n v="2788" u="1"/>
        <n v="1870" u="1"/>
        <n v="899" u="1"/>
        <n v="5907" u="1"/>
        <n v="625" u="1"/>
        <n v="10241" u="1"/>
        <n v="12476" u="1"/>
        <n v="5950" u="1"/>
        <n v="3927" u="1"/>
        <n v="12562" u="1"/>
        <n v="14797" u="1"/>
        <n v="12648" u="1"/>
        <n v="8264" u="1"/>
        <n v="14883" u="1"/>
        <n v="3970" u="1"/>
        <n v="2874" u="1"/>
        <n v="1365" u="1"/>
        <n v="8350" u="1"/>
        <n v="14969" u="1"/>
        <n v="10585" u="1"/>
        <n v="8436" u="1"/>
        <n v="6122" u="1"/>
        <n v="10671" u="1"/>
        <n v="2917" u="1"/>
        <n v="12906" u="1"/>
        <n v="6165" u="1"/>
        <n v="10757" u="1"/>
        <n v="12992" u="1"/>
        <n v="4056" u="1"/>
        <n v="13078" u="1"/>
        <n v="1408" u="1"/>
        <n v="8694" u="1"/>
        <n v="668" u="1"/>
        <n v="453" u="1"/>
        <n v="8780" u="1"/>
        <n v="149" u="1"/>
        <n v="11015" u="1"/>
        <n v="70" u="1"/>
        <n v="3003" u="1"/>
        <n v="8866" u="1"/>
        <n v="6337" u="1"/>
        <n v="11101" u="1"/>
        <n v="6380" u="1"/>
        <n v="11187" u="1"/>
        <n v="1999" u="1"/>
        <n v="13422" u="1"/>
        <n v="6423" u="1"/>
        <n v="4231" u="1"/>
        <n v="13508" u="1"/>
        <n v="4274" u="1"/>
        <n v="13594" u="1"/>
        <n v="9210" u="1"/>
        <n v="4317" u="1"/>
        <n v="9296" u="1"/>
        <n v="6552" u="1"/>
        <n v="11531" u="1"/>
        <n v="3132" u="1"/>
        <n v="985" u="1"/>
        <n v="6595" u="1"/>
        <n v="11617" u="1"/>
        <n v="13852" u="1"/>
        <n v="6638" u="1"/>
        <n v="4446" u="1"/>
        <n v="11703" u="1"/>
        <n v="2079" u="1"/>
        <n v="13938" u="1"/>
        <n v="4489" u="1"/>
        <n v="14024" u="1"/>
        <n v="9640" u="1"/>
        <n v="4532" u="1"/>
        <n v="3218" u="1"/>
        <n v="1537" u="1"/>
        <n v="9726" u="1"/>
        <n v="11961" u="1"/>
        <n v="9812" u="1"/>
        <n v="6810" u="1"/>
        <n v="12047" u="1"/>
        <n v="3261" u="1"/>
        <n v="2165" u="1"/>
        <n v="6853" u="1"/>
        <n v="12133" u="1"/>
        <n v="14368" u="1"/>
        <n v="6896" u="1"/>
        <n v="4704" u="1"/>
        <n v="2208" u="1"/>
        <n v="14454" u="1"/>
        <n v="1580" u="1"/>
        <n v="754" u="1"/>
        <n v="4747" u="1"/>
        <n v="496" u="1"/>
        <n v="14540" u="1"/>
        <n v="239" u="1"/>
        <n v="10156" u="1"/>
        <n v="115" u="1"/>
        <n v="4790" u="1"/>
        <n v="3347" u="1"/>
        <n v="10242" u="1"/>
        <n v="7025" u="1"/>
        <n v="12477" u="1"/>
        <n v="7068" u="1"/>
        <n v="12563" u="1"/>
        <n v="2294" u="1"/>
        <n v="14798" u="1"/>
        <n v="1075" u="1"/>
        <n v="7111" u="1"/>
        <n v="4919" u="1"/>
        <n v="12649" u="1"/>
        <n v="8265" u="1"/>
        <n v="14884" u="1"/>
        <n v="4962" u="1"/>
        <n v="8351" u="1"/>
        <n v="14970" u="1"/>
        <n v="10586" u="1"/>
        <n v="5005" u="1"/>
        <n v="8437" u="1"/>
        <n v="10672" u="1"/>
        <n v="12907" u="1"/>
        <n v="3476" u="1"/>
        <n v="10758" u="1"/>
        <n v="1118" u="1"/>
        <n v="7283" u="1"/>
        <n v="12993" u="1"/>
        <n v="7326" u="1"/>
        <n v="13079" u="1"/>
        <n v="8695" u="1"/>
        <n v="2423" u="1"/>
        <n v="7369" u="1"/>
        <n v="5177" u="1"/>
        <n v="8781" u="1"/>
        <n v="11016" u="1"/>
        <n v="5220" u="1"/>
        <n v="8867" u="1"/>
        <n v="1709" u="1"/>
        <n v="11102" u="1"/>
        <n v="5263" u="1"/>
        <n v="11188" u="1"/>
        <n v="7498" u="1"/>
        <n v="13423" u="1"/>
        <n v="3605" u="1"/>
        <n v="2509" u="1"/>
        <n v="7541" u="1"/>
        <n v="13509" u="1"/>
        <n v="7584" u="1"/>
        <n v="5392" u="1"/>
        <n v="13595" u="1"/>
        <n v="9211" u="1"/>
        <n v="2552" u="1"/>
        <n v="1752" u="1"/>
        <n v="840" u="1"/>
        <n v="5435" u="1"/>
        <n v="566" u="1"/>
        <n v="9297" u="1"/>
        <n v="265" u="1"/>
        <n v="11532" u="1"/>
        <n v="192" u="1"/>
        <n v="5478" u="1"/>
        <n v="3691" u="1"/>
        <n v="11618" u="1"/>
        <n v="13853" u="1"/>
        <n v="11704" u="1"/>
        <n v="7756" u="1"/>
        <n v="13939" u="1"/>
        <n v="3734" u="1"/>
        <n v="2638" u="1"/>
        <n v="1247" u="1"/>
        <n v="7799" u="1"/>
        <n v="14025" u="1"/>
        <n v="9641" u="1"/>
        <n v="7842" u="1"/>
        <n v="5650" u="1"/>
        <n v="9727" u="1"/>
        <n v="2681" u="1"/>
        <n v="11962" u="1"/>
        <n v="5693" u="1"/>
        <n v="9813" u="1"/>
        <n v="12048" u="1"/>
        <n v="3820" u="1"/>
        <n v="1838" u="1"/>
        <n v="12134" u="1"/>
        <n v="1290" u="1"/>
        <n v="7971" u="1"/>
        <n v="14369" u="1"/>
        <n v="609" u="1"/>
        <n v="8014" u="1"/>
        <n v="14455" u="1"/>
        <n v="2767" u="1"/>
        <n v="8057" u="1"/>
        <n v="5865" u="1"/>
        <n v="10157" u="1"/>
        <n v="5908" u="1"/>
        <n v="10243" u="1"/>
        <n v="1881" u="1"/>
        <n v="12478" u="1"/>
        <n v="5951" u="1"/>
        <n v="12564" u="1"/>
        <n v="14799" u="1"/>
        <n v="3949" u="1"/>
        <n v="12650" u="1"/>
        <n v="8266" u="1"/>
        <n v="14885" u="1"/>
        <n v="8352" u="1"/>
        <n v="14971" u="1"/>
        <n v="10587" u="1"/>
        <n v="2896" u="1"/>
        <n v="926" u="1"/>
        <n v="6123" u="1"/>
        <n v="10673" u="1"/>
        <n v="308" u="1"/>
        <n v="12908" u="1"/>
        <n v="145" u="1"/>
        <n v="6166" u="1"/>
        <n v="4035" u="1"/>
        <n v="10759" u="1"/>
        <n v="68" u="1"/>
        <n v="12994" u="1"/>
        <n v="13080" u="1"/>
        <n v="8696" u="1"/>
        <n v="4078" u="1"/>
        <n v="2982" u="1"/>
        <n v="1419" u="1"/>
        <n v="8782" u="1"/>
        <n v="11017" u="1"/>
        <n v="8868" u="1"/>
        <n v="6338" u="1"/>
        <n v="11103" u="1"/>
        <n v="3025" u="1"/>
        <n v="6381" u="1"/>
        <n v="11189" u="1"/>
        <n v="13424" u="1"/>
        <n v="6424" u="1"/>
        <n v="4232" u="1"/>
        <n v="2010" u="1"/>
        <n v="13510" u="1"/>
        <n v="1462" u="1"/>
        <n v="695" u="1"/>
        <n v="4275" u="1"/>
        <n v="13596" u="1"/>
        <n v="9212" u="1"/>
        <n v="4318" u="1"/>
        <n v="3111" u="1"/>
        <n v="9298" u="1"/>
        <n v="6553" u="1"/>
        <n v="11533" u="1"/>
        <n v="6596" u="1"/>
        <n v="11619" u="1"/>
        <n v="2058" u="1"/>
        <n v="13854" u="1"/>
        <n v="6639" u="1"/>
        <n v="4447" u="1"/>
        <n v="11705" u="1"/>
        <n v="13940" u="1"/>
        <n v="4490" u="1"/>
        <n v="14026" u="1"/>
        <n v="9642" u="1"/>
        <n v="4533" u="1"/>
        <n v="9728" u="1"/>
        <n v="11963" u="1"/>
        <n v="3240" u="1"/>
        <n v="9814" u="1"/>
        <n v="1012" u="1"/>
        <n v="6811" u="1"/>
        <n v="12049" u="1"/>
        <n v="351" u="1"/>
        <n v="6854" u="1"/>
        <n v="113" u="1"/>
        <n v="12135" u="1"/>
        <n v="2187" u="1"/>
        <n v="14370" u="1"/>
        <n v="26" u="1"/>
        <n v="6897" u="1"/>
        <n v="4705" u="1"/>
        <n v="14456" u="1"/>
        <n v="4748" u="1"/>
        <n v="1591" u="1"/>
        <n v="10158" u="1"/>
        <n v="4791" u="1"/>
        <n v="10244" u="1"/>
        <n v="7026" u="1"/>
        <n v="12479" u="1"/>
        <n v="3369" u="1"/>
        <n v="2273" u="1"/>
        <n v="7069" u="1"/>
        <n v="12565" u="1"/>
        <n v="14800" u="1"/>
        <n v="7112" u="1"/>
        <n v="4920" u="1"/>
        <n v="12651" u="1"/>
        <n v="8267" u="1"/>
        <n v="2316" u="1"/>
        <n v="14886" u="1"/>
        <n v="1634" u="1"/>
        <n v="781" u="1"/>
        <n v="4963" u="1"/>
        <n v="8353" u="1"/>
        <n v="14972" u="1"/>
        <n v="10588" u="1"/>
        <n v="5006" u="1"/>
        <n v="3455" u="1"/>
        <n v="10674" u="1"/>
        <n v="12909" u="1"/>
        <n v="10760" u="1"/>
        <n v="7284" u="1"/>
        <n v="12995" u="1"/>
        <n v="3498" u="1"/>
        <n v="2402" u="1"/>
        <n v="1129" u="1"/>
        <n v="7327" u="1"/>
        <n v="13081" u="1"/>
        <n v="8697" u="1"/>
        <n v="7370" u="1"/>
        <n v="5178" u="1"/>
        <n v="8783" u="1"/>
        <n v="2445" u="1"/>
        <n v="11018" u="1"/>
        <n v="5221" u="1"/>
        <n v="8869" u="1"/>
        <n v="11104" u="1"/>
        <n v="3584" u="1"/>
        <n v="1720" u="1"/>
        <n v="11190" u="1"/>
        <n v="1172" u="1"/>
        <n v="7499" u="1"/>
        <n v="13425" u="1"/>
        <n v="550" u="1"/>
        <n v="394" u="1"/>
        <n v="188" u="1"/>
        <n v="7542" u="1"/>
        <n v="13511" u="1"/>
        <n v="2531" u="1"/>
        <n v="7585" u="1"/>
        <n v="5393" u="1"/>
        <n v="13597" u="1"/>
        <n v="9213" u="1"/>
        <n v="5436" u="1"/>
        <n v="9299" u="1"/>
        <n v="1763" u="1"/>
        <n v="11534" u="1"/>
        <n v="5479" u="1"/>
        <n v="11620" u="1"/>
        <n v="13855" u="1"/>
        <n v="3713" u="1"/>
        <n v="11706" u="1"/>
        <n v="7757" u="1"/>
        <n v="13941" u="1"/>
        <n v="16176" u="1"/>
        <n v="7800" u="1"/>
        <n v="14027" u="1"/>
        <n v="9643" u="1"/>
        <n v="2660" u="1"/>
        <n v="7843" u="1"/>
        <n v="867" u="1"/>
        <n v="5651" u="1"/>
        <n v="9729" u="1"/>
        <n v="11964" u="1"/>
        <n v="5694" u="1"/>
        <n v="3799" u="1"/>
        <n v="9815" u="1"/>
        <n v="12050" u="1"/>
        <n v="12136" u="1"/>
        <n v="7972" u="1"/>
        <n v="14371" u="1"/>
        <n v="3842" u="1"/>
        <n v="2746" u="1"/>
        <n v="1301" u="1"/>
        <n v="8015" u="1"/>
        <n v="14457" u="1"/>
        <n v="10073" u="1"/>
        <n v="8058" u="1"/>
        <n v="5866" u="1"/>
        <n v="10159" u="1"/>
        <n v="2789" u="1"/>
        <n v="5909" u="1"/>
        <n v="10245" u="1"/>
        <n v="12480" u="1"/>
        <n v="5952" u="1"/>
        <n v="3928" u="1"/>
        <n v="1892" u="1"/>
        <n v="12566" u="1"/>
        <n v="1344" u="1"/>
        <n v="14801" u="1"/>
        <n v="636" u="1"/>
        <n v="437" u="1"/>
        <n v="12652" u="1"/>
        <n v="8268" u="1"/>
        <n v="141" u="1"/>
        <n v="14887" u="1"/>
        <n v="3971" u="1"/>
        <n v="66" u="1"/>
        <n v="2875" u="1"/>
        <n v="8354" u="1"/>
        <n v="6081" u="1"/>
        <n v="14973" u="1"/>
        <n v="10589" u="1"/>
        <n v="6124" u="1"/>
        <n v="10675" u="1"/>
        <n v="2918" u="1"/>
        <n v="1935" u="1"/>
        <n v="12910" u="1"/>
        <n v="6167" u="1"/>
        <n v="10761" u="1"/>
        <n v="12996" u="1"/>
        <n v="4057" u="1"/>
        <n v="13082" u="1"/>
        <n v="8698" u="1"/>
        <n v="8784" u="1"/>
        <n v="11019" u="1"/>
        <n v="3004" u="1"/>
        <n v="8870" u="1"/>
        <n v="953" u="1"/>
        <n v="6339" u="1"/>
        <n v="11105" u="1"/>
        <n v="6382" u="1"/>
        <n v="11191" u="1"/>
        <n v="13426" u="1"/>
        <n v="6425" u="1"/>
        <n v="4233" u="1"/>
        <n v="13512" u="1"/>
        <n v="4276" u="1"/>
        <n v="13598" u="1"/>
        <n v="1473" u="1"/>
        <n v="9214" u="1"/>
        <n v="4319" u="1"/>
        <n v="9300" u="1"/>
        <n v="6554" u="1"/>
        <n v="11535" u="1"/>
        <n v="3133" u="1"/>
        <n v="6597" u="1"/>
        <n v="11621" u="1"/>
        <n v="13856" u="1"/>
        <n v="6640" u="1"/>
        <n v="4448" u="1"/>
        <n v="11707" u="1"/>
        <n v="2080" u="1"/>
        <n v="13942" u="1"/>
        <n v="1516" u="1"/>
        <n v="16177" u="1"/>
        <n v="722" u="1"/>
        <n v="4491" u="1"/>
        <n v="480" u="1"/>
        <n v="14028" u="1"/>
        <n v="231" u="1"/>
        <n v="9644" u="1"/>
        <n v="111" u="1"/>
        <n v="4534" u="1"/>
        <n v="3219" u="1"/>
        <n v="9730" u="1"/>
        <n v="11965" u="1"/>
        <n v="9816" u="1"/>
        <n v="6812" u="1"/>
        <n v="12051" u="1"/>
        <n v="3262" u="1"/>
        <n v="2166" u="1"/>
        <n v="6855" u="1"/>
        <n v="12137" u="1"/>
        <n v="14372" u="1"/>
        <n v="6898" u="1"/>
        <n v="4706" u="1"/>
        <n v="2209" u="1"/>
        <n v="14458" u="1"/>
        <n v="10074" u="1"/>
        <n v="4749" u="1"/>
        <n v="10160" u="1"/>
        <n v="4792" u="1"/>
        <n v="3348" u="1"/>
        <n v="1602" u="1"/>
        <n v="10246" u="1"/>
        <n v="1054" u="1"/>
        <n v="7027" u="1"/>
        <n v="12481" u="1"/>
        <n v="7070" u="1"/>
        <n v="12567" u="1"/>
        <n v="2295" u="1"/>
        <n v="14802" u="1"/>
        <n v="7113" u="1"/>
        <n v="4921" u="1"/>
        <n v="12653" u="1"/>
        <n v="8269" u="1"/>
        <n v="14888" u="1"/>
        <n v="4964" u="1"/>
        <n v="8355" u="1"/>
        <n v="14974" u="1"/>
        <n v="1645" u="1"/>
        <n v="10590" u="1"/>
        <n v="5007" u="1"/>
        <n v="10676" u="1"/>
        <n v="12911" u="1"/>
        <n v="3477" u="1"/>
        <n v="10762" u="1"/>
        <n v="7285" u="1"/>
        <n v="12997" u="1"/>
        <n v="7328" u="1"/>
        <n v="13083" u="1"/>
        <n v="8699" u="1"/>
        <n v="2424" u="1"/>
        <n v="7371" u="1"/>
        <n v="808" u="1"/>
        <n v="5179" u="1"/>
        <n v="8785" u="1"/>
        <n v="11020" u="1"/>
        <n v="184" u="1"/>
        <n v="5222" u="1"/>
        <n v="3563" u="1"/>
        <n v="8871" u="1"/>
        <n v="11106" u="1"/>
        <n v="11192" u="1"/>
        <n v="7500" u="1"/>
        <n v="13427" u="1"/>
        <n v="3606" u="1"/>
        <n v="2510" u="1"/>
        <n v="1183" u="1"/>
        <n v="7543" u="1"/>
        <n v="13513" u="1"/>
        <n v="7586" u="1"/>
        <n v="5394" u="1"/>
        <n v="13599" u="1"/>
        <n v="9215" u="1"/>
        <n v="2553" u="1"/>
        <n v="5437" u="1"/>
        <n v="9301" u="1"/>
        <n v="11536" u="1"/>
        <n v="5480" u="1"/>
        <n v="3692" u="1"/>
        <n v="1774" u="1"/>
        <n v="11622" u="1"/>
        <n v="1226" u="1"/>
        <n v="13857" u="1"/>
        <n v="577" u="1"/>
        <n v="11708" u="1"/>
        <n v="7758" u="1"/>
        <n v="13943" u="1"/>
        <n v="3735" u="1"/>
        <n v="2639" u="1"/>
        <n v="16178" u="1"/>
        <n v="7801" u="1"/>
        <n v="14029" u="1"/>
        <n v="9645" u="1"/>
        <n v="7844" u="1"/>
        <n v="5652" u="1"/>
        <n v="9731" u="1"/>
        <n v="2682" u="1"/>
        <n v="1817" u="1"/>
        <n v="11966" u="1"/>
        <n v="5695" u="1"/>
        <n v="9817" u="1"/>
        <n v="12052" u="1"/>
        <n v="3821" u="1"/>
        <n v="12138" u="1"/>
        <n v="7973" u="1"/>
        <n v="14373" u="1"/>
        <n v="8016" u="1"/>
        <n v="14459" u="1"/>
        <n v="10075" u="1"/>
        <n v="2768" u="1"/>
        <n v="8059" u="1"/>
        <n v="894" u="1"/>
        <n v="5867" u="1"/>
        <n v="10161" u="1"/>
        <n v="292" u="1"/>
        <n v="137" u="1"/>
        <n v="5910" u="1"/>
        <n v="10247" u="1"/>
        <n v="64" u="1"/>
        <n v="12482" u="1"/>
        <n v="5953" u="1"/>
        <n v="12568" u="1"/>
        <n v="14803" u="1"/>
        <n v="3950" u="1"/>
        <n v="12654" u="1"/>
        <n v="1355" u="1"/>
        <n v="8270" u="1"/>
        <n v="14889" u="1"/>
        <n v="8356" u="1"/>
        <n v="6082" u="1"/>
        <n v="14975" u="1"/>
        <n v="10591" u="1"/>
        <n v="2897" u="1"/>
        <n v="6125" u="1"/>
        <n v="10677" u="1"/>
        <n v="12912" u="1"/>
        <n v="6168" u="1"/>
        <n v="4036" u="1"/>
        <n v="10763" u="1"/>
        <n v="1946" u="1"/>
        <n v="12998" u="1"/>
        <n v="1398" u="1"/>
        <n v="663" u="1"/>
        <n v="13084" u="1"/>
        <n v="8700" u="1"/>
        <n v="4079" u="1"/>
        <n v="2983" u="1"/>
        <n v="8786" u="1"/>
        <n v="11021" u="1"/>
        <n v="8872" u="1"/>
        <n v="6340" u="1"/>
        <n v="11107" u="1"/>
        <n v="3026" u="1"/>
        <n v="1989" u="1"/>
        <n v="6383" u="1"/>
        <n v="11193" u="1"/>
        <n v="13428" u="1"/>
        <n v="6426" u="1"/>
        <n v="4234" u="1"/>
        <n v="13514" u="1"/>
        <n v="4277" u="1"/>
        <n v="13600" u="1"/>
        <n v="9216" u="1"/>
        <n v="4320" u="1"/>
        <n v="3112" u="1"/>
        <n v="1484" u="1"/>
        <n v="9302" u="1"/>
        <n v="980" u="1"/>
        <n v="6555" u="1"/>
        <n v="11537" u="1"/>
        <n v="472" u="1"/>
        <n v="335" u="1"/>
        <n v="6598" u="1"/>
        <n v="109" u="1"/>
        <n v="11623" u="1"/>
        <n v="2059" u="1"/>
        <n v="13858" u="1"/>
        <n v="25" u="1"/>
        <n v="6641" u="1"/>
        <n v="4449" u="1"/>
        <n v="11709" u="1"/>
        <n v="13944" u="1"/>
        <n v="16179" u="1"/>
        <n v="4492" u="1"/>
        <n v="14030" u="1"/>
        <n v="1527" u="1"/>
        <n v="9646" u="1"/>
        <n v="4535" u="1"/>
        <n v="9732" u="1"/>
        <n v="11967" u="1"/>
        <n v="3241" u="1"/>
        <n v="9818" u="1"/>
        <n v="6813" u="1"/>
        <n v="12053" u="1"/>
        <n v="6856" u="1"/>
        <n v="12139" u="1"/>
        <n v="2188" u="1"/>
        <n v="14374" u="1"/>
        <n v="6899" u="1"/>
        <n v="749" u="1"/>
        <n v="4707" u="1"/>
        <n v="14460" u="1"/>
        <n v="10076" u="1"/>
        <n v="4750" u="1"/>
        <n v="10162" u="1"/>
        <n v="4793" u="1"/>
        <n v="10248" u="1"/>
        <n v="7028" u="1"/>
        <n v="12483" u="1"/>
        <n v="3370" u="1"/>
        <n v="2274" u="1"/>
        <n v="1065" u="1"/>
        <n v="7071" u="1"/>
        <n v="12569" u="1"/>
        <n v="14804" u="1"/>
        <n v="7114" u="1"/>
        <n v="4922" u="1"/>
        <n v="12655" u="1"/>
        <n v="8271" u="1"/>
        <n v="2317" u="1"/>
        <n v="14890" u="1"/>
        <n v="4965" u="1"/>
        <n v="8357" u="1"/>
        <n v="14976" u="1"/>
        <n v="10592" u="1"/>
        <n v="5008" u="1"/>
        <n v="3456" u="1"/>
        <n v="1656" u="1"/>
        <n v="10678" u="1"/>
        <n v="1108" u="1"/>
        <n v="12913" u="1"/>
        <n v="518" u="1"/>
        <n v="378" u="1"/>
        <n v="10764" u="1"/>
        <n v="180" u="1"/>
        <n v="7286" u="1"/>
        <n v="12999" u="1"/>
        <n v="3499" u="1"/>
        <n v="2403" u="1"/>
        <n v="7329" u="1"/>
        <n v="13085" u="1"/>
        <n v="8701" u="1"/>
        <n v="9" u="1"/>
        <n v="7372" u="1"/>
        <n v="5180" u="1"/>
        <n v="8787" u="1"/>
        <n v="2446" u="1"/>
        <n v="1699" u="1"/>
        <n v="11022" u="1"/>
        <n v="5223" u="1"/>
        <n v="8873" u="1"/>
        <n v="11108" u="1"/>
        <n v="3585" u="1"/>
        <n v="11194" u="1"/>
        <n v="7501" u="1"/>
        <n v="13429" u="1"/>
        <n v="7544" u="1"/>
        <n v="13515" u="1"/>
        <n v="2532" u="1"/>
        <n v="7587" u="1"/>
        <n v="835" u="1"/>
        <n v="5395" u="1"/>
        <n v="13601" u="1"/>
        <n v="9217" u="1"/>
        <n v="5438" u="1"/>
        <n v="9303" u="1"/>
        <n v="11538" u="1"/>
        <n v="5481" u="1"/>
        <n v="11624" u="1"/>
        <n v="13859" u="1"/>
        <n v="3714" u="1"/>
        <n v="11710" u="1"/>
        <n v="1237" u="1"/>
        <n v="7759" u="1"/>
        <n v="13945" u="1"/>
        <n v="16180" u="1"/>
        <n v="7802" u="1"/>
        <n v="14031" u="1"/>
        <n v="9647" u="1"/>
        <n v="2661" u="1"/>
        <n v="7845" u="1"/>
        <n v="5653" u="1"/>
        <n v="9733" u="1"/>
        <n v="11968" u="1"/>
        <n v="5696" u="1"/>
        <n v="3800" u="1"/>
        <n v="9819" u="1"/>
        <n v="1828" u="1"/>
        <n v="12054" u="1"/>
        <n v="1280" u="1"/>
        <n v="604" u="1"/>
        <n v="12140" u="1"/>
        <n v="7974" u="1"/>
        <n v="133" u="1"/>
        <n v="14375" u="1"/>
        <n v="3843" u="1"/>
        <n v="63" u="1"/>
        <n v="2747" u="1"/>
        <n v="8017" u="1"/>
        <n v="14461" u="1"/>
        <n v="10077" u="1"/>
        <n v="8060" u="1"/>
        <n v="5868" u="1"/>
        <n v="10163" u="1"/>
        <n v="2790" u="1"/>
        <n v="1871" u="1"/>
        <n v="5911" u="1"/>
        <n v="10249" u="1"/>
        <n v="12484" u="1"/>
        <n v="5954" u="1"/>
        <n v="3929" u="1"/>
        <n v="12570" u="1"/>
        <n v="14805" u="1"/>
        <n v="12656" u="1"/>
        <n v="8272" u="1"/>
        <n v="14891" u="1"/>
        <n v="3972" u="1"/>
        <n v="2876" u="1"/>
        <n v="1366" u="1"/>
        <n v="8358" u="1"/>
        <n v="921" u="1"/>
        <n v="6083" u="1"/>
        <n v="14977" u="1"/>
        <n v="10593" u="1"/>
        <n v="6126" u="1"/>
        <n v="10679" u="1"/>
        <n v="2919" u="1"/>
        <n v="12914" u="1"/>
        <n v="6169" u="1"/>
        <n v="10765" u="1"/>
        <n v="13000" u="1"/>
        <n v="4058" u="1"/>
        <n v="13086" u="1"/>
        <n v="1409" u="1"/>
        <n v="8702" u="1"/>
        <n v="8788" u="1"/>
        <n v="11023" u="1"/>
        <n v="3005" u="1"/>
        <n v="8874" u="1"/>
        <n v="6341" u="1"/>
        <n v="11109" u="1"/>
        <n v="6384" u="1"/>
        <n v="11195" u="1"/>
        <n v="2000" u="1"/>
        <n v="13430" u="1"/>
        <n v="6427" u="1"/>
        <n v="690" u="1"/>
        <n v="4235" u="1"/>
        <n v="13516" u="1"/>
        <n v="223" u="1"/>
        <n v="107" u="1"/>
        <n v="4278" u="1"/>
        <n v="9218" u="1"/>
        <n v="4321" u="1"/>
        <n v="9304" u="1"/>
        <n v="6556" u="1"/>
        <n v="11539" u="1"/>
        <n v="3134" u="1"/>
        <n v="2043" u="1"/>
        <n v="6599" u="1"/>
        <n v="11625" u="1"/>
        <n v="13860" u="1"/>
        <n v="6642" u="1"/>
        <n v="4450" u="1"/>
        <n v="11711" u="1"/>
        <n v="2081" u="1"/>
        <n v="13946" u="1"/>
        <n v="4493" u="1"/>
        <n v="14032" u="1"/>
        <n v="9648" u="1"/>
        <n v="4536" u="1"/>
        <n v="3220" u="1"/>
        <n v="1538" u="1"/>
        <n v="9734" u="1"/>
        <n v="1007" u="1"/>
        <n v="11969" u="1"/>
        <n v="9820" u="1"/>
        <n v="6814" u="1"/>
        <n v="12055" u="1"/>
        <n v="3263" u="1"/>
        <n v="2167" u="1"/>
        <n v="6857" u="1"/>
        <n v="12141" u="1"/>
        <n v="14376" u="1"/>
        <n v="6900" u="1"/>
        <n v="4708" u="1"/>
        <n v="2210" u="1"/>
        <n v="14462" u="1"/>
        <n v="1581" u="1"/>
        <n v="10078" u="1"/>
        <n v="4751" u="1"/>
        <n v="10164" u="1"/>
        <n v="4794" u="1"/>
        <n v="3349" u="1"/>
        <n v="10250" u="1"/>
        <n v="7029" u="1"/>
        <n v="12485" u="1"/>
        <n v="7072" u="1"/>
        <n v="12571" u="1"/>
        <n v="2296" u="1"/>
        <n v="14806" u="1"/>
        <n v="7115" u="1"/>
        <n v="776" u="1"/>
        <n v="4923" u="1"/>
        <n v="12657" u="1"/>
        <n v="8273" u="1"/>
        <n v="370" u="1"/>
        <n v="14892" u="1"/>
        <n v="176" u="1"/>
        <n v="4966" u="1"/>
        <n v="8359" u="1"/>
        <n v="14978" u="1"/>
        <n v="10594" u="1"/>
        <n v="5009" u="1"/>
        <n v="10680" u="1"/>
        <n v="12915" u="1"/>
        <n v="3478" u="1"/>
        <n v="10766" u="1"/>
        <n v="1119" u="1"/>
        <n v="7287" u="1"/>
        <n v="13001" u="1"/>
        <n v="7330" u="1"/>
        <n v="13087" u="1"/>
        <n v="8703" u="1"/>
        <n v="2425" u="1"/>
        <n v="7373" u="1"/>
        <n v="5181" u="1"/>
        <n v="8789" u="1"/>
        <n v="11024" u="1"/>
        <n v="5224" u="1"/>
        <n v="3564" u="1"/>
        <n v="8875" u="1"/>
        <n v="1710" u="1"/>
        <n v="11110" u="1"/>
        <n v="545" u="1"/>
        <n v="11196" u="1"/>
        <n v="7502" u="1"/>
        <n v="13431" u="1"/>
        <n v="3607" u="1"/>
        <n v="2511" u="1"/>
        <n v="7545" u="1"/>
        <n v="13517" u="1"/>
        <n v="7588" u="1"/>
        <n v="5396" u="1"/>
        <n v="9219" u="1"/>
        <n v="2554" u="1"/>
        <n v="1753" u="1"/>
        <n v="5439" u="1"/>
        <n v="9305" u="1"/>
        <n v="11540" u="1"/>
        <n v="5482" u="1"/>
        <n v="3693" u="1"/>
        <n v="11626" u="1"/>
        <n v="13861" u="1"/>
        <n v="11712" u="1"/>
        <n v="7760" u="1"/>
        <n v="13947" u="1"/>
        <n v="3736" u="1"/>
        <n v="2640" u="1"/>
        <n v="1248" u="1"/>
        <n v="7803" u="1"/>
        <n v="862" u="1"/>
        <n v="14033" u="1"/>
        <n v="9649" u="1"/>
        <n v="413" u="1"/>
        <n v="276" u="1"/>
        <n v="129" u="1"/>
        <n v="5654" u="1"/>
        <n v="9735" u="1"/>
        <n v="62" u="1"/>
        <n v="2683" u="1"/>
        <n v="11970" u="1"/>
        <n v="5697" u="1"/>
        <n v="9821" u="1"/>
        <n v="12056" u="1"/>
        <n v="3822" u="1"/>
        <n v="12142" u="1"/>
        <n v="1291" u="1"/>
        <n v="7975" u="1"/>
        <n v="14377" u="1"/>
        <n v="8018" u="1"/>
        <n v="14463" u="1"/>
        <n v="10079" u="1"/>
        <n v="2769" u="1"/>
        <n v="8061" u="1"/>
        <n v="5869" u="1"/>
        <n v="10165" u="1"/>
        <n v="5912" u="1"/>
        <n v="10251" u="1"/>
        <n v="1882" u="1"/>
        <n v="12486" u="1"/>
        <n v="5955" u="1"/>
        <n v="631" u="1"/>
        <n v="12572" u="1"/>
        <n v="14807" u="1"/>
        <n v="3951" u="1"/>
        <n v="12658" u="1"/>
        <n v="8274" u="1"/>
        <n v="14893" u="1"/>
        <n v="8360" u="1"/>
        <n v="6084" u="1"/>
        <n v="14979" u="1"/>
        <n v="10595" u="1"/>
        <n v="2898" u="1"/>
        <n v="6127" u="1"/>
        <n v="10681" u="1"/>
        <n v="12916" u="1"/>
        <n v="6170" u="1"/>
        <n v="4037" u="1"/>
        <n v="10767" u="1"/>
        <n v="13002" u="1"/>
        <n v="15237" u="1"/>
        <n v="13088" u="1"/>
        <n v="8704" u="1"/>
        <n v="4080" u="1"/>
        <n v="2984" u="1"/>
        <n v="1420" u="1"/>
        <n v="8790" u="1"/>
        <n v="948" u="1"/>
        <n v="11025" u="1"/>
        <n v="456" u="1"/>
        <n v="319" u="1"/>
        <n v="8876" u="1"/>
        <n v="6342" u="1"/>
        <n v="105" u="1"/>
        <n v="11111" u="1"/>
        <n v="3027" u="1"/>
        <n v="24" u="1"/>
        <n v="6385" u="1"/>
        <n v="11197" u="1"/>
        <n v="13432" u="1"/>
        <n v="6428" u="1"/>
        <n v="4236" u="1"/>
        <n v="2011" u="1"/>
        <n v="13518" u="1"/>
        <n v="1463" u="1"/>
        <n v="9134" u="1"/>
        <n v="4279" u="1"/>
        <n v="9220" u="1"/>
        <n v="4322" u="1"/>
        <n v="3113" u="1"/>
        <n v="9306" u="1"/>
        <n v="6557" u="1"/>
        <n v="11541" u="1"/>
        <n v="6600" u="1"/>
        <n v="11627" u="1"/>
        <n v="2060" u="1"/>
        <n v="13862" u="1"/>
        <n v="6643" u="1"/>
        <n v="717" u="1"/>
        <n v="4451" u="1"/>
        <n v="11713" u="1"/>
        <n v="13948" u="1"/>
        <n v="4494" u="1"/>
        <n v="14034" u="1"/>
        <n v="9650" u="1"/>
        <n v="4537" u="1"/>
        <n v="9736" u="1"/>
        <n v="11971" u="1"/>
        <n v="3242" u="1"/>
        <n v="9822" u="1"/>
        <n v="6815" u="1"/>
        <n v="12057" u="1"/>
        <n v="6858" u="1"/>
        <n v="12143" u="1"/>
        <n v="2189" u="1"/>
        <n v="14378" u="1"/>
        <n v="6901" u="1"/>
        <n v="4709" u="1"/>
        <n v="14464" u="1"/>
        <n v="10080" u="1"/>
        <n v="4752" u="1"/>
        <n v="3328" u="1"/>
        <n v="1592" u="1"/>
        <n v="10166" u="1"/>
        <n v="499" u="1"/>
        <n v="10252" u="1"/>
        <n v="172" u="1"/>
        <n v="7030" u="1"/>
        <n v="12487" u="1"/>
        <n v="3371" u="1"/>
        <n v="2275" u="1"/>
        <n v="7073" u="1"/>
        <n v="12573" u="1"/>
        <n v="14808" u="1"/>
        <n v="7116" u="1"/>
        <n v="4924" u="1"/>
        <n v="12659" u="1"/>
        <n v="8275" u="1"/>
        <n v="2318" u="1"/>
        <n v="14894" u="1"/>
        <n v="1635" u="1"/>
        <n v="4967" u="1"/>
        <n v="8361" u="1"/>
        <n v="14980" u="1"/>
        <n v="10596" u="1"/>
        <n v="5010" u="1"/>
        <n v="3457" u="1"/>
        <n v="10682" u="1"/>
        <n v="12917" u="1"/>
        <n v="10768" u="1"/>
        <n v="7288" u="1"/>
        <n v="13003" u="1"/>
        <n v="3500" u="1"/>
        <n v="2404" u="1"/>
        <n v="15238" u="1"/>
        <n v="1130" u="1"/>
        <n v="7331" u="1"/>
        <n v="803" u="1"/>
        <n v="13089" u="1"/>
        <n v="8705" u="1"/>
        <n v="7374" u="1"/>
        <n v="5182" u="1"/>
        <n v="8791" u="1"/>
        <n v="2447" u="1"/>
        <n v="11026" u="1"/>
        <n v="5225" u="1"/>
        <n v="8877" u="1"/>
        <n v="11112" u="1"/>
        <n v="3586" u="1"/>
        <n v="11198" u="1"/>
        <n v="1173" u="1"/>
        <n v="7503" u="1"/>
        <n v="13433" u="1"/>
        <n v="7546" u="1"/>
        <n v="13519" u="1"/>
        <n v="9135" u="1"/>
        <n v="2533" u="1"/>
        <n v="7589" u="1"/>
        <n v="5397" u="1"/>
        <n v="9221" u="1"/>
        <n v="5440" u="1"/>
        <n v="9307" u="1"/>
        <n v="1764" u="1"/>
        <n v="11542" u="1"/>
        <n v="5483" u="1"/>
        <n v="572" u="1"/>
        <n v="11628" u="1"/>
        <n v="13863" u="1"/>
        <n v="3715" u="1"/>
        <n v="61" u="1"/>
        <n v="11714" u="1"/>
        <n v="7761" u="1"/>
        <n v="13949" u="1"/>
        <n v="7804" u="1"/>
        <n v="5612" u="1"/>
        <n v="14035" u="1"/>
        <n v="9651" u="1"/>
        <n v="2662" u="1"/>
        <n v="5655" u="1"/>
        <n v="9737" u="1"/>
        <n v="11972" u="1"/>
        <n v="5698" u="1"/>
        <n v="3801" u="1"/>
        <n v="9823" u="1"/>
        <n v="12058" u="1"/>
        <n v="12144" u="1"/>
        <n v="7976" u="1"/>
        <n v="14379" u="1"/>
        <n v="3844" u="1"/>
        <n v="2748" u="1"/>
        <n v="1302" u="1"/>
        <n v="8019" u="1"/>
        <n v="889" u="1"/>
        <n v="14465" u="1"/>
        <n v="10081" u="1"/>
        <n v="8062" u="1"/>
        <n v="5870" u="1"/>
        <n v="10167" u="1"/>
        <n v="2791" u="1"/>
        <n v="5913" u="1"/>
        <n v="10253" u="1"/>
        <n v="12488" u="1"/>
        <n v="5956" u="1"/>
        <n v="3930" u="1"/>
        <n v="1893" u="1"/>
        <n v="12574" u="1"/>
        <n v="1345" u="1"/>
        <n v="14809" u="1"/>
        <n v="12660" u="1"/>
        <n v="8276" u="1"/>
        <n v="14895" u="1"/>
        <n v="3973" u="1"/>
        <n v="2877" u="1"/>
        <n v="8362" u="1"/>
        <n v="6085" u="1"/>
        <n v="14981" u="1"/>
        <n v="10597" u="1"/>
        <n v="6128" u="1"/>
        <n v="10683" u="1"/>
        <n v="1936" u="1"/>
        <n v="12918" u="1"/>
        <n v="932" u="1"/>
        <n v="6171" u="1"/>
        <n v="658" u="1"/>
        <n v="10769" u="1"/>
        <n v="311" u="1"/>
        <n v="13004" u="1"/>
        <n v="215" u="1"/>
        <n v="103" u="1"/>
        <n v="4059" u="1"/>
        <n v="13090" u="1"/>
        <n v="8706" u="1"/>
        <n v="8792" u="1"/>
        <n v="11027" u="1"/>
        <n v="3006" u="1"/>
        <n v="8878" u="1"/>
        <n v="6343" u="1"/>
        <n v="11113" u="1"/>
        <n v="6386" u="1"/>
        <n v="11199" u="1"/>
        <n v="13434" u="1"/>
        <n v="6429" u="1"/>
        <n v="4237" u="1"/>
        <n v="13520" u="1"/>
        <n v="9136" u="1"/>
        <n v="4280" u="1"/>
        <n v="1474" u="1"/>
        <n v="9222" u="1"/>
        <n v="4323" u="1"/>
        <n v="9308" u="1"/>
        <n v="6558" u="1"/>
        <n v="11543" u="1"/>
        <n v="3135" u="1"/>
        <n v="6601" u="1"/>
        <n v="11629" u="1"/>
        <n v="13864" u="1"/>
        <n v="6644" u="1"/>
        <n v="4452" u="1"/>
        <n v="11715" u="1"/>
        <n v="2082" u="1"/>
        <n v="13950" u="1"/>
        <n v="1517" u="1"/>
        <n v="4495" u="1"/>
        <n v="14036" u="1"/>
        <n v="9652" u="1"/>
        <n v="4538" u="1"/>
        <n v="3221" u="1"/>
        <n v="9738" u="1"/>
        <n v="11973" u="1"/>
        <n v="9824" u="1"/>
        <n v="6816" u="1"/>
        <n v="12059" u="1"/>
        <n v="3264" u="1"/>
        <n v="2168" u="1"/>
        <n v="1018" u="1"/>
        <n v="6859" u="1"/>
        <n v="744" u="1"/>
        <n v="12145" u="1"/>
        <n v="354" u="1"/>
        <n v="14380" u="1"/>
        <n v="168" u="1"/>
        <n v="6902" u="1"/>
        <n v="4710" u="1"/>
        <n v="2211" u="1"/>
        <n v="14466" u="1"/>
        <n v="10082" u="1"/>
        <n v="4753" u="1"/>
        <n v="10168" u="1"/>
        <n v="3350" u="1"/>
        <n v="1603" u="1"/>
        <n v="10254" u="1"/>
        <n v="1055" u="1"/>
        <n v="7031" u="1"/>
        <n v="12489" u="1"/>
        <n v="7074" u="1"/>
        <n v="12575" u="1"/>
        <n v="2297" u="1"/>
        <n v="14810" u="1"/>
        <n v="7117" u="1"/>
        <n v="4925" u="1"/>
        <n v="12661" u="1"/>
        <n v="8277" u="1"/>
        <n v="14896" u="1"/>
        <n v="4968" u="1"/>
        <n v="8363" u="1"/>
        <n v="14982" u="1"/>
        <n v="1646" u="1"/>
        <n v="10598" u="1"/>
        <n v="5011" u="1"/>
        <n v="513" u="1"/>
        <n v="10684" u="1"/>
        <n v="12919" u="1"/>
        <n v="3479" u="1"/>
        <n v="10770" u="1"/>
        <n v="7289" u="1"/>
        <n v="13005" u="1"/>
        <n v="7332" u="1"/>
        <n v="13091" u="1"/>
        <n v="8707" u="1"/>
        <n v="2426" u="1"/>
        <n v="7375" u="1"/>
        <n v="5183" u="1"/>
        <n v="8793" u="1"/>
        <n v="11028" u="1"/>
        <n v="5226" u="1"/>
        <n v="3565" u="1"/>
        <n v="8879" u="1"/>
        <n v="11114" u="1"/>
        <n v="11200" u="1"/>
        <n v="7504" u="1"/>
        <n v="13435" u="1"/>
        <n v="3608" u="1"/>
        <n v="2512" u="1"/>
        <n v="1184" u="1"/>
        <n v="7547" u="1"/>
        <n v="830" u="1"/>
        <n v="13521" u="1"/>
        <n v="9137" u="1"/>
        <n v="397" u="1"/>
        <n v="260" u="1"/>
        <n v="7590" u="1"/>
        <n v="5398" u="1"/>
        <n v="9223" u="1"/>
        <n v="60" u="1"/>
        <n v="2555" u="1"/>
        <n v="5441" u="1"/>
        <n v="9309" u="1"/>
        <n v="11544" u="1"/>
        <n v="5484" u="1"/>
        <n v="3694" u="1"/>
        <n v="1775" u="1"/>
        <n v="11630" u="1"/>
        <n v="1227" u="1"/>
        <n v="13865" u="1"/>
        <n v="11716" u="1"/>
        <n v="7762" u="1"/>
        <n v="13951" u="1"/>
        <n v="3737" u="1"/>
        <n v="2641" u="1"/>
        <n v="7805" u="1"/>
        <n v="5613" u="1"/>
        <n v="14037" u="1"/>
        <n v="9653" u="1"/>
        <n v="5656" u="1"/>
        <n v="9739" u="1"/>
        <n v="2684" u="1"/>
        <n v="1818" u="1"/>
        <n v="11974" u="1"/>
        <n v="873" u="1"/>
        <n v="5699" u="1"/>
        <n v="599" u="1"/>
        <n v="9825" u="1"/>
        <n v="12060" u="1"/>
        <n v="3823" u="1"/>
        <n v="12146" u="1"/>
        <n v="7977" u="1"/>
        <n v="14381" u="1"/>
        <n v="8020" u="1"/>
        <n v="14467" u="1"/>
        <n v="10083" u="1"/>
        <n v="2770" u="1"/>
        <n v="8063" u="1"/>
        <n v="5871" u="1"/>
        <n v="10169" u="1"/>
        <n v="5914" u="1"/>
        <n v="10255" u="1"/>
        <n v="12490" u="1"/>
        <n v="5957" u="1"/>
        <n v="12576" u="1"/>
        <n v="14811" u="1"/>
        <n v="3952" u="1"/>
        <n v="12662" u="1"/>
        <n v="1356" u="1"/>
        <n v="8278" u="1"/>
        <n v="14897" u="1"/>
        <n v="440" u="1"/>
        <n v="8364" u="1"/>
        <n v="6086" u="1"/>
        <n v="14983" u="1"/>
        <n v="101" u="1"/>
        <n v="10599" u="1"/>
        <n v="2899" u="1"/>
        <n v="23" u="1"/>
        <n v="6129" u="1"/>
        <n v="10685" u="1"/>
        <n v="12920" u="1"/>
        <n v="6172" u="1"/>
        <n v="4038" u="1"/>
        <n v="10771" u="1"/>
        <n v="1947" u="1"/>
        <n v="13006" u="1"/>
        <n v="1399" u="1"/>
        <n v="13092" u="1"/>
        <n v="8708" u="1"/>
        <n v="4081" u="1"/>
        <n v="2985" u="1"/>
        <n v="8794" u="1"/>
        <n v="11029" u="1"/>
        <n v="8880" u="1"/>
        <n v="6344" u="1"/>
        <n v="11115" u="1"/>
        <n v="3028" u="1"/>
        <n v="1990" u="1"/>
        <n v="959" u="1"/>
        <n v="6387" u="1"/>
        <n v="685" u="1"/>
        <n v="11201" u="1"/>
        <n v="13436" u="1"/>
        <n v="6430" u="1"/>
        <n v="4238" u="1"/>
        <n v="13522" u="1"/>
        <n v="9138" u="1"/>
        <n v="4281" u="1"/>
        <n v="9224" u="1"/>
        <n v="4324" u="1"/>
        <n v="3114" u="1"/>
        <n v="1485" u="1"/>
        <n v="9310" u="1"/>
        <n v="6559" u="1"/>
        <n v="11545" u="1"/>
        <n v="6602" u="1"/>
        <n v="11631" u="1"/>
        <n v="2061" u="1"/>
        <n v="13866" u="1"/>
        <n v="6645" u="1"/>
        <n v="4453" u="1"/>
        <n v="11717" u="1"/>
        <n v="13952" u="1"/>
        <n v="4496" u="1"/>
        <n v="14038" u="1"/>
        <n v="1528" u="1"/>
        <n v="9654" u="1"/>
        <n v="4539" u="1"/>
        <n v="483" u="1"/>
        <n v="9740" u="1"/>
        <n v="164" u="1"/>
        <n v="11975" u="1"/>
        <n v="3243" u="1"/>
        <n v="9826" u="1"/>
        <n v="6817" u="1"/>
        <n v="12061" u="1"/>
        <n v="8" u="1"/>
        <n v="6860" u="1"/>
        <n v="12147" u="1"/>
        <n v="2190" u="1"/>
        <n v="14382" u="1"/>
        <n v="6903" u="1"/>
        <n v="4711" u="1"/>
        <n v="14468" u="1"/>
        <n v="10084" u="1"/>
        <n v="4754" u="1"/>
        <n v="3329" u="1"/>
        <n v="10170" u="1"/>
        <n v="10256" u="1"/>
        <n v="7032" u="1"/>
        <n v="12491" u="1"/>
        <n v="3372" u="1"/>
        <n v="2276" u="1"/>
        <n v="1066" u="1"/>
        <n v="7075" u="1"/>
        <n v="771" u="1"/>
        <n v="12577" u="1"/>
        <n v="14812" u="1"/>
        <n v="7118" u="1"/>
        <n v="4926" u="1"/>
        <n v="12663" u="1"/>
        <n v="8279" u="1"/>
        <n v="2319" u="1"/>
        <n v="14898" u="1"/>
        <n v="4969" u="1"/>
        <n v="8365" u="1"/>
        <n v="14984" u="1"/>
        <n v="10600" u="1"/>
        <n v="5012" u="1"/>
        <n v="3458" u="1"/>
        <n v="1657" u="1"/>
        <n v="10686" u="1"/>
        <n v="1109" u="1"/>
        <n v="12921" u="1"/>
        <n v="10772" u="1"/>
        <n v="7290" u="1"/>
        <n v="13007" u="1"/>
        <n v="3501" u="1"/>
        <n v="2405" u="1"/>
        <n v="7333" u="1"/>
        <n v="13093" u="1"/>
        <n v="8709" u="1"/>
        <n v="7376" u="1"/>
        <n v="5184" u="1"/>
        <n v="8795" u="1"/>
        <n v="2448" u="1"/>
        <n v="1700" u="1"/>
        <n v="11030" u="1"/>
        <n v="814" u="1"/>
        <n v="5227" u="1"/>
        <n v="540" u="1"/>
        <n v="8881" u="1"/>
        <n v="254" u="1"/>
        <n v="11116" u="1"/>
        <n v="3587" u="1"/>
        <n v="59" u="1"/>
        <n v="11202" u="1"/>
        <n v="7505" u="1"/>
        <n v="13437" u="1"/>
        <n v="7548" u="1"/>
        <n v="13523" u="1"/>
        <n v="9139" u="1"/>
        <n v="2534" u="1"/>
        <n v="7591" u="1"/>
        <n v="5399" u="1"/>
        <n v="9225" u="1"/>
        <n v="5442" u="1"/>
        <n v="9311" u="1"/>
        <n v="11546" u="1"/>
        <n v="5485" u="1"/>
        <n v="11632" u="1"/>
        <n v="13867" u="1"/>
        <n v="3716" u="1"/>
        <n v="11718" u="1"/>
        <n v="1238" u="1"/>
        <n v="7763" u="1"/>
        <n v="13953" u="1"/>
        <n v="7806" u="1"/>
        <n v="5614" u="1"/>
        <n v="14039" u="1"/>
        <n v="9655" u="1"/>
        <n v="2663" u="1"/>
        <n v="5657" u="1"/>
        <n v="9741" u="1"/>
        <n v="11976" u="1"/>
        <n v="5700" u="1"/>
        <n v="3802" u="1"/>
        <n v="9827" u="1"/>
        <n v="1829" u="1"/>
        <n v="12062" u="1"/>
        <n v="1281" u="1"/>
        <n v="12148" u="1"/>
        <n v="7978" u="1"/>
        <n v="14383" u="1"/>
        <n v="3845" u="1"/>
        <n v="2749" u="1"/>
        <n v="8021" u="1"/>
        <n v="14469" u="1"/>
        <n v="10085" u="1"/>
        <n v="8064" u="1"/>
        <n v="5872" u="1"/>
        <n v="10171" u="1"/>
        <n v="2792" u="1"/>
        <n v="1872" u="1"/>
        <n v="900" u="1"/>
        <n v="5915" u="1"/>
        <n v="626" u="1"/>
        <n v="10257" u="1"/>
        <n v="295" u="1"/>
        <n v="12492" u="1"/>
        <n v="207" u="1"/>
        <n v="5958" u="1"/>
        <n v="99" u="1"/>
        <n v="3931" u="1"/>
        <n v="12578" u="1"/>
        <n v="14813" u="1"/>
        <n v="8280" u="1"/>
        <n v="14899" u="1"/>
        <n v="3974" u="1"/>
        <n v="2878" u="1"/>
        <n v="1367" u="1"/>
        <n v="8366" u="1"/>
        <n v="6087" u="1"/>
        <n v="14985" u="1"/>
        <n v="10601" u="1"/>
        <n v="6130" u="1"/>
        <n v="10687" u="1"/>
        <n v="12922" u="1"/>
        <n v="6173" u="1"/>
        <n v="10773" u="1"/>
        <n v="13008" u="1"/>
        <n v="4060" u="1"/>
        <n v="13094" u="1"/>
        <n v="1410" u="1"/>
        <n v="8710" u="1"/>
        <n v="8796" u="1"/>
        <n v="11031" u="1"/>
        <n v="3007" u="1"/>
        <n v="8882" u="1"/>
        <n v="6345" u="1"/>
        <n v="11117" u="1"/>
        <n v="6388" u="1"/>
        <n v="11203" u="1"/>
        <n v="2001" u="1"/>
        <n v="13438" u="1"/>
        <n v="6431" u="1"/>
        <n v="4239" u="1"/>
        <n v="13524" u="1"/>
        <n v="9140" u="1"/>
        <n v="4282" u="1"/>
        <n v="9226" u="1"/>
        <n v="9312" u="1"/>
        <n v="6560" u="1"/>
        <n v="11547" u="1"/>
        <n v="3136" u="1"/>
        <n v="2044" u="1"/>
        <n v="24418" u="1"/>
        <n v="986" u="1"/>
        <n v="6603" u="1"/>
        <n v="712" u="1"/>
        <n v="11633" u="1"/>
        <n v="338" u="1"/>
        <n v="13868" u="1"/>
        <n v="160" u="1"/>
        <n v="6646" u="1"/>
        <n v="4454" u="1"/>
        <n v="11719" u="1"/>
        <n v="2083" u="1"/>
        <n v="13954" u="1"/>
        <n v="4497" u="1"/>
        <n v="14040" u="1"/>
        <n v="9656" u="1"/>
        <n v="4540" u="1"/>
        <n v="3222" u="1"/>
        <n v="1539" u="1"/>
        <n v="9742" u="1"/>
        <n v="11977" u="1"/>
        <n v="9828" u="1"/>
        <n v="6818" u="1"/>
        <n v="12063" u="1"/>
        <n v="3265" u="1"/>
        <n v="2169" u="1"/>
        <n v="14298" u="1"/>
        <n v="6861" u="1"/>
        <n v="12149" u="1"/>
        <n v="14384" u="1"/>
        <n v="6904" u="1"/>
        <n v="4712" u="1"/>
        <n v="2212" u="1"/>
        <n v="14470" u="1"/>
        <n v="1582" u="1"/>
        <n v="10086" u="1"/>
        <n v="755" u="1"/>
        <n v="4755" u="1"/>
        <n v="10172" u="1"/>
        <n v="3351" u="1"/>
        <n v="10258" u="1"/>
        <n v="7033" u="1"/>
        <n v="12493" u="1"/>
        <n v="7076" u="1"/>
        <n v="12579" u="1"/>
        <n v="8195" u="1"/>
        <n v="2298" u="1"/>
        <n v="14814" u="1"/>
        <n v="7119" u="1"/>
        <n v="4927" u="1"/>
        <n v="8281" u="1"/>
        <n v="14900" u="1"/>
        <n v="24419" u="1"/>
        <n v="4970" u="1"/>
        <n v="8367" u="1"/>
        <n v="14986" u="1"/>
        <n v="10602" u="1"/>
        <n v="5013" u="1"/>
        <n v="10688" u="1"/>
        <n v="12923" u="1"/>
        <n v="3480" u="1"/>
        <n v="10774" u="1"/>
        <n v="1120" u="1"/>
        <n v="7291" u="1"/>
        <n v="13009" u="1"/>
        <n v="381" u="1"/>
        <n v="7334" u="1"/>
        <n v="5142" u="1"/>
        <n v="13095" u="1"/>
        <n v="8711" u="1"/>
        <n v="58" u="1"/>
        <n v="2427" u="1"/>
        <n v="5185" u="1"/>
        <n v="8797" u="1"/>
        <n v="11032" u="1"/>
        <n v="5228" u="1"/>
        <n v="3566" u="1"/>
        <n v="8883" u="1"/>
        <n v="1711" u="1"/>
        <n v="11118" u="1"/>
        <n v="1163" u="1"/>
        <n v="11204" u="1"/>
        <n v="7506" u="1"/>
        <n v="13439" u="1"/>
        <n v="3609" u="1"/>
        <n v="2513" u="1"/>
        <n v="7549" u="1"/>
        <n v="13525" u="1"/>
        <n v="9141" u="1"/>
        <n v="7592" u="1"/>
        <n v="5400" u="1"/>
        <n v="9227" u="1"/>
        <n v="2556" u="1"/>
        <n v="1754" u="1"/>
        <n v="841" u="1"/>
        <n v="5443" u="1"/>
        <n v="567" u="1"/>
        <n v="9313" u="1"/>
        <n v="11548" u="1"/>
        <n v="5486" u="1"/>
        <n v="3695" u="1"/>
        <n v="24420" u="1"/>
        <n v="11634" u="1"/>
        <n v="13869" u="1"/>
        <n v="11720" u="1"/>
        <n v="7764" u="1"/>
        <n v="13955" u="1"/>
        <n v="3738" u="1"/>
        <n v="2642" u="1"/>
        <n v="1249" u="1"/>
        <n v="7807" u="1"/>
        <n v="5615" u="1"/>
        <n v="14041" u="1"/>
        <n v="9657" u="1"/>
        <n v="5658" u="1"/>
        <n v="9743" u="1"/>
        <n v="11978" u="1"/>
        <n v="5701" u="1"/>
        <n v="9829" u="1"/>
        <n v="12064" u="1"/>
        <n v="14299" u="1"/>
        <n v="3824" u="1"/>
        <n v="12150" u="1"/>
        <n v="1292" u="1"/>
        <n v="7979" u="1"/>
        <n v="14385" u="1"/>
        <n v="424" u="1"/>
        <n v="8022" u="1"/>
        <n v="14471" u="1"/>
        <n v="97" u="1"/>
        <n v="10087" u="1"/>
        <n v="2771" u="1"/>
        <n v="8065" u="1"/>
        <n v="22" u="1"/>
        <n v="5873" u="1"/>
        <n v="10173" u="1"/>
        <n v="5916" u="1"/>
        <n v="10259" u="1"/>
        <n v="1883" u="1"/>
        <n v="12494" u="1"/>
        <n v="5959" u="1"/>
        <n v="12580" u="1"/>
        <n v="8196" u="1"/>
        <n v="14815" u="1"/>
        <n v="3953" u="1"/>
        <n v="8282" u="1"/>
        <n v="14901" u="1"/>
        <n v="24421" u="1"/>
        <n v="8368" u="1"/>
        <n v="6088" u="1"/>
        <n v="14987" u="1"/>
        <n v="10603" u="1"/>
        <n v="2900" u="1"/>
        <n v="1926" u="1"/>
        <n v="927" u="1"/>
        <n v="6131" u="1"/>
        <n v="653" u="1"/>
        <n v="10689" u="1"/>
        <n v="12924" u="1"/>
        <n v="6174" u="1"/>
        <n v="4039" u="1"/>
        <n v="10775" u="1"/>
        <n v="13010" u="1"/>
        <n v="13096" u="1"/>
        <n v="8712" u="1"/>
        <n v="4082" u="1"/>
        <n v="2986" u="1"/>
        <n v="1421" u="1"/>
        <n v="8798" u="1"/>
        <n v="11033" u="1"/>
        <n v="8884" u="1"/>
        <n v="6346" u="1"/>
        <n v="11119" u="1"/>
        <n v="3029" u="1"/>
        <n v="6389" u="1"/>
        <n v="11205" u="1"/>
        <n v="13440" u="1"/>
        <n v="6432" u="1"/>
        <n v="4240" u="1"/>
        <n v="2012" u="1"/>
        <n v="13526" u="1"/>
        <n v="1464" u="1"/>
        <n v="9142" u="1"/>
        <n v="696" u="1"/>
        <n v="4283" u="1"/>
        <n v="467" u="1"/>
        <n v="9228" u="1"/>
        <n v="156" u="1"/>
        <n v="3115" u="1"/>
        <n v="9314" u="1"/>
        <n v="6561" u="1"/>
        <n v="11549" u="1"/>
        <n v="24422" u="1"/>
        <n v="6604" u="1"/>
        <n v="11635" u="1"/>
        <n v="2062" u="1"/>
        <n v="13870" u="1"/>
        <n v="6647" u="1"/>
        <n v="4455" u="1"/>
        <n v="11721" u="1"/>
        <n v="13956" u="1"/>
        <n v="4498" u="1"/>
        <n v="14042" u="1"/>
        <n v="9658" u="1"/>
        <n v="4541" u="1"/>
        <n v="9744" u="1"/>
        <n v="11979" u="1"/>
        <n v="3244" u="1"/>
        <n v="9830" u="1"/>
        <n v="1013" u="1"/>
        <n v="6819" u="1"/>
        <n v="12065" u="1"/>
        <n v="14300" u="1"/>
        <n v="6862" u="1"/>
        <n v="12151" u="1"/>
        <n v="2191" u="1"/>
        <n v="14386" u="1"/>
        <n v="6905" u="1"/>
        <n v="4713" u="1"/>
        <n v="14472" u="1"/>
        <n v="10088" u="1"/>
        <n v="4756" u="1"/>
        <n v="3330" u="1"/>
        <n v="1593" u="1"/>
        <n v="10174" u="1"/>
        <n v="1045" u="1"/>
        <n v="10260" u="1"/>
        <n v="7034" u="1"/>
        <n v="12495" u="1"/>
        <n v="3373" u="1"/>
        <n v="2277" u="1"/>
        <n v="7077" u="1"/>
        <n v="12581" u="1"/>
        <n v="8197" u="1"/>
        <n v="14816" u="1"/>
        <n v="7120" u="1"/>
        <n v="4928" u="1"/>
        <n v="8283" u="1"/>
        <n v="2320" u="1"/>
        <n v="14902" u="1"/>
        <n v="24423" u="1"/>
        <n v="1636" u="1"/>
        <n v="782" u="1"/>
        <n v="4971" u="1"/>
        <n v="510" u="1"/>
        <n v="8369" u="1"/>
        <n v="14988" u="1"/>
        <n v="246" u="1"/>
        <n v="10604" u="1"/>
        <n v="5014" u="1"/>
        <n v="3459" u="1"/>
        <n v="57" u="1"/>
        <n v="10690" u="1"/>
        <n v="12925" u="1"/>
        <n v="10776" u="1"/>
        <n v="7292" u="1"/>
        <n v="3" u="1"/>
        <n v="13011" u="1"/>
        <n v="3502" u="1"/>
        <n v="2406" u="1"/>
        <n v="1131" u="1"/>
        <n v="7335" u="1"/>
        <n v="5143" u="1"/>
        <n v="13097" u="1"/>
        <n v="8713" u="1"/>
        <n v="5186" u="1"/>
        <n v="8799" u="1"/>
        <n v="2449" u="1"/>
        <n v="11034" u="1"/>
        <n v="5229" u="1"/>
        <n v="8885" u="1"/>
        <n v="11120" u="1"/>
        <n v="3588" u="1"/>
        <n v="11206" u="1"/>
        <n v="1174" u="1"/>
        <n v="7507" u="1"/>
        <n v="13441" u="1"/>
        <n v="7550" u="1"/>
        <n v="13527" u="1"/>
        <n v="9143" u="1"/>
        <n v="2535" u="1"/>
        <n v="7593" u="1"/>
        <n v="5401" u="1"/>
        <n v="9229" u="1"/>
        <n v="5444" u="1"/>
        <n v="9315" u="1"/>
        <n v="1765" u="1"/>
        <n v="11550" u="1"/>
        <n v="5487" u="1"/>
        <n v="24424" u="1"/>
        <n v="11636" u="1"/>
        <n v="13871" u="1"/>
        <n v="3717" u="1"/>
        <n v="11722" u="1"/>
        <n v="7765" u="1"/>
        <n v="13957" u="1"/>
        <n v="7808" u="1"/>
        <n v="5616" u="1"/>
        <n v="14043" u="1"/>
        <n v="9659" u="1"/>
        <n v="2664" u="1"/>
        <n v="1808" u="1"/>
        <n v="868" u="1"/>
        <n v="5659" u="1"/>
        <n v="9745" u="1"/>
        <n v="279" u="1"/>
        <n v="11980" u="1"/>
        <n v="5702" u="1"/>
        <n v="95" u="1"/>
        <n v="3803" u="1"/>
        <n v="9831" u="1"/>
        <n v="12066" u="1"/>
        <n v="14301" u="1"/>
        <n v="12152" u="1"/>
        <n v="7980" u="1"/>
        <n v="14387" u="1"/>
        <n v="3846" u="1"/>
        <n v="2750" u="1"/>
        <n v="1303" u="1"/>
        <n v="8023" u="1"/>
        <n v="14473" u="1"/>
        <n v="10089" u="1"/>
        <n v="8066" u="1"/>
        <n v="5874" u="1"/>
        <n v="10175" u="1"/>
        <n v="2793" u="1"/>
        <n v="5917" u="1"/>
        <n v="10261" u="1"/>
        <n v="12496" u="1"/>
        <n v="5960" u="1"/>
        <n v="3932" u="1"/>
        <n v="1894" u="1"/>
        <n v="12582" u="1"/>
        <n v="1346" u="1"/>
        <n v="8198" u="1"/>
        <n v="14817" u="1"/>
        <n v="637" u="1"/>
        <n v="8284" u="1"/>
        <n v="14903" u="1"/>
        <n v="24425" u="1"/>
        <n v="3975" u="1"/>
        <n v="2879" u="1"/>
        <n v="8370" u="1"/>
        <n v="6089" u="1"/>
        <n v="14989" u="1"/>
        <n v="10605" u="1"/>
        <n v="6132" u="1"/>
        <n v="10691" u="1"/>
        <n v="1937" u="1"/>
        <n v="12926" u="1"/>
        <n v="6175" u="1"/>
        <n v="10777" u="1"/>
        <n v="13012" u="1"/>
        <n v="4061" u="1"/>
        <n v="13098" u="1"/>
        <n v="8714" u="1"/>
        <n v="8800" u="1"/>
        <n v="11035" u="1"/>
        <n v="3008" u="1"/>
        <n v="8886" u="1"/>
        <n v="954" u="1"/>
        <n v="6347" u="1"/>
        <n v="11121" u="1"/>
        <n v="322" u="1"/>
        <n v="152" u="1"/>
        <n v="6390" u="1"/>
        <n v="11207" u="1"/>
        <n v="13442" u="1"/>
        <n v="6433" u="1"/>
        <n v="4241" u="1"/>
        <n v="13528" u="1"/>
        <n v="9144" u="1"/>
        <n v="4284" u="1"/>
        <n v="3094" u="1"/>
        <n v="1475" u="1"/>
        <n v="9230" u="1"/>
        <n v="9316" u="1"/>
        <n v="6562" u="1"/>
        <n v="11551" u="1"/>
        <n v="3137" u="1"/>
        <n v="24426" u="1"/>
        <n v="6605" u="1"/>
        <n v="11637" u="1"/>
        <n v="13872" u="1"/>
        <n v="6648" u="1"/>
        <n v="4456" u="1"/>
        <n v="11723" u="1"/>
        <n v="2084" u="1"/>
        <n v="13958" u="1"/>
        <n v="1518" u="1"/>
        <n v="723" u="1"/>
        <n v="4499" u="1"/>
        <n v="14044" u="1"/>
        <n v="9660" u="1"/>
        <n v="4542" u="1"/>
        <n v="3223" u="1"/>
        <n v="9746" u="1"/>
        <n v="11981" u="1"/>
        <n v="9832" u="1"/>
        <n v="6820" u="1"/>
        <n v="12067" u="1"/>
        <n v="3266" u="1"/>
        <n v="2170" u="1"/>
        <n v="14302" u="1"/>
        <n v="6863" u="1"/>
        <n v="12153" u="1"/>
        <n v="14388" u="1"/>
        <n v="6906" u="1"/>
        <n v="4714" u="1"/>
        <n v="2213" u="1"/>
        <n v="14474" u="1"/>
        <n v="10090" u="1"/>
        <n v="4757" u="1"/>
        <n v="10176" u="1"/>
        <n v="3352" u="1"/>
        <n v="10262" u="1"/>
        <n v="1056" u="1"/>
        <n v="7035" u="1"/>
        <n v="12497" u="1"/>
        <n v="502" u="1"/>
        <n v="365" u="1"/>
        <n v="7078" u="1"/>
        <n v="12583" u="1"/>
        <n v="8199" u="1"/>
        <n v="56" u="1"/>
        <n v="2299" u="1"/>
        <n v="14818" u="1"/>
        <n v="7121" u="1"/>
        <n v="4929" u="1"/>
        <n v="8285" u="1"/>
        <n v="14904" u="1"/>
        <n v="24427" u="1"/>
        <n v="4972" u="1"/>
        <n v="8371" u="1"/>
        <n v="14990" u="1"/>
        <n v="1647" u="1"/>
        <n v="10606" u="1"/>
        <n v="5015" u="1"/>
        <n v="10692" u="1"/>
        <n v="12927" u="1"/>
        <n v="3481" u="1"/>
        <n v="10778" u="1"/>
        <n v="7293" u="1"/>
        <n v="13013" u="1"/>
        <n v="7336" u="1"/>
        <n v="5144" u="1"/>
        <n v="13099" u="1"/>
        <n v="8715" u="1"/>
        <n v="2428" u="1"/>
        <n v="809" u="1"/>
        <n v="5187" u="1"/>
        <n v="8801" u="1"/>
        <n v="11036" u="1"/>
        <n v="5230" u="1"/>
        <n v="3567" u="1"/>
        <n v="8887" u="1"/>
        <n v="11122" u="1"/>
        <n v="11208" u="1"/>
        <n v="7508" u="1"/>
        <n v="13443" u="1"/>
        <n v="3610" u="1"/>
        <n v="2514" u="1"/>
        <n v="1185" u="1"/>
        <n v="7551" u="1"/>
        <n v="13529" u="1"/>
        <n v="9145" u="1"/>
        <n v="7594" u="1"/>
        <n v="5402" u="1"/>
        <n v="9231" u="1"/>
        <n v="2557" u="1"/>
        <n v="5445" u="1"/>
        <n v="9317" u="1"/>
        <n v="11552" u="1"/>
        <n v="5488" u="1"/>
        <n v="3696" u="1"/>
        <n v="1776" u="1"/>
        <n v="11638" u="1"/>
        <n v="1228" u="1"/>
        <n v="13873" u="1"/>
        <n v="578" u="1"/>
        <n v="408" u="1"/>
        <n v="11724" u="1"/>
        <n v="195" u="1"/>
        <n v="7766" u="1"/>
        <n v="13959" u="1"/>
        <n v="93" u="1"/>
        <n v="3739" u="1"/>
        <n v="2643" u="1"/>
        <n v="7809" u="1"/>
        <n v="21" u="1"/>
        <n v="5617" u="1"/>
        <n v="14045" u="1"/>
        <n v="9661" u="1"/>
        <n v="5660" u="1"/>
        <n v="9747" u="1"/>
        <n v="1819" u="1"/>
        <n v="11982" u="1"/>
        <n v="5703" u="1"/>
        <n v="9833" u="1"/>
        <n v="12068" u="1"/>
        <n v="14303" u="1"/>
        <n v="3825" u="1"/>
        <n v="12154" u="1"/>
        <n v="7981" u="1"/>
        <n v="14389" u="1"/>
        <n v="8024" u="1"/>
        <n v="14475" u="1"/>
        <n v="10091" u="1"/>
        <n v="2772" u="1"/>
        <n v="8067" u="1"/>
        <n v="895" u="1"/>
        <n v="5875" u="1"/>
        <n v="10177" u="1"/>
        <n v="5918" u="1"/>
        <n v="10263" u="1"/>
        <n v="12498" u="1"/>
        <n v="5961" u="1"/>
        <n v="12584" u="1"/>
        <n v="8200" u="1"/>
        <n v="14819" u="1"/>
        <n v="3954" u="1"/>
        <n v="1357" u="1"/>
        <n v="8286" u="1"/>
        <n v="14905" u="1"/>
        <n v="8372" u="1"/>
        <n v="6090" u="1"/>
        <n v="14991" u="1"/>
        <n v="10607" u="1"/>
        <n v="2901" u="1"/>
        <n v="6133" u="1"/>
        <n v="10693" u="1"/>
        <n v="12928" u="1"/>
        <n v="6176" u="1"/>
        <n v="4040" u="1"/>
        <n v="10779" u="1"/>
        <n v="1948" u="1"/>
        <n v="13014" u="1"/>
        <n v="1400" u="1"/>
        <n v="664" u="1"/>
        <n v="451" u="1"/>
        <n v="13100" u="1"/>
        <n v="8716" u="1"/>
        <n v="148" u="1"/>
        <n v="4083" u="1"/>
        <n v="2987" u="1"/>
        <n v="8802" u="1"/>
        <n v="11037" u="1"/>
        <n v="8888" u="1"/>
        <n v="6348" u="1"/>
        <n v="11123" u="1"/>
        <n v="3030" u="1"/>
        <n v="1991" u="1"/>
        <n v="6391" u="1"/>
        <n v="11209" u="1"/>
        <n v="13444" u="1"/>
        <n v="6434" u="1"/>
        <n v="4242" u="1"/>
        <n v="13530" u="1"/>
        <n v="9146" u="1"/>
        <n v="4285" u="1"/>
        <n v="9232" u="1"/>
        <n v="3116" u="1"/>
        <n v="1486" u="1"/>
        <n v="9318" u="1"/>
        <n v="981" u="1"/>
        <n v="6563" u="1"/>
        <n v="11553" u="1"/>
        <n v="6606" u="1"/>
        <n v="11639" u="1"/>
        <n v="2063" u="1"/>
        <n v="13874" u="1"/>
        <n v="6649" u="1"/>
        <n v="4457" u="1"/>
        <n v="13960" u="1"/>
        <n v="4500" u="1"/>
        <n v="14046" u="1"/>
        <n v="1529" u="1"/>
        <n v="9662" u="1"/>
        <n v="4543" u="1"/>
        <n v="9748" u="1"/>
        <n v="11983" u="1"/>
        <n v="3245" u="1"/>
        <n v="9834" u="1"/>
        <n v="6821" u="1"/>
        <n v="12069" u="1"/>
        <n v="14304" u="1"/>
        <n v="6864" u="1"/>
        <n v="12155" u="1"/>
        <n v="2192" u="1"/>
        <n v="14390" u="1"/>
        <n v="750" u="1"/>
        <n v="4715" u="1"/>
        <n v="14476" u="1"/>
        <n v="238" u="1"/>
        <n v="10092" u="1"/>
        <n v="4758" u="1"/>
        <n v="3331" u="1"/>
        <n v="55" u="1"/>
        <n v="10178" u="1"/>
        <n v="10264" u="1"/>
        <n v="7036" u="1"/>
        <n v="12499" u="1"/>
        <n v="3374" u="1"/>
        <n v="2278" u="1"/>
        <n v="1067" u="1"/>
        <n v="7079" u="1"/>
        <n v="12585" u="1"/>
        <n v="8201" u="1"/>
        <n v="14820" u="1"/>
        <n v="7122" u="1"/>
        <n v="4930" u="1"/>
        <n v="8287" u="1"/>
        <n v="2321" u="1"/>
        <n v="14906" u="1"/>
        <n v="4973" u="1"/>
        <n v="8373" u="1"/>
        <n v="14992" u="1"/>
        <n v="10608" u="1"/>
        <n v="5016" u="1"/>
        <n v="3460" u="1"/>
        <n v="1658" u="1"/>
        <n v="10694" u="1"/>
        <n v="1110" u="1"/>
        <n v="12929" u="1"/>
        <n v="519" u="1"/>
        <n v="10780" u="1"/>
        <n v="7294" u="1"/>
        <n v="13015" u="1"/>
        <n v="3503" u="1"/>
        <n v="2407" u="1"/>
        <n v="7337" u="1"/>
        <n v="5145" u="1"/>
        <n v="13101" u="1"/>
        <n v="8717" u="1"/>
        <n v="5188" u="1"/>
        <n v="8803" u="1"/>
        <n v="1701" u="1"/>
        <n v="11038" u="1"/>
        <n v="5231" u="1"/>
        <n v="8889" u="1"/>
        <n v="11124" u="1"/>
        <n v="13359" u="1"/>
        <n v="3589" u="1"/>
        <n v="11210" u="1"/>
        <n v="7509" u="1"/>
        <n v="13445" u="1"/>
        <n v="7552" u="1"/>
        <n v="13531" u="1"/>
        <n v="9147" u="1"/>
        <n v="2536" u="1"/>
        <n v="7595" u="1"/>
        <n v="836" u="1"/>
        <n v="5403" u="1"/>
        <n v="9233" u="1"/>
        <n v="263" u="1"/>
        <n v="191" u="1"/>
        <n v="5446" u="1"/>
        <n v="91" u="1"/>
        <n v="9319" u="1"/>
        <n v="11554" u="1"/>
        <n v="5489" u="1"/>
        <n v="11640" u="1"/>
        <n v="7724" u="1"/>
        <n v="13875" u="1"/>
        <n v="3718" u="1"/>
        <n v="1" u="1"/>
        <n v="1239" u="1"/>
        <n v="7767" u="1"/>
        <n v="13961" u="1"/>
        <n v="7810" u="1"/>
        <n v="5618" u="1"/>
        <n v="14047" u="1"/>
        <n v="9663" u="1"/>
        <n v="2665" u="1"/>
        <n v="5661" u="1"/>
        <n v="9749" u="1"/>
        <n v="11984" u="1"/>
        <n v="5704" u="1"/>
        <n v="3804" u="1"/>
        <n v="9835" u="1"/>
        <n v="1830" u="1"/>
        <n v="12070" u="1"/>
        <n v="1282" u="1"/>
        <n v="14305" u="1"/>
        <n v="605" u="1"/>
        <n v="12156" u="1"/>
        <n v="7982" u="1"/>
        <n v="14391" u="1"/>
        <n v="3847" u="1"/>
        <n v="2751" u="1"/>
        <n v="8025" u="1"/>
        <n v="14477" u="1"/>
        <n v="10093" u="1"/>
        <n v="8068" u="1"/>
        <n v="5876" u="1"/>
        <n v="10179" u="1"/>
        <n v="2794" u="1"/>
        <n v="1873" u="1"/>
        <n v="5919" u="1"/>
        <n v="10265" u="1"/>
        <n v="12500" u="1"/>
        <n v="5962" u="1"/>
        <n v="3933" u="1"/>
        <n v="12586" u="1"/>
        <n v="8202" u="1"/>
        <n v="14821" u="1"/>
        <n v="8288" u="1"/>
        <n v="14907" u="1"/>
        <n v="2880" u="1"/>
        <n v="1368" u="1"/>
        <n v="8374" u="1"/>
        <n v="922" u="1"/>
        <n v="6091" u="1"/>
        <n v="14993" u="1"/>
        <n v="10609" u="1"/>
        <n v="443" u="1"/>
        <n v="306" u="1"/>
        <n v="144" u="1"/>
        <n v="6134" u="1"/>
        <n v="10695" u="1"/>
        <n v="12930" u="1"/>
        <n v="6177" u="1"/>
        <n v="10781" u="1"/>
        <n v="13016" u="1"/>
        <n v="4062" u="1"/>
        <n v="13102" u="1"/>
        <n v="1411" u="1"/>
        <n v="8718" u="1"/>
        <n v="8804" u="1"/>
        <n v="11039" u="1"/>
        <n v="3009" u="1"/>
        <n v="8890" u="1"/>
        <n v="6349" u="1"/>
        <n v="11125" u="1"/>
        <n v="13360" u="1"/>
        <n v="6392" u="1"/>
        <n v="11211" u="1"/>
        <n v="2002" u="1"/>
        <n v="13446" u="1"/>
        <n v="6435" u="1"/>
        <n v="691" u="1"/>
        <n v="4243" u="1"/>
        <n v="13532" u="1"/>
        <n v="9148" u="1"/>
        <n v="4286" u="1"/>
        <n v="3095" u="1"/>
        <n v="9234" u="1"/>
        <n v="9320" u="1"/>
        <n v="6564" u="1"/>
        <n v="11555" u="1"/>
        <n v="3138" u="1"/>
        <n v="2045" u="1"/>
        <n v="6607" u="1"/>
        <n v="11641" u="1"/>
        <n v="13876" u="1"/>
        <n v="6650" u="1"/>
        <n v="4458" u="1"/>
        <n v="2085" u="1"/>
        <n v="13962" u="1"/>
        <n v="4501" u="1"/>
        <n v="14048" u="1"/>
        <n v="9664" u="1"/>
        <n v="4544" u="1"/>
        <n v="3224" u="1"/>
        <n v="1540" u="1"/>
        <n v="9750" u="1"/>
        <n v="1008" u="1"/>
        <n v="11985" u="1"/>
        <n v="486" u="1"/>
        <n v="349" u="1"/>
        <n v="9836" u="1"/>
        <n v="6822" u="1"/>
        <n v="12071" u="1"/>
        <n v="3267" u="1"/>
        <n v="54" u="1"/>
        <n v="2171" u="1"/>
        <n v="14306" u="1"/>
        <n v="6865" u="1"/>
        <n v="4673" u="1"/>
        <n v="12157" u="1"/>
        <n v="14392" u="1"/>
        <n v="4716" u="1"/>
        <n v="2214" u="1"/>
        <n v="14478" u="1"/>
        <n v="1583" u="1"/>
        <n v="10094" u="1"/>
        <n v="4759" u="1"/>
        <n v="10180" u="1"/>
        <n v="3353" u="1"/>
        <n v="10266" u="1"/>
        <n v="7037" u="1"/>
        <n v="12501" u="1"/>
        <n v="7080" u="1"/>
        <n v="12587" u="1"/>
        <n v="8203" u="1"/>
        <n v="2300" u="1"/>
        <n v="14822" u="1"/>
        <n v="7123" u="1"/>
        <n v="777" u="1"/>
        <n v="4931" u="1"/>
        <n v="8289" u="1"/>
        <n v="14908" u="1"/>
        <n v="4974" u="1"/>
        <n v="8375" u="1"/>
        <n v="14994" u="1"/>
        <n v="10610" u="1"/>
        <n v="5017" u="1"/>
        <n v="10696" u="1"/>
        <n v="12931" u="1"/>
        <n v="3482" u="1"/>
        <n v="10782" u="1"/>
        <n v="1121" u="1"/>
        <n v="7295" u="1"/>
        <n v="13017" u="1"/>
        <n v="7338" u="1"/>
        <n v="5146" u="1"/>
        <n v="13103" u="1"/>
        <n v="8719" u="1"/>
        <n v="2429" u="1"/>
        <n v="5189" u="1"/>
        <n v="8805" u="1"/>
        <n v="11040" u="1"/>
        <n v="5232" u="1"/>
        <n v="3568" u="1"/>
        <n v="8891" u="1"/>
        <n v="1712" u="1"/>
        <n v="11126" u="1"/>
        <n v="1164" u="1"/>
        <n v="13361" u="1"/>
        <n v="546" u="1"/>
      </sharedItems>
    </cacheField>
    <cacheField name="POSLABEL" numFmtId="0" sqlType="12">
      <sharedItems containsBlank="1" count="8000">
        <m u="1"/>
        <s v="2016-02-10-03:00" u="1"/>
        <s v="2017-03-13-16:00" u="1"/>
        <s v="2017-07-07-07:00" u="1"/>
        <s v="2017-07-27-06:00" u="1"/>
        <s v="2016-03-10-03:00" u="1"/>
        <s v="2016-03-30-02:00" u="1"/>
        <s v="2016-10-04-14:00" u="1"/>
        <s v="2016-10-24-13:00" u="1"/>
        <s v="2017-04-13-16:00" u="1"/>
        <s v="2017-08-07-07:00" u="1"/>
        <s v="9018-07-26-05:00" u="1"/>
        <s v="2016-11-04-14:00" u="1"/>
        <s v="2016-11-24-13:00" u="1"/>
        <s v="2017-09-07-07:00" u="1"/>
        <s v="2017-09-27-06:00" u="1"/>
        <s v="2016-05-10-03:00" u="1"/>
        <s v="2016-05-30-02:00" u="1"/>
        <s v="2017-06-13-16:00" u="1"/>
        <s v="2016-06-10-03:00" u="1"/>
        <s v="2016-06-30-02:00" u="1"/>
        <s v="9018-06-26-19:00" u="1"/>
        <s v="2017-07-13-16:00" u="1"/>
        <s v="9018-07-26-19:00" u="1"/>
        <s v="2016-10-10-23:00" u="1"/>
        <s v="2016-08-10-03:00" u="1"/>
        <s v="2016-08-30-02:00" u="1"/>
        <s v="2016-11-10-23:00" u="1"/>
        <s v="2016-11-30-22:00" u="1"/>
        <s v="2017-09-13-16:00" u="1"/>
        <s v="2016-09-30-02:00" u="1"/>
        <s v="2016-12-30-22:00" u="1"/>
        <s v="2018-02-07-07:00" u="1"/>
        <s v="2018-02-27-06:00" u="1"/>
        <s v="2018-03-07-07:00" u="1"/>
        <s v="2018-03-27-06:00" u="1"/>
        <s v="2018-04-27-06:00" u="1"/>
        <s v="2018-05-07-07:00" u="1"/>
        <s v="2017-01-10-03:00" u="1"/>
        <s v="2017-01-30-02:00" u="1"/>
        <s v="2018-02-13-16:00" u="1"/>
        <s v="2018-06-27-06:00" u="1"/>
        <s v="2017-02-10-03:00" u="1"/>
        <s v="2018-03-13-16:00" u="1"/>
        <s v="2018-07-27-06:00" u="1"/>
        <s v="2017-03-10-03:00" u="1"/>
        <s v="2017-03-30-02:00" u="1"/>
        <s v="2017-10-04-14:00" u="1"/>
        <s v="2017-10-24-13:00" u="1"/>
        <s v="2018-04-13-16:00" u="1"/>
        <s v="2016-10-21-00:00" u="1"/>
        <s v="2017-04-10-03:00" u="1"/>
        <s v="2017-11-24-13:00" u="1"/>
        <s v="2016-01-21-08:00" u="1"/>
        <s v="2016-11-01-01:00" u="1"/>
        <s v="2016-11-21-00:00" u="1"/>
        <s v="2017-05-10-03:00" u="1"/>
        <s v="2017-05-30-02:00" u="1"/>
        <s v="2017-12-04-14:00" u="1"/>
        <s v="2016-02-01-09:00" u="1"/>
        <s v="2016-12-01-01:00" u="1"/>
        <s v="2016-12-21-00:00" u="1"/>
        <s v="2017-06-30-02:00" u="1"/>
        <s v="2016-03-01-09:00" u="1"/>
        <s v="2016-03-21-08:00" u="1"/>
        <s v="2017-07-10-03:00" u="1"/>
        <s v="2017-10-10-23:00" u="1"/>
        <s v="2017-10-30-22:00" u="1"/>
        <s v="2016-04-01-09:00" u="1"/>
        <s v="2016-04-21-08:00" u="1"/>
        <s v="2017-08-10-03:00" u="1"/>
        <s v="2017-08-30-02:00" u="1"/>
        <s v="2016-11-15-19:00" u="1"/>
        <s v="2017-11-10-23:00" u="1"/>
        <s v="2017-11-30-22:00" u="1"/>
        <s v="2016-02-16-11:00" u="1"/>
        <s v="2016-12-15-19:00" u="1"/>
        <s v="2016-06-01-09:00" u="1"/>
        <s v="2016-06-21-08:00" u="1"/>
        <s v="2016-03-16-11:00" u="1"/>
        <s v="2016-07-01-09:00" u="1"/>
        <s v="2016-07-21-08:00" u="1"/>
        <s v="2016-08-01-09:00" u="1"/>
        <s v="2016-01-22-20:00" u="1"/>
        <s v="2016-05-16-11:00" u="1"/>
        <s v="2016-09-01-09:00" u="1"/>
        <s v="2016-09-21-08:00" u="1"/>
        <s v="2016-02-02-21:00" u="1"/>
        <s v="2016-02-22-20:00" u="1"/>
        <s v="2016-06-16-11:00" u="1"/>
        <s v="2016-03-02-21:00" u="1"/>
        <s v="2016-03-22-20:00" u="1"/>
        <s v="2016-04-22-20:00" u="1"/>
        <s v="2016-08-16-11:00" u="1"/>
        <s v="2016-05-02-21:00" u="1"/>
        <s v="2016-09-16-11:00" u="1"/>
        <s v="2018-01-10-03:00" u="1"/>
        <s v="2018-01-30-02:00" u="1"/>
        <s v="2016-06-02-21:00" u="1"/>
        <s v="2016-06-22-20:00" u="1"/>
        <s v="2016-07-22-20:00" u="1"/>
        <s v="2018-03-30-02:00" u="1"/>
        <s v="2016-08-02-21:00" u="1"/>
        <s v="2016-08-22-20:00" u="1"/>
        <s v="2018-04-10-03:00" u="1"/>
        <s v="2018-04-30-02:00" u="1"/>
        <s v="2016-09-02-21:00" u="1"/>
        <s v="2016-09-22-20:00" u="1"/>
        <s v="2017-11-01-01:00" u="1"/>
        <s v="2017-11-21-00:00" u="1"/>
        <s v="2018-05-10-03:00" u="1"/>
        <s v="2017-02-01-09:00" u="1"/>
        <s v="2017-02-21-08:00" u="1"/>
        <s v="2017-12-01-01:00" u="1"/>
        <s v="2017-12-21-00:00" u="1"/>
        <s v="2018-07-24-07:00" u="1"/>
        <s v="2017-03-01-09:00" u="1"/>
        <s v="2017-03-21-08:00" u="1"/>
        <s v="2016-10-12-06:00" u="1"/>
        <s v="2017-04-21-08:00" u="1"/>
        <s v="2017-01-16-11:00" u="1"/>
        <s v="2017-11-15-19:00" u="1"/>
        <s v="2016-01-07-03:00" u="1"/>
        <s v="2016-01-27-02:00" u="1"/>
        <s v="2017-05-01-09:00" u="1"/>
        <s v="2017-02-16-11:00" u="1"/>
        <s v="2017-12-15-19:00" u="1"/>
        <s v="2016-12-12-06:00" u="1"/>
        <s v="2017-06-01-09:00" u="1"/>
        <s v="2017-06-21-08:00" u="1"/>
        <s v="2017-03-16-11:00" u="1"/>
        <s v="9018-06-29-00:00" u="1"/>
        <s v="2016-03-07-03:00" u="1"/>
        <s v="2017-07-21-08:00" u="1"/>
        <s v="2016-04-07-03:00" u="1"/>
        <s v="2016-04-27-02:00" u="1"/>
        <s v="2017-08-01-09:00" u="1"/>
        <s v="2017-08-21-08:00" u="1"/>
        <s v="2016-01-07-17:00" u="1"/>
        <s v="2016-01-27-16:00" u="1"/>
        <s v="2017-01-02-21:00" u="1"/>
        <s v="2017-05-16-11:00" u="1"/>
        <s v="2016-05-27-02:00" u="1"/>
        <s v="2017-09-01-09:00" u="1"/>
        <s v="2017-09-21-08:00" u="1"/>
        <s v="2016-02-07-17:00" u="1"/>
        <s v="2017-02-02-21:00" u="1"/>
        <s v="2017-02-22-20:00" u="1"/>
        <s v="2017-06-16-11:00" u="1"/>
        <s v="2016-06-07-03:00" u="1"/>
        <s v="2016-06-27-02:00" u="1"/>
        <s v="9018-06-29-14:00" u="1"/>
        <s v="2016-03-07-17:00" u="1"/>
        <s v="2017-03-02-21:00" u="1"/>
        <s v="2017-03-22-20:00" u="1"/>
        <s v="2016-07-07-03:00" u="1"/>
        <s v="2016-07-27-02:00" u="1"/>
        <s v="2016-04-07-17:00" u="1"/>
        <s v="2016-04-27-16:00" u="1"/>
        <s v="2017-08-16-11:00" u="1"/>
        <s v="2016-05-27-16:00" u="1"/>
        <s v="2017-05-02-21:00" u="1"/>
        <s v="2017-05-22-20:00" u="1"/>
        <s v="2016-09-07-03:00" u="1"/>
        <s v="2016-09-27-02:00" u="1"/>
        <s v="2016-06-07-17:00" u="1"/>
        <s v="2016-06-27-16:00" u="1"/>
        <s v="2017-06-02-21:00" u="1"/>
        <s v="2017-06-22-20:00" u="1"/>
        <s v="2016-07-07-17:00" u="1"/>
        <s v="2016-07-27-16:00" u="1"/>
        <s v="2016-08-07-17:00" u="1"/>
        <s v="2017-08-02-21:00" u="1"/>
        <s v="2017-08-22-20:00" u="1"/>
        <s v="2016-09-07-17:00" u="1"/>
        <s v="2016-09-27-16:00" u="1"/>
        <s v="2017-09-22-20:00" u="1"/>
        <s v="2018-02-01-09:00" u="1"/>
        <s v="2018-02-21-08:00" u="1"/>
        <s v="2018-03-01-09:00" u="1"/>
        <s v="2018-03-21-08:00" u="1"/>
        <s v="2017-10-12-06:00" u="1"/>
        <s v="2018-01-16-11:00" u="1"/>
        <s v="2017-01-27-02:00" u="1"/>
        <s v="2018-05-01-09:00" u="1"/>
        <s v="2018-05-21-08:00" u="1"/>
        <s v="2018-02-16-11:00" u="1"/>
        <s v="2017-02-07-03:00" u="1"/>
        <s v="2017-02-27-02:00" u="1"/>
        <s v="2017-12-12-06:00" u="1"/>
        <s v="2018-03-16-11:00" u="1"/>
        <s v="2017-03-07-03:00" u="1"/>
        <s v="2017-03-27-02:00" u="1"/>
        <s v="2018-04-16-11:00" u="1"/>
        <s v="2016-10-18-00:00" u="1"/>
        <s v="2017-04-07-03:00" u="1"/>
        <s v="2017-04-27-02:00" u="1"/>
        <s v="2017-01-27-16:00" u="1"/>
        <s v="2018-01-02-21:00" u="1"/>
        <s v="2018-01-22-20:00" u="1"/>
        <s v="2018-05-16-11:00" u="1"/>
        <s v="2016-01-18-08:00" u="1"/>
        <s v="2016-11-18-00:00" u="1"/>
        <s v="2016-01-04-04:00" u="1"/>
        <s v="2017-02-07-17:00" u="1"/>
        <s v="2017-02-27-16:00" u="1"/>
        <s v="2018-02-02-21:00" u="1"/>
        <s v="2018-02-22-20:00" u="1"/>
        <s v="2016-02-18-08:00" u="1"/>
        <s v="2017-06-07-03:00" u="1"/>
        <s v="2017-06-27-02:00" u="1"/>
        <s v="2016-02-04-04:00" u="1"/>
        <s v="2016-02-24-03:00" u="1"/>
        <s v="2017-03-07-17:00" u="1"/>
        <s v="2017-03-27-16:00" u="1"/>
        <s v="2018-03-02-21:00" u="1"/>
        <s v="2018-03-22-20:00" u="1"/>
        <s v="2016-03-18-08:00" u="1"/>
        <s v="2017-07-07-03:00" u="1"/>
        <s v="2017-07-27-02:00" u="1"/>
        <s v="2016-03-04-04:00" u="1"/>
        <s v="2016-03-24-03:00" u="1"/>
        <s v="2017-04-07-17:00" u="1"/>
        <s v="2017-04-27-16:00" u="1"/>
        <s v="2018-04-02-21:00" u="1"/>
        <s v="2016-04-18-08:00" u="1"/>
        <s v="2017-08-07-03:00" u="1"/>
        <s v="9018-07-26-01:00" u="1"/>
        <s v="2016-04-04-04:00" u="1"/>
        <s v="2017-05-07-17:00" u="1"/>
        <s v="2018-05-02-21:00" u="1"/>
        <s v="2018-05-22-20:00" u="1"/>
        <s v="2016-05-18-08:00" u="1"/>
        <s v="2017-09-07-03:00" u="1"/>
        <s v="2017-09-27-02:00" u="1"/>
        <s v="2016-05-04-04:00" u="1"/>
        <s v="2016-05-24-03:00" u="1"/>
        <s v="2017-06-07-17:00" u="1"/>
        <s v="2017-06-27-16:00" u="1"/>
        <s v="2016-02-10-13:00" u="1"/>
        <s v="2016-06-24-03:00" u="1"/>
        <s v="2017-07-07-17:00" u="1"/>
        <s v="2017-07-27-16:00" u="1"/>
        <s v="9018-06-26-15:00" u="1"/>
        <s v="2016-07-18-08:00" u="1"/>
        <s v="2016-03-10-13:00" u="1"/>
        <s v="2016-03-30-12:00" u="1"/>
        <s v="2016-07-04-04:00" u="1"/>
        <s v="2016-10-24-23:00" u="1"/>
        <s v="2017-08-07-17:00" u="1"/>
        <s v="9018-07-26-15:00" u="1"/>
        <s v="2016-08-18-08:00" u="1"/>
        <s v="2016-08-04-04:00" u="1"/>
        <s v="2016-08-24-03:00" u="1"/>
        <s v="2016-11-24-23:00" u="1"/>
        <s v="2017-09-07-17:00" u="1"/>
        <s v="2017-09-27-16:00" u="1"/>
        <s v="2016-05-10-13:00" u="1"/>
        <s v="2016-05-30-12:00" u="1"/>
        <s v="2016-06-10-13:00" u="1"/>
        <s v="2016-06-30-12:00" u="1"/>
        <s v="2016-08-10-13:00" u="1"/>
        <s v="2016-08-30-12:00" u="1"/>
        <s v="2016-09-30-12:00" u="1"/>
        <s v="2018-02-07-03:00" u="1"/>
        <s v="2018-02-27-02:00" u="1"/>
        <s v="2018-03-07-03:00" u="1"/>
        <s v="2018-03-27-02:00" u="1"/>
        <s v="2017-10-18-00:00" u="1"/>
        <s v="2018-04-27-02:00" u="1"/>
        <s v="2018-01-07-17:00" u="1"/>
        <s v="2017-01-18-08:00" u="1"/>
        <s v="2018-05-07-03:00" u="1"/>
        <s v="2017-01-04-04:00" u="1"/>
        <s v="2017-01-24-03:00" u="1"/>
        <s v="2018-02-07-17:00" u="1"/>
        <s v="2018-02-27-16:00" u="1"/>
        <s v="2017-12-18-00:00" u="1"/>
        <s v="2018-06-27-02:00" u="1"/>
        <s v="2017-02-24-03:00" u="1"/>
        <s v="2018-03-07-17:00" u="1"/>
        <s v="2018-03-27-16:00" u="1"/>
        <s v="2018-07-27-02:00" u="1"/>
        <s v="2017-03-24-03:00" u="1"/>
        <s v="2018-04-27-16:00" u="1"/>
        <s v="2017-04-18-08:00" u="1"/>
        <s v="2017-04-04-04:00" u="1"/>
        <s v="2017-04-24-03:00" u="1"/>
        <s v="2018-05-07-17:00" u="1"/>
        <s v="2016-11-09-06:00" u="1"/>
        <s v="2016-11-29-05:00" u="1"/>
        <s v="2017-05-18-08:00" u="1"/>
        <s v="2017-01-10-13:00" u="1"/>
        <s v="2017-01-30-12:00" u="1"/>
        <s v="2017-05-04-04:00" u="1"/>
        <s v="2017-05-24-03:00" u="1"/>
        <s v="2018-06-27-16:00" u="1"/>
        <s v="2016-12-09-06:00" u="1"/>
        <s v="2016-12-29-05:00" u="1"/>
        <s v="2017-02-10-13:00" u="1"/>
        <s v="2018-07-27-16:00" u="1"/>
        <s v="2017-07-18-08:00" u="1"/>
        <s v="2017-03-10-13:00" u="1"/>
        <s v="2017-03-30-12:00" u="1"/>
        <s v="2017-07-04-04:00" u="1"/>
        <s v="2017-07-24-03:00" u="1"/>
        <s v="2017-10-24-23:00" u="1"/>
        <s v="2017-08-18-08:00" u="1"/>
        <s v="2016-10-21-10:00" u="1"/>
        <s v="2017-04-10-13:00" u="1"/>
        <s v="2017-08-04-04:00" u="1"/>
        <s v="2017-08-24-03:00" u="1"/>
        <s v="2017-11-24-23:00" u="1"/>
        <s v="2017-09-18-08:00" u="1"/>
        <s v="2016-01-21-18:00" u="1"/>
        <s v="2016-11-01-11:00" u="1"/>
        <s v="2016-11-21-10:00" u="1"/>
        <s v="2017-05-10-13:00" u="1"/>
        <s v="2017-05-30-12:00" u="1"/>
        <s v="2017-09-04-04:00" u="1"/>
        <s v="2016-02-01-19:00" u="1"/>
        <s v="2016-12-01-11:00" u="1"/>
        <s v="2016-12-21-10:00" u="1"/>
        <s v="2017-06-30-12:00" u="1"/>
        <s v="2016-03-01-19:00" u="1"/>
        <s v="2016-03-21-18:00" u="1"/>
        <s v="2017-07-10-13:00" u="1"/>
        <s v="2016-04-01-19:00" u="1"/>
        <s v="2016-04-21-18:00" u="1"/>
        <s v="2017-08-10-13:00" u="1"/>
        <s v="2017-08-30-12:00" u="1"/>
        <s v="2016-02-16-21:00" u="1"/>
        <s v="2016-06-01-19:00" u="1"/>
        <s v="2016-06-21-18:00" u="1"/>
        <s v="2016-03-16-21:00" u="1"/>
        <s v="2016-07-01-19:00" u="1"/>
        <s v="2016-07-21-18:00" u="1"/>
        <s v="2016-08-01-19:00" u="1"/>
        <s v="2016-05-16-21:00" u="1"/>
        <s v="2018-01-18-08:00" u="1"/>
        <s v="2016-09-01-19:00" u="1"/>
        <s v="2016-09-21-18:00" u="1"/>
        <s v="2018-01-04-04:00" u="1"/>
        <s v="2018-01-24-03:00" u="1"/>
        <s v="2016-06-16-21:00" u="1"/>
        <s v="2016-08-16-21:00" u="1"/>
        <s v="2017-10-09-06:00" u="1"/>
        <s v="2018-04-18-08:00" u="1"/>
        <s v="2018-04-04-04:00" u="1"/>
        <s v="2018-04-24-03:00" u="1"/>
        <s v="2016-09-16-21:00" u="1"/>
        <s v="2017-11-09-06:00" u="1"/>
        <s v="2017-11-29-05:00" u="1"/>
        <s v="2018-05-18-08:00" u="1"/>
        <s v="2018-01-10-13:00" u="1"/>
        <s v="2018-01-30-12:00" u="1"/>
        <s v="2018-05-04-04:00" u="1"/>
        <s v="2018-05-24-03:00" u="1"/>
        <s v="2017-12-29-05:00" u="1"/>
        <s v="2018-03-30-12:00" u="1"/>
        <s v="2018-07-24-03:00" u="1"/>
        <s v="2018-04-10-13:00" u="1"/>
        <s v="2018-04-30-12:00" u="1"/>
        <s v="2017-11-01-11:00" u="1"/>
        <s v="2017-11-21-10:00" u="1"/>
        <s v="2018-05-10-13:00" u="1"/>
        <s v="2017-02-01-19:00" u="1"/>
        <s v="2017-02-21-18:00" u="1"/>
        <s v="2017-12-01-11:00" u="1"/>
        <s v="2017-12-21-10:00" u="1"/>
        <s v="2018-07-24-17:00" u="1"/>
        <s v="2017-03-01-19:00" u="1"/>
        <s v="2017-03-21-18:00" u="1"/>
        <s v="2016-10-12-16:00" u="1"/>
        <s v="2017-04-21-18:00" u="1"/>
        <s v="2017-01-16-21:00" u="1"/>
        <s v="2016-01-07-13:00" u="1"/>
        <s v="2016-01-27-12:00" u="1"/>
        <s v="2017-05-01-19:00" u="1"/>
        <s v="2017-02-16-21:00" u="1"/>
        <s v="2016-12-12-16:00" u="1"/>
        <s v="2017-06-01-19:00" u="1"/>
        <s v="2017-06-21-18:00" u="1"/>
        <s v="2017-03-16-21:00" u="1"/>
        <s v="9018-06-29-10:00" u="1"/>
        <s v="2016-03-07-13:00" u="1"/>
        <s v="2017-07-21-18:00" u="1"/>
        <s v="2016-04-07-13:00" u="1"/>
        <s v="2016-04-27-12:00" u="1"/>
        <s v="2017-08-01-19:00" u="1"/>
        <s v="2017-08-21-18:00" u="1"/>
        <s v="2017-05-16-21:00" u="1"/>
        <s v="2016-05-27-12:00" u="1"/>
        <s v="2017-09-01-19:00" u="1"/>
        <s v="2017-09-21-18:00" u="1"/>
        <s v="2017-06-16-21:00" u="1"/>
        <s v="2016-06-07-13:00" u="1"/>
        <s v="2016-06-27-12:00" u="1"/>
        <s v="2016-07-07-13:00" u="1"/>
        <s v="2016-07-27-12:00" u="1"/>
        <s v="2017-08-16-21:00" u="1"/>
        <s v="2016-09-07-13:00" u="1"/>
        <s v="2016-09-27-12:00" u="1"/>
        <s v="2018-02-01-19:00" u="1"/>
        <s v="2018-02-21-18:00" u="1"/>
        <s v="2018-03-01-19:00" u="1"/>
        <s v="2018-03-21-18:00" u="1"/>
        <s v="2017-10-12-16:00" u="1"/>
        <s v="2018-01-16-21:00" u="1"/>
        <s v="2017-01-27-12:00" u="1"/>
        <s v="2018-05-01-19:00" u="1"/>
        <s v="2018-05-21-18:00" u="1"/>
        <s v="2018-02-16-21:00" u="1"/>
        <s v="2017-02-07-13:00" u="1"/>
        <s v="2017-02-27-12:00" u="1"/>
        <s v="2017-12-12-16:00" u="1"/>
        <s v="2018-03-16-21:00" u="1"/>
        <s v="2017-03-07-13:00" u="1"/>
        <s v="2017-03-27-12:00" u="1"/>
        <s v="2018-04-16-21:00" u="1"/>
        <s v="2016-10-18-10:00" u="1"/>
        <s v="2017-04-07-13:00" u="1"/>
        <s v="2017-04-27-12:00" u="1"/>
        <s v="2018-05-16-21:00" u="1"/>
        <s v="2016-01-18-18:00" u="1"/>
        <s v="2016-11-18-10:00" u="1"/>
        <s v="2016-01-04-14:00" u="1"/>
        <s v="2016-02-18-18:00" u="1"/>
        <s v="2017-06-07-13:00" u="1"/>
        <s v="2017-06-27-12:00" u="1"/>
        <s v="2016-02-04-14:00" u="1"/>
        <s v="2016-02-24-13:00" u="1"/>
        <s v="2016-03-18-18:00" u="1"/>
        <s v="2017-07-07-13:00" u="1"/>
        <s v="2017-07-27-12:00" u="1"/>
        <s v="9018-06-26-11:00" u="1"/>
        <s v="2016-03-04-14:00" u="1"/>
        <s v="2016-03-24-13:00" u="1"/>
        <s v="2016-04-18-18:00" u="1"/>
        <s v="2017-08-07-13:00" u="1"/>
        <s v="9018-07-26-11:00" u="1"/>
        <s v="2016-04-04-14:00" u="1"/>
        <s v="2016-05-18-18:00" u="1"/>
        <s v="2017-09-07-13:00" u="1"/>
        <s v="2017-09-27-12:00" u="1"/>
        <s v="2016-05-04-14:00" u="1"/>
        <s v="2016-05-24-13:00" u="1"/>
        <s v="2016-02-10-23:00" u="1"/>
        <s v="2016-06-24-13:00" u="1"/>
        <s v="2016-07-18-18:00" u="1"/>
        <s v="2016-03-10-23:00" u="1"/>
        <s v="2016-03-30-22:00" u="1"/>
        <s v="2016-07-04-14:00" u="1"/>
        <s v="2016-08-18-18:00" u="1"/>
        <s v="2016-08-04-14:00" u="1"/>
        <s v="2016-08-24-13:00" u="1"/>
        <s v="2016-05-10-23:00" u="1"/>
        <s v="2016-05-30-22:00" u="1"/>
        <s v="2016-06-10-23:00" u="1"/>
        <s v="2016-06-30-22:00" u="1"/>
        <s v="2016-08-10-23:00" u="1"/>
        <s v="2016-08-30-22:00" u="1"/>
        <s v="2016-09-30-22:00" u="1"/>
        <s v="2018-02-07-13:00" u="1"/>
        <s v="2018-02-27-12:00" u="1"/>
        <s v="2018-03-07-13:00" u="1"/>
        <s v="2018-03-27-12:00" u="1"/>
        <s v="2017-10-18-10:00" u="1"/>
        <s v="2018-04-27-12:00" u="1"/>
        <s v="2016-10-20-08:00" u="1"/>
        <s v="2017-01-18-18:00" u="1"/>
        <s v="2018-05-07-13:00" u="1"/>
        <s v="2017-01-04-14:00" u="1"/>
        <s v="2017-01-24-13:00" u="1"/>
        <s v="2016-01-15-05:00" u="1"/>
        <s v="2016-01-21-00:00" u="1"/>
        <s v="2017-12-18-10:00" u="1"/>
        <s v="2018-06-27-12:00" u="1"/>
        <s v="2017-02-24-13:00" u="1"/>
        <s v="2016-02-15-05:00" u="1"/>
        <s v="2016-02-01-01:00" u="1"/>
        <s v="2016-12-20-08:00" u="1"/>
        <s v="2018-07-27-12:00" u="1"/>
        <s v="2017-03-24-13:00" u="1"/>
        <s v="2016-03-15-05:00" u="1"/>
        <s v="2016-03-01-01:00" u="1"/>
        <s v="2016-03-21-00:00" u="1"/>
        <s v="2017-04-18-18:00" u="1"/>
        <s v="2017-04-04-14:00" u="1"/>
        <s v="2017-04-24-13:00" u="1"/>
        <s v="2016-04-15-05:00" u="1"/>
        <s v="2016-04-01-01:00" u="1"/>
        <s v="2016-04-21-00:00" u="1"/>
        <s v="2016-11-09-16:00" u="1"/>
        <s v="2016-11-29-15:00" u="1"/>
        <s v="2017-05-18-18:00" u="1"/>
        <s v="2017-01-10-23:00" u="1"/>
        <s v="2017-01-30-22:00" u="1"/>
        <s v="2017-05-04-14:00" u="1"/>
        <s v="2017-05-24-13:00" u="1"/>
        <s v="2016-12-09-16:00" u="1"/>
        <s v="2016-12-29-15:00" u="1"/>
        <s v="2017-02-10-23:00" u="1"/>
        <s v="2016-06-15-05:00" u="1"/>
        <s v="2016-06-01-01:00" u="1"/>
        <s v="2016-06-21-00:00" u="1"/>
        <s v="2017-07-18-18:00" u="1"/>
        <s v="2017-03-10-23:00" u="1"/>
        <s v="2017-03-30-22:00" u="1"/>
        <s v="2017-07-04-14:00" u="1"/>
        <s v="2017-07-24-13:00" u="1"/>
        <s v="2016-07-15-05:00" u="1"/>
        <s v="2016-07-01-01:00" u="1"/>
        <s v="2016-07-21-00:00" u="1"/>
        <s v="2017-08-18-18:00" u="1"/>
        <s v="2016-10-21-20:00" u="1"/>
        <s v="2017-04-10-23:00" u="1"/>
        <s v="2017-08-04-14:00" u="1"/>
        <s v="2017-08-24-13:00" u="1"/>
        <s v="2016-08-15-05:00" u="1"/>
        <s v="2016-08-01-01:00" u="1"/>
        <s v="2017-09-18-18:00" u="1"/>
        <s v="2016-11-01-21:00" u="1"/>
        <s v="2016-11-21-20:00" u="1"/>
        <s v="2017-05-10-23:00" u="1"/>
        <s v="2017-05-30-22:00" u="1"/>
        <s v="2017-09-04-14:00" u="1"/>
        <s v="2016-09-15-05:00" u="1"/>
        <s v="2016-09-01-01:00" u="1"/>
        <s v="2016-09-21-00:00" u="1"/>
        <s v="2016-12-01-21:00" u="1"/>
        <s v="2016-12-21-20:00" u="1"/>
        <s v="2017-06-30-22:00" u="1"/>
        <s v="2017-07-10-23:00" u="1"/>
        <s v="2017-08-10-23:00" u="1"/>
        <s v="2017-08-30-22:00" u="1"/>
        <s v="2017-10-20-08:00" u="1"/>
        <s v="2018-01-18-18:00" u="1"/>
        <s v="2018-01-04-14:00" u="1"/>
        <s v="2018-01-24-13:00" u="1"/>
        <s v="2017-11-20-08:00" u="1"/>
        <s v="2017-02-15-05:00" u="1"/>
        <s v="2017-02-01-01:00" u="1"/>
        <s v="2017-02-21-00:00" u="1"/>
        <s v="2017-12-20-08:00" u="1"/>
        <s v="2017-03-15-05:00" u="1"/>
        <s v="2017-03-01-01:00" u="1"/>
        <s v="2017-03-21-00:00" u="1"/>
        <s v="2017-10-09-16:00" u="1"/>
        <s v="2018-04-18-18:00" u="1"/>
        <s v="2018-04-04-14:00" u="1"/>
        <s v="2018-04-24-13:00" u="1"/>
        <s v="2016-10-06-03:00" u="1"/>
        <s v="2016-10-26-02:00" u="1"/>
        <s v="2017-04-21-00:00" u="1"/>
        <s v="2017-11-09-16:00" u="1"/>
        <s v="2017-11-29-15:00" u="1"/>
        <s v="2018-05-18-18:00" u="1"/>
        <s v="2018-01-10-23:00" u="1"/>
        <s v="2018-01-30-22:00" u="1"/>
        <s v="2018-05-04-14:00" u="1"/>
        <s v="2018-05-24-13:00" u="1"/>
        <s v="2017-05-15-05:00" u="1"/>
        <s v="2016-01-12-06:00" u="1"/>
        <s v="2017-05-01-01:00" u="1"/>
        <s v="2017-12-29-15:00" u="1"/>
        <s v="2016-12-06-03:00" u="1"/>
        <s v="2017-06-15-05:00" u="1"/>
        <s v="2016-02-12-06:00" u="1"/>
        <s v="2017-06-01-01:00" u="1"/>
        <s v="2017-06-21-00:00" u="1"/>
        <s v="2018-03-30-22:00" u="1"/>
        <s v="2018-07-24-13:00" u="1"/>
        <s v="9018-06-28-08:00" u="1"/>
        <s v="2017-07-21-00:00" u="1"/>
        <s v="2018-04-10-23:00" u="1"/>
        <s v="2018-04-30-22:00" u="1"/>
        <s v="2017-08-15-05:00" u="1"/>
        <s v="2016-04-12-06:00" u="1"/>
        <s v="2017-08-01-01:00" u="1"/>
        <s v="2017-08-21-00:00" u="1"/>
        <s v="2017-11-01-21:00" u="1"/>
        <s v="2017-11-21-20:00" u="1"/>
        <s v="2018-05-10-23:00" u="1"/>
        <s v="2017-09-15-05:00" u="1"/>
        <s v="2016-05-12-06:00" u="1"/>
        <s v="2017-09-01-01:00" u="1"/>
        <s v="2017-09-21-00:00" u="1"/>
        <s v="2017-12-01-21:00" u="1"/>
        <s v="2017-12-21-20:00" u="1"/>
        <s v="2016-07-12-06:00" u="1"/>
        <s v="2016-08-12-06:00" u="1"/>
        <s v="2016-01-07-23:00" u="1"/>
        <s v="2016-01-27-22:00" u="1"/>
        <s v="2016-09-12-06:00" u="1"/>
        <s v="9018-06-29-20:00" u="1"/>
        <s v="2016-03-07-23:00" u="1"/>
        <s v="2016-04-07-23:00" u="1"/>
        <s v="2016-04-27-22:00" u="1"/>
        <s v="2016-05-27-22:00" u="1"/>
        <s v="2018-01-15-05:00" u="1"/>
        <s v="2016-06-07-23:00" u="1"/>
        <s v="2016-06-27-22:00" u="1"/>
        <s v="2018-02-15-05:00" u="1"/>
        <s v="2018-02-01-01:00" u="1"/>
        <s v="2018-02-21-00:00" u="1"/>
        <s v="2016-07-07-23:00" u="1"/>
        <s v="2016-07-27-22:00" u="1"/>
        <s v="2018-03-15-05:00" u="1"/>
        <s v="2018-03-01-01:00" u="1"/>
        <s v="2018-03-21-00:00" u="1"/>
        <s v="2017-10-06-03:00" u="1"/>
        <s v="2017-10-26-02:00" u="1"/>
        <s v="2016-09-07-23:00" u="1"/>
        <s v="2016-09-27-22:00" u="1"/>
        <s v="2017-11-06-03:00" u="1"/>
        <s v="2018-05-15-05:00" u="1"/>
        <s v="2017-01-12-06:00" u="1"/>
        <s v="2018-05-01-01:00" u="1"/>
        <s v="2018-05-21-00:00" u="1"/>
        <s v="2018-06-29-09:00" u="1"/>
        <s v="2017-12-06-03:00" u="1"/>
        <s v="2016-10-17-08:00" u="1"/>
        <s v="2017-04-12-06:00" u="1"/>
        <s v="2016-01-18-00:00" u="1"/>
        <s v="2016-11-17-08:00" u="1"/>
        <s v="2017-05-12-06:00" u="1"/>
        <s v="2016-02-18-00:00" u="1"/>
        <s v="2017-06-12-06:00" u="1"/>
        <s v="2016-03-18-00:00" u="1"/>
        <s v="2017-07-12-06:00" u="1"/>
        <s v="2016-04-18-00:00" u="1"/>
        <s v="9018-07-25-09:00" u="1"/>
        <s v="2017-01-27-22:00" u="1"/>
        <s v="2016-05-18-00:00" u="1"/>
        <s v="2017-09-12-06:00" u="1"/>
        <s v="2017-02-07-23:00" u="1"/>
        <s v="2017-02-27-22:00" u="1"/>
        <s v="2017-03-07-23:00" u="1"/>
        <s v="2017-03-27-22:00" u="1"/>
        <s v="2016-07-18-00:00" u="1"/>
        <s v="2016-10-18-20:00" u="1"/>
        <s v="2017-04-07-23:00" u="1"/>
        <s v="2017-04-27-22:00" u="1"/>
        <s v="2016-08-18-00:00" u="1"/>
        <s v="2016-11-18-20:00" u="1"/>
        <s v="2017-06-07-23:00" u="1"/>
        <s v="2017-06-27-22:00" u="1"/>
        <s v="2016-02-24-23:00" u="1"/>
        <s v="2017-07-07-23:00" u="1"/>
        <s v="2017-07-27-22:00" u="1"/>
        <s v="9018-06-26-21:00" u="1"/>
        <s v="2016-03-24-23:00" u="1"/>
        <s v="2017-08-07-23:00" u="1"/>
        <s v="9018-07-26-21:00" u="1"/>
        <s v="2017-09-07-23:00" u="1"/>
        <s v="2017-09-27-22:00" u="1"/>
        <s v="2016-05-24-23:00" u="1"/>
        <s v="2018-01-12-06:00" u="1"/>
        <s v="2016-06-24-23:00" u="1"/>
        <s v="2018-02-12-06:00" u="1"/>
        <s v="2018-03-12-06:00" u="1"/>
        <s v="2016-08-24-23:00" u="1"/>
        <s v="2017-10-17-08:00" u="1"/>
        <s v="2018-04-12-06:00" u="1"/>
        <s v="2017-01-18-00:00" u="1"/>
        <s v="2017-11-17-08:00" u="1"/>
        <s v="2017-04-18-00:00" u="1"/>
        <s v="2016-01-29-05:00" u="1"/>
        <s v="2017-05-18-00:00" u="1"/>
        <s v="2018-02-07-23:00" u="1"/>
        <s v="2018-02-27-22:00" u="1"/>
        <s v="2016-02-09-06:00" u="1"/>
        <s v="2016-02-29-05:00" u="1"/>
        <s v="2018-03-07-23:00" u="1"/>
        <s v="2018-03-27-22:00" u="1"/>
        <s v="2016-03-09-06:00" u="1"/>
        <s v="2016-03-29-05:00" u="1"/>
        <s v="2017-07-18-00:00" u="1"/>
        <s v="2017-10-18-20:00" u="1"/>
        <s v="2018-04-27-22:00" u="1"/>
        <s v="2016-04-29-05:00" u="1"/>
        <s v="2017-08-18-00:00" u="1"/>
        <s v="2016-10-20-18:00" u="1"/>
        <s v="2018-05-07-23:00" u="1"/>
        <s v="2017-01-24-23:00" u="1"/>
        <s v="2016-01-15-15:00" u="1"/>
        <s v="2016-05-09-06:00" u="1"/>
        <s v="2017-09-18-00:00" u="1"/>
        <s v="2016-01-21-10:00" u="1"/>
        <s v="2017-12-18-20:00" u="1"/>
        <s v="2018-06-27-22:00" u="1"/>
        <s v="2017-02-24-23:00" u="1"/>
        <s v="2016-02-15-15:00" u="1"/>
        <s v="2016-06-09-06:00" u="1"/>
        <s v="2016-06-29-05:00" u="1"/>
        <s v="2016-02-01-11:00" u="1"/>
        <s v="2016-12-20-18:00" u="1"/>
        <s v="2018-07-27-22:00" u="1"/>
        <s v="2016-03-15-15:00" u="1"/>
        <s v="2016-07-29-05:00" u="1"/>
        <s v="2016-03-01-11:00" u="1"/>
        <s v="2016-03-21-10:00" u="1"/>
        <s v="2017-04-24-23:00" u="1"/>
        <s v="2016-04-15-15:00" u="1"/>
        <s v="2016-08-09-06:00" u="1"/>
        <s v="2016-08-29-05:00" u="1"/>
        <s v="2016-04-01-11:00" u="1"/>
        <s v="2016-04-21-10:00" u="1"/>
        <s v="2017-05-24-23:00" u="1"/>
        <s v="2016-09-09-06:00" u="1"/>
        <s v="2016-09-29-05:00" u="1"/>
        <s v="2016-06-15-15:00" u="1"/>
        <s v="2016-06-01-11:00" u="1"/>
        <s v="2016-06-21-10:00" u="1"/>
        <s v="2017-07-24-23:00" u="1"/>
        <s v="2016-07-15-15:00" u="1"/>
        <s v="2016-07-01-11:00" u="1"/>
        <s v="2016-07-21-10:00" u="1"/>
        <s v="2017-08-24-23:00" u="1"/>
        <s v="2016-08-15-15:00" u="1"/>
        <s v="2016-08-01-11:00" u="1"/>
        <s v="2016-09-15-15:00" u="1"/>
        <s v="2018-01-18-00:00" u="1"/>
        <s v="2016-09-01-11:00" u="1"/>
        <s v="2016-09-21-10:00" u="1"/>
        <s v="2018-04-18-00:00" u="1"/>
        <s v="2017-01-09-06:00" u="1"/>
        <s v="2018-05-18-00:00" u="1"/>
        <s v="2017-02-09-06:00" u="1"/>
        <s v="2017-03-09-06:00" u="1"/>
        <s v="2017-03-29-05:00" u="1"/>
        <s v="2017-10-20-18:00" u="1"/>
        <s v="2018-01-24-23:00" u="1"/>
        <s v="2017-05-09-06:00" u="1"/>
        <s v="2017-05-29-05:00" u="1"/>
        <s v="2017-11-20-18:00" u="1"/>
        <s v="2017-02-15-15:00" u="1"/>
        <s v="2017-06-09-06:00" u="1"/>
        <s v="2017-06-29-05:00" u="1"/>
        <s v="2017-02-01-11:00" u="1"/>
        <s v="2017-02-21-10:00" u="1"/>
        <s v="2017-12-20-18:00" u="1"/>
        <s v="2017-03-15-15:00" u="1"/>
        <s v="9018-06-28-04:00" u="1"/>
        <s v="2017-03-01-11:00" u="1"/>
        <s v="2017-03-21-10:00" u="1"/>
        <s v="2018-04-24-23:00" u="1"/>
        <s v="2016-10-06-13:00" u="1"/>
        <s v="2016-10-26-12:00" u="1"/>
        <s v="2017-08-09-06:00" u="1"/>
        <s v="2017-08-29-05:00" u="1"/>
        <s v="2017-04-21-10:00" u="1"/>
        <s v="2018-05-24-23:00" u="1"/>
        <s v="2017-05-15-15:00" u="1"/>
        <s v="2017-09-29-05:00" u="1"/>
        <s v="2016-01-12-16:00" u="1"/>
        <s v="2017-05-01-11:00" u="1"/>
        <s v="2016-12-06-13:00" u="1"/>
        <s v="2016-12-26-12:00" u="1"/>
        <s v="2017-06-15-15:00" u="1"/>
        <s v="2016-02-12-16:00" u="1"/>
        <s v="2017-06-01-11:00" u="1"/>
        <s v="2017-06-21-10:00" u="1"/>
        <s v="2018-07-24-23:00" u="1"/>
        <s v="9018-06-28-18:00" u="1"/>
        <s v="2017-07-21-10:00" u="1"/>
        <s v="2017-08-15-15:00" u="1"/>
        <s v="2016-04-12-16:00" u="1"/>
        <s v="2017-08-01-11:00" u="1"/>
        <s v="2017-08-21-10:00" u="1"/>
        <s v="2014-10-20-00:00" u="1"/>
        <s v="2017-09-15-15:00" u="1"/>
        <s v="2016-05-12-16:00" u="1"/>
        <s v="2017-09-01-11:00" u="1"/>
        <s v="2017-09-21-10:00" u="1"/>
        <s v="2014-11-20-00:00" u="1"/>
        <s v="2016-07-12-16:00" u="1"/>
        <s v="2016-08-12-16:00" u="1"/>
        <s v="2018-01-09-06:00" u="1"/>
        <s v="2018-01-29-05:00" u="1"/>
        <s v="2016-09-12-16:00" u="1"/>
        <s v="2018-02-09-06:00" u="1"/>
        <s v="2018-03-09-06:00" u="1"/>
        <s v="2018-03-29-05:00" u="1"/>
        <s v="2018-04-09-06:00" u="1"/>
        <s v="2018-01-15-15:00" u="1"/>
        <s v="2018-05-09-06:00" u="1"/>
        <s v="2018-05-29-05:00" u="1"/>
        <s v="2018-02-15-15:00" u="1"/>
        <s v="2018-06-29-05:00" u="1"/>
        <s v="2018-02-01-11:00" u="1"/>
        <s v="2018-02-21-10:00" u="1"/>
        <s v="2018-03-15-15:00" u="1"/>
        <s v="2018-03-01-11:00" u="1"/>
        <s v="2018-03-21-10:00" u="1"/>
        <s v="2017-10-06-13:00" u="1"/>
        <s v="2017-10-26-12:00" u="1"/>
        <s v="2016-10-03-00:00" u="1"/>
        <s v="2017-11-06-13:00" u="1"/>
        <s v="2018-05-15-15:00" u="1"/>
        <s v="2017-01-12-16:00" u="1"/>
        <s v="2018-05-01-11:00" u="1"/>
        <s v="2018-05-21-10:00" u="1"/>
        <s v="2016-11-03-00:00" u="1"/>
        <s v="2018-06-29-19:00" u="1"/>
        <s v="2017-12-06-13:00" u="1"/>
        <s v="2017-12-26-12:00" u="1"/>
        <s v="2016-02-03-08:00" u="1"/>
        <s v="2016-02-23-07:00" u="1"/>
        <s v="2016-03-03-08:00" u="1"/>
        <s v="2016-03-23-07:00" u="1"/>
        <s v="2016-10-17-18:00" u="1"/>
        <s v="2017-04-12-16:00" u="1"/>
        <s v="9018-07-25-05:00" u="1"/>
        <s v="2016-01-18-10:00" u="1"/>
        <s v="2016-11-17-18:00" u="1"/>
        <s v="2017-05-12-16:00" u="1"/>
        <s v="2016-05-03-08:00" u="1"/>
        <s v="2016-05-23-07:00" u="1"/>
        <s v="2016-02-18-10:00" u="1"/>
        <s v="2017-06-12-16:00" u="1"/>
        <s v="2016-06-03-08:00" u="1"/>
        <s v="2016-06-23-07:00" u="1"/>
        <s v="2016-03-18-10:00" u="1"/>
        <s v="2017-07-12-16:00" u="1"/>
        <s v="2016-04-18-10:00" u="1"/>
        <s v="9018-07-25-19:00" u="1"/>
        <s v="2016-08-03-08:00" u="1"/>
        <s v="2016-08-23-07:00" u="1"/>
        <s v="2016-05-18-10:00" u="1"/>
        <s v="2017-09-12-16:00" u="1"/>
        <s v="2016-09-23-07:00" u="1"/>
        <s v="2016-07-18-10:00" u="1"/>
        <s v="2016-08-18-10:00" u="1"/>
        <s v="2017-10-03-00:00" u="1"/>
        <s v="2018-01-12-16:00" u="1"/>
        <s v="2017-01-03-08:00" u="1"/>
        <s v="2017-01-23-07:00" u="1"/>
        <s v="2017-11-03-00:00" u="1"/>
        <s v="2018-02-12-16:00" u="1"/>
        <s v="2018-06-26-06:00" u="1"/>
        <s v="2017-02-03-08:00" u="1"/>
        <s v="2017-02-23-07:00" u="1"/>
        <s v="2018-03-12-16:00" u="1"/>
        <s v="2018-07-26-06:00" u="1"/>
        <s v="2017-03-03-08:00" u="1"/>
        <s v="2017-03-23-07:00" u="1"/>
        <s v="2017-10-17-18:00" u="1"/>
        <s v="2018-04-12-16:00" u="1"/>
        <s v="2016-10-14-05:00" u="1"/>
        <s v="2017-04-03-08:00" u="1"/>
        <s v="2016-10-20-00:00" u="1"/>
        <s v="2017-01-18-10:00" u="1"/>
        <s v="2017-11-17-18:00" u="1"/>
        <s v="2016-11-14-05:00" u="1"/>
        <s v="2017-05-03-08:00" u="1"/>
        <s v="2017-05-23-07:00" u="1"/>
        <s v="2016-01-20-08:00" u="1"/>
        <s v="2016-12-14-05:00" u="1"/>
        <s v="2017-06-23-07:00" u="1"/>
        <s v="2016-12-20-00:00" u="1"/>
        <s v="2017-07-03-08:00" u="1"/>
        <s v="2017-04-18-10:00" u="1"/>
        <s v="2017-08-03-08:00" u="1"/>
        <s v="2017-08-23-07:00" u="1"/>
        <s v="2016-04-20-08:00" u="1"/>
        <s v="2016-01-29-15:00" u="1"/>
        <s v="2017-05-18-10:00" u="1"/>
        <s v="2016-05-20-08:00" u="1"/>
        <s v="2016-02-09-16:00" u="1"/>
        <s v="2016-02-29-15:00" u="1"/>
        <s v="2016-06-20-08:00" u="1"/>
        <s v="2016-03-09-16:00" u="1"/>
        <s v="2016-03-29-15:00" u="1"/>
        <s v="2017-07-18-10:00" u="1"/>
        <s v="2016-07-20-08:00" u="1"/>
        <s v="2016-04-29-15:00" u="1"/>
        <s v="2017-08-18-10:00" u="1"/>
        <s v="2016-05-09-16:00" u="1"/>
        <s v="2017-09-18-10:00" u="1"/>
        <s v="2016-01-21-20:00" u="1"/>
        <s v="2016-09-20-08:00" u="1"/>
        <s v="2016-06-09-16:00" u="1"/>
        <s v="2016-06-29-15:00" u="1"/>
        <s v="2016-02-01-21:00" u="1"/>
        <s v="2016-07-29-15:00" u="1"/>
        <s v="2016-03-01-21:00" u="1"/>
        <s v="2016-03-21-20:00" u="1"/>
        <s v="2016-08-09-16:00" u="1"/>
        <s v="2016-08-29-15:00" u="1"/>
        <s v="2016-04-01-21:00" u="1"/>
        <s v="2016-04-21-20:00" u="1"/>
        <s v="2016-09-09-16:00" u="1"/>
        <s v="2016-09-29-15:00" u="1"/>
        <s v="2018-01-03-08:00" u="1"/>
        <s v="2018-01-23-07:00" u="1"/>
        <s v="2016-06-01-21:00" u="1"/>
        <s v="2016-06-21-20:00" u="1"/>
        <s v="2018-02-23-07:00" u="1"/>
        <s v="2016-07-01-21:00" u="1"/>
        <s v="2016-07-21-20:00" u="1"/>
        <s v="2018-03-23-07:00" u="1"/>
        <s v="2016-08-01-21:00" u="1"/>
        <s v="2018-04-03-08:00" u="1"/>
        <s v="2018-04-23-07:00" u="1"/>
        <s v="2017-10-20-00:00" u="1"/>
        <s v="2018-01-18-10:00" u="1"/>
        <s v="2016-09-01-21:00" u="1"/>
        <s v="2016-09-21-20:00" u="1"/>
        <s v="2017-11-14-05:00" u="1"/>
        <s v="2018-05-03-08:00" u="1"/>
        <s v="2018-05-23-07:00" u="1"/>
        <s v="2017-01-20-08:00" u="1"/>
        <s v="2017-11-20-00:00" u="1"/>
        <s v="2017-12-14-05:00" u="1"/>
        <s v="2017-02-20-08:00" u="1"/>
        <s v="2017-12-20-00:00" u="1"/>
        <s v="2018-07-23-07:00" u="1"/>
        <s v="2017-03-20-08:00" u="1"/>
        <s v="2018-04-18-10:00" u="1"/>
        <s v="2017-04-20-08:00" u="1"/>
        <s v="2017-01-09-16:00" u="1"/>
        <s v="2018-05-18-10:00" u="1"/>
        <s v="2016-01-06-03:00" u="1"/>
        <s v="2016-01-26-02:00" u="1"/>
        <s v="2017-02-09-16:00" u="1"/>
        <s v="2016-02-26-02:00" u="1"/>
        <s v="2017-06-20-08:00" u="1"/>
        <s v="2017-03-09-16:00" u="1"/>
        <s v="2017-03-29-15:00" u="1"/>
        <s v="9018-06-28-00:00" u="1"/>
        <s v="2017-07-20-08:00" u="1"/>
        <s v="2016-04-06-03:00" u="1"/>
        <s v="2016-04-26-02:00" u="1"/>
        <s v="2017-05-09-16:00" u="1"/>
        <s v="2017-05-29-15:00" u="1"/>
        <s v="2016-05-06-03:00" u="1"/>
        <s v="2016-05-26-02:00" u="1"/>
        <s v="2017-09-20-08:00" u="1"/>
        <s v="2017-06-09-16:00" u="1"/>
        <s v="2017-06-29-15:00" u="1"/>
        <s v="2017-02-01-21:00" u="1"/>
        <s v="2017-02-21-20:00" u="1"/>
        <s v="2016-06-06-03:00" u="1"/>
        <s v="9018-06-28-14:00" u="1"/>
        <s v="2017-03-01-21:00" u="1"/>
        <s v="2017-03-21-20:00" u="1"/>
        <s v="2016-07-06-03:00" u="1"/>
        <s v="2016-07-26-02:00" u="1"/>
        <s v="2016-10-06-23:00" u="1"/>
        <s v="2016-10-26-22:00" u="1"/>
        <s v="2017-08-09-16:00" u="1"/>
        <s v="2017-08-29-15:00" u="1"/>
        <s v="2017-04-21-20:00" u="1"/>
        <s v="2016-08-26-02:00" u="1"/>
        <s v="2017-09-29-15:00" u="1"/>
        <s v="2017-05-01-21:00" u="1"/>
        <s v="2016-09-06-03:00" u="1"/>
        <s v="2016-09-26-02:00" u="1"/>
        <s v="2016-12-06-23:00" u="1"/>
        <s v="2016-12-26-22:00" u="1"/>
        <s v="2017-06-01-21:00" u="1"/>
        <s v="2017-06-21-20:00" u="1"/>
        <s v="2017-07-21-20:00" u="1"/>
        <s v="2017-08-01-21:00" u="1"/>
        <s v="2017-08-21-20:00" u="1"/>
        <s v="2017-09-01-21:00" u="1"/>
        <s v="2017-09-21-20:00" u="1"/>
        <s v="2018-02-20-08:00" u="1"/>
        <s v="2018-03-20-08:00" u="1"/>
        <s v="2018-04-20-08:00" u="1"/>
        <s v="2018-01-09-16:00" u="1"/>
        <s v="2018-01-29-15:00" u="1"/>
        <s v="2017-01-06-03:00" u="1"/>
        <s v="2017-01-26-02:00" u="1"/>
        <s v="2018-02-09-16:00" u="1"/>
        <s v="2018-06-29-01:00" u="1"/>
        <s v="2017-02-06-03:00" u="1"/>
        <s v="2018-03-09-16:00" u="1"/>
        <s v="2018-03-29-15:00" u="1"/>
        <s v="2017-03-06-03:00" u="1"/>
        <s v="2018-07-20-08:00" u="1"/>
        <s v="2018-04-09-16:00" u="1"/>
        <s v="2016-10-17-00:00" u="1"/>
        <s v="2017-04-06-03:00" u="1"/>
        <s v="2017-04-26-02:00" u="1"/>
        <s v="2018-05-09-16:00" u="1"/>
        <s v="2018-05-29-15:00" u="1"/>
        <s v="2016-11-17-00:00" u="1"/>
        <s v="2017-05-26-02:00" u="1"/>
        <s v="2018-06-29-15:00" u="1"/>
        <s v="2018-02-01-21:00" u="1"/>
        <s v="2018-02-21-20:00" u="1"/>
        <s v="2016-02-17-08:00" u="1"/>
        <s v="2017-06-06-03:00" u="1"/>
        <s v="2017-06-26-02:00" u="1"/>
        <s v="2018-03-01-21:00" u="1"/>
        <s v="2018-03-21-20:00" u="1"/>
        <s v="2016-03-17-08:00" u="1"/>
        <s v="2017-07-06-03:00" u="1"/>
        <s v="2017-07-26-02:00" u="1"/>
        <s v="2017-10-06-23:00" u="1"/>
        <s v="2017-10-26-22:00" u="1"/>
        <s v="2016-10-03-10:00" u="1"/>
        <s v="9018-07-25-01:00" u="1"/>
        <s v="2017-11-06-23:00" u="1"/>
        <s v="2018-05-01-21:00" u="1"/>
        <s v="2018-05-21-20:00" u="1"/>
        <s v="2016-05-17-08:00" u="1"/>
        <s v="2016-11-03-10:00" u="1"/>
        <s v="2017-09-06-03:00" u="1"/>
        <s v="2017-09-26-02:00" u="1"/>
        <s v="2017-12-06-23:00" u="1"/>
        <s v="2017-12-26-22:00" u="1"/>
        <s v="2016-02-03-18:00" u="1"/>
        <s v="2016-02-23-17:00" u="1"/>
        <s v="2016-06-17-08:00" u="1"/>
        <s v="2016-03-03-18:00" u="1"/>
        <s v="2016-03-23-17:00" u="1"/>
        <s v="9018-07-25-15:00" u="1"/>
        <s v="2016-08-17-08:00" u="1"/>
        <s v="2016-01-18-20:00" u="1"/>
        <s v="2016-05-03-18:00" u="1"/>
        <s v="2016-05-23-17:00" u="1"/>
        <s v="2016-02-18-20:00" u="1"/>
        <s v="2016-06-03-18:00" u="1"/>
        <s v="2016-06-23-17:00" u="1"/>
        <s v="2016-03-18-20:00" u="1"/>
        <s v="2016-04-18-20:00" u="1"/>
        <s v="2016-08-03-18:00" u="1"/>
        <s v="2016-08-23-17:00" u="1"/>
        <s v="2016-05-18-20:00" u="1"/>
        <s v="2016-09-23-17:00" u="1"/>
        <s v="2018-01-26-02:00" u="1"/>
        <s v="2018-02-06-03:00" u="1"/>
        <s v="2018-02-26-02:00" u="1"/>
        <s v="2016-07-18-20:00" u="1"/>
        <s v="2018-03-06-03:00" u="1"/>
        <s v="2018-03-26-02:00" u="1"/>
        <s v="2016-08-18-20:00" u="1"/>
        <s v="2017-10-17-00:00" u="1"/>
        <s v="2018-04-06-03:00" u="1"/>
        <s v="2018-04-26-02:00" u="1"/>
        <s v="2017-01-17-08:00" u="1"/>
        <s v="2017-11-17-00:00" u="1"/>
        <s v="2017-02-17-08:00" u="1"/>
        <s v="2018-06-26-02:00" u="1"/>
        <s v="2017-03-17-08:00" u="1"/>
        <s v="2018-07-26-02:00" u="1"/>
        <s v="2016-10-28-05:00" u="1"/>
        <s v="2017-04-17-08:00" u="1"/>
        <s v="2017-10-03-10:00" u="1"/>
        <s v="2016-11-08-06:00" u="1"/>
        <s v="2016-11-28-05:00" u="1"/>
        <s v="2017-01-03-18:00" u="1"/>
        <s v="2017-01-23-17:00" u="1"/>
        <s v="2017-05-17-08:00" u="1"/>
        <s v="2017-11-03-10:00" u="1"/>
        <s v="2016-01-20-04:00" u="1"/>
        <s v="2018-06-26-16:00" u="1"/>
        <s v="2016-12-08-06:00" u="1"/>
        <s v="2016-12-28-05:00" u="1"/>
        <s v="2017-02-03-18:00" u="1"/>
        <s v="2017-02-23-17:00" u="1"/>
        <s v="2018-07-26-16:00" u="1"/>
        <s v="2017-03-03-18:00" u="1"/>
        <s v="2017-03-23-17:00" u="1"/>
        <s v="2017-07-17-08:00" u="1"/>
        <s v="2016-10-14-15:00" u="1"/>
        <s v="2017-04-03-18:00" u="1"/>
        <s v="2017-08-17-08:00" u="1"/>
        <s v="2016-10-20-10:00" u="1"/>
        <s v="9018-07-02-03:00" u="1"/>
        <s v="2016-04-20-04:00" u="1"/>
        <s v="2017-01-18-20:00" u="1"/>
        <s v="2016-11-14-15:00" u="1"/>
        <s v="2017-05-03-18:00" u="1"/>
        <s v="2017-05-23-17:00" u="1"/>
        <s v="2016-01-20-18:00" u="1"/>
        <s v="2016-05-20-04:00" u="1"/>
        <s v="2016-12-14-15:00" u="1"/>
        <s v="2017-06-23-17:00" u="1"/>
        <s v="2016-12-20-10:00" u="1"/>
        <s v="2015-12-31-01:00" u="1"/>
        <s v="2016-06-20-04:00" u="1"/>
        <s v="2017-07-03-18:00" u="1"/>
        <s v="2016-03-20-18:00" u="1"/>
        <s v="2016-07-20-04:00" u="1"/>
        <s v="2017-04-18-20:00" u="1"/>
        <s v="2017-08-03-18:00" u="1"/>
        <s v="2017-08-23-17:00" u="1"/>
        <s v="2016-04-20-18:00" u="1"/>
        <s v="2017-05-18-20:00" u="1"/>
        <s v="2016-05-20-18:00" u="1"/>
        <s v="2016-09-20-04:00" u="1"/>
        <s v="2016-06-20-18:00" u="1"/>
        <s v="2017-07-18-20:00" u="1"/>
        <s v="2016-07-20-18:00" u="1"/>
        <s v="2017-08-18-20:00" u="1"/>
        <s v="2017-09-18-20:00" u="1"/>
        <s v="2018-01-17-08:00" u="1"/>
        <s v="2016-09-20-18:00" u="1"/>
        <s v="2018-04-17-08:00" u="1"/>
        <s v="2017-11-08-06:00" u="1"/>
        <s v="2017-11-28-05:00" u="1"/>
        <s v="2018-01-03-18:00" u="1"/>
        <s v="2018-01-23-17:00" u="1"/>
        <s v="2018-05-17-08:00" u="1"/>
        <s v="2017-01-20-04:00" u="1"/>
        <s v="2017-12-08-06:00" u="1"/>
        <s v="2017-12-28-05:00" u="1"/>
        <s v="2018-02-23-17:00" u="1"/>
        <s v="2017-02-20-04:00" u="1"/>
        <s v="2018-03-23-17:00" u="1"/>
        <s v="2017-03-20-04:00" u="1"/>
        <s v="2018-04-03-18:00" u="1"/>
        <s v="2018-04-23-17:00" u="1"/>
        <s v="2017-10-20-10:00" u="1"/>
        <s v="2016-10-11-02:00" u="1"/>
        <s v="2016-10-31-01:00" u="1"/>
        <s v="2017-04-20-04:00" u="1"/>
        <s v="2018-01-18-20:00" u="1"/>
        <s v="2017-11-14-15:00" u="1"/>
        <s v="2018-05-03-18:00" u="1"/>
        <s v="2018-05-23-17:00" u="1"/>
        <s v="2017-01-20-18:00" u="1"/>
        <s v="2017-11-20-10:00" u="1"/>
        <s v="2016-11-11-02:00" u="1"/>
        <s v="2017-12-14-15:00" u="1"/>
        <s v="2017-02-20-18:00" u="1"/>
        <s v="2017-12-20-10:00" u="1"/>
        <s v="2017-06-20-04:00" u="1"/>
        <s v="2018-07-23-17:00" u="1"/>
        <s v="2017-03-20-18:00" u="1"/>
        <s v="2016-03-31-09:00" u="1"/>
        <s v="2017-07-20-04:00" u="1"/>
        <s v="2018-04-18-20:00" u="1"/>
        <s v="2017-04-20-18:00" u="1"/>
        <s v="2018-05-18-20:00" u="1"/>
        <s v="2016-01-06-13:00" u="1"/>
        <s v="2016-01-26-12:00" u="1"/>
        <s v="2016-05-31-09:00" u="1"/>
        <s v="2017-09-20-04:00" u="1"/>
        <s v="2016-02-26-12:00" u="1"/>
        <s v="2017-06-20-18:00" u="1"/>
        <s v="9018-06-28-10:00" u="1"/>
        <s v="2017-07-20-18:00" u="1"/>
        <s v="2016-04-06-13:00" u="1"/>
        <s v="2016-04-26-12:00" u="1"/>
        <s v="2017-08-20-18:00" u="1"/>
        <s v="2016-08-31-09:00" u="1"/>
        <s v="2016-05-06-13:00" u="1"/>
        <s v="2016-05-26-12:00" u="1"/>
        <s v="2017-09-20-18:00" u="1"/>
        <s v="2016-06-06-13:00" u="1"/>
        <s v="2016-07-06-13:00" u="1"/>
        <s v="2016-07-26-12:00" u="1"/>
        <s v="2016-08-26-12:00" u="1"/>
        <s v="2016-09-06-13:00" u="1"/>
        <s v="2016-09-26-12:00" u="1"/>
        <s v="2018-02-20-04:00" u="1"/>
        <s v="2018-03-20-04:00" u="1"/>
        <s v="2017-10-11-02:00" u="1"/>
        <s v="2017-10-31-01:00" u="1"/>
        <s v="2018-04-20-04:00" u="1"/>
        <s v="2017-01-31-09:00" u="1"/>
        <s v="2018-02-20-18:00" u="1"/>
        <s v="2017-12-11-02:00" u="1"/>
        <s v="2018-03-20-18:00" u="1"/>
        <s v="2017-03-31-09:00" u="1"/>
        <s v="2018-07-20-04:00" u="1"/>
        <s v="2018-04-20-18:00" u="1"/>
        <s v="2017-01-06-13:00" u="1"/>
        <s v="2017-01-26-12:00" u="1"/>
        <s v="2018-05-20-18:00" u="1"/>
        <s v="2016-11-02-08:00" u="1"/>
        <s v="2016-11-22-07:00" u="1"/>
        <s v="2017-05-31-09:00" u="1"/>
        <s v="2018-06-29-11:00" u="1"/>
        <s v="2017-02-06-13:00" u="1"/>
        <s v="2016-02-03-00:00" u="1"/>
        <s v="2016-12-02-08:00" u="1"/>
        <s v="2016-12-22-07:00" u="1"/>
        <s v="2017-03-06-13:00" u="1"/>
        <s v="2018-07-20-18:00" u="1"/>
        <s v="2016-03-03-00:00" u="1"/>
        <s v="2017-07-31-09:00" u="1"/>
        <s v="2016-10-17-10:00" u="1"/>
        <s v="2017-04-06-13:00" u="1"/>
        <s v="2017-04-26-12:00" u="1"/>
        <s v="2017-08-31-09:00" u="1"/>
        <s v="2016-11-17-10:00" u="1"/>
        <s v="2017-05-26-12:00" u="1"/>
        <s v="2016-05-03-00:00" u="1"/>
        <s v="2016-02-17-18:00" u="1"/>
        <s v="2017-06-06-13:00" u="1"/>
        <s v="2017-06-26-12:00" u="1"/>
        <s v="2016-06-03-00:00" u="1"/>
        <s v="2016-03-17-18:00" u="1"/>
        <s v="2017-07-06-13:00" u="1"/>
        <s v="2017-07-26-12:00" u="1"/>
        <s v="2016-10-03-20:00" u="1"/>
        <s v="9018-07-25-11:00" u="1"/>
        <s v="2016-08-03-00:00" u="1"/>
        <s v="2016-05-17-18:00" u="1"/>
        <s v="2016-11-03-20:00" u="1"/>
        <s v="2017-09-06-13:00" u="1"/>
        <s v="2017-09-26-12:00" u="1"/>
        <s v="2016-06-17-18:00" u="1"/>
        <s v="2016-08-17-18:00" u="1"/>
        <s v="2018-01-31-09:00" u="1"/>
        <s v="2017-10-02-08:00" u="1"/>
        <s v="2018-01-26-12:00" u="1"/>
        <s v="2017-01-03-00:00" u="1"/>
        <s v="2017-11-02-08:00" u="1"/>
        <s v="2017-11-22-07:00" u="1"/>
        <s v="2018-02-06-13:00" u="1"/>
        <s v="2018-02-26-12:00" u="1"/>
        <s v="2017-02-03-00:00" u="1"/>
        <s v="2017-12-22-07:00" u="1"/>
        <s v="2018-03-06-13:00" u="1"/>
        <s v="2018-03-26-12:00" u="1"/>
        <s v="2017-03-03-00:00" u="1"/>
        <s v="2017-10-17-10:00" u="1"/>
        <s v="2018-04-06-13:00" u="1"/>
        <s v="2018-04-26-12:00" u="1"/>
        <s v="2017-04-03-00:00" u="1"/>
        <s v="2017-01-17-18:00" u="1"/>
        <s v="2017-11-17-10:00" u="1"/>
        <s v="2016-01-14-05:00" u="1"/>
        <s v="2017-05-03-00:00" u="1"/>
        <s v="2017-02-17-18:00" u="1"/>
        <s v="2018-06-26-12:00" u="1"/>
        <s v="2017-03-17-18:00" u="1"/>
        <s v="2018-07-26-12:00" u="1"/>
        <s v="2016-03-14-05:00" u="1"/>
        <s v="2017-07-03-00:00" u="1"/>
        <s v="2016-10-28-15:00" u="1"/>
        <s v="2017-04-17-18:00" u="1"/>
        <s v="2017-10-03-20:00" u="1"/>
        <s v="2016-04-14-05:00" u="1"/>
        <s v="2017-08-03-00:00" u="1"/>
        <s v="2016-11-08-16:00" u="1"/>
        <s v="2016-11-28-15:00" u="1"/>
        <s v="2017-05-17-18:00" u="1"/>
        <s v="2017-11-03-20:00" u="1"/>
        <s v="2016-01-20-14:00" u="1"/>
        <s v="2016-12-08-16:00" u="1"/>
        <s v="2016-12-28-15:00" u="1"/>
        <s v="2016-06-14-05:00" u="1"/>
        <s v="2017-07-17-18:00" u="1"/>
        <s v="2016-07-14-05:00" u="1"/>
        <s v="2017-08-17-18:00" u="1"/>
        <s v="2016-10-20-20:00" u="1"/>
        <s v="2016-04-20-14:00" u="1"/>
        <s v="2016-11-20-20:00" u="1"/>
        <s v="2016-05-20-14:00" u="1"/>
        <s v="2016-09-14-05:00" u="1"/>
        <s v="2016-12-20-20:00" u="1"/>
        <s v="2015-12-31-11:00" u="1"/>
        <s v="2016-06-20-14:00" u="1"/>
        <s v="2016-07-20-14:00" u="1"/>
        <s v="2016-09-20-14:00" u="1"/>
        <s v="2018-01-03-00:00" u="1"/>
        <s v="2018-04-03-00:00" u="1"/>
        <s v="2018-01-17-18:00" u="1"/>
        <s v="2018-05-03-00:00" u="1"/>
        <s v="2017-02-14-05:00" u="1"/>
        <s v="2017-03-14-05:00" u="1"/>
        <s v="2018-04-17-18:00" u="1"/>
        <s v="2016-10-05-03:00" u="1"/>
        <s v="2016-10-25-02:00" u="1"/>
        <s v="2017-04-14-05:00" u="1"/>
        <s v="2017-11-08-16:00" u="1"/>
        <s v="2017-11-28-15:00" u="1"/>
        <s v="2018-05-17-18:00" u="1"/>
        <s v="2016-11-25-02:00" u="1"/>
        <s v="2017-01-20-14:00" u="1"/>
        <s v="2017-12-08-16:00" u="1"/>
        <s v="2017-12-28-15:00" u="1"/>
        <s v="2016-12-05-03:00" u="1"/>
        <s v="2017-02-20-14:00" u="1"/>
        <s v="2017-06-14-05:00" u="1"/>
        <s v="9018-06-27-08:00" u="1"/>
        <s v="2017-03-20-14:00" u="1"/>
        <s v="2017-07-14-05:00" u="1"/>
        <s v="2017-10-20-20:00" u="1"/>
        <s v="9018-07-27-08:00" u="1"/>
        <s v="2016-10-11-12:00" u="1"/>
        <s v="2016-10-31-11:00" u="1"/>
        <s v="2017-04-20-14:00" u="1"/>
        <s v="2017-08-14-05:00" u="1"/>
        <s v="2017-11-20-20:00" u="1"/>
        <s v="2016-11-11-12:00" u="1"/>
        <s v="2017-09-14-05:00" u="1"/>
        <s v="2017-12-20-20:00" u="1"/>
        <s v="2017-06-20-14:00" u="1"/>
        <s v="2016-03-31-19:00" u="1"/>
        <s v="2017-07-20-14:00" u="1"/>
        <s v="2016-01-06-23:00" u="1"/>
        <s v="2016-01-26-22:00" u="1"/>
        <s v="2016-05-31-19:00" u="1"/>
        <s v="2017-09-20-14:00" u="1"/>
        <s v="2016-02-26-22:00" u="1"/>
        <s v="9018-06-28-20:00" u="1"/>
        <s v="2016-04-06-23:00" u="1"/>
        <s v="2016-04-26-22:00" u="1"/>
        <s v="2016-08-31-19:00" u="1"/>
        <s v="2016-05-06-23:00" u="1"/>
        <s v="2016-05-26-22:00" u="1"/>
        <s v="2016-06-06-23:00" u="1"/>
        <s v="2018-02-14-05:00" u="1"/>
        <s v="2016-07-06-23:00" u="1"/>
        <s v="2016-07-26-22:00" u="1"/>
        <s v="2018-03-14-05:00" u="1"/>
        <s v="2016-08-26-22:00" u="1"/>
        <s v="2017-10-05-03:00" u="1"/>
        <s v="2017-10-25-02:00" u="1"/>
        <s v="2016-09-06-23:00" u="1"/>
        <s v="2016-09-26-22:00" u="1"/>
        <s v="2018-05-14-05:00" u="1"/>
        <s v="2018-06-28-09:00" u="1"/>
        <s v="2017-12-05-03:00" u="1"/>
        <s v="2018-02-20-14:00" u="1"/>
        <s v="2018-03-20-14:00" u="1"/>
        <s v="2017-10-11-12:00" u="1"/>
        <s v="2017-10-31-11:00" u="1"/>
        <s v="2018-04-20-14:00" u="1"/>
        <s v="2016-11-16-08:00" u="1"/>
        <s v="2017-01-31-19:00" u="1"/>
        <s v="2016-02-17-00:00" u="1"/>
        <s v="2016-12-16-08:00" u="1"/>
        <s v="2017-12-11-12:00" u="1"/>
        <s v="2016-03-17-00:00" u="1"/>
        <s v="2017-03-31-19:00" u="1"/>
        <s v="2018-07-20-14:00" u="1"/>
        <s v="9018-07-24-09:00" u="1"/>
        <s v="2017-01-06-23:00" u="1"/>
        <s v="2017-01-26-22:00" u="1"/>
        <s v="2016-05-17-00:00" u="1"/>
        <s v="2016-11-02-18:00" u="1"/>
        <s v="2016-11-22-17:00" u="1"/>
        <s v="2017-05-31-19:00" u="1"/>
        <s v="2018-06-29-21:00" u="1"/>
        <s v="2017-02-06-23:00" u="1"/>
        <s v="2016-02-03-10:00" u="1"/>
        <s v="2016-06-17-00:00" u="1"/>
        <s v="2016-12-02-18:00" u="1"/>
        <s v="2016-12-22-17:00" u="1"/>
        <s v="2017-03-06-23:00" u="1"/>
        <s v="2016-03-03-10:00" u="1"/>
        <s v="2017-07-31-19:00" u="1"/>
        <s v="2016-10-17-20:00" u="1"/>
        <s v="2017-04-06-23:00" u="1"/>
        <s v="2017-04-26-22:00" u="1"/>
        <s v="2016-08-17-00:00" u="1"/>
        <s v="2017-08-31-19:00" u="1"/>
        <s v="2016-11-17-20:00" u="1"/>
        <s v="2017-05-26-22:00" u="1"/>
        <s v="2016-05-03-10:00" u="1"/>
        <s v="2017-06-06-23:00" u="1"/>
        <s v="2017-06-26-22:00" u="1"/>
        <s v="2016-06-03-10:00" u="1"/>
        <s v="2017-07-06-23:00" u="1"/>
        <s v="2017-07-26-22:00" u="1"/>
        <s v="9018-07-25-21:00" u="1"/>
        <s v="2016-08-03-10:00" u="1"/>
        <s v="2017-09-06-23:00" u="1"/>
        <s v="2017-09-26-22:00" u="1"/>
        <s v="2017-10-16-08:00" u="1"/>
        <s v="2017-01-17-00:00" u="1"/>
        <s v="2017-11-16-08:00" u="1"/>
        <s v="2018-01-31-19:00" u="1"/>
        <s v="2017-02-17-00:00" u="1"/>
        <s v="2017-03-17-00:00" u="1"/>
        <s v="2017-04-17-00:00" u="1"/>
        <s v="2017-10-02-18:00" u="1"/>
        <s v="2018-01-26-22:00" u="1"/>
        <s v="2016-01-08-06:00" u="1"/>
        <s v="2016-01-28-05:00" u="1"/>
        <s v="2017-01-03-10:00" u="1"/>
        <s v="2017-05-17-00:00" u="1"/>
        <s v="2017-11-02-18:00" u="1"/>
        <s v="2017-11-22-17:00" u="1"/>
        <s v="2018-02-06-23:00" u="1"/>
        <s v="2018-02-26-22:00" u="1"/>
        <s v="2016-02-08-06:00" u="1"/>
        <s v="2017-02-03-10:00" u="1"/>
        <s v="2017-12-22-17:00" u="1"/>
        <s v="2018-03-06-23:00" u="1"/>
        <s v="2018-03-26-22:00" u="1"/>
        <s v="2016-03-08-06:00" u="1"/>
        <s v="2016-03-28-05:00" u="1"/>
        <s v="2017-03-03-10:00" u="1"/>
        <s v="2017-07-17-00:00" u="1"/>
        <s v="2017-10-17-20:00" u="1"/>
        <s v="2018-04-06-23:00" u="1"/>
        <s v="2018-04-26-22:00" u="1"/>
        <s v="2016-04-08-06:00" u="1"/>
        <s v="2016-04-28-05:00" u="1"/>
        <s v="2017-04-03-10:00" u="1"/>
        <s v="2017-08-17-00:00" u="1"/>
        <s v="2017-11-17-20:00" u="1"/>
        <s v="2016-01-14-15:00" u="1"/>
        <s v="2017-05-03-10:00" u="1"/>
        <s v="2018-06-26-22:00" u="1"/>
        <s v="2016-06-08-06:00" u="1"/>
        <s v="2016-06-28-05:00" u="1"/>
        <s v="2015-12-30-09:00" u="1"/>
        <s v="2018-07-26-22:00" u="1"/>
        <s v="2016-03-14-15:00" u="1"/>
        <s v="2016-07-08-06:00" u="1"/>
        <s v="2016-07-28-05:00" u="1"/>
        <s v="2017-07-03-10:00" u="1"/>
        <s v="2016-04-14-15:00" u="1"/>
        <s v="2016-08-08-06:00" u="1"/>
        <s v="2017-08-03-10:00" u="1"/>
        <s v="2016-09-08-06:00" u="1"/>
        <s v="2016-09-28-05:00" u="1"/>
        <s v="2016-06-14-15:00" u="1"/>
        <s v="2016-07-14-15:00" u="1"/>
        <s v="2016-09-14-15:00" u="1"/>
        <s v="2018-01-17-00:00" u="1"/>
        <s v="2018-04-17-00:00" u="1"/>
        <s v="2018-01-03-10:00" u="1"/>
        <s v="2018-05-17-00:00" u="1"/>
        <s v="2017-02-08-06:00" u="1"/>
        <s v="2017-02-28-05:00" u="1"/>
        <s v="2017-03-08-06:00" u="1"/>
        <s v="2017-03-28-05:00" u="1"/>
        <s v="2017-04-28-05:00" u="1"/>
        <s v="2018-04-03-10:00" u="1"/>
        <s v="2017-05-08-06:00" u="1"/>
        <s v="2018-05-03-10:00" u="1"/>
        <s v="2016-01-11-02:00" u="1"/>
        <s v="2016-11-30-09:00" u="1"/>
        <s v="2017-02-14-15:00" u="1"/>
        <s v="2017-06-08-06:00" u="1"/>
        <s v="2017-06-28-05:00" u="1"/>
        <s v="2016-02-11-02:00" u="1"/>
        <s v="2016-12-30-09:00" u="1"/>
        <s v="2017-03-14-15:00" u="1"/>
        <s v="2017-07-28-05:00" u="1"/>
        <s v="9018-06-27-04:00" u="1"/>
        <s v="2016-03-11-02:00" u="1"/>
        <s v="2016-03-31-01:00" u="1"/>
        <s v="2016-10-05-13:00" u="1"/>
        <s v="2016-10-25-12:00" u="1"/>
        <s v="2017-04-14-15:00" u="1"/>
        <s v="2017-08-08-06:00" u="1"/>
        <s v="2017-08-28-05:00" u="1"/>
        <s v="9018-07-27-04:00" u="1"/>
        <s v="2016-04-11-02:00" u="1"/>
        <s v="2016-11-25-12:00" u="1"/>
        <s v="2017-09-08-06:00" u="1"/>
        <s v="2017-09-28-05:00" u="1"/>
        <s v="2016-05-11-02:00" u="1"/>
        <s v="2016-05-31-01:00" u="1"/>
        <s v="2016-12-05-13:00" u="1"/>
        <s v="2017-06-14-15:00" u="1"/>
        <s v="9018-06-27-18:00" u="1"/>
        <s v="2017-07-14-15:00" u="1"/>
        <s v="2016-07-11-02:00" u="1"/>
        <s v="9018-07-27-18:00" u="1"/>
        <s v="2016-10-11-22:00" u="1"/>
        <s v="2016-10-31-21:00" u="1"/>
        <s v="2017-08-14-15:00" u="1"/>
        <s v="2016-08-11-02:00" u="1"/>
        <s v="2016-08-31-01:00" u="1"/>
        <s v="2016-11-11-22:00" u="1"/>
        <s v="2017-09-14-15:00" u="1"/>
        <s v="2018-01-08-06:00" u="1"/>
        <s v="2018-02-08-06:00" u="1"/>
        <s v="2018-02-28-05:00" u="1"/>
        <s v="2018-03-08-06:00" u="1"/>
        <s v="2018-03-28-05:00" u="1"/>
        <s v="2017-10-30-09:00" u="1"/>
        <s v="2018-05-08-06:00" u="1"/>
        <s v="2018-05-28-05:00" u="1"/>
        <s v="2017-01-11-02:00" u="1"/>
        <s v="2017-01-31-01:00" u="1"/>
        <s v="2017-11-30-09:00" u="1"/>
        <s v="2018-02-14-15:00" u="1"/>
        <s v="2018-06-28-05:00" u="1"/>
        <s v="2018-03-14-15:00" u="1"/>
        <s v="2017-03-31-01:00" u="1"/>
        <s v="2017-10-05-13:00" u="1"/>
        <s v="2017-10-25-12:00" u="1"/>
        <s v="2017-04-11-02:00" u="1"/>
        <s v="2018-05-14-15:00" u="1"/>
        <s v="2016-01-22-07:00" u="1"/>
        <s v="2016-11-02-00:00" u="1"/>
        <s v="2017-05-11-02:00" u="1"/>
        <s v="2017-05-31-01:00" u="1"/>
        <s v="2018-06-28-19:00" u="1"/>
        <s v="2017-12-05-13:00" u="1"/>
        <s v="2016-02-02-08:00" u="1"/>
        <s v="2016-02-22-07:00" u="1"/>
        <s v="2016-12-02-00:00" u="1"/>
        <s v="2016-03-02-08:00" u="1"/>
        <s v="2016-03-22-07:00" u="1"/>
        <s v="2017-07-11-02:00" u="1"/>
        <s v="2017-07-31-01:00" u="1"/>
        <s v="2017-10-11-22:00" u="1"/>
        <s v="2017-10-31-21:00" u="1"/>
        <s v="9018-07-24-05:00" u="1"/>
        <s v="2016-04-22-07:00" u="1"/>
        <s v="2017-08-11-02:00" u="1"/>
        <s v="2017-08-31-01:00" u="1"/>
        <s v="9018-07-30-00:00" u="1"/>
        <s v="2016-11-16-18:00" u="1"/>
        <s v="2016-05-02-08:00" u="1"/>
        <s v="2017-09-11-02:00" u="1"/>
        <s v="2016-02-17-10:00" u="1"/>
        <s v="2016-12-16-18:00" u="1"/>
        <s v="2017-12-11-22:00" u="1"/>
        <s v="2016-06-02-08:00" u="1"/>
        <s v="2016-06-22-07:00" u="1"/>
        <s v="2016-03-17-10:00" u="1"/>
        <s v="2016-07-22-07:00" u="1"/>
        <s v="9018-07-24-19:00" u="1"/>
        <s v="2016-08-02-08:00" u="1"/>
        <s v="2016-08-22-07:00" u="1"/>
        <s v="2016-05-17-10:00" u="1"/>
        <s v="2016-09-02-08:00" u="1"/>
        <s v="2016-09-22-07:00" u="1"/>
        <s v="2016-02-03-20:00" u="1"/>
        <s v="2016-06-17-10:00" u="1"/>
        <s v="2016-03-03-20:00" u="1"/>
        <s v="2016-08-17-10:00" u="1"/>
        <s v="2016-05-03-20:00" u="1"/>
        <s v="2018-01-11-02:00" u="1"/>
        <s v="2018-01-31-01:00" u="1"/>
        <s v="2016-06-03-20:00" u="1"/>
        <s v="2016-08-03-20:00" u="1"/>
        <s v="2017-10-02-00:00" u="1"/>
        <s v="2018-04-11-02:00" u="1"/>
        <s v="2017-11-02-00:00" u="1"/>
        <s v="2018-05-11-02:00" u="1"/>
        <s v="2017-02-02-08:00" u="1"/>
        <s v="2017-02-22-07:00" u="1"/>
        <s v="2018-07-25-06:00" u="1"/>
        <s v="2017-03-02-08:00" u="1"/>
        <s v="2017-03-22-07:00" u="1"/>
        <s v="2017-10-16-18:00" u="1"/>
        <s v="2016-10-13-05:00" u="1"/>
        <s v="2017-01-17-10:00" u="1"/>
        <s v="2017-11-16-18:00" u="1"/>
        <s v="2017-05-02-08:00" u="1"/>
        <s v="2017-05-22-07:00" u="1"/>
        <s v="2017-02-17-10:00" u="1"/>
        <s v="2016-12-13-05:00" u="1"/>
        <s v="2017-06-02-08:00" u="1"/>
        <s v="2017-06-22-07:00" u="1"/>
        <s v="2017-03-17-10:00" u="1"/>
        <s v="2017-04-17-10:00" u="1"/>
        <s v="2017-08-02-08:00" u="1"/>
        <s v="2017-08-22-07:00" u="1"/>
        <s v="E018-07-31-00:00" u="1"/>
        <s v="2016-01-08-16:00" u="1"/>
        <s v="2016-01-28-15:00" u="1"/>
        <s v="2017-01-03-20:00" u="1"/>
        <s v="2017-05-17-10:00" u="1"/>
        <s v="2017-09-22-07:00" u="1"/>
        <s v="2016-02-08-16:00" u="1"/>
        <s v="2017-02-03-20:00" u="1"/>
        <s v="2016-03-08-16:00" u="1"/>
        <s v="2016-03-28-15:00" u="1"/>
        <s v="2017-03-03-20:00" u="1"/>
        <s v="2017-07-17-10:00" u="1"/>
        <s v="2016-04-08-16:00" u="1"/>
        <s v="2016-04-28-15:00" u="1"/>
        <s v="2017-04-03-20:00" u="1"/>
        <s v="2017-08-17-10:00" u="1"/>
        <s v="2017-05-03-20:00" u="1"/>
        <s v="2016-06-08-16:00" u="1"/>
        <s v="2016-06-28-15:00" u="1"/>
        <s v="2015-12-30-19:00" u="1"/>
        <s v="2016-07-08-16:00" u="1"/>
        <s v="2016-07-28-15:00" u="1"/>
        <s v="2017-07-03-20:00" u="1"/>
        <s v="2016-08-08-16:00" u="1"/>
        <s v="2017-08-03-20:00" u="1"/>
        <s v="2016-09-08-16:00" u="1"/>
        <s v="2016-09-28-15:00" u="1"/>
        <s v="2018-01-22-07:00" u="1"/>
        <s v="2018-02-02-08:00" u="1"/>
        <s v="2018-02-22-07:00" u="1"/>
        <s v="2018-03-02-08:00" u="1"/>
        <s v="2018-03-22-07:00" u="1"/>
        <s v="2017-10-13-05:00" u="1"/>
        <s v="2018-04-02-08:00" u="1"/>
        <s v="2018-01-17-10:00" u="1"/>
        <s v="2017-11-13-05:00" u="1"/>
        <s v="2018-05-02-08:00" u="1"/>
        <s v="2018-05-22-07:00" u="1"/>
        <s v="2017-12-13-05:00" u="1"/>
        <s v="2018-04-17-10:00" u="1"/>
        <s v="2018-01-03-20:00" u="1"/>
        <s v="2018-05-17-10:00" u="1"/>
        <s v="2016-01-19-07:00" u="1"/>
        <s v="2016-01-05-03:00" u="1"/>
        <s v="2016-01-25-02:00" u="1"/>
        <s v="2017-02-08-16:00" u="1"/>
        <s v="2017-02-28-15:00" u="1"/>
        <s v="2016-02-19-07:00" u="1"/>
        <s v="2016-02-05-03:00" u="1"/>
        <s v="2016-02-25-02:00" u="1"/>
        <s v="2017-03-08-16:00" u="1"/>
        <s v="2017-03-28-15:00" u="1"/>
        <s v="9018-06-27-00:00" u="1"/>
        <s v="2016-03-25-02:00" u="1"/>
        <s v="2017-04-28-15:00" u="1"/>
        <s v="2018-04-03-20:00" u="1"/>
        <s v="2016-04-19-07:00" u="1"/>
        <s v="9018-07-27-00:00" u="1"/>
        <s v="2016-04-05-03:00" u="1"/>
        <s v="2016-04-25-02:00" u="1"/>
        <s v="2017-05-08-16:00" u="1"/>
        <s v="2018-05-03-20:00" u="1"/>
        <s v="2016-05-19-07:00" u="1"/>
        <s v="2016-01-11-12:00" u="1"/>
        <s v="2016-05-05-03:00" u="1"/>
        <s v="2016-05-25-02:00" u="1"/>
        <s v="2016-11-30-19:00" u="1"/>
        <s v="2017-06-08-16:00" u="1"/>
        <s v="2017-06-28-15:00" u="1"/>
        <s v="2016-02-11-12:00" u="1"/>
        <s v="2016-12-30-19:00" u="1"/>
        <s v="2017-07-28-15:00" u="1"/>
        <s v="9018-06-27-14:00" u="1"/>
        <s v="2016-07-19-07:00" u="1"/>
        <s v="2016-03-11-12:00" u="1"/>
        <s v="2016-03-31-11:00" u="1"/>
        <s v="2016-07-05-03:00" u="1"/>
        <s v="2016-07-25-02:00" u="1"/>
        <s v="2016-10-05-23:00" u="1"/>
        <s v="2016-10-25-22:00" u="1"/>
        <s v="2017-08-08-16:00" u="1"/>
        <s v="2017-08-28-15:00" u="1"/>
        <s v="9018-07-27-14:00" u="1"/>
        <s v="2016-08-19-07:00" u="1"/>
        <s v="2016-04-11-12:00" u="1"/>
        <s v="2016-08-05-03:00" u="1"/>
        <s v="2016-08-25-02:00" u="1"/>
        <s v="2016-11-25-22:00" u="1"/>
        <s v="2017-09-08-16:00" u="1"/>
        <s v="2017-09-28-15:00" u="1"/>
        <s v="2016-09-19-07:00" u="1"/>
        <s v="2016-05-11-12:00" u="1"/>
        <s v="2016-05-31-11:00" u="1"/>
        <s v="2016-09-05-03:00" u="1"/>
        <s v="2016-12-05-23:00" u="1"/>
        <s v="2016-07-11-12:00" u="1"/>
        <s v="2016-08-11-12:00" u="1"/>
        <s v="2016-08-31-11:00" u="1"/>
        <s v="2018-01-08-16:00" u="1"/>
        <s v="2017-01-19-07:00" u="1"/>
        <s v="2017-01-05-03:00" u="1"/>
        <s v="2017-01-25-02:00" u="1"/>
        <s v="2018-02-08-16:00" u="1"/>
        <s v="2018-02-28-15:00" u="1"/>
        <s v="2018-06-28-01:00" u="1"/>
        <s v="2018-03-08-16:00" u="1"/>
        <s v="2018-03-28-15:00" u="1"/>
        <s v="2017-04-19-07:00" u="1"/>
        <s v="2017-04-05-03:00" u="1"/>
        <s v="2017-04-25-02:00" u="1"/>
        <s v="2017-10-30-19:00" u="1"/>
        <s v="2018-05-08-16:00" u="1"/>
        <s v="2018-05-28-15:00" u="1"/>
        <s v="2017-05-19-07:00" u="1"/>
        <s v="2016-11-16-00:00" u="1"/>
        <s v="2017-01-11-12:00" u="1"/>
        <s v="2017-01-31-11:00" u="1"/>
        <s v="2017-05-05-03:00" u="1"/>
        <s v="2017-05-25-02:00" u="1"/>
        <s v="2017-11-30-19:00" u="1"/>
        <s v="2018-06-28-15:00" u="1"/>
        <s v="2017-06-19-07:00" u="1"/>
        <s v="2016-02-16-08:00" u="1"/>
        <s v="2016-12-16-00:00" u="1"/>
        <s v="2017-06-05-03:00" u="1"/>
        <s v="2017-07-19-07:00" u="1"/>
        <s v="2016-03-16-08:00" u="1"/>
        <s v="2017-03-31-11:00" u="1"/>
        <s v="2017-07-05-03:00" u="1"/>
        <s v="2017-07-25-02:00" u="1"/>
        <s v="2017-10-05-23:00" u="1"/>
        <s v="2017-10-25-22:00" u="1"/>
        <s v="2017-04-11-12:00" u="1"/>
        <s v="2017-08-25-02:00" u="1"/>
        <s v="2017-09-19-07:00" u="1"/>
        <s v="2016-01-22-17:00" u="1"/>
        <s v="2016-05-16-08:00" u="1"/>
        <s v="2016-11-02-10:00" u="1"/>
        <s v="2017-05-11-12:00" u="1"/>
        <s v="2017-05-31-11:00" u="1"/>
        <s v="2017-09-05-03:00" u="1"/>
        <s v="2017-09-25-02:00" u="1"/>
        <s v="2017-12-05-23:00" u="1"/>
        <s v="2016-02-02-18:00" u="1"/>
        <s v="2016-02-22-17:00" u="1"/>
        <s v="2016-06-16-08:00" u="1"/>
        <s v="2016-12-02-10:00" u="1"/>
        <s v="2016-03-02-18:00" u="1"/>
        <s v="2016-03-22-17:00" u="1"/>
        <s v="2017-07-11-12:00" u="1"/>
        <s v="2017-07-31-11:00" u="1"/>
        <s v="9018-07-24-15:00" u="1"/>
        <s v="2016-04-22-17:00" u="1"/>
        <s v="2016-08-16-08:00" u="1"/>
        <s v="2017-08-11-12:00" u="1"/>
        <s v="2017-08-31-11:00" u="1"/>
        <s v="2016-05-02-18:00" u="1"/>
        <s v="2016-09-16-08:00" u="1"/>
        <s v="2017-09-11-12:00" u="1"/>
        <s v="2016-02-17-20:00" u="1"/>
        <s v="2016-06-02-18:00" u="1"/>
        <s v="2016-06-22-17:00" u="1"/>
        <s v="2016-03-17-20:00" u="1"/>
        <s v="2016-07-22-17:00" u="1"/>
        <s v="2016-08-02-18:00" u="1"/>
        <s v="2016-08-22-17:00" u="1"/>
        <s v="2016-05-17-20:00" u="1"/>
        <s v="2018-01-19-07:00" u="1"/>
        <s v="2016-09-02-18:00" u="1"/>
        <s v="2016-09-22-17:00" u="1"/>
        <s v="2018-01-05-03:00" u="1"/>
        <s v="2018-01-25-02:00" u="1"/>
        <s v="2016-06-17-20:00" u="1"/>
        <s v="2018-02-19-07:00" u="1"/>
        <s v="2018-02-05-03:00" u="1"/>
        <s v="2018-03-19-07:00" u="1"/>
        <s v="2018-03-05-03:00" u="1"/>
        <s v="2016-08-17-20:00" u="1"/>
        <s v="2018-04-19-07:00" u="1"/>
        <s v="2017-10-16-00:00" u="1"/>
        <s v="2018-04-05-03:00" u="1"/>
        <s v="2018-04-25-02:00" u="1"/>
        <s v="2017-01-16-08:00" u="1"/>
        <s v="2017-11-16-00:00" u="1"/>
        <s v="2018-01-11-12:00" u="1"/>
        <s v="2018-01-31-11:00" u="1"/>
        <s v="2018-05-25-02:00" u="1"/>
        <s v="2017-02-16-08:00" u="1"/>
        <s v="2017-03-16-08:00" u="1"/>
        <s v="2018-07-25-02:00" u="1"/>
        <s v="2017-10-02-10:00" u="1"/>
        <s v="2018-04-11-12:00" u="1"/>
        <s v="2017-01-02-18:00" u="1"/>
        <s v="2017-05-16-08:00" u="1"/>
        <s v="2017-11-02-10:00" u="1"/>
        <s v="2018-05-11-12:00" u="1"/>
        <s v="2017-02-02-18:00" u="1"/>
        <s v="2017-02-22-17:00" u="1"/>
        <s v="2017-06-16-08:00" u="1"/>
        <s v="2018-07-25-16:00" u="1"/>
        <s v="2017-03-02-18:00" u="1"/>
        <s v="2017-03-22-17:00" u="1"/>
        <s v="2016-10-13-15:00" u="1"/>
        <s v="2017-08-16-08:00" u="1"/>
        <s v="2017-01-17-20:00" u="1"/>
        <s v="2017-05-02-18:00" u="1"/>
        <s v="2017-05-22-17:00" u="1"/>
        <s v="2017-02-17-20:00" u="1"/>
        <s v="2016-12-13-15:00" u="1"/>
        <s v="2017-06-02-18:00" u="1"/>
        <s v="2017-06-22-17:00" u="1"/>
        <s v="2017-03-17-20:00" u="1"/>
        <s v="2017-04-17-20:00" u="1"/>
        <s v="2017-08-02-18:00" u="1"/>
        <s v="2017-08-22-17:00" u="1"/>
        <s v="2017-05-17-20:00" u="1"/>
        <s v="2017-09-22-17:00" u="1"/>
        <s v="2017-07-17-20:00" u="1"/>
        <s v="2017-08-17-20:00" u="1"/>
        <s v="2018-01-16-08:00" u="1"/>
        <s v="2018-02-16-08:00" u="1"/>
        <s v="2018-03-16-08:00" u="1"/>
        <s v="2018-04-16-08:00" u="1"/>
        <s v="2018-01-02-18:00" u="1"/>
        <s v="2018-01-22-17:00" u="1"/>
        <s v="2018-05-16-08:00" u="1"/>
        <s v="2018-02-02-18:00" u="1"/>
        <s v="2018-02-22-17:00" u="1"/>
        <s v="2018-03-02-18:00" u="1"/>
        <s v="2018-03-22-17:00" u="1"/>
        <s v="2018-07-02-04:00" u="1"/>
        <s v="2017-10-13-15:00" u="1"/>
        <s v="2018-04-02-18:00" u="1"/>
        <s v="2016-10-10-02:00" u="1"/>
        <s v="2018-01-17-20:00" u="1"/>
        <s v="2017-11-13-15:00" u="1"/>
        <s v="2018-05-02-18:00" u="1"/>
        <s v="2018-05-22-17:00" u="1"/>
        <s v="2016-11-10-02:00" u="1"/>
        <s v="2016-11-30-01:00" u="1"/>
        <s v="2017-12-13-15:00" u="1"/>
        <s v="2016-12-30-01:00" u="1"/>
        <s v="2016-03-30-09:00" u="1"/>
        <s v="2018-04-17-20:00" u="1"/>
        <s v="2018-05-17-20:00" u="1"/>
        <s v="2016-01-19-17:00" u="1"/>
        <s v="2016-01-05-13:00" u="1"/>
        <s v="2016-01-25-12:00" u="1"/>
        <s v="2016-05-30-09:00" u="1"/>
        <s v="2016-02-19-17:00" u="1"/>
        <s v="2016-02-05-13:00" u="1"/>
        <s v="2016-02-25-12:00" u="1"/>
        <s v="2016-06-30-09:00" u="1"/>
        <s v="9018-06-27-10:00" u="1"/>
        <s v="2016-03-25-12:00" u="1"/>
        <s v="2016-04-19-17:00" u="1"/>
        <s v="9018-07-27-10:00" u="1"/>
        <s v="2016-04-05-13:00" u="1"/>
        <s v="2016-04-25-12:00" u="1"/>
        <s v="2016-08-30-09:00" u="1"/>
        <s v="2016-05-19-17:00" u="1"/>
        <s v="2016-01-11-22:00" u="1"/>
        <s v="2016-05-05-13:00" u="1"/>
        <s v="2016-05-25-12:00" u="1"/>
        <s v="2016-09-30-09:00" u="1"/>
        <s v="2016-02-11-22:00" u="1"/>
        <s v="2016-07-19-17:00" u="1"/>
        <s v="2016-03-11-22:00" u="1"/>
        <s v="2016-03-31-21:00" u="1"/>
        <s v="2016-07-05-13:00" u="1"/>
        <s v="2016-07-25-12:00" u="1"/>
        <s v="2016-08-19-17:00" u="1"/>
        <s v="2016-04-11-22:00" u="1"/>
        <s v="2016-08-05-13:00" u="1"/>
        <s v="2016-08-25-12:00" u="1"/>
        <s v="2016-09-19-17:00" u="1"/>
        <s v="2016-05-11-22:00" u="1"/>
        <s v="2016-05-31-21:00" u="1"/>
        <s v="2016-09-05-13:00" u="1"/>
        <s v="2016-07-11-22:00" u="1"/>
        <s v="2016-08-11-22:00" u="1"/>
        <s v="2016-08-31-21:00" u="1"/>
        <s v="2017-10-10-02:00" u="1"/>
        <s v="2017-10-30-01:00" u="1"/>
        <s v="2017-01-30-09:00" u="1"/>
        <s v="2017-11-10-02:00" u="1"/>
        <s v="2017-11-30-01:00" u="1"/>
        <s v="2017-03-30-09:00" u="1"/>
        <s v="2016-10-21-07:00" u="1"/>
        <s v="2017-01-19-17:00" u="1"/>
        <s v="2017-01-05-13:00" u="1"/>
        <s v="2017-01-25-12:00" u="1"/>
        <s v="2016-11-01-08:00" u="1"/>
        <s v="2016-11-21-07:00" u="1"/>
        <s v="2017-05-30-09:00" u="1"/>
        <s v="2018-06-28-11:00" u="1"/>
        <s v="2016-02-02-00:00" u="1"/>
        <s v="2016-12-01-08:00" u="1"/>
        <s v="2016-12-21-07:00" u="1"/>
        <s v="2017-06-30-09:00" u="1"/>
        <s v="2016-03-02-00:00" u="1"/>
        <s v="2017-04-19-17:00" u="1"/>
        <s v="2017-04-05-13:00" u="1"/>
        <s v="2017-04-25-12:00" u="1"/>
        <s v="2017-08-30-09:00" u="1"/>
        <s v="2017-05-19-17:00" u="1"/>
        <s v="2016-11-16-10:00" u="1"/>
        <s v="2017-01-11-22:00" u="1"/>
        <s v="2017-01-31-21:00" u="1"/>
        <s v="2017-05-05-13:00" u="1"/>
        <s v="2017-05-25-12:00" u="1"/>
        <s v="2016-05-02-00:00" u="1"/>
        <s v="2017-06-19-17:00" u="1"/>
        <s v="2016-02-16-18:00" u="1"/>
        <s v="2016-12-16-10:00" u="1"/>
        <s v="2017-06-05-13:00" u="1"/>
        <s v="2016-06-02-00:00" u="1"/>
        <s v="2017-07-19-17:00" u="1"/>
        <s v="2016-03-16-18:00" u="1"/>
        <s v="2017-03-31-21:00" u="1"/>
        <s v="2017-07-05-13:00" u="1"/>
        <s v="2017-07-25-12:00" u="1"/>
        <s v="2017-04-11-22:00" u="1"/>
        <s v="2017-08-25-12:00" u="1"/>
        <s v="9018-07-24-11:00" u="1"/>
        <s v="2014-10-24-02:00" u="1"/>
        <s v="2016-08-02-00:00" u="1"/>
        <s v="2017-09-19-17:00" u="1"/>
        <s v="2016-05-16-18:00" u="1"/>
        <s v="2016-11-02-20:00" u="1"/>
        <s v="2017-05-11-22:00" u="1"/>
        <s v="2017-05-31-21:00" u="1"/>
        <s v="2017-09-05-13:00" u="1"/>
        <s v="2017-09-25-12:00" u="1"/>
        <s v="2014-11-04-03:00" u="1"/>
        <s v="2014-11-24-02:00" u="1"/>
        <s v="2016-09-02-00:00" u="1"/>
        <s v="2016-06-16-18:00" u="1"/>
        <s v="2016-12-02-20:00" u="1"/>
        <s v="2014-12-04-03:00" u="1"/>
        <s v="2014-12-24-02:00" u="1"/>
        <s v="2017-07-11-22:00" u="1"/>
        <s v="2017-07-31-21:00" u="1"/>
        <s v="2016-08-16-18:00" u="1"/>
        <s v="2017-08-11-22:00" u="1"/>
        <s v="2017-08-31-21:00" u="1"/>
        <s v="2016-09-16-18:00" u="1"/>
        <s v="2017-09-11-22:00" u="1"/>
        <s v="2018-01-30-09:00" u="1"/>
        <s v="2018-03-30-09:00" u="1"/>
        <s v="2018-04-30-09:00" u="1"/>
        <s v="2018-01-19-17:00" u="1"/>
        <s v="2018-01-05-13:00" u="1"/>
        <s v="2018-01-25-12:00" u="1"/>
        <s v="2017-11-01-08:00" u="1"/>
        <s v="2017-11-21-07:00" u="1"/>
        <s v="2018-02-19-17:00" u="1"/>
        <s v="2018-02-05-13:00" u="1"/>
        <s v="2017-02-02-00:00" u="1"/>
        <s v="2017-12-01-08:00" u="1"/>
        <s v="2017-12-21-07:00" u="1"/>
        <s v="2018-03-19-17:00" u="1"/>
        <s v="2018-03-05-13:00" u="1"/>
        <s v="2017-03-02-00:00" u="1"/>
        <s v="2018-04-19-17:00" u="1"/>
        <s v="2017-10-16-10:00" u="1"/>
        <s v="2018-04-05-13:00" u="1"/>
        <s v="2018-04-25-12:00" u="1"/>
        <s v="2016-10-07-02:00" u="1"/>
        <s v="2016-10-27-01:00" u="1"/>
        <s v="2017-01-16-18:00" u="1"/>
        <s v="2017-11-16-10:00" u="1"/>
        <s v="2018-01-11-22:00" u="1"/>
        <s v="2018-01-31-21:00" u="1"/>
        <s v="2018-05-25-12:00" u="1"/>
        <s v="2016-01-27-09:00" u="1"/>
        <s v="2016-11-07-02:00" u="1"/>
        <s v="2016-01-13-05:00" u="1"/>
        <s v="2017-05-02-00:00" u="1"/>
        <s v="2017-02-16-18:00" u="1"/>
        <s v="2016-12-07-02:00" u="1"/>
        <s v="2016-12-27-01:00" u="1"/>
        <s v="2017-06-02-00:00" u="1"/>
        <s v="2017-03-16-18:00" u="1"/>
        <s v="2018-07-25-12:00" u="1"/>
        <s v="9018-06-29-07:00" u="1"/>
        <s v="2017-04-16-18:00" u="1"/>
        <s v="2017-10-02-20:00" u="1"/>
        <s v="2018-04-11-22:00" u="1"/>
        <s v="2016-04-27-09:00" u="1"/>
        <s v="2016-04-13-05:00" u="1"/>
        <s v="2017-08-02-00:00" u="1"/>
        <s v="2017-05-16-18:00" u="1"/>
        <s v="2017-11-02-20:00" u="1"/>
        <s v="2018-05-11-22:00" u="1"/>
        <s v="2016-05-27-09:00" u="1"/>
        <s v="2016-05-13-05:00" u="1"/>
        <s v="2017-06-16-18:00" u="1"/>
        <s v="2016-06-27-09:00" u="1"/>
        <s v="2016-06-13-05:00" u="1"/>
        <s v="2017-07-16-18:00" u="1"/>
        <s v="2016-07-27-09:00" u="1"/>
        <s v="2016-07-13-05:00" u="1"/>
        <s v="2017-08-16-18:00" u="1"/>
        <s v="2016-09-27-09:00" u="1"/>
        <s v="2016-09-13-05:00" u="1"/>
        <s v="2015-12-30-11:00" u="1"/>
        <s v="2018-02-02-00:00" u="1"/>
        <s v="2018-03-02-00:00" u="1"/>
        <s v="2017-10-27-01:00" u="1"/>
        <s v="2018-04-02-00:00" u="1"/>
        <s v="2018-01-16-18:00" u="1"/>
        <s v="2017-01-27-09:00" u="1"/>
        <s v="2017-11-07-02:00" u="1"/>
        <s v="2017-11-27-01:00" u="1"/>
        <s v="2017-01-13-05:00" u="1"/>
        <s v="2018-05-02-00:00" u="1"/>
        <s v="2018-02-16-18:00" u="1"/>
        <s v="2017-02-27-09:00" u="1"/>
        <s v="2017-12-07-02:00" u="1"/>
        <s v="2017-12-27-01:00" u="1"/>
        <s v="2017-02-13-05:00" u="1"/>
        <s v="2018-03-16-18:00" u="1"/>
        <s v="2017-03-27-09:00" u="1"/>
        <s v="2017-03-13-05:00" u="1"/>
        <s v="2018-07-02-00:00" u="1"/>
        <s v="2018-04-16-18:00" u="1"/>
        <s v="2016-10-18-07:00" u="1"/>
        <s v="2017-04-27-09:00" u="1"/>
        <s v="2016-10-04-03:00" u="1"/>
        <s v="2016-10-24-02:00" u="1"/>
        <s v="2017-04-13-05:00" u="1"/>
        <s v="2018-05-16-18:00" u="1"/>
        <s v="2016-11-18-07:00" u="1"/>
        <s v="2016-11-04-03:00" u="1"/>
        <s v="2016-11-24-02:00" u="1"/>
        <s v="2017-06-27-09:00" u="1"/>
        <s v="2017-06-13-05:00" u="1"/>
        <s v="2017-07-27-09:00" u="1"/>
        <s v="9018-06-26-08:00" u="1"/>
        <s v="2017-07-13-05:00" u="1"/>
        <s v="9018-07-26-08:00" u="1"/>
        <s v="2016-10-10-12:00" u="1"/>
        <s v="2017-09-27-09:00" u="1"/>
        <s v="2016-11-10-12:00" u="1"/>
        <s v="2016-11-30-11:00" u="1"/>
        <s v="2017-09-13-05:00" u="1"/>
        <s v="2016-12-30-11:00" u="1"/>
        <s v="2016-03-30-19:00" u="1"/>
        <s v="2016-01-05-23:00" u="1"/>
        <s v="2016-01-25-22:00" u="1"/>
        <s v="2016-05-30-19:00" u="1"/>
        <s v="2016-02-05-23:00" u="1"/>
        <s v="2016-02-25-22:00" u="1"/>
        <s v="2016-06-30-19:00" u="1"/>
        <s v="9018-06-27-20:00" u="1"/>
        <s v="2016-03-25-22:00" u="1"/>
        <s v="9018-07-27-20:00" u="1"/>
        <s v="2016-04-05-23:00" u="1"/>
        <s v="2016-04-25-22:00" u="1"/>
        <s v="2016-08-30-19:00" u="1"/>
        <s v="2016-05-05-23:00" u="1"/>
        <s v="2016-05-25-22:00" u="1"/>
        <s v="2016-09-30-19:00" u="1"/>
        <s v="2018-02-27-09:00" u="1"/>
        <s v="2018-02-13-05:00" u="1"/>
        <s v="2016-07-05-23:00" u="1"/>
        <s v="2016-07-25-22:00" u="1"/>
        <s v="2018-03-27-09:00" u="1"/>
        <s v="2018-03-13-05:00" u="1"/>
        <s v="2016-08-05-23:00" u="1"/>
        <s v="2016-08-25-22:00" u="1"/>
        <s v="2017-10-18-07:00" u="1"/>
        <s v="2018-04-27-09:00" u="1"/>
        <s v="2017-10-04-03:00" u="1"/>
        <s v="2017-10-24-02:00" u="1"/>
        <s v="2018-04-13-05:00" u="1"/>
        <s v="2016-09-05-23:00" u="1"/>
        <s v="2017-11-24-02:00" u="1"/>
        <s v="2017-12-18-07:00" u="1"/>
        <s v="2018-06-27-09:00" u="1"/>
        <s v="2017-12-04-03:00" u="1"/>
        <s v="2018-07-27-09:00" u="1"/>
        <s v="2017-10-10-12:00" u="1"/>
        <s v="2017-10-30-11:00" u="1"/>
        <s v="2017-01-30-19:00" u="1"/>
        <s v="2017-11-10-12:00" u="1"/>
        <s v="2017-11-30-11:00" u="1"/>
        <s v="2017-03-30-19:00" u="1"/>
        <s v="2016-10-21-17:00" u="1"/>
        <s v="2017-01-05-23:00" u="1"/>
        <s v="2017-01-25-22:00" u="1"/>
        <s v="2016-11-01-18:00" u="1"/>
        <s v="2016-11-21-17:00" u="1"/>
        <s v="2017-05-30-19:00" u="1"/>
        <s v="2018-06-28-21:00" u="1"/>
        <s v="2016-02-02-10:00" u="1"/>
        <s v="2016-12-01-18:00" u="1"/>
        <s v="2016-12-21-17:00" u="1"/>
        <s v="2017-06-30-19:00" u="1"/>
        <s v="2016-03-02-10:00" u="1"/>
        <s v="2016-10-16-20:00" u="1"/>
        <s v="2017-04-05-23:00" u="1"/>
        <s v="2017-04-25-22:00" u="1"/>
        <s v="2017-08-30-19:00" u="1"/>
        <s v="2016-11-16-20:00" u="1"/>
        <s v="2017-05-05-23:00" u="1"/>
        <s v="2017-05-25-22:00" u="1"/>
        <s v="2016-05-02-10:00" u="1"/>
        <s v="2016-12-16-20:00" u="1"/>
        <s v="2017-06-05-23:00" u="1"/>
        <s v="2016-06-02-10:00" u="1"/>
        <s v="2017-07-05-23:00" u="1"/>
        <s v="2017-07-25-22:00" u="1"/>
        <s v="2017-08-25-22:00" u="1"/>
        <s v="9018-07-24-21:00" u="1"/>
        <s v="2016-08-02-10:00" u="1"/>
        <s v="2017-09-05-23:00" u="1"/>
        <s v="2017-09-25-22:00" u="1"/>
        <s v="2016-09-02-10:00" u="1"/>
        <s v="2018-01-30-19:00" u="1"/>
        <s v="2018-03-30-19:00" u="1"/>
        <s v="2018-04-30-19:00" u="1"/>
        <s v="2018-01-05-23:00" u="1"/>
        <s v="2018-01-25-22:00" u="1"/>
        <s v="2017-01-02-10:00" u="1"/>
        <s v="2017-11-01-18:00" u="1"/>
        <s v="2017-11-21-17:00" u="1"/>
        <s v="2018-02-05-23:00" u="1"/>
        <s v="2017-02-02-10:00" u="1"/>
        <s v="2017-12-01-18:00" u="1"/>
        <s v="2017-12-21-17:00" u="1"/>
        <s v="2018-03-05-23:00" u="1"/>
        <s v="9018-06-29-03:00" u="1"/>
        <s v="2017-03-02-10:00" u="1"/>
        <s v="2017-10-16-20:00" u="1"/>
        <s v="2018-04-05-23:00" u="1"/>
        <s v="2018-04-25-22:00" u="1"/>
        <s v="2016-10-07-12:00" u="1"/>
        <s v="2016-10-27-11:00" u="1"/>
        <s v="2017-11-16-20:00" u="1"/>
        <s v="2018-05-25-22:00" u="1"/>
        <s v="2016-01-27-19:00" u="1"/>
        <s v="2016-11-07-12:00" u="1"/>
        <s v="2016-01-13-15:00" u="1"/>
        <s v="2017-05-02-10:00" u="1"/>
        <s v="2016-12-07-12:00" u="1"/>
        <s v="2016-12-27-11:00" u="1"/>
        <s v="2017-06-02-10:00" u="1"/>
        <s v="2018-07-25-22:00" u="1"/>
        <s v="9018-06-29-17:00" u="1"/>
        <s v="2016-04-27-19:00" u="1"/>
        <s v="2016-04-13-15:00" u="1"/>
        <s v="2017-08-02-10:00" u="1"/>
        <s v="2016-05-27-19:00" u="1"/>
        <s v="2016-05-13-15:00" u="1"/>
        <s v="2016-06-27-19:00" u="1"/>
        <s v="2016-06-13-15:00" u="1"/>
        <s v="2016-07-27-19:00" u="1"/>
        <s v="2016-07-13-15:00" u="1"/>
        <s v="2016-09-27-19:00" u="1"/>
        <s v="2016-09-13-15:00" u="1"/>
        <s v="2015-12-30-21:00" u="1"/>
        <s v="2018-01-02-10:00" u="1"/>
        <s v="2018-02-02-10:00" u="1"/>
        <s v="2018-03-02-10:00" u="1"/>
        <s v="2017-10-27-11:00" u="1"/>
        <s v="2018-04-02-10:00" u="1"/>
        <s v="2017-01-27-19:00" u="1"/>
        <s v="2017-11-07-12:00" u="1"/>
        <s v="2017-11-27-11:00" u="1"/>
        <s v="2017-01-13-15:00" u="1"/>
        <s v="2018-05-02-10:00" u="1"/>
        <s v="2016-01-04-07:00" u="1"/>
        <s v="2017-02-27-19:00" u="1"/>
        <s v="2017-12-07-12:00" u="1"/>
        <s v="2017-12-27-11:00" u="1"/>
        <s v="2017-02-13-15:00" u="1"/>
        <s v="2016-02-04-07:00" u="1"/>
        <s v="2016-02-24-06:00" u="1"/>
        <s v="2016-02-10-02:00" u="1"/>
        <s v="2017-03-27-19:00" u="1"/>
        <s v="2017-03-13-15:00" u="1"/>
        <s v="2016-03-04-07:00" u="1"/>
        <s v="2016-03-24-06:00" u="1"/>
        <s v="2016-03-10-02:00" u="1"/>
        <s v="2016-03-30-01:00" u="1"/>
        <s v="2016-10-18-17:00" u="1"/>
        <s v="2017-04-27-19:00" u="1"/>
        <s v="2016-10-04-13:00" u="1"/>
        <s v="2016-10-24-12:00" u="1"/>
        <s v="2017-04-13-15:00" u="1"/>
        <s v="9018-07-26-04:00" u="1"/>
        <s v="2016-04-04-07:00" u="1"/>
        <s v="2016-11-18-17:00" u="1"/>
        <s v="2016-11-04-13:00" u="1"/>
        <s v="2016-11-24-12:00" u="1"/>
        <s v="2016-05-04-07:00" u="1"/>
        <s v="2016-05-24-06:00" u="1"/>
        <s v="2016-05-10-02:00" u="1"/>
        <s v="2016-05-30-01:00" u="1"/>
        <s v="2017-06-27-19:00" u="1"/>
        <s v="2017-06-13-15:00" u="1"/>
        <s v="2016-06-24-06:00" u="1"/>
        <s v="2016-06-10-02:00" u="1"/>
        <s v="2016-06-30-01:00" u="1"/>
        <s v="2017-07-27-19:00" u="1"/>
        <s v="9018-06-26-18:00" u="1"/>
        <s v="2017-07-13-15:00" u="1"/>
        <s v="2016-07-04-07:00" u="1"/>
        <s v="9018-07-26-18:00" u="1"/>
        <s v="2016-10-10-22:00" u="1"/>
        <s v="2016-08-04-07:00" u="1"/>
        <s v="2016-08-24-06:00" u="1"/>
        <s v="2016-08-10-02:00" u="1"/>
        <s v="2016-08-30-01:00" u="1"/>
        <s v="2017-09-27-19:00" u="1"/>
        <s v="2016-11-10-22:00" u="1"/>
        <s v="2016-11-30-21:00" u="1"/>
        <s v="2017-09-13-15:00" u="1"/>
        <s v="2016-09-30-01:00" u="1"/>
        <s v="2016-12-30-21:00" u="1"/>
        <s v="2017-01-04-07:00" u="1"/>
        <s v="2017-01-24-06:00" u="1"/>
        <s v="2017-01-10-02:00" u="1"/>
        <s v="2017-01-30-01:00" u="1"/>
        <s v="2018-02-27-19:00" u="1"/>
        <s v="2018-02-13-15:00" u="1"/>
        <s v="2018-06-27-05:00" u="1"/>
        <s v="2017-02-24-06:00" u="1"/>
        <s v="2017-02-10-02:00" u="1"/>
        <s v="2018-03-27-19:00" u="1"/>
        <s v="2018-03-13-15:00" u="1"/>
        <s v="2018-07-27-05:00" u="1"/>
        <s v="2017-03-24-06:00" u="1"/>
        <s v="2017-03-10-02:00" u="1"/>
        <s v="2017-03-30-01:00" u="1"/>
        <s v="2017-10-18-17:00" u="1"/>
        <s v="2018-04-27-19:00" u="1"/>
        <s v="2017-10-04-13:00" u="1"/>
        <s v="2017-10-24-12:00" u="1"/>
        <s v="2018-04-13-15:00" u="1"/>
        <s v="2017-04-04-07:00" u="1"/>
        <s v="2017-04-24-06:00" u="1"/>
        <s v="2017-04-10-02:00" u="1"/>
        <s v="2017-11-24-12:00" u="1"/>
        <s v="2016-11-15-04:00" u="1"/>
        <s v="2017-05-04-07:00" u="1"/>
        <s v="2017-05-24-06:00" u="1"/>
        <s v="2016-01-21-07:00" u="1"/>
        <s v="2016-11-01-00:00" u="1"/>
        <s v="2017-05-10-02:00" u="1"/>
        <s v="2017-05-30-01:00" u="1"/>
        <s v="2017-12-18-17:00" u="1"/>
        <s v="2018-06-27-19:00" u="1"/>
        <s v="2017-12-04-13:00" u="1"/>
        <s v="2016-12-15-04:00" u="1"/>
        <s v="2016-02-01-08:00" u="1"/>
        <s v="2016-12-01-00:00" u="1"/>
        <s v="2017-06-30-01:00" u="1"/>
        <s v="2018-07-27-19:00" u="1"/>
        <s v="2017-07-04-07:00" u="1"/>
        <s v="2017-07-24-06:00" u="1"/>
        <s v="2016-03-01-08:00" u="1"/>
        <s v="2016-03-21-07:00" u="1"/>
        <s v="2017-07-10-02:00" u="1"/>
        <s v="2017-10-10-22:00" u="1"/>
        <s v="2017-10-30-21:00" u="1"/>
        <s v="2017-08-04-07:00" u="1"/>
        <s v="2017-08-24-06:00" u="1"/>
        <s v="2016-04-01-08:00" u="1"/>
        <s v="2016-04-21-07:00" u="1"/>
        <s v="2017-08-10-02:00" u="1"/>
        <s v="2017-08-30-01:00" u="1"/>
        <s v="2017-11-10-22:00" u="1"/>
        <s v="2017-11-30-21:00" u="1"/>
        <s v="2017-09-04-07:00" u="1"/>
        <s v="2016-06-01-08:00" u="1"/>
        <s v="2016-06-21-07:00" u="1"/>
        <s v="2016-07-01-08:00" u="1"/>
        <s v="2016-07-21-07:00" u="1"/>
        <s v="2016-08-01-08:00" u="1"/>
        <s v="2016-09-01-08:00" u="1"/>
        <s v="2016-09-21-07:00" u="1"/>
        <s v="2016-02-02-20:00" u="1"/>
        <s v="2016-03-02-20:00" u="1"/>
        <s v="2016-05-02-20:00" u="1"/>
        <s v="2018-01-04-07:00" u="1"/>
        <s v="2018-01-24-06:00" u="1"/>
        <s v="2018-01-10-02:00" u="1"/>
        <s v="2018-01-30-01:00" u="1"/>
        <s v="2016-06-02-20:00" u="1"/>
        <s v="2018-03-30-01:00" u="1"/>
        <s v="2016-08-02-20:00" u="1"/>
        <s v="2018-04-04-07:00" u="1"/>
        <s v="2018-04-24-06:00" u="1"/>
        <s v="2018-04-10-02:00" u="1"/>
        <s v="2018-04-30-01:00" u="1"/>
        <s v="2016-09-02-20:00" u="1"/>
        <s v="2017-11-15-04:00" u="1"/>
        <s v="2018-05-04-07:00" u="1"/>
        <s v="2018-05-24-06:00" u="1"/>
        <s v="2017-11-01-00:00" u="1"/>
        <s v="2018-05-10-02:00" u="1"/>
        <s v="2017-12-15-04:00" u="1"/>
        <s v="2017-02-01-08:00" u="1"/>
        <s v="2017-02-21-07:00" u="1"/>
        <s v="2017-12-01-00:00" u="1"/>
        <s v="2018-07-24-06:00" u="1"/>
        <s v="2017-03-01-08:00" u="1"/>
        <s v="2017-03-21-07:00" u="1"/>
        <s v="2018-07-30-01:00" u="1"/>
        <s v="2016-10-26-09:00" u="1"/>
        <s v="2017-04-21-07:00" u="1"/>
        <s v="2016-01-07-02:00" u="1"/>
        <s v="2016-01-27-01:00" u="1"/>
        <s v="2017-05-01-08:00" u="1"/>
        <s v="2016-12-26-09:00" u="1"/>
        <s v="2017-06-01-08:00" u="1"/>
        <s v="2017-06-21-07:00" u="1"/>
        <s v="2016-03-07-02:00" u="1"/>
        <s v="2017-07-21-07:00" u="1"/>
        <s v="2016-04-07-02:00" u="1"/>
        <s v="2016-04-27-01:00" u="1"/>
        <s v="2017-08-01-08:00" u="1"/>
        <s v="2017-08-21-07:00" u="1"/>
        <s v="2017-01-02-20:00" u="1"/>
        <s v="2016-05-27-01:00" u="1"/>
        <s v="2017-09-01-08:00" u="1"/>
        <s v="2017-09-21-07:00" u="1"/>
        <s v="2017-02-02-20:00" u="1"/>
        <s v="2016-06-07-02:00" u="1"/>
        <s v="2016-06-27-01:00" u="1"/>
        <s v="9018-06-29-13:00" u="1"/>
        <s v="2017-03-02-20:00" u="1"/>
        <s v="2016-07-07-02:00" u="1"/>
        <s v="2016-07-27-01:00" u="1"/>
        <s v="2016-10-07-22:00" u="1"/>
        <s v="2016-10-27-21:00" u="1"/>
        <s v="2016-11-07-22:00" u="1"/>
        <s v="2017-05-02-20:00" u="1"/>
        <s v="2016-09-07-02:00" u="1"/>
        <s v="2016-09-27-01:00" u="1"/>
        <s v="2016-12-07-22:00" u="1"/>
        <s v="2016-12-27-21:00" u="1"/>
        <s v="2017-06-02-20:00" u="1"/>
        <s v="2017-08-02-20:00" u="1"/>
        <s v="2018-02-01-08:00" u="1"/>
        <s v="2018-02-21-07:00" u="1"/>
        <s v="2018-03-01-08:00" u="1"/>
        <s v="2018-03-21-07:00" u="1"/>
        <s v="2017-10-26-09:00" u="1"/>
        <s v="2017-01-27-01:00" u="1"/>
        <s v="2018-05-01-08:00" u="1"/>
        <s v="2018-05-21-07:00" u="1"/>
        <s v="2017-02-07-02:00" u="1"/>
        <s v="2017-02-27-01:00" u="1"/>
        <s v="2017-12-26-09:00" u="1"/>
        <s v="2017-03-07-02:00" u="1"/>
        <s v="2017-03-27-01:00" u="1"/>
        <s v="2017-04-07-02:00" u="1"/>
        <s v="2017-04-27-01:00" u="1"/>
        <s v="2018-01-02-20:00" u="1"/>
        <s v="2016-01-18-07:00" u="1"/>
        <s v="2018-02-02-20:00" u="1"/>
        <s v="2016-02-18-07:00" u="1"/>
        <s v="2017-06-07-02:00" u="1"/>
        <s v="2017-06-27-01:00" u="1"/>
        <s v="2018-03-02-20:00" u="1"/>
        <s v="2016-03-18-07:00" u="1"/>
        <s v="2017-07-07-02:00" u="1"/>
        <s v="2017-07-27-01:00" u="1"/>
        <s v="2017-10-27-21:00" u="1"/>
        <s v="2018-04-02-20:00" u="1"/>
        <s v="2016-04-18-07:00" u="1"/>
        <s v="2017-08-07-02:00" u="1"/>
        <s v="9018-07-26-00:00" u="1"/>
        <s v="2017-11-07-22:00" u="1"/>
        <s v="2017-11-27-21:00" u="1"/>
        <s v="2018-05-02-20:00" u="1"/>
        <s v="2016-01-04-17:00" u="1"/>
        <s v="2016-05-18-07:00" u="1"/>
        <s v="2017-09-07-02:00" u="1"/>
        <s v="2017-09-27-01:00" u="1"/>
        <s v="2017-12-07-22:00" u="1"/>
        <s v="2017-12-27-21:00" u="1"/>
        <s v="2016-02-04-17:00" u="1"/>
        <s v="2016-02-24-16:00" u="1"/>
        <s v="2016-02-10-12:00" u="1"/>
        <s v="9018-06-26-14:00" u="1"/>
        <s v="2016-03-04-17:00" u="1"/>
        <s v="2016-03-24-16:00" u="1"/>
        <s v="2016-07-18-07:00" u="1"/>
        <s v="2016-03-10-12:00" u="1"/>
        <s v="2016-03-30-11:00" u="1"/>
        <s v="2016-10-04-23:00" u="1"/>
        <s v="2016-10-24-22:00" u="1"/>
        <s v="9018-07-26-14:00" u="1"/>
        <s v="2016-04-04-17:00" u="1"/>
        <s v="2016-08-18-07:00" u="1"/>
        <s v="2016-11-24-22:00" u="1"/>
        <s v="2016-05-04-17:00" u="1"/>
        <s v="2016-05-24-16:00" u="1"/>
        <s v="2016-05-10-12:00" u="1"/>
        <s v="2016-05-30-11:00" u="1"/>
        <s v="2016-12-04-23:00" u="1"/>
        <s v="2016-06-24-16:00" u="1"/>
        <s v="2016-06-10-12:00" u="1"/>
        <s v="2016-06-30-11:00" u="1"/>
        <s v="2016-07-04-17:00" u="1"/>
        <s v="2016-08-04-17:00" u="1"/>
        <s v="2016-08-24-16:00" u="1"/>
        <s v="2016-08-10-12:00" u="1"/>
        <s v="2016-08-30-11:00" u="1"/>
        <s v="2016-09-30-11:00" u="1"/>
        <s v="2018-02-07-02:00" u="1"/>
        <s v="2018-02-27-01:00" u="1"/>
        <s v="2018-03-07-02:00" u="1"/>
        <s v="2018-03-27-01:00" u="1"/>
        <s v="2018-04-27-01:00" u="1"/>
        <s v="2017-01-18-07:00" u="1"/>
        <s v="2018-05-07-02:00" u="1"/>
        <s v="2018-06-27-01:00" u="1"/>
        <s v="2018-07-27-01:00" u="1"/>
        <s v="2017-04-18-07:00" u="1"/>
        <s v="2016-11-09-05:00" u="1"/>
        <s v="2016-11-29-04:00" u="1"/>
        <s v="2017-01-04-17:00" u="1"/>
        <s v="2017-01-24-16:00" u="1"/>
        <s v="2017-05-18-07:00" u="1"/>
        <s v="2017-01-10-12:00" u="1"/>
        <s v="2017-01-30-11:00" u="1"/>
        <s v="2018-06-27-15:00" u="1"/>
        <s v="2016-12-09-05:00" u="1"/>
        <s v="2016-12-29-04:00" u="1"/>
        <s v="2017-02-24-16:00" u="1"/>
        <s v="2017-02-10-12:00" u="1"/>
        <s v="2018-07-27-15:00" u="1"/>
        <s v="2017-03-24-16:00" u="1"/>
        <s v="2017-07-18-07:00" u="1"/>
        <s v="2017-03-10-12:00" u="1"/>
        <s v="2017-03-30-11:00" u="1"/>
        <s v="2017-10-04-23:00" u="1"/>
        <s v="2017-10-24-22:00" u="1"/>
        <s v="2017-04-04-17:00" u="1"/>
        <s v="2017-04-24-16:00" u="1"/>
        <s v="2017-08-18-07:00" u="1"/>
        <s v="2017-04-10-12:00" u="1"/>
        <s v="2017-11-24-22:00" u="1"/>
        <s v="2016-11-15-14:00" u="1"/>
        <s v="2017-05-04-17:00" u="1"/>
        <s v="2017-05-24-16:00" u="1"/>
        <s v="2017-09-18-07:00" u="1"/>
        <s v="2016-01-21-17:00" u="1"/>
        <s v="2016-11-01-10:00" u="1"/>
        <s v="2017-05-10-12:00" u="1"/>
        <s v="2017-05-30-11:00" u="1"/>
        <s v="2017-12-04-23:00" u="1"/>
        <s v="2016-12-15-14:00" u="1"/>
        <s v="2016-02-01-18:00" u="1"/>
        <s v="2016-02-21-17:00" u="1"/>
        <s v="2016-12-01-10:00" u="1"/>
        <s v="2017-06-30-11:00" u="1"/>
        <s v="2017-07-04-17:00" u="1"/>
        <s v="2017-07-24-16:00" u="1"/>
        <s v="2016-03-01-18:00" u="1"/>
        <s v="2016-03-21-17:00" u="1"/>
        <s v="2017-07-10-12:00" u="1"/>
        <s v="2017-08-04-17:00" u="1"/>
        <s v="2017-08-24-16:00" u="1"/>
        <s v="2016-04-01-18:00" u="1"/>
        <s v="2016-04-21-17:00" u="1"/>
        <s v="2017-08-10-12:00" u="1"/>
        <s v="2017-08-30-11:00" u="1"/>
        <s v="2017-09-04-17:00" u="1"/>
        <s v="2016-05-01-18:00" u="1"/>
        <s v="2016-06-01-18:00" u="1"/>
        <s v="2016-06-21-17:00" u="1"/>
        <s v="2016-07-01-18:00" u="1"/>
        <s v="2016-07-21-17:00" u="1"/>
        <s v="2016-08-01-18:00" u="1"/>
        <s v="2016-08-21-17:00" u="1"/>
        <s v="2018-01-18-07:00" u="1"/>
        <s v="2016-09-01-18:00" u="1"/>
        <s v="2016-09-21-17:00" u="1"/>
        <s v="2017-10-09-05:00" u="1"/>
        <s v="2018-04-18-07:00" u="1"/>
        <s v="2017-11-09-05:00" u="1"/>
        <s v="2017-11-29-04:00" u="1"/>
        <s v="2018-01-04-17:00" u="1"/>
        <s v="2018-01-24-16:00" u="1"/>
        <s v="2018-05-18-07:00" u="1"/>
        <s v="2018-01-10-12:00" u="1"/>
        <s v="2018-01-30-11:00" u="1"/>
        <s v="2017-12-29-04:00" u="1"/>
        <s v="2018-03-30-11:00" u="1"/>
        <s v="2018-07-24-02:00" u="1"/>
        <s v="2018-04-04-17:00" u="1"/>
        <s v="2018-04-24-16:00" u="1"/>
        <s v="2018-04-10-12:00" u="1"/>
        <s v="2018-04-30-11:00" u="1"/>
        <s v="2016-10-12-01:00" u="1"/>
        <s v="2017-11-15-14:00" u="1"/>
        <s v="2018-05-04-17:00" u="1"/>
        <s v="2018-05-24-16:00" u="1"/>
        <s v="2017-11-01-10:00" u="1"/>
        <s v="2018-05-10-12:00" u="1"/>
        <s v="2016-01-12-09:00" u="1"/>
        <s v="2017-12-15-14:00" u="1"/>
        <s v="2017-02-01-18:00" u="1"/>
        <s v="2017-02-21-17:00" u="1"/>
        <s v="2017-12-01-10:00" u="1"/>
        <s v="2016-02-12-09:00" u="1"/>
        <s v="2016-12-12-01:00" u="1"/>
        <s v="2018-07-24-16:00" u="1"/>
        <s v="2017-03-01-18:00" u="1"/>
        <s v="2017-03-21-17:00" u="1"/>
        <s v="2016-10-26-19:00" u="1"/>
        <s v="2017-04-21-17:00" u="1"/>
        <s v="2016-04-12-09:00" u="1"/>
        <s v="2016-01-07-12:00" u="1"/>
        <s v="2016-01-27-11:00" u="1"/>
        <s v="2017-05-01-18:00" u="1"/>
        <s v="2017-05-21-17:00" u="1"/>
        <s v="2016-05-12-09:00" u="1"/>
        <s v="2016-12-26-19:00" u="1"/>
        <s v="2017-06-01-18:00" u="1"/>
        <s v="2017-06-21-17:00" u="1"/>
        <s v="2016-03-07-12:00" u="1"/>
        <s v="2017-07-21-17:00" u="1"/>
        <s v="2016-07-12-09:00" u="1"/>
        <s v="2016-04-07-12:00" u="1"/>
        <s v="2016-04-27-11:00" u="1"/>
        <s v="2017-08-01-18:00" u="1"/>
        <s v="2017-08-21-17:00" u="1"/>
        <s v="2016-08-12-09:00" u="1"/>
        <s v="2016-05-27-11:00" u="1"/>
        <s v="2017-09-01-18:00" u="1"/>
        <s v="2017-09-21-17:00" u="1"/>
        <s v="2016-09-12-09:00" u="1"/>
        <s v="2016-06-07-12:00" u="1"/>
        <s v="2016-06-27-11:00" u="1"/>
        <s v="9018-06-29-23:00" u="1"/>
        <s v="2016-07-07-12:00" u="1"/>
        <s v="2016-07-27-11:00" u="1"/>
        <s v="2016-09-07-12:00" u="1"/>
        <s v="2016-09-27-11:00" u="1"/>
        <s v="2017-10-12-01:00" u="1"/>
        <s v="2018-01-01-18:00" u="1"/>
        <s v="2018-01-21-17:00" u="1"/>
        <s v="2017-01-12-09:00" u="1"/>
        <s v="2018-02-01-18:00" u="1"/>
        <s v="2018-02-21-17:00" u="1"/>
        <s v="2017-12-12-01:00" u="1"/>
        <s v="2018-03-01-18:00" u="1"/>
        <s v="2018-03-21-17:00" u="1"/>
        <s v="2017-10-26-19:00" u="1"/>
        <s v="2016-10-03-07:00" u="1"/>
        <s v="2017-04-12-09:00" u="1"/>
        <s v="2017-01-27-11:00" u="1"/>
        <s v="2018-05-01-18:00" u="1"/>
        <s v="2018-05-21-17:00" u="1"/>
        <s v="2016-11-03-07:00" u="1"/>
        <s v="2016-11-23-06:00" u="1"/>
        <s v="2017-05-12-09:00" u="1"/>
        <s v="2017-02-07-12:00" u="1"/>
        <s v="2017-02-27-11:00" u="1"/>
        <s v="2017-12-26-19:00" u="1"/>
        <s v="2016-12-23-06:00" u="1"/>
        <s v="2017-06-12-09:00" u="1"/>
        <s v="2017-03-07-12:00" u="1"/>
        <s v="2017-03-27-11:00" u="1"/>
        <s v="2017-07-12-09:00" u="1"/>
        <s v="2017-04-07-12:00" u="1"/>
        <s v="2017-04-27-11:00" u="1"/>
        <s v="2016-01-18-17:00" u="1"/>
        <s v="2017-09-12-09:00" u="1"/>
        <s v="2016-02-18-17:00" u="1"/>
        <s v="2017-06-07-12:00" u="1"/>
        <s v="2017-06-27-11:00" u="1"/>
        <s v="2016-03-18-17:00" u="1"/>
        <s v="2017-07-07-12:00" u="1"/>
        <s v="2017-07-27-11:00" u="1"/>
        <s v="9018-06-26-10:00" u="1"/>
        <s v="2016-04-18-17:00" u="1"/>
        <s v="2017-08-07-12:00" u="1"/>
        <s v="9018-07-26-10:00" u="1"/>
        <s v="2016-05-18-17:00" u="1"/>
        <s v="2017-09-07-12:00" u="1"/>
        <s v="2017-09-27-11:00" u="1"/>
        <s v="2016-02-10-22:00" u="1"/>
        <s v="2016-07-18-17:00" u="1"/>
        <s v="2016-03-10-22:00" u="1"/>
        <s v="2016-03-30-21:00" u="1"/>
        <s v="2016-08-18-17:00" u="1"/>
        <s v="2016-05-10-22:00" u="1"/>
        <s v="2016-05-30-21:00" u="1"/>
        <s v="2018-01-12-09:00" u="1"/>
        <s v="2016-06-10-22:00" u="1"/>
        <s v="2016-06-30-21:00" u="1"/>
        <s v="2018-02-12-09:00" u="1"/>
        <s v="2018-03-12-09:00" u="1"/>
        <s v="2016-08-10-22:00" u="1"/>
        <s v="2016-08-30-21:00" u="1"/>
        <s v="2017-10-03-07:00" u="1"/>
        <s v="2017-10-23-06:00" u="1"/>
        <s v="2018-04-12-09:00" u="1"/>
        <s v="2016-09-30-21:00" u="1"/>
        <s v="2017-11-03-07:00" u="1"/>
        <s v="2017-11-23-06:00" u="1"/>
        <s v="2018-02-07-12:00" u="1"/>
        <s v="2018-02-27-11:00" u="1"/>
        <s v="2018-03-07-12:00" u="1"/>
        <s v="2018-03-27-11:00" u="1"/>
        <s v="2018-04-27-11:00" u="1"/>
        <s v="2017-01-18-17:00" u="1"/>
        <s v="2018-05-07-12:00" u="1"/>
        <s v="2016-01-15-04:00" u="1"/>
        <s v="2018-06-27-11:00" u="1"/>
        <s v="2016-02-15-04:00" u="1"/>
        <s v="2018-07-27-11:00" u="1"/>
        <s v="2016-03-15-04:00" u="1"/>
        <s v="2017-04-18-17:00" u="1"/>
        <s v="2016-04-15-04:00" u="1"/>
        <s v="2016-11-09-15:00" u="1"/>
        <s v="2016-11-29-14:00" u="1"/>
        <s v="2017-05-18-17:00" u="1"/>
        <s v="2017-01-10-22:00" u="1"/>
        <s v="2017-01-30-21:00" u="1"/>
        <s v="2016-12-09-15:00" u="1"/>
        <s v="2016-12-29-14:00" u="1"/>
        <s v="2017-02-10-22:00" u="1"/>
        <s v="2016-06-15-04:00" u="1"/>
        <s v="2017-07-18-17:00" u="1"/>
        <s v="2017-03-10-22:00" u="1"/>
        <s v="2017-03-30-21:00" u="1"/>
        <s v="2016-07-15-04:00" u="1"/>
        <s v="2017-08-18-17:00" u="1"/>
        <s v="2017-04-10-22:00" u="1"/>
        <s v="2016-08-15-04:00" u="1"/>
        <s v="2017-09-18-17:00" u="1"/>
        <s v="2016-11-01-20:00" u="1"/>
        <s v="2017-05-10-22:00" u="1"/>
        <s v="2017-05-30-21:00" u="1"/>
        <s v="2016-09-15-04:00" u="1"/>
        <s v="2016-12-01-20:00" u="1"/>
        <s v="2017-06-30-21:00" u="1"/>
        <s v="2017-07-10-22:00" u="1"/>
        <s v="2017-08-10-22:00" u="1"/>
        <s v="2017-08-30-21:00" u="1"/>
        <s v="2018-01-18-17:00" u="1"/>
        <s v="2017-02-15-04:00" u="1"/>
        <s v="2017-03-15-04:00" u="1"/>
        <s v="2017-10-09-15:00" u="1"/>
        <s v="2018-04-18-17:00" u="1"/>
        <s v="2016-10-06-02:00" u="1"/>
        <s v="2016-10-26-01:00" u="1"/>
        <s v="2017-11-09-15:00" u="1"/>
        <s v="2017-11-29-14:00" u="1"/>
        <s v="2018-05-18-17:00" u="1"/>
        <s v="2018-01-10-22:00" u="1"/>
        <s v="2018-01-30-21:00" u="1"/>
        <s v="2016-01-26-09:00" u="1"/>
        <s v="2017-05-15-04:00" u="1"/>
        <s v="2017-12-29-14:00" u="1"/>
        <s v="2016-02-26-09:00" u="1"/>
        <s v="2016-12-06-02:00" u="1"/>
        <s v="2017-06-15-04:00" u="1"/>
        <s v="2018-03-30-21:00" u="1"/>
        <s v="2018-07-24-12:00" u="1"/>
        <s v="9018-06-28-07:00" u="1"/>
        <s v="2018-04-10-22:00" u="1"/>
        <s v="2018-04-30-21:00" u="1"/>
        <s v="2016-04-26-09:00" u="1"/>
        <s v="2016-10-12-11:00" u="1"/>
        <s v="2017-08-15-04:00" u="1"/>
        <s v="2017-11-01-20:00" u="1"/>
        <s v="2018-05-10-22:00" u="1"/>
        <s v="2016-01-12-19:00" u="1"/>
        <s v="2016-05-26-09:00" u="1"/>
        <s v="2017-09-15-04:00" u="1"/>
        <s v="2017-12-01-20:00" u="1"/>
        <s v="2016-02-12-19:00" u="1"/>
        <s v="2016-12-12-11:00" u="1"/>
        <s v="2016-07-26-09:00" u="1"/>
        <s v="2016-04-12-19:00" u="1"/>
        <s v="2016-08-26-09:00" u="1"/>
        <s v="2016-01-07-22:00" u="1"/>
        <s v="2016-01-27-21:00" u="1"/>
        <s v="2016-05-12-19:00" u="1"/>
        <s v="2016-09-26-09:00" u="1"/>
        <s v="2016-03-07-22:00" u="1"/>
        <s v="2016-07-12-19:00" u="1"/>
        <s v="2016-04-07-22:00" u="1"/>
        <s v="2016-04-27-21:00" u="1"/>
        <s v="2016-08-12-19:00" u="1"/>
        <s v="2016-05-27-21:00" u="1"/>
        <s v="2016-09-12-19:00" u="1"/>
        <s v="2018-01-15-04:00" u="1"/>
        <s v="2016-06-07-22:00" u="1"/>
        <s v="2016-06-27-21:00" u="1"/>
        <s v="2018-02-15-04:00" u="1"/>
        <s v="2016-07-07-22:00" u="1"/>
        <s v="2016-07-27-21:00" u="1"/>
        <s v="2018-03-15-04:00" u="1"/>
        <s v="2017-10-06-02:00" u="1"/>
        <s v="2017-10-26-01:00" u="1"/>
        <s v="2016-09-07-22:00" u="1"/>
        <s v="2016-09-27-21:00" u="1"/>
        <s v="2017-01-26-09:00" u="1"/>
        <s v="2017-11-06-02:00" u="1"/>
        <s v="2018-05-15-04:00" u="1"/>
        <s v="2018-06-29-08:00" u="1"/>
        <s v="2017-12-06-02:00" u="1"/>
        <s v="2016-10-17-07:00" u="1"/>
        <s v="2017-04-26-09:00" u="1"/>
        <s v="2017-10-12-11:00" u="1"/>
        <s v="2016-11-17-07:00" u="1"/>
        <s v="2017-01-12-19:00" u="1"/>
        <s v="2017-05-26-09:00" u="1"/>
        <s v="2017-06-26-09:00" u="1"/>
        <s v="2017-12-12-11:00" u="1"/>
        <s v="2017-07-26-09:00" u="1"/>
        <s v="2016-10-03-17:00" u="1"/>
        <s v="2017-04-12-19:00" u="1"/>
        <s v="9018-07-25-08:00" u="1"/>
        <s v="2017-01-27-21:00" u="1"/>
        <s v="2016-11-03-17:00" u="1"/>
        <s v="2016-11-23-16:00" u="1"/>
        <s v="2017-05-12-19:00" u="1"/>
        <s v="2017-09-26-09:00" u="1"/>
        <s v="2017-02-07-22:00" u="1"/>
        <s v="2017-02-27-21:00" u="1"/>
        <s v="2016-12-23-16:00" u="1"/>
        <s v="2017-06-12-19:00" u="1"/>
        <s v="2017-03-07-22:00" u="1"/>
        <s v="2017-03-27-21:00" u="1"/>
        <s v="2017-07-12-19:00" u="1"/>
        <s v="2017-04-07-22:00" u="1"/>
        <s v="2017-04-27-21:00" u="1"/>
        <s v="2017-09-12-19:00" u="1"/>
        <s v="2017-06-07-22:00" u="1"/>
        <s v="2017-06-27-21:00" u="1"/>
        <s v="2017-07-07-22:00" u="1"/>
        <s v="2017-07-27-21:00" u="1"/>
        <s v="9018-06-26-20:00" u="1"/>
        <s v="2017-08-07-22:00" u="1"/>
        <s v="9018-07-26-20:00" u="1"/>
        <s v="2017-09-07-22:00" u="1"/>
        <s v="2017-09-27-21:00" u="1"/>
        <s v="2018-01-26-09:00" u="1"/>
        <s v="2018-02-26-09:00" u="1"/>
        <s v="2018-03-26-09:00" u="1"/>
        <s v="2017-10-17-07:00" u="1"/>
        <s v="2018-04-26-09:00" u="1"/>
        <s v="2017-11-17-07:00" u="1"/>
        <s v="2018-01-12-19:00" u="1"/>
        <s v="2018-02-12-19:00" u="1"/>
        <s v="2018-06-26-09:00" u="1"/>
        <s v="2018-03-12-19:00" u="1"/>
        <s v="2018-07-26-09:00" u="1"/>
        <s v="2017-10-03-17:00" u="1"/>
        <s v="2017-10-23-16:00" u="1"/>
        <s v="2018-04-12-19:00" u="1"/>
        <s v="2016-10-20-03:00" u="1"/>
        <s v="2016-01-29-04:00" u="1"/>
        <s v="2017-11-03-17:00" u="1"/>
        <s v="2017-11-23-16:00" u="1"/>
        <s v="2018-02-07-22:00" u="1"/>
        <s v="2018-02-27-21:00" u="1"/>
        <s v="2016-02-09-05:00" u="1"/>
        <s v="2016-02-29-04:00" u="1"/>
        <s v="2016-12-20-03:00" u="1"/>
        <s v="2018-03-07-22:00" u="1"/>
        <s v="2018-03-27-21:00" u="1"/>
        <s v="2016-03-09-05:00" u="1"/>
        <s v="2016-03-29-04:00" u="1"/>
        <s v="2018-04-27-21:00" u="1"/>
        <s v="2016-04-29-04:00" u="1"/>
        <s v="2018-05-07-22:00" u="1"/>
        <s v="2016-01-15-14:00" u="1"/>
        <s v="2016-05-09-05:00" u="1"/>
        <s v="2018-06-27-21:00" u="1"/>
        <s v="2016-02-15-14:00" u="1"/>
        <s v="2016-06-09-05:00" u="1"/>
        <s v="2016-06-29-04:00" u="1"/>
        <s v="2015-12-31-08:00" u="1"/>
        <s v="2018-07-27-21:00" u="1"/>
        <s v="2016-03-15-14:00" u="1"/>
        <s v="2016-07-29-04:00" u="1"/>
        <s v="2016-04-15-14:00" u="1"/>
        <s v="2016-08-09-05:00" u="1"/>
        <s v="2016-08-29-04:00" u="1"/>
        <s v="2016-09-09-05:00" u="1"/>
        <s v="2016-09-29-04:00" u="1"/>
        <s v="2016-06-15-14:00" u="1"/>
        <s v="2016-07-15-14:00" u="1"/>
        <s v="2016-08-15-14:00" u="1"/>
        <s v="2016-09-15-14:00" u="1"/>
        <s v="2017-10-20-03:00" u="1"/>
        <s v="2017-01-09-05:00" u="1"/>
        <s v="2017-11-20-03:00" u="1"/>
        <s v="2017-02-09-05:00" u="1"/>
        <s v="2017-12-20-03:00" u="1"/>
        <s v="2017-03-09-05:00" u="1"/>
        <s v="2017-03-29-04:00" u="1"/>
        <s v="2016-10-11-09:00" u="1"/>
        <s v="2016-10-31-08:00" u="1"/>
        <s v="2017-05-09-05:00" u="1"/>
        <s v="2017-05-29-04:00" u="1"/>
        <s v="2016-01-12-01:00" u="1"/>
        <s v="2016-11-11-09:00" u="1"/>
        <s v="2017-02-15-14:00" u="1"/>
        <s v="2017-06-09-05:00" u="1"/>
        <s v="2017-06-29-04:00" u="1"/>
        <s v="2016-02-12-01:00" u="1"/>
        <s v="2017-03-15-14:00" u="1"/>
        <s v="9018-06-28-03:00" u="1"/>
        <s v="2016-10-06-12:00" u="1"/>
        <s v="2016-10-26-11:00" u="1"/>
        <s v="2017-08-09-05:00" u="1"/>
        <s v="2017-08-29-04:00" u="1"/>
        <s v="2016-04-12-01:00" u="1"/>
        <s v="2016-01-26-19:00" u="1"/>
        <s v="2017-05-15-14:00" u="1"/>
        <s v="2017-09-29-04:00" u="1"/>
        <s v="2016-05-12-01:00" u="1"/>
        <s v="2016-02-26-19:00" u="1"/>
        <s v="2016-12-06-12:00" u="1"/>
        <s v="2016-12-26-11:00" u="1"/>
        <s v="2017-06-15-14:00" u="1"/>
        <s v="2018-07-24-22:00" u="1"/>
        <s v="9018-06-28-17:00" u="1"/>
        <s v="2016-07-12-01:00" u="1"/>
        <s v="2016-04-26-19:00" u="1"/>
        <s v="2016-10-12-21:00" u="1"/>
        <s v="2017-08-15-14:00" u="1"/>
        <s v="2016-08-12-01:00" u="1"/>
        <s v="2016-05-26-19:00" u="1"/>
        <s v="2017-09-15-14:00" u="1"/>
        <s v="2016-09-12-01:00" u="1"/>
        <s v="2016-12-12-21:00" u="1"/>
        <s v="2016-07-26-19:00" u="1"/>
        <s v="2016-08-26-19:00" u="1"/>
        <s v="2016-09-26-19:00" u="1"/>
        <s v="2018-01-09-05:00" u="1"/>
        <s v="2018-01-29-04:00" u="1"/>
        <s v="2018-02-09-05:00" u="1"/>
        <s v="2018-03-09-05:00" u="1"/>
        <s v="2018-03-29-04:00" u="1"/>
        <s v="2018-04-09-05:00" u="1"/>
        <s v="2017-10-11-09:00" u="1"/>
        <s v="2017-10-31-08:00" u="1"/>
        <s v="2018-01-15-14:00" u="1"/>
        <s v="2018-05-09-05:00" u="1"/>
        <s v="2018-05-29-04:00" u="1"/>
        <s v="2017-01-12-01:00" u="1"/>
        <s v="2018-02-15-14:00" u="1"/>
        <s v="2018-06-29-04:00" u="1"/>
        <s v="2017-12-11-09:00" u="1"/>
        <s v="2018-03-15-14:00" u="1"/>
        <s v="2017-10-06-12:00" u="1"/>
        <s v="2017-10-26-11:00" u="1"/>
        <s v="2017-04-12-01:00" u="1"/>
        <s v="2017-01-26-19:00" u="1"/>
        <s v="2017-11-06-12:00" u="1"/>
        <s v="2018-05-15-14:00" u="1"/>
        <s v="2017-05-12-01:00" u="1"/>
        <s v="2018-06-29-18:00" u="1"/>
        <s v="2017-12-06-12:00" u="1"/>
        <s v="2017-12-26-11:00" u="1"/>
        <s v="2016-02-03-07:00" u="1"/>
        <s v="2016-02-23-06:00" u="1"/>
        <s v="2017-06-12-01:00" u="1"/>
        <s v="2016-03-03-07:00" u="1"/>
        <s v="2016-03-23-06:00" u="1"/>
        <s v="2017-07-12-01:00" u="1"/>
        <s v="2016-10-17-17:00" u="1"/>
        <s v="2017-04-26-19:00" u="1"/>
        <s v="2017-10-12-21:00" u="1"/>
        <s v="9018-07-25-04:00" u="1"/>
        <s v="2016-11-17-17:00" u="1"/>
        <s v="2017-05-26-19:00" u="1"/>
        <s v="2016-05-03-07:00" u="1"/>
        <s v="2016-05-23-06:00" u="1"/>
        <s v="2017-09-12-01:00" u="1"/>
        <s v="2017-06-26-19:00" u="1"/>
        <s v="2017-12-12-21:00" u="1"/>
        <s v="2016-06-03-07:00" u="1"/>
        <s v="2016-06-23-06:00" u="1"/>
        <s v="2017-07-26-19:00" u="1"/>
        <s v="9018-07-25-18:00" u="1"/>
        <s v="2016-08-03-07:00" u="1"/>
        <s v="2016-08-23-06:00" u="1"/>
        <s v="2017-09-26-19:00" u="1"/>
        <s v="2016-09-23-06:00" u="1"/>
        <s v="2018-01-12-01:00" u="1"/>
        <s v="2018-02-12-01:00" u="1"/>
        <s v="2018-03-12-01:00" u="1"/>
        <s v="2018-04-12-01:00" u="1"/>
        <s v="2018-01-26-19:00" u="1"/>
        <s v="2017-01-03-07:00" u="1"/>
        <s v="2017-01-23-06:00" u="1"/>
        <s v="2018-02-26-19:00" u="1"/>
        <s v="2018-06-26-05:00" u="1"/>
        <s v="2017-02-03-07:00" u="1"/>
        <s v="2017-02-23-06:00" u="1"/>
        <s v="2018-03-26-19:00" u="1"/>
        <s v="2018-07-26-05:00" u="1"/>
        <s v="2017-03-03-07:00" u="1"/>
        <s v="2017-03-23-06:00" u="1"/>
        <s v="2017-10-17-17:00" u="1"/>
        <s v="2018-04-26-19:00" u="1"/>
        <s v="2016-10-14-04:00" u="1"/>
        <s v="2017-04-03-07:00" u="1"/>
        <s v="2017-11-17-17:00" u="1"/>
        <s v="2016-11-14-04:00" u="1"/>
        <s v="2017-05-03-07:00" u="1"/>
        <s v="2017-05-23-06:00" u="1"/>
        <s v="2018-06-26-19:00" u="1"/>
        <s v="2016-12-14-04:00" u="1"/>
        <s v="2017-06-23-06:00" u="1"/>
        <s v="2018-07-26-19:00" u="1"/>
        <s v="2017-07-03-07:00" u="1"/>
        <s v="2016-10-20-13:00" u="1"/>
        <s v="2017-08-03-07:00" u="1"/>
        <s v="2017-08-23-06:00" u="1"/>
        <s v="9018-07-02-06:00" u="1"/>
        <s v="2016-01-29-14:00" u="1"/>
        <s v="2016-02-09-15:00" u="1"/>
        <s v="2016-02-29-14:00" u="1"/>
        <s v="2016-12-20-13:00" u="1"/>
        <s v="2016-03-09-15:00" u="1"/>
        <s v="2016-03-29-14:00" u="1"/>
        <s v="2016-04-29-14:00" u="1"/>
        <s v="2016-05-09-15:00" u="1"/>
        <s v="2016-06-09-15:00" u="1"/>
        <s v="2016-06-29-14:00" u="1"/>
        <s v="2015-12-31-18:00" u="1"/>
        <s v="2016-07-29-14:00" u="1"/>
        <s v="2016-08-09-15:00" u="1"/>
        <s v="2016-08-29-14:00" u="1"/>
        <s v="2016-09-09-15:00" u="1"/>
        <s v="2016-09-29-14:00" u="1"/>
        <s v="2018-01-03-07:00" u="1"/>
        <s v="2018-01-23-06:00" u="1"/>
        <s v="2018-02-23-06:00" u="1"/>
        <s v="2018-03-23-06:00" u="1"/>
        <s v="2018-04-03-07:00" u="1"/>
        <s v="2018-04-23-06:00" u="1"/>
        <s v="2017-11-14-04:00" u="1"/>
        <s v="2018-05-03-07:00" u="1"/>
        <s v="2018-05-23-06:00" u="1"/>
        <s v="2017-12-14-04:00" u="1"/>
        <s v="2018-07-23-06:00" u="1"/>
        <s v="2016-10-25-09:00" u="1"/>
        <s v="2017-10-20-13:00" u="1"/>
        <s v="2017-01-09-15:00" u="1"/>
        <s v="2016-01-06-02:00" u="1"/>
        <s v="2016-01-26-01:00" u="1"/>
        <s v="2016-11-25-09:00" u="1"/>
        <s v="2017-11-20-13:00" u="1"/>
        <s v="2017-02-09-15:00" u="1"/>
        <s v="2016-02-26-01:00" u="1"/>
        <s v="2017-12-20-13:00" u="1"/>
        <s v="2017-03-09-15:00" u="1"/>
        <s v="2017-03-29-14:00" u="1"/>
        <s v="2016-04-06-02:00" u="1"/>
        <s v="2016-04-26-01:00" u="1"/>
        <s v="2016-10-11-19:00" u="1"/>
        <s v="2016-10-31-18:00" u="1"/>
        <s v="2017-05-09-15:00" u="1"/>
        <s v="2017-05-29-14:00" u="1"/>
        <s v="2016-01-12-11:00" u="1"/>
        <s v="2016-05-06-02:00" u="1"/>
        <s v="2016-05-26-01:00" u="1"/>
        <s v="2016-11-11-19:00" u="1"/>
        <s v="2017-06-09-15:00" u="1"/>
        <s v="2017-06-29-14:00" u="1"/>
        <s v="2016-02-12-11:00" u="1"/>
        <s v="2016-06-06-02:00" u="1"/>
        <s v="9018-06-28-13:00" u="1"/>
        <s v="2016-07-06-02:00" u="1"/>
        <s v="2016-07-26-01:00" u="1"/>
        <s v="2016-10-06-22:00" u="1"/>
        <s v="2016-10-26-21:00" u="1"/>
        <s v="2017-08-09-15:00" u="1"/>
        <s v="2017-08-29-14:00" u="1"/>
        <s v="2016-04-12-11:00" u="1"/>
        <s v="2016-08-26-01:00" u="1"/>
        <s v="2017-09-29-14:00" u="1"/>
        <s v="2016-05-12-11:00" u="1"/>
        <s v="2016-09-06-02:00" u="1"/>
        <s v="2016-09-26-01:00" u="1"/>
        <s v="2016-12-06-22:00" u="1"/>
        <s v="2016-12-26-21:00" u="1"/>
        <s v="2016-07-12-11:00" u="1"/>
        <s v="2016-08-12-11:00" u="1"/>
        <s v="2016-09-12-11:00" u="1"/>
        <s v="2017-10-25-09:00" u="1"/>
        <s v="2018-01-09-15:00" u="1"/>
        <s v="2018-01-29-14:00" u="1"/>
        <s v="2017-01-06-02:00" u="1"/>
        <s v="2017-01-26-01:00" u="1"/>
        <s v="2018-02-09-15:00" u="1"/>
        <s v="2018-06-29-00:00" u="1"/>
        <s v="2017-02-06-02:00" u="1"/>
        <s v="2018-03-09-15:00" u="1"/>
        <s v="2018-03-29-14:00" u="1"/>
        <s v="2017-03-06-02:00" u="1"/>
        <s v="2018-04-09-15:00" u="1"/>
        <s v="2017-04-06-02:00" u="1"/>
        <s v="2017-04-26-01:00" u="1"/>
        <s v="2017-10-11-19:00" u="1"/>
        <s v="2017-10-31-18:00" u="1"/>
        <s v="2018-05-09-15:00" u="1"/>
        <s v="2018-05-29-14:00" u="1"/>
        <s v="2017-01-12-11:00" u="1"/>
        <s v="2017-05-26-01:00" u="1"/>
        <s v="2018-06-29-14:00" u="1"/>
        <s v="2016-02-17-07:00" u="1"/>
        <s v="2017-06-06-02:00" u="1"/>
        <s v="2017-06-26-01:00" u="1"/>
        <s v="2017-12-11-19:00" u="1"/>
        <s v="2016-03-17-07:00" u="1"/>
        <s v="2017-07-06-02:00" u="1"/>
        <s v="2017-07-26-01:00" u="1"/>
        <s v="2017-10-06-22:00" u="1"/>
        <s v="2017-10-26-21:00" u="1"/>
        <s v="2017-04-12-11:00" u="1"/>
        <s v="9018-07-25-00:00" u="1"/>
        <s v="2017-11-06-22:00" u="1"/>
        <s v="2016-05-17-07:00" u="1"/>
        <s v="2017-05-12-11:00" u="1"/>
        <s v="2017-09-06-02:00" u="1"/>
        <s v="2017-09-26-01:00" u="1"/>
        <s v="2017-12-06-22:00" u="1"/>
        <s v="2017-12-26-21:00" u="1"/>
        <s v="2016-02-03-17:00" u="1"/>
        <s v="2016-02-23-16:00" u="1"/>
        <s v="2016-06-17-07:00" u="1"/>
        <s v="2017-06-12-11:00" u="1"/>
        <s v="2016-03-03-17:00" u="1"/>
        <s v="2016-03-23-16:00" u="1"/>
        <s v="2017-07-12-11:00" u="1"/>
        <s v="9018-07-25-14:00" u="1"/>
        <s v="2016-08-17-07:00" u="1"/>
        <s v="2016-05-03-17:00" u="1"/>
        <s v="2016-05-23-16:00" u="1"/>
        <s v="2017-09-12-11:00" u="1"/>
        <s v="2016-06-03-17:00" u="1"/>
        <s v="2016-06-23-16:00" u="1"/>
        <s v="2016-08-03-17:00" u="1"/>
        <s v="2016-08-23-16:00" u="1"/>
        <s v="2016-09-23-16:00" u="1"/>
        <s v="2018-01-26-01:00" u="1"/>
        <s v="2018-02-06-02:00" u="1"/>
        <s v="2018-02-26-01:00" u="1"/>
        <s v="2018-03-06-02:00" u="1"/>
        <s v="2018-03-26-01:00" u="1"/>
        <s v="2018-04-06-02:00" u="1"/>
        <s v="2018-04-26-01:00" u="1"/>
        <s v="2017-01-17-07:00" u="1"/>
        <s v="2018-01-12-11:00" u="1"/>
        <s v="2017-02-17-07:00" u="1"/>
        <s v="2018-02-12-11:00" u="1"/>
        <s v="2017-03-17-07:00" u="1"/>
        <s v="2018-03-12-11:00" u="1"/>
        <s v="2018-07-26-01:00" u="1"/>
        <s v="2016-10-28-04:00" u="1"/>
        <s v="2017-04-17-07:00" u="1"/>
        <s v="2018-04-12-11:00" u="1"/>
        <s v="2016-11-08-05:00" u="1"/>
        <s v="2016-11-28-04:00" u="1"/>
        <s v="2017-01-03-17:00" u="1"/>
        <s v="2017-01-23-16:00" u="1"/>
        <s v="2017-05-17-07:00" u="1"/>
        <s v="2016-01-20-03:00" u="1"/>
        <s v="2018-06-26-15:00" u="1"/>
        <s v="2016-12-08-05:00" u="1"/>
        <s v="2016-12-28-04:00" u="1"/>
        <s v="2017-02-03-17:00" u="1"/>
        <s v="2017-02-23-16:00" u="1"/>
        <s v="2018-07-26-15:00" u="1"/>
        <s v="2017-03-03-17:00" u="1"/>
        <s v="2017-03-23-16:00" u="1"/>
        <s v="2017-07-17-07:00" u="1"/>
        <s v="2016-10-14-14:00" u="1"/>
        <s v="2017-04-03-17:00" u="1"/>
        <s v="2017-08-17-07:00" u="1"/>
        <s v="9018-07-02-02:00" u="1"/>
        <s v="2016-04-20-03:00" u="1"/>
        <s v="2016-11-14-14:00" u="1"/>
        <s v="2017-05-03-17:00" u="1"/>
        <s v="2017-05-23-16:00" u="1"/>
        <s v="2016-05-20-03:00" u="1"/>
        <s v="2016-12-14-14:00" u="1"/>
        <s v="2017-06-23-16:00" u="1"/>
        <s v="2015-12-31-00:00" u="1"/>
        <s v="2016-06-20-03:00" u="1"/>
        <s v="2017-07-03-17:00" u="1"/>
        <s v="2016-07-20-03:00" u="1"/>
        <s v="2016-10-20-23:00" u="1"/>
        <s v="2017-08-03-17:00" u="1"/>
        <s v="2017-08-23-16:00" u="1"/>
        <s v="2016-09-20-03:00" u="1"/>
        <s v="2016-12-20-23:00" u="1"/>
        <s v="2018-01-17-07:00" u="1"/>
        <s v="2018-04-17-07:00" u="1"/>
        <s v="2017-11-08-05:00" u="1"/>
        <s v="2017-11-28-04:00" u="1"/>
        <s v="2018-01-03-17:00" u="1"/>
        <s v="2018-01-23-16:00" u="1"/>
        <s v="2018-05-17-07:00" u="1"/>
        <s v="2017-01-20-03:00" u="1"/>
        <s v="2017-12-08-05:00" u="1"/>
        <s v="2017-12-28-04:00" u="1"/>
        <s v="2018-02-23-16:00" u="1"/>
        <s v="2017-02-20-03:00" u="1"/>
        <s v="2018-03-23-16:00" u="1"/>
        <s v="2017-03-20-03:00" u="1"/>
        <s v="2018-04-03-17:00" u="1"/>
        <s v="2018-04-23-16:00" u="1"/>
        <s v="2016-10-11-01:00" u="1"/>
        <s v="2016-10-31-00:00" u="1"/>
        <s v="2017-04-20-03:00" u="1"/>
        <s v="2017-11-14-14:00" u="1"/>
        <s v="2018-05-03-17:00" u="1"/>
        <s v="2018-05-23-16:00" u="1"/>
        <s v="2016-01-11-09:00" u="1"/>
        <s v="2016-11-11-01:00" u="1"/>
        <s v="2017-12-14-14:00" u="1"/>
        <s v="2016-02-11-09:00" u="1"/>
        <s v="2017-06-20-03:00" u="1"/>
        <s v="2018-07-23-16:00" u="1"/>
        <s v="2016-03-11-09:00" u="1"/>
        <s v="2016-03-31-08:00" u="1"/>
        <s v="2017-07-20-03:00" u="1"/>
        <s v="2016-10-25-19:00" u="1"/>
        <s v="2017-10-20-23:00" u="1"/>
        <s v="2016-04-11-09:00" u="1"/>
        <s v="2016-01-06-12:00" u="1"/>
        <s v="2016-01-26-11:00" u="1"/>
        <s v="2016-11-25-19:00" u="1"/>
        <s v="2017-11-20-23:00" u="1"/>
        <s v="2016-05-11-09:00" u="1"/>
        <s v="2016-05-31-08:00" u="1"/>
        <s v="2017-09-20-03:00" u="1"/>
        <s v="2016-02-26-11:00" u="1"/>
        <s v="2017-12-20-23:00" u="1"/>
        <s v="2016-07-11-09:00" u="1"/>
        <s v="2016-04-06-12:00" u="1"/>
        <s v="2016-04-26-11:00" u="1"/>
        <s v="2016-08-11-09:00" u="1"/>
        <s v="2016-08-31-08:00" u="1"/>
        <s v="2016-01-12-21:00" u="1"/>
        <s v="2016-05-06-12:00" u="1"/>
        <s v="2016-05-26-11:00" u="1"/>
        <s v="2016-02-12-21:00" u="1"/>
        <s v="2016-06-06-12:00" u="1"/>
        <s v="9018-06-28-23:00" u="1"/>
        <s v="2016-07-06-12:00" u="1"/>
        <s v="2016-07-26-11:00" u="1"/>
        <s v="2016-04-12-21:00" u="1"/>
        <s v="2016-08-26-11:00" u="1"/>
        <s v="2016-05-12-21:00" u="1"/>
        <s v="2016-09-06-12:00" u="1"/>
        <s v="2016-09-26-11:00" u="1"/>
        <s v="2018-02-20-03:00" u="1"/>
        <s v="2016-07-12-21:00" u="1"/>
        <s v="2018-03-20-03:00" u="1"/>
        <s v="2016-08-12-21:00" u="1"/>
        <s v="2017-10-11-01:00" u="1"/>
        <s v="2017-10-31-00:00" u="1"/>
        <s v="2018-04-20-03:00" u="1"/>
        <s v="2016-09-12-21:00" u="1"/>
        <s v="2017-01-11-09:00" u="1"/>
        <s v="2017-01-31-08:00" u="1"/>
        <s v="2017-12-11-01:00" u="1"/>
        <s v="2017-03-31-08:00" u="1"/>
        <s v="2018-07-20-03:00" u="1"/>
        <s v="2017-10-25-19:00" u="1"/>
        <s v="2017-04-11-09:00" u="1"/>
        <s v="2017-01-06-12:00" u="1"/>
        <s v="2017-01-26-11:00" u="1"/>
        <s v="2016-11-02-07:00" u="1"/>
        <s v="2016-11-22-06:00" u="1"/>
        <s v="2017-05-11-09:00" u="1"/>
        <s v="2017-05-31-08:00" u="1"/>
        <s v="2018-06-29-10:00" u="1"/>
        <s v="2017-02-06-12:00" u="1"/>
        <s v="2016-12-02-07:00" u="1"/>
        <s v="2016-12-22-06:00" u="1"/>
        <s v="2017-03-06-12:00" u="1"/>
        <s v="2017-07-11-09:00" u="1"/>
        <s v="2017-07-31-08:00" u="1"/>
        <s v="2017-04-06-12:00" u="1"/>
        <s v="2017-04-26-11:00" u="1"/>
        <s v="2017-08-11-09:00" u="1"/>
        <s v="2017-08-31-08:00" u="1"/>
        <s v="2017-01-12-21:00" u="1"/>
        <s v="2017-05-26-11:00" u="1"/>
        <s v="2017-09-11-09:00" u="1"/>
        <s v="2016-02-17-17:00" u="1"/>
        <s v="2017-06-06-12:00" u="1"/>
        <s v="2017-06-26-11:00" u="1"/>
        <s v="2016-03-17-17:00" u="1"/>
        <s v="2017-07-06-12:00" u="1"/>
        <s v="2017-07-26-11:00" u="1"/>
        <s v="2017-04-12-21:00" u="1"/>
        <s v="9018-07-25-10:00" u="1"/>
        <s v="2016-05-17-17:00" u="1"/>
        <s v="2017-05-12-21:00" u="1"/>
        <s v="2017-09-06-12:00" u="1"/>
        <s v="2017-09-26-11:00" u="1"/>
        <s v="2016-06-17-17:00" u="1"/>
        <s v="2017-06-12-21:00" u="1"/>
        <s v="2017-07-12-21:00" u="1"/>
        <s v="2016-08-17-17:00" u="1"/>
        <s v="2017-09-12-21:00" u="1"/>
        <s v="2018-01-11-09:00" u="1"/>
        <s v="2018-01-31-08:00" u="1"/>
        <s v="2017-10-02-07:00" u="1"/>
        <s v="2018-04-11-09:00" u="1"/>
        <s v="2018-01-26-11:00" u="1"/>
        <s v="2017-11-02-07:00" u="1"/>
        <s v="2017-11-22-06:00" u="1"/>
        <s v="2018-05-11-09:00" u="1"/>
        <s v="2018-02-06-12:00" u="1"/>
        <s v="2018-02-26-11:00" u="1"/>
        <s v="2017-12-22-06:00" u="1"/>
        <s v="2018-03-06-12:00" u="1"/>
        <s v="2018-03-26-11:00" u="1"/>
        <s v="2018-04-06-12:00" u="1"/>
        <s v="2018-04-26-11:00" u="1"/>
        <s v="2016-10-28-00:00" u="1"/>
        <s v="2017-01-17-17:00" u="1"/>
        <s v="2018-01-12-21:00" u="1"/>
        <s v="2016-01-08-09:00" u="1"/>
        <s v="2016-01-28-08:00" u="1"/>
        <s v="2016-11-08-01:00" u="1"/>
        <s v="2016-11-28-00:00" u="1"/>
        <s v="2016-01-14-04:00" u="1"/>
        <s v="2017-02-17-17:00" u="1"/>
        <s v="2018-02-12-21:00" u="1"/>
        <s v="2018-06-26-11:00" u="1"/>
        <s v="2016-02-08-09:00" u="1"/>
        <s v="2016-12-08-01:00" u="1"/>
        <s v="2016-12-28-00:00" u="1"/>
        <s v="2017-03-17-17:00" u="1"/>
        <s v="2018-03-12-21:00" u="1"/>
        <s v="2018-07-26-11:00" u="1"/>
        <s v="2016-03-08-09:00" u="1"/>
        <s v="2016-03-28-08:00" u="1"/>
        <s v="2016-03-14-04:00" u="1"/>
        <s v="2016-10-28-14:00" u="1"/>
        <s v="2017-04-17-17:00" u="1"/>
        <s v="2018-04-12-21:00" u="1"/>
        <s v="2016-04-08-09:00" u="1"/>
        <s v="2016-04-28-08:00" u="1"/>
        <s v="2016-04-14-04:00" u="1"/>
        <s v="2016-11-08-15:00" u="1"/>
        <s v="2016-11-28-14:00" u="1"/>
        <s v="2017-05-17-17:00" u="1"/>
        <s v="2016-01-20-13:00" u="1"/>
        <s v="2016-12-08-15:00" u="1"/>
        <s v="2016-12-28-14:00" u="1"/>
        <s v="2016-06-08-09:00" u="1"/>
        <s v="2016-06-28-08:00" u="1"/>
        <s v="2016-06-14-04:00" u="1"/>
        <s v="2017-07-17-17:00" u="1"/>
        <s v="2016-07-08-09:00" u="1"/>
        <s v="2016-07-28-08:00" u="1"/>
        <s v="2016-07-14-04:00" u="1"/>
        <s v="2017-08-17-17:00" u="1"/>
        <s v="2016-08-08-09:00" u="1"/>
        <s v="2016-04-20-13:00" u="1"/>
        <s v="2016-09-08-09:00" u="1"/>
        <s v="2016-09-28-08:00" u="1"/>
        <s v="2016-05-20-13:00" u="1"/>
        <s v="2016-09-14-04:00" u="1"/>
        <s v="2015-12-31-10:00" u="1"/>
        <s v="2016-06-20-13:00" u="1"/>
        <s v="2016-07-20-13:00" u="1"/>
        <s v="2016-09-20-13:00" u="1"/>
        <s v="2018-01-17-17:00" u="1"/>
        <s v="2017-11-08-01:00" u="1"/>
        <s v="2017-11-28-00:00" u="1"/>
        <s v="2017-02-08-09:00" u="1"/>
        <s v="2017-02-28-08:00" u="1"/>
        <s v="2017-12-08-01:00" u="1"/>
        <s v="2017-12-28-00:00" u="1"/>
        <s v="2017-02-14-04:00" u="1"/>
        <s v="2017-03-08-09:00" u="1"/>
        <s v="2017-03-28-08:00" u="1"/>
        <s v="2017-03-14-04:00" u="1"/>
        <s v="2018-04-17-17:00" u="1"/>
        <s v="2016-10-19-06:00" u="1"/>
        <s v="2017-04-28-08:00" u="1"/>
        <s v="2016-10-05-02:00" u="1"/>
        <s v="2016-10-25-01:00" u="1"/>
        <s v="2017-04-14-04:00" u="1"/>
        <s v="2017-11-08-15:00" u="1"/>
        <s v="2017-11-28-14:00" u="1"/>
        <s v="2018-05-17-17:00" u="1"/>
        <s v="2017-05-08-09:00" u="1"/>
        <s v="2016-01-25-09:00" u="1"/>
        <s v="2016-11-25-01:00" u="1"/>
        <s v="2017-01-20-13:00" u="1"/>
        <s v="2017-12-08-15:00" u="1"/>
        <s v="2017-12-28-14:00" u="1"/>
        <s v="2016-12-19-06:00" u="1"/>
        <s v="2017-06-08-09:00" u="1"/>
        <s v="2017-06-28-08:00" u="1"/>
        <s v="2016-02-25-09:00" u="1"/>
        <s v="2016-12-05-02:00" u="1"/>
        <s v="2017-02-20-13:00" u="1"/>
        <s v="2017-06-14-04:00" u="1"/>
        <s v="2017-07-28-08:00" u="1"/>
        <s v="9018-06-27-07:00" u="1"/>
        <s v="2016-03-25-09:00" u="1"/>
        <s v="2017-03-20-13:00" u="1"/>
        <s v="2017-07-14-04:00" u="1"/>
        <s v="2017-08-08-09:00" u="1"/>
        <s v="2017-08-28-08:00" u="1"/>
        <s v="9018-07-27-07:00" u="1"/>
        <s v="2016-04-25-09:00" u="1"/>
        <s v="2016-10-11-11:00" u="1"/>
        <s v="2016-10-31-10:00" u="1"/>
        <s v="2017-04-20-13:00" u="1"/>
        <s v="2017-08-14-04:00" u="1"/>
        <s v="2017-09-08-09:00" u="1"/>
        <s v="2017-09-28-08:00" u="1"/>
        <s v="2016-01-11-19:00" u="1"/>
        <s v="2016-05-25-09:00" u="1"/>
        <s v="2016-11-11-11:00" u="1"/>
        <s v="2017-09-14-04:00" u="1"/>
        <s v="2016-02-11-19:00" u="1"/>
        <s v="2017-06-20-13:00" u="1"/>
        <s v="2016-03-11-19:00" u="1"/>
        <s v="2016-03-31-18:00" u="1"/>
        <s v="2016-07-25-09:00" u="1"/>
        <s v="2017-07-20-13:00" u="1"/>
        <s v="2016-04-11-19:00" u="1"/>
        <s v="2016-08-25-09:00" u="1"/>
        <s v="2016-01-06-22:00" u="1"/>
        <s v="2016-01-26-21:00" u="1"/>
        <s v="2016-05-11-19:00" u="1"/>
        <s v="2016-05-31-18:00" u="1"/>
        <s v="2017-09-20-13:00" u="1"/>
        <s v="2016-02-26-21:00" u="1"/>
        <s v="2016-07-11-19:00" u="1"/>
        <s v="2016-04-06-22:00" u="1"/>
        <s v="2016-04-26-21:00" u="1"/>
        <s v="2016-08-11-19:00" u="1"/>
        <s v="2016-08-31-18:00" u="1"/>
        <s v="2016-05-06-22:00" u="1"/>
        <s v="2016-05-26-21:00" u="1"/>
        <s v="2018-01-08-09:00" u="1"/>
        <s v="2016-06-06-22:00" u="1"/>
        <s v="2018-02-08-09:00" u="1"/>
        <s v="2018-02-28-08:00" u="1"/>
        <s v="2018-02-14-04:00" u="1"/>
        <s v="2016-07-06-22:00" u="1"/>
        <s v="2016-07-26-21:00" u="1"/>
        <s v="2018-03-08-09:00" u="1"/>
        <s v="2018-03-28-08:00" u="1"/>
        <s v="2018-03-14-04:00" u="1"/>
        <s v="2016-08-26-21:00" u="1"/>
        <s v="2017-10-19-06:00" u="1"/>
        <s v="2017-10-05-02:00" u="1"/>
        <s v="2017-10-25-01:00" u="1"/>
        <s v="2016-09-06-22:00" u="1"/>
        <s v="2016-09-26-21:00" u="1"/>
        <s v="2018-05-08-09:00" u="1"/>
        <s v="2018-05-28-08:00" u="1"/>
        <s v="2017-01-25-09:00" u="1"/>
        <s v="2018-05-14-04:00" u="1"/>
        <s v="2017-12-19-06:00" u="1"/>
        <s v="2018-06-28-08:00" u="1"/>
        <s v="2017-12-05-02:00" u="1"/>
        <s v="2018-02-20-13:00" u="1"/>
        <s v="2018-03-20-13:00" u="1"/>
        <s v="2017-04-25-09:00" u="1"/>
        <s v="2017-10-11-11:00" u="1"/>
        <s v="2017-10-31-10:00" u="1"/>
        <s v="2018-04-20-13:00" u="1"/>
        <s v="2017-01-11-19:00" u="1"/>
        <s v="2017-01-31-18:00" u="1"/>
        <s v="2017-05-25-09:00" u="1"/>
        <s v="2017-12-11-11:00" u="1"/>
        <s v="2017-03-31-18:00" u="1"/>
        <s v="2017-07-25-09:00" u="1"/>
        <s v="2018-07-20-13:00" u="1"/>
        <s v="2017-04-11-19:00" u="1"/>
        <s v="2017-08-25-09:00" u="1"/>
        <s v="9018-07-24-08:00" u="1"/>
        <s v="2017-01-06-22:00" u="1"/>
        <s v="2017-01-26-21:00" u="1"/>
        <s v="2016-11-02-17:00" u="1"/>
        <s v="2016-11-22-16:00" u="1"/>
        <s v="2017-05-11-19:00" u="1"/>
        <s v="2017-05-31-18:00" u="1"/>
        <s v="2017-09-25-09:00" u="1"/>
        <s v="2018-06-29-20:00" u="1"/>
        <s v="2017-02-06-22:00" u="1"/>
        <s v="2016-12-02-17:00" u="1"/>
        <s v="2016-12-22-16:00" u="1"/>
        <s v="2017-03-06-22:00" u="1"/>
        <s v="2017-07-11-19:00" u="1"/>
        <s v="2017-07-31-18:00" u="1"/>
        <s v="2017-04-06-22:00" u="1"/>
        <s v="2017-04-26-21:00" u="1"/>
        <s v="2017-08-11-19:00" u="1"/>
        <s v="2017-08-31-18:00" u="1"/>
        <s v="2017-05-26-21:00" u="1"/>
        <s v="2017-09-11-19:00" u="1"/>
        <s v="2017-06-06-22:00" u="1"/>
        <s v="2017-06-26-21:00" u="1"/>
        <s v="2017-07-06-22:00" u="1"/>
        <s v="2017-07-26-21:00" u="1"/>
        <s v="9018-07-25-20:00" u="1"/>
        <s v="2017-09-06-22:00" u="1"/>
        <s v="2017-09-26-21:00" u="1"/>
        <s v="2018-01-25-09:00" u="1"/>
        <s v="2018-04-25-09:00" u="1"/>
        <s v="2018-01-11-19:00" u="1"/>
        <s v="2018-01-31-18:00" u="1"/>
        <s v="2018-05-25-09:00" u="1"/>
        <s v="2018-06-25-09:00" u="1"/>
        <s v="2018-07-25-09:00" u="1"/>
        <s v="2017-10-02-17:00" u="1"/>
        <s v="2018-04-11-19:00" u="1"/>
        <s v="2018-01-26-21:00" u="1"/>
        <s v="2017-11-02-17:00" u="1"/>
        <s v="2017-11-22-16:00" u="1"/>
        <s v="2018-05-11-19:00" u="1"/>
        <s v="2018-02-06-22:00" u="1"/>
        <s v="2018-02-26-21:00" u="1"/>
        <s v="2017-12-22-16:00" u="1"/>
        <s v="2018-03-06-22:00" u="1"/>
        <s v="2018-03-26-21:00" u="1"/>
        <s v="2018-04-06-22:00" u="1"/>
        <s v="2018-04-26-21:00" u="1"/>
        <s v="2016-10-28-10:00" u="1"/>
        <s v="2016-01-08-19:00" u="1"/>
        <s v="2016-01-28-18:00" u="1"/>
        <s v="2016-11-08-11:00" u="1"/>
        <s v="2016-11-28-10:00" u="1"/>
        <s v="2016-01-14-14:00" u="1"/>
        <s v="2018-06-26-21:00" u="1"/>
        <s v="2016-02-08-19:00" u="1"/>
        <s v="2016-12-08-11:00" u="1"/>
        <s v="2016-12-28-10:00" u="1"/>
        <s v="2015-12-30-08:00" u="1"/>
        <s v="2018-07-26-21:00" u="1"/>
        <s v="2016-03-08-19:00" u="1"/>
        <s v="2016-03-28-18:00" u="1"/>
        <s v="2016-03-14-14:00" u="1"/>
        <s v="2016-04-08-19:00" u="1"/>
        <s v="2016-04-28-18:00" u="1"/>
        <s v="2016-04-14-14:00" u="1"/>
        <s v="2016-01-20-23:00" u="1"/>
        <s v="2016-06-08-19:00" u="1"/>
        <s v="2016-06-28-18:00" u="1"/>
        <s v="2016-06-14-14:00" u="1"/>
        <s v="2016-07-08-19:00" u="1"/>
        <s v="2016-07-28-18:00" u="1"/>
        <s v="2016-07-14-14:00" u="1"/>
        <s v="2016-08-08-19:00" u="1"/>
        <s v="2016-04-20-23:00" u="1"/>
        <s v="2016-09-08-19:00" u="1"/>
        <s v="2016-09-28-18:00" u="1"/>
        <s v="2016-05-20-23:00" u="1"/>
        <s v="2016-09-14-14:00" u="1"/>
        <s v="2016-06-20-23:00" u="1"/>
        <s v="2016-07-20-23:00" u="1"/>
        <s v="2016-09-20-23:00" u="1"/>
        <s v="2016-10-10-09:00" u="1"/>
        <s v="2017-11-08-11:00" u="1"/>
        <s v="2017-11-28-10:00" u="1"/>
        <s v="2016-01-11-01:00" u="1"/>
        <s v="2016-11-10-09:00" u="1"/>
        <s v="2016-11-30-08:00" u="1"/>
        <s v="2017-02-08-19:00" u="1"/>
        <s v="2017-02-28-18:00" u="1"/>
        <s v="2017-12-08-11:00" u="1"/>
        <s v="2017-12-28-10:00" u="1"/>
        <s v="2017-02-14-14:00" u="1"/>
        <s v="2016-02-11-01:00" u="1"/>
        <s v="2016-12-30-08:00" u="1"/>
        <s v="2017-03-08-19:00" u="1"/>
        <s v="2017-03-28-18:00" u="1"/>
        <s v="2017-03-14-14:00" u="1"/>
        <s v="9018-06-27-03:00" u="1"/>
        <s v="2016-03-11-01:00" u="1"/>
        <s v="2016-03-31-00:00" u="1"/>
        <s v="2016-10-19-16:00" u="1"/>
        <s v="2017-04-28-18:00" u="1"/>
        <s v="2016-10-05-12:00" u="1"/>
        <s v="2016-10-25-11:00" u="1"/>
        <s v="2017-04-14-14:00" u="1"/>
        <s v="9018-07-27-03:00" u="1"/>
        <s v="2016-04-11-01:00" u="1"/>
        <s v="2017-05-08-19:00" u="1"/>
        <s v="2016-01-25-19:00" u="1"/>
        <s v="2016-11-25-11:00" u="1"/>
        <s v="2017-01-20-23:00" u="1"/>
        <s v="2016-05-11-01:00" u="1"/>
        <s v="2016-05-31-00:00" u="1"/>
        <s v="2016-12-19-16:00" u="1"/>
        <s v="2017-06-08-19:00" u="1"/>
        <s v="2017-06-28-18:00" u="1"/>
        <s v="2016-02-25-19:00" u="1"/>
        <s v="2016-12-05-12:00" u="1"/>
        <s v="2017-02-20-23:00" u="1"/>
        <s v="2017-06-14-14:00" u="1"/>
        <s v="2017-07-28-18:00" u="1"/>
        <s v="9018-06-27-17:00" u="1"/>
        <s v="2016-03-25-19:00" u="1"/>
        <s v="2017-03-20-23:00" u="1"/>
        <s v="2017-07-14-14:00" u="1"/>
        <s v="2016-07-11-01:00" u="1"/>
        <s v="2017-08-08-19:00" u="1"/>
        <s v="2017-08-28-18:00" u="1"/>
        <s v="9018-07-27-17:00" u="1"/>
        <s v="2016-04-25-19:00" u="1"/>
        <s v="2016-10-11-21:00" u="1"/>
        <s v="2016-10-31-20:00" u="1"/>
        <s v="2017-04-20-23:00" u="1"/>
        <s v="2017-08-14-14:00" u="1"/>
        <s v="2016-08-11-01:00" u="1"/>
        <s v="2016-08-31-00:00" u="1"/>
        <s v="2017-09-08-19:00" u="1"/>
        <s v="2017-09-28-18:00" u="1"/>
        <s v="2016-05-25-19:00" u="1"/>
        <s v="2016-11-11-21:00" u="1"/>
        <s v="2017-09-14-14:00" u="1"/>
        <s v="2017-06-20-23:00" u="1"/>
        <s v="2016-07-25-19:00" u="1"/>
        <s v="2017-07-20-23:00" u="1"/>
        <s v="2016-08-25-19:00" u="1"/>
        <s v="2016-09-25-19:00" u="1"/>
        <s v="2017-09-20-23:00" u="1"/>
        <s v="2017-10-10-09:00" u="1"/>
        <s v="2017-10-30-08:00" u="1"/>
        <s v="2018-01-08-19:00" u="1"/>
        <s v="2017-01-11-01:00" u="1"/>
        <s v="2017-01-31-00:00" u="1"/>
        <s v="2017-11-10-09:00" u="1"/>
        <s v="2017-11-30-08:00" u="1"/>
        <s v="2018-02-08-19:00" u="1"/>
        <s v="2018-02-28-18:00" u="1"/>
        <s v="2018-02-14-14:00" u="1"/>
        <s v="2018-06-28-04:00" u="1"/>
        <s v="2018-03-08-19:00" u="1"/>
        <s v="2018-03-28-18:00" u="1"/>
        <s v="2018-03-14-14:00" u="1"/>
        <s v="2017-03-31-00:00" u="1"/>
        <s v="2017-10-19-16:00" u="1"/>
        <s v="2017-10-05-12:00" u="1"/>
        <s v="2017-10-25-11:00" u="1"/>
        <s v="2017-04-11-01:00" u="1"/>
        <s v="2018-05-08-19:00" u="1"/>
        <s v="2018-05-28-18:00" u="1"/>
        <s v="2017-01-25-19:00" u="1"/>
        <s v="2018-05-14-14:00" u="1"/>
        <s v="2016-11-16-03:00" u="1"/>
        <s v="2016-01-22-06:00" u="1"/>
        <s v="2017-05-11-01:00" u="1"/>
        <s v="2017-05-31-00:00" u="1"/>
        <s v="2017-12-19-16:00" u="1"/>
        <s v="2018-06-28-18:00" u="1"/>
        <s v="2017-12-05-12:00" u="1"/>
        <s v="2018-02-20-23:00" u="1"/>
        <s v="2016-12-16-03:00" u="1"/>
        <s v="2016-02-02-07:00" u="1"/>
        <s v="2016-02-22-06:00" u="1"/>
        <s v="2018-03-20-23:00" u="1"/>
        <s v="2016-03-02-07:00" u="1"/>
        <s v="2016-03-22-06:00" u="1"/>
        <s v="2017-07-11-01:00" u="1"/>
        <s v="2017-07-31-00:00" u="1"/>
        <s v="2017-04-25-19:00" u="1"/>
        <s v="2017-10-11-21:00" u="1"/>
        <s v="2017-10-31-20:00" u="1"/>
        <s v="2018-04-20-23:00" u="1"/>
        <s v="9018-07-24-04:00" u="1"/>
        <s v="2016-04-22-06:00" u="1"/>
        <s v="2017-08-11-01:00" u="1"/>
        <s v="2017-08-31-00:00" u="1"/>
        <s v="2017-05-25-19:00" u="1"/>
        <s v="2016-05-02-07:00" u="1"/>
        <s v="2017-09-11-01:00" u="1"/>
        <s v="2017-06-25-19:00" u="1"/>
        <s v="2017-12-11-21:00" u="1"/>
        <s v="2016-06-02-07:00" u="1"/>
        <s v="2016-06-22-06:00" u="1"/>
        <s v="2017-07-25-19:00" u="1"/>
        <s v="2018-07-20-23:00" u="1"/>
        <s v="2016-07-22-06:00" u="1"/>
        <s v="2017-08-25-19:00" u="1"/>
        <s v="9018-07-24-18:00" u="1"/>
        <s v="2016-08-02-07:00" u="1"/>
        <s v="2016-08-22-06:00" u="1"/>
        <s v="2017-09-25-19:00" u="1"/>
        <s v="2016-09-02-07:00" u="1"/>
        <s v="2016-09-22-06:00" u="1"/>
        <s v="2018-01-11-01:00" u="1"/>
        <s v="2018-01-31-00:00" u="1"/>
        <s v="2017-10-16-03:00" u="1"/>
        <s v="2018-04-11-01:00" u="1"/>
        <s v="2018-01-25-19:00" u="1"/>
        <s v="2017-11-16-03:00" u="1"/>
        <s v="2018-05-11-01:00" u="1"/>
        <s v="2018-02-25-19:00" u="1"/>
        <s v="2017-02-02-07:00" u="1"/>
        <s v="2017-02-22-06:00" u="1"/>
        <s v="2018-03-25-19:00" u="1"/>
        <s v="2018-07-25-05:00" u="1"/>
        <s v="2017-03-02-07:00" u="1"/>
        <s v="2017-03-22-06:00" u="1"/>
        <s v="2018-04-25-19:00" u="1"/>
        <s v="2016-10-07-09:00" u="1"/>
        <s v="2016-10-27-08:00" u="1"/>
        <s v="2016-10-13-04:00" u="1"/>
        <s v="2018-05-25-19:00" u="1"/>
        <s v="2016-01-08-01:00" u="1"/>
        <s v="2016-01-28-00:00" u="1"/>
        <s v="2016-11-07-09:00" u="1"/>
        <s v="2017-05-02-07:00" u="1"/>
        <s v="2017-05-22-06:00" u="1"/>
        <s v="2018-06-25-19:00" u="1"/>
        <s v="2016-02-08-01:00" u="1"/>
        <s v="2016-12-07-09:00" u="1"/>
        <s v="2016-12-27-08:00" u="1"/>
        <s v="2016-12-13-04:00" u="1"/>
        <s v="2017-06-02-07:00" u="1"/>
        <s v="2017-06-22-06:00" u="1"/>
        <s v="2018-07-25-19:00" u="1"/>
        <s v="2016-03-08-01:00" u="1"/>
        <s v="2016-03-28-00:00" u="1"/>
        <s v="2016-04-08-01:00" u="1"/>
        <s v="2016-04-28-00:00" u="1"/>
        <s v="2017-08-02-07:00" u="1"/>
        <s v="2017-08-22-06:00" u="1"/>
        <s v="2017-09-22-06:00" u="1"/>
        <s v="2016-06-08-01:00" u="1"/>
        <s v="2016-06-28-00:00" u="1"/>
        <s v="2016-07-08-01:00" u="1"/>
        <s v="2016-07-28-00:00" u="1"/>
        <s v="2016-10-28-20:00" u="1"/>
        <s v="2016-08-08-01:00" u="1"/>
        <s v="2016-11-08-21:00" u="1"/>
        <s v="2016-11-28-20:00" u="1"/>
        <s v="2016-09-08-01:00" u="1"/>
        <s v="2016-09-28-00:00" u="1"/>
        <s v="2016-12-08-21:00" u="1"/>
        <s v="2016-12-28-20:00" u="1"/>
        <s v="2015-12-30-18:00" u="1"/>
        <s v="2018-01-22-06:00" u="1"/>
        <s v="2018-02-02-07:00" u="1"/>
        <s v="2018-02-22-06:00" u="1"/>
        <s v="2018-03-02-07:00" u="1"/>
        <s v="2018-03-22-06:00" u="1"/>
        <s v="2017-10-27-08:00" u="1"/>
        <s v="2017-10-13-04:00" u="1"/>
        <s v="2018-04-02-07:00" u="1"/>
        <s v="2017-11-07-09:00" u="1"/>
        <s v="2017-11-27-08:00" u="1"/>
        <s v="2017-11-13-04:00" u="1"/>
        <s v="2018-05-02-07:00" u="1"/>
        <s v="2018-05-22-06:00" u="1"/>
        <s v="2017-02-08-01:00" u="1"/>
        <s v="2017-02-28-00:00" u="1"/>
        <s v="2017-12-07-09:00" u="1"/>
        <s v="2017-12-27-08:00" u="1"/>
        <s v="2017-12-13-04:00" u="1"/>
        <s v="2017-03-08-01:00" u="1"/>
        <s v="2017-03-28-00:00" u="1"/>
        <s v="2017-04-28-00:00" u="1"/>
        <s v="2016-01-19-06:00" u="1"/>
        <s v="2017-05-08-01:00" u="1"/>
        <s v="2016-02-19-06:00" u="1"/>
        <s v="2017-06-08-01:00" u="1"/>
        <s v="2017-06-28-00:00" u="1"/>
        <s v="2017-07-28-00:00" u="1"/>
        <s v="2016-04-19-06:00" u="1"/>
        <s v="2017-08-08-01:00" u="1"/>
        <s v="2017-08-28-00:00" u="1"/>
        <s v="2016-10-10-19:00" u="1"/>
        <s v="2017-11-08-21:00" u="1"/>
        <s v="2017-11-28-20:00" u="1"/>
        <s v="2016-05-19-06:00" u="1"/>
        <s v="2017-09-08-01:00" u="1"/>
        <s v="2017-09-28-00:00" u="1"/>
        <s v="2016-01-11-11:00" u="1"/>
        <s v="2016-11-10-19:00" u="1"/>
        <s v="2016-11-30-18:00" u="1"/>
        <s v="2017-12-08-21:00" u="1"/>
        <s v="2017-12-28-20:00" u="1"/>
        <s v="2016-02-11-11:00" u="1"/>
        <s v="2016-12-30-18:00" u="1"/>
        <s v="9018-06-27-13:00" u="1"/>
        <s v="2016-07-19-06:00" u="1"/>
        <s v="2016-03-11-11:00" u="1"/>
        <s v="2016-03-31-10:00" u="1"/>
        <s v="2016-10-05-22:00" u="1"/>
        <s v="2016-10-25-21:00" u="1"/>
        <s v="9018-07-27-13:00" u="1"/>
        <s v="2016-08-19-06:00" u="1"/>
        <s v="2016-04-11-11:00" u="1"/>
        <s v="2016-11-25-21:00" u="1"/>
        <s v="2016-09-19-06:00" u="1"/>
        <s v="2016-05-11-11:00" u="1"/>
        <s v="2016-05-31-10:00" u="1"/>
        <s v="2016-12-05-22:00" u="1"/>
        <s v="2016-12-25-21:00" u="1"/>
        <s v="2016-07-11-11:00" u="1"/>
        <s v="2016-08-11-11:00" u="1"/>
        <s v="2016-08-31-10:00" u="1"/>
        <s v="2018-01-08-01:00" u="1"/>
        <s v="2018-02-08-01:00" u="1"/>
        <s v="2018-02-28-00:00" u="1"/>
        <s v="2018-03-08-01:00" u="1"/>
        <s v="2018-03-28-00:00" u="1"/>
        <s v="2017-01-19-06:00" u="1"/>
        <s v="2018-05-08-01:00" u="1"/>
        <s v="2018-05-28-00:00" u="1"/>
        <s v="2018-06-28-00:00" u="1"/>
        <s v="2017-04-19-06:00" u="1"/>
        <s v="2017-10-10-19:00" u="1"/>
        <s v="2017-10-30-18:00" u="1"/>
        <s v="2017-05-19-06:00" u="1"/>
        <s v="2017-01-11-11:00" u="1"/>
        <s v="2017-01-31-10:00" u="1"/>
        <s v="2017-11-10-19:00" u="1"/>
        <s v="2017-11-30-18:00" u="1"/>
        <s v="2018-06-28-14:00" u="1"/>
        <s v="2017-06-19-06:00" u="1"/>
        <s v="2017-07-19-06:00" u="1"/>
        <s v="2017-03-31-10:00" u="1"/>
        <s v="2017-10-05-22:00" u="1"/>
        <s v="2017-10-25-21:00" u="1"/>
        <s v="2017-04-11-11:00" u="1"/>
        <s v="2016-11-16-13:00" u="1"/>
        <s v="2017-09-19-06:00" u="1"/>
        <s v="2016-01-22-16:00" u="1"/>
        <s v="2017-05-11-11:00" u="1"/>
        <s v="2017-05-31-10:00" u="1"/>
        <s v="2017-12-05-22:00" u="1"/>
        <s v="2016-12-16-13:00" u="1"/>
        <s v="2016-02-02-17:00" u="1"/>
        <s v="2016-02-22-16:00" u="1"/>
        <s v="2016-03-02-17:00" u="1"/>
        <s v="2016-03-22-16:00" u="1"/>
        <s v="2017-07-11-11:00" u="1"/>
        <s v="2017-07-31-10:00" u="1"/>
        <s v="9018-07-24-14:00" u="1"/>
        <s v="2016-04-22-16:00" u="1"/>
        <s v="2017-08-11-11:00" u="1"/>
        <s v="2017-08-31-10:00" u="1"/>
        <s v="2016-05-02-17:00" u="1"/>
        <s v="2017-09-11-11:00" u="1"/>
        <s v="2016-06-02-17:00" u="1"/>
        <s v="2016-06-22-16:00" u="1"/>
        <s v="2016-07-22-16:00" u="1"/>
        <s v="2016-08-02-17:00" u="1"/>
        <s v="2016-08-22-16:00" u="1"/>
        <s v="2018-01-19-06:00" u="1"/>
        <s v="2016-09-02-17:00" u="1"/>
        <s v="2016-09-22-16:00" u="1"/>
        <s v="2018-02-19-06:00" u="1"/>
        <s v="2018-03-19-06:00" u="1"/>
        <s v="2018-04-19-06:00" u="1"/>
        <s v="2018-01-11-11:00" u="1"/>
        <s v="2018-01-31-10:00" u="1"/>
        <s v="2018-07-25-01:00" u="1"/>
        <s v="2017-10-16-13:00" u="1"/>
        <s v="2018-04-11-11:00" u="1"/>
        <s v="2017-11-16-13:00" u="1"/>
        <s v="2017-01-02-17:00" u="1"/>
        <s v="2018-05-11-11:00" u="1"/>
        <s v="2017-02-02-17:00" u="1"/>
        <s v="2017-02-22-16:00" u="1"/>
        <s v="2018-07-25-15:00" u="1"/>
        <s v="2017-03-02-17:00" u="1"/>
        <s v="2017-03-22-16:00" u="1"/>
        <s v="2016-10-07-19:00" u="1"/>
        <s v="2016-10-27-18:00" u="1"/>
        <s v="2016-10-13-14:00" u="1"/>
        <s v="2016-01-08-11:00" u="1"/>
        <s v="2016-01-28-10:00" u="1"/>
        <s v="2016-11-07-19:00" u="1"/>
        <s v="2017-05-02-17:00" u="1"/>
        <s v="2017-05-22-16:00" u="1"/>
        <s v="2016-02-08-11:00" u="1"/>
        <s v="2016-12-07-19:00" u="1"/>
        <s v="2016-12-27-18:00" u="1"/>
        <s v="2016-12-13-14:00" u="1"/>
        <s v="2017-06-02-17:00" u="1"/>
        <s v="2017-06-22-16:00" u="1"/>
        <s v="2016-03-08-11:00" u="1"/>
        <s v="2016-03-28-10:00" u="1"/>
        <s v="2016-04-08-11:00" u="1"/>
        <s v="2016-04-28-10:00" u="1"/>
        <s v="2017-08-02-17:00" u="1"/>
        <s v="2017-08-22-16:00" u="1"/>
        <s v="2017-09-22-16:00" u="1"/>
        <s v="2016-06-08-11:00" u="1"/>
        <s v="2016-06-28-10:00" u="1"/>
        <s v="2016-07-08-11:00" u="1"/>
        <s v="2016-07-28-10:00" u="1"/>
        <s v="2016-08-08-11:00" u="1"/>
        <s v="2016-09-08-11:00" u="1"/>
        <s v="2016-09-28-10:00" u="1"/>
        <s v="2018-01-02-17:00" u="1"/>
        <s v="2018-01-22-16:00" u="1"/>
        <s v="2018-02-02-17:00" u="1"/>
        <s v="2018-02-22-16:00" u="1"/>
        <s v="2018-03-02-17:00" u="1"/>
        <s v="2018-03-22-16:00" u="1"/>
        <s v="2018-07-02-03:00" u="1"/>
        <s v="2017-10-27-18:00" u="1"/>
        <s v="2017-10-13-14:00" u="1"/>
        <s v="2018-04-02-17:00" u="1"/>
        <s v="2016-10-04-06:00" u="1"/>
        <s v="2016-10-24-05:00" u="1"/>
        <s v="2016-10-10-01:00" u="1"/>
        <s v="2017-11-07-19:00" u="1"/>
        <s v="2017-11-27-18:00" u="1"/>
        <s v="2017-11-13-14:00" u="1"/>
        <s v="2018-05-02-17:00" u="1"/>
        <s v="2018-05-22-16:00" u="1"/>
        <s v="2016-11-04-06:00" u="1"/>
        <s v="2016-11-24-05:00" u="1"/>
        <s v="2016-11-10-01:00" u="1"/>
        <s v="2016-11-30-00:00" u="1"/>
        <s v="2017-02-08-11:00" u="1"/>
        <s v="2017-02-28-10:00" u="1"/>
        <s v="2017-12-07-19:00" u="1"/>
        <s v="2017-12-27-18:00" u="1"/>
        <s v="2017-12-13-14:00" u="1"/>
        <s v="2016-02-10-09:00" u="1"/>
        <s v="2016-12-30-00:00" u="1"/>
        <s v="2017-03-08-11:00" u="1"/>
        <s v="2017-03-28-10:00" u="1"/>
        <s v="2016-03-10-09:00" u="1"/>
        <s v="2016-03-30-08:00" u="1"/>
        <s v="2017-04-28-10:00" u="1"/>
        <s v="2016-01-19-16:00" u="1"/>
        <s v="2017-05-08-11:00" u="1"/>
        <s v="2016-05-10-09:00" u="1"/>
        <s v="2016-05-30-08:00" u="1"/>
        <s v="2016-02-19-16:00" u="1"/>
        <s v="2017-06-08-11:00" u="1"/>
        <s v="2017-06-28-10:00" u="1"/>
        <s v="2016-06-10-09:00" u="1"/>
        <s v="2016-06-30-08:00" u="1"/>
        <s v="2017-07-28-10:00" u="1"/>
        <s v="2016-04-19-16:00" u="1"/>
        <s v="2017-08-08-11:00" u="1"/>
        <s v="2017-08-28-10:00" u="1"/>
        <s v="2016-08-10-09:00" u="1"/>
        <s v="2016-08-30-08:00" u="1"/>
        <s v="2016-05-19-16:00" u="1"/>
        <s v="2017-09-08-11:00" u="1"/>
        <s v="2017-09-28-10:00" u="1"/>
        <s v="2016-01-11-21:00" u="1"/>
        <s v="2016-09-30-08:00" u="1"/>
        <s v="2016-02-11-21:00" u="1"/>
        <s v="9018-06-27-23:00" u="1"/>
        <s v="2016-07-19-16:00" u="1"/>
        <s v="2016-03-11-21:00" u="1"/>
        <s v="2016-03-31-20:00" u="1"/>
        <s v="9018-07-27-23:00" u="1"/>
        <s v="2016-08-19-16:00" u="1"/>
        <s v="2016-04-11-21:00" u="1"/>
        <s v="2016-09-19-16:00" u="1"/>
        <s v="2016-05-11-21:00" u="1"/>
        <s v="2016-05-31-20:00" u="1"/>
        <s v="2016-07-11-21:00" u="1"/>
        <s v="2016-08-11-21:00" u="1"/>
        <s v="2016-08-31-20:00" u="1"/>
        <s v="2017-10-04-06:00" u="1"/>
        <s v="2017-10-24-05:00" u="1"/>
        <s v="2017-10-10-01:00" u="1"/>
        <s v="2017-10-30-00:00" u="1"/>
        <s v="2018-01-08-11:00" u="1"/>
        <s v="2017-11-24-05:00" u="1"/>
        <s v="2017-01-10-09:00" u="1"/>
        <s v="2017-01-30-08:00" u="1"/>
        <s v="2017-11-10-01:00" u="1"/>
        <s v="2017-11-30-00:00" u="1"/>
        <s v="2018-02-08-11:00" u="1"/>
        <s v="2018-02-28-10:00" u="1"/>
        <s v="2017-12-04-06:00" u="1"/>
        <s v="2017-02-10-09:00" u="1"/>
        <s v="2018-03-08-11:00" u="1"/>
        <s v="2018-03-28-10:00" u="1"/>
        <s v="2017-03-10-09:00" u="1"/>
        <s v="2017-03-30-08:00" u="1"/>
        <s v="2016-10-21-06:00" u="1"/>
        <s v="2017-04-10-09:00" u="1"/>
        <s v="2017-01-19-16:00" u="1"/>
        <s v="2018-05-08-11:00" u="1"/>
        <s v="2018-05-28-10:00" u="1"/>
        <s v="2016-11-01-07:00" u="1"/>
        <s v="2016-11-21-06:00" u="1"/>
        <s v="2017-05-10-09:00" u="1"/>
        <s v="2017-05-30-08:00" u="1"/>
        <s v="2018-06-28-10:00" u="1"/>
        <s v="2016-02-16-03:00" u="1"/>
        <s v="2016-12-01-07:00" u="1"/>
        <s v="2016-12-21-06:00" u="1"/>
        <s v="2017-06-30-08:00" u="1"/>
        <s v="2016-03-16-03:00" u="1"/>
        <s v="2017-07-10-09:00" u="1"/>
        <s v="2017-04-19-16:00" u="1"/>
        <s v="2017-08-10-09:00" u="1"/>
        <s v="2017-08-30-08:00" u="1"/>
        <s v="2017-05-19-16:00" u="1"/>
        <s v="2017-01-11-21:00" u="1"/>
        <s v="2017-01-31-20:00" u="1"/>
        <s v="2016-05-16-03:00" u="1"/>
        <s v="2017-06-19-16:00" u="1"/>
        <s v="2016-06-16-03:00" u="1"/>
        <s v="2017-07-19-16:00" u="1"/>
        <s v="2017-03-31-20:00" u="1"/>
        <s v="2017-04-11-21:00" u="1"/>
        <s v="9018-07-24-10:00" u="1"/>
        <s v="2016-08-16-03:00" u="1"/>
        <s v="2016-11-16-23:00" u="1"/>
        <s v="2017-09-19-16:00" u="1"/>
        <s v="2017-05-11-21:00" u="1"/>
        <s v="2017-05-31-20:00" u="1"/>
        <s v="2016-09-16-03:00" u="1"/>
        <s v="2016-12-16-23:00" u="1"/>
        <s v="2017-07-11-21:00" u="1"/>
        <s v="2017-07-31-20:00" u="1"/>
        <s v="2017-08-11-21:00" u="1"/>
        <s v="2017-08-31-20:00" u="1"/>
        <s v="2017-09-11-21:00" u="1"/>
        <s v="2018-01-10-09:00" u="1"/>
        <s v="2018-01-30-08:00" u="1"/>
        <s v="2018-03-30-08:00" u="1"/>
        <s v="2018-04-10-09:00" u="1"/>
        <s v="2018-04-30-08:00" u="1"/>
        <s v="2018-01-19-16:00" u="1"/>
        <s v="2017-01-16-03:00" u="1"/>
        <s v="2017-11-01-07:00" u="1"/>
        <s v="2017-11-21-06:00" u="1"/>
        <s v="2018-05-10-09:00" u="1"/>
        <s v="2018-02-19-16:00" u="1"/>
        <s v="2017-02-16-03:00" u="1"/>
        <s v="2017-12-01-07:00" u="1"/>
        <s v="2017-12-21-06:00" u="1"/>
        <s v="2018-03-19-16:00" u="1"/>
        <s v="2017-03-16-03:00" u="1"/>
        <s v="2018-04-19-16:00" u="1"/>
        <s v="2016-10-07-01:00" u="1"/>
        <s v="2016-10-27-00:00" u="1"/>
        <s v="2018-01-11-21:00" u="1"/>
        <s v="2018-01-31-20:00" u="1"/>
        <s v="2016-01-07-09:00" u="1"/>
        <s v="2016-01-27-08:00" u="1"/>
        <s v="2016-11-07-01:00" u="1"/>
        <s v="2017-05-16-03:00" u="1"/>
        <s v="2016-12-07-01:00" u="1"/>
        <s v="2016-12-27-00:00" u="1"/>
        <s v="2017-06-16-03:00" u="1"/>
        <s v="2018-07-25-11:00" u="1"/>
        <s v="9018-06-29-06:00" u="1"/>
        <s v="2016-03-07-09:00" u="1"/>
        <s v="2017-10-16-23:00" u="1"/>
        <s v="2018-04-11-21:00" u="1"/>
        <s v="2016-04-07-09:00" u="1"/>
        <s v="2016-04-27-08:00" u="1"/>
        <s v="2017-08-16-03:00" u="1"/>
        <s v="2017-11-16-23:00" u="1"/>
        <s v="2018-05-11-21:00" u="1"/>
        <s v="2016-05-27-08:00" u="1"/>
        <s v="2016-06-07-09:00" u="1"/>
        <s v="2016-06-27-08:00" u="1"/>
        <s v="2016-07-07-09:00" u="1"/>
        <s v="2016-07-27-08:00" u="1"/>
        <s v="2016-01-08-21:00" u="1"/>
        <s v="2016-01-28-20:00" u="1"/>
        <s v="2016-09-07-09:00" u="1"/>
        <s v="2016-09-27-08:00" u="1"/>
        <s v="2016-02-08-21:00" u="1"/>
        <s v="2015-12-30-10:00" u="1"/>
        <s v="2016-03-08-21:00" u="1"/>
        <s v="2016-03-28-20:00" u="1"/>
        <s v="2016-04-08-21:00" u="1"/>
        <s v="2016-04-28-20:00" u="1"/>
        <s v="2018-01-16-03:00" u="1"/>
        <s v="2016-06-08-21:00" u="1"/>
        <s v="2016-06-28-20:00" u="1"/>
        <s v="2018-02-16-03:00" u="1"/>
        <s v="2016-07-08-21:00" u="1"/>
        <s v="2016-07-28-20:00" u="1"/>
        <s v="2018-03-16-03:00" u="1"/>
        <s v="2016-08-08-21:00" u="1"/>
        <s v="2017-10-27-00:00" u="1"/>
        <s v="2018-04-16-03:00" u="1"/>
        <s v="2016-09-08-21:00" u="1"/>
        <s v="2016-09-28-20:00" u="1"/>
        <s v="2017-01-27-08:00" u="1"/>
        <s v="2017-11-07-01:00" u="1"/>
        <s v="2017-11-27-00:00" u="1"/>
        <s v="2018-05-16-03:00" u="1"/>
        <s v="2017-02-07-09:00" u="1"/>
        <s v="2017-02-27-08:00" u="1"/>
        <s v="2017-12-07-01:00" u="1"/>
        <s v="2017-12-27-00:00" u="1"/>
        <s v="2017-03-07-09:00" u="1"/>
        <s v="2017-03-27-08:00" u="1"/>
        <s v="2016-10-18-06:00" u="1"/>
        <s v="2017-04-07-09:00" u="1"/>
        <s v="2017-04-27-08:00" u="1"/>
        <s v="2016-11-18-06:00" u="1"/>
        <s v="2017-06-07-09:00" u="1"/>
        <s v="2017-06-27-08:00" u="1"/>
        <s v="2017-07-07-09:00" u="1"/>
        <s v="2017-07-27-08:00" u="1"/>
        <s v="9018-06-26-07:00" u="1"/>
        <s v="2016-10-04-16:00" u="1"/>
        <s v="2016-10-24-15:00" u="1"/>
        <s v="2017-08-07-09:00" u="1"/>
        <s v="9018-07-26-07:00" u="1"/>
        <s v="2016-10-10-11:00" u="1"/>
        <s v="2016-11-04-16:00" u="1"/>
        <s v="2016-11-24-15:00" u="1"/>
        <s v="2017-09-07-09:00" u="1"/>
        <s v="2017-09-27-08:00" u="1"/>
        <s v="2016-11-10-11:00" u="1"/>
        <s v="2016-11-30-10:00" u="1"/>
        <s v="2017-02-08-21:00" u="1"/>
        <s v="2017-02-28-20:00" u="1"/>
        <s v="2016-02-10-19:00" u="1"/>
        <s v="2016-12-30-10:00" u="1"/>
        <s v="2017-03-08-21:00" u="1"/>
        <s v="2017-03-28-20:00" u="1"/>
        <s v="2016-03-10-19:00" u="1"/>
        <s v="2016-03-30-18:00" u="1"/>
        <s v="2017-04-28-20:00" u="1"/>
        <s v="2017-05-08-21:00" u="1"/>
        <s v="2016-05-10-19:00" u="1"/>
        <s v="2016-05-30-18:00" u="1"/>
        <s v="2017-06-08-21:00" u="1"/>
        <s v="2017-06-28-20:00" u="1"/>
        <s v="2016-06-10-19:00" u="1"/>
        <s v="2016-06-30-18:00" u="1"/>
        <s v="2017-07-28-20:00" u="1"/>
        <s v="2017-08-08-21:00" u="1"/>
        <s v="2017-08-28-20:00" u="1"/>
        <s v="2016-08-10-19:00" u="1"/>
        <s v="2016-08-30-18:00" u="1"/>
        <s v="2017-09-08-21:00" u="1"/>
        <s v="2017-09-28-20:00" u="1"/>
        <s v="2016-09-30-18:00" u="1"/>
        <s v="2018-02-07-09:00" u="1"/>
        <s v="2018-02-27-08:00" u="1"/>
        <s v="2018-03-07-09:00" u="1"/>
        <s v="2018-03-27-08:00" u="1"/>
        <s v="2017-10-18-06:00" u="1"/>
        <s v="2018-04-27-08:00" u="1"/>
        <s v="2018-05-07-09:00" u="1"/>
        <s v="2017-12-18-06:00" u="1"/>
        <s v="2018-06-27-08:00" u="1"/>
        <s v="2018-07-27-08:00" u="1"/>
        <s v="2017-10-04-16:00" u="1"/>
        <s v="2017-10-24-15:00" u="1"/>
        <s v="2017-10-10-11:00" u="1"/>
        <s v="2017-10-30-10:00" u="1"/>
        <s v="2016-10-21-02:00" u="1"/>
        <s v="2018-01-08-21:00" u="1"/>
        <s v="2017-11-24-15:00" u="1"/>
        <s v="2017-01-10-19:00" u="1"/>
        <s v="2017-01-30-18:00" u="1"/>
        <s v="2017-11-10-11:00" u="1"/>
        <s v="2017-11-30-10:00" u="1"/>
        <s v="2016-11-01-03:00" u="1"/>
        <s v="2016-11-21-02:00" u="1"/>
        <s v="2018-02-08-21:00" u="1"/>
        <s v="2018-02-28-20:00" u="1"/>
        <s v="2017-12-04-16:00" u="1"/>
        <s v="2017-02-10-19:00" u="1"/>
        <s v="2016-12-01-03:00" u="1"/>
        <s v="2016-12-21-02:00" u="1"/>
        <s v="2018-03-08-21:00" u="1"/>
        <s v="2018-03-28-20:00" u="1"/>
        <s v="2017-03-10-19:00" u="1"/>
        <s v="2017-03-30-18:00" u="1"/>
        <s v="2016-10-21-16:00" u="1"/>
        <s v="2017-04-10-19:00" u="1"/>
        <s v="2018-05-08-21:00" u="1"/>
        <s v="2018-05-28-20:00" u="1"/>
        <s v="2016-11-01-17:00" u="1"/>
        <s v="2016-11-21-16:00" u="1"/>
        <s v="2017-05-10-19:00" u="1"/>
        <s v="2017-05-30-18:00" u="1"/>
        <s v="2018-06-28-20:00" u="1"/>
        <s v="2016-02-16-13:00" u="1"/>
        <s v="2016-12-01-17:00" u="1"/>
        <s v="2016-12-21-16:00" u="1"/>
        <s v="2017-06-30-18:00" u="1"/>
        <s v="2016-03-16-13:00" u="1"/>
        <s v="2017-07-10-19:00" u="1"/>
        <s v="2017-08-10-19:00" u="1"/>
        <s v="2017-08-30-18:00" u="1"/>
        <s v="2016-05-16-13:00" u="1"/>
        <s v="2016-06-16-13:00" u="1"/>
        <s v="9018-07-24-20:00" u="1"/>
        <s v="2016-08-16-13:00" u="1"/>
        <s v="2016-09-16-13:00" u="1"/>
        <s v="2018-01-10-19:00" u="1"/>
        <s v="2018-01-30-18:00" u="1"/>
        <s v="2017-11-01-03:00" u="1"/>
        <s v="2017-11-21-02:00" u="1"/>
        <s v="2017-12-01-03:00" u="1"/>
        <s v="2017-12-21-02:00" u="1"/>
        <s v="2018-03-30-18:00" u="1"/>
        <s v="2018-07-24-09:00" u="1"/>
        <s v="2017-10-01-17:00" u="1"/>
        <s v="2018-04-10-19:00" u="1"/>
        <s v="2018-04-30-18:00" u="1"/>
        <s v="2016-10-12-08:00" u="1"/>
        <s v="2017-01-16-13:00" u="1"/>
        <s v="2017-11-01-17:00" u="1"/>
        <s v="2017-11-21-16:00" u="1"/>
        <s v="2018-05-10-19:00" u="1"/>
        <s v="2016-01-13-00:00" u="1"/>
        <s v="2017-02-16-13:00" u="1"/>
        <s v="2017-12-01-17:00" u="1"/>
        <s v="2017-12-21-16:00" u="1"/>
        <s v="2016-12-12-08:00" u="1"/>
        <s v="2017-03-16-13:00" u="1"/>
        <s v="9018-06-29-02:00" u="1"/>
        <s v="2016-10-07-11:00" u="1"/>
        <s v="2016-10-27-10:00" u="1"/>
        <s v="2016-04-13-00:00" u="1"/>
        <s v="2016-01-07-19:00" u="1"/>
        <s v="2016-01-27-18:00" u="1"/>
        <s v="2016-11-07-11:00" u="1"/>
        <s v="2017-05-16-13:00" u="1"/>
        <s v="2016-05-13-00:00" u="1"/>
        <s v="2016-12-07-11:00" u="1"/>
        <s v="2016-12-27-10:00" u="1"/>
        <s v="2017-06-16-13:00" u="1"/>
        <s v="2016-06-13-00:00" u="1"/>
        <s v="2018-07-25-21:00" u="1"/>
        <s v="9018-06-29-16:00" u="1"/>
        <s v="2016-03-07-19:00" u="1"/>
        <s v="2016-07-13-00:00" u="1"/>
        <s v="2016-04-07-19:00" u="1"/>
        <s v="2016-04-27-18:00" u="1"/>
        <s v="2017-08-16-13:00" u="1"/>
        <s v="2016-05-27-18:00" u="1"/>
        <s v="2016-09-13-00:00" u="1"/>
        <s v="2016-06-07-19:00" u="1"/>
        <s v="2016-06-27-18:00" u="1"/>
        <s v="2016-07-07-19:00" u="1"/>
        <s v="2016-07-27-18:00" u="1"/>
        <s v="2016-09-07-19:00" u="1"/>
        <s v="2016-09-27-18:00" u="1"/>
        <s v="2015-12-30-20:00" u="1"/>
        <s v="2017-10-12-08:00" u="1"/>
        <s v="2018-01-16-13:00" u="1"/>
        <s v="2017-01-13-00:00" u="1"/>
        <s v="2018-02-16-13:00" u="1"/>
        <s v="2017-02-13-00:00" u="1"/>
        <s v="2017-12-12-08:00" u="1"/>
        <s v="2018-03-16-13:00" u="1"/>
        <s v="2017-03-13-00:00" u="1"/>
        <s v="2017-10-27-10:00" u="1"/>
        <s v="2018-04-16-13:00" u="1"/>
        <s v="2017-04-13-00:00" u="1"/>
        <s v="2017-01-27-18:00" u="1"/>
        <s v="2017-11-07-11:00" u="1"/>
        <s v="2017-11-27-10:00" u="1"/>
        <s v="2018-05-16-13:00" u="1"/>
        <s v="2016-01-04-06:00" u="1"/>
        <s v="2017-02-07-19:00" u="1"/>
        <s v="2017-02-27-18:00" u="1"/>
        <s v="2017-12-07-11:00" u="1"/>
        <s v="2017-12-27-10:00" u="1"/>
        <s v="2016-02-04-06:00" u="1"/>
        <s v="2016-02-24-05:00" u="1"/>
        <s v="2017-06-13-00:00" u="1"/>
        <s v="2017-03-07-19:00" u="1"/>
        <s v="2017-03-27-18:00" u="1"/>
        <s v="2016-03-04-06:00" u="1"/>
        <s v="2016-03-24-05:00" u="1"/>
        <s v="2017-07-13-00:00" u="1"/>
        <s v="2016-10-18-16:00" u="1"/>
        <s v="2017-04-07-19:00" u="1"/>
        <s v="2017-04-27-18:00" u="1"/>
        <s v="9018-07-26-03:00" u="1"/>
        <s v="2016-04-04-06:00" u="1"/>
        <s v="2016-11-18-16:00" u="1"/>
        <s v="2016-05-04-06:00" u="1"/>
        <s v="2016-05-24-05:00" u="1"/>
        <s v="2017-09-13-00:00" u="1"/>
        <s v="2017-06-07-19:00" u="1"/>
        <s v="2017-06-27-18:00" u="1"/>
        <s v="2016-06-24-05:00" u="1"/>
        <s v="2017-07-07-19:00" u="1"/>
        <s v="2017-07-27-18:00" u="1"/>
        <s v="9018-06-26-17:00" u="1"/>
        <s v="2016-07-04-06:00" u="1"/>
        <s v="2017-08-07-19:00" u="1"/>
        <s v="9018-07-26-17:00" u="1"/>
        <s v="2016-10-10-21:00" u="1"/>
        <s v="2016-08-04-06:00" u="1"/>
        <s v="2016-08-24-05:00" u="1"/>
        <s v="2017-09-07-19:00" u="1"/>
        <s v="2017-09-27-18:00" u="1"/>
        <s v="2016-11-10-21:00" u="1"/>
        <s v="2016-11-30-20:00" u="1"/>
        <s v="2016-12-30-20:00" u="1"/>
        <s v="2018-02-13-00:00" u="1"/>
        <s v="2018-03-13-00:00" u="1"/>
        <s v="2018-04-13-00:00" u="1"/>
        <s v="2017-01-04-06:00" u="1"/>
        <s v="2017-01-24-05:00" u="1"/>
        <s v="2018-02-07-19:00" u="1"/>
        <s v="2018-02-27-18:00" u="1"/>
        <s v="2018-06-27-04:00" u="1"/>
        <s v="2017-02-24-05:00" u="1"/>
        <s v="2018-03-07-19:00" u="1"/>
        <s v="2018-03-27-18:00" u="1"/>
        <s v="2018-07-27-04:00" u="1"/>
        <s v="2017-03-24-05:00" u="1"/>
        <s v="2017-10-18-16:00" u="1"/>
        <s v="2018-04-27-18:00" u="1"/>
        <s v="2017-04-04-06:00" u="1"/>
        <s v="2017-04-24-05:00" u="1"/>
        <s v="2018-05-07-19:00" u="1"/>
        <s v="2016-11-15-03:00" u="1"/>
        <s v="2017-05-04-06:00" u="1"/>
        <s v="2017-05-24-05:00" u="1"/>
        <s v="2017-12-18-16:00" u="1"/>
        <s v="2018-06-27-18:00" u="1"/>
        <s v="2016-12-15-03:00" u="1"/>
        <s v="2018-07-27-18:00" u="1"/>
        <s v="2017-07-04-06:00" u="1"/>
        <s v="2017-07-24-05:00" u="1"/>
        <s v="2017-10-10-21:00" u="1"/>
        <s v="2017-10-30-20:00" u="1"/>
        <s v="2016-10-21-12:00" u="1"/>
        <s v="2017-08-04-06:00" u="1"/>
        <s v="2017-08-24-05:00" u="1"/>
        <s v="2017-11-10-21:00" u="1"/>
        <s v="2017-11-30-20:00" u="1"/>
        <s v="2016-11-01-13:00" u="1"/>
        <s v="2016-11-21-12:00" u="1"/>
        <s v="2017-09-04-06:00" u="1"/>
        <s v="2016-12-01-13:00" u="1"/>
        <s v="2016-12-21-12:00" u="1"/>
        <s v="2016-02-16-23:00" u="1"/>
        <s v="2016-03-16-23:00" u="1"/>
        <s v="2016-05-16-23:00" u="1"/>
        <s v="2018-01-04-06:00" u="1"/>
        <s v="2018-01-24-05:00" u="1"/>
        <s v="2016-06-16-23:00" u="1"/>
        <s v="2016-08-16-23:00" u="1"/>
        <s v="2018-04-04-06:00" u="1"/>
        <s v="2018-04-24-05:00" u="1"/>
        <s v="2016-09-16-23:00" u="1"/>
        <s v="2017-11-15-03:00" u="1"/>
        <s v="2018-05-04-06:00" u="1"/>
        <s v="2018-05-24-05:00" u="1"/>
        <s v="2017-12-15-03:00" u="1"/>
        <s v="2018-07-24-05:00" u="1"/>
        <s v="2018-07-30-00:00" u="1"/>
        <s v="2016-10-06-09:00" u="1"/>
        <s v="2016-10-26-08:00" u="1"/>
        <s v="2016-01-07-01:00" u="1"/>
        <s v="2016-01-27-00:00" u="1"/>
        <s v="2017-11-01-13:00" u="1"/>
        <s v="2017-11-21-12:00" u="1"/>
        <s v="2016-12-06-09:00" u="1"/>
        <s v="2017-12-01-13:00" u="1"/>
        <s v="2017-12-21-12:00" u="1"/>
        <s v="2018-07-24-19:00" u="1"/>
        <s v="2016-03-07-01:00" u="1"/>
        <s v="2016-04-07-01:00" u="1"/>
        <s v="2016-04-27-00:00" u="1"/>
        <s v="2016-10-12-18:00" u="1"/>
        <s v="2017-01-16-23:00" u="1"/>
        <s v="2016-01-13-10:00" u="1"/>
        <s v="2016-05-27-00:00" u="1"/>
        <s v="2017-02-16-23:00" u="1"/>
        <s v="2016-06-07-01:00" u="1"/>
        <s v="2016-06-27-00:00" u="1"/>
        <s v="2016-12-12-18:00" u="1"/>
        <s v="2017-03-16-23:00" u="1"/>
        <s v="9018-06-29-12:00" u="1"/>
        <s v="2016-07-07-01:00" u="1"/>
        <s v="2016-07-27-00:00" u="1"/>
        <s v="2016-10-07-21:00" u="1"/>
        <s v="2016-10-27-20:00" u="1"/>
        <s v="2016-04-13-10:00" u="1"/>
        <s v="2016-11-07-21:00" u="1"/>
        <s v="2017-05-16-23:00" u="1"/>
        <s v="2016-05-13-10:00" u="1"/>
        <s v="2016-09-07-01:00" u="1"/>
        <s v="2016-09-27-00:00" u="1"/>
        <s v="2016-12-07-21:00" u="1"/>
        <s v="2016-12-27-20:00" u="1"/>
        <s v="2017-06-16-23:00" u="1"/>
        <s v="2016-06-13-10:00" u="1"/>
        <s v="2016-07-13-10:00" u="1"/>
        <s v="2017-08-16-23:00" u="1"/>
        <s v="2016-09-13-10:00" u="1"/>
        <s v="2017-10-06-09:00" u="1"/>
        <s v="2017-10-26-08:00" u="1"/>
        <s v="2017-01-27-00:00" u="1"/>
        <s v="2017-11-06-09:00" u="1"/>
        <s v="2017-02-07-01:00" u="1"/>
        <s v="2017-02-27-00:00" u="1"/>
        <s v="2017-12-06-09:00" u="1"/>
        <s v="2017-03-07-01:00" u="1"/>
        <s v="2017-03-27-00:00" u="1"/>
        <s v="2017-04-07-01:00" u="1"/>
        <s v="2017-04-27-00:00" u="1"/>
        <s v="2017-10-12-18:00" u="1"/>
        <s v="2018-01-16-23:00" u="1"/>
        <s v="2016-01-18-06:00" u="1"/>
        <s v="2017-01-13-10:00" u="1"/>
        <s v="2018-02-16-23:00" u="1"/>
        <s v="2016-02-18-06:00" u="1"/>
        <s v="2017-02-13-10:00" u="1"/>
        <s v="2017-06-07-01:00" u="1"/>
        <s v="2017-06-27-00:00" u="1"/>
        <s v="2017-12-12-18:00" u="1"/>
        <s v="2016-03-18-06:00" u="1"/>
        <s v="2017-03-13-10:00" u="1"/>
        <s v="2017-07-07-01:00" u="1"/>
        <s v="2017-07-27-00:00" u="1"/>
        <s v="2017-10-27-20:00" u="1"/>
        <s v="2018-04-16-23:00" u="1"/>
        <s v="2016-04-18-06:00" u="1"/>
        <s v="2017-04-13-10:00" u="1"/>
        <s v="2017-08-07-01:00" u="1"/>
        <s v="2017-11-07-21:00" u="1"/>
        <s v="2017-11-27-20:00" u="1"/>
        <s v="2018-05-16-23:00" u="1"/>
        <s v="2016-01-04-16:00" u="1"/>
        <s v="2016-05-18-06:00" u="1"/>
        <s v="2017-09-07-01:00" u="1"/>
        <s v="2017-09-27-00:00" u="1"/>
        <s v="2017-12-07-21:00" u="1"/>
        <s v="2017-12-27-20:00" u="1"/>
        <s v="2015-12-29-03:00" u="1"/>
        <s v="2016-02-04-16:00" u="1"/>
        <s v="2016-02-24-15:00" u="1"/>
        <s v="2017-06-13-10:00" u="1"/>
        <s v="9018-06-26-13:00" u="1"/>
        <s v="2016-03-04-16:00" u="1"/>
        <s v="2016-03-24-15:00" u="1"/>
        <s v="2016-07-18-06:00" u="1"/>
        <s v="2017-07-13-10:00" u="1"/>
        <s v="9018-07-26-13:00" u="1"/>
        <s v="2016-04-04-16:00" u="1"/>
        <s v="2016-08-18-06:00" u="1"/>
        <s v="2016-05-04-16:00" u="1"/>
        <s v="2016-05-24-15:00" u="1"/>
        <s v="2017-09-13-10:00" u="1"/>
        <s v="2016-06-24-15:00" u="1"/>
        <s v="2016-07-04-16:00" u="1"/>
        <s v="2016-08-04-16:00" u="1"/>
        <s v="2016-08-24-15:00" u="1"/>
        <s v="2018-02-07-01:00" u="1"/>
        <s v="2018-02-27-00:00" u="1"/>
        <s v="2018-03-07-01:00" u="1"/>
        <s v="2018-03-27-00:00" u="1"/>
        <s v="2018-04-27-00:00" u="1"/>
        <s v="2017-01-18-06:00" u="1"/>
        <s v="2018-05-07-01:00" u="1"/>
        <s v="2018-02-13-10:00" u="1"/>
        <s v="2018-06-27-00:00" u="1"/>
        <s v="2018-03-13-10:00" u="1"/>
        <s v="2018-07-27-00:00" u="1"/>
        <s v="2017-04-18-06:00" u="1"/>
        <s v="2018-04-13-10:00" u="1"/>
        <s v="2016-11-09-04:00" u="1"/>
        <s v="2016-11-29-03:00" u="1"/>
        <s v="2017-01-04-16:00" u="1"/>
        <s v="2017-01-24-15:00" u="1"/>
        <s v="2017-05-18-06:00" u="1"/>
        <s v="2016-01-21-02:00" u="1"/>
        <s v="2018-06-27-14:00" u="1"/>
        <s v="2016-12-09-04:00" u="1"/>
        <s v="2016-12-29-03:00" u="1"/>
        <s v="2017-02-24-15:00" u="1"/>
        <s v="2016-02-01-03:00" u="1"/>
        <s v="2018-07-27-14:00" u="1"/>
        <s v="2017-03-24-15:00" u="1"/>
        <s v="2017-07-18-06:00" u="1"/>
        <s v="2016-03-01-03:00" u="1"/>
        <s v="2016-03-21-02:00" u="1"/>
        <s v="2017-04-04-16:00" u="1"/>
        <s v="2017-04-24-15:00" u="1"/>
        <s v="2017-08-18-06:00" u="1"/>
        <s v="2016-04-01-03:00" u="1"/>
        <s v="2016-04-21-02:00" u="1"/>
        <s v="2016-11-15-13:00" u="1"/>
        <s v="2017-05-04-16:00" u="1"/>
        <s v="2017-05-24-15:00" u="1"/>
        <s v="2017-09-18-06:00" u="1"/>
        <s v="2016-12-15-13:00" u="1"/>
        <s v="2016-06-01-03:00" u="1"/>
        <s v="2016-06-21-02:00" u="1"/>
        <s v="2017-07-04-16:00" u="1"/>
        <s v="2017-07-24-15:00" u="1"/>
        <s v="2016-07-01-03:00" u="1"/>
        <s v="2016-07-21-02:00" u="1"/>
        <s v="2016-10-21-22:00" u="1"/>
        <s v="2017-08-04-16:00" u="1"/>
        <s v="2017-08-24-15:00" u="1"/>
        <s v="2016-08-01-03:00" u="1"/>
        <s v="2016-11-01-23:00" u="1"/>
        <s v="2016-11-21-22:00" u="1"/>
        <s v="2017-09-04-16:00" u="1"/>
        <s v="2016-09-01-03:00" u="1"/>
        <s v="2016-09-21-02:00" u="1"/>
        <s v="2016-12-01-23:00" u="1"/>
        <s v="2016-12-21-22:00" u="1"/>
        <s v="2018-01-18-06:00" u="1"/>
        <s v="2017-10-09-04:00" u="1"/>
        <s v="2018-04-18-06:00" u="1"/>
        <s v="2017-11-09-04:00" u="1"/>
        <s v="2017-11-29-03:00" u="1"/>
        <s v="2018-01-04-16:00" u="1"/>
        <s v="2018-01-24-15:00" u="1"/>
        <s v="2018-05-18-06:00" u="1"/>
        <s v="2017-12-29-03:00" u="1"/>
        <s v="2017-02-01-03:00" u="1"/>
        <s v="2017-02-21-02:00" u="1"/>
        <s v="2017-03-01-03:00" u="1"/>
        <s v="2017-03-21-02:00" u="1"/>
        <s v="2018-04-04-16:00" u="1"/>
        <s v="2018-04-24-15:00" u="1"/>
        <s v="2016-10-12-00:00" u="1"/>
        <s v="2017-04-21-02:00" u="1"/>
        <s v="2017-11-15-13:00" u="1"/>
        <s v="2018-05-04-16:00" u="1"/>
        <s v="2018-05-24-15:00" u="1"/>
        <s v="2016-01-12-08:00" u="1"/>
        <s v="2017-05-01-03:00" u="1"/>
        <s v="2017-12-15-13:00" u="1"/>
        <s v="2016-02-12-08:00" u="1"/>
        <s v="2016-12-12-00:00" u="1"/>
        <s v="2017-06-01-03:00" u="1"/>
        <s v="2017-06-21-02:00" u="1"/>
        <s v="2018-07-24-15:00" u="1"/>
        <s v="2017-07-21-02:00" u="1"/>
        <s v="2016-10-06-19:00" u="1"/>
        <s v="2016-10-26-18:00" u="1"/>
        <s v="2016-04-12-08:00" u="1"/>
        <s v="2017-08-01-03:00" u="1"/>
        <s v="2017-08-21-02:00" u="1"/>
        <s v="2016-01-07-11:00" u="1"/>
        <s v="2016-01-27-10:00" u="1"/>
        <s v="2017-11-01-23:00" u="1"/>
        <s v="2017-11-21-22:00" u="1"/>
        <s v="2016-05-12-08:00" u="1"/>
        <s v="2017-09-01-03:00" u="1"/>
        <s v="2017-09-21-02:00" u="1"/>
        <s v="2016-12-06-19:00" u="1"/>
        <s v="2016-12-26-18:00" u="1"/>
        <s v="2017-12-01-23:00" u="1"/>
        <s v="2017-12-21-22:00" u="1"/>
        <s v="2016-03-07-11:00" u="1"/>
        <s v="2016-07-12-08:00" u="1"/>
        <s v="2016-04-07-11:00" u="1"/>
        <s v="2016-04-27-10:00" u="1"/>
        <s v="2016-08-12-08:00" u="1"/>
        <s v="2016-01-13-20:00" u="1"/>
        <s v="2016-05-27-10:00" u="1"/>
        <s v="2016-09-12-08:00" u="1"/>
        <s v="2016-06-07-11:00" u="1"/>
        <s v="2016-06-27-10:00" u="1"/>
        <s v="9018-06-29-22:00" u="1"/>
        <s v="2016-07-07-11:00" u="1"/>
        <s v="2016-07-27-10:00" u="1"/>
        <s v="2016-04-13-20:00" u="1"/>
        <s v="2016-05-13-20:00" u="1"/>
        <s v="2016-09-07-11:00" u="1"/>
        <s v="2016-09-27-10:00" u="1"/>
        <s v="2016-06-13-20:00" u="1"/>
        <s v="2018-02-01-03:00" u="1"/>
        <s v="2018-02-21-02:00" u="1"/>
        <s v="2016-07-13-20:00" u="1"/>
        <s v="2018-03-01-03:00" u="1"/>
        <s v="2018-03-21-02:00" u="1"/>
        <s v="2017-10-12-00:00" u="1"/>
        <s v="2016-09-13-20:00" u="1"/>
        <s v="2017-01-12-08:00" u="1"/>
        <s v="2018-05-01-03:00" u="1"/>
        <s v="2018-05-21-02:00" u="1"/>
        <s v="2017-12-12-00:00" u="1"/>
        <s v="2017-10-06-19:00" u="1"/>
        <s v="2017-10-26-18:00" u="1"/>
        <s v="2016-10-03-06:00" u="1"/>
        <s v="2017-04-12-08:00" u="1"/>
        <s v="2017-01-27-10:00" u="1"/>
        <s v="2017-11-06-19:00" u="1"/>
        <s v="2016-11-03-06:00" u="1"/>
        <s v="2016-11-23-05:00" u="1"/>
        <s v="2017-05-12-08:00" u="1"/>
        <s v="2017-02-07-11:00" u="1"/>
        <s v="2017-02-27-10:00" u="1"/>
        <s v="2017-12-06-19:00" u="1"/>
        <s v="2017-12-26-18:00" u="1"/>
        <s v="2016-12-23-05:00" u="1"/>
        <s v="2017-06-12-08:00" u="1"/>
        <s v="2017-03-07-11:00" u="1"/>
        <s v="2017-03-27-10:00" u="1"/>
        <s v="2017-07-12-08:00" u="1"/>
        <s v="2017-04-07-11:00" u="1"/>
        <s v="2017-04-27-10:00" u="1"/>
        <s v="2016-01-18-16:00" u="1"/>
        <s v="2017-01-13-20:00" u="1"/>
        <s v="2017-09-12-08:00" u="1"/>
        <s v="2016-02-18-16:00" u="1"/>
        <s v="2017-02-13-20:00" u="1"/>
        <s v="2017-06-07-11:00" u="1"/>
        <s v="2017-06-27-10:00" u="1"/>
        <s v="2016-03-18-16:00" u="1"/>
        <s v="2017-03-13-20:00" u="1"/>
        <s v="2017-07-07-11:00" u="1"/>
        <s v="2017-07-27-10:00" u="1"/>
        <s v="2016-04-18-16:00" u="1"/>
        <s v="2017-04-13-20:00" u="1"/>
        <s v="2017-08-07-11:00" u="1"/>
        <s v="2016-05-18-16:00" u="1"/>
        <s v="2017-09-07-11:00" u="1"/>
        <s v="2017-09-27-10:00" u="1"/>
        <s v="2015-12-29-13:00" u="1"/>
        <s v="2017-06-13-20:00" u="1"/>
        <s v="9018-06-26-23:00" u="1"/>
        <s v="2016-07-18-16:00" u="1"/>
        <s v="2017-07-13-20:00" u="1"/>
        <s v="9018-07-26-23:00" u="1"/>
        <s v="2016-08-18-16:00" u="1"/>
        <s v="2017-09-13-20:00" u="1"/>
        <s v="2018-01-12-08:00" u="1"/>
        <s v="2018-02-12-08:00" u="1"/>
        <s v="2018-03-12-08:00" u="1"/>
        <s v="2017-10-03-06:00" u="1"/>
        <s v="2017-10-23-05:00" u="1"/>
        <s v="2018-04-12-08:00" u="1"/>
        <s v="2017-11-03-06:00" u="1"/>
        <s v="2017-11-23-05:00" u="1"/>
        <s v="2018-02-07-11:00" u="1"/>
        <s v="2018-02-27-10:00" u="1"/>
        <s v="2018-03-07-11:00" u="1"/>
        <s v="2018-03-27-10:00" u="1"/>
        <s v="2018-04-27-10:00" u="1"/>
        <s v="2017-01-18-16:00" u="1"/>
        <s v="2018-05-07-11:00" u="1"/>
        <s v="2016-01-15-03:00" u="1"/>
        <s v="2018-02-13-20:00" u="1"/>
        <s v="2018-06-27-10:00" u="1"/>
        <s v="2016-02-15-03:00" u="1"/>
        <s v="2018-03-13-20:00" u="1"/>
        <s v="2018-07-27-10:00" u="1"/>
        <s v="2016-03-15-03:00" u="1"/>
        <s v="2017-04-18-16:00" u="1"/>
        <s v="2018-04-13-20:00" u="1"/>
        <s v="2016-04-15-03:00" u="1"/>
        <s v="2016-11-09-14:00" u="1"/>
        <s v="2016-11-29-13:00" u="1"/>
        <s v="2017-05-18-16:00" u="1"/>
        <s v="2016-01-21-12:00" u="1"/>
        <s v="2016-12-09-14:00" u="1"/>
        <s v="2016-12-29-13:00" u="1"/>
        <s v="2016-02-01-13:00" u="1"/>
        <s v="2016-06-15-03:00" u="1"/>
        <s v="2017-07-18-16:00" u="1"/>
        <s v="2016-03-01-13:00" u="1"/>
        <s v="2016-03-21-12:00" u="1"/>
        <s v="2016-07-15-03:00" u="1"/>
        <s v="2017-08-18-16:00" u="1"/>
        <s v="2016-04-01-13:00" u="1"/>
        <s v="2016-04-21-12:00" u="1"/>
        <s v="2016-08-15-03:00" u="1"/>
        <s v="2016-11-15-23:00" u="1"/>
        <s v="2017-09-18-16:00" u="1"/>
        <s v="2016-09-15-03:00" u="1"/>
        <s v="2016-12-15-23:00" u="1"/>
        <s v="2016-06-01-13:00" u="1"/>
        <s v="2016-06-21-12:00" u="1"/>
        <s v="2016-07-01-13:00" u="1"/>
        <s v="2016-07-21-12:00" u="1"/>
        <s v="2016-08-01-13:00" u="1"/>
        <s v="2016-09-01-13:00" u="1"/>
        <s v="2016-09-21-12:00" u="1"/>
        <s v="2018-01-18-16:00" u="1"/>
        <s v="2017-02-15-03:00" u="1"/>
        <s v="2017-03-15-03:00" u="1"/>
        <s v="2017-10-09-14:00" u="1"/>
        <s v="2018-04-18-16:00" u="1"/>
        <s v="2016-10-06-01:00" u="1"/>
        <s v="2016-10-26-00:00" u="1"/>
        <s v="2017-11-09-14:00" u="1"/>
        <s v="2017-11-29-13:00" u="1"/>
        <s v="2018-05-18-16:00" u="1"/>
        <s v="2016-01-06-09:00" u="1"/>
        <s v="2016-01-26-08:00" u="1"/>
        <s v="2017-05-15-03:00" u="1"/>
        <s v="2017-12-29-13:00" u="1"/>
        <s v="2016-02-26-08:00" u="1"/>
        <s v="2016-12-06-01:00" u="1"/>
        <s v="2017-02-01-13:00" u="1"/>
        <s v="2017-02-21-12:00" u="1"/>
        <s v="2017-06-15-03:00" u="1"/>
        <s v="2018-07-24-11:00" u="1"/>
        <s v="9018-06-28-06:00" u="1"/>
        <s v="2017-03-01-13:00" u="1"/>
        <s v="2017-03-21-12:00" u="1"/>
        <s v="2016-04-06-09:00" u="1"/>
        <s v="2016-04-26-08:00" u="1"/>
        <s v="2016-10-12-10:00" u="1"/>
        <s v="2017-04-21-12:00" u="1"/>
        <s v="2017-08-15-03:00" u="1"/>
        <s v="2017-11-15-23:00" u="1"/>
        <s v="2016-01-12-18:00" u="1"/>
        <s v="2016-05-06-09:00" u="1"/>
        <s v="2016-05-26-08:00" u="1"/>
        <s v="2017-05-01-13:00" u="1"/>
        <s v="2017-09-15-03:00" u="1"/>
        <s v="2017-12-15-23:00" u="1"/>
        <s v="2016-02-12-18:00" u="1"/>
        <s v="2016-06-06-09:00" u="1"/>
        <s v="2016-12-12-10:00" u="1"/>
        <s v="2017-06-01-13:00" u="1"/>
        <s v="2017-06-21-12:00" u="1"/>
        <s v="2016-07-06-09:00" u="1"/>
        <s v="2016-07-26-08:00" u="1"/>
        <s v="2017-07-21-12:00" u="1"/>
        <s v="2016-04-12-18:00" u="1"/>
        <s v="2016-08-26-08:00" u="1"/>
        <s v="2017-08-01-13:00" u="1"/>
        <s v="2017-08-21-12:00" u="1"/>
        <s v="2016-01-07-21:00" u="1"/>
        <s v="2016-01-27-20:00" u="1"/>
        <s v="2016-05-12-18:00" u="1"/>
        <s v="2016-09-06-09:00" u="1"/>
        <s v="2016-09-26-08:00" u="1"/>
        <s v="2017-09-01-13:00" u="1"/>
        <s v="2017-09-21-12:00" u="1"/>
        <s v="2016-03-07-21:00" u="1"/>
        <s v="2016-07-12-18:00" u="1"/>
        <s v="2016-04-07-21:00" u="1"/>
        <s v="2016-04-27-20:00" u="1"/>
        <s v="2016-08-12-18:00" u="1"/>
        <s v="2016-05-27-20:00" u="1"/>
        <s v="2016-09-12-18:00" u="1"/>
        <s v="2018-01-15-03:00" u="1"/>
        <s v="2016-06-07-21:00" u="1"/>
        <s v="2016-06-27-20:00" u="1"/>
        <s v="2018-02-15-03:00" u="1"/>
        <s v="2016-07-07-21:00" u="1"/>
        <s v="2016-07-27-20:00" u="1"/>
        <s v="2018-03-15-03:00" u="1"/>
        <s v="2017-10-06-01:00" u="1"/>
        <s v="2017-10-26-00:00" u="1"/>
        <s v="2016-09-07-21:00" u="1"/>
        <s v="2016-09-27-20:00" u="1"/>
        <s v="2017-01-06-09:00" u="1"/>
        <s v="2017-01-26-08:00" u="1"/>
        <s v="2017-11-06-01:00" u="1"/>
        <s v="2018-05-15-03:00" u="1"/>
        <s v="2018-06-29-07:00" u="1"/>
        <s v="2017-02-06-09:00" u="1"/>
        <s v="2017-12-06-01:00" u="1"/>
        <s v="2018-02-01-13:00" u="1"/>
        <s v="2018-02-21-12:00" u="1"/>
        <s v="2017-03-06-09:00" u="1"/>
        <s v="2018-03-01-13:00" u="1"/>
        <s v="2018-03-21-12:00" u="1"/>
        <s v="2016-10-17-06:00" u="1"/>
        <s v="2017-04-06-09:00" u="1"/>
        <s v="2017-04-26-08:00" u="1"/>
        <s v="2017-10-12-10:00" u="1"/>
        <s v="2016-11-17-06:00" u="1"/>
        <s v="2017-01-12-18:00" u="1"/>
        <s v="2017-05-26-08:00" u="1"/>
        <s v="2018-05-01-13:00" u="1"/>
        <s v="2018-05-21-12:00" u="1"/>
        <s v="2017-06-06-09:00" u="1"/>
        <s v="2017-06-26-08:00" u="1"/>
        <s v="2017-12-12-10:00" u="1"/>
        <s v="2017-07-06-09:00" u="1"/>
        <s v="2017-07-26-08:00" u="1"/>
        <s v="2016-10-03-16:00" u="1"/>
        <s v="2017-04-12-18:00" u="1"/>
        <s v="9018-07-25-07:00" u="1"/>
        <s v="2017-01-27-20:00" u="1"/>
        <s v="2016-11-03-16:00" u="1"/>
        <s v="2016-11-23-15:00" u="1"/>
        <s v="2017-05-12-18:00" u="1"/>
        <s v="2017-09-06-09:00" u="1"/>
        <s v="2017-09-26-08:00" u="1"/>
        <s v="2017-02-07-21:00" u="1"/>
        <s v="2017-02-27-20:00" u="1"/>
        <s v="2016-12-23-15:00" u="1"/>
        <s v="2017-06-12-18:00" u="1"/>
        <s v="2017-03-07-21:00" u="1"/>
        <s v="2017-03-27-20:00" u="1"/>
        <s v="2017-07-12-18:00" u="1"/>
        <s v="2017-04-07-21:00" u="1"/>
        <s v="2017-04-27-20:00" u="1"/>
        <s v="2017-09-12-18:00" u="1"/>
        <s v="2017-06-07-21:00" u="1"/>
        <s v="2017-06-27-20:00" u="1"/>
        <s v="2017-07-07-21:00" u="1"/>
        <s v="2017-07-27-20:00" u="1"/>
        <s v="2017-08-07-21:00" u="1"/>
        <s v="2017-09-07-21:00" u="1"/>
        <s v="2017-09-27-20:00" u="1"/>
        <s v="2018-01-26-08:00" u="1"/>
        <s v="2015-12-29-23:00" u="1"/>
        <s v="2018-02-06-09:00" u="1"/>
        <s v="2018-02-26-08:00" u="1"/>
        <s v="2018-03-06-09:00" u="1"/>
        <s v="2018-03-26-08:00" u="1"/>
        <s v="2017-10-17-06:00" u="1"/>
        <s v="2018-04-06-09:00" u="1"/>
        <s v="2018-04-26-08:00" u="1"/>
        <s v="2017-11-17-06:00" u="1"/>
        <s v="2018-01-12-18:00" u="1"/>
        <s v="2018-02-12-18:00" u="1"/>
        <s v="2018-06-26-08:00" u="1"/>
        <s v="2018-03-12-18:00" u="1"/>
        <s v="2018-07-26-08:00" u="1"/>
        <s v="2017-10-03-16:00" u="1"/>
        <s v="2017-10-23-15:00" u="1"/>
        <s v="2018-04-12-18:00" u="1"/>
        <s v="2016-10-20-02:00" u="1"/>
        <s v="2017-11-03-16:00" u="1"/>
        <s v="2017-11-23-15:00" u="1"/>
        <s v="2018-02-07-21:00" u="1"/>
        <s v="2018-02-27-20:00" u="1"/>
        <s v="2016-12-20-02:00" u="1"/>
        <s v="2018-03-07-21:00" u="1"/>
        <s v="2018-03-27-20:00" u="1"/>
        <s v="2018-04-27-20:00" u="1"/>
        <s v="2018-05-07-21:00" u="1"/>
        <s v="2016-01-15-13:00" u="1"/>
        <s v="2018-06-27-20:00" u="1"/>
        <s v="2016-02-15-13:00" u="1"/>
        <s v="2015-12-31-07:00" u="1"/>
        <s v="2018-07-27-20:00" u="1"/>
        <s v="2016-03-15-13:00" u="1"/>
        <s v="2016-04-15-13:00" u="1"/>
        <s v="2016-11-29-23:00" u="1"/>
        <s v="2016-01-21-22:00" u="1"/>
        <s v="2016-12-29-23:00" u="1"/>
        <s v="2016-02-01-23:00" u="1"/>
        <s v="2016-06-15-13:00" u="1"/>
        <s v="2016-03-01-23:00" u="1"/>
        <s v="2016-03-21-22:00" u="1"/>
        <s v="2016-07-15-13:00" u="1"/>
        <s v="2016-04-01-23:00" u="1"/>
        <s v="2016-04-21-22:00" u="1"/>
        <s v="2016-08-15-13:00" u="1"/>
        <s v="2016-09-15-13:00" u="1"/>
        <s v="2016-06-01-23:00" u="1"/>
        <s v="2016-06-21-22:00" u="1"/>
        <s v="2016-07-01-23:00" u="1"/>
        <s v="2016-07-21-22:00" u="1"/>
        <s v="2016-08-01-23:00" u="1"/>
        <s v="2017-10-20-02:00" u="1"/>
        <s v="2016-09-01-23:00" u="1"/>
        <s v="2016-09-21-22:00" u="1"/>
        <s v="2017-11-20-02:00" u="1"/>
        <s v="2017-12-20-02:00" u="1"/>
        <s v="2016-10-11-08:00" u="1"/>
        <s v="2016-10-31-07:00" u="1"/>
        <s v="2016-01-12-00:00" u="1"/>
        <s v="2016-11-11-08:00" u="1"/>
        <s v="2017-02-15-13:00" u="1"/>
        <s v="2016-02-12-00:00" u="1"/>
        <s v="2017-03-15-13:00" u="1"/>
        <s v="9018-06-28-02:00" u="1"/>
        <s v="2017-10-29-23:00" u="1"/>
        <s v="2016-10-06-11:00" u="1"/>
        <s v="2016-10-26-10:00" u="1"/>
        <s v="2016-04-12-00:00" u="1"/>
        <s v="2017-11-29-23:00" u="1"/>
        <s v="2016-01-06-19:00" u="1"/>
        <s v="2016-01-26-18:00" u="1"/>
        <s v="2017-05-15-13:00" u="1"/>
        <s v="2016-05-12-00:00" u="1"/>
        <s v="2017-12-29-23:00" u="1"/>
        <s v="2016-02-26-18:00" u="1"/>
        <s v="2016-12-06-11:00" u="1"/>
        <s v="2016-12-26-10:00" u="1"/>
        <s v="2017-02-01-23:00" u="1"/>
        <s v="2017-02-21-22:00" u="1"/>
        <s v="2017-06-15-13:00" u="1"/>
        <s v="2018-07-24-21:00" u="1"/>
        <s v="9018-06-28-16:00" u="1"/>
        <s v="2017-03-01-23:00" u="1"/>
        <s v="2017-03-21-22:00" u="1"/>
        <s v="2016-07-12-00:00" u="1"/>
        <s v="2016-04-06-19:00" u="1"/>
        <s v="2016-04-26-18:00" u="1"/>
        <s v="2016-10-12-20:00" u="1"/>
        <s v="2017-04-21-22:00" u="1"/>
        <s v="2017-08-15-13:00" u="1"/>
        <s v="2016-08-12-00:00" u="1"/>
        <s v="2016-05-06-19:00" u="1"/>
        <s v="2016-05-26-18:00" u="1"/>
        <s v="2017-05-01-23:00" u="1"/>
        <s v="2017-09-15-13:00" u="1"/>
        <s v="2016-09-12-00:00" u="1"/>
        <s v="2016-06-06-19:00" u="1"/>
        <s v="2016-12-12-20:00" u="1"/>
        <s v="2017-06-01-23:00" u="1"/>
        <s v="2017-06-21-22:00" u="1"/>
        <s v="2016-07-06-19:00" u="1"/>
        <s v="2016-07-26-18:00" u="1"/>
        <s v="2017-07-21-22:00" u="1"/>
        <s v="2016-08-26-18:00" u="1"/>
        <s v="2017-08-01-23:00" u="1"/>
        <s v="2017-08-21-22:00" u="1"/>
        <s v="2016-09-06-19:00" u="1"/>
        <s v="2016-09-26-18:00" u="1"/>
        <s v="2017-09-01-23:00" u="1"/>
        <s v="2017-09-21-22:00" u="1"/>
        <s v="2017-10-11-08:00" u="1"/>
        <s v="2017-10-31-07:00" u="1"/>
        <s v="2018-01-15-13:00" u="1"/>
        <s v="2017-01-12-00:00" u="1"/>
        <s v="2018-02-15-13:00" u="1"/>
        <s v="2018-06-29-03:00" u="1"/>
        <s v="2017-12-11-08:00" u="1"/>
        <s v="2018-03-15-13:00" u="1"/>
        <s v="2017-10-06-11:00" u="1"/>
        <s v="2017-10-26-10:00" u="1"/>
        <s v="2017-04-12-00:00" u="1"/>
        <s v="2017-01-06-19:00" u="1"/>
        <s v="2017-01-26-18:00" u="1"/>
        <s v="2017-11-06-11:00" u="1"/>
        <s v="2018-05-15-13:00" u="1"/>
        <s v="2017-05-12-00:00" u="1"/>
        <s v="2018-06-29-17:00" u="1"/>
        <s v="2017-02-06-19:00" u="1"/>
        <s v="2017-12-06-11:00" u="1"/>
        <s v="2017-12-26-10:00" u="1"/>
        <s v="2018-02-01-23:00" u="1"/>
        <s v="2018-02-21-22:00" u="1"/>
        <s v="2016-02-03-06:00" u="1"/>
        <s v="2016-02-23-05:00" u="1"/>
        <s v="2017-06-12-00:00" u="1"/>
        <s v="2017-03-06-19:00" u="1"/>
        <s v="2018-03-01-23:00" u="1"/>
        <s v="2018-03-21-22:00" u="1"/>
        <s v="2016-03-03-06:00" u="1"/>
        <s v="2016-03-23-05:00" u="1"/>
        <s v="2017-07-12-00:00" u="1"/>
        <s v="2016-10-17-16:00" u="1"/>
        <s v="2017-04-06-19:00" u="1"/>
        <s v="2017-04-26-18:00" u="1"/>
        <s v="2017-10-12-20:00" u="1"/>
        <s v="9018-07-25-03:00" u="1"/>
        <s v="2016-11-17-16:00" u="1"/>
        <s v="2017-05-26-18:00" u="1"/>
        <s v="2018-05-01-23:00" u="1"/>
        <s v="2018-05-21-22:00" u="1"/>
        <s v="2016-05-03-06:00" u="1"/>
        <s v="2016-05-23-05:00" u="1"/>
        <s v="2017-09-12-00:00" u="1"/>
        <s v="2017-06-06-19:00" u="1"/>
        <s v="2017-06-26-18:00" u="1"/>
        <s v="2017-12-12-20:00" u="1"/>
        <s v="2016-06-03-06:00" u="1"/>
        <s v="2016-06-23-05:00" u="1"/>
        <s v="2017-07-06-19:00" u="1"/>
        <s v="2017-07-26-18:00" u="1"/>
        <s v="9018-07-25-17:00" u="1"/>
        <s v="2016-08-03-06:00" u="1"/>
        <s v="2016-08-23-05:00" u="1"/>
        <s v="2017-09-06-19:00" u="1"/>
        <s v="2017-09-26-18:00" u="1"/>
        <s v="2016-09-23-05:00" u="1"/>
        <s v="2014-05-26-00:00" u="1"/>
        <s v="2018-01-12-00:00" u="1"/>
        <s v="2014-06-06-01:00" u="1"/>
        <s v="2014-06-26-00:00" u="1"/>
        <s v="2018-02-12-00:00" u="1"/>
        <s v="2018-03-12-00:00" u="1"/>
        <s v="2014-08-06-01:00" u="1"/>
        <s v="2014-08-26-00:00" u="1"/>
        <s v="2018-04-12-00:00" u="1"/>
        <s v="2018-01-26-18:00" u="1"/>
        <s v="2014-09-26-00:00" u="1"/>
        <s v="2017-01-03-06:00" u="1"/>
        <s v="2017-01-23-05:00" u="1"/>
        <s v="2018-02-06-19:00" u="1"/>
        <s v="2018-02-26-18:00" u="1"/>
        <s v="2018-06-26-04:00" u="1"/>
        <s v="2017-02-03-06:00" u="1"/>
        <s v="2017-02-23-05:00" u="1"/>
        <s v="2018-03-06-19:00" u="1"/>
        <s v="2018-03-26-18:00" u="1"/>
        <s v="2018-07-26-04:00" u="1"/>
        <s v="2017-03-03-06:00" u="1"/>
        <s v="2017-03-23-05:00" u="1"/>
        <s v="2017-10-17-16:00" u="1"/>
        <s v="2018-04-06-19:00" u="1"/>
        <s v="2018-04-26-18:00" u="1"/>
        <s v="2016-10-28-07:00" u="1"/>
        <s v="2016-10-14-03:00" u="1"/>
        <s v="2017-04-03-06:00" u="1"/>
        <s v="2017-11-17-16:00" u="1"/>
        <s v="2016-11-08-08:00" u="1"/>
        <s v="2016-11-28-07:00" u="1"/>
        <s v="2016-11-14-03:00" u="1"/>
        <s v="2017-05-03-06:00" u="1"/>
        <s v="2017-05-23-05:00" u="1"/>
        <s v="2018-06-26-18:00" u="1"/>
        <s v="2016-02-09-00:00" u="1"/>
        <s v="2016-12-08-08:00" u="1"/>
        <s v="2016-12-28-07:00" u="1"/>
        <s v="2016-12-14-03:00" u="1"/>
        <s v="2017-06-23-05:00" u="1"/>
        <s v="2018-07-26-18:00" u="1"/>
        <s v="2016-03-09-00:00" u="1"/>
        <s v="2017-07-03-06:00" u="1"/>
        <s v="2016-10-20-12:00" u="1"/>
        <s v="2017-08-03-06:00" u="1"/>
        <s v="2017-08-23-05:00" u="1"/>
        <s v="9018-07-02-05:00" u="1"/>
        <s v="2016-05-09-00:00" u="1"/>
        <s v="2015-01-06-01:00" u="1"/>
        <s v="2015-01-26-00:00" u="1"/>
        <s v="2016-06-09-00:00" u="1"/>
        <s v="2015-02-06-01:00" u="1"/>
        <s v="2015-02-26-00:00" u="1"/>
        <s v="2016-12-20-12:00" u="1"/>
        <s v="2015-03-06-01:00" u="1"/>
        <s v="2015-03-26-00:00" u="1"/>
        <s v="2016-08-09-00:00" u="1"/>
        <s v="2015-04-06-01:00" u="1"/>
        <s v="2016-01-15-23:00" u="1"/>
        <s v="2016-09-09-00:00" u="1"/>
        <s v="2015-05-06-01:00" u="1"/>
        <s v="2015-05-26-00:00" u="1"/>
        <s v="2016-02-15-23:00" u="1"/>
        <s v="2015-06-26-00:00" u="1"/>
        <s v="2015-12-31-17:00" u="1"/>
        <s v="2016-03-15-23:00" u="1"/>
        <s v="2015-07-06-01:00" u="1"/>
        <s v="2016-04-15-23:00" u="1"/>
        <s v="2015-08-06-01:00" u="1"/>
        <s v="2015-08-26-00:00" u="1"/>
        <s v="2018-01-03-06:00" u="1"/>
        <s v="2018-01-23-05:00" u="1"/>
        <s v="2016-06-15-23:00" u="1"/>
        <s v="2018-02-23-05:00" u="1"/>
        <s v="2016-07-15-23:00" u="1"/>
        <s v="2018-03-23-05:00" u="1"/>
        <s v="2016-08-15-23:00" u="1"/>
        <s v="2018-04-03-06:00" u="1"/>
        <s v="2018-04-23-05:00" u="1"/>
        <s v="2016-09-15-23:00" u="1"/>
        <s v="2017-01-09-00:00" u="1"/>
        <s v="2017-11-08-08:00" u="1"/>
        <s v="2017-11-28-07:00" u="1"/>
        <s v="2017-11-14-03:00" u="1"/>
        <s v="2018-05-03-06:00" u="1"/>
        <s v="2018-05-23-05:00" u="1"/>
        <s v="2017-02-09-00:00" u="1"/>
        <s v="2017-12-08-08:00" u="1"/>
        <s v="2017-12-28-07:00" u="1"/>
        <s v="2017-12-14-03:00" u="1"/>
        <s v="2017-03-09-00:00" u="1"/>
        <s v="2018-07-23-05:00" u="1"/>
        <s v="2016-10-05-09:00" u="1"/>
        <s v="2016-10-25-08:00" u="1"/>
        <s v="2017-10-20-12:00" u="1"/>
        <s v="2017-05-09-00:00" u="1"/>
        <s v="2016-01-06-01:00" u="1"/>
        <s v="2016-01-26-00:00" u="1"/>
        <s v="2016-11-25-08:00" u="1"/>
        <s v="2017-11-20-12:00" u="1"/>
        <s v="2017-06-09-00:00" u="1"/>
        <s v="2016-02-26-00:00" u="1"/>
        <s v="2016-12-05-09:00" u="1"/>
        <s v="2017-12-20-12:00" u="1"/>
        <s v="2017-08-09-00:00" u="1"/>
        <s v="2016-04-06-01:00" u="1"/>
        <s v="2016-04-26-00:00" u="1"/>
        <s v="2016-10-11-18:00" u="1"/>
        <s v="2016-10-31-17:00" u="1"/>
        <s v="2016-01-12-10:00" u="1"/>
        <s v="2016-05-06-01:00" u="1"/>
        <s v="2016-05-26-00:00" u="1"/>
        <s v="2016-11-11-18:00" u="1"/>
        <s v="2017-02-15-23:00" u="1"/>
        <s v="2016-02-12-10:00" u="1"/>
        <s v="2016-06-06-01:00" u="1"/>
        <s v="2017-03-15-23:00" u="1"/>
        <s v="9018-06-28-12:00" u="1"/>
        <s v="2016-07-06-01:00" u="1"/>
        <s v="2016-07-26-00:00" u="1"/>
        <s v="2016-10-06-21:00" u="1"/>
        <s v="2016-10-26-20:00" u="1"/>
        <s v="2016-04-12-10:00" u="1"/>
        <s v="2016-08-26-00:00" u="1"/>
        <s v="2017-05-15-23:00" u="1"/>
        <s v="2016-05-12-10:00" u="1"/>
        <s v="2016-09-06-01:00" u="1"/>
        <s v="2016-09-26-00:00" u="1"/>
        <s v="2016-12-06-21:00" u="1"/>
        <s v="2016-12-26-20:00" u="1"/>
        <s v="2017-06-15-23:00" u="1"/>
        <s v="2016-07-12-10:00" u="1"/>
        <s v="2017-08-15-23:00" u="1"/>
        <s v="2016-08-12-10:00" u="1"/>
        <s v="2017-09-15-23:00" u="1"/>
        <s v="2018-01-09-00:00" u="1"/>
        <s v="2016-09-12-10:00" u="1"/>
        <s v="2018-02-09-00:00" u="1"/>
        <s v="2018-03-09-00:00" u="1"/>
        <s v="2018-04-09-00:00" u="1"/>
        <s v="2017-10-05-09:00" u="1"/>
        <s v="2017-10-25-08:00" u="1"/>
        <s v="2018-05-09-00:00" u="1"/>
        <s v="2017-01-06-01:00" u="1"/>
        <s v="2017-01-26-00:00" u="1"/>
        <s v="2017-02-06-01:00" u="1"/>
        <s v="2017-12-05-09:00" u="1"/>
        <s v="2017-03-06-01:00" u="1"/>
        <s v="2017-04-06-01:00" u="1"/>
        <s v="2017-04-26-00:00" u="1"/>
        <s v="2017-10-11-18:00" u="1"/>
        <s v="2017-10-31-17:00" u="1"/>
        <s v="2018-01-15-23:00" u="1"/>
        <s v="2017-01-12-10:00" u="1"/>
        <s v="2017-05-26-00:00" u="1"/>
        <s v="2018-02-15-23:00" u="1"/>
        <s v="2018-06-29-13:00" u="1"/>
        <s v="2017-06-06-01:00" u="1"/>
        <s v="2017-06-26-00:00" u="1"/>
        <s v="2017-12-11-18:00" u="1"/>
        <s v="2018-03-15-23:00" u="1"/>
        <s v="2017-07-06-01:00" u="1"/>
        <s v="2017-07-26-00:00" u="1"/>
        <s v="2017-10-06-21:00" u="1"/>
        <s v="2017-10-26-20:00" u="1"/>
        <s v="2017-04-12-10:00" u="1"/>
        <s v="2017-11-06-21:00" u="1"/>
        <s v="2018-05-15-23:00" u="1"/>
        <s v="2017-05-12-10:00" u="1"/>
        <s v="2017-09-06-01:00" u="1"/>
        <s v="2017-09-26-00:00" u="1"/>
        <s v="2017-12-06-21:00" u="1"/>
        <s v="2017-12-26-20:00" u="1"/>
        <s v="2016-02-03-16:00" u="1"/>
        <s v="2016-02-23-15:00" u="1"/>
        <s v="2017-06-12-10:00" u="1"/>
        <s v="2016-03-03-16:00" u="1"/>
        <s v="2016-03-23-15:00" u="1"/>
        <s v="2017-07-12-10:00" u="1"/>
        <s v="9018-07-25-13:00" u="1"/>
        <s v="2016-05-03-16:00" u="1"/>
        <s v="2016-05-23-15:00" u="1"/>
        <s v="2017-09-12-10:00" u="1"/>
        <s v="2016-06-03-16:00" u="1"/>
        <s v="2016-06-23-15:00" u="1"/>
        <s v="2016-08-03-16:00" u="1"/>
        <s v="2016-08-23-15:00" u="1"/>
        <s v="2016-09-23-15:00" u="1"/>
        <s v="2018-01-26-00:00" u="1"/>
        <s v="2018-02-06-01:00" u="1"/>
        <s v="2018-02-26-00:00" u="1"/>
        <s v="2018-03-06-01:00" u="1"/>
        <s v="2018-03-26-00:00" u="1"/>
        <s v="2018-04-06-01:00" u="1"/>
        <s v="2018-04-26-00:00" u="1"/>
        <s v="2018-01-12-10:00" u="1"/>
        <s v="2018-02-12-10:00" u="1"/>
        <s v="2018-06-26-00:00" u="1"/>
        <s v="2018-03-12-10:00" u="1"/>
        <s v="2018-07-26-00:00" u="1"/>
        <s v="2018-04-12-10:00" u="1"/>
        <s v="2018-08-06-01:00" u="1"/>
        <s v="2017-01-03-16:00" u="1"/>
        <s v="2017-01-23-15:00" u="1"/>
        <s v="2016-01-20-02:00" u="1"/>
        <s v="2018-06-26-14:00" u="1"/>
        <s v="2017-02-03-16:00" u="1"/>
        <s v="2017-02-23-15:00" u="1"/>
        <s v="2018-07-26-14:00" u="1"/>
        <s v="2017-03-03-16:00" u="1"/>
        <s v="2017-03-23-15:00" u="1"/>
        <s v="2016-10-28-17:00" u="1"/>
        <s v="2016-10-14-13:00" u="1"/>
        <s v="2017-04-03-16:00" u="1"/>
        <s v="9018-07-02-01:00" u="1"/>
        <s v="2016-04-20-02:00" u="1"/>
        <s v="2016-11-08-18:00" u="1"/>
        <s v="2016-11-28-17:00" u="1"/>
        <s v="2016-11-14-13:00" u="1"/>
        <s v="2017-05-03-16:00" u="1"/>
        <s v="2017-05-23-15:00" u="1"/>
        <s v="2016-05-20-02:00" u="1"/>
        <s v="2016-02-09-10:00" u="1"/>
        <s v="2016-12-08-18:00" u="1"/>
        <s v="2016-12-28-17:00" u="1"/>
        <s v="2016-12-14-13:00" u="1"/>
        <s v="2017-06-23-15:00" u="1"/>
        <s v="2016-06-20-02:00" u="1"/>
        <s v="2016-03-09-10:00" u="1"/>
        <s v="2017-07-03-16:00" u="1"/>
        <s v="2016-07-20-02:00" u="1"/>
        <s v="2016-10-20-22:00" u="1"/>
        <s v="2017-08-03-16:00" u="1"/>
        <s v="2017-08-23-15:00" u="1"/>
        <s v="2016-05-09-10:00" u="1"/>
        <s v="2016-09-20-02:00" u="1"/>
        <s v="2016-06-09-10:00" u="1"/>
        <s v="2016-12-20-22:00" u="1"/>
        <s v="2016-08-09-10:00" u="1"/>
        <s v="2016-09-09-10:00" u="1"/>
        <s v="2018-01-03-16:00" u="1"/>
        <s v="2018-01-23-15:00" u="1"/>
        <s v="2017-01-20-02:00" u="1"/>
        <s v="2018-02-23-15:00" u="1"/>
        <s v="2017-02-20-02:00" u="1"/>
        <s v="2018-03-23-15:00" u="1"/>
        <s v="2017-03-20-02:00" u="1"/>
        <s v="2018-04-03-16:00" u="1"/>
        <s v="2018-04-23-15:00" u="1"/>
        <s v="2016-10-05-05:00" u="1"/>
        <s v="2016-10-25-04:00" u="1"/>
        <s v="2016-10-11-00:00" u="1"/>
        <s v="2017-04-20-02:00" u="1"/>
        <s v="2017-01-09-10:00" u="1"/>
        <s v="2017-11-08-18:00" u="1"/>
        <s v="2017-11-28-17:00" u="1"/>
        <s v="2017-11-14-13:00" u="1"/>
        <s v="2018-05-03-16:00" u="1"/>
        <s v="2018-05-23-15:00" u="1"/>
        <s v="2016-11-25-04:00" u="1"/>
        <s v="2016-01-11-08:00" u="1"/>
        <s v="2016-11-11-00:00" u="1"/>
        <s v="2017-02-09-10:00" u="1"/>
        <s v="2017-12-08-18:00" u="1"/>
        <s v="2017-12-28-17:00" u="1"/>
        <s v="2017-12-14-13:00" u="1"/>
        <s v="2016-12-05-05:00" u="1"/>
        <s v="2016-02-11-08:00" u="1"/>
        <s v="2017-06-20-02:00" u="1"/>
        <s v="2017-03-09-10:00" u="1"/>
        <s v="2018-07-23-15:00" u="1"/>
        <s v="2016-03-11-08:00" u="1"/>
        <s v="2016-03-31-07:00" u="1"/>
        <s v="2017-07-20-02:00" u="1"/>
        <s v="2016-10-05-19:00" u="1"/>
        <s v="2016-10-25-18:00" u="1"/>
        <s v="2017-10-20-22:00" u="1"/>
        <s v="2016-04-11-08:00" u="1"/>
        <s v="2017-05-09-10:00" u="1"/>
        <s v="2016-01-06-11:00" u="1"/>
        <s v="2016-01-26-10:00" u="1"/>
        <s v="2016-11-25-18:00" u="1"/>
        <s v="2017-11-20-22:00" u="1"/>
        <s v="2016-05-11-08:00" u="1"/>
        <s v="2016-05-31-07:00" u="1"/>
        <s v="2017-09-20-02:00" u="1"/>
        <s v="2017-06-09-10:00" u="1"/>
        <s v="2016-02-26-10:00" u="1"/>
        <s v="2016-12-05-19:00" u="1"/>
        <s v="2016-12-25-18:00" u="1"/>
        <s v="2017-12-20-22:00" u="1"/>
        <s v="2016-07-11-08:00" u="1"/>
        <s v="2017-08-09-10:00" u="1"/>
        <s v="2016-04-06-11:00" u="1"/>
        <s v="2016-04-26-10:00" u="1"/>
        <s v="2016-08-11-08:00" u="1"/>
        <s v="2016-08-31-07:00" u="1"/>
        <s v="2016-01-12-20:00" u="1"/>
        <s v="2016-05-06-11:00" u="1"/>
        <s v="2016-05-26-10:00" u="1"/>
        <s v="2016-02-12-20:00" u="1"/>
        <s v="2016-06-06-11:00" u="1"/>
        <s v="9018-06-28-22:00" u="1"/>
        <s v="2016-07-06-11:00" u="1"/>
        <s v="2016-07-26-10:00" u="1"/>
        <s v="2016-04-12-20:00" u="1"/>
        <s v="2016-08-26-10:00" u="1"/>
        <s v="2016-05-12-20:00" u="1"/>
        <s v="2016-09-06-11:00" u="1"/>
        <s v="2016-09-26-10:00" u="1"/>
        <s v="2018-02-20-02:00" u="1"/>
        <s v="2016-07-12-20:00" u="1"/>
        <s v="2018-03-20-02:00" u="1"/>
        <s v="2016-08-12-20:00" u="1"/>
        <s v="2017-10-05-05:00" u="1"/>
        <s v="2017-10-25-04:00" u="1"/>
        <s v="2017-10-11-00:00" u="1"/>
        <s v="2018-04-20-02:00" u="1"/>
        <s v="2018-01-09-10:00" u="1"/>
        <s v="2016-09-12-20:00" u="1"/>
        <s v="2017-01-11-08:00" u="1"/>
        <s v="2017-01-31-07:00" u="1"/>
        <s v="2018-02-09-10:00" u="1"/>
        <s v="2017-12-05-05:00" u="1"/>
        <s v="2017-12-11-00:00" u="1"/>
        <s v="2018-03-09-10:00" u="1"/>
        <s v="2017-03-31-07:00" u="1"/>
        <s v="2018-07-20-02:00" u="1"/>
        <s v="2018-04-09-10:00" u="1"/>
        <s v="2017-10-05-19:00" u="1"/>
        <s v="2017-10-25-18:00" u="1"/>
        <s v="2017-04-11-08:00" u="1"/>
        <s v="2018-05-09-10:00" u="1"/>
        <s v="2017-01-06-11:00" u="1"/>
        <s v="2017-01-26-10:00" u="1"/>
        <s v="2017-11-05-19:00" u="1"/>
        <s v="2016-11-02-06:00" u="1"/>
        <s v="2016-11-22-05:00" u="1"/>
        <s v="2017-05-11-08:00" u="1"/>
        <s v="2017-05-31-07:00" u="1"/>
        <s v="2017-02-06-11:00" u="1"/>
        <s v="2017-12-05-19:00" u="1"/>
        <s v="2017-12-25-18:00" u="1"/>
        <s v="2016-02-17-02:00" u="1"/>
        <s v="2016-12-02-06:00" u="1"/>
        <s v="2016-12-22-05:00" u="1"/>
        <s v="2017-03-06-11:00" u="1"/>
        <s v="2016-03-17-02:00" u="1"/>
        <s v="2017-07-11-08:00" u="1"/>
        <s v="2017-07-31-07:00" u="1"/>
        <s v="2017-04-06-11:00" u="1"/>
        <s v="2017-04-26-10:00" u="1"/>
        <s v="2017-08-11-08:00" u="1"/>
        <s v="2017-08-31-07:00" u="1"/>
        <s v="2017-01-12-20:00" u="1"/>
        <s v="2017-05-26-10:00" u="1"/>
        <s v="2016-05-17-02:00" u="1"/>
        <s v="2017-09-11-08:00" u="1"/>
        <s v="2018-06-29-23:00" u="1"/>
        <s v="2017-06-06-11:00" u="1"/>
        <s v="2017-06-26-10:00" u="1"/>
        <s v="2016-06-17-02:00" u="1"/>
        <s v="2017-07-06-11:00" u="1"/>
        <s v="2017-07-26-10:00" u="1"/>
        <s v="2017-04-12-20:00" u="1"/>
        <s v="2016-08-17-02:00" u="1"/>
        <s v="2017-05-12-20:00" u="1"/>
        <s v="2017-09-06-11:00" u="1"/>
        <s v="2017-09-26-10:00" u="1"/>
        <s v="2017-06-12-20:00" u="1"/>
        <s v="2017-07-12-20:00" u="1"/>
        <s v="9018-07-25-23:00" u="1"/>
        <s v="2017-09-12-20:00" u="1"/>
        <s v="2018-01-11-08:00" u="1"/>
        <s v="2018-01-31-07:00" u="1"/>
        <s v="2017-10-02-06:00" u="1"/>
        <s v="2018-04-11-08:00" u="1"/>
        <s v="2018-01-26-10:00" u="1"/>
        <s v="2017-01-17-02:00" u="1"/>
        <s v="2017-11-02-06:00" u="1"/>
        <s v="2017-11-22-05:00" u="1"/>
        <s v="2018-05-11-08:00" u="1"/>
        <s v="2018-02-06-11:00" u="1"/>
        <s v="2018-02-26-10:00" u="1"/>
        <s v="2017-02-17-02:00" u="1"/>
        <s v="2017-12-22-05:00" u="1"/>
        <s v="2018-03-06-11:00" u="1"/>
        <s v="2018-03-26-10:00" u="1"/>
        <s v="2017-03-17-02:00" u="1"/>
        <s v="2018-04-06-11:00" u="1"/>
        <s v="2018-04-26-10:00" u="1"/>
        <s v="2017-04-17-02:00" u="1"/>
        <s v="2018-01-12-20:00" u="1"/>
        <s v="2016-01-08-08:00" u="1"/>
        <s v="2016-01-28-07:00" u="1"/>
        <s v="2016-11-08-00:00" u="1"/>
        <s v="2017-05-17-02:00" u="1"/>
        <s v="2018-02-12-20:00" u="1"/>
        <s v="2018-06-26-10:00" u="1"/>
        <s v="2016-02-08-08:00" u="1"/>
        <s v="2016-12-08-00:00" u="1"/>
        <s v="2018-03-12-20:00" u="1"/>
        <s v="2018-07-26-10:00" u="1"/>
        <s v="2016-03-08-08:00" u="1"/>
        <s v="2016-03-28-07:00" u="1"/>
        <s v="2017-07-17-02:00" u="1"/>
        <s v="2018-04-12-20:00" u="1"/>
        <s v="2016-04-08-08:00" u="1"/>
        <s v="2016-04-28-07:00" u="1"/>
        <s v="2017-08-17-02:00" u="1"/>
        <s v="2016-01-20-12:00" u="1"/>
        <s v="2016-06-08-08:00" u="1"/>
        <s v="2016-06-28-07:00" u="1"/>
        <s v="2016-07-08-08:00" u="1"/>
        <s v="2016-07-28-07:00" u="1"/>
        <s v="2016-10-14-23:00" u="1"/>
        <s v="2016-08-08-08:00" u="1"/>
        <s v="2016-04-20-12:00" u="1"/>
        <s v="2016-11-14-23:00" u="1"/>
        <s v="2016-09-08-08:00" u="1"/>
        <s v="2016-09-28-07:00" u="1"/>
        <s v="2016-05-20-12:00" u="1"/>
        <s v="2016-02-09-20:00" u="1"/>
        <s v="2016-12-14-23:00" u="1"/>
        <s v="2016-06-20-12:00" u="1"/>
        <s v="2016-03-09-20:00" u="1"/>
        <s v="2016-07-20-12:00" u="1"/>
        <s v="2016-05-09-20:00" u="1"/>
        <s v="2018-01-17-02:00" u="1"/>
        <s v="2016-09-20-12:00" u="1"/>
        <s v="2016-06-09-20:00" u="1"/>
        <s v="2016-08-09-20:00" u="1"/>
        <s v="2018-04-17-02:00" u="1"/>
        <s v="2016-09-09-20:00" u="1"/>
        <s v="2017-11-08-00:00" u="1"/>
        <s v="2018-05-17-02:00" u="1"/>
        <s v="2017-02-08-08:00" u="1"/>
        <s v="2017-02-28-07:00" u="1"/>
        <s v="2017-12-08-00:00" u="1"/>
        <s v="2017-03-08-08:00" u="1"/>
        <s v="2017-03-28-07:00" u="1"/>
        <s v="2016-10-19-05:00" u="1"/>
        <s v="2017-04-28-07:00" u="1"/>
        <s v="2017-05-08-08:00" u="1"/>
        <s v="2017-01-20-12:00" u="1"/>
        <s v="2016-12-19-05:00" u="1"/>
        <s v="2017-06-08-08:00" u="1"/>
        <s v="2017-06-28-07:00" u="1"/>
        <s v="2017-02-20-12:00" u="1"/>
        <s v="2017-07-28-07:00" u="1"/>
        <s v="9018-06-27-06:00" u="1"/>
        <s v="2017-03-20-12:00" u="1"/>
        <s v="2016-10-05-15:00" u="1"/>
        <s v="2016-10-25-14:00" u="1"/>
        <s v="2017-08-08-08:00" u="1"/>
        <s v="2017-08-28-07:00" u="1"/>
        <s v="9018-07-27-06:00" u="1"/>
        <s v="2016-10-11-10:00" u="1"/>
        <s v="2017-04-20-12:00" u="1"/>
        <s v="2017-01-09-20:00" u="1"/>
        <s v="2017-11-14-23:00" u="1"/>
        <s v="2016-11-25-14:00" u="1"/>
        <s v="2017-09-08-08:00" u="1"/>
        <s v="2017-09-28-07:00" u="1"/>
        <s v="2016-01-11-18:00" u="1"/>
        <s v="2016-11-11-10:00" u="1"/>
        <s v="2017-02-09-20:00" u="1"/>
        <s v="2017-12-14-23:00" u="1"/>
        <s v="2016-12-05-15:00" u="1"/>
        <s v="2016-02-11-18:00" u="1"/>
        <s v="2017-06-20-12:00" u="1"/>
        <s v="2017-03-09-20:00" u="1"/>
        <s v="2016-03-11-18:00" u="1"/>
        <s v="2016-03-31-17:00" u="1"/>
        <s v="2017-07-20-12:00" u="1"/>
        <s v="2016-04-11-18:00" u="1"/>
        <s v="2017-05-09-20:00" u="1"/>
        <s v="2016-01-06-21:00" u="1"/>
        <s v="2016-01-26-20:00" u="1"/>
        <s v="2016-05-11-18:00" u="1"/>
        <s v="2016-05-31-17:00" u="1"/>
        <s v="2017-09-20-12:00" u="1"/>
        <s v="2017-06-09-20:00" u="1"/>
        <s v="2016-02-26-20:00" u="1"/>
        <s v="2016-03-06-21:00" u="1"/>
        <s v="2016-07-11-18:00" u="1"/>
        <s v="2017-08-09-20:00" u="1"/>
        <s v="2016-04-06-21:00" u="1"/>
        <s v="2016-04-26-20:00" u="1"/>
        <s v="2016-08-11-18:00" u="1"/>
        <s v="2016-08-31-17:00" u="1"/>
        <s v="2016-05-06-21:00" u="1"/>
        <s v="2016-05-26-20:00" u="1"/>
        <s v="2018-01-08-08:00" u="1"/>
        <s v="2016-06-06-21:00" u="1"/>
        <s v="2016-06-26-20:00" u="1"/>
        <s v="2018-02-08-08:00" u="1"/>
        <s v="2018-02-28-07:00" u="1"/>
        <s v="2016-07-06-21:00" u="1"/>
        <s v="2016-07-26-20:00" u="1"/>
        <s v="2018-03-08-08:00" u="1"/>
        <s v="2018-03-28-07:00" u="1"/>
        <s v="2016-08-26-20:00" u="1"/>
        <s v="2017-10-19-05:00" u="1"/>
        <s v="2016-09-06-21:00" u="1"/>
        <s v="2016-09-26-20:00" u="1"/>
        <s v="2018-05-08-08:00" u="1"/>
        <s v="2018-05-28-07:00" u="1"/>
        <s v="2017-12-19-05:00" u="1"/>
        <s v="2018-06-28-07:00" u="1"/>
        <s v="2018-02-20-12:00" u="1"/>
        <s v="2018-03-20-12:00" u="1"/>
        <s v="2017-10-05-15:00" u="1"/>
        <s v="2017-10-25-14:00" u="1"/>
        <s v="2017-10-11-10:00" u="1"/>
        <s v="2018-04-20-12:00" u="1"/>
        <s v="2018-01-09-20:00" u="1"/>
        <s v="2017-01-11-18:00" u="1"/>
        <s v="2017-01-31-17:00" u="1"/>
        <s v="2018-02-09-20:00" u="1"/>
        <s v="2017-12-05-15:00" u="1"/>
        <s v="2017-12-11-10:00" u="1"/>
        <s v="2018-03-09-20:00" u="1"/>
        <s v="2017-03-31-17:00" u="1"/>
        <s v="2018-07-20-12:00" u="1"/>
        <s v="2018-04-09-20:00" u="1"/>
        <s v="2017-04-11-18:00" u="1"/>
        <s v="9018-07-24-07:00" u="1"/>
        <s v="2018-05-09-20:00" u="1"/>
        <s v="2017-01-06-21:00" u="1"/>
        <s v="2017-01-26-20:00" u="1"/>
        <s v="2016-11-02-16:00" u="1"/>
        <s v="2016-11-22-15:00" u="1"/>
        <s v="2017-05-11-18:00" u="1"/>
        <s v="2017-05-31-17:00" u="1"/>
        <s v="2017-02-06-21:00" u="1"/>
        <s v="2017-02-26-20:00" u="1"/>
        <s v="2016-02-17-12:00" u="1"/>
        <s v="2016-12-02-16:00" u="1"/>
        <s v="2016-12-22-15:00" u="1"/>
        <s v="2017-03-06-21:00" u="1"/>
        <s v="2017-03-26-20:00" u="1"/>
        <s v="2016-03-17-12:00" u="1"/>
        <s v="2017-07-11-18:00" u="1"/>
        <s v="2017-07-31-17:00" u="1"/>
        <s v="2017-04-06-21:00" u="1"/>
        <s v="2017-04-26-20:00" u="1"/>
        <s v="2017-08-11-18:00" u="1"/>
        <s v="2017-08-31-17:00" u="1"/>
        <s v="2017-05-26-20:00" u="1"/>
        <s v="2016-05-17-12:00" u="1"/>
        <s v="2017-09-11-18:00" u="1"/>
        <s v="2017-06-06-21:00" u="1"/>
        <s v="2017-06-26-20:00" u="1"/>
        <s v="2016-06-17-12:00" u="1"/>
        <s v="2017-07-06-21:00" u="1"/>
        <s v="2017-07-26-20:00" u="1"/>
        <s v="2017-08-06-21:00" u="1"/>
        <s v="2016-08-17-12:00" u="1"/>
        <s v="2017-09-06-21:00" u="1"/>
        <s v="2017-09-26-20:00" u="1"/>
        <s v="2018-01-11-18:00" u="1"/>
        <s v="2018-01-31-17:00" u="1"/>
        <s v="2018-07-25-08:00" u="1"/>
        <s v="2017-10-02-16:00" u="1"/>
        <s v="2018-04-11-18:00" u="1"/>
        <s v="2016-10-13-07:00" u="1"/>
        <s v="2018-01-26-20:00" u="1"/>
        <s v="2017-01-17-12:00" u="1"/>
        <s v="2017-11-02-16:00" u="1"/>
        <s v="2017-11-22-15:00" u="1"/>
        <s v="2018-05-11-18:00" u="1"/>
        <s v="2018-02-06-21:00" u="1"/>
        <s v="2018-02-26-20:00" u="1"/>
        <s v="2017-02-17-12:00" u="1"/>
        <s v="2017-12-22-15:00" u="1"/>
        <s v="2016-12-13-07:00" u="1"/>
        <s v="2018-03-06-21:00" u="1"/>
        <s v="2018-03-26-20:00" u="1"/>
        <s v="2017-03-17-12:00" u="1"/>
        <s v="2018-04-06-21:00" u="1"/>
        <s v="2018-04-26-20:00" u="1"/>
        <s v="2017-04-17-12:00" u="1"/>
        <s v="2018-05-06-21:00" u="1"/>
        <s v="2016-01-08-18:00" u="1"/>
        <s v="2016-01-28-17:00" u="1"/>
        <s v="2016-11-08-10:00" u="1"/>
        <s v="2017-05-17-12:00" u="1"/>
        <s v="2018-06-26-20:00" u="1"/>
        <s v="2016-02-08-18:00" u="1"/>
        <s v="2016-12-08-10:00" u="1"/>
        <s v="2015-12-30-07:00" u="1"/>
        <s v="2018-07-26-20:00" u="1"/>
        <s v="2016-03-08-18:00" u="1"/>
        <s v="2016-03-28-17:00" u="1"/>
        <s v="2017-07-17-12:00" u="1"/>
        <s v="2016-04-08-18:00" u="1"/>
        <s v="2016-04-28-17:00" u="1"/>
        <s v="2017-08-17-12:00" u="1"/>
        <s v="2016-01-20-22:00" u="1"/>
        <s v="2016-06-08-18:00" u="1"/>
        <s v="2016-06-28-17:00" u="1"/>
        <s v="2016-07-08-18:00" u="1"/>
        <s v="2016-07-28-17:00" u="1"/>
        <s v="2016-08-08-18:00" u="1"/>
        <s v="2016-04-20-22:00" u="1"/>
        <s v="2016-09-08-18:00" u="1"/>
        <s v="2016-09-28-17:00" u="1"/>
        <s v="2016-05-20-22:00" u="1"/>
        <s v="2016-06-20-22:00" u="1"/>
        <s v="2016-07-20-22:00" u="1"/>
        <s v="2017-10-13-07:00" u="1"/>
        <s v="2018-01-17-12:00" u="1"/>
        <s v="2016-09-20-22:00" u="1"/>
        <s v="2017-11-13-07:00" u="1"/>
        <s v="2017-12-13-07:00" u="1"/>
        <s v="2018-04-17-12:00" u="1"/>
        <s v="2016-10-10-08:00" u="1"/>
        <s v="2017-11-08-10:00" u="1"/>
        <s v="2018-05-17-12:00" u="1"/>
        <s v="2016-01-05-05:00" u="1"/>
        <s v="2016-01-25-04:00" u="1"/>
        <s v="2016-01-11-00:00" u="1"/>
        <s v="2016-11-10-08:00" u="1"/>
        <s v="2016-11-30-07:00" u="1"/>
        <s v="2017-02-08-18:00" u="1"/>
        <s v="2017-02-28-17:00" u="1"/>
        <s v="2017-12-08-10:00" u="1"/>
        <s v="2016-02-05-05:00" u="1"/>
        <s v="2016-02-25-04:00" u="1"/>
        <s v="2016-02-11-00:00" u="1"/>
        <s v="2016-12-30-07:00" u="1"/>
        <s v="2017-03-08-18:00" u="1"/>
        <s v="2017-03-28-17:00" u="1"/>
        <s v="9018-06-27-02:00" u="1"/>
        <s v="2016-03-25-04:00" u="1"/>
        <s v="2016-03-11-00:00" u="1"/>
        <s v="2016-10-19-15:00" u="1"/>
        <s v="2017-04-28-17:00" u="1"/>
        <s v="9018-07-27-02:00" u="1"/>
        <s v="2016-04-05-05:00" u="1"/>
        <s v="2016-04-25-04:00" u="1"/>
        <s v="2016-04-11-00:00" u="1"/>
        <s v="2017-05-08-18:00" u="1"/>
        <s v="2017-01-20-22:00" u="1"/>
        <s v="2016-05-05-05:00" u="1"/>
        <s v="2016-05-25-04:00" u="1"/>
        <s v="2016-05-11-00:00" u="1"/>
        <s v="2016-12-19-15:00" u="1"/>
        <s v="2017-06-08-18:00" u="1"/>
        <s v="2017-06-28-17:00" u="1"/>
        <s v="2017-02-20-22:00" u="1"/>
        <s v="2017-07-28-17:00" u="1"/>
        <s v="9018-06-27-16:00" u="1"/>
        <s v="2017-03-20-22:00" u="1"/>
        <s v="2016-07-05-05:00" u="1"/>
        <s v="2016-07-25-04:00" u="1"/>
        <s v="2016-07-11-00:00" u="1"/>
        <s v="2017-08-08-18:00" u="1"/>
        <s v="2017-08-28-17:00" u="1"/>
        <s v="9018-07-27-16:00" u="1"/>
        <s v="2016-10-11-20:00" u="1"/>
        <s v="2017-04-20-22:00" u="1"/>
        <s v="2016-08-05-05:00" u="1"/>
        <s v="2016-08-25-04:00" u="1"/>
        <s v="2016-08-11-00:00" u="1"/>
        <s v="2017-09-08-18:00" u="1"/>
        <s v="2017-09-28-17:00" u="1"/>
        <s v="2016-11-11-20:00" u="1"/>
        <s v="2016-09-05-05:00" u="1"/>
        <s v="2017-06-20-22:00" u="1"/>
        <s v="2017-07-20-22:00" u="1"/>
        <s v="2017-09-20-22:00" u="1"/>
        <s v="2017-10-10-08:00" u="1"/>
        <s v="2017-10-30-07:00" u="1"/>
        <s v="2018-01-08-18:00" u="1"/>
        <s v="2017-01-05-05:00" u="1"/>
        <s v="2017-01-25-04:00" u="1"/>
        <s v="2017-01-11-00:00" u="1"/>
        <s v="2017-11-10-08:00" u="1"/>
        <s v="2017-11-30-07:00" u="1"/>
        <s v="2018-02-08-18:00" u="1"/>
        <s v="2018-02-28-17:00" u="1"/>
        <s v="2018-06-28-03:00" u="1"/>
        <s v="2018-03-08-18:00" u="1"/>
        <s v="2018-03-28-17:00" u="1"/>
        <s v="2017-10-19-15:00" u="1"/>
        <s v="2017-04-05-05:00" u="1"/>
        <s v="2017-04-25-04:00" u="1"/>
        <s v="2017-04-11-00:00" u="1"/>
        <s v="2018-05-08-18:00" u="1"/>
        <s v="2018-05-28-17:00" u="1"/>
        <s v="2016-11-16-02:00" u="1"/>
        <s v="2017-05-05-05:00" u="1"/>
        <s v="2017-05-25-04:00" u="1"/>
        <s v="2017-05-11-00:00" u="1"/>
        <s v="2017-12-19-15:00" u="1"/>
        <s v="2018-06-28-17:00" u="1"/>
        <s v="2018-02-20-22:00" u="1"/>
        <s v="2016-12-16-02:00" u="1"/>
        <s v="2017-06-05-05:00" u="1"/>
        <s v="2018-03-20-22:00" u="1"/>
        <s v="2017-07-05-05:00" u="1"/>
        <s v="2017-07-25-04:00" u="1"/>
        <s v="2017-07-11-00:00" u="1"/>
        <s v="2017-10-11-20:00" u="1"/>
        <s v="2018-04-20-22:00" u="1"/>
        <s v="2017-08-25-04:00" u="1"/>
        <s v="9018-07-24-03:00" u="1"/>
        <s v="2017-08-11-00:00" u="1"/>
        <s v="2017-09-05-05:00" u="1"/>
        <s v="2017-09-25-04:00" u="1"/>
        <s v="2017-09-11-00:00" u="1"/>
        <s v="2017-12-11-20:00" u="1"/>
        <s v="2018-07-20-22:00" u="1"/>
        <s v="9018-07-24-17:00" u="1"/>
        <s v="2016-02-17-22:00" u="1"/>
        <s v="2016-03-17-22:00" u="1"/>
        <s v="2016-05-17-22:00" u="1"/>
        <s v="2018-01-05-05:00" u="1"/>
        <s v="2018-01-25-04:00" u="1"/>
        <s v="2018-01-11-00:00" u="1"/>
        <s v="2016-06-17-22:00" u="1"/>
        <s v="2018-02-05-05:00" u="1"/>
        <s v="2018-03-05-05:00" u="1"/>
        <s v="2016-08-17-22:00" u="1"/>
        <s v="2017-10-16-02:00" u="1"/>
        <s v="2018-04-05-05:00" u="1"/>
        <s v="2018-04-25-04:00" u="1"/>
        <s v="2018-04-11-00:00" u="1"/>
        <s v="2017-11-16-02:00" u="1"/>
        <s v="2018-05-25-04:00" u="1"/>
        <s v="2018-05-11-00:00" u="1"/>
        <s v="2018-07-25-04:00" u="1"/>
        <s v="2016-10-07-08:00" u="1"/>
        <s v="2016-10-27-07:00" u="1"/>
        <s v="2016-01-08-00:00" u="1"/>
        <s v="2016-11-07-08:00" u="1"/>
        <s v="2016-02-08-00:00" u="1"/>
        <s v="2016-12-07-08:00" u="1"/>
        <s v="2016-12-27-07:00" u="1"/>
        <s v="2018-07-25-18:00" u="1"/>
        <s v="2016-03-08-00:00" u="1"/>
        <s v="2016-04-08-00:00" u="1"/>
        <s v="2016-10-13-17:00" u="1"/>
        <s v="2017-01-17-22:00" u="1"/>
        <s v="2017-02-17-22:00" u="1"/>
        <s v="2016-06-08-00:00" u="1"/>
        <s v="2016-12-13-17:00" u="1"/>
        <s v="2017-03-17-22:00" u="1"/>
        <s v="2016-07-08-00:00" u="1"/>
        <s v="2017-04-17-22:00" u="1"/>
        <s v="2016-08-08-00:00" u="1"/>
        <s v="2016-11-08-20:00" u="1"/>
        <s v="2017-05-17-22:00" u="1"/>
        <s v="2016-09-08-00:00" u="1"/>
        <s v="2016-12-08-20:00" u="1"/>
        <s v="2015-12-30-17:00" u="1"/>
        <s v="2017-07-17-22:00" u="1"/>
        <s v="2017-08-17-22:00" u="1"/>
        <s v="2017-10-27-07:00" u="1"/>
        <s v="2017-11-07-08:00" u="1"/>
        <s v="2017-11-27-07:00" u="1"/>
        <s v="2017-02-08-00:00" u="1"/>
        <s v="2017-12-07-08:00" u="1"/>
        <s v="2017-12-27-07:00" u="1"/>
        <s v="2017-03-08-00:00" u="1"/>
        <s v="2018-07-02-06:00" u="1"/>
        <s v="2017-10-13-17:00" u="1"/>
        <s v="2018-01-17-22:00" u="1"/>
        <s v="2016-01-19-05:00" u="1"/>
        <s v="2017-05-08-00:00" u="1"/>
        <s v="2017-11-13-17:00" u="1"/>
        <s v="2016-02-19-05:00" u="1"/>
        <s v="2017-06-08-00:00" u="1"/>
        <s v="2017-12-13-17:00" u="1"/>
        <s v="2018-04-17-22:00" u="1"/>
        <s v="2016-04-19-05:00" u="1"/>
        <s v="2017-08-08-00:00" u="1"/>
        <s v="2016-10-10-18:00" u="1"/>
        <s v="2016-10-30-17:00" u="1"/>
        <s v="2017-11-08-20:00" u="1"/>
        <s v="2018-05-17-22:00" u="1"/>
        <s v="2016-01-05-15:00" u="1"/>
        <s v="2016-01-25-14:00" u="1"/>
        <s v="2016-05-19-05:00" u="1"/>
        <s v="2017-09-08-00:00" u="1"/>
        <s v="2016-01-11-10:00" u="1"/>
        <s v="2016-11-10-18:00" u="1"/>
        <s v="2016-11-30-17:00" u="1"/>
        <s v="2017-12-08-20:00" u="1"/>
        <s v="2016-02-05-15:00" u="1"/>
        <s v="2016-02-25-14:00" u="1"/>
        <s v="2016-02-11-10:00" u="1"/>
        <s v="2016-12-30-17:00" u="1"/>
        <s v="9018-06-27-12:00" u="1"/>
        <s v="2016-03-25-14:00" u="1"/>
        <s v="2016-07-19-05:00" u="1"/>
        <s v="2016-03-11-10:00" u="1"/>
        <s v="9018-07-27-12:00" u="1"/>
        <s v="2016-04-05-15:00" u="1"/>
        <s v="2016-04-25-14:00" u="1"/>
        <s v="2016-08-19-05:00" u="1"/>
        <s v="2016-04-11-10:00" u="1"/>
        <s v="2016-05-05-15:00" u="1"/>
        <s v="2016-05-25-14:00" u="1"/>
        <s v="2016-09-19-05:00" u="1"/>
        <s v="2016-05-11-10:00" u="1"/>
        <s v="2016-07-05-15:00" u="1"/>
        <s v="2016-07-25-14:00" u="1"/>
        <s v="2016-07-11-10:00" u="1"/>
        <s v="2016-08-05-15:00" u="1"/>
        <s v="2016-08-25-14:00" u="1"/>
        <s v="2016-08-11-10:00" u="1"/>
        <s v="2016-09-05-15:00" u="1"/>
        <s v="2018-01-08-00:00" u="1"/>
        <s v="2018-02-08-00:00" u="1"/>
        <s v="2018-03-08-00:00" u="1"/>
        <s v="2017-01-19-05:00" u="1"/>
        <s v="2018-05-08-00:00" u="1"/>
        <s v="2017-04-19-05:00" u="1"/>
        <s v="2017-10-10-18:00" u="1"/>
        <s v="2017-10-30-17:00" u="1"/>
        <s v="2016-10-21-09:00" u="1"/>
        <s v="2017-01-05-15:00" u="1"/>
        <s v="2017-01-25-14:00" u="1"/>
        <s v="2017-05-19-05:00" u="1"/>
        <s v="2017-01-11-10:00" u="1"/>
        <s v="2017-11-10-18:00" u="1"/>
        <s v="2017-11-30-17:00" u="1"/>
        <s v="2016-01-22-01:00" u="1"/>
        <s v="2016-11-21-09:00" u="1"/>
        <s v="2018-06-28-13:00" u="1"/>
        <s v="2017-06-19-05:00" u="1"/>
        <s v="2017-12-10-18:00" u="1"/>
        <s v="2016-02-02-02:00" u="1"/>
        <s v="2016-02-22-01:00" u="1"/>
        <s v="2016-12-21-09:00" u="1"/>
        <s v="2017-07-19-05:00" u="1"/>
        <s v="2016-03-02-02:00" u="1"/>
        <s v="2016-03-22-01:00" u="1"/>
        <s v="2017-04-05-15:00" u="1"/>
        <s v="2017-04-25-14:00" u="1"/>
        <s v="2017-04-11-10:00" u="1"/>
        <s v="2016-04-22-01:00" u="1"/>
        <s v="2016-11-16-12:00" u="1"/>
        <s v="2017-05-05-15:00" u="1"/>
        <s v="2017-05-25-14:00" u="1"/>
        <s v="2017-09-19-05:00" u="1"/>
        <s v="2017-05-11-10:00" u="1"/>
        <s v="2016-05-02-02:00" u="1"/>
        <s v="2016-12-16-12:00" u="1"/>
        <s v="2017-06-05-15:00" u="1"/>
        <s v="2016-06-02-02:00" u="1"/>
        <s v="2016-06-22-01:00" u="1"/>
        <s v="2017-07-05-15:00" u="1"/>
        <s v="2017-07-25-14:00" u="1"/>
        <s v="2017-07-11-10:00" u="1"/>
        <s v="2016-07-22-01:00" u="1"/>
        <s v="2017-08-25-14:00" u="1"/>
        <s v="9018-07-24-13:00" u="1"/>
        <s v="2017-08-11-10:00" u="1"/>
        <s v="2016-08-02-02:00" u="1"/>
        <s v="2016-08-22-01:00" u="1"/>
        <s v="2017-09-05-15:00" u="1"/>
        <s v="2017-09-25-14:00" u="1"/>
        <s v="2017-09-11-10:00" u="1"/>
        <s v="2016-09-02-02:00" u="1"/>
        <s v="2016-09-22-01:00" u="1"/>
        <s v="2018-01-19-05:00" u="1"/>
        <s v="2018-02-19-05:00" u="1"/>
        <s v="2018-03-19-05:00" u="1"/>
        <s v="2018-04-19-05:00" u="1"/>
        <s v="2018-01-05-15:00" u="1"/>
        <s v="2018-01-25-14:00" u="1"/>
        <s v="2018-01-11-10:00" u="1"/>
        <s v="2017-11-21-09:00" u="1"/>
        <s v="2018-02-05-15:00" u="1"/>
        <s v="2017-02-02-02:00" u="1"/>
        <s v="2017-02-22-01:00" u="1"/>
        <s v="2017-12-21-09:00" u="1"/>
        <s v="2018-03-05-15:00" u="1"/>
        <s v="2018-07-25-00:00" u="1"/>
        <s v="2017-03-02-02:00" u="1"/>
        <s v="2017-03-22-01:00" u="1"/>
        <s v="2017-10-16-12:00" u="1"/>
        <s v="2018-04-05-15:00" u="1"/>
        <s v="2018-04-25-14:00" u="1"/>
        <s v="2018-04-11-10:00" u="1"/>
        <s v="2017-11-16-12:00" u="1"/>
        <s v="2018-05-25-14:00" u="1"/>
        <s v="2018-05-11-10:00" u="1"/>
        <s v="2016-01-13-07:00" u="1"/>
        <s v="2017-05-02-02:00" u="1"/>
        <s v="2017-05-22-01:00" u="1"/>
        <s v="2017-06-02-02:00" u="1"/>
        <s v="2017-06-22-01:00" u="1"/>
        <s v="2018-07-25-14:00" u="1"/>
        <s v="9018-06-29-09:00" u="1"/>
        <s v="2016-10-07-18:00" u="1"/>
        <s v="2016-10-27-17:00" u="1"/>
        <s v="2016-04-13-07:00" u="1"/>
        <s v="2017-08-02-02:00" u="1"/>
        <s v="2017-08-22-01:00" u="1"/>
        <s v="2016-01-08-10:00" u="1"/>
        <s v="2016-11-07-18:00" u="1"/>
        <s v="2016-05-13-07:00" u="1"/>
        <s v="2017-09-22-01:00" u="1"/>
        <s v="2016-02-08-10:00" u="1"/>
        <s v="2016-12-07-18:00" u="1"/>
        <s v="2016-12-27-17:00" u="1"/>
        <s v="2016-06-13-07:00" u="1"/>
        <s v="2016-03-08-10:00" u="1"/>
        <s v="2016-07-13-07:00" u="1"/>
        <s v="2016-04-08-10:00" u="1"/>
        <s v="2016-09-13-07:00" u="1"/>
        <s v="2016-06-08-10:00" u="1"/>
        <s v="2016-07-08-10:00" u="1"/>
        <s v="2016-08-08-10:00" u="1"/>
        <s v="2016-09-08-10:00" u="1"/>
        <s v="2018-01-22-01:00" u="1"/>
        <s v="2018-02-02-02:00" u="1"/>
        <s v="2018-02-22-01:00" u="1"/>
        <s v="2018-03-02-02:00" u="1"/>
        <s v="2018-03-22-01:00" u="1"/>
        <s v="2018-04-02-02:00" u="1"/>
        <s v="2017-01-13-07:00" u="1"/>
        <s v="2018-05-02-02:00" u="1"/>
        <s v="2018-05-22-01:00" u="1"/>
        <s v="2017-02-13-07:00" u="1"/>
        <s v="2017-03-13-07:00" u="1"/>
        <s v="2018-07-02-02:00" u="1"/>
        <s v="2017-10-27-17:00" u="1"/>
        <s v="2016-10-04-05:00" u="1"/>
        <s v="2016-10-24-04:00" u="1"/>
        <s v="2017-04-13-07:00" u="1"/>
        <s v="2017-11-07-18:00" u="1"/>
        <s v="2017-11-27-17:00" u="1"/>
        <s v="2016-11-04-05:00" u="1"/>
        <s v="2016-11-24-04:00" u="1"/>
        <s v="2017-02-08-10:00" u="1"/>
        <s v="2017-12-07-18:00" u="1"/>
        <s v="2017-12-27-17:00" u="1"/>
        <s v="2017-06-13-07:00" u="1"/>
        <s v="2017-03-08-10:00" u="1"/>
        <s v="2017-07-13-07:00" u="1"/>
        <s v="2016-01-19-15:00" u="1"/>
        <s v="2017-05-08-10:00" u="1"/>
        <s v="2017-09-13-07:00" u="1"/>
        <s v="2016-02-19-15:00" u="1"/>
        <s v="2017-06-08-10:00" u="1"/>
        <s v="2016-04-19-15:00" u="1"/>
        <s v="2017-08-08-10:00" u="1"/>
        <s v="2016-05-19-15:00" u="1"/>
        <s v="2017-09-08-10:00" u="1"/>
        <s v="2016-01-11-20:00" u="1"/>
        <s v="2016-02-11-20:00" u="1"/>
        <s v="9018-06-27-22:00" u="1"/>
        <s v="2016-07-19-15:00" u="1"/>
        <s v="2016-03-11-20:00" u="1"/>
        <s v="9018-07-27-22:00" u="1"/>
        <s v="2016-08-19-15:00" u="1"/>
        <s v="2016-04-11-20:00" u="1"/>
        <s v="2016-09-19-15:00" u="1"/>
        <s v="2016-05-11-20:00" u="1"/>
        <s v="2018-02-13-07:00" u="1"/>
        <s v="2016-07-11-20:00" u="1"/>
        <s v="2018-03-13-07:00" u="1"/>
        <s v="2016-08-11-20:00" u="1"/>
        <s v="2017-10-04-05:00" u="1"/>
        <s v="2017-10-24-04:00" u="1"/>
        <s v="2018-04-13-07:00" u="1"/>
        <s v="2018-01-08-10:00" u="1"/>
        <s v="2016-09-11-20:00" u="1"/>
        <s v="2017-11-24-04:00" u="1"/>
        <s v="2018-02-08-10:00" u="1"/>
        <s v="2017-12-04-05:00" u="1"/>
        <s v="2018-03-08-10:00" u="1"/>
        <s v="2017-01-19-15:00" u="1"/>
        <s v="2018-05-08-10:00" u="1"/>
        <s v="2016-02-16-02:00" u="1"/>
        <s v="2016-03-16-02:00" u="1"/>
        <s v="2017-04-19-15:00" u="1"/>
        <s v="2016-10-21-19:00" u="1"/>
        <s v="2017-05-19-15:00" u="1"/>
        <s v="2017-01-11-20:00" u="1"/>
        <s v="2016-01-22-11:00" u="1"/>
        <s v="2016-05-16-02:00" u="1"/>
        <s v="2016-11-21-19:00" u="1"/>
        <s v="2018-06-28-23:00" u="1"/>
        <s v="2017-06-19-15:00" u="1"/>
        <s v="2016-02-02-12:00" u="1"/>
        <s v="2016-02-22-11:00" u="1"/>
        <s v="2016-06-16-02:00" u="1"/>
        <s v="2016-12-21-19:00" u="1"/>
        <s v="2017-07-19-15:00" u="1"/>
        <s v="2016-03-02-12:00" u="1"/>
        <s v="2016-03-22-11:00" u="1"/>
        <s v="2017-04-11-20:00" u="1"/>
        <s v="2016-04-22-11:00" u="1"/>
        <s v="2016-08-16-02:00" u="1"/>
        <s v="2016-11-16-22:00" u="1"/>
        <s v="2017-09-19-15:00" u="1"/>
        <s v="2017-05-11-20:00" u="1"/>
        <s v="2016-05-02-12:00" u="1"/>
        <s v="2016-09-16-02:00" u="1"/>
        <s v="2016-12-16-22:00" u="1"/>
        <s v="2017-06-11-20:00" u="1"/>
        <s v="2016-06-02-12:00" u="1"/>
        <s v="2016-06-22-11:00" u="1"/>
        <s v="2017-07-11-20:00" u="1"/>
        <s v="2016-07-22-11:00" u="1"/>
        <s v="9018-07-24-23:00" u="1"/>
        <s v="2017-08-11-20:00" u="1"/>
        <s v="2016-08-02-12:00" u="1"/>
        <s v="2016-08-22-11:00" u="1"/>
        <s v="2017-09-11-20:00" u="1"/>
        <s v="2016-09-02-12:00" u="1"/>
        <s v="2016-09-22-11:00" u="1"/>
        <s v="2018-01-19-15:00" u="1"/>
        <s v="2017-01-16-02:00" u="1"/>
        <s v="2018-02-19-15:00" u="1"/>
        <s v="2017-02-16-02:00" u="1"/>
        <s v="2018-03-19-15:00" u="1"/>
        <s v="2017-03-16-02:00" u="1"/>
        <s v="2018-04-19-15:00" u="1"/>
        <s v="2016-10-07-00:00" u="1"/>
        <s v="2018-01-11-20:00" u="1"/>
        <s v="2016-01-07-08:00" u="1"/>
        <s v="2016-01-27-07:00" u="1"/>
        <s v="2016-11-07-00:00" u="1"/>
        <s v="2017-01-02-12:00" u="1"/>
        <s v="2017-05-16-02:00" u="1"/>
        <s v="2017-11-21-19:00" u="1"/>
        <s v="2018-02-11-20:00" u="1"/>
        <s v="2016-12-07-00:00" u="1"/>
        <s v="2017-02-02-12:00" u="1"/>
        <s v="2017-02-22-11:00" u="1"/>
        <s v="2017-06-16-02:00" u="1"/>
        <s v="2017-12-21-19:00" u="1"/>
        <s v="2018-03-11-20:00" u="1"/>
        <s v="2018-07-25-10:00" u="1"/>
        <s v="9018-06-29-05:00" u="1"/>
        <s v="2016-03-07-08:00" u="1"/>
        <s v="2017-03-02-12:00" u="1"/>
        <s v="2017-03-22-11:00" u="1"/>
        <s v="2017-10-16-22:00" u="1"/>
        <s v="2018-04-11-20:00" u="1"/>
        <s v="2016-04-07-08:00" u="1"/>
        <s v="2016-04-27-07:00" u="1"/>
        <s v="2017-08-16-02:00" u="1"/>
        <s v="2017-11-16-22:00" u="1"/>
        <s v="2018-05-11-20:00" u="1"/>
        <s v="2016-01-13-17:00" u="1"/>
        <s v="2016-05-27-07:00" u="1"/>
        <s v="2017-05-02-12:00" u="1"/>
        <s v="2017-05-22-11:00" u="1"/>
        <s v="2016-06-07-08:00" u="1"/>
        <s v="2016-06-27-07:00" u="1"/>
        <s v="2017-06-02-12:00" u="1"/>
        <s v="2017-06-22-11:00" u="1"/>
        <s v="9018-06-29-19:00" u="1"/>
        <s v="2016-07-07-08:00" u="1"/>
        <s v="2016-07-27-07:00" u="1"/>
        <s v="2016-04-13-17:00" u="1"/>
        <s v="2017-08-02-12:00" u="1"/>
        <s v="2017-08-22-11:00" u="1"/>
        <s v="2016-01-08-20:00" u="1"/>
        <s v="2016-05-13-17:00" u="1"/>
        <s v="2016-09-07-08:00" u="1"/>
        <s v="2016-09-27-07:00" u="1"/>
        <s v="2017-09-22-11:00" u="1"/>
        <s v="2016-02-08-20:00" u="1"/>
        <s v="2016-06-13-17:00" u="1"/>
        <s v="2016-03-08-20:00" u="1"/>
        <s v="2016-07-13-17:00" u="1"/>
        <s v="2016-04-08-20:00" u="1"/>
        <s v="2016-09-13-17:00" u="1"/>
        <s v="2018-01-16-02:00" u="1"/>
        <s v="2016-06-08-20:00" u="1"/>
        <s v="2018-02-16-02:00" u="1"/>
        <s v="2016-07-08-20:00" u="1"/>
        <s v="2018-03-16-02:00" u="1"/>
        <s v="2016-08-08-20:00" u="1"/>
        <s v="2018-04-16-02:00" u="1"/>
        <s v="2016-09-08-20:00" u="1"/>
        <s v="2017-01-27-07:00" u="1"/>
        <s v="2017-11-07-00:00" u="1"/>
        <s v="2018-01-02-12:00" u="1"/>
        <s v="2018-01-22-11:00" u="1"/>
        <s v="2018-05-16-02:00" u="1"/>
        <s v="2017-02-07-08:00" u="1"/>
        <s v="2017-02-27-07:00" u="1"/>
        <s v="2017-12-07-00:00" u="1"/>
        <s v="2018-02-02-12:00" u="1"/>
        <s v="2018-02-22-11:00" u="1"/>
        <s v="2017-03-07-08:00" u="1"/>
        <s v="2017-03-27-07:00" u="1"/>
        <s v="2018-03-02-12:00" u="1"/>
        <s v="2018-03-22-11:00" u="1"/>
        <s v="2016-10-18-05:00" u="1"/>
        <s v="2017-04-07-08:00" u="1"/>
        <s v="2017-04-27-07:00" u="1"/>
        <s v="2018-04-02-12:00" u="1"/>
        <s v="2016-11-18-05:00" u="1"/>
        <s v="2017-01-13-17:00" u="1"/>
        <s v="2018-05-02-12:00" u="1"/>
        <s v="2018-05-22-11:00" u="1"/>
        <s v="2017-02-13-17:00" u="1"/>
        <s v="2017-06-07-08:00" u="1"/>
        <s v="2017-06-27-07:00" u="1"/>
        <s v="2016-02-10-04:00" u="1"/>
        <s v="2017-03-13-17:00" u="1"/>
        <s v="2017-07-07-08:00" u="1"/>
        <s v="2017-07-27-07:00" u="1"/>
        <s v="2016-03-10-04:00" u="1"/>
        <s v="2016-03-30-03:00" u="1"/>
        <s v="2016-10-04-15:00" u="1"/>
        <s v="2016-10-24-14:00" u="1"/>
        <s v="2017-04-13-17:00" u="1"/>
        <s v="2017-08-07-08:00" u="1"/>
        <s v="9018-07-26-06:00" u="1"/>
        <s v="2016-11-04-15:00" u="1"/>
        <s v="2016-11-24-14:00" u="1"/>
        <s v="2017-09-07-08:00" u="1"/>
        <s v="2017-09-27-07:00" u="1"/>
        <s v="2016-05-10-04:00" u="1"/>
        <s v="2016-05-30-03:00" u="1"/>
        <s v="2017-02-08-20:00" u="1"/>
        <s v="2017-06-13-17:00" u="1"/>
        <s v="2016-06-10-04:00" u="1"/>
        <s v="2016-06-30-03:00" u="1"/>
        <s v="2017-03-08-20:00" u="1"/>
        <s v="2017-07-13-17:00" u="1"/>
        <s v="2016-08-10-04:00" u="1"/>
        <s v="2016-08-30-03:00" u="1"/>
        <s v="2017-05-08-20:00" u="1"/>
        <s v="2017-09-13-17:00" u="1"/>
        <s v="2016-09-30-03:00" u="1"/>
        <s v="2017-06-08-20:00" u="1"/>
        <s v="2017-08-08-20:00" u="1"/>
        <s v="2017-09-08-20:00" u="1"/>
        <s v="2018-02-07-08:00" u="1"/>
        <s v="2018-02-27-07:00" u="1"/>
        <s v="2018-03-07-08:00" u="1"/>
        <s v="2018-03-27-07:00" u="1"/>
        <s v="2017-10-18-05:00" u="1"/>
        <s v="2018-04-27-07:00" u="1"/>
        <s v="2018-05-07-08:00" u="1"/>
        <s v="2017-01-10-04:00" u="1"/>
        <s v="2017-01-30-03:00" u="1"/>
        <s v="2017-12-18-05:00" u="1"/>
        <s v="2018-02-13-17:00" u="1"/>
        <s v="2018-06-27-07:00" u="1"/>
        <s v="2017-02-10-04:00" u="1"/>
        <s v="2018-03-13-17:00" u="1"/>
        <s v="2018-07-27-07:00" u="1"/>
        <s v="2017-03-10-04:00" u="1"/>
        <s v="2017-03-30-03:00" u="1"/>
        <s v="2017-10-04-15:00" u="1"/>
        <s v="2017-10-24-14:00" u="1"/>
        <s v="2018-04-13-17:00" u="1"/>
        <s v="2016-10-21-01:00" u="1"/>
        <s v="2017-04-10-04:00" u="1"/>
        <s v="2018-01-08-20:00" u="1"/>
        <s v="2017-11-24-14:00" u="1"/>
        <s v="2016-01-21-09:00" u="1"/>
        <s v="2016-11-01-02:00" u="1"/>
        <s v="2016-11-21-01:00" u="1"/>
        <s v="2017-05-10-04:00" u="1"/>
        <s v="2017-05-30-03:00" u="1"/>
        <s v="2018-02-08-20:00" u="1"/>
        <s v="2017-12-04-15:00" u="1"/>
        <s v="2016-12-01-02:00" u="1"/>
        <s v="2016-12-21-01:00" u="1"/>
        <s v="2017-06-30-03:00" u="1"/>
        <s v="2018-03-08-20:00" u="1"/>
        <s v="2016-03-21-09:00" u="1"/>
        <s v="2017-07-10-04:00" u="1"/>
        <s v="2016-04-21-09:00" u="1"/>
        <s v="2017-08-10-04:00" u="1"/>
        <s v="2017-08-30-03:00" u="1"/>
        <s v="2018-05-08-20:00" u="1"/>
        <s v="2016-02-16-12:00" u="1"/>
        <s v="2016-06-21-09:00" u="1"/>
        <s v="2016-03-16-12:00" u="1"/>
        <s v="2016-07-21-09:00" u="1"/>
        <s v="2016-01-22-21:00" u="1"/>
        <s v="2016-05-16-12:00" u="1"/>
        <s v="2016-09-21-09:00" u="1"/>
        <s v="2016-02-02-22:00" u="1"/>
        <s v="2016-02-22-21:00" u="1"/>
        <s v="2016-06-16-12:00" u="1"/>
        <s v="2016-03-02-22:00" u="1"/>
        <s v="2016-03-22-21:00" u="1"/>
        <s v="2016-04-22-21:00" u="1"/>
        <s v="2016-08-16-12:00" u="1"/>
        <s v="2016-05-02-22:00" u="1"/>
        <s v="2016-09-16-12:00" u="1"/>
        <s v="2018-01-10-04:00" u="1"/>
        <s v="2018-01-30-03:00" u="1"/>
        <s v="2016-06-02-22:00" u="1"/>
        <s v="2016-06-22-21:00" u="1"/>
        <s v="2016-07-22-21:00" u="1"/>
        <s v="2018-03-30-03:00" u="1"/>
        <s v="2016-08-02-22:00" u="1"/>
        <s v="2016-08-22-21:00" u="1"/>
        <s v="2018-04-10-04:00" u="1"/>
        <s v="2018-04-30-03:00" u="1"/>
        <s v="2016-09-02-22:00" u="1"/>
        <s v="2016-09-22-21:00" u="1"/>
        <s v="2017-11-01-02:00" u="1"/>
        <s v="2017-11-21-01:00" u="1"/>
        <s v="2018-05-10-04:00" u="1"/>
        <s v="2017-02-21-09:00" u="1"/>
        <s v="2017-12-01-02:00" u="1"/>
        <s v="2017-12-21-01:00" u="1"/>
        <s v="2018-07-24-08:00" u="1"/>
        <s v="2017-03-21-09:00" u="1"/>
        <s v="2016-10-12-07:00" u="1"/>
        <s v="2017-04-21-09:00" u="1"/>
        <s v="2017-01-16-12:00" u="1"/>
        <s v="2017-02-16-12:00" u="1"/>
        <s v="2016-12-12-07:00" u="1"/>
        <s v="2017-06-21-09:00" u="1"/>
        <s v="2017-03-16-12:00" u="1"/>
        <s v="9018-06-29-01:00" u="1"/>
        <s v="2017-07-21-09:00" u="1"/>
        <s v="2016-10-07-10:00" u="1"/>
        <s v="2017-08-21-09:00" u="1"/>
        <s v="2016-01-07-18:00" u="1"/>
        <s v="2016-01-27-17:00" u="1"/>
        <s v="2016-11-07-10:00" u="1"/>
        <s v="2017-01-02-22:00" u="1"/>
        <s v="2017-05-16-12:00" u="1"/>
        <s v="2017-09-21-09:00" u="1"/>
        <s v="2016-12-07-10:00" u="1"/>
        <s v="2017-02-02-22:00" u="1"/>
        <s v="2017-02-22-21:00" u="1"/>
        <s v="2017-06-16-12:00" u="1"/>
        <s v="2018-07-25-20:00" u="1"/>
        <s v="9018-06-29-15:00" u="1"/>
        <s v="2016-03-07-18:00" u="1"/>
        <s v="2017-03-02-22:00" u="1"/>
        <s v="2017-03-22-21:00" u="1"/>
        <s v="2016-04-07-18:00" u="1"/>
        <s v="2016-04-27-17:00" u="1"/>
        <s v="2017-08-16-12:00" u="1"/>
        <s v="2016-05-27-17:00" u="1"/>
        <s v="2017-05-02-22:00" u="1"/>
        <s v="2017-05-22-21:00" u="1"/>
        <s v="2016-06-07-18:00" u="1"/>
        <s v="2016-06-27-17:00" u="1"/>
        <s v="2017-06-02-22:00" u="1"/>
        <s v="2017-06-22-21:00" u="1"/>
        <s v="2016-07-07-18:00" u="1"/>
        <s v="2016-07-27-17:00" u="1"/>
        <s v="2017-08-02-22:00" u="1"/>
        <s v="2017-08-22-21:00" u="1"/>
        <s v="2016-09-07-18:00" u="1"/>
        <s v="2016-09-27-17:00" u="1"/>
        <s v="2017-09-22-21:00" u="1"/>
        <s v="2018-02-21-09:00" u="1"/>
        <s v="2018-03-21-09:00" u="1"/>
        <s v="2017-10-12-07:00" u="1"/>
        <s v="2018-01-16-12:00" u="1"/>
        <s v="2018-05-21-09:00" u="1"/>
        <s v="2018-02-16-12:00" u="1"/>
        <s v="2017-12-12-07:00" u="1"/>
        <s v="2018-03-16-12:00" u="1"/>
        <s v="2018-04-16-12:00" u="1"/>
        <s v="2017-01-27-17:00" u="1"/>
        <s v="2017-11-07-10:00" u="1"/>
        <s v="2018-01-02-22:00" u="1"/>
        <s v="2018-01-22-21:00" u="1"/>
        <s v="2018-05-16-12:00" u="1"/>
        <s v="2016-01-04-05:00" u="1"/>
        <s v="2017-02-07-18:00" u="1"/>
        <s v="2017-02-27-17:00" u="1"/>
        <s v="2017-12-07-10:00" u="1"/>
        <s v="2018-02-02-22:00" u="1"/>
        <s v="2018-02-22-21:00" u="1"/>
        <s v="2016-02-04-05:00" u="1"/>
        <s v="2016-02-24-04:00" u="1"/>
        <s v="2017-03-07-18:00" u="1"/>
        <s v="2017-03-27-17:00" u="1"/>
        <s v="2018-03-02-22:00" u="1"/>
        <s v="2018-03-22-21:00" u="1"/>
        <s v="2016-03-04-05:00" u="1"/>
        <s v="2016-03-24-04:00" u="1"/>
        <s v="2016-10-18-15:00" u="1"/>
        <s v="2017-04-07-18:00" u="1"/>
        <s v="2017-04-27-17:00" u="1"/>
        <s v="2018-04-02-22:00" u="1"/>
        <s v="9018-07-26-02:00" u="1"/>
        <s v="2016-04-04-05:00" u="1"/>
        <s v="2016-11-18-15:00" u="1"/>
        <s v="2018-05-02-22:00" u="1"/>
        <s v="2018-05-22-21:00" u="1"/>
        <s v="2016-05-04-05:00" u="1"/>
        <s v="2016-05-24-04:00" u="1"/>
        <s v="2017-06-07-18:00" u="1"/>
        <s v="2017-06-27-17:00" u="1"/>
        <s v="2016-02-10-14:00" u="1"/>
        <s v="2016-06-24-04:00" u="1"/>
        <s v="2017-07-07-18:00" u="1"/>
        <s v="2017-07-27-17:00" u="1"/>
        <s v="9018-06-26-16:00" u="1"/>
        <s v="2016-03-10-14:00" u="1"/>
        <s v="2016-03-30-13:00" u="1"/>
        <s v="2016-07-04-05:00" u="1"/>
        <s v="2017-08-07-18:00" u="1"/>
        <s v="9018-07-26-16:00" u="1"/>
        <s v="2016-08-04-05:00" u="1"/>
        <s v="2016-08-24-04:00" u="1"/>
        <s v="2017-09-07-18:00" u="1"/>
        <s v="2017-09-27-17:00" u="1"/>
        <s v="2016-05-10-14:00" u="1"/>
        <s v="2016-05-30-13:00" u="1"/>
        <s v="2016-06-10-14:00" u="1"/>
        <s v="2016-06-30-13:00" u="1"/>
        <s v="2016-08-10-14:00" u="1"/>
        <s v="2016-08-30-13:00" u="1"/>
        <s v="2016-09-30-13:00" u="1"/>
        <s v="2017-01-04-05:00" u="1"/>
        <s v="2017-01-24-04:00" u="1"/>
        <s v="2018-02-07-18:00" u="1"/>
        <s v="2018-02-27-17:00" u="1"/>
        <s v="2018-06-27-03:00" u="1"/>
        <s v="2017-02-24-04:00" u="1"/>
        <s v="2018-03-07-18:00" u="1"/>
        <s v="2018-03-27-17:00" u="1"/>
        <s v="2018-07-27-03:00" u="1"/>
        <s v="2017-03-24-04:00" u="1"/>
        <s v="2017-10-18-15:00" u="1"/>
        <s v="2018-04-27-17:00" u="1"/>
        <s v="2017-04-04-05:00" u="1"/>
        <s v="2017-04-24-04:00" u="1"/>
        <s v="2018-05-07-18:00" u="1"/>
        <s v="2016-11-09-07:00" u="1"/>
        <s v="2016-11-29-06:00" u="1"/>
        <s v="2016-11-15-02:00" u="1"/>
        <s v="2017-01-10-14:00" u="1"/>
        <s v="2017-01-30-13:00" u="1"/>
        <s v="2017-05-04-05:00" u="1"/>
        <s v="2017-05-24-04:00" u="1"/>
        <s v="2017-12-18-15:00" u="1"/>
        <s v="2018-06-27-17:00" u="1"/>
        <s v="2016-12-09-07:00" u="1"/>
        <s v="2016-12-29-06:00" u="1"/>
        <s v="2016-12-15-02:00" u="1"/>
        <s v="2017-02-10-14:00" u="1"/>
        <s v="2018-07-27-17:00" u="1"/>
        <s v="2017-03-10-14:00" u="1"/>
        <s v="2017-03-30-13:00" u="1"/>
        <s v="2017-07-04-05:00" u="1"/>
        <s v="2017-07-24-04:00" u="1"/>
        <s v="2016-10-21-11:00" u="1"/>
        <s v="2017-04-10-14:00" u="1"/>
        <s v="2017-08-04-05:00" u="1"/>
        <s v="2017-08-24-04:00" u="1"/>
        <s v="2016-01-21-19:00" u="1"/>
        <s v="2016-11-01-12:00" u="1"/>
        <s v="2016-11-21-11:00" u="1"/>
        <s v="2017-05-10-14:00" u="1"/>
        <s v="2017-05-30-13:00" u="1"/>
        <s v="2017-09-04-05:00" u="1"/>
        <s v="2016-12-01-12:00" u="1"/>
        <s v="2016-12-21-11:00" u="1"/>
        <s v="2017-06-30-13:00" u="1"/>
        <s v="2016-03-21-19:00" u="1"/>
        <s v="2017-07-10-14:00" u="1"/>
        <s v="2016-04-21-19:00" u="1"/>
        <s v="2017-08-10-14:00" u="1"/>
        <s v="2017-08-30-13:00" u="1"/>
        <s v="2016-02-16-22:00" u="1"/>
        <s v="2016-06-21-19:00" u="1"/>
        <s v="2016-03-16-22:00" u="1"/>
        <s v="2016-07-21-19:00" u="1"/>
        <s v="2016-05-16-22:00" u="1"/>
        <s v="2016-09-21-19:00" u="1"/>
        <s v="2018-01-04-05:00" u="1"/>
        <s v="2018-01-24-04:00" u="1"/>
        <s v="2016-06-16-22:00" u="1"/>
        <s v="2016-08-16-22:00" u="1"/>
        <s v="2017-10-09-07:00" u="1"/>
        <s v="2018-04-04-05:00" u="1"/>
        <s v="2018-04-24-04:00" u="1"/>
        <s v="2016-09-16-22:00" u="1"/>
        <s v="2017-11-09-07:00" u="1"/>
        <s v="2017-11-29-06:00" u="1"/>
        <s v="2017-11-15-02:00" u="1"/>
        <s v="2018-01-10-14:00" u="1"/>
        <s v="2018-01-30-13:00" u="1"/>
        <s v="2018-05-04-05:00" u="1"/>
        <s v="2018-05-24-04:00" u="1"/>
        <s v="2017-12-29-06:00" u="1"/>
        <s v="2017-12-15-02:00" u="1"/>
        <s v="2018-03-30-13:00" u="1"/>
        <s v="2018-07-24-04:00" u="1"/>
        <s v="2016-10-06-08:00" u="1"/>
        <s v="2016-10-26-07:00" u="1"/>
        <s v="2018-04-10-14:00" u="1"/>
        <s v="2018-04-30-13:00" u="1"/>
        <s v="2016-01-07-00:00" u="1"/>
        <s v="2017-11-01-12:00" u="1"/>
        <s v="2017-11-21-11:00" u="1"/>
        <s v="2018-05-10-14:00" u="1"/>
        <s v="2016-12-06-08:00" u="1"/>
        <s v="2017-02-21-19:00" u="1"/>
        <s v="2017-12-01-12:00" u="1"/>
        <s v="2017-12-21-11:00" u="1"/>
        <s v="2018-07-24-18:00" u="1"/>
        <s v="2016-03-07-00:00" u="1"/>
        <s v="2017-03-21-19:00" u="1"/>
        <s v="2016-04-07-00:00" u="1"/>
        <s v="2016-10-12-17:00" u="1"/>
        <s v="2017-04-21-19:00" u="1"/>
        <s v="2017-01-16-22:00" u="1"/>
        <s v="2017-02-16-22:00" u="1"/>
        <s v="2016-06-07-00:00" u="1"/>
        <s v="2016-12-12-17:00" u="1"/>
        <s v="2017-06-21-19:00" u="1"/>
        <s v="2017-03-16-22:00" u="1"/>
        <s v="9018-06-29-11:00" u="1"/>
        <s v="2016-07-07-00:00" u="1"/>
        <s v="2017-07-21-19:00" u="1"/>
        <s v="2016-10-07-20:00" u="1"/>
        <s v="2017-08-21-19:00" u="1"/>
        <s v="2016-11-07-20:00" u="1"/>
        <s v="2017-05-16-22:00" u="1"/>
        <s v="2016-09-07-00:00" u="1"/>
        <s v="2017-09-21-19:00" u="1"/>
        <s v="2016-12-07-20:00" u="1"/>
        <s v="2017-06-16-22:00" u="1"/>
        <s v="2017-08-16-22:00" u="1"/>
        <s v="2017-10-06-08:00" u="1"/>
        <s v="2017-10-26-07:00" u="1"/>
        <s v="2017-11-06-08:00" u="1"/>
        <s v="2017-02-07-00:00" u="1"/>
        <s v="2017-12-06-08:00" u="1"/>
        <s v="2017-12-26-07:00" u="1"/>
        <s v="2018-02-21-19:00" u="1"/>
        <s v="2017-03-07-00:00" u="1"/>
        <s v="2018-03-21-19:00" u="1"/>
        <s v="2017-04-07-00:00" u="1"/>
        <s v="2017-10-12-17:00" u="1"/>
        <s v="2018-01-16-22:00" u="1"/>
        <s v="2018-05-21-19:00" u="1"/>
        <s v="2018-02-16-22:00" u="1"/>
        <s v="2017-06-07-00:00" u="1"/>
        <s v="2017-12-12-17:00" u="1"/>
        <s v="2018-03-16-22:00" u="1"/>
        <s v="2017-07-07-00:00" u="1"/>
        <s v="2018-04-16-22:00" u="1"/>
        <s v="2017-08-07-00:00" u="1"/>
        <s v="2017-11-07-20:00" u="1"/>
        <s v="2018-05-16-22:00" u="1"/>
        <s v="2016-01-04-15:00" u="1"/>
        <s v="2017-09-07-00:00" u="1"/>
        <s v="2017-12-07-20:00" u="1"/>
        <s v="2016-02-04-15:00" u="1"/>
        <s v="2016-02-24-14:00" u="1"/>
        <s v="9018-06-26-12:00" u="1"/>
        <s v="2016-03-04-15:00" u="1"/>
        <s v="2016-03-24-14:00" u="1"/>
        <s v="9018-07-26-12:00" u="1"/>
        <s v="2016-04-04-15:00" u="1"/>
        <s v="2016-05-04-15:00" u="1"/>
        <s v="2016-05-24-14:00" u="1"/>
        <s v="2016-06-24-14:00" u="1"/>
        <s v="2016-03-30-23:00" u="1"/>
        <s v="2016-07-04-15:00" u="1"/>
        <s v="2016-08-04-15:00" u="1"/>
        <s v="2016-08-24-14:00" u="1"/>
        <s v="2016-05-30-23:00" u="1"/>
        <s v="2016-06-30-23:00" u="1"/>
        <s v="2018-02-07-00:00" u="1"/>
        <s v="2018-03-07-00:00" u="1"/>
        <s v="2016-08-30-23:00" u="1"/>
        <s v="2016-09-30-23:00" u="1"/>
        <s v="2018-05-07-00:00" u="1"/>
        <s v="2018-08-07-00:00" u="1"/>
        <s v="2016-10-20-09:00" u="1"/>
        <s v="2017-01-04-15:00" u="1"/>
        <s v="2017-01-24-14:00" u="1"/>
        <s v="2016-01-21-01:00" u="1"/>
        <s v="2018-06-27-13:00" u="1"/>
        <s v="2017-02-24-14:00" u="1"/>
        <s v="2016-02-01-02:00" u="1"/>
        <s v="2016-12-20-09:00" u="1"/>
        <s v="2018-07-27-13:00" u="1"/>
        <s v="2017-03-24-14:00" u="1"/>
        <s v="2016-03-01-02:00" u="1"/>
        <s v="2016-03-21-01:00" u="1"/>
        <s v="2017-04-04-15:00" u="1"/>
        <s v="2017-04-24-14:00" u="1"/>
        <s v="2016-04-01-02:00" u="1"/>
        <s v="2016-04-21-01:00" u="1"/>
        <s v="2016-11-09-17:00" u="1"/>
        <s v="2016-11-29-16:00" u="1"/>
        <s v="2016-11-15-12:00" u="1"/>
        <s v="2017-01-30-23:00" u="1"/>
        <s v="2017-05-04-15:00" u="1"/>
        <s v="2017-05-24-14:00" u="1"/>
        <s v="2016-12-09-17:00" u="1"/>
        <s v="2016-12-29-16:00" u="1"/>
        <s v="2016-12-15-12:00" u="1"/>
        <s v="2016-06-01-02:00" u="1"/>
        <s v="2016-06-21-01:00" u="1"/>
        <s v="2017-03-30-23:00" u="1"/>
        <s v="2017-07-04-15:00" u="1"/>
        <s v="2017-07-24-14:00" u="1"/>
        <s v="2016-07-01-02:00" u="1"/>
        <s v="2016-07-21-01:00" u="1"/>
        <s v="2016-10-21-21:00" u="1"/>
        <s v="2017-08-04-15:00" u="1"/>
        <s v="2017-08-24-14:00" u="1"/>
        <s v="2016-08-01-02:00" u="1"/>
        <s v="2016-11-01-22:00" u="1"/>
        <s v="2016-11-21-21:00" u="1"/>
        <s v="2017-05-30-23:00" u="1"/>
        <s v="2017-09-04-15:00" u="1"/>
        <s v="2016-09-01-02:00" u="1"/>
        <s v="2016-09-21-01:00" u="1"/>
        <s v="2016-12-01-22:00" u="1"/>
        <s v="2016-12-21-21:00" u="1"/>
        <s v="2017-06-30-23:00" u="1"/>
        <s v="2017-08-30-23:00" u="1"/>
        <s v="2017-10-20-09:00" u="1"/>
        <s v="2018-01-04-15:00" u="1"/>
        <s v="2018-01-24-14:00" u="1"/>
        <s v="2017-11-20-09:00" u="1"/>
        <s v="2017-02-01-02:00" u="1"/>
        <s v="2017-02-21-01:00" u="1"/>
        <s v="2017-12-20-09:00" u="1"/>
        <s v="2017-03-01-02:00" u="1"/>
        <s v="2017-03-21-01:00" u="1"/>
        <s v="2017-10-09-17:00" u="1"/>
        <s v="2018-04-04-15:00" u="1"/>
        <s v="2018-04-24-14:00" u="1"/>
        <s v="2017-04-21-01:00" u="1"/>
        <s v="2017-11-09-17:00" u="1"/>
        <s v="2017-11-29-16:00" u="1"/>
        <s v="2017-11-15-12:00" u="1"/>
        <s v="2018-01-30-23:00" u="1"/>
        <s v="2018-05-04-15:00" u="1"/>
        <s v="2018-05-24-14:00" u="1"/>
        <s v="2016-01-12-07:00" u="1"/>
        <s v="2017-05-01-02:00" u="1"/>
        <s v="2017-12-29-16:00" u="1"/>
        <s v="2017-12-15-12:00" u="1"/>
        <s v="2016-02-12-07:00" u="1"/>
        <s v="2017-06-01-02:00" u="1"/>
        <s v="2017-06-21-01:00" u="1"/>
        <s v="2018-03-30-23:00" u="1"/>
        <s v="2018-07-24-14:00" u="1"/>
        <s v="9018-06-28-09:00" u="1"/>
        <s v="2017-07-21-01:00" u="1"/>
        <s v="2016-10-06-18:00" u="1"/>
        <s v="2016-10-26-17:00" u="1"/>
        <s v="2018-04-30-23:00" u="1"/>
        <s v="2016-04-12-07:00" u="1"/>
        <s v="2017-08-01-02:00" u="1"/>
        <s v="2017-08-21-01:00" u="1"/>
        <s v="2016-01-07-10:00" u="1"/>
        <s v="2016-11-06-18:00" u="1"/>
        <s v="2017-11-01-22:00" u="1"/>
        <s v="2017-11-21-21:00" u="1"/>
        <s v="2016-05-12-07:00" u="1"/>
        <s v="2017-09-01-02:00" u="1"/>
        <s v="2017-09-21-01:00" u="1"/>
        <s v="2016-12-06-18:00" u="1"/>
        <s v="2016-12-26-17:00" u="1"/>
        <s v="2017-12-01-22:00" u="1"/>
        <s v="2017-12-21-21:00" u="1"/>
        <s v="2016-03-07-10:00" u="1"/>
        <s v="2016-07-12-07:00" u="1"/>
        <s v="2016-04-07-10:00" u="1"/>
        <s v="2016-08-12-07:00" u="1"/>
        <s v="2016-09-12-07:00" u="1"/>
        <s v="2016-06-07-10:00" u="1"/>
        <s v="9018-06-29-21:00" u="1"/>
        <s v="2016-07-07-10:00" u="1"/>
        <s v="2016-09-07-10:00" u="1"/>
        <s v="2018-02-01-02:00" u="1"/>
        <s v="2018-02-21-01:00" u="1"/>
        <s v="2018-03-01-02:00" u="1"/>
        <s v="2018-03-21-01:00" u="1"/>
        <s v="2017-01-12-07:00" u="1"/>
        <s v="2018-05-01-02:00" u="1"/>
        <s v="2018-05-21-01:00" u="1"/>
        <s v="2017-10-06-18:00" u="1"/>
        <s v="2017-10-26-17:00" u="1"/>
        <s v="2016-10-17-09:00" u="1"/>
        <s v="2016-10-03-05:00" u="1"/>
        <s v="2017-04-12-07:00" u="1"/>
        <s v="2017-11-06-18:00" u="1"/>
        <s v="2017-11-26-17:00" u="1"/>
        <s v="2016-01-18-01:00" u="1"/>
        <s v="2016-11-17-09:00" u="1"/>
        <s v="2016-11-03-05:00" u="1"/>
        <s v="2016-11-23-04:00" u="1"/>
        <s v="2017-05-12-07:00" u="1"/>
        <s v="2017-02-07-10:00" u="1"/>
        <s v="2017-12-06-18:00" u="1"/>
        <s v="2017-12-26-17:00" u="1"/>
        <s v="2016-02-18-01:00" u="1"/>
        <s v="2016-12-23-04:00" u="1"/>
        <s v="2017-06-12-07:00" u="1"/>
        <s v="2017-03-07-10:00" u="1"/>
        <s v="2016-03-18-01:00" u="1"/>
        <s v="2017-07-12-07:00" u="1"/>
        <s v="2017-04-07-10:00" u="1"/>
        <s v="2016-04-18-01:00" u="1"/>
        <s v="2016-05-18-01:00" u="1"/>
        <s v="2017-09-12-07:00" u="1"/>
        <s v="2017-06-07-10:00" u="1"/>
        <s v="2017-07-07-10:00" u="1"/>
        <s v="2016-07-18-01:00" u="1"/>
        <s v="2017-08-07-10:00" u="1"/>
        <s v="2016-08-18-01:00" u="1"/>
        <s v="2017-09-07-10:00" u="1"/>
        <s v="9018-06-26-22:00" u="1"/>
        <s v="9018-07-26-22:00" u="1"/>
        <s v="2018-01-12-07:00" u="1"/>
        <s v="2018-02-12-07:00" u="1"/>
        <s v="2018-03-12-07:00" u="1"/>
        <s v="2017-10-17-09:00" u="1"/>
        <s v="2017-10-03-05:00" u="1"/>
        <s v="2017-10-23-04:00" u="1"/>
        <s v="2018-04-12-07:00" u="1"/>
        <s v="2017-01-18-01:00" u="1"/>
        <s v="2017-11-17-09:00" u="1"/>
        <s v="2017-11-03-05:00" u="1"/>
        <s v="2017-11-23-04:00" u="1"/>
        <s v="2018-02-07-10:00" u="1"/>
        <s v="2018-03-07-10:00" u="1"/>
        <s v="2017-04-18-01:00" u="1"/>
        <s v="2018-05-07-10:00" u="1"/>
        <s v="2016-01-29-06:00" u="1"/>
        <s v="2017-05-18-01:00" u="1"/>
        <s v="2016-01-15-02:00" u="1"/>
        <s v="2016-02-09-07:00" u="1"/>
        <s v="2016-02-29-06:00" u="1"/>
        <s v="2016-02-15-02:00" u="1"/>
        <s v="2016-03-09-07:00" u="1"/>
        <s v="2016-03-29-06:00" u="1"/>
        <s v="2017-07-18-01:00" u="1"/>
        <s v="2016-03-15-02:00" u="1"/>
        <s v="2016-04-29-06:00" u="1"/>
        <s v="2017-08-18-01:00" u="1"/>
        <s v="2016-04-15-02:00" u="1"/>
        <s v="2016-10-20-19:00" u="1"/>
        <s v="2016-05-09-07:00" u="1"/>
        <s v="2017-09-18-01:00" u="1"/>
        <s v="2016-01-21-11:00" u="1"/>
        <s v="2018-06-27-23:00" u="1"/>
        <s v="2016-06-09-07:00" u="1"/>
        <s v="2016-06-29-06:00" u="1"/>
        <s v="2016-02-01-12:00" u="1"/>
        <s v="2016-06-15-02:00" u="1"/>
        <s v="2016-12-20-19:00" u="1"/>
        <s v="2018-07-27-23:00" u="1"/>
        <s v="2016-07-29-06:00" u="1"/>
        <s v="2016-03-01-12:00" u="1"/>
        <s v="2016-03-21-11:00" u="1"/>
        <s v="2016-07-15-02:00" u="1"/>
        <s v="2016-08-09-07:00" u="1"/>
        <s v="2016-08-29-06:00" u="1"/>
        <s v="2016-04-01-12:00" u="1"/>
        <s v="2016-04-21-11:00" u="1"/>
        <s v="2016-08-15-02:00" u="1"/>
        <s v="2016-11-15-22:00" u="1"/>
        <s v="2016-09-09-07:00" u="1"/>
        <s v="2016-09-29-06:00" u="1"/>
        <s v="2016-09-15-02:00" u="1"/>
        <s v="2016-12-15-22:00" u="1"/>
        <s v="2016-06-01-12:00" u="1"/>
        <s v="2016-06-21-11:00" u="1"/>
        <s v="2016-07-01-12:00" u="1"/>
        <s v="2016-07-21-11:00" u="1"/>
        <s v="2016-08-01-12:00" u="1"/>
        <s v="2018-01-18-01:00" u="1"/>
        <s v="2016-09-01-12:00" u="1"/>
        <s v="2016-09-21-11:00" u="1"/>
        <s v="2018-04-18-01:00" u="1"/>
        <s v="2017-01-09-07:00" u="1"/>
        <s v="2018-05-18-01:00" u="1"/>
        <s v="2017-02-09-07:00" u="1"/>
        <s v="2017-02-15-02:00" u="1"/>
        <s v="2017-03-09-07:00" u="1"/>
        <s v="2017-03-29-06:00" u="1"/>
        <s v="2017-03-15-02:00" u="1"/>
        <s v="2017-10-20-19:00" u="1"/>
        <s v="2017-05-09-07:00" u="1"/>
        <s v="2017-05-29-06:00" u="1"/>
        <s v="2017-05-15-02:00" u="1"/>
        <s v="2017-11-20-19:00" u="1"/>
        <s v="2017-06-09-07:00" u="1"/>
        <s v="2017-06-29-06:00" u="1"/>
        <s v="2017-02-01-12:00" u="1"/>
        <s v="2017-02-21-11:00" u="1"/>
        <s v="2017-06-15-02:00" u="1"/>
        <s v="2017-12-20-19:00" u="1"/>
        <s v="2018-07-24-10:00" u="1"/>
        <s v="9018-06-28-05:00" u="1"/>
        <s v="2017-03-01-12:00" u="1"/>
        <s v="2017-03-21-11:00" u="1"/>
        <s v="2017-08-09-07:00" u="1"/>
        <s v="2017-08-29-06:00" u="1"/>
        <s v="2017-04-21-11:00" u="1"/>
        <s v="2017-08-15-02:00" u="1"/>
        <s v="2017-11-15-22:00" u="1"/>
        <s v="2017-09-29-06:00" u="1"/>
        <s v="2016-01-12-17:00" u="1"/>
        <s v="2017-05-01-12:00" u="1"/>
        <s v="2017-09-15-02:00" u="1"/>
        <s v="2017-12-15-22:00" u="1"/>
        <s v="2016-02-12-17:00" u="1"/>
        <s v="2017-06-01-12:00" u="1"/>
        <s v="2017-06-21-11:00" u="1"/>
        <s v="9018-06-28-19:00" u="1"/>
        <s v="2017-07-21-11:00" u="1"/>
        <s v="2016-04-12-17:00" u="1"/>
        <s v="2017-08-01-12:00" u="1"/>
        <s v="2017-08-21-11:00" u="1"/>
        <s v="2016-01-07-20:00" u="1"/>
        <s v="2016-05-12-17:00" u="1"/>
        <s v="2017-09-01-12:00" u="1"/>
        <s v="2017-09-21-11:00" u="1"/>
        <s v="2016-02-07-20:00" u="1"/>
        <s v="2016-03-07-20:00" u="1"/>
        <s v="2016-07-12-17:00" u="1"/>
        <s v="2016-04-07-20:00" u="1"/>
        <s v="2016-08-12-17:00" u="1"/>
        <s v="2018-01-09-07:00" u="1"/>
        <s v="2018-01-29-06:00" u="1"/>
        <s v="2016-09-12-17:00" u="1"/>
        <s v="2018-01-15-02:00" u="1"/>
        <s v="2016-06-07-20:00" u="1"/>
        <s v="2018-02-09-07:00" u="1"/>
        <s v="2018-02-15-02:00" u="1"/>
        <s v="2016-07-07-20:00" u="1"/>
        <s v="2018-03-09-07:00" u="1"/>
        <s v="2018-03-29-06:00" u="1"/>
        <s v="2018-03-15-02:00" u="1"/>
        <s v="2016-08-07-20:00" u="1"/>
        <s v="2018-04-09-07:00" u="1"/>
        <s v="2016-09-07-20:00" u="1"/>
        <s v="2018-05-09-07:00" u="1"/>
        <s v="2018-05-29-06:00" u="1"/>
        <s v="2018-05-15-02:00" u="1"/>
        <s v="2018-06-29-06:00" u="1"/>
        <s v="2018-02-01-12:00" u="1"/>
        <s v="2018-02-21-11:00" u="1"/>
        <s v="2018-03-01-12:00" u="1"/>
        <s v="2018-03-21-11:00" u="1"/>
        <s v="2017-01-12-17:00" u="1"/>
        <s v="2018-05-01-12:00" u="1"/>
        <s v="2018-05-21-11:00" u="1"/>
        <s v="2016-10-17-19:00" u="1"/>
        <s v="2016-10-03-15:00" u="1"/>
        <s v="2017-04-12-17:00" u="1"/>
        <s v="9018-07-25-06:00" u="1"/>
        <s v="2016-01-18-11:00" u="1"/>
        <s v="2016-11-17-19:00" u="1"/>
        <s v="2016-11-03-15:00" u="1"/>
        <s v="2016-11-23-14:00" u="1"/>
        <s v="2017-05-12-17:00" u="1"/>
        <s v="2017-02-07-20:00" u="1"/>
        <s v="2016-02-18-11:00" u="1"/>
        <s v="2016-12-23-14:00" u="1"/>
        <s v="2017-06-12-17:00" u="1"/>
        <s v="2017-03-07-20:00" u="1"/>
        <s v="2016-03-18-11:00" u="1"/>
        <s v="2017-07-12-17:00" u="1"/>
        <s v="2017-04-07-20:00" u="1"/>
        <s v="2016-04-18-11:00" u="1"/>
        <s v="2016-05-18-11:00" u="1"/>
        <s v="2017-09-12-17:00" u="1"/>
        <s v="2017-06-07-20:00" u="1"/>
        <s v="2017-07-07-20:00" u="1"/>
        <s v="2016-07-18-11:00" u="1"/>
        <s v="2017-08-07-20:00" u="1"/>
        <s v="2016-08-18-11:00" u="1"/>
        <s v="2017-09-07-20:00" u="1"/>
        <s v="2018-01-12-17:00" u="1"/>
        <s v="2018-02-12-17:00" u="1"/>
        <s v="2018-06-26-07:00" u="1"/>
        <s v="2018-03-12-17:00" u="1"/>
        <s v="2018-07-26-07:00" u="1"/>
        <s v="2017-10-17-19:00" u="1"/>
        <s v="2017-10-03-15:00" u="1"/>
        <s v="2017-10-23-14:00" u="1"/>
        <s v="2018-04-12-17:00" u="1"/>
        <s v="2016-10-20-01:00" u="1"/>
        <s v="2017-01-18-11:00" u="1"/>
        <s v="2017-11-17-19:00" u="1"/>
        <s v="2017-11-03-15:00" u="1"/>
        <s v="2017-11-23-14:00" u="1"/>
        <s v="2016-01-20-09:00" u="1"/>
        <s v="2018-02-07-20:00" u="1"/>
        <s v="2016-12-20-01:00" u="1"/>
        <s v="2018-03-07-20:00" u="1"/>
        <s v="2017-04-18-11:00" u="1"/>
        <s v="2016-04-20-09:00" u="1"/>
        <s v="2018-05-07-20:00" u="1"/>
        <s v="2016-01-29-16:00" u="1"/>
        <s v="2017-05-18-11:00" u="1"/>
        <s v="2016-01-15-12:00" u="1"/>
        <s v="2016-05-20-09:00" u="1"/>
        <s v="2016-02-09-17:00" u="1"/>
        <s v="2016-02-29-16:00" u="1"/>
        <s v="2016-02-15-12:00" u="1"/>
        <s v="2015-12-31-06:00" u="1"/>
        <s v="2016-06-20-09:00" u="1"/>
        <s v="2016-03-09-17:00" u="1"/>
        <s v="2016-03-29-16:00" u="1"/>
        <s v="2017-07-18-11:00" u="1"/>
        <s v="2016-03-15-12:00" u="1"/>
        <s v="2016-07-20-09:00" u="1"/>
        <s v="2016-04-29-16:00" u="1"/>
        <s v="2017-08-18-11:00" u="1"/>
        <s v="2016-04-15-12:00" u="1"/>
        <s v="2016-05-09-17:00" u="1"/>
        <s v="2017-09-18-11:00" u="1"/>
        <s v="2016-01-21-21:00" u="1"/>
        <s v="2016-09-20-09:00" u="1"/>
        <s v="2016-06-09-17:00" u="1"/>
        <s v="2016-06-29-16:00" u="1"/>
        <s v="2016-02-01-22:00" u="1"/>
        <s v="2016-06-15-12:00" u="1"/>
        <s v="2016-07-29-16:00" u="1"/>
        <s v="2016-03-01-22:00" u="1"/>
        <s v="2016-03-21-21:00" u="1"/>
        <s v="2016-07-15-12:00" u="1"/>
        <s v="2016-08-09-17:00" u="1"/>
        <s v="2016-08-29-16:00" u="1"/>
        <s v="2016-04-01-22:00" u="1"/>
        <s v="2016-04-21-21:00" u="1"/>
        <s v="2016-08-15-12:00" u="1"/>
        <s v="2016-09-09-17:00" u="1"/>
        <s v="2016-09-29-16:00" u="1"/>
        <s v="2016-09-15-12:00" u="1"/>
        <s v="2016-06-01-22:00" u="1"/>
        <s v="2016-06-21-21:00" u="1"/>
        <s v="2016-07-01-22:00" u="1"/>
        <s v="2016-07-21-21:00" u="1"/>
        <s v="2016-08-01-22:00" u="1"/>
        <s v="2017-10-20-01:00" u="1"/>
        <s v="2018-01-18-11:00" u="1"/>
        <s v="2016-09-01-22:00" u="1"/>
        <s v="2016-09-21-21:00" u="1"/>
        <s v="2017-01-20-09:00" u="1"/>
        <s v="2017-11-20-01:00" u="1"/>
        <s v="2017-02-20-09:00" u="1"/>
        <s v="2017-12-20-01:00" u="1"/>
        <s v="2017-03-20-09:00" u="1"/>
        <s v="2018-04-18-11:00" u="1"/>
        <s v="2016-10-11-07:00" u="1"/>
        <s v="2016-10-31-06:00" u="1"/>
        <s v="2017-04-20-09:00" u="1"/>
        <s v="2017-01-09-17:00" u="1"/>
        <s v="2018-05-18-11:00" u="1"/>
        <s v="2016-01-06-04:00" u="1"/>
        <s v="2016-01-26-03:00" u="1"/>
        <s v="2016-11-11-07:00" u="1"/>
        <s v="2017-02-09-17:00" u="1"/>
        <s v="2017-02-15-12:00" u="1"/>
        <s v="2016-02-26-03:00" u="1"/>
        <s v="2017-06-20-09:00" u="1"/>
        <s v="2017-03-09-17:00" u="1"/>
        <s v="2017-03-29-16:00" u="1"/>
        <s v="2017-03-15-12:00" u="1"/>
        <s v="9018-06-28-01:00" u="1"/>
        <s v="2017-07-20-09:00" u="1"/>
        <s v="2016-04-06-04:00" u="1"/>
        <s v="2016-04-26-03:00" u="1"/>
        <s v="2017-05-09-17:00" u="1"/>
        <s v="2017-05-29-16:00" u="1"/>
        <s v="2017-05-15-12:00" u="1"/>
        <s v="2016-05-06-04:00" u="1"/>
        <s v="2016-05-26-03:00" u="1"/>
        <s v="2017-09-20-09:00" u="1"/>
        <s v="2017-06-09-17:00" u="1"/>
        <s v="2017-06-29-16:00" u="1"/>
        <s v="2017-02-01-22:00" u="1"/>
        <s v="2017-02-21-21:00" u="1"/>
        <s v="2017-06-15-12:00" u="1"/>
        <s v="2016-06-06-04:00" u="1"/>
        <s v="2018-07-24-20:00" u="1"/>
        <s v="9018-06-28-15:00" u="1"/>
        <s v="2017-03-01-22:00" u="1"/>
        <s v="2017-03-21-21:00" u="1"/>
        <s v="2016-07-06-04:00" u="1"/>
        <s v="2016-07-26-03:00" u="1"/>
        <s v="2017-08-09-17:00" u="1"/>
        <s v="2017-08-29-16:00" u="1"/>
        <s v="2017-04-21-21:00" u="1"/>
        <s v="2017-08-15-12:00" u="1"/>
        <s v="2016-08-26-03:00" u="1"/>
        <s v="2017-09-29-16:00" u="1"/>
        <s v="2017-05-01-22:00" u="1"/>
        <s v="2017-09-15-12:00" u="1"/>
        <s v="2016-09-06-04:00" u="1"/>
        <s v="2016-09-26-03:00" u="1"/>
        <s v="2017-06-01-22:00" u="1"/>
        <s v="2017-06-21-21:00" u="1"/>
        <s v="2017-07-21-21:00" u="1"/>
        <s v="2017-08-01-22:00" u="1"/>
        <s v="2017-08-21-21:00" u="1"/>
        <s v="2017-09-01-22:00" u="1"/>
        <s v="2017-09-21-21:00" u="1"/>
        <s v="2018-02-20-09:00" u="1"/>
        <s v="2018-03-20-09:00" u="1"/>
        <s v="2017-10-11-07:00" u="1"/>
        <s v="2017-10-31-06:00" u="1"/>
        <s v="2018-04-20-09:00" u="1"/>
        <s v="2018-01-09-17:00" u="1"/>
        <s v="2018-01-29-16:00" u="1"/>
        <s v="2018-01-15-12:00" u="1"/>
        <s v="2017-01-06-04:00" u="1"/>
        <s v="2017-01-26-03:00" u="1"/>
        <s v="2018-02-09-17:00" u="1"/>
        <s v="2018-02-15-12:00" u="1"/>
        <s v="2018-06-29-02:00" u="1"/>
        <s v="2017-02-06-04:00" u="1"/>
        <s v="2017-12-11-07:00" u="1"/>
        <s v="2018-03-09-17:00" u="1"/>
        <s v="2018-03-29-16:00" u="1"/>
        <s v="2018-03-15-12:00" u="1"/>
        <s v="2017-03-06-04:00" u="1"/>
        <s v="2018-07-20-09:00" u="1"/>
        <s v="2018-04-09-17:00" u="1"/>
        <s v="2016-10-17-01:00" u="1"/>
        <s v="2017-04-06-04:00" u="1"/>
        <s v="2017-04-26-03:00" u="1"/>
        <s v="2018-05-09-17:00" u="1"/>
        <s v="2018-05-29-16:00" u="1"/>
        <s v="2018-05-15-12:00" u="1"/>
        <s v="2016-11-17-01:00" u="1"/>
        <s v="2017-05-26-03:00" u="1"/>
        <s v="2018-06-29-16:00" u="1"/>
        <s v="2018-02-01-22:00" u="1"/>
        <s v="2018-02-21-21:00" u="1"/>
        <s v="2016-02-17-09:00" u="1"/>
        <s v="2017-06-06-04:00" u="1"/>
        <s v="2017-06-26-03:00" u="1"/>
        <s v="2016-02-03-05:00" u="1"/>
        <s v="2016-02-23-04:00" u="1"/>
        <s v="2018-03-01-22:00" u="1"/>
        <s v="2018-03-21-21:00" u="1"/>
        <s v="2016-03-17-09:00" u="1"/>
        <s v="2017-07-06-04:00" u="1"/>
        <s v="2017-07-26-03:00" u="1"/>
        <s v="2016-03-03-05:00" u="1"/>
        <s v="2016-03-23-04:00" u="1"/>
        <s v="9018-07-25-02:00" u="1"/>
        <s v="2018-05-01-22:00" u="1"/>
        <s v="2018-05-21-21:00" u="1"/>
        <s v="2016-05-17-09:00" u="1"/>
        <s v="2017-09-06-04:00" u="1"/>
        <s v="2017-09-26-03:00" u="1"/>
        <s v="2016-05-03-05:00" u="1"/>
        <s v="2016-05-23-04:00" u="1"/>
        <s v="2016-06-17-09:00" u="1"/>
        <s v="2016-06-03-05:00" u="1"/>
        <s v="2016-06-23-04:00" u="1"/>
        <s v="9018-07-25-16:00" u="1"/>
        <s v="2016-08-17-09:00" u="1"/>
        <s v="2016-08-03-05:00" u="1"/>
        <s v="2016-08-23-04:00" u="1"/>
        <s v="2016-01-18-21:00" u="1"/>
        <s v="2016-09-23-04:00" u="1"/>
        <s v="2016-02-18-21:00" u="1"/>
        <s v="2016-03-18-21:00" u="1"/>
        <s v="2016-04-18-21:00" u="1"/>
        <s v="2016-05-18-21:00" u="1"/>
        <s v="2018-01-26-03:00" u="1"/>
        <s v="2018-02-06-04:00" u="1"/>
        <s v="2018-02-26-03:00" u="1"/>
        <s v="2016-07-18-21:00" u="1"/>
        <s v="2018-03-06-04:00" u="1"/>
        <s v="2018-03-26-03:00" u="1"/>
        <s v="2016-08-18-21:00" u="1"/>
        <s v="2017-10-17-01:00" u="1"/>
        <s v="2018-04-06-04:00" u="1"/>
        <s v="2018-04-26-03:00" u="1"/>
        <s v="2017-01-17-09:00" u="1"/>
        <s v="2017-11-17-01:00" u="1"/>
        <s v="2017-01-03-05:00" u="1"/>
        <s v="2017-01-23-04:00" u="1"/>
        <s v="2017-02-17-09:00" u="1"/>
        <s v="2018-06-26-03:00" u="1"/>
        <s v="2017-02-03-05:00" u="1"/>
        <s v="2017-02-23-04:00" u="1"/>
        <s v="2017-03-17-09:00" u="1"/>
        <s v="2018-07-26-03:00" u="1"/>
        <s v="2017-03-03-05:00" u="1"/>
        <s v="2017-03-23-04:00" u="1"/>
        <s v="2016-10-28-06:00" u="1"/>
        <s v="2017-04-17-09:00" u="1"/>
        <s v="2017-04-03-05:00" u="1"/>
        <s v="2016-11-08-07:00" u="1"/>
        <s v="2016-11-28-06:00" u="1"/>
        <s v="2017-05-17-09:00" u="1"/>
        <s v="2017-05-03-05:00" u="1"/>
        <s v="2017-05-23-04:00" u="1"/>
        <s v="2018-06-26-17:00" u="1"/>
        <s v="2016-12-08-07:00" u="1"/>
        <s v="2016-12-28-06:00" u="1"/>
        <s v="2017-06-23-04:00" u="1"/>
        <s v="2018-07-26-17:00" u="1"/>
        <s v="2017-07-17-09:00" u="1"/>
        <s v="2017-07-03-05:00" u="1"/>
        <s v="2017-08-17-09:00" u="1"/>
        <s v="2016-10-20-11:00" u="1"/>
        <s v="2017-08-03-05:00" u="1"/>
        <s v="2017-08-23-04:00" u="1"/>
        <s v="9018-07-02-04:00" u="1"/>
        <s v="2017-01-18-21:00" u="1"/>
        <s v="2016-01-20-19:00" u="1"/>
        <s v="2016-12-20-11:00" u="1"/>
        <s v="2017-04-18-21:00" u="1"/>
        <s v="2016-04-20-19:00" u="1"/>
        <s v="2017-05-18-21:00" u="1"/>
        <s v="2016-01-15-22:00" u="1"/>
        <s v="2016-05-20-19:00" u="1"/>
        <s v="2016-02-15-22:00" u="1"/>
        <s v="2015-12-31-16:00" u="1"/>
        <s v="2016-06-20-19:00" u="1"/>
        <s v="2017-07-18-21:00" u="1"/>
        <s v="2016-03-15-22:00" u="1"/>
        <s v="2016-07-20-19:00" u="1"/>
        <s v="2017-08-18-21:00" u="1"/>
        <s v="2016-04-15-22:00" u="1"/>
        <s v="2017-09-18-21:00" u="1"/>
        <s v="2016-05-15-22:00" u="1"/>
        <s v="2018-01-17-09:00" u="1"/>
        <s v="2016-09-20-19:00" u="1"/>
        <s v="2018-01-03-05:00" u="1"/>
        <s v="2018-01-23-04:00" u="1"/>
        <s v="2016-06-15-22:00" u="1"/>
        <s v="2018-02-23-04:00" u="1"/>
        <s v="2016-07-15-22:00" u="1"/>
        <s v="2018-03-23-04:00" u="1"/>
        <s v="2016-08-15-22:00" u="1"/>
        <s v="2018-04-17-09:00" u="1"/>
        <s v="2018-04-03-05:00" u="1"/>
        <s v="2018-04-23-04:00" u="1"/>
        <s v="2016-09-15-22:00" u="1"/>
        <s v="2017-11-08-07:00" u="1"/>
        <s v="2017-11-28-06:00" u="1"/>
        <s v="2018-05-17-09:00" u="1"/>
        <s v="2018-05-03-05:00" u="1"/>
        <s v="2018-05-23-04:00" u="1"/>
        <s v="2017-12-08-07:00" u="1"/>
        <s v="2017-12-28-06:00" u="1"/>
        <s v="2018-07-23-04:00" u="1"/>
        <s v="2017-10-20-11:00" u="1"/>
        <s v="2018-01-18-21:00" u="1"/>
        <s v="2017-01-20-19:00" u="1"/>
        <s v="2017-11-20-11:00" u="1"/>
        <s v="2017-02-20-19:00" u="1"/>
        <s v="2017-12-20-11:00" u="1"/>
        <s v="2017-03-20-19:00" u="1"/>
        <s v="2018-04-18-21:00" u="1"/>
        <s v="2016-10-11-17:00" u="1"/>
        <s v="2016-10-31-16:00" u="1"/>
        <s v="2017-04-20-19:00" u="1"/>
        <s v="2018-05-18-21:00" u="1"/>
        <s v="2017-01-15-22:00" u="1"/>
        <s v="2016-01-06-14:00" u="1"/>
        <s v="2016-01-26-13:00" u="1"/>
        <s v="2016-11-11-17:00" u="1"/>
        <s v="2017-02-15-22:00" u="1"/>
        <s v="2016-02-26-13:00" u="1"/>
        <s v="2017-06-20-19:00" u="1"/>
        <s v="2017-03-15-22:00" u="1"/>
        <s v="9018-06-28-11:00" u="1"/>
        <s v="2017-07-20-19:00" u="1"/>
        <s v="2016-04-06-14:00" u="1"/>
        <s v="2016-04-26-13:00" u="1"/>
        <s v="2017-05-15-22:00" u="1"/>
        <s v="2016-05-06-14:00" u="1"/>
        <s v="2016-05-26-13:00" u="1"/>
        <s v="2017-09-20-19:00" u="1"/>
        <s v="2017-06-15-22:00" u="1"/>
        <s v="2016-06-06-14:00" u="1"/>
        <s v="2016-07-06-14:00" u="1"/>
        <s v="2016-07-26-13:00" u="1"/>
        <s v="2017-08-15-22:00" u="1"/>
        <s v="2016-08-26-13:00" u="1"/>
        <s v="2017-09-15-22:00" u="1"/>
        <s v="2016-09-06-14:00" u="1"/>
        <s v="2016-09-26-13:00" u="1"/>
        <s v="2018-02-20-19:00" u="1"/>
        <s v="2018-03-20-19:00" u="1"/>
        <s v="2017-10-11-17:00" u="1"/>
        <s v="2017-10-31-16:00" u="1"/>
        <s v="2018-04-20-19:00" u="1"/>
        <s v="2018-01-15-22:00" u="1"/>
        <s v="2017-01-06-14:00" u="1"/>
        <s v="2017-01-26-13:00" u="1"/>
        <s v="2016-11-02-09:00" u="1"/>
        <s v="2016-11-22-08:00" u="1"/>
        <s v="2018-02-15-22:00" u="1"/>
        <s v="2018-06-29-12:00" u="1"/>
        <s v="2017-02-06-14:00" u="1"/>
        <s v="2017-12-11-17:00" u="1"/>
        <s v="2016-02-03-01:00" u="1"/>
        <s v="2016-02-23-00:00" u="1"/>
        <s v="2016-12-02-09:00" u="1"/>
        <s v="2016-12-22-08:00" u="1"/>
        <s v="2018-03-15-22:00" u="1"/>
        <s v="2017-03-06-14:00" u="1"/>
        <s v="2018-07-20-19:00" u="1"/>
        <s v="2016-03-03-01:00" u="1"/>
        <s v="2016-03-23-00:00" u="1"/>
        <s v="2018-04-15-22:00" u="1"/>
        <s v="2016-10-17-11:00" u="1"/>
        <s v="2017-04-06-14:00" u="1"/>
        <s v="2017-04-26-13:00" u="1"/>
        <s v="2018-05-15-22:00" u="1"/>
        <s v="2016-11-17-11:00" u="1"/>
        <s v="2017-05-26-13:00" u="1"/>
        <s v="2016-05-03-01:00" u="1"/>
        <s v="2016-05-23-00:00" u="1"/>
        <s v="2016-02-17-19:00" u="1"/>
        <s v="2017-06-06-14:00" u="1"/>
        <s v="2017-06-26-13:00" u="1"/>
        <s v="2016-02-03-15:00" u="1"/>
        <s v="2016-02-23-14:00" u="1"/>
        <s v="2016-06-03-01:00" u="1"/>
        <s v="2016-06-23-00:00" u="1"/>
        <s v="2016-03-17-19:00" u="1"/>
        <s v="2017-07-06-14:00" u="1"/>
        <s v="2017-07-26-13:00" u="1"/>
        <s v="2016-03-03-15:00" u="1"/>
        <s v="2016-03-23-14:00" u="1"/>
        <s v="9018-07-25-12:00" u="1"/>
        <s v="2016-08-03-01:00" u="1"/>
        <s v="2016-08-23-00:00" u="1"/>
        <s v="2016-05-17-19:00" u="1"/>
        <s v="2017-09-06-14:00" u="1"/>
        <s v="2017-09-26-13:00" u="1"/>
        <s v="2016-05-03-15:00" u="1"/>
        <s v="2016-05-23-14:00" u="1"/>
        <s v="2016-09-23-00:00" u="1"/>
        <s v="2016-06-17-19:00" u="1"/>
        <s v="2016-06-03-15:00" u="1"/>
        <s v="2016-06-23-14:00" u="1"/>
        <s v="2016-08-17-19:00" u="1"/>
        <s v="2016-08-03-15:00" u="1"/>
        <s v="2016-08-23-14:00" u="1"/>
        <s v="2016-09-23-14:00" u="1"/>
        <s v="2017-10-02-09:00" u="1"/>
        <s v="2018-01-26-13:00" u="1"/>
        <s v="2017-01-03-01:00" u="1"/>
        <s v="2017-01-23-00:00" u="1"/>
        <s v="2017-11-02-09:00" u="1"/>
        <s v="2017-11-22-08:00" u="1"/>
        <s v="2018-02-06-14:00" u="1"/>
        <s v="2018-02-26-13:00" u="1"/>
        <s v="2017-02-03-01:00" u="1"/>
        <s v="2017-02-23-00:00" u="1"/>
        <s v="2017-12-22-08:00" u="1"/>
        <s v="2018-03-06-14:00" u="1"/>
        <s v="2018-03-26-13:00" u="1"/>
        <s v="2017-03-03-01:00" u="1"/>
        <s v="2017-03-23-00:00" u="1"/>
        <s v="2017-10-17-11:00" u="1"/>
        <s v="2018-04-06-14:00" u="1"/>
        <s v="2018-04-26-13:00" u="1"/>
        <s v="2017-04-03-01:00" u="1"/>
        <s v="2017-01-17-19:00" u="1"/>
        <s v="2017-11-17-11:00" u="1"/>
        <s v="2017-01-03-15:00" u="1"/>
        <s v="2017-01-23-14:00" u="1"/>
        <s v="2016-01-14-06:00" u="1"/>
        <s v="2017-05-03-01:00" u="1"/>
        <s v="2017-05-23-00:00" u="1"/>
        <s v="2016-01-20-01:00" u="1"/>
        <s v="2017-02-17-19:00" u="1"/>
        <s v="2018-06-26-13:00" u="1"/>
        <s v="2017-02-03-15:00" u="1"/>
        <s v="2017-02-23-14:00" u="1"/>
        <s v="2017-06-23-00:00" u="1"/>
        <s v="2017-03-17-19:00" u="1"/>
        <s v="2018-07-26-13:00" u="1"/>
        <s v="2017-03-03-15:00" u="1"/>
        <s v="2017-03-23-14:00" u="1"/>
        <s v="2016-03-14-06:00" u="1"/>
        <s v="2017-07-03-01:00" u="1"/>
        <s v="2016-10-28-16:00" u="1"/>
        <s v="2017-04-17-19:00" u="1"/>
        <s v="2017-04-03-15:00" u="1"/>
        <s v="2016-04-14-06:00" u="1"/>
        <s v="2017-08-03-01:00" u="1"/>
        <s v="2017-08-23-00:00" u="1"/>
        <s v="9018-07-02-00:00" u="1"/>
        <s v="2016-04-20-01:00" u="1"/>
        <s v="2016-11-08-17:00" u="1"/>
        <s v="2016-11-28-16:00" u="1"/>
        <s v="2017-05-17-19:00" u="1"/>
        <s v="2017-05-03-15:00" u="1"/>
        <s v="2017-05-23-14:00" u="1"/>
        <s v="2016-05-20-01:00" u="1"/>
        <s v="2016-12-08-17:00" u="1"/>
        <s v="2016-12-28-16:00" u="1"/>
        <s v="2017-06-23-14:00" u="1"/>
        <s v="2016-06-14-06:00" u="1"/>
        <s v="2016-06-20-01:00" u="1"/>
        <s v="2017-07-17-19:00" u="1"/>
        <s v="2017-07-03-15:00" u="1"/>
        <s v="2016-07-14-06:00" u="1"/>
        <s v="2016-07-20-01:00" u="1"/>
        <s v="2017-08-17-19:00" u="1"/>
        <s v="2016-10-20-21:00" u="1"/>
        <s v="2017-08-03-15:00" u="1"/>
        <s v="2017-08-23-14:00" u="1"/>
        <s v="2016-09-14-06:00" u="1"/>
        <s v="2016-09-20-01:00" u="1"/>
        <s v="2016-12-20-21:00" u="1"/>
        <s v="2018-01-03-01:00" u="1"/>
        <s v="2018-01-23-00:00" u="1"/>
        <s v="2018-02-23-00:00" u="1"/>
        <s v="2018-03-23-00:00" u="1"/>
        <s v="2018-04-03-01:00" u="1"/>
        <s v="2018-04-23-00:00" u="1"/>
        <s v="2018-01-17-19:00" u="1"/>
        <s v="2018-01-03-15:00" u="1"/>
        <s v="2018-01-23-14:00" u="1"/>
        <s v="2018-05-03-01:00" u="1"/>
        <s v="2018-05-23-00:00" u="1"/>
        <s v="2017-01-20-01:00" u="1"/>
        <s v="2018-02-23-14:00" u="1"/>
        <s v="2017-02-14-06:00" u="1"/>
        <s v="2017-02-20-01:00" u="1"/>
        <s v="2018-03-23-14:00" u="1"/>
        <s v="2017-03-14-06:00" u="1"/>
        <s v="2018-07-23-00:00" u="1"/>
        <s v="2017-03-20-01:00" u="1"/>
        <s v="2018-04-17-19:00" u="1"/>
        <s v="2018-04-03-15:00" u="1"/>
        <s v="2018-04-23-14:00" u="1"/>
        <s v="2016-10-05-04:00" u="1"/>
        <s v="2016-10-25-03:00" u="1"/>
        <s v="2017-04-14-06:00" u="1"/>
        <s v="2017-04-20-01:00" u="1"/>
        <s v="2017-11-08-17:00" u="1"/>
        <s v="2017-11-28-16:00" u="1"/>
        <s v="2018-05-17-19:00" u="1"/>
        <s v="2018-05-03-15:00" u="1"/>
        <s v="2018-05-23-14:00" u="1"/>
        <s v="2016-11-25-03:00" u="1"/>
        <s v="2017-12-08-17:00" u="1"/>
        <s v="2017-12-28-16:00" u="1"/>
        <s v="2016-12-05-04:00" u="1"/>
        <s v="2017-06-14-06:00" u="1"/>
        <s v="2017-06-20-01:00" u="1"/>
        <s v="2018-07-23-14:00" u="1"/>
        <s v="9018-06-27-09:00" u="1"/>
        <s v="2017-07-14-06:00" u="1"/>
        <s v="2017-07-20-01:00" u="1"/>
        <s v="2017-10-20-21:00" u="1"/>
        <s v="9018-07-27-09:00" u="1"/>
        <s v="2017-08-14-06:00" u="1"/>
        <s v="2017-11-20-21:00" u="1"/>
        <s v="2017-09-14-06:00" u="1"/>
        <s v="2017-09-20-01:00" u="1"/>
        <s v="2017-12-20-21:00" u="1"/>
        <s v="2016-01-26-23:00" u="1"/>
        <s v="2016-02-26-23:00" u="1"/>
        <s v="9018-06-28-21:00" u="1"/>
        <s v="2016-04-26-23:00" u="1"/>
        <s v="2016-05-26-23:00" u="1"/>
        <s v="2018-02-14-06:00" u="1"/>
        <s v="2018-02-20-01:00" u="1"/>
        <s v="2016-07-26-23:00" u="1"/>
        <s v="2018-03-14-06:00" u="1"/>
        <s v="2018-03-20-01:00" u="1"/>
        <s v="2016-08-26-23:00" u="1"/>
        <s v="2017-10-05-04:00" u="1"/>
        <s v="2017-10-25-03:00" u="1"/>
        <s v="2018-04-20-01:00" u="1"/>
        <s v="2016-09-26-23:00" u="1"/>
        <s v="2018-05-14-06:00" u="1"/>
        <s v="2017-12-05-04:00" u="1"/>
        <s v="2018-07-20-01:00" u="1"/>
        <s v="2016-11-16-09:00" u="1"/>
        <s v="2016-02-17-01:00" u="1"/>
        <s v="2016-12-16-09:00" u="1"/>
        <s v="2016-03-17-01:00" u="1"/>
        <s v="2017-01-26-23:00" u="1"/>
        <s v="2016-05-17-01:00" u="1"/>
        <s v="2016-11-02-19:00" u="1"/>
        <s v="2016-11-22-18:00" u="1"/>
        <s v="2018-06-29-22:00" u="1"/>
        <s v="2016-02-03-11:00" u="1"/>
        <s v="2016-02-23-10:00" u="1"/>
        <s v="2016-06-17-01:00" u="1"/>
        <s v="2016-12-02-19:00" u="1"/>
        <s v="2016-12-22-18:00" u="1"/>
        <s v="2016-03-03-11:00" u="1"/>
        <s v="2016-03-23-10:00" u="1"/>
        <s v="2016-10-17-21:00" u="1"/>
        <s v="2017-04-26-23:00" u="1"/>
        <s v="2016-08-17-01:00" u="1"/>
        <s v="2016-11-17-21:00" u="1"/>
        <s v="2017-05-26-23:00" u="1"/>
        <s v="2016-05-03-11:00" u="1"/>
        <s v="2016-05-23-10:00" u="1"/>
        <s v="2017-06-26-23:00" u="1"/>
        <s v="2016-06-03-11:00" u="1"/>
        <s v="2016-06-23-10:00" u="1"/>
        <s v="2017-07-26-23:00" u="1"/>
        <s v="9018-07-25-22:00" u="1"/>
        <s v="2016-08-03-11:00" u="1"/>
        <s v="2016-08-23-10:00" u="1"/>
        <s v="2017-09-26-23:00" u="1"/>
        <s v="2016-09-23-10:00" u="1"/>
        <s v="2017-10-16-09:00" u="1"/>
        <s v="2017-01-17-01:00" u="1"/>
        <s v="2017-11-16-09:00" u="1"/>
        <s v="2017-02-17-01:00" u="1"/>
        <s v="2017-03-17-01:00" u="1"/>
        <s v="2017-04-17-01:00" u="1"/>
        <s v="2017-10-02-19:00" u="1"/>
        <s v="2018-01-26-23:00" u="1"/>
        <s v="2016-01-08-07:00" u="1"/>
        <s v="2016-01-28-06:00" u="1"/>
        <s v="2017-01-03-11:00" u="1"/>
        <s v="2017-01-23-10:00" u="1"/>
        <s v="2017-05-17-01:00" u="1"/>
        <s v="2017-11-02-19:00" u="1"/>
        <s v="2017-11-22-18:00" u="1"/>
        <s v="2018-02-26-23:00" u="1"/>
        <s v="2016-02-08-07:00" u="1"/>
        <s v="2017-02-03-11:00" u="1"/>
        <s v="2017-02-23-10:00" u="1"/>
        <s v="2017-12-22-18:00" u="1"/>
        <s v="2018-03-26-23:00" u="1"/>
        <s v="2016-03-08-07:00" u="1"/>
        <s v="2016-03-28-06:00" u="1"/>
        <s v="2017-03-03-11:00" u="1"/>
        <s v="2017-03-23-10:00" u="1"/>
        <s v="2017-07-17-01:00" u="1"/>
        <s v="2017-10-17-21:00" u="1"/>
        <s v="2018-04-26-23:00" u="1"/>
        <s v="2016-04-08-07:00" u="1"/>
        <s v="2016-04-28-06:00" u="1"/>
        <s v="2017-04-03-11:00" u="1"/>
        <s v="2017-08-17-01:00" u="1"/>
        <s v="2017-11-17-21:00" u="1"/>
        <s v="2016-01-14-16:00" u="1"/>
        <s v="2017-05-03-11:00" u="1"/>
        <s v="2017-05-23-10:00" u="1"/>
        <s v="2016-01-20-11:00" u="1"/>
        <s v="2018-06-26-23:00" u="1"/>
        <s v="2016-06-08-07:00" u="1"/>
        <s v="2016-06-28-06:00" u="1"/>
        <s v="2017-06-23-10:00" u="1"/>
        <s v="2018-07-26-23:00" u="1"/>
        <s v="2016-03-14-16:00" u="1"/>
        <s v="2016-07-08-07:00" u="1"/>
        <s v="2016-07-28-06:00" u="1"/>
        <s v="2017-07-03-11:00" u="1"/>
        <s v="2016-04-14-16:00" u="1"/>
        <s v="2016-08-08-07:00" u="1"/>
        <s v="2017-08-03-11:00" u="1"/>
        <s v="2017-08-23-10:00" u="1"/>
        <s v="2016-04-20-11:00" u="1"/>
        <s v="2016-09-08-07:00" u="1"/>
        <s v="2016-09-28-06:00" u="1"/>
        <s v="2016-05-20-11:00" u="1"/>
        <s v="2016-06-14-16:00" u="1"/>
        <s v="2016-06-20-11:00" u="1"/>
        <s v="2016-07-14-16:00" u="1"/>
        <s v="2016-07-20-11:00" u="1"/>
        <s v="2016-09-14-16:00" u="1"/>
        <s v="2018-01-17-01:00" u="1"/>
        <s v="2016-09-20-11:00" u="1"/>
        <s v="2018-04-17-01:00" u="1"/>
        <s v="2018-01-03-11:00" u="1"/>
        <s v="2018-01-23-10:00" u="1"/>
        <s v="2018-05-17-01:00" u="1"/>
        <s v="2017-02-08-07:00" u="1"/>
        <s v="2017-02-28-06:00" u="1"/>
        <s v="2018-02-23-10:00" u="1"/>
        <s v="2017-03-08-07:00" u="1"/>
        <s v="2017-03-28-06:00" u="1"/>
        <s v="2018-03-23-10:00" u="1"/>
        <s v="2016-10-19-04:00" u="1"/>
        <s v="2017-04-28-06:00" u="1"/>
        <s v="2018-04-03-11:00" u="1"/>
        <s v="2018-04-23-10:00" u="1"/>
        <s v="2017-05-08-07:00" u="1"/>
        <s v="2018-05-03-11:00" u="1"/>
        <s v="2018-05-23-10:00" u="1"/>
        <s v="2017-01-20-11:00" u="1"/>
        <s v="2016-01-11-03:00" u="1"/>
        <s v="2016-12-19-04:00" u="1"/>
        <s v="2017-02-14-16:00" u="1"/>
        <s v="2017-06-08-07:00" u="1"/>
        <s v="2017-06-28-06:00" u="1"/>
        <s v="2017-02-20-11:00" u="1"/>
        <s v="2016-02-11-03:00" u="1"/>
        <s v="2017-03-14-16:00" u="1"/>
        <s v="2017-07-28-06:00" u="1"/>
        <s v="2018-07-23-10:00" u="1"/>
        <s v="9018-06-27-05:00" u="1"/>
        <s v="2017-03-20-11:00" u="1"/>
        <s v="2016-03-11-03:00" u="1"/>
        <s v="2016-03-31-02:00" u="1"/>
        <s v="2016-10-05-14:00" u="1"/>
        <s v="2016-10-25-13:00" u="1"/>
        <s v="2017-04-14-16:00" u="1"/>
        <s v="2017-08-08-07:00" u="1"/>
        <s v="2017-08-28-06:00" u="1"/>
        <s v="9018-07-27-05:00" u="1"/>
        <s v="2017-04-20-11:00" u="1"/>
        <s v="2016-04-11-03:00" u="1"/>
        <s v="2016-11-25-13:00" u="1"/>
        <s v="2017-09-08-07:00" u="1"/>
        <s v="2017-09-28-06:00" u="1"/>
        <s v="2016-05-11-03:00" u="1"/>
        <s v="2016-05-31-02:00" u="1"/>
        <s v="2016-12-05-14:00" u="1"/>
        <s v="2017-06-14-16:00" u="1"/>
        <s v="2017-06-20-11:00" u="1"/>
        <s v="9018-06-27-19:00" u="1"/>
        <s v="2017-07-14-16:00" u="1"/>
        <s v="2017-07-20-11:00" u="1"/>
        <s v="2016-07-11-03:00" u="1"/>
        <s v="9018-07-27-19:00" u="1"/>
        <s v="2017-08-14-16:00" u="1"/>
        <s v="2016-08-11-03:00" u="1"/>
        <s v="2016-08-31-02:00" u="1"/>
        <s v="2017-09-14-16:00" u="1"/>
        <s v="2017-09-20-11:00" u="1"/>
        <s v="2018-01-08-07:00" u="1"/>
        <s v="2018-02-08-07:00" u="1"/>
        <s v="2018-02-28-06:00" u="1"/>
        <s v="2018-03-08-07:00" u="1"/>
        <s v="2018-03-28-06:00" u="1"/>
        <s v="2017-10-19-04:00" u="1"/>
        <s v="2018-05-08-07:00" u="1"/>
        <s v="2018-05-28-06:00" u="1"/>
        <s v="2017-01-11-03:00" u="1"/>
        <s v="2017-01-31-02:00" u="1"/>
        <s v="2017-12-19-04:00" u="1"/>
        <s v="2018-02-14-16:00" u="1"/>
        <s v="2018-06-28-06:00" u="1"/>
        <s v="2018-02-20-11:00" u="1"/>
        <s v="2018-03-14-16:00" u="1"/>
        <s v="2018-03-20-11:00" u="1"/>
        <s v="2017-03-31-02:00" u="1"/>
        <s v="2017-10-05-14:00" u="1"/>
        <s v="2017-10-25-13:00" u="1"/>
        <s v="2018-04-20-11:00" u="1"/>
        <s v="2017-04-11-03:00" u="1"/>
        <s v="2018-05-14-16:00" u="1"/>
        <s v="2016-01-22-08:00" u="1"/>
        <s v="2016-11-02-01:00" u="1"/>
        <s v="2016-11-22-00:00" u="1"/>
        <s v="2017-05-11-03:00" u="1"/>
        <s v="2017-05-31-02:00" u="1"/>
        <s v="2017-12-05-14:00" u="1"/>
        <s v="2016-02-02-09:00" u="1"/>
        <s v="2016-02-22-08:00" u="1"/>
        <s v="2016-12-02-01:00" u="1"/>
        <s v="2016-12-22-00:00" u="1"/>
        <s v="2018-07-20-11:00" u="1"/>
        <s v="2016-03-02-09:00" u="1"/>
        <s v="2016-03-22-08:00" u="1"/>
        <s v="2017-07-11-03:00" u="1"/>
        <s v="2017-07-31-02:00" u="1"/>
        <s v="9018-07-24-06:00" u="1"/>
        <s v="2016-04-22-08:00" u="1"/>
        <s v="2017-08-11-03:00" u="1"/>
        <s v="2017-08-31-02:00" u="1"/>
        <s v="9018-07-30-01:00" u="1"/>
        <s v="2016-11-16-19:00" u="1"/>
        <s v="2016-05-02-09:00" u="1"/>
        <s v="2017-09-11-03:00" u="1"/>
        <s v="2016-02-17-11:00" u="1"/>
        <s v="2016-12-16-19:00" u="1"/>
        <s v="2016-06-02-09:00" u="1"/>
        <s v="2016-06-22-08:00" u="1"/>
        <s v="2016-03-17-11:00" u="1"/>
        <s v="2016-07-22-08:00" u="1"/>
        <s v="2016-08-02-09:00" u="1"/>
        <s v="2016-08-22-08:00" u="1"/>
        <s v="2016-05-17-11:00" u="1"/>
        <s v="2016-09-02-09:00" u="1"/>
        <s v="2016-09-22-08:00" u="1"/>
        <s v="2016-02-03-21:00" u="1"/>
        <s v="2016-02-23-20:00" u="1"/>
        <s v="2016-06-17-11:00" u="1"/>
        <s v="2016-03-03-21:00" u="1"/>
        <s v="2016-03-23-20:00" u="1"/>
        <s v="2016-08-17-11:00" u="1"/>
        <s v="2016-05-03-21:00" u="1"/>
        <s v="2016-05-23-20:00" u="1"/>
        <s v="2018-01-11-03:00" u="1"/>
        <s v="2018-01-31-02:00" u="1"/>
        <s v="2016-06-03-21:00" u="1"/>
        <s v="2016-06-23-20:00" u="1"/>
        <s v="2016-08-03-21:00" u="1"/>
        <s v="2016-08-23-20:00" u="1"/>
        <s v="2017-10-02-01:00" u="1"/>
        <s v="2018-04-11-03:00" u="1"/>
        <s v="2016-09-23-20:00" u="1"/>
        <s v="2017-01-02-09:00" u="1"/>
        <s v="2017-11-02-01:00" u="1"/>
        <s v="2017-11-22-00:00" u="1"/>
        <s v="2018-05-11-03:00" u="1"/>
        <s v="2017-02-02-09:00" u="1"/>
        <s v="2017-02-22-08:00" u="1"/>
        <s v="2017-12-22-00:00" u="1"/>
        <s v="2018-07-25-07:00" u="1"/>
        <s v="2017-03-02-09:00" u="1"/>
        <s v="2017-03-22-08:00" u="1"/>
        <s v="2017-10-16-19:00" u="1"/>
        <s v="2016-10-13-06:00" u="1"/>
        <s v="2017-01-17-11:00" u="1"/>
        <s v="2017-11-16-19:00" u="1"/>
        <s v="2017-05-02-09:00" u="1"/>
        <s v="2017-05-22-08:00" u="1"/>
        <s v="2017-02-17-11:00" u="1"/>
        <s v="2016-12-13-06:00" u="1"/>
        <s v="2017-06-02-09:00" u="1"/>
        <s v="2017-06-22-08:00" u="1"/>
        <s v="2017-03-17-11:00" u="1"/>
        <s v="2017-04-17-11:00" u="1"/>
        <s v="2017-08-02-09:00" u="1"/>
        <s v="2017-08-22-08:00" u="1"/>
        <s v="2016-01-08-17:00" u="1"/>
        <s v="2016-01-28-16:00" u="1"/>
        <s v="2017-01-03-21:00" u="1"/>
        <s v="2017-01-23-20:00" u="1"/>
        <s v="2017-05-17-11:00" u="1"/>
        <s v="2017-09-22-08:00" u="1"/>
        <s v="2016-02-08-17:00" u="1"/>
        <s v="2017-02-03-21:00" u="1"/>
        <s v="2017-02-23-20:00" u="1"/>
        <s v="2016-03-08-17:00" u="1"/>
        <s v="2016-03-28-16:00" u="1"/>
        <s v="2017-03-03-21:00" u="1"/>
        <s v="2017-03-23-20:00" u="1"/>
        <s v="2017-07-17-11:00" u="1"/>
        <s v="2016-04-08-17:00" u="1"/>
        <s v="2016-04-28-16:00" u="1"/>
        <s v="2017-04-03-21:00" u="1"/>
        <s v="2017-08-17-11:00" u="1"/>
        <s v="2017-05-03-21:00" u="1"/>
        <s v="2017-05-23-20:00" u="1"/>
        <s v="2016-01-20-21:00" u="1"/>
        <s v="2016-06-08-17:00" u="1"/>
        <s v="2016-06-28-16:00" u="1"/>
        <s v="2017-06-23-20:00" u="1"/>
        <s v="2016-07-08-17:00" u="1"/>
        <s v="2016-07-28-16:00" u="1"/>
        <s v="2017-07-03-21:00" u="1"/>
        <s v="2016-08-08-17:00" u="1"/>
        <s v="2017-08-03-21:00" u="1"/>
        <s v="2017-08-23-20:00" u="1"/>
        <s v="2016-04-20-21:00" u="1"/>
        <s v="2016-09-08-17:00" u="1"/>
        <s v="2016-09-28-16:00" u="1"/>
        <s v="2016-05-20-21:00" u="1"/>
        <s v="2018-01-02-09:00" u="1"/>
        <s v="2018-01-22-08:00" u="1"/>
        <s v="2016-06-20-21:00" u="1"/>
        <s v="2018-02-02-09:00" u="1"/>
        <s v="2018-02-22-08:00" u="1"/>
        <s v="2016-07-20-21:00" u="1"/>
        <s v="2018-03-02-09:00" u="1"/>
        <s v="2018-03-22-08:00" u="1"/>
        <s v="2017-10-13-06:00" u="1"/>
        <s v="2018-04-02-09:00" u="1"/>
        <s v="2018-01-17-11:00" u="1"/>
        <s v="2016-09-20-21:00" u="1"/>
        <s v="2017-11-13-06:00" u="1"/>
        <s v="2018-05-02-09:00" u="1"/>
        <s v="2018-05-22-08:00" u="1"/>
        <s v="2017-12-13-06:00" u="1"/>
        <s v="2018-04-17-11:00" u="1"/>
        <s v="2018-01-03-21:00" u="1"/>
        <s v="2018-01-23-20:00" u="1"/>
        <s v="2018-05-17-11:00" u="1"/>
        <s v="2016-01-05-04:00" u="1"/>
        <s v="2016-01-25-03:00" u="1"/>
        <s v="2017-02-08-17:00" u="1"/>
        <s v="2017-02-28-16:00" u="1"/>
        <s v="2018-02-23-20:00" u="1"/>
        <s v="2016-02-05-04:00" u="1"/>
        <s v="2016-02-25-03:00" u="1"/>
        <s v="2017-03-08-17:00" u="1"/>
        <s v="2017-03-28-16:00" u="1"/>
        <s v="2018-03-23-20:00" u="1"/>
        <s v="9018-06-27-01:00" u="1"/>
        <s v="2016-03-25-03:00" u="1"/>
        <s v="2016-10-19-14:00" u="1"/>
        <s v="2017-04-28-16:00" u="1"/>
        <s v="2018-04-03-21:00" u="1"/>
        <s v="2018-04-23-20:00" u="1"/>
        <s v="9018-07-27-01:00" u="1"/>
        <s v="2016-04-05-04:00" u="1"/>
        <s v="2016-04-25-03:00" u="1"/>
        <s v="2017-05-08-17:00" u="1"/>
        <s v="2018-05-03-21:00" u="1"/>
        <s v="2018-05-23-20:00" u="1"/>
        <s v="2017-01-20-21:00" u="1"/>
        <s v="2016-01-11-13:00" u="1"/>
        <s v="2016-05-05-04:00" u="1"/>
        <s v="2016-05-25-03:00" u="1"/>
        <s v="2016-12-19-14:00" u="1"/>
        <s v="2017-06-08-17:00" u="1"/>
        <s v="2017-06-28-16:00" u="1"/>
        <s v="2017-02-20-21:00" u="1"/>
        <s v="2016-02-11-13:00" u="1"/>
        <s v="2017-07-28-16:00" u="1"/>
        <s v="2018-07-23-20:00" u="1"/>
        <s v="9018-06-27-15:00" u="1"/>
        <s v="2017-03-20-21:00" u="1"/>
        <s v="2016-03-11-13:00" u="1"/>
        <s v="2016-03-31-12:00" u="1"/>
        <s v="2016-07-05-04:00" u="1"/>
        <s v="2016-07-25-03:00" u="1"/>
        <s v="2016-10-25-23:00" u="1"/>
        <s v="2017-08-08-17:00" u="1"/>
        <s v="2017-08-28-16:00" u="1"/>
        <s v="9018-07-27-15:00" u="1"/>
        <s v="2017-04-20-21:00" u="1"/>
        <s v="2016-04-11-13:00" u="1"/>
        <s v="2016-08-05-04:00" u="1"/>
        <s v="2016-08-25-03:00" u="1"/>
        <s v="2016-11-25-23:00" u="1"/>
        <s v="2017-09-08-17:00" u="1"/>
        <s v="2017-09-28-16:00" u="1"/>
        <s v="2016-05-11-13:00" u="1"/>
        <s v="2016-05-31-12:00" u="1"/>
        <s v="2016-09-05-04:00" u="1"/>
        <s v="2017-06-20-21:00" u="1"/>
        <s v="2017-07-20-21:00" u="1"/>
        <s v="2016-07-11-13:00" u="1"/>
        <s v="2016-08-11-13:00" u="1"/>
        <s v="2016-08-31-12:00" u="1"/>
        <s v="2017-09-20-21:00" u="1"/>
        <s v="2018-01-08-17:00" u="1"/>
        <s v="2017-01-05-04:00" u="1"/>
        <s v="2017-01-25-03:00" u="1"/>
        <s v="2018-02-08-17:00" u="1"/>
        <s v="2018-02-28-16:00" u="1"/>
        <s v="2018-06-28-02:00" u="1"/>
        <s v="2018-03-08-17:00" u="1"/>
        <s v="2018-03-28-16:00" u="1"/>
        <s v="2017-10-19-14:00" u="1"/>
        <s v="2017-04-05-04:00" u="1"/>
        <s v="2017-04-25-03:00" u="1"/>
        <s v="2018-05-08-17:00" u="1"/>
        <s v="2018-05-28-16:00" u="1"/>
        <s v="2016-11-16-01:00" u="1"/>
        <s v="2017-01-11-13:00" u="1"/>
        <s v="2017-01-31-12:00" u="1"/>
        <s v="2017-05-05-04:00" u="1"/>
        <s v="2017-05-25-03:00" u="1"/>
        <s v="2017-12-19-14:00" u="1"/>
        <s v="2018-06-28-16:00" u="1"/>
        <s v="2018-02-20-21:00" u="1"/>
        <s v="2016-02-16-09:00" u="1"/>
        <s v="2016-12-16-01:00" u="1"/>
        <s v="2017-06-05-04:00" u="1"/>
        <s v="2018-03-20-21:00" u="1"/>
        <s v="2016-03-16-09:00" u="1"/>
        <s v="2017-03-31-12:00" u="1"/>
        <s v="2017-07-05-04:00" u="1"/>
        <s v="2017-07-25-03:00" u="1"/>
        <s v="2017-10-25-23:00" u="1"/>
        <s v="2018-04-20-21:00" u="1"/>
        <s v="2017-04-11-13:00" u="1"/>
        <s v="2017-08-25-03:00" u="1"/>
        <s v="9018-07-24-02:00" u="1"/>
        <s v="2016-01-22-18:00" u="1"/>
        <s v="2016-05-16-09:00" u="1"/>
        <s v="2016-11-02-11:00" u="1"/>
        <s v="2016-11-22-10:00" u="1"/>
        <s v="2017-05-11-13:00" u="1"/>
        <s v="2017-05-31-12:00" u="1"/>
        <s v="2017-09-05-04:00" u="1"/>
        <s v="2017-09-25-03:00" u="1"/>
        <s v="2016-02-02-19:00" u="1"/>
        <s v="2016-02-22-18:00" u="1"/>
        <s v="2016-06-16-09:00" u="1"/>
        <s v="2016-12-02-11:00" u="1"/>
        <s v="2016-12-22-10:00" u="1"/>
        <s v="2018-07-20-21:00" u="1"/>
        <s v="2016-03-02-19:00" u="1"/>
        <s v="2016-03-22-18:00" u="1"/>
        <s v="2017-07-11-13:00" u="1"/>
        <s v="2017-07-31-12:00" u="1"/>
        <s v="9018-07-24-16:00" u="1"/>
        <s v="2016-04-22-18:00" u="1"/>
        <s v="2016-08-16-09:00" u="1"/>
        <s v="2017-08-11-13:00" u="1"/>
        <s v="2017-08-31-12:00" u="1"/>
        <s v="2016-05-02-19:00" u="1"/>
        <s v="2016-09-16-09:00" u="1"/>
        <s v="2017-09-11-13:00" u="1"/>
        <s v="2016-02-17-21:00" u="1"/>
        <s v="2016-06-02-19:00" u="1"/>
        <s v="2016-06-22-18:00" u="1"/>
        <s v="2016-03-17-21:00" u="1"/>
        <s v="2016-07-22-18:00" u="1"/>
        <s v="2016-08-02-19:00" u="1"/>
        <s v="2016-08-22-18:00" u="1"/>
        <s v="2016-05-17-21:00" u="1"/>
        <s v="2016-09-02-19:00" u="1"/>
        <s v="2016-09-22-18:00" u="1"/>
        <s v="2018-01-05-04:00" u="1"/>
        <s v="2018-01-25-03:00" u="1"/>
        <s v="2016-06-17-21:00" u="1"/>
        <s v="2018-02-05-04:00" u="1"/>
        <s v="2018-03-05-04:00" u="1"/>
        <s v="2016-08-17-21:00" u="1"/>
        <s v="2017-10-16-01:00" u="1"/>
        <s v="2018-04-05-04:00" u="1"/>
        <s v="2018-04-25-03:00" u="1"/>
        <s v="2017-01-16-09:00" u="1"/>
        <s v="2017-11-16-01:00" u="1"/>
        <s v="2018-01-11-13:00" u="1"/>
        <s v="2018-01-31-12:00" u="1"/>
        <s v="2018-05-25-03:00" u="1"/>
        <s v="2017-02-16-09:00" u="1"/>
        <s v="2017-03-16-09:00" u="1"/>
        <s v="2018-07-25-03:00" u="1"/>
        <s v="2016-10-07-07:00" u="1"/>
        <s v="2016-10-27-06:00" u="1"/>
        <s v="2017-10-02-11:00" u="1"/>
        <s v="2018-04-11-13:00" u="1"/>
        <s v="2016-11-07-07:00" u="1"/>
        <s v="2017-01-02-19:00" u="1"/>
        <s v="2017-05-16-09:00" u="1"/>
        <s v="2017-11-02-11:00" u="1"/>
        <s v="2017-11-22-10:00" u="1"/>
        <s v="2018-05-11-13:00" u="1"/>
        <s v="2016-12-07-07:00" u="1"/>
        <s v="2016-12-27-06:00" u="1"/>
        <s v="2017-02-02-19:00" u="1"/>
        <s v="2017-02-22-18:00" u="1"/>
        <s v="2017-06-16-09:00" u="1"/>
        <s v="2017-12-22-10:00" u="1"/>
        <s v="2018-07-25-17:00" u="1"/>
        <s v="2017-03-02-19:00" u="1"/>
        <s v="2017-03-22-18:00" u="1"/>
        <s v="2016-10-13-16:00" u="1"/>
        <s v="2017-08-16-09:00" u="1"/>
        <s v="2017-01-17-21:00" u="1"/>
        <s v="2017-05-02-19:00" u="1"/>
        <s v="2017-05-22-18:00" u="1"/>
        <s v="2017-02-17-21:00" u="1"/>
        <s v="2016-12-13-16:00" u="1"/>
        <s v="2017-06-02-19:00" u="1"/>
        <s v="2017-06-22-18:00" u="1"/>
        <s v="2017-03-17-21:00" u="1"/>
        <s v="2017-04-17-21:00" u="1"/>
        <s v="2017-08-02-19:00" u="1"/>
        <s v="2017-08-22-18:00" u="1"/>
        <s v="2017-05-17-21:00" u="1"/>
        <s v="2017-09-22-18:00" u="1"/>
        <s v="2017-07-17-21:00" u="1"/>
        <s v="2017-08-17-21:00" u="1"/>
        <s v="2018-01-16-09:00" u="1"/>
        <s v="2018-02-16-09:00" u="1"/>
        <s v="2018-03-16-09:00" u="1"/>
        <s v="2017-10-27-06:00" u="1"/>
        <s v="2018-04-16-09:00" u="1"/>
        <s v="2017-11-07-07:00" u="1"/>
        <s v="2017-11-27-06:00" u="1"/>
        <s v="2018-01-02-19:00" u="1"/>
        <s v="2018-01-22-18:00" u="1"/>
        <s v="2018-05-16-09:00" u="1"/>
        <s v="2017-12-07-07:00" u="1"/>
        <s v="2017-12-27-06:00" u="1"/>
        <s v="2018-02-02-19:00" u="1"/>
        <s v="2018-02-22-18:00" u="1"/>
        <s v="2018-03-02-19:00" u="1"/>
        <s v="2018-03-22-18:00" u="1"/>
        <s v="2018-07-02-05:00" u="1"/>
        <s v="2017-10-13-16:00" u="1"/>
        <s v="2018-04-02-19:00" u="1"/>
        <s v="2016-10-10-03:00" u="1"/>
        <s v="2018-01-17-21:00" u="1"/>
        <s v="2016-01-19-04:00" u="1"/>
        <s v="2017-11-13-16:00" u="1"/>
        <s v="2018-05-02-19:00" u="1"/>
        <s v="2018-05-22-18:00" u="1"/>
        <s v="2016-11-10-03:00" u="1"/>
        <s v="2016-11-30-02:00" u="1"/>
        <s v="2016-02-19-04:00" u="1"/>
        <s v="2017-12-13-16:00" u="1"/>
        <s v="2016-12-30-02:00" u="1"/>
        <s v="2018-04-17-21:00" u="1"/>
        <s v="2016-04-19-04:00" u="1"/>
        <s v="2018-05-17-21:00" u="1"/>
        <s v="2016-01-05-14:00" u="1"/>
        <s v="2016-01-25-13:00" u="1"/>
        <s v="2016-05-19-04:00" u="1"/>
        <s v="2016-02-05-14:00" u="1"/>
        <s v="2016-02-25-13:00" u="1"/>
        <s v="9018-06-27-11:00" u="1"/>
        <s v="2016-03-25-13:00" u="1"/>
        <s v="2016-07-19-04:00" u="1"/>
        <s v="9018-07-27-11:00" u="1"/>
        <s v="2016-04-05-14:00" u="1"/>
        <s v="2016-04-25-13:00" u="1"/>
        <s v="2016-08-19-04:00" u="1"/>
        <s v="2016-01-11-23:00" u="1"/>
        <s v="2016-05-05-14:00" u="1"/>
        <s v="2016-05-25-13:00" u="1"/>
        <s v="2016-09-19-04:00" u="1"/>
        <s v="2016-02-11-23:00" u="1"/>
        <s v="2016-03-11-23:00" u="1"/>
        <s v="2016-03-31-22:00" u="1"/>
        <s v="2016-07-05-14:00" u="1"/>
        <s v="2016-07-25-13:00" u="1"/>
        <s v="2016-04-11-23:00" u="1"/>
        <s v="2016-08-05-14:00" u="1"/>
        <s v="2016-08-25-13:00" u="1"/>
        <s v="2016-05-11-23:00" u="1"/>
        <s v="2016-05-31-22:00" u="1"/>
        <s v="2016-09-05-14:00" u="1"/>
        <s v="2016-07-11-23:00" u="1"/>
        <s v="2016-08-11-23:00" u="1"/>
        <s v="2016-08-31-22:00" u="1"/>
        <s v="2017-10-10-03:00" u="1"/>
        <s v="2017-10-30-02:00" u="1"/>
        <s v="2017-01-19-04:00" u="1"/>
        <s v="2017-11-10-03:00" u="1"/>
        <s v="2017-11-30-02:00" u="1"/>
        <s v="2017-04-19-04:00" u="1"/>
        <s v="2016-10-21-08:00" u="1"/>
        <s v="2017-01-05-14:00" u="1"/>
        <s v="2017-01-25-13:00" u="1"/>
        <s v="2017-05-19-04:00" u="1"/>
        <s v="2016-01-22-00:00" u="1"/>
        <s v="2016-11-01-09:00" u="1"/>
        <s v="2016-11-21-08:00" u="1"/>
        <s v="2018-06-28-12:00" u="1"/>
        <s v="2017-06-19-04:00" u="1"/>
        <s v="2016-02-02-01:00" u="1"/>
        <s v="2016-02-22-00:00" u="1"/>
        <s v="2016-12-01-09:00" u="1"/>
        <s v="2016-12-21-08:00" u="1"/>
        <s v="2017-07-19-04:00" u="1"/>
        <s v="2016-03-02-01:00" u="1"/>
        <s v="2016-03-22-00:00" u="1"/>
        <s v="2017-04-05-14:00" u="1"/>
        <s v="2017-04-25-13:00" u="1"/>
        <s v="2016-04-22-00:00" u="1"/>
        <s v="2016-11-16-11:00" u="1"/>
        <s v="2017-01-11-23:00" u="1"/>
        <s v="2017-01-31-22:00" u="1"/>
        <s v="2017-05-05-14:00" u="1"/>
        <s v="2017-05-25-13:00" u="1"/>
        <s v="2017-09-19-04:00" u="1"/>
        <s v="2016-05-02-01:00" u="1"/>
        <s v="2016-02-16-19:00" u="1"/>
        <s v="2016-12-16-11:00" u="1"/>
        <s v="2017-06-05-14:00" u="1"/>
        <s v="2016-06-02-01:00" u="1"/>
        <s v="2016-06-22-00:00" u="1"/>
        <s v="2016-03-16-19:00" u="1"/>
        <s v="2017-03-31-22:00" u="1"/>
        <s v="2017-07-05-14:00" u="1"/>
        <s v="2017-07-25-13:00" u="1"/>
        <s v="2016-07-22-00:00" u="1"/>
        <s v="2017-04-11-23:00" u="1"/>
        <s v="2017-08-25-13:00" u="1"/>
        <s v="9018-07-24-12:00" u="1"/>
        <s v="2016-08-02-01:00" u="1"/>
        <s v="2016-08-22-00:00" u="1"/>
        <s v="2016-05-16-19:00" u="1"/>
        <s v="2016-11-02-21:00" u="1"/>
        <s v="2016-11-22-20:00" u="1"/>
        <s v="2017-05-11-23:00" u="1"/>
        <s v="2017-05-31-22:00" u="1"/>
        <s v="2017-09-05-14:00" u="1"/>
        <s v="2017-09-25-13:00" u="1"/>
        <s v="2016-09-02-01:00" u="1"/>
        <s v="2016-09-22-00:00" u="1"/>
        <s v="2016-06-16-19:00" u="1"/>
        <s v="2016-12-02-21:00" u="1"/>
        <s v="2016-12-22-20:00" u="1"/>
        <s v="2017-07-11-23:00" u="1"/>
        <s v="2017-07-31-22:00" u="1"/>
        <s v="2016-08-16-19:00" u="1"/>
        <s v="2017-08-11-23:00" u="1"/>
        <s v="2017-08-31-22:00" u="1"/>
        <s v="2016-09-16-19:00" u="1"/>
        <s v="2017-09-11-23:00" u="1"/>
        <s v="2018-01-19-04:00" u="1"/>
        <s v="2018-02-19-04:00" u="1"/>
        <s v="2018-03-19-04:00" u="1"/>
        <s v="2018-04-19-04:00" u="1"/>
        <s v="2018-01-05-14:00" u="1"/>
        <s v="2018-01-25-13:00" u="1"/>
        <s v="2017-11-01-09:00" u="1"/>
        <s v="2017-11-21-08:00" u="1"/>
        <s v="2018-02-05-14:00" u="1"/>
        <s v="2017-02-02-01:00" u="1"/>
        <s v="2017-02-22-00:00" u="1"/>
        <s v="2017-12-01-09:00" u="1"/>
        <s v="2017-12-21-08:00" u="1"/>
        <s v="2018-03-05-14:00" u="1"/>
        <s v="2017-03-02-01:00" u="1"/>
        <s v="2017-03-22-00:00" u="1"/>
        <s v="2017-10-16-11:00" u="1"/>
        <s v="2018-04-05-14:00" u="1"/>
        <s v="2018-04-25-13:00" u="1"/>
        <s v="2017-01-16-19:00" u="1"/>
        <s v="2017-11-16-11:00" u="1"/>
        <s v="2018-01-11-23:00" u="1"/>
        <s v="2018-01-31-22:00" u="1"/>
        <s v="2018-05-25-13:00" u="1"/>
        <s v="2016-01-13-06:00" u="1"/>
        <s v="2017-05-02-01:00" u="1"/>
        <s v="2017-05-22-00:00" u="1"/>
        <s v="2017-02-16-19:00" u="1"/>
        <s v="2017-06-02-01:00" u="1"/>
        <s v="2017-06-22-00:00" u="1"/>
        <s v="2017-03-16-19:00" u="1"/>
        <s v="2018-03-11-23:00" u="1"/>
        <s v="2018-07-25-13:00" u="1"/>
        <s v="9018-06-29-08:00" u="1"/>
        <s v="2016-10-07-17:00" u="1"/>
        <s v="2016-10-27-16:00" u="1"/>
        <s v="2017-10-02-21:00" u="1"/>
        <s v="2018-04-11-23:00" u="1"/>
        <s v="2016-04-13-06:00" u="1"/>
        <s v="2017-08-02-01:00" u="1"/>
        <s v="2017-08-22-00:00" u="1"/>
        <s v="2016-11-07-17:00" u="1"/>
        <s v="2017-05-16-19:00" u="1"/>
        <s v="2017-11-02-21:00" u="1"/>
        <s v="2017-11-22-20:00" u="1"/>
        <s v="2018-05-11-23:00" u="1"/>
        <s v="2016-05-13-06:00" u="1"/>
        <s v="2017-09-22-00:00" u="1"/>
        <s v="2016-12-07-17:00" u="1"/>
        <s v="2016-12-27-16:00" u="1"/>
        <s v="2017-06-16-19:00" u="1"/>
        <s v="2017-12-22-20:00" u="1"/>
        <s v="2016-06-13-06:00" u="1"/>
        <s v="2016-07-13-06:00" u="1"/>
        <s v="2017-08-16-19:00" u="1"/>
        <s v="2016-09-13-06:00" u="1"/>
        <s v="2015-12-30-12:00" u="1"/>
        <s v="2018-01-22-00:00" u="1"/>
        <s v="2018-02-02-01:00" u="1"/>
        <s v="2018-02-22-00:00" u="1"/>
        <s v="2018-03-02-01:00" u="1"/>
        <s v="2018-03-22-00:00" u="1"/>
        <s v="2018-04-02-01:00" u="1"/>
        <s v="2018-01-16-19:00" u="1"/>
        <s v="2017-01-13-06:00" u="1"/>
        <s v="2018-05-02-01:00" u="1"/>
        <s v="2018-05-22-00:00" u="1"/>
        <s v="2018-02-16-19:00" u="1"/>
        <s v="2017-02-13-06:00" u="1"/>
        <s v="2018-03-16-19:00" u="1"/>
        <s v="2017-03-13-06:00" u="1"/>
        <s v="2018-07-02-01:00" u="1"/>
        <s v="2017-10-27-16:00" u="1"/>
        <s v="2018-04-16-19:00" u="1"/>
        <s v="2016-10-18-08:00" u="1"/>
        <s v="2016-10-04-04:00" u="1"/>
        <s v="2016-10-24-03:00" u="1"/>
        <s v="2017-04-13-06:00" u="1"/>
        <s v="2017-11-07-17:00" u="1"/>
        <s v="2017-11-27-16:00" u="1"/>
        <s v="2018-05-16-19:00" u="1"/>
        <s v="2016-11-04-04:00" u="1"/>
        <s v="2016-11-24-03:00" u="1"/>
        <s v="2017-12-07-17:00" u="1"/>
        <s v="2017-12-27-16:00" u="1"/>
        <s v="2017-06-13-06:00" u="1"/>
        <s v="9018-06-26-09:00" u="1"/>
        <s v="2017-07-13-06:00" u="1"/>
        <s v="9018-07-26-09:00" u="1"/>
        <s v="2016-10-10-13:00" u="1"/>
        <s v="2016-01-19-14:00" u="1"/>
        <s v="2016-11-10-13:00" u="1"/>
        <s v="2016-11-30-12:00" u="1"/>
        <s v="2017-09-13-06:00" u="1"/>
        <s v="2016-02-19-14:00" u="1"/>
        <s v="2016-12-30-12:00" u="1"/>
        <s v="2016-04-19-14:00" u="1"/>
        <s v="2016-01-25-23:00" u="1"/>
        <s v="2016-05-19-14:00" u="1"/>
        <s v="2016-02-25-23:00" u="1"/>
        <s v="9018-06-27-21:00" u="1"/>
        <s v="2016-07-19-14:00" u="1"/>
        <s v="9018-07-27-21:00" u="1"/>
        <s v="2016-04-25-23:00" u="1"/>
        <s v="2016-08-19-14:00" u="1"/>
        <s v="2016-05-25-23:00" u="1"/>
        <s v="2016-09-19-14:00" u="1"/>
        <s v="2018-02-13-06:00" u="1"/>
        <s v="2016-07-25-23:00" u="1"/>
        <s v="2018-03-13-06:00" u="1"/>
        <s v="2016-08-25-23:00" u="1"/>
        <s v="2017-10-04-04:00" u="1"/>
        <s v="2017-10-24-03:00" u="1"/>
        <s v="2018-04-13-06:00" u="1"/>
        <s v="2017-11-24-03:00" u="1"/>
        <s v="2017-12-04-04:00" u="1"/>
        <s v="2017-10-10-13:00" u="1"/>
        <s v="2017-10-30-12:00" u="1"/>
        <s v="2017-01-19-14:00" u="1"/>
        <s v="2016-11-15-09:00" u="1"/>
        <s v="2017-11-10-13:00" u="1"/>
        <s v="2017-11-30-12:00" u="1"/>
        <s v="2016-02-16-01:00" u="1"/>
        <s v="2016-12-15-09:00" u="1"/>
        <s v="2016-03-16-01:00" u="1"/>
        <s v="2017-04-19-14:00" u="1"/>
        <s v="2016-10-21-18:00" u="1"/>
        <s v="2017-01-25-23:00" u="1"/>
        <s v="2017-05-19-14:00" u="1"/>
        <s v="2016-01-22-10:00" u="1"/>
        <s v="2016-05-16-01:00" u="1"/>
        <s v="2016-11-01-19:00" u="1"/>
        <s v="2016-11-21-18:00" u="1"/>
        <s v="2018-06-28-22:00" u="1"/>
        <s v="2017-06-19-14:00" u="1"/>
        <s v="2016-02-02-11:00" u="1"/>
        <s v="2016-02-22-10:00" u="1"/>
        <s v="2016-06-16-01:00" u="1"/>
        <s v="2016-12-01-19:00" u="1"/>
        <s v="2016-12-21-18:00" u="1"/>
        <s v="2017-07-19-14:00" u="1"/>
        <s v="2016-03-02-11:00" u="1"/>
        <s v="2016-03-22-10:00" u="1"/>
        <s v="2017-04-25-23:00" u="1"/>
        <s v="2016-04-22-10:00" u="1"/>
        <s v="2016-08-16-01:00" u="1"/>
        <s v="2016-11-16-21:00" u="1"/>
        <s v="2017-05-25-23:00" u="1"/>
        <s v="2017-09-19-14:00" u="1"/>
        <s v="2016-05-02-11:00" u="1"/>
        <s v="2016-09-16-01:00" u="1"/>
        <s v="2016-12-16-21:00" u="1"/>
        <s v="2016-06-02-11:00" u="1"/>
        <s v="2016-06-22-10:00" u="1"/>
        <s v="2017-07-25-23:00" u="1"/>
        <s v="2016-07-22-10:00" u="1"/>
        <s v="2017-08-25-23:00" u="1"/>
        <s v="9018-07-24-22:00" u="1"/>
        <s v="2016-08-02-11:00" u="1"/>
        <s v="2016-08-22-10:00" u="1"/>
        <s v="2017-09-25-23:00" u="1"/>
        <s v="2016-09-02-11:00" u="1"/>
        <s v="2016-09-22-10:00" u="1"/>
        <s v="2018-01-19-14:00" u="1"/>
        <s v="2017-01-16-01:00" u="1"/>
        <s v="2017-11-15-09:00" u="1"/>
        <s v="2018-02-19-14:00" u="1"/>
        <s v="2017-02-16-01:00" u="1"/>
        <s v="2017-12-15-09:00" u="1"/>
        <s v="2018-03-19-14:00" u="1"/>
        <s v="2017-03-16-01:00" u="1"/>
        <s v="2018-04-19-14:00" u="1"/>
        <s v="2018-01-25-23:00" u="1"/>
        <s v="2016-01-07-07:00" u="1"/>
        <s v="2016-01-27-06:00" u="1"/>
        <s v="2017-01-02-11:00" u="1"/>
        <s v="2017-05-16-01:00" u="1"/>
        <s v="2017-11-01-19:00" u="1"/>
        <s v="2017-11-21-18:00" u="1"/>
        <s v="2017-02-02-11:00" u="1"/>
        <s v="2017-02-22-10:00" u="1"/>
        <s v="2017-06-16-01:00" u="1"/>
        <s v="2017-12-01-19:00" u="1"/>
        <s v="2017-12-21-18:00" u="1"/>
        <s v="9018-06-29-04:00" u="1"/>
        <s v="2016-03-07-07:00" u="1"/>
        <s v="2017-03-02-11:00" u="1"/>
        <s v="2017-03-22-10:00" u="1"/>
        <s v="2017-10-16-21:00" u="1"/>
        <s v="2018-04-25-23:00" u="1"/>
        <s v="2016-04-07-07:00" u="1"/>
        <s v="2016-04-27-06:00" u="1"/>
        <s v="2017-08-16-01:00" u="1"/>
        <s v="2017-11-16-21:00" u="1"/>
        <s v="2018-05-25-23:00" u="1"/>
        <s v="2016-01-13-16:00" u="1"/>
        <s v="2016-05-27-06:00" u="1"/>
        <s v="2017-05-02-11:00" u="1"/>
        <s v="2017-05-22-10:00" u="1"/>
        <s v="2016-06-07-07:00" u="1"/>
        <s v="2016-06-27-06:00" u="1"/>
        <s v="2017-06-02-11:00" u="1"/>
        <s v="2017-06-22-10:00" u="1"/>
        <s v="2018-07-25-23:00" u="1"/>
        <s v="9018-06-29-18:00" u="1"/>
        <s v="2016-07-07-07:00" u="1"/>
        <s v="2016-07-27-06:00" u="1"/>
        <s v="2016-04-13-16:00" u="1"/>
        <s v="2017-08-02-11:00" u="1"/>
        <s v="2017-08-22-10:00" u="1"/>
        <s v="2016-05-13-16:00" u="1"/>
        <s v="2016-09-07-07:00" u="1"/>
        <s v="2016-09-27-06:00" u="1"/>
        <s v="2017-09-22-10:00" u="1"/>
        <s v="2016-06-13-16:00" u="1"/>
        <s v="2016-07-13-16:00" u="1"/>
        <s v="2016-09-13-16:00" u="1"/>
        <s v="2018-01-16-01:00" u="1"/>
        <s v="2015-12-30-22:00" u="1"/>
        <s v="2018-02-16-01:00" u="1"/>
        <s v="2018-03-16-01:00" u="1"/>
        <s v="2018-04-16-01:00" u="1"/>
        <s v="2017-01-27-06:00" u="1"/>
        <s v="2018-01-02-11:00" u="1"/>
        <s v="2018-01-22-10:00" u="1"/>
        <s v="2018-05-16-01:00" u="1"/>
        <s v="2017-02-07-07:00" u="1"/>
        <s v="2017-02-27-06:00" u="1"/>
        <s v="2018-02-02-11:00" u="1"/>
        <s v="2018-02-22-10:00" u="1"/>
        <s v="2017-03-07-07:00" u="1"/>
        <s v="2017-03-27-06:00" u="1"/>
        <s v="2018-03-02-11:00" u="1"/>
        <s v="2018-03-22-10:00" u="1"/>
        <s v="2017-04-07-07:00" u="1"/>
        <s v="2017-04-27-06:00" u="1"/>
        <s v="2018-04-02-11:00" u="1"/>
        <s v="2017-01-13-16:00" u="1"/>
        <s v="2018-05-02-11:00" u="1"/>
        <s v="2018-05-22-10:00" u="1"/>
        <s v="2017-02-13-16:00" u="1"/>
        <s v="2017-06-07-07:00" u="1"/>
        <s v="2017-06-27-06:00" u="1"/>
      </sharedItems>
    </cacheField>
    <cacheField name="FEATURE" numFmtId="0" sqlType="6">
      <sharedItems containsSemiMixedTypes="0" containsString="0" containsNumber="1" containsInteger="1" minValue="0" maxValue="9" count="10">
        <n v="0" u="1"/>
        <n v="6" u="1"/>
        <n v="3" u="1"/>
        <n v="7" u="1"/>
        <n v="8" u="1"/>
        <n v="4" u="1"/>
        <n v="2" u="1"/>
        <n v="9" u="1"/>
        <n v="1" u="1"/>
        <n v="5" u="1"/>
      </sharedItems>
    </cacheField>
    <cacheField name="WTLEVEL" numFmtId="0" sqlType="6">
      <sharedItems containsSemiMixedTypes="0" containsString="0" containsNumber="1" containsInteger="1" minValue="-1" maxValue="4" count="6">
        <n v="0" u="1"/>
        <n v="3" u="1"/>
        <n v="-1" u="1"/>
        <n v="4" u="1"/>
        <n v="2" u="1"/>
        <n v="1" u="1"/>
      </sharedItems>
    </cacheField>
    <cacheField name="ACTUALTRS" numFmtId="0" sqlType="6">
      <sharedItems containsSemiMixedTypes="0" containsString="0"/>
    </cacheField>
    <cacheField name="PREDICTEDTRS" numFmtId="0" sqlType="6">
      <sharedItems containsSemiMixedTypes="0" containsString="0"/>
    </cacheField>
    <cacheField name="ERRORTRS" numFmtId="0" sqlType="6">
      <sharedItems containsSemiMixedTypes="0" containsString="0"/>
    </cacheField>
    <cacheField name="ACTUALTR" numFmtId="0" sqlType="6">
      <sharedItems containsSemiMixedTypes="0" containsString="0"/>
    </cacheField>
    <cacheField name="PREDICTEDTR" numFmtId="0" sqlType="6">
      <sharedItems containsSemiMixedTypes="0" containsString="0"/>
    </cacheField>
    <cacheField name="ERRORTR" numFmtId="0" sqlType="6">
      <sharedItems containsSemiMixedTypes="0" containsString="0"/>
    </cacheField>
    <cacheField name="ACTUALBASE" numFmtId="0" sqlType="6">
      <sharedItems containsSemiMixedTypes="0" containsString="0"/>
    </cacheField>
    <cacheField name="PREDICTEDBASE" numFmtId="0" sqlType="6">
      <sharedItems containsSemiMixedTypes="0" containsString="0"/>
    </cacheField>
    <cacheField name="ERRORBASE" numFmtId="0" sqlType="6">
      <sharedItems containsSemiMixedTypes="0" containsString="0"/>
    </cacheField>
  </cacheFields>
  <extLst>
    <ext xmlns:x14="http://schemas.microsoft.com/office/spreadsheetml/2009/9/main" uri="{725AE2AE-9491-48be-B2B4-4EB974FC3084}">
      <x14:pivotCacheDefinition pivotCacheId="7"/>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93.410215393516" createdVersion="5" refreshedVersion="5" minRefreshableVersion="3" recordCount="18967">
  <cacheSource type="external" connectionId="4"/>
  <cacheFields count="7">
    <cacheField name="SIMULATIONID" numFmtId="0" sqlType="6">
      <sharedItems containsSemiMixedTypes="0" containsString="0" containsNumber="1" containsInteger="1" minValue="1" maxValue="31809" count="77">
        <n v="1000"/>
        <n v="69"/>
        <n v="10"/>
        <n v="83"/>
        <n v="543"/>
        <n v="17"/>
        <n v="9000"/>
        <n v="982"/>
        <n v="654"/>
        <n v="444"/>
        <n v="71"/>
        <n v="22"/>
        <n v="5"/>
        <n v="31809"/>
        <n v="5000"/>
        <n v="997"/>
        <n v="998"/>
        <n v="2375"/>
        <n v="800"/>
        <n v="13669"/>
        <n v="30"/>
        <n v="22267"/>
        <n v="182"/>
        <n v="70"/>
        <n v="20"/>
        <n v="40"/>
        <n v="760"/>
        <n v="990"/>
        <n v="970"/>
        <n v="1"/>
        <n v="801"/>
        <n v="1001"/>
        <n v="2290"/>
        <n v="600"/>
        <n v="80"/>
        <n v="2000"/>
        <n v="19"/>
        <n v="50"/>
        <n v="16759"/>
        <n v="110"/>
        <n v="81"/>
        <n v="77"/>
        <n v="82"/>
        <n v="90"/>
        <n v="400"/>
        <n v="7" u="1"/>
        <n v="3" u="1"/>
        <n v="95" u="1"/>
        <n v="94" u="1"/>
        <n v="32" u="1"/>
        <n v="9" u="1"/>
        <n v="6" u="1"/>
        <n v="66" u="1"/>
        <n v="51" u="1"/>
        <n v="12" u="1"/>
        <n v="2" u="1"/>
        <n v="31" u="1"/>
        <n v="21" u="1"/>
        <n v="89" u="1"/>
        <n v="88" u="1"/>
        <n v="15" u="1"/>
        <n v="4" u="1"/>
        <n v="101" u="1"/>
        <n v="49" u="1"/>
        <n v="87" u="1"/>
        <n v="100" u="1"/>
        <n v="86" u="1"/>
        <n v="99" u="1"/>
        <n v="48" u="1"/>
        <n v="8" u="1"/>
        <n v="85" u="1"/>
        <n v="98" u="1"/>
        <n v="84" u="1"/>
        <n v="999" u="1"/>
        <n v="97" u="1"/>
        <n v="96" u="1"/>
        <n v="11" u="1"/>
      </sharedItems>
    </cacheField>
    <cacheField name="PROCESSID" numFmtId="0" sqlType="6">
      <sharedItems containsSemiMixedTypes="0" containsString="0" containsNumber="1" containsInteger="1" minValue="32" maxValue="89824" count="742">
        <n v="396"/>
        <n v="680"/>
        <n v="876"/>
        <n v="1092"/>
        <n v="1284"/>
        <n v="1404"/>
        <n v="1468"/>
        <n v="1556"/>
        <n v="1864"/>
        <n v="1919"/>
        <n v="2068"/>
        <n v="2324"/>
        <n v="2772"/>
        <n v="3084"/>
        <n v="3296"/>
        <n v="3340"/>
        <n v="3395"/>
        <n v="3464"/>
        <n v="3948"/>
        <n v="4196"/>
        <n v="4400"/>
        <n v="4512"/>
        <n v="4515"/>
        <n v="4612"/>
        <n v="5116"/>
        <n v="5248"/>
        <n v="5411"/>
        <n v="5412"/>
        <n v="5644"/>
        <n v="5800"/>
        <n v="6096"/>
        <n v="6116"/>
        <n v="6132"/>
        <n v="6628"/>
        <n v="6704"/>
        <n v="6740"/>
        <n v="6883"/>
        <n v="6912"/>
        <n v="6956"/>
        <n v="7004"/>
        <n v="7126"/>
        <n v="7272"/>
        <n v="7538"/>
        <n v="7622"/>
        <n v="7816"/>
        <n v="7828"/>
        <n v="8352"/>
        <n v="8408"/>
        <n v="8448"/>
        <n v="8852"/>
        <n v="8984"/>
        <n v="9004"/>
        <n v="9140"/>
        <n v="9153"/>
        <n v="9196"/>
        <n v="9439"/>
        <n v="9632"/>
        <n v="9636"/>
        <n v="9652"/>
        <n v="9728"/>
        <n v="9804"/>
        <n v="9900"/>
        <n v="9912"/>
        <n v="10004"/>
        <n v="10012"/>
        <n v="10064"/>
        <n v="10088"/>
        <n v="10280"/>
        <n v="10312"/>
        <n v="10408"/>
        <n v="10498"/>
        <n v="10500"/>
        <n v="10508"/>
        <n v="10580"/>
        <n v="10620"/>
        <n v="10746"/>
        <n v="10784"/>
        <n v="10804"/>
        <n v="11008"/>
        <n v="11116"/>
        <n v="11184"/>
        <n v="11191"/>
        <n v="11348"/>
        <n v="11360"/>
        <n v="11410"/>
        <n v="11468"/>
        <n v="11683"/>
        <n v="11692"/>
        <n v="11696"/>
        <n v="11808"/>
        <n v="11884"/>
        <n v="11900"/>
        <n v="11988"/>
        <n v="11992"/>
        <n v="12047"/>
        <n v="12176"/>
        <n v="12184"/>
        <n v="12292"/>
        <n v="12300"/>
        <n v="12320"/>
        <n v="12424"/>
        <n v="12450"/>
        <n v="12500"/>
        <n v="12575"/>
        <n v="12651"/>
        <n v="12652"/>
        <n v="12708"/>
        <n v="12780"/>
        <n v="12964"/>
        <n v="13263"/>
        <n v="13388"/>
        <n v="13552"/>
        <n v="13607"/>
        <n v="13736"/>
        <n v="13796"/>
        <n v="13916"/>
        <n v="14096"/>
        <n v="14108"/>
        <n v="14152"/>
        <n v="14180"/>
        <n v="14274"/>
        <n v="14308"/>
        <n v="14360"/>
        <n v="14524"/>
        <n v="14760"/>
        <n v="14800"/>
        <n v="14944"/>
        <n v="15040"/>
        <n v="15096"/>
        <n v="15200"/>
        <n v="15412"/>
        <n v="15723"/>
        <n v="15736"/>
        <n v="15812"/>
        <n v="16008"/>
        <n v="16175"/>
        <n v="16320"/>
        <n v="16504"/>
        <n v="16612"/>
        <n v="16724"/>
        <n v="16792"/>
        <n v="17088"/>
        <n v="17220"/>
        <n v="17292"/>
        <n v="8816" u="1"/>
        <n v="7464" u="1"/>
        <n v="10124" u="1"/>
        <n v="3700" u="1"/>
        <n v="6495" u="1"/>
        <n v="2140" u="1"/>
        <n v="8312" u="1"/>
        <n v="1964" u="1"/>
        <n v="7472" u="1"/>
        <n v="4935" u="1"/>
        <n v="6952" u="1"/>
        <n v="6692" u="1"/>
        <n v="6172" u="1"/>
        <n v="1444" u="1"/>
        <n v="9163" u="1"/>
        <n v="11180" u="1"/>
        <n v="5392" u="1"/>
        <n v="9620" u="1"/>
        <n v="1184" u="1"/>
        <n v="4352" u="1"/>
        <n v="3964" u="1"/>
        <n v="11448" u="1"/>
        <n v="7283" u="1"/>
        <n v="9888" u="1"/>
        <n v="9368" u="1"/>
        <n v="1836" u="1"/>
        <n v="1576" u="1"/>
        <n v="5920" u="1"/>
        <n v="10156" u="1"/>
        <n v="4620" u="1"/>
        <n v="4100" u="1"/>
        <n v="15624" u="1"/>
        <n v="2408" u="1"/>
        <n v="8864" u="1"/>
        <n v="2148" u="1"/>
        <n v="8344" u="1"/>
        <n v="5731" u="1"/>
        <n v="7228" u="1"/>
        <n v="6448" u="1"/>
        <n v="10172" u="1"/>
        <n v="4888" u="1"/>
        <n v="3972" u="1"/>
        <n v="2932" u="1"/>
        <n v="10960" u="1"/>
        <n v="940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5960" u="1"/>
        <n v="11276" u="1"/>
        <n v="5440" u="1"/>
        <n v="10236" u="1"/>
        <n v="9716" u="1"/>
        <n v="4140" u="1"/>
        <n v="13167" u="1"/>
        <n v="3468" u="1"/>
        <n v="2168" u="1"/>
        <n v="7268" u="1"/>
        <n v="6748" u="1"/>
        <n v="13372" u="1"/>
        <n v="6488" u="1"/>
        <n v="1328" u="1"/>
        <n v="4928" u="1"/>
        <n v="8692" u="1"/>
        <n v="1068" u="1"/>
        <n v="14160" u="1"/>
        <n v="6882" u="1"/>
        <n v="10000" u="1"/>
        <n v="1980" u="1"/>
        <n v="7796" u="1"/>
        <n v="7536" u="1"/>
        <n v="6496" u="1"/>
        <n v="11308"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14476" u="1"/>
        <n v="6780" u="1"/>
        <n v="6260" u="1"/>
        <n v="10836" u="1"/>
        <n v="1336" u="1"/>
        <n v="8236" u="1"/>
        <n v="3748" u="1"/>
        <n v="11167" u="1"/>
        <n v="3228" u="1"/>
        <n v="10584" u="1"/>
        <n v="7568" u="1"/>
        <n v="12932" u="1"/>
        <n v="12412" u="1"/>
        <n v="5748" u="1"/>
        <n v="8252" u="1"/>
        <n v="4012" u="1"/>
        <n v="12160" u="1"/>
        <n v="2712" u="1"/>
        <n v="10600" u="1"/>
        <n v="10080" u="1"/>
        <n v="9560" u="1"/>
        <n v="596" u="1"/>
        <n v="7316" u="1"/>
        <n v="679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8600" u="1"/>
        <n v="7876" u="1"/>
        <n v="7616" u="1"/>
        <n v="6316" u="1"/>
        <n v="5796" u="1"/>
        <n v="4756" u="1"/>
        <n v="264" u="1"/>
        <n v="11736" u="1"/>
        <n v="8144" u="1"/>
        <n v="7884" u="1"/>
        <n v="7364" u="1"/>
        <n v="7104" u="1"/>
        <n v="13044" u="1"/>
        <n v="5284" u="1"/>
        <n v="8364" u="1"/>
        <n v="3780" u="1"/>
        <n v="8632" u="1"/>
        <n v="15140" u="1"/>
        <n v="1484" u="1"/>
        <n v="5812" u="1"/>
        <n v="10460" u="1"/>
        <n v="8380" u="1"/>
        <n v="3264" u="1"/>
        <n v="6860" u="1"/>
        <n v="5820" u="1"/>
        <n v="5040" u="1"/>
        <n v="8396" u="1"/>
        <n v="3528" u="1"/>
        <n v="8270" u="1"/>
        <n v="9184" u="1"/>
        <n v="8168" u="1"/>
        <n v="2008" u="1"/>
        <n v="7908" u="1"/>
        <n v="7648" u="1"/>
        <n v="1748" u="1"/>
        <n v="6608" u="1"/>
        <n v="11532" u="1"/>
        <n v="5568" u="1"/>
        <n v="4052" u="1"/>
        <n v="12903" u="1"/>
        <n v="7719" u="1"/>
        <n v="9720" u="1"/>
        <n v="7656" u="1"/>
        <n v="14148" u="1"/>
        <n v="12068" u="1"/>
        <n v="3276" u="1"/>
        <n v="6364" u="1"/>
        <n v="5844" u="1"/>
        <n v="4804" u="1"/>
        <n v="9484" u="1"/>
        <n v="8444" u="1"/>
        <n v="3800" u="1"/>
        <n v="3540" u="1"/>
        <n v="10272" u="1"/>
        <n v="6955" u="1"/>
        <n v="9752" u="1"/>
        <n v="9232" u="1"/>
        <n v="6435" u="1"/>
        <n v="6892" u="1"/>
        <n v="13140" u="1"/>
        <n v="1624" u="1"/>
        <n v="6112" u="1"/>
        <n v="10540"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15820"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10479" u="1"/>
        <n v="3056" u="1"/>
        <n v="10936" u="1"/>
        <n v="9896" u="1"/>
        <n v="8856" u="1"/>
        <n v="7484" u="1"/>
        <n v="1772" u="1"/>
        <n v="1252" u="1"/>
        <n v="9644" u="1"/>
        <n v="9124" u="1"/>
        <n v="10952" u="1"/>
        <n v="2280" u="1"/>
        <n v="8012" u="1"/>
        <n v="3907" u="1"/>
        <n v="7232" u="1"/>
        <n v="6712" u="1"/>
        <n v="5932" u="1"/>
        <n v="11740" u="1"/>
        <n v="4112" u="1"/>
        <n v="944" u="1"/>
        <n v="13568" u="1"/>
        <n v="10968" u="1"/>
        <n v="8888" u="1"/>
        <n v="7760" u="1"/>
        <n v="6460" u="1"/>
        <n v="1516" u="1"/>
        <n v="5940" u="1"/>
        <n v="11756" u="1"/>
        <n v="10196" u="1"/>
        <n v="8636" u="1"/>
        <n v="232" u="1"/>
        <n v="14104" u="1"/>
        <n v="880" u="1"/>
        <n v="3068" u="1"/>
        <n v="1908" u="1"/>
        <n v="6208" u="1"/>
        <n v="5688" u="1"/>
        <n v="1388" u="1"/>
        <n v="8195" u="1"/>
        <n v="9172" u="1"/>
        <n v="13868" u="1"/>
        <n v="11268" u="1"/>
        <n v="5176" u="1"/>
        <n v="10228" u="1"/>
        <n v="8668" u="1"/>
        <n v="13096"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8244" u="1"/>
        <n v="13192" u="1"/>
        <n v="3100" u="1"/>
        <n v="11632" u="1"/>
        <n v="10592" u="1"/>
        <n v="2580" u="1"/>
        <n v="1924" u="1"/>
        <n v="6792" u="1"/>
        <n v="5752" u="1"/>
        <n v="2844" u="1"/>
        <n v="9568" u="1"/>
        <n v="9048" u="1"/>
        <n v="2064" u="1"/>
        <n v="7580" u="1"/>
        <n v="12956" u="1"/>
        <n v="4980" u="1"/>
        <n v="9836" u="1"/>
        <n v="2848" u="1"/>
        <n v="10104" u="1"/>
        <n v="6548" u="1"/>
        <n v="5768" u="1"/>
        <n v="1408" u="1"/>
        <n v="3892" u="1"/>
        <n v="956" u="1"/>
        <n v="14280" u="1"/>
        <n v="10120" u="1"/>
        <n v="6556" u="1"/>
        <n v="6296" u="1"/>
        <n v="5776" u="1"/>
        <n v="8308" u="1"/>
        <n v="14296" u="1"/>
        <n v="10136" u="1"/>
        <n v="8576" u="1"/>
        <n v="8124" u="1"/>
        <n v="6564" u="1"/>
        <n v="5004" u="1"/>
        <n v="9884" u="1"/>
        <n v="8324" u="1"/>
        <n v="3120" u="1"/>
        <n v="7415" u="1"/>
        <n v="10152" u="1"/>
        <n v="8592" u="1"/>
        <n v="8132" u="1"/>
        <n v="7612" u="1"/>
        <n v="11460" u="1"/>
        <n v="5532" u="1"/>
        <n v="10420" u="1"/>
        <n v="9380" u="1"/>
        <n v="12831"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6880" u="1"/>
        <n v="12076" u="1"/>
        <n v="9996" u="1"/>
        <n v="13652" u="1"/>
        <n v="13132" u="1"/>
        <n v="5848" u="1"/>
        <n v="8972" u="1"/>
        <n v="8200" u="1"/>
        <n v="7936" u="1"/>
        <n v="7156" u="1"/>
        <n v="5856" u="1"/>
        <n v="11588" u="1"/>
        <n v="11068" u="1"/>
        <n v="8531" u="1"/>
        <n v="5076" u="1"/>
        <n v="9508" u="1"/>
        <n v="8988" u="1"/>
        <n v="8216" u="1"/>
        <n v="7944" u="1"/>
        <n v="6644" u="1"/>
        <n v="6384" u="1"/>
        <n v="5084" u="1"/>
        <n v="10044" u="1"/>
        <n v="42336" u="1"/>
        <n v="13306" u="1"/>
        <n v="2707" u="1"/>
        <n v="8500" u="1"/>
        <n v="3424" u="1"/>
        <n v="10328" u="1"/>
        <n v="9288" u="1"/>
        <n v="7440" u="1"/>
        <n v="6920" u="1"/>
        <n v="6400" u="1"/>
        <n v="17036" u="1"/>
        <n v="3688" u="1"/>
        <n v="11904" u="1"/>
        <n v="1828" u="1"/>
        <n v="7188" u="1"/>
        <n v="13212" u="1"/>
        <n v="416" u="1"/>
        <n v="5368" u="1"/>
        <n v="4848" u="1"/>
        <n v="9572" u="1"/>
        <n v="4328" u="1"/>
        <n v="8532" u="1"/>
        <n v="8863" u="1"/>
        <n v="10880" u="1"/>
        <n v="10360" u="1"/>
        <n v="2132" u="1"/>
        <n v="7716" u="1"/>
        <n v="4856" u="1"/>
        <n v="9588" u="1"/>
        <n v="3696" u="1"/>
      </sharedItems>
    </cacheField>
    <cacheField name="THREADID" numFmtId="0" sqlType="6">
      <sharedItems containsSemiMixedTypes="0" containsString="0" containsNumber="1" containsInteger="1" minValue="376" maxValue="16960"/>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611" u="1"/>
        <n v="3654" u="1"/>
        <n v="3697" u="1"/>
        <n v="3740" u="1"/>
        <n v="3783" u="1"/>
        <n v="3826" u="1"/>
        <n v="3869" u="1"/>
        <n v="3912" u="1"/>
        <n v="3955" u="1"/>
        <n v="3998" u="1"/>
        <n v="4041" u="1"/>
        <n v="4084" u="1"/>
        <n v="4115" u="1"/>
        <n v="4158" u="1"/>
        <n v="3031" u="1"/>
        <n v="4201" u="1"/>
        <n v="4244" u="1"/>
        <n v="3074" u="1"/>
        <n v="4287" u="1"/>
        <n v="4330" u="1"/>
        <n v="3117" u="1"/>
        <n v="4373" u="1"/>
        <n v="4416" u="1"/>
        <n v="3160" u="1"/>
        <n v="4459" u="1"/>
        <n v="4502" u="1"/>
        <n v="3203" u="1"/>
        <n v="4545" u="1"/>
        <n v="4588" u="1"/>
        <n v="3246" u="1"/>
        <n v="4631" u="1"/>
        <n v="4674" u="1"/>
        <n v="3289" u="1"/>
        <n v="4717" u="1"/>
        <n v="4760" u="1"/>
        <n v="3332" u="1"/>
        <n v="4803" u="1"/>
        <n v="4846" u="1"/>
        <n v="3375" u="1"/>
        <n v="4889" u="1"/>
        <n v="4932" u="1"/>
        <n v="3418" u="1"/>
        <n v="4975" u="1"/>
        <n v="3461" u="1"/>
        <n v="3504" u="1"/>
        <n v="3547" u="1"/>
        <n v="3590" u="1"/>
        <n v="3633" u="1"/>
        <n v="3676" u="1"/>
        <n v="3719" u="1"/>
        <n v="3762" u="1"/>
        <n v="3805" u="1"/>
        <n v="3848" u="1"/>
        <n v="3891" u="1"/>
        <n v="3934" u="1"/>
        <n v="3977" u="1"/>
        <n v="4020" u="1"/>
        <n v="4063" u="1"/>
        <n v="4116" u="1"/>
        <n v="3010" u="1"/>
        <n v="4159" u="1"/>
        <n v="4202" u="1"/>
        <n v="3053" u="1"/>
        <n v="4245" u="1"/>
        <n v="4288" u="1"/>
        <n v="3096" u="1"/>
        <n v="4331" u="1"/>
        <n v="4374" u="1"/>
        <n v="3139" u="1"/>
        <n v="4417" u="1"/>
        <n v="4460" u="1"/>
        <n v="3182" u="1"/>
        <n v="4503" u="1"/>
        <n v="4546" u="1"/>
        <n v="3225" u="1"/>
        <n v="4589" u="1"/>
        <n v="4632" u="1"/>
        <n v="3268" u="1"/>
        <n v="4675" u="1"/>
        <n v="4718" u="1"/>
        <n v="3311" u="1"/>
        <n v="4761" u="1"/>
        <n v="4804" u="1"/>
        <n v="3354" u="1"/>
        <n v="4847" u="1"/>
        <n v="4890" u="1"/>
        <n v="3397" u="1"/>
        <n v="4933" u="1"/>
        <n v="4976" u="1"/>
        <n v="3440" u="1"/>
        <n v="3483" u="1"/>
        <n v="3526" u="1"/>
        <n v="3569" u="1"/>
        <n v="3612" u="1"/>
        <n v="3655" u="1"/>
        <n v="3698" u="1"/>
        <n v="3741" u="1"/>
        <n v="3784" u="1"/>
        <n v="3827" u="1"/>
        <n v="3870" u="1"/>
        <n v="3913" u="1"/>
        <n v="3956" u="1"/>
        <n v="3999" u="1"/>
        <n v="4042" u="1"/>
        <n v="4085" u="1"/>
        <n v="4117" u="1"/>
        <n v="4160" u="1"/>
        <n v="3032" u="1"/>
        <n v="4203" u="1"/>
        <n v="4246" u="1"/>
        <n v="3075" u="1"/>
        <n v="4289" u="1"/>
        <n v="4332" u="1"/>
        <n v="3118" u="1"/>
        <n v="4375" u="1"/>
        <n v="4418" u="1"/>
        <n v="3161" u="1"/>
        <n v="4461" u="1"/>
        <n v="4504" u="1"/>
        <n v="3204" u="1"/>
        <n v="4547" u="1"/>
        <n v="4590" u="1"/>
        <n v="3247" u="1"/>
        <n v="4633" u="1"/>
        <n v="4676" u="1"/>
        <n v="3290" u="1"/>
        <n v="4719" u="1"/>
        <n v="4762" u="1"/>
        <n v="3333" u="1"/>
        <n v="4805" u="1"/>
        <n v="4848" u="1"/>
        <n v="3376" u="1"/>
        <n v="4891" u="1"/>
        <n v="4934" u="1"/>
        <n v="3419" u="1"/>
        <n v="4977" u="1"/>
        <n v="3462" u="1"/>
        <n v="3505" u="1"/>
        <n v="3548" u="1"/>
        <n v="3591" u="1"/>
        <n v="3634" u="1"/>
        <n v="3677" u="1"/>
        <n v="3720" u="1"/>
        <n v="3763" u="1"/>
        <n v="3806" u="1"/>
        <n v="3849" u="1"/>
        <n v="3892" u="1"/>
        <n v="3935" u="1"/>
        <n v="3978" u="1"/>
        <n v="4021" u="1"/>
        <n v="4064" u="1"/>
        <n v="4118" u="1"/>
        <n v="3011" u="1"/>
        <n v="4161" u="1"/>
        <n v="4204" u="1"/>
        <n v="3054" u="1"/>
        <n v="4247" u="1"/>
        <n v="4290" u="1"/>
        <n v="3097" u="1"/>
        <n v="4333" u="1"/>
        <n v="4376" u="1"/>
        <n v="3140" u="1"/>
        <n v="4419" u="1"/>
        <n v="4462" u="1"/>
        <n v="3183" u="1"/>
        <n v="4505" u="1"/>
        <n v="4548" u="1"/>
        <n v="3226" u="1"/>
        <n v="4591" u="1"/>
        <n v="4634" u="1"/>
        <n v="3269" u="1"/>
        <n v="4677" u="1"/>
        <n v="4720" u="1"/>
        <n v="3312" u="1"/>
        <n v="4763" u="1"/>
        <n v="4806" u="1"/>
        <n v="3355" u="1"/>
        <n v="4849" u="1"/>
        <n v="4892" u="1"/>
        <n v="3398" u="1"/>
        <n v="4935" u="1"/>
        <n v="4978" u="1"/>
        <n v="3441" u="1"/>
        <n v="3484" u="1"/>
        <n v="3527" u="1"/>
        <n v="3570" u="1"/>
        <n v="3613" u="1"/>
        <n v="3656" u="1"/>
        <n v="3699" u="1"/>
        <n v="3742" u="1"/>
        <n v="3785" u="1"/>
        <n v="3828" u="1"/>
        <n v="3871" u="1"/>
        <n v="3914" u="1"/>
        <n v="3957" u="1"/>
        <n v="4000" u="1"/>
        <n v="4043" u="1"/>
        <n v="4086" u="1"/>
        <n v="4119" u="1"/>
        <n v="4162" u="1"/>
        <n v="3033" u="1"/>
        <n v="4205" u="1"/>
        <n v="4248" u="1"/>
        <n v="3076" u="1"/>
        <n v="4291" u="1"/>
        <n v="4334" u="1"/>
        <n v="3119" u="1"/>
        <n v="4377" u="1"/>
        <n v="4420" u="1"/>
        <n v="3162" u="1"/>
        <n v="4463" u="1"/>
        <n v="4506" u="1"/>
        <n v="3205" u="1"/>
        <n v="4549" u="1"/>
        <n v="4592" u="1"/>
        <n v="3248" u="1"/>
        <n v="4635" u="1"/>
        <n v="4678" u="1"/>
        <n v="3291" u="1"/>
        <n v="4721" u="1"/>
        <n v="4764" u="1"/>
        <n v="3334" u="1"/>
        <n v="4807" u="1"/>
        <n v="4850" u="1"/>
        <n v="3377" u="1"/>
        <n v="4893" u="1"/>
        <n v="4936" u="1"/>
        <n v="3420" u="1"/>
        <n v="4979" u="1"/>
        <n v="3463" u="1"/>
        <n v="3506" u="1"/>
        <n v="3549" u="1"/>
        <n v="3592" u="1"/>
        <n v="3635" u="1"/>
        <n v="3678" u="1"/>
        <n v="3721" u="1"/>
        <n v="3764" u="1"/>
        <n v="3807" u="1"/>
        <n v="3850" u="1"/>
        <n v="3893" u="1"/>
        <n v="3936" u="1"/>
        <n v="3979" u="1"/>
        <n v="4022" u="1"/>
        <n v="4065" u="1"/>
        <n v="4120" u="1"/>
        <n v="3012" u="1"/>
        <n v="4163" u="1"/>
        <n v="4206" u="1"/>
        <n v="3055" u="1"/>
        <n v="4249" u="1"/>
        <n v="4292" u="1"/>
        <n v="3098" u="1"/>
        <n v="4335" u="1"/>
        <n v="4378" u="1"/>
        <n v="3141" u="1"/>
        <n v="4421" u="1"/>
        <n v="4464" u="1"/>
        <n v="3184" u="1"/>
        <n v="4507" u="1"/>
        <n v="4550" u="1"/>
        <n v="3227" u="1"/>
        <n v="4593" u="1"/>
        <n v="4636" u="1"/>
        <n v="3270" u="1"/>
        <n v="4679" u="1"/>
        <n v="4722" u="1"/>
        <n v="3313" u="1"/>
        <n v="4765" u="1"/>
        <n v="4808" u="1"/>
        <n v="3356" u="1"/>
        <n v="4851" u="1"/>
        <n v="4894" u="1"/>
        <n v="3399" u="1"/>
        <n v="4937" u="1"/>
        <n v="4980" u="1"/>
        <n v="3442" u="1"/>
        <n v="3485" u="1"/>
        <n v="3528" u="1"/>
        <n v="3571" u="1"/>
        <n v="3614" u="1"/>
        <n v="3657" u="1"/>
        <n v="3700" u="1"/>
        <n v="3743" u="1"/>
        <n v="3786" u="1"/>
        <n v="3829" u="1"/>
        <n v="3872" u="1"/>
        <n v="3915" u="1"/>
        <n v="3958" u="1"/>
        <n v="4001" u="1"/>
        <n v="4044" u="1"/>
        <n v="4087" u="1"/>
        <n v="4121" u="1"/>
        <n v="4164" u="1"/>
        <n v="3034" u="1"/>
        <n v="4207" u="1"/>
        <n v="4250" u="1"/>
        <n v="3077" u="1"/>
        <n v="4293" u="1"/>
        <n v="4336" u="1"/>
        <n v="3120" u="1"/>
        <n v="4379" u="1"/>
        <n v="4422" u="1"/>
        <n v="3163" u="1"/>
        <n v="4465" u="1"/>
        <n v="4508" u="1"/>
        <n v="3206" u="1"/>
        <n v="4551" u="1"/>
        <n v="4594" u="1"/>
        <n v="3249" u="1"/>
        <n v="4637" u="1"/>
        <n v="4680" u="1"/>
        <n v="3292" u="1"/>
        <n v="4723" u="1"/>
        <n v="4766" u="1"/>
        <n v="3335" u="1"/>
        <n v="4809" u="1"/>
        <n v="4852" u="1"/>
        <n v="3378" u="1"/>
        <n v="4895" u="1"/>
        <n v="4938" u="1"/>
        <n v="3421" u="1"/>
        <n v="4981" u="1"/>
        <n v="3464" u="1"/>
        <n v="3507" u="1"/>
        <n v="3550" u="1"/>
        <n v="3593" u="1"/>
        <n v="3636" u="1"/>
        <n v="3679" u="1"/>
        <n v="3722" u="1"/>
        <n v="3765" u="1"/>
        <n v="3808" u="1"/>
        <n v="3851" u="1"/>
        <n v="3894" u="1"/>
        <n v="3937" u="1"/>
        <n v="3980" u="1"/>
        <n v="4023" u="1"/>
        <n v="4066" u="1"/>
        <n v="4122" u="1"/>
        <n v="3013" u="1"/>
        <n v="4165" u="1"/>
        <n v="4208" u="1"/>
        <n v="3056" u="1"/>
        <n v="4251" u="1"/>
        <n v="4294" u="1"/>
        <n v="3099" u="1"/>
        <n v="4337" u="1"/>
        <n v="4380" u="1"/>
        <n v="3142" u="1"/>
        <n v="4423" u="1"/>
        <n v="4466" u="1"/>
        <n v="3185" u="1"/>
        <n v="4509" u="1"/>
        <n v="4552" u="1"/>
        <n v="3228" u="1"/>
        <n v="4595" u="1"/>
        <n v="4638" u="1"/>
        <n v="3271" u="1"/>
        <n v="4681" u="1"/>
        <n v="4724" u="1"/>
        <n v="3314" u="1"/>
        <n v="4767" u="1"/>
        <n v="4810" u="1"/>
        <n v="3357" u="1"/>
        <n v="4853" u="1"/>
        <n v="4896" u="1"/>
        <n v="3400" u="1"/>
        <n v="4939" u="1"/>
        <n v="4982" u="1"/>
        <n v="3443" u="1"/>
        <n v="3486" u="1"/>
        <n v="3529" u="1"/>
        <n v="3572" u="1"/>
        <n v="3615" u="1"/>
        <n v="3658" u="1"/>
        <n v="3701" u="1"/>
        <n v="3744" u="1"/>
        <n v="3787" u="1"/>
        <n v="3830" u="1"/>
        <n v="3873" u="1"/>
        <n v="3916" u="1"/>
        <n v="3959" u="1"/>
        <n v="4002" u="1"/>
        <n v="4045" u="1"/>
        <n v="4088" u="1"/>
        <n v="4123" u="1"/>
        <n v="4166" u="1"/>
        <n v="3035" u="1"/>
        <n v="4209" u="1"/>
        <n v="4252" u="1"/>
        <n v="3078" u="1"/>
        <n v="4295" u="1"/>
        <n v="4338" u="1"/>
        <n v="3121" u="1"/>
        <n v="4381" u="1"/>
        <n v="4424" u="1"/>
        <n v="3164" u="1"/>
        <n v="4467" u="1"/>
        <n v="4510" u="1"/>
        <n v="3207" u="1"/>
        <n v="4553" u="1"/>
        <n v="4596" u="1"/>
        <n v="3250" u="1"/>
        <n v="4639" u="1"/>
        <n v="4682" u="1"/>
        <n v="3293" u="1"/>
        <n v="4725" u="1"/>
        <n v="4768" u="1"/>
        <n v="3336" u="1"/>
        <n v="4811" u="1"/>
        <n v="4854" u="1"/>
        <n v="3379" u="1"/>
        <n v="4897" u="1"/>
        <n v="4940" u="1"/>
        <n v="3422" u="1"/>
        <n v="4983" u="1"/>
        <n v="3465" u="1"/>
        <n v="3508" u="1"/>
        <n v="3551" u="1"/>
        <n v="3594" u="1"/>
        <n v="3637" u="1"/>
        <n v="3680" u="1"/>
        <n v="3723" u="1"/>
        <n v="3766" u="1"/>
        <n v="3809" u="1"/>
        <n v="3852" u="1"/>
        <n v="3895" u="1"/>
        <n v="3938" u="1"/>
        <n v="3981" u="1"/>
        <n v="4024" u="1"/>
        <n v="4067" u="1"/>
        <n v="4124" u="1"/>
        <n v="3014" u="1"/>
        <n v="4167" u="1"/>
        <n v="4210" u="1"/>
        <n v="3057" u="1"/>
        <n v="4253" u="1"/>
        <n v="4296" u="1"/>
        <n v="3100" u="1"/>
        <n v="4339" u="1"/>
        <n v="4382" u="1"/>
        <n v="3143" u="1"/>
        <n v="4425" u="1"/>
        <n v="4468" u="1"/>
        <n v="3186" u="1"/>
        <n v="4511" u="1"/>
        <n v="4554" u="1"/>
        <n v="3229" u="1"/>
        <n v="4597" u="1"/>
        <n v="4640" u="1"/>
        <n v="3272" u="1"/>
        <n v="4683" u="1"/>
        <n v="4726" u="1"/>
        <n v="3315" u="1"/>
        <n v="4769" u="1"/>
        <n v="4812" u="1"/>
        <n v="3358" u="1"/>
        <n v="4855" u="1"/>
        <n v="4898" u="1"/>
        <n v="3401" u="1"/>
        <n v="4941" u="1"/>
        <n v="4984" u="1"/>
        <n v="3444" u="1"/>
        <n v="3487" u="1"/>
        <n v="3530" u="1"/>
        <n v="3573" u="1"/>
        <n v="3616" u="1"/>
        <n v="3659" u="1"/>
        <n v="3702" u="1"/>
        <n v="3745" u="1"/>
        <n v="3788" u="1"/>
        <n v="3831" u="1"/>
        <n v="3874" u="1"/>
        <n v="3917" u="1"/>
        <n v="3960" u="1"/>
        <n v="4003" u="1"/>
        <n v="4046" u="1"/>
        <n v="4089" u="1"/>
        <n v="4125" u="1"/>
        <n v="4168" u="1"/>
        <n v="3036" u="1"/>
        <n v="4211" u="1"/>
        <n v="4254" u="1"/>
        <n v="3079" u="1"/>
        <n v="4297" u="1"/>
        <n v="4340" u="1"/>
        <n v="3122" u="1"/>
        <n v="4383" u="1"/>
        <n v="4426" u="1"/>
        <n v="3165" u="1"/>
        <n v="4469" u="1"/>
        <n v="4512" u="1"/>
        <n v="3208" u="1"/>
        <n v="4555" u="1"/>
        <n v="4598" u="1"/>
        <n v="3251" u="1"/>
        <n v="4641" u="1"/>
        <n v="4684" u="1"/>
        <n v="3294" u="1"/>
        <n v="4727" u="1"/>
        <n v="4770" u="1"/>
        <n v="3337" u="1"/>
        <n v="4813" u="1"/>
        <n v="4856" u="1"/>
        <n v="3380" u="1"/>
        <n v="4899" u="1"/>
        <n v="4942" u="1"/>
        <n v="3423" u="1"/>
        <n v="4985" u="1"/>
        <n v="3466" u="1"/>
        <n v="3509" u="1"/>
        <n v="3552" u="1"/>
        <n v="3595" u="1"/>
        <n v="3638" u="1"/>
        <n v="3681" u="1"/>
        <n v="3724" u="1"/>
        <n v="3767" u="1"/>
        <n v="3810" u="1"/>
        <n v="3853" u="1"/>
        <n v="3896" u="1"/>
        <n v="3939" u="1"/>
        <n v="3982" u="1"/>
        <n v="4025" u="1"/>
        <n v="4068" u="1"/>
        <n v="4126" u="1"/>
        <n v="3015" u="1"/>
        <n v="4169" u="1"/>
        <n v="4212" u="1"/>
        <n v="3058" u="1"/>
        <n v="4255" u="1"/>
        <n v="4298" u="1"/>
        <n v="3101" u="1"/>
        <n v="4341" u="1"/>
        <n v="4384" u="1"/>
        <n v="3144" u="1"/>
        <n v="4427" u="1"/>
        <n v="4470" u="1"/>
        <n v="3187" u="1"/>
        <n v="4513" u="1"/>
        <n v="4556" u="1"/>
        <n v="3230" u="1"/>
        <n v="4599" u="1"/>
        <n v="4642" u="1"/>
        <n v="3273" u="1"/>
        <n v="4685" u="1"/>
        <n v="4728" u="1"/>
        <n v="3316" u="1"/>
        <n v="4771" u="1"/>
        <n v="4814" u="1"/>
        <n v="3359" u="1"/>
        <n v="4857" u="1"/>
        <n v="4900" u="1"/>
        <n v="3402" u="1"/>
        <n v="4943" u="1"/>
        <n v="4986" u="1"/>
        <n v="3445" u="1"/>
        <n v="3488" u="1"/>
        <n v="3531" u="1"/>
        <n v="3574" u="1"/>
        <n v="3617" u="1"/>
        <n v="3660" u="1"/>
        <n v="3703" u="1"/>
        <n v="3746" u="1"/>
        <n v="3789" u="1"/>
        <n v="3832" u="1"/>
        <n v="3875" u="1"/>
        <n v="3918" u="1"/>
        <n v="3961" u="1"/>
        <n v="4004" u="1"/>
        <n v="4047" u="1"/>
        <n v="4090" u="1"/>
        <n v="4127" u="1"/>
        <n v="4170" u="1"/>
        <n v="3037" u="1"/>
        <n v="4213" u="1"/>
        <n v="4256" u="1"/>
        <n v="3080" u="1"/>
        <n v="4299" u="1"/>
        <n v="4342" u="1"/>
        <n v="3123" u="1"/>
        <n v="4385" u="1"/>
        <n v="4428" u="1"/>
        <n v="3166" u="1"/>
        <n v="4471" u="1"/>
        <n v="4514" u="1"/>
        <n v="3209" u="1"/>
        <n v="4557" u="1"/>
        <n v="4600" u="1"/>
        <n v="3252" u="1"/>
        <n v="4643" u="1"/>
        <n v="4686" u="1"/>
        <n v="3295" u="1"/>
        <n v="4729" u="1"/>
        <n v="4772" u="1"/>
        <n v="3338" u="1"/>
        <n v="4815" u="1"/>
        <n v="4858" u="1"/>
        <n v="3381" u="1"/>
        <n v="4901" u="1"/>
        <n v="4944" u="1"/>
        <n v="3424" u="1"/>
        <n v="4987" u="1"/>
        <n v="3467" u="1"/>
        <n v="3510" u="1"/>
        <n v="3553" u="1"/>
        <n v="3596" u="1"/>
        <n v="3639" u="1"/>
        <n v="3682" u="1"/>
        <n v="3725" u="1"/>
        <n v="3768" u="1"/>
        <n v="3811" u="1"/>
        <n v="3854" u="1"/>
        <n v="3897" u="1"/>
        <n v="3940" u="1"/>
        <n v="3983" u="1"/>
        <n v="4026" u="1"/>
        <n v="4069" u="1"/>
        <n v="4128" u="1"/>
        <n v="3016" u="1"/>
        <n v="4171" u="1"/>
        <n v="4214" u="1"/>
        <n v="3059" u="1"/>
        <n v="4257" u="1"/>
        <n v="4300" u="1"/>
        <n v="3102" u="1"/>
        <n v="4343" u="1"/>
        <n v="4386" u="1"/>
        <n v="3145" u="1"/>
        <n v="4429" u="1"/>
        <n v="4472" u="1"/>
        <n v="3188" u="1"/>
        <n v="4515" u="1"/>
        <n v="4558" u="1"/>
        <n v="3231" u="1"/>
        <n v="4601" u="1"/>
        <n v="4644" u="1"/>
        <n v="3274" u="1"/>
        <n v="4687" u="1"/>
        <n v="4730" u="1"/>
        <n v="3317" u="1"/>
        <n v="4773" u="1"/>
        <n v="4816" u="1"/>
        <n v="3360" u="1"/>
        <n v="4859" u="1"/>
        <n v="4902" u="1"/>
        <n v="3403" u="1"/>
        <n v="4945" u="1"/>
        <n v="4988" u="1"/>
        <n v="3446" u="1"/>
        <n v="3489" u="1"/>
        <n v="3532" u="1"/>
        <n v="3575" u="1"/>
        <n v="3618" u="1"/>
        <n v="3661" u="1"/>
        <n v="3704" u="1"/>
        <n v="3747" u="1"/>
        <n v="3790" u="1"/>
        <n v="3833" u="1"/>
        <n v="3876" u="1"/>
        <n v="3919" u="1"/>
        <n v="3962" u="1"/>
        <n v="4005" u="1"/>
        <n v="4048" u="1"/>
        <n v="4091" u="1"/>
        <n v="4129" u="1"/>
        <n v="4172" u="1"/>
        <n v="3038" u="1"/>
        <n v="4215" u="1"/>
        <n v="4258" u="1"/>
        <n v="3081" u="1"/>
        <n v="4301" u="1"/>
        <n v="4344" u="1"/>
        <n v="3124" u="1"/>
        <n v="4387" u="1"/>
        <n v="4430" u="1"/>
        <n v="3167" u="1"/>
        <n v="4473" u="1"/>
        <n v="4516" u="1"/>
        <n v="3210" u="1"/>
        <n v="4559" u="1"/>
        <n v="4602" u="1"/>
        <n v="3253" u="1"/>
        <n v="4645" u="1"/>
        <n v="4688" u="1"/>
        <n v="3296" u="1"/>
        <n v="4731" u="1"/>
        <n v="4774" u="1"/>
        <n v="3339" u="1"/>
        <n v="4817" u="1"/>
        <n v="4860" u="1"/>
        <n v="3382" u="1"/>
        <n v="4903" u="1"/>
        <n v="4946" u="1"/>
        <n v="3425" u="1"/>
        <n v="4989" u="1"/>
        <n v="3468" u="1"/>
        <n v="3511" u="1"/>
        <n v="3554" u="1"/>
        <n v="3597" u="1"/>
        <n v="3640" u="1"/>
        <n v="3683" u="1"/>
        <n v="3726" u="1"/>
        <n v="3769" u="1"/>
        <n v="3812" u="1"/>
        <n v="3855" u="1"/>
        <n v="3898" u="1"/>
        <n v="3941" u="1"/>
        <n v="3984" u="1"/>
        <n v="4027" u="1"/>
        <n v="4070" u="1"/>
        <n v="4130" u="1"/>
        <n v="3017" u="1"/>
        <n v="4173" u="1"/>
        <n v="4216" u="1"/>
        <n v="3060" u="1"/>
        <n v="4259" u="1"/>
        <n v="4302" u="1"/>
        <n v="3103" u="1"/>
        <n v="4345" u="1"/>
        <n v="4388" u="1"/>
        <n v="3146" u="1"/>
        <n v="4431" u="1"/>
        <n v="4474" u="1"/>
        <n v="3189" u="1"/>
        <n v="4517" u="1"/>
        <n v="4560" u="1"/>
        <n v="3232" u="1"/>
        <n v="4603" u="1"/>
        <n v="4646" u="1"/>
        <n v="3275" u="1"/>
        <n v="4689" u="1"/>
        <n v="4732" u="1"/>
        <n v="3318" u="1"/>
        <n v="4775" u="1"/>
        <n v="4818" u="1"/>
        <n v="3361" u="1"/>
        <n v="4861" u="1"/>
        <n v="4904" u="1"/>
        <n v="3404" u="1"/>
        <n v="4947" u="1"/>
        <n v="4990" u="1"/>
        <n v="3447" u="1"/>
        <n v="3490" u="1"/>
        <n v="3533" u="1"/>
        <n v="3576" u="1"/>
        <n v="3619" u="1"/>
        <n v="3662" u="1"/>
        <n v="3705" u="1"/>
        <n v="3748" u="1"/>
        <n v="3791" u="1"/>
        <n v="3834" u="1"/>
        <n v="3877" u="1"/>
        <n v="3920" u="1"/>
        <n v="3963" u="1"/>
        <n v="4006" u="1"/>
        <n v="4049" u="1"/>
        <n v="4092" u="1"/>
        <n v="4131" u="1"/>
        <n v="4174" u="1"/>
        <n v="3039" u="1"/>
        <n v="4217" u="1"/>
        <n v="4260" u="1"/>
        <n v="3082" u="1"/>
        <n v="4303" u="1"/>
        <n v="4346" u="1"/>
        <n v="3125" u="1"/>
        <n v="4389" u="1"/>
        <n v="4432" u="1"/>
        <n v="3168" u="1"/>
        <n v="4475" u="1"/>
        <n v="4518" u="1"/>
        <n v="3211" u="1"/>
        <n v="4561" u="1"/>
        <n v="4604" u="1"/>
        <n v="3254" u="1"/>
        <n v="4647" u="1"/>
        <n v="4690" u="1"/>
        <n v="3297" u="1"/>
        <n v="4733" u="1"/>
        <n v="4776" u="1"/>
        <n v="3340" u="1"/>
        <n v="4819" u="1"/>
        <n v="4862" u="1"/>
        <n v="3383" u="1"/>
        <n v="4905" u="1"/>
        <n v="4948" u="1"/>
        <n v="3426" u="1"/>
        <n v="4991" u="1"/>
        <n v="3469" u="1"/>
        <n v="3512" u="1"/>
        <n v="3555" u="1"/>
        <n v="3598" u="1"/>
        <n v="3641" u="1"/>
        <n v="3684" u="1"/>
        <n v="3727" u="1"/>
        <n v="3770" u="1"/>
        <n v="3813" u="1"/>
        <n v="3856" u="1"/>
        <n v="3899" u="1"/>
        <n v="3942" u="1"/>
        <n v="3985" u="1"/>
        <n v="4028" u="1"/>
        <n v="4071" u="1"/>
        <n v="4132" u="1"/>
        <n v="3018" u="1"/>
        <n v="4175" u="1"/>
        <n v="4218" u="1"/>
        <n v="3061" u="1"/>
        <n v="4261" u="1"/>
        <n v="4304" u="1"/>
        <n v="3104" u="1"/>
        <n v="4347" u="1"/>
        <n v="4390" u="1"/>
        <n v="3147" u="1"/>
        <n v="4433" u="1"/>
        <n v="4476" u="1"/>
        <n v="3190" u="1"/>
        <n v="4519" u="1"/>
        <n v="4562" u="1"/>
        <n v="3233" u="1"/>
        <n v="4605" u="1"/>
        <n v="4648" u="1"/>
        <n v="3276" u="1"/>
        <n v="4691" u="1"/>
        <n v="4734" u="1"/>
        <n v="3319" u="1"/>
        <n v="4777" u="1"/>
        <n v="4820" u="1"/>
        <n v="3362" u="1"/>
        <n v="4863" u="1"/>
        <n v="4906" u="1"/>
        <n v="3405" u="1"/>
        <n v="4949" u="1"/>
        <n v="4992" u="1"/>
        <n v="3448" u="1"/>
        <n v="3491" u="1"/>
        <n v="3534" u="1"/>
        <n v="3577" u="1"/>
        <n v="3620" u="1"/>
        <n v="3663" u="1"/>
        <n v="3706" u="1"/>
        <n v="3749" u="1"/>
        <n v="3792" u="1"/>
        <n v="3835" u="1"/>
        <n v="3878" u="1"/>
        <n v="3921" u="1"/>
        <n v="3964" u="1"/>
        <n v="4007" u="1"/>
        <n v="4050" u="1"/>
        <n v="4093" u="1"/>
        <n v="4133" u="1"/>
        <n v="4176" u="1"/>
        <n v="3040" u="1"/>
        <n v="4219" u="1"/>
        <n v="4262" u="1"/>
        <n v="3083" u="1"/>
        <n v="4305" u="1"/>
        <n v="4348" u="1"/>
        <n v="3126" u="1"/>
        <n v="4391" u="1"/>
        <n v="4434" u="1"/>
        <n v="3169" u="1"/>
        <n v="4477" u="1"/>
        <n v="4520" u="1"/>
        <n v="3212" u="1"/>
        <n v="4563" u="1"/>
        <n v="4606" u="1"/>
        <n v="3255" u="1"/>
        <n v="4649" u="1"/>
        <n v="4692" u="1"/>
        <n v="3298" u="1"/>
        <n v="4735" u="1"/>
        <n v="4778" u="1"/>
        <n v="3341" u="1"/>
        <n v="4821" u="1"/>
        <n v="4864" u="1"/>
        <n v="3384" u="1"/>
        <n v="4907" u="1"/>
        <n v="4950" u="1"/>
        <n v="3427" u="1"/>
        <n v="4993" u="1"/>
        <n v="3470" u="1"/>
        <n v="3513" u="1"/>
        <n v="3556" u="1"/>
        <n v="3599" u="1"/>
        <n v="3642" u="1"/>
        <n v="3685" u="1"/>
        <n v="3728" u="1"/>
        <n v="3771" u="1"/>
        <n v="3814" u="1"/>
        <n v="3857" u="1"/>
        <n v="3900" u="1"/>
        <n v="3943" u="1"/>
        <n v="3986" u="1"/>
        <n v="4029" u="1"/>
        <n v="4072" u="1"/>
        <n v="4134" u="1"/>
        <n v="3019" u="1"/>
        <n v="4177" u="1"/>
        <n v="4220" u="1"/>
        <n v="3062" u="1"/>
        <n v="4263" u="1"/>
        <n v="4306" u="1"/>
        <n v="3105" u="1"/>
        <n v="4349" u="1"/>
        <n v="4392" u="1"/>
        <n v="3148" u="1"/>
        <n v="4435" u="1"/>
        <n v="4478" u="1"/>
        <n v="3191" u="1"/>
        <n v="4521" u="1"/>
        <n v="4564" u="1"/>
        <n v="3234" u="1"/>
        <n v="4607" u="1"/>
        <n v="4650" u="1"/>
        <n v="3277" u="1"/>
        <n v="4693" u="1"/>
        <n v="4736" u="1"/>
        <n v="3320" u="1"/>
        <n v="4779" u="1"/>
        <n v="4822" u="1"/>
        <n v="3363" u="1"/>
        <n v="4865" u="1"/>
        <n v="4908" u="1"/>
        <n v="3406" u="1"/>
        <n v="4951" u="1"/>
        <n v="4994" u="1"/>
        <n v="3449" u="1"/>
        <n v="3492" u="1"/>
        <n v="3535" u="1"/>
        <n v="3578" u="1"/>
        <n v="3621" u="1"/>
        <n v="3664" u="1"/>
        <n v="3707" u="1"/>
        <n v="3750" u="1"/>
        <n v="3793" u="1"/>
        <n v="3836" u="1"/>
        <n v="3879" u="1"/>
        <n v="3922" u="1"/>
        <n v="3965" u="1"/>
        <n v="4008" u="1"/>
        <n v="4051" u="1"/>
        <n v="4094" u="1"/>
        <n v="4135" u="1"/>
        <n v="4178" u="1"/>
        <n v="3041" u="1"/>
        <n v="4221" u="1"/>
        <n v="4264" u="1"/>
        <n v="3084" u="1"/>
        <n v="4307" u="1"/>
        <n v="4350" u="1"/>
        <n v="3127" u="1"/>
        <n v="4393" u="1"/>
        <n v="4436" u="1"/>
        <n v="3170" u="1"/>
        <n v="4479" u="1"/>
        <n v="4522" u="1"/>
        <n v="3213" u="1"/>
        <n v="4565" u="1"/>
        <n v="4608" u="1"/>
        <n v="3256" u="1"/>
        <n v="4651" u="1"/>
        <n v="4694" u="1"/>
        <n v="3299" u="1"/>
        <n v="4737" u="1"/>
        <n v="4780" u="1"/>
        <n v="3342" u="1"/>
        <n v="4823" u="1"/>
        <n v="4866" u="1"/>
        <n v="3385" u="1"/>
        <n v="4909" u="1"/>
        <n v="4952" u="1"/>
        <n v="3428" u="1"/>
        <n v="4995" u="1"/>
        <n v="3471" u="1"/>
        <n v="3514" u="1"/>
        <n v="3557" u="1"/>
        <n v="3600" u="1"/>
        <n v="3643" u="1"/>
        <n v="3686" u="1"/>
        <n v="3729" u="1"/>
        <n v="3772" u="1"/>
        <n v="3815" u="1"/>
        <n v="3858" u="1"/>
        <n v="3901" u="1"/>
        <n v="3944" u="1"/>
        <n v="3987" u="1"/>
        <n v="4030" u="1"/>
        <n v="4073" u="1"/>
        <n v="4136" u="1"/>
        <n v="3020" u="1"/>
        <n v="4179" u="1"/>
        <n v="4222" u="1"/>
        <n v="3063" u="1"/>
        <n v="4265" u="1"/>
        <n v="4308" u="1"/>
        <n v="3106" u="1"/>
        <n v="4351" u="1"/>
        <n v="4394" u="1"/>
        <n v="3149" u="1"/>
        <n v="4437" u="1"/>
        <n v="4480" u="1"/>
        <n v="3192" u="1"/>
        <n v="4523" u="1"/>
        <n v="4566" u="1"/>
        <n v="3235" u="1"/>
        <n v="4609" u="1"/>
        <n v="4652" u="1"/>
        <n v="3278" u="1"/>
        <n v="4695" u="1"/>
        <n v="4738" u="1"/>
        <n v="3321" u="1"/>
        <n v="4781" u="1"/>
        <n v="4824" u="1"/>
        <n v="3364" u="1"/>
        <n v="4867" u="1"/>
        <n v="4910" u="1"/>
        <n v="3407" u="1"/>
        <n v="4953" u="1"/>
        <n v="4996" u="1"/>
        <n v="3450" u="1"/>
        <n v="3493" u="1"/>
        <n v="3536" u="1"/>
        <n v="3579" u="1"/>
        <n v="3622" u="1"/>
        <n v="3665" u="1"/>
        <n v="3708" u="1"/>
        <n v="3751" u="1"/>
        <n v="3794" u="1"/>
        <n v="3837" u="1"/>
        <n v="3880" u="1"/>
        <n v="3923" u="1"/>
        <n v="3966" u="1"/>
        <n v="4009" u="1"/>
        <n v="4052" u="1"/>
        <n v="4095" u="1"/>
        <n v="4137" u="1"/>
        <n v="4180" u="1"/>
        <n v="3042" u="1"/>
        <n v="4223" u="1"/>
        <n v="4266" u="1"/>
        <n v="3085" u="1"/>
        <n v="4309" u="1"/>
        <n v="4352" u="1"/>
        <n v="3128" u="1"/>
        <n v="4395" u="1"/>
        <n v="4438" u="1"/>
        <n v="3171" u="1"/>
        <n v="4481" u="1"/>
        <n v="4524" u="1"/>
        <n v="3214" u="1"/>
        <n v="4567" u="1"/>
        <n v="4610" u="1"/>
        <n v="3257" u="1"/>
        <n v="4653" u="1"/>
        <n v="4696" u="1"/>
        <n v="3300" u="1"/>
        <n v="4739" u="1"/>
        <n v="4782" u="1"/>
        <n v="3343" u="1"/>
        <n v="4825" u="1"/>
        <n v="4868" u="1"/>
        <n v="3386" u="1"/>
        <n v="4911" u="1"/>
        <n v="4954" u="1"/>
        <n v="3429" u="1"/>
        <n v="4997" u="1"/>
        <n v="3472" u="1"/>
        <n v="3515" u="1"/>
        <n v="3558" u="1"/>
        <n v="3601" u="1"/>
        <n v="3644" u="1"/>
        <n v="3687" u="1"/>
        <n v="3730" u="1"/>
        <n v="3773" u="1"/>
        <n v="3816" u="1"/>
        <n v="3859" u="1"/>
        <n v="3902" u="1"/>
        <n v="3945" u="1"/>
        <n v="3988" u="1"/>
        <n v="4031" u="1"/>
        <n v="4074" u="1"/>
        <n v="4138" u="1"/>
        <n v="3021" u="1"/>
        <n v="4181" u="1"/>
        <n v="4224" u="1"/>
        <n v="3064" u="1"/>
        <n v="4267" u="1"/>
        <n v="4310" u="1"/>
        <n v="3107" u="1"/>
        <n v="4353" u="1"/>
        <n v="4396" u="1"/>
        <n v="3150" u="1"/>
        <n v="4439" u="1"/>
        <n v="4482" u="1"/>
        <n v="3193" u="1"/>
        <n v="4525" u="1"/>
        <n v="4568" u="1"/>
        <n v="3236" u="1"/>
        <n v="4611" u="1"/>
        <n v="4654" u="1"/>
        <n v="3279" u="1"/>
        <n v="4697" u="1"/>
        <n v="4740" u="1"/>
        <n v="3322" u="1"/>
        <n v="4783" u="1"/>
        <n v="4826" u="1"/>
        <n v="3365" u="1"/>
        <n v="4869" u="1"/>
        <n v="4912" u="1"/>
        <n v="3408" u="1"/>
        <n v="4955" u="1"/>
        <n v="4998" u="1"/>
        <n v="3451" u="1"/>
        <n v="3494" u="1"/>
        <n v="3537" u="1"/>
        <n v="3580" u="1"/>
        <n v="3623" u="1"/>
        <n v="3666" u="1"/>
        <n v="3709" u="1"/>
        <n v="3752" u="1"/>
        <n v="3795" u="1"/>
        <n v="3838" u="1"/>
        <n v="3881" u="1"/>
        <n v="3924" u="1"/>
        <n v="3967" u="1"/>
        <n v="4010" u="1"/>
        <n v="4053" u="1"/>
        <n v="4096" u="1"/>
        <n v="3000" u="1"/>
        <n v="4139" u="1"/>
        <n v="4182" u="1"/>
        <n v="3043" u="1"/>
        <n v="4225" u="1"/>
        <n v="4268" u="1"/>
        <n v="3086" u="1"/>
        <n v="4311" u="1"/>
        <n v="4354" u="1"/>
        <n v="3129" u="1"/>
        <n v="4397" u="1"/>
        <n v="4440" u="1"/>
        <n v="3172" u="1"/>
        <n v="4483" u="1"/>
        <n v="4526" u="1"/>
        <n v="3215" u="1"/>
        <n v="4569" u="1"/>
        <n v="4612" u="1"/>
        <n v="3258" u="1"/>
        <n v="4655" u="1"/>
        <n v="4698" u="1"/>
        <n v="3301" u="1"/>
        <n v="4741" u="1"/>
        <n v="4784" u="1"/>
        <n v="3344" u="1"/>
        <n v="4827" u="1"/>
        <n v="4870" u="1"/>
        <n v="3387" u="1"/>
        <n v="4913" u="1"/>
        <n v="4956" u="1"/>
        <n v="3430" u="1"/>
        <n v="4999" u="1"/>
        <n v="3473" u="1"/>
        <n v="3516" u="1"/>
        <n v="3559" u="1"/>
        <n v="3602" u="1"/>
        <n v="3645" u="1"/>
        <n v="3688" u="1"/>
        <n v="3731" u="1"/>
        <n v="3774" u="1"/>
        <n v="3817" u="1"/>
        <n v="3860" u="1"/>
        <n v="3903" u="1"/>
        <n v="3946" u="1"/>
        <n v="3989" u="1"/>
        <n v="4032" u="1"/>
        <n v="4075" u="1"/>
        <n v="4097" u="1"/>
        <n v="4140" u="1"/>
        <n v="3022" u="1"/>
        <n v="4183" u="1"/>
        <n v="4226" u="1"/>
        <n v="3065" u="1"/>
        <n v="4269" u="1"/>
        <n v="4312" u="1"/>
        <n v="3108" u="1"/>
        <n v="4355" u="1"/>
        <n v="4398" u="1"/>
        <n v="3151" u="1"/>
        <n v="4441" u="1"/>
        <n v="4484" u="1"/>
        <n v="3194" u="1"/>
        <n v="4527" u="1"/>
        <n v="4570" u="1"/>
        <n v="3237" u="1"/>
        <n v="4613" u="1"/>
        <n v="4656" u="1"/>
        <n v="3280" u="1"/>
        <n v="4699" u="1"/>
        <n v="4742" u="1"/>
        <n v="3323" u="1"/>
        <n v="4785" u="1"/>
        <n v="4828" u="1"/>
        <n v="3366" u="1"/>
        <n v="4871" u="1"/>
        <n v="4914" u="1"/>
        <n v="3409" u="1"/>
        <n v="4957" u="1"/>
        <n v="3452" u="1"/>
        <n v="3495" u="1"/>
        <n v="3538" u="1"/>
        <n v="3581" u="1"/>
        <n v="3624" u="1"/>
        <n v="3667" u="1"/>
        <n v="3710" u="1"/>
        <n v="3753" u="1"/>
        <n v="3796" u="1"/>
        <n v="3839" u="1"/>
        <n v="3882" u="1"/>
        <n v="3925" u="1"/>
        <n v="3968" u="1"/>
        <n v="4011" u="1"/>
        <n v="4054" u="1"/>
        <n v="4098" u="1"/>
        <n v="3001" u="1"/>
        <n v="4141" u="1"/>
        <n v="4184" u="1"/>
        <n v="3044" u="1"/>
        <n v="4227" u="1"/>
        <n v="4270" u="1"/>
        <n v="3087" u="1"/>
        <n v="4313" u="1"/>
        <n v="4356" u="1"/>
        <n v="3130" u="1"/>
        <n v="4399" u="1"/>
        <n v="4442" u="1"/>
        <n v="3173" u="1"/>
        <n v="4485" u="1"/>
        <n v="4528" u="1"/>
        <n v="3216" u="1"/>
        <n v="4571" u="1"/>
        <n v="4614" u="1"/>
        <n v="3259" u="1"/>
        <n v="4657" u="1"/>
        <n v="4700" u="1"/>
        <n v="3302" u="1"/>
        <n v="4743" u="1"/>
        <n v="4786" u="1"/>
        <n v="3345" u="1"/>
        <n v="4829" u="1"/>
        <n v="4872" u="1"/>
        <n v="3388" u="1"/>
        <n v="4915" u="1"/>
        <n v="4958" u="1"/>
        <n v="3431" u="1"/>
        <n v="3474" u="1"/>
        <n v="3517" u="1"/>
        <n v="3560" u="1"/>
        <n v="3603" u="1"/>
        <n v="3646" u="1"/>
        <n v="3689" u="1"/>
        <n v="3732" u="1"/>
        <n v="3775" u="1"/>
        <n v="3818" u="1"/>
        <n v="3861" u="1"/>
        <n v="3904" u="1"/>
        <n v="3947" u="1"/>
        <n v="3990" u="1"/>
        <n v="4033" u="1"/>
        <n v="4076" u="1"/>
        <n v="4099" u="1"/>
        <n v="4142" u="1"/>
        <n v="3023" u="1"/>
        <n v="4185" u="1"/>
        <n v="4228" u="1"/>
        <n v="3066" u="1"/>
        <n v="4271" u="1"/>
        <n v="4314" u="1"/>
        <n v="3109" u="1"/>
        <n v="4357" u="1"/>
        <n v="4400" u="1"/>
        <n v="3152" u="1"/>
        <n v="4443" u="1"/>
        <n v="4486" u="1"/>
        <n v="3195" u="1"/>
        <n v="4529" u="1"/>
        <n v="4572" u="1"/>
        <n v="3238" u="1"/>
        <n v="4615" u="1"/>
        <n v="4658" u="1"/>
        <n v="3281" u="1"/>
        <n v="4701" u="1"/>
        <n v="4744" u="1"/>
        <n v="3324" u="1"/>
        <n v="4787" u="1"/>
        <n v="4830" u="1"/>
        <n v="3367" u="1"/>
        <n v="4873" u="1"/>
        <n v="4916" u="1"/>
        <n v="3410" u="1"/>
        <n v="4959" u="1"/>
        <n v="3453" u="1"/>
        <n v="3496" u="1"/>
        <n v="3539" u="1"/>
        <n v="3582" u="1"/>
        <n v="3625" u="1"/>
        <n v="3668" u="1"/>
        <n v="3711" u="1"/>
        <n v="3754" u="1"/>
        <n v="3797" u="1"/>
        <n v="3840" u="1"/>
        <n v="3883" u="1"/>
        <n v="3926" u="1"/>
        <n v="3969" u="1"/>
        <n v="4012" u="1"/>
        <n v="4055" u="1"/>
        <n v="4100" u="1"/>
        <n v="3002" u="1"/>
        <n v="4143" u="1"/>
        <n v="4186" u="1"/>
        <n v="3045" u="1"/>
        <n v="4229" u="1"/>
        <n v="4272" u="1"/>
        <n v="3088" u="1"/>
        <n v="4315" u="1"/>
        <n v="4358" u="1"/>
        <n v="3131" u="1"/>
        <n v="4401" u="1"/>
        <n v="4444" u="1"/>
        <n v="3174" u="1"/>
        <n v="4487" u="1"/>
        <n v="4530" u="1"/>
        <n v="3217" u="1"/>
        <n v="4573" u="1"/>
        <n v="4616" u="1"/>
        <n v="3260" u="1"/>
        <n v="4659" u="1"/>
        <n v="4702" u="1"/>
        <n v="3303" u="1"/>
        <n v="4745" u="1"/>
        <n v="4788" u="1"/>
        <n v="3346" u="1"/>
        <n v="4831" u="1"/>
        <n v="4874" u="1"/>
        <n v="3389" u="1"/>
        <n v="4917" u="1"/>
        <n v="4960" u="1"/>
        <n v="3432" u="1"/>
        <n v="3475" u="1"/>
        <n v="3518" u="1"/>
        <n v="3561" u="1"/>
        <n v="3604" u="1"/>
        <n v="3647" u="1"/>
        <n v="3690" u="1"/>
        <n v="3733" u="1"/>
        <n v="3776" u="1"/>
        <n v="3819" u="1"/>
        <n v="3862" u="1"/>
        <n v="3905" u="1"/>
        <n v="3948" u="1"/>
        <n v="3991" u="1"/>
        <n v="4034" u="1"/>
        <n v="4077" u="1"/>
        <n v="4101" u="1"/>
        <n v="4144" u="1"/>
        <n v="3024" u="1"/>
        <n v="4187" u="1"/>
        <n v="4230" u="1"/>
        <n v="3067" u="1"/>
        <n v="4273" u="1"/>
        <n v="4316" u="1"/>
        <n v="3110" u="1"/>
        <n v="4359" u="1"/>
        <n v="4402" u="1"/>
        <n v="3153" u="1"/>
        <n v="4445" u="1"/>
        <n v="4488" u="1"/>
        <n v="3196" u="1"/>
        <n v="4531" u="1"/>
        <n v="4574" u="1"/>
        <n v="3239" u="1"/>
        <n v="4617" u="1"/>
        <n v="4660" u="1"/>
        <n v="3282" u="1"/>
        <n v="4703" u="1"/>
        <n v="4746" u="1"/>
        <n v="3325" u="1"/>
        <n v="4789" u="1"/>
        <n v="4832" u="1"/>
        <n v="3368" u="1"/>
        <n v="4875" u="1"/>
        <n v="4918" u="1"/>
        <n v="3411" u="1"/>
        <n v="4961" u="1"/>
        <n v="3454" u="1"/>
        <n v="3497" u="1"/>
        <n v="3540" u="1"/>
        <n v="3583" u="1"/>
        <n v="3626" u="1"/>
        <n v="3669" u="1"/>
        <n v="3712" u="1"/>
        <n v="3755" u="1"/>
        <n v="3798" u="1"/>
        <n v="3841" u="1"/>
        <n v="3884" u="1"/>
        <n v="3927" u="1"/>
        <n v="3970" u="1"/>
        <n v="4013" u="1"/>
        <n v="4056" u="1"/>
        <n v="4102" u="1"/>
        <n v="3003" u="1"/>
        <n v="4145" u="1"/>
        <n v="4188" u="1"/>
        <n v="3046" u="1"/>
        <n v="4231" u="1"/>
        <n v="4274" u="1"/>
        <n v="3089" u="1"/>
        <n v="4317" u="1"/>
        <n v="4360" u="1"/>
        <n v="3132" u="1"/>
        <n v="4403" u="1"/>
        <n v="4446" u="1"/>
        <n v="3175" u="1"/>
        <n v="4489" u="1"/>
        <n v="4532" u="1"/>
        <n v="3218" u="1"/>
        <n v="4575" u="1"/>
        <n v="4618" u="1"/>
        <n v="3261" u="1"/>
        <n v="4661" u="1"/>
        <n v="4704" u="1"/>
        <n v="3304" u="1"/>
        <n v="4747" u="1"/>
        <n v="4790" u="1"/>
        <n v="3347" u="1"/>
        <n v="4833" u="1"/>
        <n v="4876" u="1"/>
        <n v="3390" u="1"/>
        <n v="4919" u="1"/>
        <n v="4962" u="1"/>
        <n v="3433" u="1"/>
        <n v="3476" u="1"/>
        <n v="3519" u="1"/>
        <n v="3562" u="1"/>
        <n v="3605" u="1"/>
        <n v="3648" u="1"/>
        <n v="3691" u="1"/>
        <n v="3734" u="1"/>
        <n v="3777" u="1"/>
        <n v="3820" u="1"/>
        <n v="3863" u="1"/>
        <n v="3906" u="1"/>
        <n v="3949" u="1"/>
        <n v="3992" u="1"/>
        <n v="4035" u="1"/>
        <n v="4078" u="1"/>
        <n v="4103" u="1"/>
        <n v="4146" u="1"/>
        <n v="3025" u="1"/>
        <n v="4189" u="1"/>
        <n v="4232" u="1"/>
        <n v="3068" u="1"/>
        <n v="4275" u="1"/>
        <n v="4318" u="1"/>
        <n v="3111" u="1"/>
        <n v="4361" u="1"/>
        <n v="4404" u="1"/>
        <n v="3154" u="1"/>
        <n v="4447" u="1"/>
        <n v="4490" u="1"/>
        <n v="3197" u="1"/>
        <n v="4533" u="1"/>
        <n v="4576" u="1"/>
        <n v="3240" u="1"/>
        <n v="4619" u="1"/>
        <n v="4662" u="1"/>
        <n v="3283" u="1"/>
        <n v="4705" u="1"/>
        <n v="4748" u="1"/>
        <n v="3326" u="1"/>
        <n v="4791" u="1"/>
        <n v="4834" u="1"/>
        <n v="3369" u="1"/>
        <n v="4877" u="1"/>
        <n v="4920" u="1"/>
        <n v="3412" u="1"/>
        <n v="4963" u="1"/>
        <n v="3455" u="1"/>
        <n v="3498" u="1"/>
        <n v="3541" u="1"/>
        <n v="3584" u="1"/>
        <n v="3627" u="1"/>
        <n v="3670" u="1"/>
        <n v="3713" u="1"/>
        <n v="3756" u="1"/>
        <n v="3799" u="1"/>
        <n v="3842" u="1"/>
        <n v="3885" u="1"/>
        <n v="3928" u="1"/>
        <n v="3971" u="1"/>
        <n v="4014" u="1"/>
        <n v="4057" u="1"/>
        <n v="4104" u="1"/>
        <n v="3004" u="1"/>
        <n v="4147" u="1"/>
        <n v="4190" u="1"/>
        <n v="3047" u="1"/>
        <n v="4233" u="1"/>
        <n v="4276" u="1"/>
        <n v="3090" u="1"/>
        <n v="4319" u="1"/>
        <n v="4362" u="1"/>
        <n v="3133" u="1"/>
        <n v="4405" u="1"/>
        <n v="4448" u="1"/>
        <n v="3176" u="1"/>
        <n v="4491" u="1"/>
        <n v="4534" u="1"/>
        <n v="3219" u="1"/>
        <n v="4577" u="1"/>
        <n v="4620" u="1"/>
        <n v="3262" u="1"/>
        <n v="4663" u="1"/>
        <n v="4706" u="1"/>
        <n v="3305" u="1"/>
        <n v="4749" u="1"/>
        <n v="4792" u="1"/>
        <n v="3348" u="1"/>
        <n v="4835" u="1"/>
        <n v="4878" u="1"/>
        <n v="3391" u="1"/>
        <n v="4921" u="1"/>
        <n v="4964" u="1"/>
        <n v="3434" u="1"/>
        <n v="3477" u="1"/>
        <n v="3520" u="1"/>
        <n v="3563" u="1"/>
        <n v="3606" u="1"/>
        <n v="3649" u="1"/>
        <n v="3692" u="1"/>
        <n v="3735" u="1"/>
        <n v="3778" u="1"/>
        <n v="3821" u="1"/>
        <n v="3864" u="1"/>
        <n v="3907" u="1"/>
        <n v="3950" u="1"/>
        <n v="3993" u="1"/>
        <n v="4036" u="1"/>
        <n v="4079" u="1"/>
        <n v="4105" u="1"/>
        <n v="4148" u="1"/>
        <n v="3026" u="1"/>
        <n v="4191" u="1"/>
        <n v="4234" u="1"/>
        <n v="3069" u="1"/>
        <n v="4277" u="1"/>
        <n v="4320" u="1"/>
        <n v="3112" u="1"/>
        <n v="4363" u="1"/>
        <n v="4406" u="1"/>
        <n v="3155" u="1"/>
        <n v="4449" u="1"/>
        <n v="4492" u="1"/>
        <n v="3198" u="1"/>
        <n v="4535" u="1"/>
        <n v="4578" u="1"/>
        <n v="3241" u="1"/>
        <n v="4621" u="1"/>
        <n v="4664" u="1"/>
        <n v="3284" u="1"/>
        <n v="4707" u="1"/>
        <n v="4750" u="1"/>
        <n v="3327" u="1"/>
        <n v="4793" u="1"/>
        <n v="4836" u="1"/>
        <n v="3370" u="1"/>
        <n v="4879" u="1"/>
        <n v="4922" u="1"/>
        <n v="3413" u="1"/>
        <n v="4965" u="1"/>
        <n v="3456" u="1"/>
        <n v="3499" u="1"/>
        <n v="3542" u="1"/>
        <n v="3585" u="1"/>
        <n v="3628" u="1"/>
        <n v="3671" u="1"/>
        <n v="3714" u="1"/>
        <n v="3757" u="1"/>
        <n v="3800" u="1"/>
        <n v="3843" u="1"/>
        <n v="3886" u="1"/>
        <n v="3929" u="1"/>
        <n v="3972" u="1"/>
        <n v="4015" u="1"/>
        <n v="4058" u="1"/>
        <n v="4106" u="1"/>
        <n v="3005" u="1"/>
        <n v="4149" u="1"/>
        <n v="4192" u="1"/>
        <n v="3048" u="1"/>
        <n v="4235" u="1"/>
        <n v="4278" u="1"/>
        <n v="3091" u="1"/>
        <n v="4321" u="1"/>
        <n v="4364" u="1"/>
        <n v="3134" u="1"/>
        <n v="4407" u="1"/>
        <n v="4450" u="1"/>
        <n v="3177" u="1"/>
        <n v="4493" u="1"/>
        <n v="4536" u="1"/>
        <n v="3220" u="1"/>
        <n v="4579" u="1"/>
        <n v="4622" u="1"/>
        <n v="3263" u="1"/>
        <n v="4665" u="1"/>
        <n v="4708" u="1"/>
        <n v="3306" u="1"/>
        <n v="4751" u="1"/>
        <n v="4794" u="1"/>
        <n v="3349" u="1"/>
        <n v="4837" u="1"/>
        <n v="4880" u="1"/>
        <n v="3392" u="1"/>
        <n v="4923" u="1"/>
        <n v="4966" u="1"/>
        <n v="3435" u="1"/>
        <n v="3478" u="1"/>
        <n v="3521" u="1"/>
        <n v="3564" u="1"/>
        <n v="3607" u="1"/>
        <n v="3650" u="1"/>
        <n v="3693" u="1"/>
        <n v="3736" u="1"/>
        <n v="3779" u="1"/>
        <n v="3822" u="1"/>
        <n v="3865" u="1"/>
        <n v="3908" u="1"/>
        <n v="3951" u="1"/>
        <n v="3994" u="1"/>
        <n v="4037" u="1"/>
        <n v="4080" u="1"/>
        <n v="4107" u="1"/>
        <n v="4150" u="1"/>
        <n v="3027" u="1"/>
        <n v="4193" u="1"/>
        <n v="4236" u="1"/>
        <n v="3070" u="1"/>
        <n v="4279" u="1"/>
        <n v="4322" u="1"/>
        <n v="3113" u="1"/>
        <n v="4365" u="1"/>
        <n v="4408" u="1"/>
        <n v="3156" u="1"/>
        <n v="4451" u="1"/>
        <n v="4494" u="1"/>
        <n v="3199" u="1"/>
        <n v="4537" u="1"/>
        <n v="4580" u="1"/>
        <n v="3242" u="1"/>
        <n v="4623" u="1"/>
        <n v="4666" u="1"/>
        <n v="3285" u="1"/>
        <n v="4709" u="1"/>
        <n v="4752" u="1"/>
        <n v="3328" u="1"/>
        <n v="4795" u="1"/>
        <n v="4838" u="1"/>
        <n v="3371" u="1"/>
        <n v="4881" u="1"/>
        <n v="4924" u="1"/>
        <n v="3414" u="1"/>
        <n v="4967" u="1"/>
        <n v="3457" u="1"/>
        <n v="3500" u="1"/>
        <n v="3543" u="1"/>
        <n v="3586" u="1"/>
        <n v="3629" u="1"/>
        <n v="3672" u="1"/>
        <n v="3715" u="1"/>
        <n v="3758" u="1"/>
        <n v="3801" u="1"/>
        <n v="3844" u="1"/>
        <n v="3887" u="1"/>
        <n v="3930" u="1"/>
        <n v="3973" u="1"/>
        <n v="4016" u="1"/>
        <n v="4059" u="1"/>
        <n v="4108" u="1"/>
        <n v="3006" u="1"/>
        <n v="4151" u="1"/>
        <n v="4194" u="1"/>
        <n v="3049" u="1"/>
        <n v="4237" u="1"/>
        <n v="4280" u="1"/>
        <n v="3092" u="1"/>
        <n v="4323" u="1"/>
        <n v="4366" u="1"/>
        <n v="3135" u="1"/>
        <n v="4409" u="1"/>
        <n v="4452" u="1"/>
        <n v="3178" u="1"/>
        <n v="4495" u="1"/>
        <n v="4538" u="1"/>
        <n v="3221" u="1"/>
        <n v="4581" u="1"/>
        <n v="4624" u="1"/>
        <n v="3264" u="1"/>
        <n v="4667" u="1"/>
        <n v="4710" u="1"/>
        <n v="3307" u="1"/>
        <n v="4753" u="1"/>
        <n v="4796" u="1"/>
        <n v="3350" u="1"/>
        <n v="4839" u="1"/>
        <n v="4882" u="1"/>
        <n v="3393" u="1"/>
        <n v="4925" u="1"/>
        <n v="4968" u="1"/>
        <n v="3436" u="1"/>
        <n v="3479" u="1"/>
        <n v="3522" u="1"/>
        <n v="3565" u="1"/>
        <n v="3608" u="1"/>
        <n v="3651" u="1"/>
        <n v="3694" u="1"/>
        <n v="3737" u="1"/>
        <n v="3780" u="1"/>
        <n v="3823" u="1"/>
        <n v="3866" u="1"/>
        <n v="3909" u="1"/>
        <n v="3952" u="1"/>
        <n v="3995" u="1"/>
        <n v="4038" u="1"/>
        <n v="4081" u="1"/>
        <n v="4109" u="1"/>
        <n v="4152" u="1"/>
        <n v="3028" u="1"/>
        <n v="4195" u="1"/>
        <n v="4238" u="1"/>
        <n v="3071" u="1"/>
        <n v="4281" u="1"/>
        <n v="4324" u="1"/>
        <n v="3114" u="1"/>
        <n v="4367" u="1"/>
        <n v="4410" u="1"/>
        <n v="3157" u="1"/>
        <n v="4453" u="1"/>
        <n v="4496" u="1"/>
        <n v="3200" u="1"/>
        <n v="4539" u="1"/>
        <n v="4582" u="1"/>
        <n v="3243" u="1"/>
        <n v="4625" u="1"/>
        <n v="4668" u="1"/>
        <n v="3286" u="1"/>
        <n v="4711" u="1"/>
        <n v="4754" u="1"/>
        <n v="3329" u="1"/>
        <n v="4797" u="1"/>
        <n v="4840" u="1"/>
        <n v="3372" u="1"/>
        <n v="4883" u="1"/>
        <n v="4926" u="1"/>
        <n v="3415" u="1"/>
        <n v="4969" u="1"/>
        <n v="3458" u="1"/>
        <n v="3501" u="1"/>
        <n v="3544" u="1"/>
        <n v="3587" u="1"/>
        <n v="3630" u="1"/>
        <n v="3673" u="1"/>
        <n v="3716" u="1"/>
        <n v="3759" u="1"/>
        <n v="3802" u="1"/>
        <n v="3845" u="1"/>
        <n v="3888" u="1"/>
        <n v="3931" u="1"/>
        <n v="3974" u="1"/>
        <n v="4017" u="1"/>
        <n v="4060" u="1"/>
        <n v="4110" u="1"/>
        <n v="3007" u="1"/>
        <n v="4153" u="1"/>
        <n v="4196" u="1"/>
        <n v="3050" u="1"/>
        <n v="4239" u="1"/>
        <n v="4282" u="1"/>
        <n v="3093" u="1"/>
        <n v="4325" u="1"/>
        <n v="4368" u="1"/>
        <n v="3136" u="1"/>
        <n v="4411" u="1"/>
        <n v="4454" u="1"/>
        <n v="3179" u="1"/>
        <n v="4497" u="1"/>
        <n v="4540" u="1"/>
        <n v="3222" u="1"/>
        <n v="4583" u="1"/>
        <n v="4626" u="1"/>
        <n v="3265" u="1"/>
        <n v="4669" u="1"/>
        <n v="4712" u="1"/>
        <n v="3308" u="1"/>
        <n v="4755" u="1"/>
        <n v="4798" u="1"/>
        <n v="3351" u="1"/>
        <n v="4841" u="1"/>
        <n v="4884" u="1"/>
        <n v="3394" u="1"/>
        <n v="4927" u="1"/>
        <n v="4970" u="1"/>
        <n v="3437" u="1"/>
        <n v="3480" u="1"/>
        <n v="3523" u="1"/>
        <n v="3566" u="1"/>
        <n v="3609" u="1"/>
        <n v="3652" u="1"/>
        <n v="3695" u="1"/>
        <n v="3738" u="1"/>
        <n v="3781" u="1"/>
        <n v="3824" u="1"/>
        <n v="3867" u="1"/>
        <n v="3910" u="1"/>
        <n v="3953" u="1"/>
        <n v="3996" u="1"/>
        <n v="4039" u="1"/>
        <n v="4082" u="1"/>
        <n v="4111" u="1"/>
        <n v="4154" u="1"/>
        <n v="3029" u="1"/>
        <n v="4197" u="1"/>
        <n v="4240" u="1"/>
        <n v="3072" u="1"/>
        <n v="4283" u="1"/>
        <n v="4326" u="1"/>
        <n v="3115" u="1"/>
        <n v="4369" u="1"/>
        <n v="4412" u="1"/>
        <n v="3158" u="1"/>
        <n v="4455" u="1"/>
        <n v="4498" u="1"/>
        <n v="3201" u="1"/>
        <n v="4541" u="1"/>
        <n v="4584" u="1"/>
        <n v="3244" u="1"/>
        <n v="4627" u="1"/>
        <n v="4670" u="1"/>
        <n v="3287" u="1"/>
        <n v="4713" u="1"/>
        <n v="4756" u="1"/>
        <n v="3330" u="1"/>
        <n v="4799" u="1"/>
        <n v="4842" u="1"/>
        <n v="3373" u="1"/>
        <n v="4885" u="1"/>
        <n v="4928" u="1"/>
        <n v="3416" u="1"/>
        <n v="4971" u="1"/>
        <n v="3459" u="1"/>
        <n v="3502" u="1"/>
        <n v="3545" u="1"/>
        <n v="3588" u="1"/>
        <n v="3631" u="1"/>
        <n v="3674" u="1"/>
        <n v="3717" u="1"/>
        <n v="3760" u="1"/>
        <n v="3803" u="1"/>
        <n v="3846" u="1"/>
        <n v="3889" u="1"/>
        <n v="3932" u="1"/>
        <n v="3975" u="1"/>
        <n v="4018" u="1"/>
        <n v="4061" u="1"/>
        <n v="4112" u="1"/>
        <n v="3008" u="1"/>
        <n v="4155" u="1"/>
        <n v="4198" u="1"/>
        <n v="3051" u="1"/>
        <n v="4241" u="1"/>
        <n v="4284" u="1"/>
        <n v="3094" u="1"/>
        <n v="4327" u="1"/>
        <n v="4370" u="1"/>
        <n v="3137" u="1"/>
        <n v="4413" u="1"/>
        <n v="4456" u="1"/>
        <n v="3180" u="1"/>
        <n v="4499" u="1"/>
        <n v="4542" u="1"/>
        <n v="3223" u="1"/>
        <n v="4585" u="1"/>
        <n v="4628" u="1"/>
        <n v="3266" u="1"/>
        <n v="4671" u="1"/>
        <n v="4714" u="1"/>
        <n v="3309" u="1"/>
        <n v="4757" u="1"/>
        <n v="4800" u="1"/>
        <n v="3352" u="1"/>
        <n v="4843" u="1"/>
        <n v="4886" u="1"/>
        <n v="3395" u="1"/>
        <n v="4929" u="1"/>
        <n v="4972" u="1"/>
        <n v="3438" u="1"/>
        <n v="3481" u="1"/>
        <n v="3524" u="1"/>
        <n v="3567" u="1"/>
        <n v="3610" u="1"/>
        <n v="3653" u="1"/>
        <n v="3696" u="1"/>
        <n v="3739" u="1"/>
        <n v="3782" u="1"/>
        <n v="3825" u="1"/>
        <n v="3868" u="1"/>
        <n v="3911" u="1"/>
        <n v="3954" u="1"/>
        <n v="3997" u="1"/>
        <n v="4040" u="1"/>
        <n v="4083" u="1"/>
        <n v="4113" u="1"/>
        <n v="4156" u="1"/>
        <n v="3030" u="1"/>
        <n v="4199" u="1"/>
        <n v="4242" u="1"/>
        <n v="3073" u="1"/>
        <n v="4285" u="1"/>
        <n v="4328" u="1"/>
        <n v="3116" u="1"/>
        <n v="4371" u="1"/>
        <n v="4414" u="1"/>
        <n v="3159" u="1"/>
        <n v="4457" u="1"/>
        <n v="4500" u="1"/>
        <n v="3202" u="1"/>
        <n v="4543" u="1"/>
        <n v="4586" u="1"/>
        <n v="3245" u="1"/>
        <n v="4629" u="1"/>
        <n v="4672" u="1"/>
        <n v="3288" u="1"/>
        <n v="4715" u="1"/>
        <n v="4758" u="1"/>
        <n v="3331" u="1"/>
        <n v="4801" u="1"/>
        <n v="4844" u="1"/>
        <n v="3374" u="1"/>
        <n v="4887" u="1"/>
        <n v="4930" u="1"/>
        <n v="3417" u="1"/>
        <n v="4973" u="1"/>
        <n v="3460" u="1"/>
        <n v="3503" u="1"/>
        <n v="3546" u="1"/>
        <n v="3589" u="1"/>
        <n v="3632" u="1"/>
        <n v="3675" u="1"/>
        <n v="3718" u="1"/>
        <n v="3761" u="1"/>
        <n v="3804" u="1"/>
        <n v="3847" u="1"/>
        <n v="3890" u="1"/>
        <n v="3933" u="1"/>
        <n v="3976" u="1"/>
        <n v="4019" u="1"/>
        <n v="4062" u="1"/>
        <n v="4114" u="1"/>
        <n v="3009" u="1"/>
        <n v="4157" u="1"/>
        <n v="4200" u="1"/>
        <n v="3052" u="1"/>
        <n v="4243" u="1"/>
        <n v="4286" u="1"/>
        <n v="3095" u="1"/>
        <n v="4329" u="1"/>
        <n v="4372" u="1"/>
        <n v="3138" u="1"/>
        <n v="4415" u="1"/>
        <n v="4458" u="1"/>
        <n v="3181" u="1"/>
        <n v="4501" u="1"/>
        <n v="4544" u="1"/>
        <n v="3224" u="1"/>
        <n v="4587" u="1"/>
        <n v="4630" u="1"/>
        <n v="3267" u="1"/>
        <n v="4673" u="1"/>
        <n v="4716" u="1"/>
        <n v="3310" u="1"/>
        <n v="4759" u="1"/>
        <n v="4802" u="1"/>
        <n v="3353" u="1"/>
        <n v="4845" u="1"/>
        <n v="4888" u="1"/>
        <n v="3396" u="1"/>
        <n v="4931" u="1"/>
        <n v="4974" u="1"/>
        <n v="3439" u="1"/>
        <n v="3482" u="1"/>
        <n v="3525" u="1"/>
        <n v="3568" u="1"/>
      </sharedItems>
    </cacheField>
    <cacheField name="DURATION" numFmtId="0" sqlType="6">
      <sharedItems containsSemiMixedTypes="0" containsString="0" containsNumber="1" containsInteger="1" minValue="46" maxValue="55488"/>
    </cacheField>
    <cacheField name="MSE_T" numFmtId="0" sqlType="6">
      <sharedItems containsSemiMixedTypes="0" containsString="0" containsNumber="1" minValue="1.00165052572265E-5" maxValue="59.213775634765597"/>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94.830300347225" createdVersion="5" refreshedVersion="5" minRefreshableVersion="3" recordCount="1476">
  <cacheSource type="external" connectionId="3"/>
  <cacheFields count="7">
    <cacheField name="PROCESSID" numFmtId="0" sqlType="6">
      <sharedItems containsSemiMixedTypes="0" containsString="0" containsNumber="1" containsInteger="1" minValue="196" maxValue="17292" count="186">
        <n v="1404"/>
        <n v="1468"/>
        <n v="1919"/>
        <n v="1952"/>
        <n v="2100"/>
        <n v="12804"/>
        <n v="12984"/>
        <n v="13388"/>
        <n v="14152"/>
        <n v="2992"/>
        <n v="3296"/>
        <n v="3464"/>
        <n v="3472"/>
        <n v="3624"/>
        <n v="4512"/>
        <n v="5248"/>
        <n v="14180"/>
        <n v="14274"/>
        <n v="14644"/>
        <n v="14760"/>
        <n v="15660"/>
        <n v="15723"/>
        <n v="15812"/>
        <n v="5744"/>
        <n v="5800"/>
        <n v="11460"/>
        <n v="11593"/>
        <n v="11692"/>
        <n v="11944"/>
        <n v="11992"/>
        <n v="12176"/>
        <n v="13468"/>
        <n v="13512"/>
        <n v="13552"/>
        <n v="13728"/>
        <n v="13884"/>
        <n v="6096"/>
        <n v="7126"/>
        <n v="7560"/>
        <n v="8124"/>
        <n v="8603"/>
        <n v="9439"/>
        <n v="9804"/>
        <n v="10064"/>
        <n v="10088"/>
        <n v="10498"/>
        <n v="11068"/>
        <n v="11116"/>
        <n v="11220"/>
        <n v="11400"/>
        <n v="2772" u="1"/>
        <n v="3340" u="1"/>
        <n v="6740" u="1"/>
        <n v="14944" u="1"/>
        <n v="11683" u="1"/>
        <n v="13955" u="1"/>
        <n v="17064" u="1"/>
        <n v="11191" u="1"/>
        <n v="15096" u="1"/>
        <n v="11348" u="1"/>
        <n v="15040" u="1"/>
        <n v="1092" u="1"/>
        <n v="6116" u="1"/>
        <n v="10004" u="1"/>
        <n v="5411" u="1"/>
        <n v="11008" u="1"/>
        <n v="12575" u="1"/>
        <n v="1556" u="1"/>
        <n v="12651" u="1"/>
        <n v="14360" u="1"/>
        <n v="6628" u="1"/>
        <n v="6912" u="1"/>
        <n v="7622" u="1"/>
        <n v="196" u="1"/>
        <n v="6704" u="1"/>
        <n v="7272" u="1"/>
        <n v="13736" u="1"/>
        <n v="16008" u="1"/>
        <n v="1284" u="1"/>
        <n v="4612" u="1"/>
        <n v="8984" u="1"/>
        <n v="14096" u="1"/>
        <n v="3308" u="1"/>
        <n v="5644" u="1"/>
        <n v="9912" u="1"/>
        <n v="11900" u="1"/>
        <n v="12184" u="1"/>
        <n v="16504" u="1"/>
        <n v="8852" u="1"/>
        <n v="12047" u="1"/>
        <n v="2068" u="1"/>
        <n v="4196" u="1"/>
        <n v="9004" u="1"/>
        <n v="16175" u="1"/>
        <n v="876" u="1"/>
        <n v="1864" u="1"/>
        <n v="10500" u="1"/>
        <n v="10784" u="1"/>
        <n v="7538" u="1"/>
        <n v="1812" u="1"/>
        <n v="12432" u="1"/>
        <n v="2324" u="1"/>
        <n v="10804" u="1"/>
        <n v="10312" u="1"/>
        <n v="12300" u="1"/>
        <n v="2504" u="1"/>
        <n v="11808" u="1"/>
        <n v="13796" u="1"/>
        <n v="5352" u="1"/>
        <n v="11884" u="1"/>
        <n v="14800" u="1"/>
        <n v="9196" u="1"/>
        <n v="11184" u="1"/>
        <n v="11468" u="1"/>
        <n v="12320" u="1"/>
        <n v="14308" u="1"/>
        <n v="1604" u="1"/>
        <n v="10408" u="1"/>
        <n v="12964" u="1"/>
        <n v="3948" u="1"/>
        <n v="9632" u="1"/>
        <n v="5116" u="1"/>
        <n v="8856" u="1"/>
        <n v="9140" u="1"/>
        <n v="11696" u="1"/>
        <n v="4515" u="1"/>
        <n v="13263" u="1"/>
        <n v="9652" u="1"/>
        <n v="9728" u="1"/>
        <n v="10012" u="1"/>
        <n v="10580" u="1"/>
        <n v="15200" u="1"/>
        <n v="1751" u="1"/>
        <n v="2448" u="1"/>
        <n v="16724" u="1"/>
        <n v="17292" u="1"/>
        <n v="11452" u="1"/>
        <n v="16612" u="1"/>
        <n v="9900" u="1"/>
        <n v="3395" u="1"/>
        <n v="6883" u="1"/>
        <n v="396" u="1"/>
        <n v="10620" u="1"/>
        <n v="13607" u="1"/>
        <n v="17220" u="1"/>
        <n v="680" u="1"/>
        <n v="9636" u="1"/>
        <n v="17088" u="1"/>
        <n v="7816" u="1"/>
        <n v="9428" u="1"/>
        <n v="10280" u="1"/>
        <n v="2212" u="1"/>
        <n v="16320" u="1"/>
        <n v="6084" u="1"/>
        <n v="10508" u="1"/>
        <n v="11360" u="1"/>
        <n v="12780" u="1"/>
        <n v="13916" u="1"/>
        <n v="5412" u="1"/>
        <n v="10016" u="1"/>
        <n v="15412" u="1"/>
        <n v="6132" u="1"/>
        <n v="10746" u="1"/>
        <n v="12450" u="1"/>
        <n v="8408" u="1"/>
        <n v="4400" u="1"/>
        <n v="6956" u="1"/>
        <n v="12252" u="1"/>
        <n v="14524" u="1"/>
        <n v="8352" u="1"/>
        <n v="15736" u="1"/>
        <n v="16792" u="1"/>
        <n v="11410" u="1"/>
        <n v="14108" u="1"/>
        <n v="11988" u="1"/>
        <n v="7004" u="1"/>
        <n v="9153" u="1"/>
        <n v="3084" u="1"/>
        <n v="8448" u="1"/>
        <n v="12424" u="1"/>
        <n v="12708" u="1"/>
        <n v="11719" u="1"/>
        <n v="12500" u="1"/>
        <n v="7828" u="1"/>
        <n v="12292" u="1"/>
        <n v="12652" u="1"/>
      </sharedItems>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2" count="3">
        <n v="0"/>
        <n v="1"/>
        <n v="2"/>
      </sharedItems>
    </cacheField>
    <cacheField name="FEATURE" numFmtId="0" sqlType="6">
      <sharedItems containsSemiMixedTypes="0" containsString="0" containsNumber="1" containsInteger="1" minValue="0" maxValue="12" count="13">
        <n v="0"/>
        <n v="1"/>
        <n v="2"/>
        <n v="3"/>
        <n v="4"/>
        <n v="5"/>
        <n v="6"/>
        <n v="7"/>
        <n v="8"/>
        <n v="9"/>
        <n v="10"/>
        <n v="11"/>
        <n v="12"/>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0"/>
        <n v="1"/>
      </sharedItems>
    </cacheField>
    <cacheField name="DT" numFmtId="0" sqlType="6">
      <sharedItems containsString="0" containsBlank="1" containsNumber="1" containsInteger="1" minValue="0" maxValue="1" count="3">
        <n v="1"/>
        <n v="0"/>
        <m/>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95.594943981479" createdVersion="5" refreshedVersion="5" minRefreshableVersion="3" recordCount="61454">
  <cacheSource type="external" connectionId="16"/>
  <cacheFields count="20">
    <cacheField name="PROCESSID" numFmtId="0" sqlType="6">
      <sharedItems containsSemiMixedTypes="0" containsString="0" containsNumber="1" containsInteger="1" minValue="188" maxValue="18348" count="148">
        <n v="1488"/>
        <n v="13496"/>
        <n v="16264"/>
        <n v="12011"/>
        <n v="8328"/>
        <n v="1895"/>
        <n v="17204"/>
        <n v="17100"/>
        <n v="8960"/>
        <n v="440" u="1"/>
        <n v="1132" u="1"/>
        <n v="2204" u="1"/>
        <n v="3127" u="1"/>
        <n v="12028" u="1"/>
        <n v="13306" u="1"/>
        <n v="6882" u="1"/>
        <n v="8199" u="1"/>
        <n v="5784" u="1"/>
        <n v="1480" u="1"/>
        <n v="7384" u="1"/>
        <n v="10912" u="1"/>
        <n v="9284" u="1"/>
        <n v="15248" u="1"/>
        <n v="1260" u="1"/>
        <n v="13904" u="1"/>
        <n v="5548" u="1"/>
        <n v="12915" u="1"/>
        <n v="3492" u="1"/>
        <n v="4060" u="1"/>
        <n v="8000" u="1"/>
        <n v="12068" u="1"/>
        <n v="10156" u="1"/>
        <n v="11860" u="1"/>
        <n v="15552" u="1"/>
        <n v="6443" u="1"/>
        <n v="7224" u="1"/>
        <n v="188" u="1"/>
        <n v="8888" u="1"/>
        <n v="11728" u="1"/>
        <n v="13148" u="1"/>
        <n v="4569" u="1"/>
        <n v="14152" u="1"/>
        <n v="7660" u="1"/>
        <n v="9400" u="1"/>
        <n v="13092" u="1"/>
        <n v="6491" u="1"/>
        <n v="8124" u="1"/>
        <n v="9050" u="1"/>
        <n v="3644" u="1"/>
        <n v="6955" u="1"/>
        <n v="9836" u="1"/>
        <n v="436" u="1"/>
        <n v="9704" u="1"/>
        <n v="11692" u="1"/>
        <n v="8360" u="1"/>
        <n v="10064" u="1"/>
        <n v="12904" u="1"/>
        <n v="15820" u="1"/>
        <n v="14476" u="1"/>
        <n v="15840" u="1"/>
        <n v="10236" u="1"/>
        <n v="8892" u="1"/>
        <n v="10540" u="1"/>
        <n v="13096" u="1"/>
        <n v="13167" u="1"/>
        <n v="15723" u="1"/>
        <n v="7132" u="1"/>
        <n v="10124" u="1"/>
        <n v="18348" u="1"/>
        <n v="6498" u="1"/>
        <n v="7776" u="1"/>
        <n v="11052" u="1"/>
        <n v="1268" u="1"/>
        <n v="1836" u="1"/>
        <n v="10347" u="1"/>
        <n v="12903" u="1"/>
        <n v="1952" u="1"/>
        <n v="6432" u="1"/>
        <n v="7568" u="1"/>
        <n v="1784" u="1"/>
        <n v="10783" u="1"/>
        <n v="11919" u="1"/>
        <n v="9439" u="1"/>
        <n v="10220" u="1"/>
        <n v="2552" u="1"/>
        <n v="264" u="1"/>
        <n v="1919" u="1"/>
        <n v="10088" u="1"/>
        <n v="12644" u="1"/>
        <n v="14348" u="1"/>
        <n v="8531" u="1"/>
        <n v="3816" u="1"/>
        <n v="9104" u="1"/>
        <n v="9956" u="1"/>
        <n v="7484" u="1"/>
        <n v="7664" u="1"/>
        <n v="13952" u="1"/>
        <n v="5288" u="1"/>
        <n v="4512" u="1"/>
        <n v="7532" u="1"/>
        <n v="10848" u="1"/>
        <n v="10498" u="1"/>
        <n v="13764" u="1"/>
        <n v="5800" u="1"/>
        <n v="13140" u="1"/>
        <n v="13779" u="1"/>
        <n v="9240" u="1"/>
        <n v="13216" u="1"/>
        <n v="13500" u="1"/>
        <n v="12156" u="1"/>
        <n v="9960" u="1"/>
        <n v="2700" u="1"/>
        <n v="7126" u="1"/>
        <n v="7836" u="1"/>
        <n v="13444" u="1"/>
        <n v="17036" u="1"/>
        <n v="9620" u="1"/>
        <n v="9980" u="1"/>
        <n v="17492" u="1"/>
        <n v="1915" u="1"/>
        <n v="2492" u="1"/>
        <n v="15812" u="1"/>
        <n v="7567" u="1"/>
        <n v="6824" u="1"/>
        <n v="8580" u="1"/>
        <n v="11851" u="1"/>
        <n v="8732" u="1"/>
        <n v="14483" u="1"/>
        <n v="1404" u="1"/>
        <n v="1972" u="1"/>
        <n v="6796" u="1"/>
        <n v="11648" u="1"/>
        <n v="15340" u="1"/>
        <n v="15624" u="1"/>
        <n v="8600" u="1"/>
        <n v="2076" u="1"/>
        <n v="6588" u="1"/>
        <n v="9031" u="1"/>
        <n v="13220" u="1"/>
        <n v="14072" u="1"/>
        <n v="14782" u="1"/>
        <n v="9320" u="1"/>
        <n v="11308" u="1"/>
        <n v="12728" u="1"/>
        <n v="14716" u="1"/>
        <n v="7800" u="1"/>
        <n v="8686" u="1"/>
        <n v="9396" u="1"/>
      </sharedItems>
    </cacheField>
    <cacheField name="THREADID" numFmtId="0" sqlType="6">
      <sharedItems containsSemiMixedTypes="0" containsString="0" containsNumber="1" containsInteger="1" minValue="272" maxValue="18412" count="11">
        <n v="9420"/>
        <n v="8876"/>
        <n v="17164"/>
        <n v="6076"/>
        <n v="4228"/>
        <n v="14160"/>
        <n v="272"/>
        <n v="18412"/>
        <n v="9028"/>
        <n v="1032" u="1"/>
        <n v="8240" u="1"/>
      </sharedItems>
    </cacheField>
    <cacheField name="SEQUENCEID" numFmtId="0" sqlType="6">
      <sharedItems containsSemiMixedTypes="0" containsString="0" containsNumber="1" containsInteger="1" minValue="0" maxValue="24" count="25">
        <n v="0"/>
        <n v="13" u="1"/>
        <n v="5" u="1"/>
        <n v="14" u="1"/>
        <n v="15" u="1"/>
        <n v="2" u="1"/>
        <n v="6" u="1"/>
        <n v="16" u="1"/>
        <n v="17" u="1"/>
        <n v="18" u="1"/>
        <n v="19" u="1"/>
        <n v="7" u="1"/>
        <n v="20" u="1"/>
        <n v="21" u="1"/>
        <n v="22" u="1"/>
        <n v="1" u="1"/>
        <n v="23" u="1"/>
        <n v="3" u="1"/>
        <n v="8" u="1"/>
        <n v="24" u="1"/>
        <n v="9" u="1"/>
        <n v="10" u="1"/>
        <n v="11" u="1"/>
        <n v="4" u="1"/>
        <n v="12" u="1"/>
      </sharedItems>
    </cacheField>
    <cacheField name="NETPROCESSID" numFmtId="0" sqlType="6">
      <sharedItems containsSemiMixedTypes="0" containsString="0" containsNumber="1" containsInteger="1" minValue="1488" maxValue="1919" count="3">
        <n v="1488"/>
        <n v="1919"/>
        <n v="1895"/>
      </sharedItems>
    </cacheField>
    <cacheField name="NETTHREADID" numFmtId="0" sqlType="6">
      <sharedItems containsSemiMixedTypes="0" containsString="0" containsNumber="1" containsInteger="1" minValue="9420" maxValue="15584" count="3">
        <n v="9420"/>
        <n v="15584"/>
        <n v="14160"/>
      </sharedItems>
    </cacheField>
    <cacheField name="MSER" numFmtId="0" sqlType="6">
      <sharedItems containsSemiMixedTypes="0" containsString="0" containsNumber="1" minValue="1.1102841235697301E-2" maxValue="5881164.5" count="5">
        <n v="1.1102841235697301E-2"/>
        <n v="5881164"/>
        <n v="1.33261354640126E-2"/>
        <n v="5881162"/>
        <n v="5881164.5"/>
      </sharedItems>
    </cacheField>
    <cacheField name="POS" numFmtId="0" sqlType="6">
      <sharedItems containsSemiMixedTypes="0" containsString="0" containsNumber="1" containsInteger="1" minValue="0" maxValue="15002"/>
    </cacheField>
    <cacheField name="POSLABEL" numFmtId="0" sqlType="12">
      <sharedItems count="15206">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4-17:00"/>
        <s v="2016-03-04-18:00"/>
        <s v="2016-03-04-19:00"/>
        <s v="2016-03-04-20:00"/>
        <s v="2016-03-04-21:00"/>
        <s v="2016-03-04-22:00"/>
        <s v="2016-03-04-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1-17:00"/>
        <s v="2016-03-11-18:00"/>
        <s v="2016-03-11-19:00"/>
        <s v="2016-03-11-20:00"/>
        <s v="2016-03-11-21:00"/>
        <s v="2016-03-11-22:00"/>
        <s v="2016-03-11-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18-17:00"/>
        <s v="2016-03-18-18:00"/>
        <s v="2016-03-18-19:00"/>
        <s v="2016-03-18-20:00"/>
        <s v="2016-03-18-21:00"/>
        <s v="2016-03-18-22: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5-17:00"/>
        <s v="2016-03-25-18:00"/>
        <s v="2016-03-25-19:00"/>
        <s v="2016-03-25-20:00"/>
        <s v="2016-03-25-21:00"/>
        <s v="2016-03-25-22: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1-17:00"/>
        <s v="2016-04-01-18:00"/>
        <s v="2016-04-01-19:00"/>
        <s v="2016-04-01-20:00"/>
        <s v="2016-04-01-21:00"/>
        <s v="2016-04-01-22:00"/>
        <s v="2016-04-01-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08-17:00"/>
        <s v="2016-04-08-18:00"/>
        <s v="2016-04-08-19:00"/>
        <s v="2016-04-08-20:00"/>
        <s v="2016-04-08-21:00"/>
        <s v="2016-04-08-22:00"/>
        <s v="2016-04-08-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5-17:00"/>
        <s v="2016-04-15-18:00"/>
        <s v="2016-04-15-19:00"/>
        <s v="2016-04-15-20:00"/>
        <s v="2016-04-15-21:00"/>
        <s v="2016-04-15-22:00"/>
        <s v="2016-04-15-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2-17:00"/>
        <s v="2016-04-22-18:00"/>
        <s v="2016-04-22-19:00"/>
        <s v="2016-04-22-20:00"/>
        <s v="2016-04-22-21:00"/>
        <s v="2016-04-22-22:00"/>
        <s v="2016-04-22-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4-29-17:00"/>
        <s v="2016-04-29-18:00"/>
        <s v="2016-04-29-19:00"/>
        <s v="2016-04-29-20:00"/>
        <s v="2016-04-29-21:00"/>
        <s v="2016-04-29-22:00"/>
        <s v="2016-04-29-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6-17:00"/>
        <s v="2016-05-06-18:00"/>
        <s v="2016-05-06-19:00"/>
        <s v="2016-05-06-20:00"/>
        <s v="2016-05-06-21:00"/>
        <s v="2016-05-06-22:00"/>
        <s v="2016-05-06-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3-17:00"/>
        <s v="2016-05-13-18:00"/>
        <s v="2016-05-13-19:00"/>
        <s v="2016-05-13-20:00"/>
        <s v="2016-05-13-21:00"/>
        <s v="2016-05-13-22:00"/>
        <s v="2016-05-13-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0-17:00"/>
        <s v="2016-05-20-18:00"/>
        <s v="2016-05-20-19:00"/>
        <s v="2016-05-20-20:00"/>
        <s v="2016-05-20-21:00"/>
        <s v="2016-05-20-22:00"/>
        <s v="2016-05-20-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7-17:00"/>
        <s v="2016-05-27-18:00"/>
        <s v="2016-05-27-19:00"/>
        <s v="2016-05-27-20:00"/>
        <s v="2016-05-27-21:00"/>
        <s v="2016-05-27-22:00"/>
        <s v="2016-05-27-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3-17:00"/>
        <s v="2016-06-03-18:00"/>
        <s v="2016-06-03-19:00"/>
        <s v="2016-06-03-20:00"/>
        <s v="2016-06-03-21:00"/>
        <s v="2016-06-03-22:00"/>
        <s v="2016-06-03-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0-17:00"/>
        <s v="2016-06-10-18:00"/>
        <s v="2016-06-10-19:00"/>
        <s v="2016-06-10-20:00"/>
        <s v="2016-06-10-21:00"/>
        <s v="2016-06-10-22:00"/>
        <s v="2016-06-10-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7-17:00"/>
        <s v="2016-06-17-18:00"/>
        <s v="2016-06-17-19:00"/>
        <s v="2016-06-17-20:00"/>
        <s v="2016-06-17-21:00"/>
        <s v="2016-06-17-22:00"/>
        <s v="2016-06-17-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4-17:00"/>
        <s v="2016-06-24-18:00"/>
        <s v="2016-06-24-19:00"/>
        <s v="2016-06-24-20:00"/>
        <s v="2016-06-24-21:00"/>
        <s v="2016-06-24-22:00"/>
        <s v="2016-06-24-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1-17:00"/>
        <s v="2016-07-01-18:00"/>
        <s v="2016-07-01-19:00"/>
        <s v="2016-07-01-20:00"/>
        <s v="2016-07-01-21:00"/>
        <s v="2016-07-01-22:00"/>
        <s v="2016-07-01-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08-17:00"/>
        <s v="2016-07-08-18:00"/>
        <s v="2016-07-08-19:00"/>
        <s v="2016-07-08-20:00"/>
        <s v="2016-07-08-21:00"/>
        <s v="2016-07-08-22:00"/>
        <s v="2016-07-08-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5-17:00"/>
        <s v="2016-07-15-18:00"/>
        <s v="2016-07-15-19:00"/>
        <s v="2016-07-15-20:00"/>
        <s v="2016-07-15-21:00"/>
        <s v="2016-07-15-22:00"/>
        <s v="2016-07-15-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2-17:00"/>
        <s v="2016-07-22-18:00"/>
        <s v="2016-07-22-19:00"/>
        <s v="2016-07-22-20:00"/>
        <s v="2016-07-22-21:00"/>
        <s v="2016-07-22-22:00"/>
        <s v="2016-07-22-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29-17:00"/>
        <s v="2016-07-29-18:00"/>
        <s v="2016-07-29-19:00"/>
        <s v="2016-07-29-20:00"/>
        <s v="2016-07-29-21:00"/>
        <s v="2016-07-29-22:00"/>
        <s v="2016-07-29-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5-17:00"/>
        <s v="2016-08-05-18:00"/>
        <s v="2016-08-05-19:00"/>
        <s v="2016-08-05-20:00"/>
        <s v="2016-08-05-21:00"/>
        <s v="2016-08-05-22:00"/>
        <s v="2016-08-05-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2-17:00"/>
        <s v="2016-08-12-18:00"/>
        <s v="2016-08-12-19:00"/>
        <s v="2016-08-12-20:00"/>
        <s v="2016-08-12-21:00"/>
        <s v="2016-08-12-22:00"/>
        <s v="2016-08-12-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19-17:00"/>
        <s v="2016-08-19-18:00"/>
        <s v="2016-08-19-19:00"/>
        <s v="2016-08-19-20:00"/>
        <s v="2016-08-19-21:00"/>
        <s v="2016-08-19-22:00"/>
        <s v="2016-08-19-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6-17:00"/>
        <s v="2016-08-26-18:00"/>
        <s v="2016-08-26-19:00"/>
        <s v="2016-08-26-20:00"/>
        <s v="2016-08-26-21:00"/>
        <s v="2016-08-26-22:00"/>
        <s v="2016-08-26-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2-17:00"/>
        <s v="2016-09-02-18:00"/>
        <s v="2016-09-02-19:00"/>
        <s v="2016-09-02-20:00"/>
        <s v="2016-09-02-21:00"/>
        <s v="2016-09-02-22:00"/>
        <s v="2016-09-02-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09-17:00"/>
        <s v="2016-09-09-18:00"/>
        <s v="2016-09-09-19:00"/>
        <s v="2016-09-09-20:00"/>
        <s v="2016-09-09-21:00"/>
        <s v="2016-09-09-22:00"/>
        <s v="2016-09-09-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6-17:00"/>
        <s v="2016-09-16-18:00"/>
        <s v="2016-09-16-19:00"/>
        <s v="2016-09-16-20:00"/>
        <s v="2016-09-16-21:00"/>
        <s v="2016-09-16-22:00"/>
        <s v="2016-09-16-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3-17:00"/>
        <s v="2016-09-23-18:00"/>
        <s v="2016-09-23-19:00"/>
        <s v="2016-09-23-20:00"/>
        <s v="2016-09-23-21:00"/>
        <s v="2016-09-23-22:00"/>
        <s v="2016-09-23-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09-30-17:00"/>
        <s v="2016-09-30-18:00"/>
        <s v="2016-09-30-19:00"/>
        <s v="2016-09-30-20:00"/>
        <s v="2016-09-30-21:00"/>
        <s v="2016-09-30-22:00"/>
        <s v="2016-09-30-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7-17:00"/>
        <s v="2016-10-07-18:00"/>
        <s v="2016-10-07-19:00"/>
        <s v="2016-10-07-20:00"/>
        <s v="2016-10-07-21:00"/>
        <s v="2016-10-07-22:00"/>
        <s v="2016-10-07-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4-17:00"/>
        <s v="2016-10-14-18:00"/>
        <s v="2016-10-14-19:00"/>
        <s v="2016-10-14-20:00"/>
        <s v="2016-10-14-21:00"/>
        <s v="2016-10-14-22:00"/>
        <s v="2016-10-14-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1-17:00"/>
        <s v="2016-10-21-18:00"/>
        <s v="2016-10-21-19:00"/>
        <s v="2016-10-21-20:00"/>
        <s v="2016-10-21-21:00"/>
        <s v="2016-10-21-22:00"/>
        <s v="2016-10-21-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28-17:00"/>
        <s v="2016-10-28-18:00"/>
        <s v="2016-10-28-19:00"/>
        <s v="2016-10-28-20:00"/>
        <s v="2016-10-28-21:00"/>
        <s v="2016-10-28-22:00"/>
        <s v="2016-10-28-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4-17:00"/>
        <s v="2016-11-04-18:00"/>
        <s v="2016-11-04-19:00"/>
        <s v="2016-11-04-20:00"/>
        <s v="2016-11-04-21:00"/>
        <s v="2016-11-04-22: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1-17:00"/>
        <s v="2016-11-11-18:00"/>
        <s v="2016-11-11-19:00"/>
        <s v="2016-11-11-20:00"/>
        <s v="2016-11-11-21:00"/>
        <s v="2016-11-11-22:00"/>
        <s v="2016-11-11-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18-17:00"/>
        <s v="2016-11-18-18:00"/>
        <s v="2016-11-18-19:00"/>
        <s v="2016-11-18-20:00"/>
        <s v="2016-11-18-21:00"/>
        <s v="2016-11-18-22:00"/>
        <s v="2016-11-18-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5-17:00"/>
        <s v="2016-11-25-18:00"/>
        <s v="2016-11-25-19:00"/>
        <s v="2016-11-25-20:00"/>
        <s v="2016-11-25-21:00"/>
        <s v="2016-11-25-22:00"/>
        <s v="2016-11-25-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2-17:00"/>
        <s v="2016-12-02-18:00"/>
        <s v="2016-12-02-19:00"/>
        <s v="2016-12-02-20:00"/>
        <s v="2016-12-02-21:00"/>
        <s v="2016-12-02-22:00"/>
        <s v="2016-12-02-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09-17:00"/>
        <s v="2016-12-09-18:00"/>
        <s v="2016-12-09-19:00"/>
        <s v="2016-12-09-20:00"/>
        <s v="2016-12-09-21:00"/>
        <s v="2016-12-09-22:00"/>
        <s v="2016-12-09-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6-17:00"/>
        <s v="2016-12-16-18:00"/>
        <s v="2016-12-16-19:00"/>
        <s v="2016-12-16-20:00"/>
        <s v="2016-12-16-21:00"/>
        <s v="2016-12-16-22:00"/>
        <s v="2016-12-16-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3-17:00"/>
        <s v="2016-12-23-18:00"/>
        <s v="2016-12-23-19:00"/>
        <s v="2016-12-23-20:00"/>
        <s v="2016-12-23-21:00"/>
        <s v="2016-12-23-22:00"/>
        <s v="2016-12-23-23:00"/>
        <s v="2016-12-26-09:00"/>
        <s v="2016-12-26-10:00"/>
        <s v="2016-12-26-11:00"/>
        <s v="2016-12-26-12:00"/>
        <s v="2016-12-26-13:00"/>
        <s v="2016-12-26-14:00"/>
        <s v="2016-12-26-15:00"/>
        <s v="2016-12-26-16:00"/>
        <s v="2016-12-26-17: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6-12-30-17:00"/>
        <s v="2016-12-30-18:00"/>
        <s v="2016-12-30-19:00"/>
        <s v="2016-12-30-20:00"/>
        <s v="2016-12-30-21:00"/>
        <s v="2016-12-30-22:00"/>
        <s v="2016-12-30-23: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6-17:00"/>
        <s v="2017-01-06-18:00"/>
        <s v="2017-01-06-19:00"/>
        <s v="2017-01-06-20:00"/>
        <s v="2017-01-06-21:00"/>
        <s v="2017-01-06-22:00"/>
        <s v="2017-01-06-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3-17:00"/>
        <s v="2017-01-13-18:00"/>
        <s v="2017-01-13-19:00"/>
        <s v="2017-01-13-20:00"/>
        <s v="2017-01-13-21:00"/>
        <s v="2017-01-13-22:00"/>
        <s v="2017-01-13-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0-17:00"/>
        <s v="2017-01-20-18:00"/>
        <s v="2017-01-20-19:00"/>
        <s v="2017-01-20-20:00"/>
        <s v="2017-01-20-21:00"/>
        <s v="2017-01-20-22:00"/>
        <s v="2017-01-20-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7-17:00"/>
        <s v="2017-01-27-18:00"/>
        <s v="2017-01-27-19:00"/>
        <s v="2017-01-27-20:00"/>
        <s v="2017-01-27-21:00"/>
        <s v="2017-01-27-22:00"/>
        <s v="2017-01-27-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3-17:00"/>
        <s v="2017-02-03-18:00"/>
        <s v="2017-02-03-19:00"/>
        <s v="2017-02-03-20:00"/>
        <s v="2017-02-03-21:00"/>
        <s v="2017-02-03-22:00"/>
        <s v="2017-02-03-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0-17:00"/>
        <s v="2017-02-10-18:00"/>
        <s v="2017-02-10-19:00"/>
        <s v="2017-02-10-20:00"/>
        <s v="2017-02-10-21:00"/>
        <s v="2017-02-10-22:00"/>
        <s v="2017-02-10-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7-17:00"/>
        <s v="2017-02-17-18:00"/>
        <s v="2017-02-17-19:00"/>
        <s v="2017-02-17-20:00"/>
        <s v="2017-02-17-21:00"/>
        <s v="2017-02-17-22:00"/>
        <s v="2017-02-17-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4-17:00"/>
        <s v="2017-02-24-18:00"/>
        <s v="2017-02-24-19:00"/>
        <s v="2017-02-24-20:00"/>
        <s v="2017-02-24-21:00"/>
        <s v="2017-02-24-22:00"/>
        <s v="2017-02-24-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3-17:00"/>
        <s v="2017-03-03-18:00"/>
        <s v="2017-03-03-19:00"/>
        <s v="2017-03-03-20:00"/>
        <s v="2017-03-03-21:00"/>
        <s v="2017-03-03-22:00"/>
        <s v="2017-03-03-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0-17:00"/>
        <s v="2017-03-10-18:00"/>
        <s v="2017-03-10-19:00"/>
        <s v="2017-03-10-20:00"/>
        <s v="2017-03-10-21:00"/>
        <s v="2017-03-10-22:00"/>
        <s v="2017-03-10-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7-17:00"/>
        <s v="2017-03-17-18:00"/>
        <s v="2017-03-17-19:00"/>
        <s v="2017-03-17-20:00"/>
        <s v="2017-03-17-21:00"/>
        <s v="2017-03-17-22: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4-17:00"/>
        <s v="2017-03-24-18:00"/>
        <s v="2017-03-24-19:00"/>
        <s v="2017-03-24-20:00"/>
        <s v="2017-03-24-21:00"/>
        <s v="2017-03-24-22: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3-31-17:00"/>
        <s v="2017-03-31-18:00"/>
        <s v="2017-03-31-19:00"/>
        <s v="2017-03-31-20:00"/>
        <s v="2017-03-31-21:00"/>
        <s v="2017-03-31-22:00"/>
        <s v="2017-03-31-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7-17:00"/>
        <s v="2017-04-07-18:00"/>
        <s v="2017-04-07-19:00"/>
        <s v="2017-04-07-20:00"/>
        <s v="2017-04-07-21:00"/>
        <s v="2017-04-07-22:00"/>
        <s v="2017-04-07-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4-17:00"/>
        <s v="2017-04-14-18:00"/>
        <s v="2017-04-14-19:00"/>
        <s v="2017-04-14-20:00"/>
        <s v="2017-04-14-21:00"/>
        <s v="2017-04-14-22:00"/>
        <s v="2017-04-14-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1-17:00"/>
        <s v="2017-04-21-18:00"/>
        <s v="2017-04-21-19:00"/>
        <s v="2017-04-21-20:00"/>
        <s v="2017-04-21-21:00"/>
        <s v="2017-04-21-22:00"/>
        <s v="2017-04-21-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28-17:00"/>
        <s v="2017-04-28-18:00"/>
        <s v="2017-04-28-19:00"/>
        <s v="2017-04-28-20:00"/>
        <s v="2017-04-28-21:00"/>
        <s v="2017-04-28-22:00"/>
        <s v="2017-04-28-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5-17:00"/>
        <s v="2017-05-05-18:00"/>
        <s v="2017-05-05-19:00"/>
        <s v="2017-05-05-20:00"/>
        <s v="2017-05-05-21:00"/>
        <s v="2017-05-05-22:00"/>
        <s v="2017-05-05-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2-17:00"/>
        <s v="2017-05-12-18:00"/>
        <s v="2017-05-12-19:00"/>
        <s v="2017-05-12-20:00"/>
        <s v="2017-05-12-21:00"/>
        <s v="2017-05-12-22:00"/>
        <s v="2017-05-12-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19-17:00"/>
        <s v="2017-05-19-18:00"/>
        <s v="2017-05-19-19:00"/>
        <s v="2017-05-19-20:00"/>
        <s v="2017-05-19-21:00"/>
        <s v="2017-05-19-22:00"/>
        <s v="2017-05-19-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6-17:00"/>
        <s v="2017-05-26-18:00"/>
        <s v="2017-05-26-19:00"/>
        <s v="2017-05-26-20:00"/>
        <s v="2017-05-26-21:00"/>
        <s v="2017-05-26-22:00"/>
        <s v="2017-05-26-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2-17:00"/>
        <s v="2017-06-02-18:00"/>
        <s v="2017-06-02-19:00"/>
        <s v="2017-06-02-20:00"/>
        <s v="2017-06-02-21:00"/>
        <s v="2017-06-02-22:00"/>
        <s v="2017-06-02-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09-17:00"/>
        <s v="2017-06-09-18:00"/>
        <s v="2017-06-09-19:00"/>
        <s v="2017-06-09-20:00"/>
        <s v="2017-06-09-21:00"/>
        <s v="2017-06-09-22:00"/>
        <s v="2017-06-09-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6-17:00"/>
        <s v="2017-06-16-18:00"/>
        <s v="2017-06-16-19:00"/>
        <s v="2017-06-16-20:00"/>
        <s v="2017-06-16-21:00"/>
        <s v="2017-06-16-22:00"/>
        <s v="2017-06-16-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3-17:00"/>
        <s v="2017-06-23-18:00"/>
        <s v="2017-06-23-19:00"/>
        <s v="2017-06-23-20:00"/>
        <s v="2017-06-23-21:00"/>
        <s v="2017-06-23-22:00"/>
        <s v="2017-06-23-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6-30-17:00"/>
        <s v="2017-06-30-18:00"/>
        <s v="2017-06-30-19:00"/>
        <s v="2017-06-30-20:00"/>
        <s v="2017-06-30-21:00"/>
        <s v="2017-06-30-22:00"/>
        <s v="2017-06-30-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7-17:00"/>
        <s v="2017-07-07-18:00"/>
        <s v="2017-07-07-19:00"/>
        <s v="2017-07-07-20:00"/>
        <s v="2017-07-07-21:00"/>
        <s v="2017-07-07-22:00"/>
        <s v="2017-07-07-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4-17:00"/>
        <s v="2017-07-14-18:00"/>
        <s v="2017-07-14-19:00"/>
        <s v="2017-07-14-20:00"/>
        <s v="2017-07-14-21:00"/>
        <s v="2017-07-14-22:00"/>
        <s v="2017-07-14-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1-17:00"/>
        <s v="2017-07-21-18:00"/>
        <s v="2017-07-21-19:00"/>
        <s v="2017-07-21-20:00"/>
        <s v="2017-07-21-21:00"/>
        <s v="2017-07-21-22:00"/>
        <s v="2017-07-21-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28-17:00"/>
        <s v="2017-07-28-18:00"/>
        <s v="2017-07-28-19:00"/>
        <s v="2017-07-28-20:00"/>
        <s v="2017-07-28-21:00"/>
        <s v="2017-07-28-22:00"/>
        <s v="2017-07-28-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4-17:00"/>
        <s v="2017-08-04-18:00"/>
        <s v="2017-08-04-19:00"/>
        <s v="2017-08-04-20:00"/>
        <s v="2017-08-04-21:00"/>
        <s v="2017-08-04-22:00"/>
        <s v="2017-08-04-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1-17:00"/>
        <s v="2017-08-11-18:00"/>
        <s v="2017-08-11-19:00"/>
        <s v="2017-08-11-20:00"/>
        <s v="2017-08-11-21:00"/>
        <s v="2017-08-11-22:00"/>
        <s v="2017-08-11-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18-17:00"/>
        <s v="2017-08-18-18:00"/>
        <s v="2017-08-18-19:00"/>
        <s v="2017-08-18-20:00"/>
        <s v="2017-08-18-21:00"/>
        <s v="2017-08-18-22:00"/>
        <s v="2017-08-18-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5-17:00"/>
        <s v="2017-08-25-18:00"/>
        <s v="2017-08-25-19:00"/>
        <s v="2017-08-25-20:00"/>
        <s v="2017-08-25-21:00"/>
        <s v="2017-08-25-22:00"/>
        <s v="2017-08-25-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1-17:00"/>
        <s v="2017-09-01-18:00"/>
        <s v="2017-09-01-19:00"/>
        <s v="2017-09-01-20:00"/>
        <s v="2017-09-01-21:00"/>
        <s v="2017-09-01-22:00"/>
        <s v="2017-09-01-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08-17:00"/>
        <s v="2017-09-08-18:00"/>
        <s v="2017-09-08-19:00"/>
        <s v="2017-09-08-20:00"/>
        <s v="2017-09-08-21:00"/>
        <s v="2017-09-08-22:00"/>
        <s v="2017-09-08-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5-17:00"/>
        <s v="2017-09-15-18:00"/>
        <s v="2017-09-15-19:00"/>
        <s v="2017-09-15-20:00"/>
        <s v="2017-09-15-21:00"/>
        <s v="2017-09-15-22:00"/>
        <s v="2017-09-15-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2-17:00"/>
        <s v="2017-09-22-18:00"/>
        <s v="2017-09-22-19:00"/>
        <s v="2017-09-22-20:00"/>
        <s v="2017-09-22-21:00"/>
        <s v="2017-09-22-22:00"/>
        <s v="2017-09-22-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09-29-17:00"/>
        <s v="2017-09-29-18:00"/>
        <s v="2017-09-29-19:00"/>
        <s v="2017-09-29-20:00"/>
        <s v="2017-09-29-21:00"/>
        <s v="2017-09-29-22:00"/>
        <s v="2017-09-29-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6-17:00"/>
        <s v="2017-10-06-18:00"/>
        <s v="2017-10-06-19:00"/>
        <s v="2017-10-06-20:00"/>
        <s v="2017-10-06-21:00"/>
        <s v="2017-10-06-22:00"/>
        <s v="2017-10-06-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3-17:00"/>
        <s v="2017-10-13-18:00"/>
        <s v="2017-10-13-19:00"/>
        <s v="2017-10-13-20:00"/>
        <s v="2017-10-13-21:00"/>
        <s v="2017-10-13-22:00"/>
        <s v="2017-10-13-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0-17:00"/>
        <s v="2017-10-20-18:00"/>
        <s v="2017-10-20-19:00"/>
        <s v="2017-10-20-20:00"/>
        <s v="2017-10-20-21:00"/>
        <s v="2017-10-20-22:00"/>
        <s v="2017-10-20-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7-17:00"/>
        <s v="2017-10-27-18:00"/>
        <s v="2017-10-27-19:00"/>
        <s v="2017-10-27-20:00"/>
        <s v="2017-10-27-21:00"/>
        <s v="2017-10-27-22:00"/>
        <s v="2017-10-27-23: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3-17:00"/>
        <s v="2017-11-03-18:00"/>
        <s v="2017-11-03-19:00"/>
        <s v="2017-11-03-20:00"/>
        <s v="2017-11-03-21:00"/>
        <s v="2017-11-03-22: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0-17:00"/>
        <s v="2017-11-10-18:00"/>
        <s v="2017-11-10-19:00"/>
        <s v="2017-11-10-20:00"/>
        <s v="2017-11-10-21:00"/>
        <s v="2017-11-10-22:00"/>
        <s v="2017-11-10-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7-17:00"/>
        <s v="2017-11-17-18:00"/>
        <s v="2017-11-17-19:00"/>
        <s v="2017-11-17-20:00"/>
        <s v="2017-11-17-21:00"/>
        <s v="2017-11-17-22:00"/>
        <s v="2017-11-17-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4-17:00"/>
        <s v="2017-11-24-18:00"/>
        <s v="2017-11-24-19:00"/>
        <s v="2017-11-24-20:00"/>
        <s v="2017-11-24-21:00"/>
        <s v="2017-11-24-22:00"/>
        <s v="2017-11-24-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1-17:00"/>
        <s v="2017-12-01-18:00"/>
        <s v="2017-12-01-19:00"/>
        <s v="2017-12-01-20:00"/>
        <s v="2017-12-01-21:00"/>
        <s v="2017-12-01-22:00"/>
        <s v="2017-12-01-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08-17:00"/>
        <s v="2017-12-08-18:00"/>
        <s v="2017-12-08-19:00"/>
        <s v="2017-12-08-20:00"/>
        <s v="2017-12-08-21:00"/>
        <s v="2017-12-08-22:00"/>
        <s v="2017-12-08-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5-17:00"/>
        <s v="2017-12-15-18:00"/>
        <s v="2017-12-15-19:00"/>
        <s v="2017-12-15-20:00"/>
        <s v="2017-12-15-21:00"/>
        <s v="2017-12-15-22:00"/>
        <s v="2017-12-15-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2-17:00"/>
        <s v="2017-12-22-18:00"/>
        <s v="2017-12-22-19:00"/>
        <s v="2017-12-22-20:00"/>
        <s v="2017-12-22-21:00"/>
        <s v="2017-12-22-22:00"/>
        <s v="2017-12-22-23: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7-12-29-17:00"/>
        <s v="2017-12-29-18:00"/>
        <s v="2017-12-29-19:00"/>
        <s v="2017-12-29-20:00"/>
        <s v="2017-12-29-21:00"/>
        <s v="2017-12-29-22:00"/>
        <s v="2017-12-29-23: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5-17:00"/>
        <s v="2018-01-05-18:00"/>
        <s v="2018-01-05-19:00"/>
        <s v="2018-01-05-20:00"/>
        <s v="2018-01-05-21:00"/>
        <s v="2018-01-05-22:00"/>
        <s v="2018-01-05-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2-17:00"/>
        <s v="2018-01-12-18:00"/>
        <s v="2018-01-12-19:00"/>
        <s v="2018-01-12-20:00"/>
        <s v="2018-01-12-21:00"/>
        <s v="2018-01-12-22:00"/>
        <s v="2018-01-12-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19-17:00"/>
        <s v="2018-01-19-18:00"/>
        <s v="2018-01-19-19:00"/>
        <s v="2018-01-19-20:00"/>
        <s v="2018-01-19-21:00"/>
        <s v="2018-01-19-22:00"/>
        <s v="2018-01-19-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6-17:00"/>
        <s v="2018-01-26-18:00"/>
        <s v="2018-01-26-19:00"/>
        <s v="2018-01-26-20:00"/>
        <s v="2018-01-26-21:00"/>
        <s v="2018-01-26-22:00"/>
        <s v="2018-01-26-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2-17:00"/>
        <s v="2018-02-02-18:00"/>
        <s v="2018-02-02-19:00"/>
        <s v="2018-02-02-20:00"/>
        <s v="2018-02-02-21:00"/>
        <s v="2018-02-02-22:00"/>
        <s v="2018-02-02-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09-17:00"/>
        <s v="2018-02-09-18:00"/>
        <s v="2018-02-09-19:00"/>
        <s v="2018-02-09-20:00"/>
        <s v="2018-02-09-21:00"/>
        <s v="2018-02-09-22:00"/>
        <s v="2018-02-09-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6-17:00"/>
        <s v="2018-02-16-18:00"/>
        <s v="2018-02-16-19:00"/>
        <s v="2018-02-16-20:00"/>
        <s v="2018-02-16-21:00"/>
        <s v="2018-02-16-22:00"/>
        <s v="2018-02-16-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3-17:00"/>
        <s v="2018-02-23-18:00"/>
        <s v="2018-02-23-19:00"/>
        <s v="2018-02-23-20:00"/>
        <s v="2018-02-23-21:00"/>
        <s v="2018-02-23-22:00"/>
        <s v="2018-02-23-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2-17:00"/>
        <s v="2018-03-02-18:00"/>
        <s v="2018-03-02-19:00"/>
        <s v="2018-03-02-20:00"/>
        <s v="2018-03-02-21:00"/>
        <s v="2018-03-02-22:00"/>
        <s v="2018-03-02-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09-17:00"/>
        <s v="2018-03-09-18:00"/>
        <s v="2018-03-09-19:00"/>
        <s v="2018-03-09-20:00"/>
        <s v="2018-03-09-21:00"/>
        <s v="2018-03-09-22:00"/>
        <s v="2018-03-09-23: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6-17:00"/>
        <s v="2018-03-16-18:00"/>
        <s v="2018-03-16-19:00"/>
        <s v="2018-03-16-20:00"/>
        <s v="2018-03-16-21:00"/>
        <s v="2018-03-16-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3-17:00"/>
        <s v="2018-03-23-18:00"/>
        <s v="2018-03-23-19:00"/>
        <s v="2018-03-23-20:00"/>
        <s v="2018-03-23-21:00"/>
        <s v="2018-03-23-22: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3-30-17:00"/>
        <s v="2018-03-30-18:00"/>
        <s v="2018-03-30-19:00"/>
        <s v="2018-03-30-20:00"/>
        <s v="2018-03-30-21:00"/>
        <s v="2018-03-30-22:00"/>
        <s v="2018-03-30-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6-17:00"/>
        <s v="2018-04-06-18:00"/>
        <s v="2018-04-06-19:00"/>
        <s v="2018-04-06-20:00"/>
        <s v="2018-04-06-21:00"/>
        <s v="2018-04-06-22:00"/>
        <s v="2018-04-06-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3-17:00"/>
        <s v="2018-04-13-18:00"/>
        <s v="2018-04-13-19:00"/>
        <s v="2018-04-13-20:00"/>
        <s v="2018-04-13-21:00"/>
        <s v="2018-04-13-22:00"/>
        <s v="2018-04-13-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0-17:00"/>
        <s v="2018-04-20-18:00"/>
        <s v="2018-04-20-19:00"/>
        <s v="2018-04-20-20:00"/>
        <s v="2018-04-20-21:00"/>
        <s v="2018-04-20-22:00"/>
        <s v="2018-04-20-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7-17:00"/>
        <s v="2018-04-27-18:00"/>
        <s v="2018-04-27-19:00"/>
        <s v="2018-04-27-20:00"/>
        <s v="2018-04-27-21:00"/>
        <s v="2018-04-27-22:00"/>
        <s v="2018-04-27-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4-17:00"/>
        <s v="2018-05-04-18:00"/>
        <s v="2018-05-04-19:00"/>
        <s v="2018-05-04-20:00"/>
        <s v="2018-05-04-21:00"/>
        <s v="2018-05-04-22:00"/>
        <s v="2018-05-04-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1-17:00"/>
        <s v="2018-05-11-18:00"/>
        <s v="2018-05-11-19:00"/>
        <s v="2018-05-11-20:00"/>
        <s v="2018-05-11-21:00"/>
        <s v="2018-05-11-22:00"/>
        <s v="2018-05-11-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18-17:00"/>
        <s v="2018-05-18-18:00"/>
        <s v="2018-05-18-19:00"/>
        <s v="2018-05-18-20:00"/>
        <s v="2018-05-18-21:00"/>
        <s v="2018-05-18-22:00"/>
        <s v="2018-05-18-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5-17:00"/>
        <s v="2018-05-25-18:00"/>
        <s v="2018-05-25-19:00"/>
        <s v="2018-05-25-20:00"/>
        <s v="2018-05-25-21:00"/>
        <s v="2018-05-25-22:00"/>
        <s v="2018-05-25-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1-17:00"/>
        <s v="2018-06-01-18:00"/>
        <s v="2018-06-01-19:00"/>
        <s v="2018-06-01-20:00"/>
        <s v="2018-06-01-21:00"/>
        <s v="2018-06-01-22:00"/>
        <s v="2018-06-01-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08-17:00"/>
        <s v="2018-06-08-18:00"/>
        <s v="2018-06-08-19:00"/>
        <s v="2018-06-08-20:00"/>
        <s v="2018-06-08-21:00"/>
        <s v="2018-06-08-22:00"/>
        <s v="2018-06-08-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5-17:00"/>
        <s v="2018-06-15-18:00"/>
        <s v="2018-06-15-19:00"/>
        <s v="2018-06-15-20:00"/>
        <s v="2018-06-15-21:00"/>
        <s v="2018-06-15-22:00"/>
        <s v="2018-06-15-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2-17:00"/>
        <s v="2018-06-22-18:00"/>
        <s v="2018-06-22-19:00"/>
        <s v="2018-06-22-20:00"/>
        <s v="2018-06-22-21:00"/>
        <s v="2018-06-22-22:00"/>
        <s v="2018-06-22-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6-29-17:00"/>
        <s v="2018-06-29-18:00"/>
        <s v="2018-06-29-19:00"/>
        <s v="2018-06-29-20:00"/>
        <s v="2018-06-29-21:00"/>
        <s v="2018-06-29-22:00"/>
        <s v="2018-06-29-23:00"/>
        <s v="2018-07-02-00:00"/>
        <s v="2018-07-02-01:00"/>
        <s v="2018-07-02-02:00"/>
        <s v="2018-07-02-03:00"/>
        <s v="2018-07-02-04:00"/>
        <s v="2018-07-02-05:00"/>
        <s v="2018-07-02-06:00"/>
        <s v="2018-07-02-07:00"/>
        <s v="2018-07-02-08:00"/>
        <s v="2018-07-02-09:00"/>
        <s v="2018-07-02-10:00"/>
        <s v="2018-07-02-11:00"/>
        <s v="2018-07-02-12:00"/>
        <s v="2018-07-02-13:00"/>
        <s v="2018-07-02-14:00"/>
        <s v="2018-07-02-15:00"/>
        <s v="2018-07-02-16:00"/>
        <s v="2018-07-02-17:00"/>
        <s v="2018-07-02-18:00"/>
        <s v="2018-07-02-19:00"/>
        <s v="2018-07-02-20:00"/>
        <s v="2018-07-02-21:00"/>
        <s v="2018-07-02-22:00"/>
        <s v="2018-07-02-23:00"/>
        <s v="2018-07-03-00:00"/>
        <s v="2018-07-03-01:00"/>
        <s v="2018-07-03-02:00"/>
        <s v="2018-07-03-03:00"/>
        <s v="2018-07-03-04:00"/>
        <s v="2018-07-03-05:00"/>
        <s v="2018-07-03-06:00"/>
        <s v="2018-07-03-07:00"/>
        <s v="2018-07-03-08:00"/>
        <s v="2018-07-03-09:00"/>
        <s v="2018-07-03-10:00"/>
        <s v="2018-07-03-11:00"/>
        <s v="2018-07-03-12:00"/>
        <s v="2018-07-03-13:00"/>
        <s v="2018-07-03-14:00"/>
        <s v="2018-07-03-15:00"/>
        <s v="2018-07-03-16:00"/>
        <s v="2018-07-03-17:00"/>
        <s v="2018-07-03-18:00"/>
        <s v="2018-07-03-19:00"/>
        <s v="2018-07-03-20:00"/>
        <s v="2018-07-03-21:00"/>
        <s v="2018-07-03-22:00"/>
        <s v="2018-07-03-23:00"/>
        <s v="2018-07-04-00:00"/>
        <s v="2018-07-04-01:00"/>
        <s v="2018-07-04-02:00"/>
        <s v="2018-07-04-03:00"/>
        <s v="2018-07-04-04:00"/>
        <s v="2018-07-04-05:00"/>
        <s v="2018-07-04-06:00"/>
        <s v="2018-07-04-07:00"/>
        <s v="2018-07-04-08:00"/>
        <s v="2018-07-04-09:00"/>
        <s v="2018-07-04-10:00"/>
        <s v="2018-07-04-11:00"/>
        <s v="2018-07-04-12:00"/>
        <s v="2018-07-04-13:00"/>
        <s v="2018-07-04-14:00"/>
        <s v="2018-07-04-15:00"/>
        <s v="2018-07-04-16:00"/>
        <s v="2018-07-04-17:00"/>
        <s v="2018-07-04-18:00"/>
        <s v="2018-07-04-19:00"/>
        <s v="2018-07-04-20:00"/>
        <s v="2018-07-04-21:00"/>
        <s v="2018-07-04-22:00"/>
        <s v="2018-07-04-23:00"/>
        <s v="2018-07-05-00: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6-17:00"/>
        <s v="2018-07-06-18:00"/>
        <s v="2018-07-06-19:00"/>
        <s v="2018-07-06-20:00"/>
        <s v="2018-07-06-21:00"/>
        <s v="2018-07-06-22:00"/>
        <s v="2018-07-06-23:00"/>
        <s v="2018-07-09-00:00"/>
        <s v="2018-07-09-01:00"/>
        <s v="2018-07-09-02:00"/>
        <s v="2018-07-09-03:00"/>
        <s v="2018-07-09-04:00"/>
        <s v="2018-07-09-05:00"/>
        <s v="2018-07-09-06:00"/>
        <s v="2018-07-09-07:00"/>
        <s v="2018-07-09-08:00"/>
        <s v="2018-07-09-09:00"/>
        <s v="2018-07-09-10:00"/>
        <s v="2018-07-09-11: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3-17:00"/>
        <s v="2018-07-13-18:00"/>
        <s v="2018-07-13-19:00"/>
        <s v="2018-07-13-20:00"/>
        <s v="2018-07-13-21:00"/>
        <s v="2018-07-13-22:00"/>
        <s v="2018-07-13-23:00"/>
        <s v="2018-07-16-00:00"/>
        <s v="2018-07-16-01:00"/>
        <s v="2018-07-16-02:00"/>
        <s v="2018-07-16-03: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8-07-18-07:00"/>
        <s v="2018-07-18-08:00"/>
        <s v="2018-07-18-09:00"/>
        <s v="2018-07-18-10:00"/>
        <s v="2018-07-18-11:00"/>
        <s v="2018-07-18-12:00"/>
        <s v="2018-07-18-13:00"/>
        <s v="2018-07-18-14: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0-17:00"/>
        <s v="2018-07-20-18:00"/>
        <s v="2018-07-20-19:00"/>
        <s v="2018-07-20-20:00"/>
        <s v="2018-07-20-21:00"/>
        <s v="2018-07-20-22:00"/>
        <s v="2018-07-20-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2018-07-27-23:00"/>
        <s v="2018-07-30-00:00"/>
        <s v="9999-99-99-99:15000"/>
        <s v="9999-99-99-99:15001"/>
        <s v="9999-99-99-99:15002"/>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2018-08-30-00: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9999-99-99-99:100"/>
        <s v="9999-99-99-99:101"/>
        <s v="9999-99-99-99:102"/>
        <s v="2019-11-20-00:00" u="1"/>
        <s v="2016-03-06-21:00" u="1"/>
        <s v="2016-06-26-20:00" u="1"/>
        <s v="2017-02-26-20:00" u="1"/>
        <s v="2019-11-20-10:00" u="1"/>
        <s v="2019-09-11-00:00" u="1"/>
        <s v="9018-06-28-04:00" u="1"/>
        <s v="2016-10-16-20:00" u="1"/>
        <s v="9018-07-25-08:00" u="1"/>
        <s v="2019-09-11-10:00" u="1"/>
        <s v="9018-06-28-14:00" u="1"/>
        <s v="9018-07-25-18:00" u="1"/>
        <s v="9018-07-24-12:00" u="1"/>
        <s v="2019-09-11-20:00" u="1"/>
        <s v="2018-08-24-03:00" u="1"/>
        <s v="2016-08-07-20:00" u="1"/>
        <s v="2017-05-07-20:00" u="1"/>
        <s v="2018-01-07-20:00" u="1"/>
        <s v="2019-11-18-05:00" u="1"/>
        <s v="2019-11-14-03:00" u="1"/>
        <s v="9018-06-26-07:00" u="1"/>
        <s v="9018-07-26-07:00" u="1"/>
        <s v="2019-11-14-13:00" u="1"/>
        <s v="2018-06-10-19:00" u="1"/>
        <s v="2018-07-30-18:00" u="1"/>
        <s v="9018-07-02-06:00" u="1"/>
        <s v="9018-06-29-13:00" u="1"/>
        <s v="2019-09-10-19:00" u="1"/>
        <s v="9018-06-26-17:00" u="1"/>
        <s v="9018-07-26-17:00" u="1"/>
        <s v="9018-07-25-11:00" u="1"/>
        <s v="9018-06-29-23:00" u="1"/>
        <s v="9999-99-99-99:152" u="1"/>
        <s v="9018-07-25-21:00" u="1"/>
        <s v="2016-12-26-00:00" u="1"/>
        <s v="2017-12-26-00:00" u="1"/>
        <s v="2016-11-06-21:00" u="1"/>
        <s v="2019-11-20-18:00" u="1"/>
        <s v="2019-11-19-04:00" u="1"/>
        <s v="2019-11-15-02:00" u="1"/>
        <s v="2019-11-19-14:00" u="1"/>
        <s v="2018-07-30-01:00" u="1"/>
        <s v="9018-06-27-06:00" u="1"/>
        <s v="9018-07-27-06:00" u="1"/>
        <s v="2019-11-15-12:00" u="1"/>
        <s v="9999-99-99-99:70" u="1"/>
        <s v="9999-99-99-99:01" u="1"/>
        <s v="9999-99-99-99:51" u="1"/>
        <s v="2019-11-20-01:00" u="1"/>
        <s v="9999-99-99-99:71" u="1"/>
        <s v="2019-11-20-11:00" u="1"/>
        <s v="9999-99-99-99:02" u="1"/>
        <s v="9999-99-99-99:52" u="1"/>
        <s v="9999-99-99-99:72" u="1"/>
        <s v="2018-07-31-00:00" u="1"/>
        <s v="2018-08-31-00:00" u="1"/>
        <s v="2019-09-11-01:00" u="1"/>
        <s v="2019-09-11-11:00" u="1"/>
        <s v="2019-11-21-00:00" u="1"/>
        <s v="2019-11-21-10:00" u="1"/>
        <s v="2019-11-18-06:00" u="1"/>
        <s v="2019-11-14-04:00" u="1"/>
        <s v="2019-09-12-00:00" u="1"/>
        <s v="2018-07-30-19:00" u="1"/>
        <s v="2019-09-12-10:00" u="1"/>
        <s v="2019-09-12-20:00" u="1"/>
        <s v="2019-11-20-19:00" u="1"/>
        <s v="2019-11-19-05:00" u="1"/>
        <s v="2019-11-15-03:00" u="1"/>
        <s v="2019-11-15-13:00" u="1"/>
        <s v="2019-09-11-19:00" u="1"/>
        <s v="2019-11-20-02:00" u="1"/>
        <s v="2018-08-31-01:00" u="1"/>
        <s v="2019-09-11-02:00" u="1"/>
        <s v="2019-09-11-12:00" u="1"/>
        <s v="2019-11-21-01:00" u="1"/>
        <s v="2019-11-21-11:00" u="1"/>
        <s v="2020-09-12-11:00" u="1"/>
        <s v="2019-11-14-05:00" u="1"/>
        <s v="2019-09-12-01:00" u="1"/>
        <s v="2019-09-12-11:00" u="1"/>
        <s v="2019-11-19-06:00" u="1"/>
        <s v="2019-11-18-00:00" u="1"/>
        <s v="2019-11-15-04:00" u="1"/>
        <s v="2019-09-13-00:00" u="1"/>
        <s v="2019-11-18-10:00" u="1"/>
        <s v="2019-09-13-10:00" u="1"/>
        <s v="2019-11-18-20:00" u="1"/>
        <s v="2019-09-11-03:00" u="1"/>
        <s v="2019-09-12-19:00" u="1"/>
        <s v="2019-09-12-02:00" u="1"/>
        <s v="2019-09-12-12:00" u="1"/>
        <s v="2019-09-13-01:00" u="1"/>
        <s v="2019-09-13-11:00" u="1"/>
        <s v="2019-09-11-04:00" u="1"/>
        <s v="2019-09-12-03:00" u="1"/>
        <s v="2019-09-13-02:00" u="1"/>
        <s v="2019-09-12-04:00" u="1"/>
        <s v="2019-09-13-03:00" u="1"/>
        <s v="2019-09-13-04: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0"/>
        <n v="1"/>
        <n v="2"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431602080" maxValue="0.844346523284912"/>
    </cacheField>
    <cacheField name="ABS(ACTUALTRS-PREDICTEDTRS)" numFmtId="0" sqlType="6">
      <sharedItems containsString="0" containsBlank="1" containsNumber="1" minValue="6.0349702829999995E-7" maxValue="431602080.0316062"/>
    </cacheField>
    <cacheField name="ACTUALTR" numFmtId="0" sqlType="6">
      <sharedItems containsString="0" containsBlank="1" containsNumber="1" minValue="-2.0570039749145501E-2" maxValue="1.8980026245117201E-2"/>
    </cacheField>
    <cacheField name="PREDICTEDTR" numFmtId="0" sqlType="6">
      <sharedItems containsString="0" containsBlank="1" containsNumber="1" minValue="-8534945" maxValue="1.5901973471045501E-2"/>
    </cacheField>
    <cacheField name="ABS(ACTUALTR-PREDICTEDTR)" numFmtId="0" sqlType="6">
      <sharedItems containsString="0" containsBlank="1" containsNumber="1" minValue="1.0040821507999999E-8" maxValue="8534944.9998300076"/>
    </cacheField>
    <cacheField name="ACTUALBASE" numFmtId="0" sqlType="6">
      <sharedItems containsString="0" containsBlank="1" containsNumber="1" minValue="-8534944" maxValue="1.25545001029968"/>
    </cacheField>
    <cacheField name="PREDICTEDBASE" numFmtId="0" sqlType="6">
      <sharedItems containsString="0" containsBlank="1" containsNumber="1" minValue="-25604832" maxValue="1.25249779224396"/>
    </cacheField>
    <cacheField name="ABS(ACTUALBASE-PREDICTEDBASE)" numFmtId="0" sqlType="6">
      <sharedItems containsString="0" containsBlank="1" containsNumber="1" minValue="0" maxValue="8534945.1660200357"/>
    </cacheField>
  </cacheFields>
  <extLst>
    <ext xmlns:x14="http://schemas.microsoft.com/office/spreadsheetml/2009/9/main" uri="{725AE2AE-9491-48be-B2B4-4EB974FC3084}">
      <x14:pivotCacheDefinition pivotCacheId="9"/>
    </ext>
  </extLst>
</pivotCacheDefinition>
</file>

<file path=xl/pivotCache/pivotCacheDefinition9.xml><?xml version="1.0" encoding="utf-8"?>
<pivotCacheDefinition xmlns="http://schemas.openxmlformats.org/spreadsheetml/2006/main" xmlns:r="http://schemas.openxmlformats.org/officeDocument/2006/relationships" r:id="rId1" refreshedBy="gcaglion" refreshedDate="43795.610619907406" createdVersion="5" refreshedVersion="5" minRefreshableVersion="3" recordCount="12424">
  <cacheSource type="external" connectionId="11"/>
  <cacheFields count="14">
    <cacheField name="CLIENTPID" numFmtId="0" sqlType="6">
      <sharedItems containsSemiMixedTypes="0" containsString="0" containsNumber="1" containsInteger="1" minValue="96" maxValue="18348" count="968">
        <n v="96"/>
        <n v="126"/>
        <n v="127"/>
        <n v="128"/>
        <n v="240"/>
        <n v="244"/>
        <n v="271"/>
        <n v="272"/>
        <n v="340"/>
        <n v="464"/>
        <n v="495"/>
        <n v="679"/>
        <n v="715"/>
        <n v="716"/>
        <n v="764"/>
        <n v="880"/>
        <n v="956"/>
        <n v="1036"/>
        <n v="1184"/>
        <n v="1211"/>
        <n v="1212"/>
        <n v="1236"/>
        <n v="1292"/>
        <n v="1295"/>
        <n v="1312"/>
        <n v="1326"/>
        <n v="1327"/>
        <n v="1328"/>
        <n v="1352"/>
        <n v="1412"/>
        <n v="1444"/>
        <n v="1460"/>
        <n v="1484"/>
        <n v="1552"/>
        <n v="1560"/>
        <n v="1576"/>
        <n v="1580"/>
        <n v="1584"/>
        <n v="1592"/>
        <n v="1644"/>
        <n v="1656"/>
        <n v="1819"/>
        <n v="1820"/>
        <n v="1840"/>
        <n v="1847"/>
        <n v="1908"/>
        <n v="1912"/>
        <n v="1915"/>
        <n v="1916"/>
        <n v="1943"/>
        <n v="1944"/>
        <n v="1956"/>
        <n v="1960"/>
        <n v="1996"/>
        <n v="2000"/>
        <n v="2055"/>
        <n v="2216"/>
        <n v="2272"/>
        <n v="2336"/>
        <n v="2348"/>
        <n v="2352"/>
        <n v="2392"/>
        <n v="2464"/>
        <n v="2560"/>
        <n v="2562"/>
        <n v="2563"/>
        <n v="2564"/>
        <n v="2565"/>
        <n v="2566"/>
        <n v="2567"/>
        <n v="2568"/>
        <n v="2608"/>
        <n v="2616"/>
        <n v="2652"/>
        <n v="2688"/>
        <n v="2820"/>
        <n v="2840"/>
        <n v="2880"/>
        <n v="2924"/>
        <n v="2932"/>
        <n v="2944"/>
        <n v="2972"/>
        <n v="3007"/>
        <n v="3032"/>
        <n v="3040"/>
        <n v="3056"/>
        <n v="3128"/>
        <n v="3184"/>
        <n v="3276"/>
        <n v="3332"/>
        <n v="3344"/>
        <n v="3463"/>
        <n v="3464"/>
        <n v="3496"/>
        <n v="3539"/>
        <n v="3583"/>
        <n v="3584"/>
        <n v="3628"/>
        <n v="3736"/>
        <n v="3856"/>
        <n v="3924"/>
        <n v="3968"/>
        <n v="4000"/>
        <n v="4180"/>
        <n v="4224"/>
        <n v="4284"/>
        <n v="4332"/>
        <n v="4347"/>
        <n v="4384"/>
        <n v="4408"/>
        <n v="4436"/>
        <n v="4472"/>
        <n v="4516"/>
        <n v="4518"/>
        <n v="4519"/>
        <n v="4520"/>
        <n v="4540"/>
        <n v="4564"/>
        <n v="4566"/>
        <n v="4567"/>
        <n v="4568"/>
        <n v="4569"/>
        <n v="4570"/>
        <n v="4571"/>
        <n v="4572"/>
        <n v="4680"/>
        <n v="4844"/>
        <n v="4912"/>
        <n v="4939"/>
        <n v="4940"/>
        <n v="4980"/>
        <n v="5020"/>
        <n v="5068"/>
        <n v="5163"/>
        <n v="5164"/>
        <n v="5172"/>
        <n v="5192"/>
        <n v="5248"/>
        <n v="5256"/>
        <n v="5264"/>
        <n v="5276"/>
        <n v="5356"/>
        <n v="5372"/>
        <n v="5412"/>
        <n v="5464"/>
        <n v="5492"/>
        <n v="5642"/>
        <n v="5651"/>
        <n v="5652"/>
        <n v="5684"/>
        <n v="5692"/>
        <n v="5700"/>
        <n v="5716"/>
        <n v="5748"/>
        <n v="5760"/>
        <n v="5796"/>
        <n v="5828"/>
        <n v="5832"/>
        <n v="5864"/>
        <n v="5872"/>
        <n v="5884"/>
        <n v="5915"/>
        <n v="5916"/>
        <n v="5952"/>
        <n v="6004"/>
        <n v="6024"/>
        <n v="6080"/>
        <n v="6087"/>
        <n v="6088"/>
        <n v="6096"/>
        <n v="6255"/>
        <n v="6314"/>
        <n v="6315"/>
        <n v="6316"/>
        <n v="6336"/>
        <n v="6368"/>
        <n v="6384"/>
        <n v="6395"/>
        <n v="6396"/>
        <n v="6412"/>
        <n v="6444"/>
        <n v="6463"/>
        <n v="6475"/>
        <n v="6476"/>
        <n v="6492"/>
        <n v="6498"/>
        <n v="6500"/>
        <n v="6512"/>
        <n v="6564"/>
        <n v="6568"/>
        <n v="6591"/>
        <n v="6592"/>
        <n v="6600"/>
        <n v="6604"/>
        <n v="6636"/>
        <n v="6644"/>
        <n v="6664"/>
        <n v="6672"/>
        <n v="6688"/>
        <n v="6692"/>
        <n v="6696"/>
        <n v="6772"/>
        <n v="6784"/>
        <n v="6786"/>
        <n v="6788"/>
        <n v="6816"/>
        <n v="6832"/>
        <n v="6836"/>
        <n v="6844"/>
        <n v="6868"/>
        <n v="6884"/>
        <n v="6888"/>
        <n v="6896"/>
        <n v="6911"/>
        <n v="6947"/>
        <n v="6966"/>
        <n v="6967"/>
        <n v="6968"/>
        <n v="7052"/>
        <n v="7115"/>
        <n v="7127"/>
        <n v="7128"/>
        <n v="7144"/>
        <n v="7164"/>
        <n v="7252"/>
        <n v="7256"/>
        <n v="7296"/>
        <n v="7300"/>
        <n v="7324"/>
        <n v="7348"/>
        <n v="7368"/>
        <n v="7396"/>
        <n v="7423"/>
        <n v="7424"/>
        <n v="7444"/>
        <n v="7540"/>
        <n v="7559"/>
        <n v="7560"/>
        <n v="7588"/>
        <n v="7592"/>
        <n v="7623"/>
        <n v="7624"/>
        <n v="7636"/>
        <n v="7656"/>
        <n v="7699"/>
        <n v="7764"/>
        <n v="7831"/>
        <n v="7839"/>
        <n v="7840"/>
        <n v="7852"/>
        <n v="7860"/>
        <n v="7904"/>
        <n v="7920"/>
        <n v="7952"/>
        <n v="7988"/>
        <n v="8004"/>
        <n v="8011"/>
        <n v="8018"/>
        <n v="8020"/>
        <n v="8040"/>
        <n v="8044"/>
        <n v="8060"/>
        <n v="8128"/>
        <n v="8164"/>
        <n v="8200"/>
        <n v="8216"/>
        <n v="8271"/>
        <n v="8272"/>
        <n v="8280"/>
        <n v="8288"/>
        <n v="8296"/>
        <n v="8304"/>
        <n v="8364"/>
        <n v="8391"/>
        <n v="8392"/>
        <n v="8440"/>
        <n v="8480"/>
        <n v="8482"/>
        <n v="8484"/>
        <n v="8507"/>
        <n v="8508"/>
        <n v="8532"/>
        <n v="8551"/>
        <n v="8552"/>
        <n v="8560"/>
        <n v="8564"/>
        <n v="8584"/>
        <n v="8592"/>
        <n v="8604"/>
        <n v="8680"/>
        <n v="8687"/>
        <n v="8688"/>
        <n v="8704"/>
        <n v="8724"/>
        <n v="8756"/>
        <n v="8772"/>
        <n v="8791"/>
        <n v="8792"/>
        <n v="8794"/>
        <n v="8795"/>
        <n v="8796"/>
        <n v="8844"/>
        <n v="8860"/>
        <n v="8888"/>
        <n v="8900"/>
        <n v="8924"/>
        <n v="8964"/>
        <n v="8968"/>
        <n v="8988"/>
        <n v="9003"/>
        <n v="9032"/>
        <n v="9051"/>
        <n v="9054"/>
        <n v="9055"/>
        <n v="9056"/>
        <n v="9068"/>
        <n v="9072"/>
        <n v="9092"/>
        <n v="9123"/>
        <n v="9124"/>
        <n v="9154"/>
        <n v="9155"/>
        <n v="9156"/>
        <n v="9164"/>
        <n v="9224"/>
        <n v="9226"/>
        <n v="9227"/>
        <n v="9228"/>
        <n v="9232"/>
        <n v="9260"/>
        <n v="9284"/>
        <n v="9288"/>
        <n v="9316"/>
        <n v="9340"/>
        <n v="9363"/>
        <n v="9404"/>
        <n v="9420"/>
        <n v="9440"/>
        <n v="9452"/>
        <n v="9500"/>
        <n v="9511"/>
        <n v="9512"/>
        <n v="9552"/>
        <n v="9583"/>
        <n v="9584"/>
        <n v="9604"/>
        <n v="9688"/>
        <n v="9689"/>
        <n v="9690"/>
        <n v="9691"/>
        <n v="9692"/>
        <n v="9693"/>
        <n v="9694"/>
        <n v="9695"/>
        <n v="9696"/>
        <n v="9720"/>
        <n v="9732"/>
        <n v="9735"/>
        <n v="9736"/>
        <n v="9744"/>
        <n v="9752"/>
        <n v="9764"/>
        <n v="9804"/>
        <n v="9812"/>
        <n v="9828"/>
        <n v="9888"/>
        <n v="9911"/>
        <n v="9940"/>
        <n v="9984"/>
        <n v="10032"/>
        <n v="10036"/>
        <n v="10072"/>
        <n v="10084"/>
        <n v="10092"/>
        <n v="10120"/>
        <n v="10128"/>
        <n v="10132"/>
        <n v="10156"/>
        <n v="10271"/>
        <n v="10272"/>
        <n v="10284"/>
        <n v="10295"/>
        <n v="10296"/>
        <n v="10344"/>
        <n v="10348"/>
        <n v="10356"/>
        <n v="10368"/>
        <n v="10392"/>
        <n v="10428"/>
        <n v="10460"/>
        <n v="10507"/>
        <n v="10520"/>
        <n v="10532"/>
        <n v="10599"/>
        <n v="10600"/>
        <n v="10639"/>
        <n v="10640"/>
        <n v="10648"/>
        <n v="10712"/>
        <n v="10728"/>
        <n v="10736"/>
        <n v="10743"/>
        <n v="10744"/>
        <n v="10747"/>
        <n v="10752"/>
        <n v="10763"/>
        <n v="10764"/>
        <n v="10780"/>
        <n v="10788"/>
        <n v="10812"/>
        <n v="10819"/>
        <n v="10820"/>
        <n v="10832"/>
        <n v="10836"/>
        <n v="10844"/>
        <n v="10860"/>
        <n v="10868"/>
        <n v="10912"/>
        <n v="10928"/>
        <n v="10952"/>
        <n v="10996"/>
        <n v="11024"/>
        <n v="11088"/>
        <n v="11120"/>
        <n v="11124"/>
        <n v="11160"/>
        <n v="11164"/>
        <n v="11182"/>
        <n v="11183"/>
        <n v="11224"/>
        <n v="11228"/>
        <n v="11244"/>
        <n v="11252"/>
        <n v="11258"/>
        <n v="11259"/>
        <n v="11279"/>
        <n v="11280"/>
        <n v="11295"/>
        <n v="11296"/>
        <n v="11304"/>
        <n v="11364"/>
        <n v="11374"/>
        <n v="11376"/>
        <n v="11388"/>
        <n v="11408"/>
        <n v="11411"/>
        <n v="11412"/>
        <n v="11416"/>
        <n v="11420"/>
        <n v="11426"/>
        <n v="11515"/>
        <n v="11516"/>
        <n v="11531"/>
        <n v="11556"/>
        <n v="11568"/>
        <n v="11578"/>
        <n v="11580"/>
        <n v="11594"/>
        <n v="11595"/>
        <n v="11596"/>
        <n v="11624"/>
        <n v="11644"/>
        <n v="11652"/>
        <n v="11668"/>
        <n v="11672"/>
        <n v="11722"/>
        <n v="11743"/>
        <n v="11744"/>
        <n v="11755"/>
        <n v="11776"/>
        <n v="11792"/>
        <n v="11824"/>
        <n v="11828"/>
        <n v="11848"/>
        <n v="11883"/>
        <n v="11902"/>
        <n v="11903"/>
        <n v="11924"/>
        <n v="11935"/>
        <n v="11936"/>
        <n v="11972"/>
        <n v="11980"/>
        <n v="11984"/>
        <n v="11996"/>
        <n v="12012"/>
        <n v="12032"/>
        <n v="12048"/>
        <n v="12076"/>
        <n v="12080"/>
        <n v="12084"/>
        <n v="12108"/>
        <n v="12132"/>
        <n v="12164"/>
        <n v="12172"/>
        <n v="12180"/>
        <n v="12200"/>
        <n v="12227"/>
        <n v="12228"/>
        <n v="12244"/>
        <n v="12259"/>
        <n v="12280"/>
        <n v="12290"/>
        <n v="12291"/>
        <n v="12304"/>
        <n v="12336"/>
        <n v="12344"/>
        <n v="12352"/>
        <n v="12376"/>
        <n v="12380"/>
        <n v="12407"/>
        <n v="12408"/>
        <n v="12428"/>
        <n v="12440"/>
        <n v="12452"/>
        <n v="12460"/>
        <n v="12492"/>
        <n v="12496"/>
        <n v="12516"/>
        <n v="12536"/>
        <n v="12552"/>
        <n v="12560"/>
        <n v="12564"/>
        <n v="12582"/>
        <n v="12583"/>
        <n v="12584"/>
        <n v="12590"/>
        <n v="12591"/>
        <n v="12592"/>
        <n v="12604"/>
        <n v="12607"/>
        <n v="12608"/>
        <n v="12624"/>
        <n v="12628"/>
        <n v="12648"/>
        <n v="12650"/>
        <n v="12660"/>
        <n v="12675"/>
        <n v="12679"/>
        <n v="12680"/>
        <n v="12699"/>
        <n v="12700"/>
        <n v="12704"/>
        <n v="12731"/>
        <n v="12732"/>
        <n v="12744"/>
        <n v="12755"/>
        <n v="12776"/>
        <n v="12788"/>
        <n v="12808"/>
        <n v="12896"/>
        <n v="12904"/>
        <n v="12908"/>
        <n v="12912"/>
        <n v="12972"/>
        <n v="12992"/>
        <n v="13008"/>
        <n v="13032"/>
        <n v="13048"/>
        <n v="13060"/>
        <n v="13075"/>
        <n v="13076"/>
        <n v="13108"/>
        <n v="13128"/>
        <n v="13146"/>
        <n v="13147"/>
        <n v="13148"/>
        <n v="13152"/>
        <n v="13168"/>
        <n v="13172"/>
        <n v="13173"/>
        <n v="13174"/>
        <n v="13175"/>
        <n v="13192"/>
        <n v="13200"/>
        <n v="13224"/>
        <n v="13255"/>
        <n v="13256"/>
        <n v="13267"/>
        <n v="13268"/>
        <n v="13272"/>
        <n v="13291"/>
        <n v="13292"/>
        <n v="13316"/>
        <n v="13344"/>
        <n v="13351"/>
        <n v="13352"/>
        <n v="13372"/>
        <n v="13375"/>
        <n v="13376"/>
        <n v="13388"/>
        <n v="13396"/>
        <n v="13426"/>
        <n v="13427"/>
        <n v="13428"/>
        <n v="13456"/>
        <n v="13476"/>
        <n v="13480"/>
        <n v="13484"/>
        <n v="13528"/>
        <n v="13536"/>
        <n v="13544"/>
        <n v="13572"/>
        <n v="13580"/>
        <n v="13584"/>
        <n v="13588"/>
        <n v="13608"/>
        <n v="13611"/>
        <n v="13612"/>
        <n v="13615"/>
        <n v="13632"/>
        <n v="13644"/>
        <n v="13652"/>
        <n v="13656"/>
        <n v="13664"/>
        <n v="13676"/>
        <n v="13700"/>
        <n v="13716"/>
        <n v="13780"/>
        <n v="13886"/>
        <n v="13887"/>
        <n v="13888"/>
        <n v="13892"/>
        <n v="13896"/>
        <n v="13904"/>
        <n v="13924"/>
        <n v="13932"/>
        <n v="13980"/>
        <n v="13988"/>
        <n v="13992"/>
        <n v="13998"/>
        <n v="14000"/>
        <n v="14007"/>
        <n v="14008"/>
        <n v="14028"/>
        <n v="14056"/>
        <n v="14076"/>
        <n v="14112"/>
        <n v="14123"/>
        <n v="14124"/>
        <n v="14126"/>
        <n v="14127"/>
        <n v="14128"/>
        <n v="14136"/>
        <n v="14168"/>
        <n v="14175"/>
        <n v="14176"/>
        <n v="14232"/>
        <n v="14240"/>
        <n v="14244"/>
        <n v="14286"/>
        <n v="14331"/>
        <n v="14332"/>
        <n v="14339"/>
        <n v="14340"/>
        <n v="14372"/>
        <n v="14384"/>
        <n v="14447"/>
        <n v="14448"/>
        <n v="14484"/>
        <n v="14492"/>
        <n v="14500"/>
        <n v="14504"/>
        <n v="14544"/>
        <n v="14547"/>
        <n v="14548"/>
        <n v="14555"/>
        <n v="14556"/>
        <n v="14584"/>
        <n v="14610"/>
        <n v="14611"/>
        <n v="14612"/>
        <n v="14613"/>
        <n v="14614"/>
        <n v="14615"/>
        <n v="14616"/>
        <n v="14624"/>
        <n v="14639"/>
        <n v="14640"/>
        <n v="14651"/>
        <n v="14652"/>
        <n v="14688"/>
        <n v="14712"/>
        <n v="14748"/>
        <n v="14768"/>
        <n v="14783"/>
        <n v="14784"/>
        <n v="14796"/>
        <n v="14820"/>
        <n v="14840"/>
        <n v="14852"/>
        <n v="14856"/>
        <n v="14864"/>
        <n v="14880"/>
        <n v="14883"/>
        <n v="14884"/>
        <n v="14885"/>
        <n v="14886"/>
        <n v="14887"/>
        <n v="14888"/>
        <n v="14897"/>
        <n v="14898"/>
        <n v="14899"/>
        <n v="14900"/>
        <n v="14912"/>
        <n v="14924"/>
        <n v="14978"/>
        <n v="14979"/>
        <n v="14980"/>
        <n v="15027"/>
        <n v="15028"/>
        <n v="15036"/>
        <n v="15064"/>
        <n v="15072"/>
        <n v="15080"/>
        <n v="15088"/>
        <n v="15108"/>
        <n v="15148"/>
        <n v="15152"/>
        <n v="15160"/>
        <n v="15172"/>
        <n v="15204"/>
        <n v="15256"/>
        <n v="15276"/>
        <n v="15284"/>
        <n v="15288"/>
        <n v="15304"/>
        <n v="15308"/>
        <n v="15319"/>
        <n v="15320"/>
        <n v="15339"/>
        <n v="15340"/>
        <n v="15348"/>
        <n v="15384"/>
        <n v="15388"/>
        <n v="15456"/>
        <n v="15516"/>
        <n v="15520"/>
        <n v="15544"/>
        <n v="15576"/>
        <n v="15612"/>
        <n v="15681"/>
        <n v="15682"/>
        <n v="15683"/>
        <n v="15684"/>
        <n v="15685"/>
        <n v="15686"/>
        <n v="15687"/>
        <n v="15688"/>
        <n v="15764"/>
        <n v="15800"/>
        <n v="15864"/>
        <n v="15904"/>
        <n v="15920"/>
        <n v="15980"/>
        <n v="15992"/>
        <n v="16068"/>
        <n v="16116"/>
        <n v="16135"/>
        <n v="16136"/>
        <n v="16222"/>
        <n v="16223"/>
        <n v="16224"/>
        <n v="16272"/>
        <n v="16280"/>
        <n v="16287"/>
        <n v="16303"/>
        <n v="16304"/>
        <n v="16376"/>
        <n v="16388"/>
        <n v="16468"/>
        <n v="16496"/>
        <n v="16528"/>
        <n v="16535"/>
        <n v="16536"/>
        <n v="16584"/>
        <n v="16592"/>
        <n v="16668"/>
        <n v="16723"/>
        <n v="16856"/>
        <n v="16932"/>
        <n v="16972"/>
        <n v="17000"/>
        <n v="17008"/>
        <n v="17030"/>
        <n v="17031"/>
        <n v="17032"/>
        <n v="17086"/>
        <n v="17087"/>
        <n v="17140"/>
        <n v="17212"/>
        <n v="17244"/>
        <n v="17276"/>
        <n v="17400"/>
        <n v="17872"/>
        <n v="17972"/>
        <n v="17988"/>
        <n v="18092"/>
        <n v="18264"/>
        <n v="18312"/>
        <n v="18348"/>
        <n v="14552" u="1"/>
        <n v="2400" u="1"/>
        <n v="8328" u="1"/>
        <n v="15356" u="1"/>
        <n v="12236" u="1"/>
        <n v="1251" u="1"/>
        <n v="10944" u="1"/>
        <n v="8008" u="1"/>
        <n v="5928" u="1"/>
        <n v="6716" u="1"/>
        <n v="16630" u="1"/>
        <n v="9416" u="1"/>
        <n v="8896" u="1"/>
        <n v="7504" u="1"/>
        <n v="6204" u="1"/>
        <n v="1257" u="1"/>
        <n v="224" u="1"/>
        <n v="2940" u="1"/>
        <n v="11512" u="1"/>
        <n v="4132" u="1"/>
        <n v="11008" u="1"/>
        <n v="10488" u="1"/>
        <n v="16631" u="1"/>
        <n v="8928" u="1"/>
        <n v="3988" u="1"/>
        <n v="7788" u="1"/>
        <n v="14160" u="1"/>
        <n v="16632" u="1"/>
        <n v="7536" u="1"/>
        <n v="12364" u="1"/>
        <n v="4952" u="1"/>
        <n v="8740" u="1"/>
        <n v="9276" u="1"/>
        <n v="12664" u="1"/>
        <n v="8088" u="1"/>
        <n v="6528" u="1"/>
        <n v="11892" u="1"/>
        <n v="11372" u="1"/>
        <n v="9371" u="1"/>
        <n v="7253" u="1"/>
        <n v="14524" u="1"/>
        <n v="10916" u="1"/>
        <n v="2988" u="1"/>
        <n v="16920" u="1"/>
        <n v="1608" u="1"/>
        <n v="5788" u="1"/>
        <n v="9372" u="1"/>
        <n v="15171" u="1"/>
        <n v="8600" u="1"/>
        <n v="15628" u="1"/>
        <n v="7427" u="1"/>
        <n v="8144" u="1"/>
        <n v="10964" u="1"/>
        <n v="12540" u="1"/>
        <n v="7254" u="1"/>
        <n v="2748" u="1"/>
        <n v="7648" u="1"/>
        <n v="396" u="1"/>
        <n v="5308" u="1"/>
        <n v="9972" u="1"/>
        <n v="4788" u="1"/>
        <n v="8412" u="1"/>
        <n v="6876" u="1"/>
        <n v="5316" u="1"/>
        <n v="4276" u="1"/>
        <n v="10524" u="1"/>
        <n v="14432" u="1"/>
        <n v="11832" u="1"/>
        <n v="4064" u="1"/>
        <n v="11344" u="1"/>
        <n v="496" u="1"/>
        <n v="7184" u="1"/>
        <n v="4584" u="1"/>
        <n v="7255" u="1"/>
        <n v="548" u="1"/>
        <n v="1244" u="1"/>
        <n v="10888" u="1"/>
        <n v="8808" u="1"/>
        <n v="6420" u="1"/>
        <n v="1376" u="1"/>
        <n v="10116" u="1"/>
        <n v="3828" u="1"/>
        <n v="1248" u="1"/>
        <n v="9612" u="1"/>
        <n v="9880" u="1"/>
        <n v="1900" u="1"/>
        <n v="6964" u="1"/>
        <n v="12764" u="1"/>
        <n v="11204" u="1"/>
        <n v="5144" u="1"/>
        <n v="4104" u="1"/>
        <n v="1008" u="1"/>
        <n v="3060" u="1"/>
        <n v="8012" u="1"/>
        <n v="6712" u="1"/>
        <n v="12780" u="1"/>
        <n v="6192" u="1"/>
        <n v="9660" u="1"/>
        <n v="5680" u="1"/>
        <n v="5420" u="1"/>
        <n v="12544" u="1"/>
        <n v="6728" u="1"/>
        <n v="8668" u="1"/>
        <n v="8936" u="1"/>
        <n v="6224" u="1"/>
        <n v="5964" u="1"/>
        <n v="9992" u="1"/>
        <n v="5980" u="1"/>
        <n v="12104" u="1"/>
        <n v="6831" u="1"/>
        <n v="1268" u="1"/>
        <n v="7556" u="1"/>
        <n v="6256" u="1"/>
        <n v="9268" u="1"/>
        <n v="13696" u="1"/>
        <n v="2316" u="1"/>
        <n v="8084" u="1"/>
        <n v="472" u="1"/>
        <n v="15272" u="1"/>
        <n v="4712" u="1"/>
        <n v="9568" u="1"/>
        <n v="6280" u="1"/>
        <n v="17092" u="1"/>
        <n v="9348" u="1"/>
        <n v="14296" u="1"/>
        <n v="3116" u="1"/>
        <n v="12216" u="1"/>
        <n v="11696" u="1"/>
        <n v="2596" u="1"/>
        <n v="7344" u="1"/>
        <n v="9884" u="1"/>
        <n v="828" u="1"/>
        <n v="8340" u="1"/>
        <n v="2084" u="1"/>
        <n v="7880" u="1"/>
        <n v="12784" u="1"/>
        <n v="896" u="1"/>
        <n v="2612" u="1"/>
        <n v="8156" u="1"/>
        <n v="9948" u="1"/>
        <n v="2356" u="1"/>
        <n v="7384" u="1"/>
        <n v="3920" u="1"/>
        <n v="5572" u="1"/>
        <n v="13305" u="1"/>
        <n v="8180" u="1"/>
        <n v="13636" u="1"/>
        <n v="6360" u="1"/>
        <n v="13967" u="1"/>
        <n v="2888" u="1"/>
        <n v="13920" u="1"/>
        <n v="2372" u="1"/>
        <n v="7416" u="1"/>
        <n v="5076" u="1"/>
        <n v="11084" u="1"/>
        <n v="12975" u="1"/>
        <n v="2900" u="1"/>
        <n v="13306" u="1"/>
        <n v="8248" u="1"/>
        <n v="1436" u="1"/>
        <n v="9824" u="1"/>
        <n v="9304" u="1"/>
        <n v="7968" u="1"/>
        <n v="7448" u="1"/>
        <n v="13732" u="1"/>
        <n v="9572" u="1"/>
        <n v="10628" u="1"/>
        <n v="12976" u="1"/>
      </sharedItems>
    </cacheField>
    <cacheField name="TICKETID" numFmtId="0" sqlType="6">
      <sharedItems containsSemiMixedTypes="0" containsString="0" containsNumber="1" containsInteger="1" minValue="-1" maxValue="238299253"/>
    </cacheField>
    <cacheField name="LASTBART" numFmtId="0" sqlType="11">
      <sharedItems containsSemiMixedTypes="0" containsNonDate="0" containsDate="1" containsString="0" minDate="2017-06-30T23:00:00" maxDate="2021-09-12T18:00:00" count="2144">
        <d v="2018-07-27T22:00:00"/>
        <d v="2018-07-27T19:00:00"/>
        <d v="2018-07-27T20:00:00"/>
        <d v="2018-07-27T21:00:00"/>
        <d v="2018-07-27T23:00:00"/>
        <d v="2018-07-30T00:00:00"/>
        <d v="2018-07-30T01:00:00"/>
        <d v="2018-07-30T02:00:00"/>
        <d v="2018-07-30T03:00:00"/>
        <d v="2018-07-30T04:00:00"/>
        <d v="2018-07-30T05:00:00"/>
        <d v="2018-07-30T06:00:00"/>
        <d v="2018-07-30T07:00:00"/>
        <d v="2018-07-30T08:00:00"/>
        <d v="2018-07-30T09:00:00"/>
        <d v="2018-07-30T10:00:00"/>
        <d v="2018-07-30T11:00:00"/>
        <d v="2018-07-30T12:00:00"/>
        <d v="2018-07-30T13:00:00"/>
        <d v="2018-07-30T14:00:00"/>
        <d v="2018-07-30T15:00:00"/>
        <d v="2018-07-30T16:00:00"/>
        <d v="2018-07-30T17:00:00"/>
        <d v="2018-07-30T18:00:00"/>
        <d v="2018-07-30T19:00:00"/>
        <d v="2018-07-30T20:00:00"/>
        <d v="2018-07-30T21:00:00"/>
        <d v="2018-07-30T22:00:00"/>
        <d v="2018-08-30T04:00:00"/>
        <d v="2018-08-30T05:00:00"/>
        <d v="2018-08-30T06:00:00"/>
        <d v="2018-08-30T07:00:00"/>
        <d v="2018-08-30T08:00:00"/>
        <d v="2018-08-30T09:00:00"/>
        <d v="2018-08-30T10:00:00"/>
        <d v="2018-08-30T11:00:00"/>
        <d v="2018-08-30T12:00:00"/>
        <d v="2018-08-30T13:00:00"/>
        <d v="2018-08-30T14:00:00"/>
        <d v="2018-08-30T15:00:00"/>
        <d v="2018-08-30T16:00:00"/>
        <d v="2018-08-30T17:00:00"/>
        <d v="2018-08-30T18:00:00"/>
        <d v="2018-08-30T19:00:00"/>
        <d v="2018-08-30T20:00:00"/>
        <d v="2018-08-30T21:00:00"/>
        <d v="2019-09-17T23:00:00"/>
        <d v="2019-11-19T20:00:00"/>
        <d v="2018-08-29T22:00:00"/>
        <d v="2018-08-29T23:00:00"/>
        <d v="2018-08-30T00:00:00"/>
        <d v="2018-08-30T01:00:00"/>
        <d v="2018-08-30T02:00:00"/>
        <d v="2018-08-30T03:00:00"/>
        <d v="2018-08-29T08:00:00"/>
        <d v="2018-08-29T09:00:00"/>
        <d v="2018-08-29T10:00:00"/>
        <d v="2018-08-29T11:00:00"/>
        <d v="2018-08-29T12:00:00"/>
        <d v="2018-08-29T13:00:00"/>
        <d v="2018-08-29T14:00:00"/>
        <d v="2018-08-29T15:00:00"/>
        <d v="2018-08-29T16:00:00"/>
        <d v="2018-08-29T17:00:00"/>
        <d v="2018-08-29T18:00:00"/>
        <d v="2018-08-29T19:00:00"/>
        <d v="2018-08-29T20:00:00"/>
        <d v="2018-08-29T21:00:00"/>
        <d v="2018-07-27T03:00:00"/>
        <d v="2018-07-27T04:00:00"/>
        <d v="2018-07-27T05:00:00"/>
        <d v="2018-07-27T06:00:00"/>
        <d v="2018-07-27T07:00:00"/>
        <d v="2018-07-27T08:00:00"/>
        <d v="2018-07-27T09:00:00"/>
        <d v="2018-07-27T10:00:00"/>
        <d v="2018-07-27T11:00:00"/>
        <d v="2018-07-27T12:00:00"/>
        <d v="2018-07-27T13:00:00"/>
        <d v="2018-07-27T14:00:00"/>
        <d v="2018-07-27T15:00:00"/>
        <d v="2018-07-27T16:00:00"/>
        <d v="2018-07-27T17:00:00"/>
        <d v="2018-07-27T18:00:00"/>
        <d v="2019-09-12T16:00:00"/>
        <d v="2019-09-12T17:00:00"/>
        <d v="2019-09-12T18:00:00"/>
        <d v="2019-09-12T19:00:00"/>
        <d v="2019-09-12T20:00:00"/>
        <d v="2018-07-24T03:00:00"/>
        <d v="2018-07-30T23:00:00"/>
        <d v="2018-08-02T00:00:00"/>
        <d v="2018-08-02T01:00:00"/>
        <d v="2018-08-02T02:00:00"/>
        <d v="2018-08-02T03:00:00"/>
        <d v="2018-08-02T04:00:00"/>
        <d v="2018-08-02T05:00:00"/>
        <d v="2018-08-02T06:00:00"/>
        <d v="2018-08-02T07:00:00"/>
        <d v="2018-08-02T08:00:00"/>
        <d v="2018-08-02T09:00:00"/>
        <d v="2018-08-02T10:00:00"/>
        <d v="2018-08-02T11:00:00"/>
        <d v="2018-08-02T12:00:00"/>
        <d v="2018-08-02T13:00:00"/>
        <d v="2018-08-02T14:00:00"/>
        <d v="2018-08-02T15:00:00"/>
        <d v="2018-08-02T16:00:00"/>
        <d v="2018-08-02T17:00:00"/>
        <d v="2018-08-02T18:00:00"/>
        <d v="2018-08-02T19:00:00"/>
        <d v="2018-08-02T20:00:00"/>
        <d v="2018-08-02T21:00:00"/>
        <d v="2019-09-13T22:00:00"/>
        <d v="2019-09-02T03:00:00"/>
        <d v="2019-09-02T02:00:00"/>
        <d v="2019-09-02T21:00:00"/>
        <d v="2018-08-30T22:00:00"/>
        <d v="2018-07-31T00:00:00"/>
        <d v="2018-07-31T01:00:00"/>
        <d v="2018-07-31T02:00:00"/>
        <d v="2018-07-31T03:00:00"/>
        <d v="2018-07-31T04:00:00"/>
        <d v="2018-07-31T05:00:00"/>
        <d v="2018-07-31T06:00:00"/>
        <d v="2018-07-31T07:00:00"/>
        <d v="2018-07-31T08:00:00"/>
        <d v="2018-07-31T09:00:00"/>
        <d v="2018-07-31T10:00:00"/>
        <d v="2018-07-31T11:00:00"/>
        <d v="2018-07-31T12:00:00"/>
        <d v="2018-07-31T13:00:00"/>
        <d v="2018-07-31T14:00:00"/>
        <d v="2018-07-31T15:00:00"/>
        <d v="2018-07-31T16:00:00"/>
        <d v="2018-07-31T17:00:00"/>
        <d v="2018-07-31T18:00:00"/>
        <d v="2018-07-31T19:00:00"/>
        <d v="2018-07-31T20:00:00"/>
        <d v="2018-07-31T21:00:00"/>
        <d v="2018-07-31T22:00:00"/>
        <d v="2018-08-01T00:00:00"/>
        <d v="2018-08-01T04:00:00"/>
        <d v="2018-08-01T08:00:00"/>
        <d v="2018-08-01T12:00:00"/>
        <d v="2018-08-01T16:00:00"/>
        <d v="2018-08-01T20:00:00"/>
        <d v="2018-08-03T00:00:00"/>
        <d v="2018-08-03T04:00:00"/>
        <d v="2018-08-03T08:00:00"/>
        <d v="2018-08-03T12:00:00"/>
        <d v="2018-08-03T16:00:00"/>
        <d v="2019-09-05T19:00:00"/>
        <d v="2019-09-05T01:00:00"/>
        <d v="2019-09-05T00:00:00"/>
        <d v="2019-09-02T23:00:00"/>
        <d v="2019-09-03T00:00:00"/>
        <d v="2019-09-04T23:00:00"/>
        <d v="2019-09-04T22:00:00"/>
        <d v="2019-09-05T02:00:00"/>
        <d v="2019-09-05T03:00:00"/>
        <d v="2019-09-05T04:00:00"/>
        <d v="2019-09-05T05:00:00"/>
        <d v="2018-07-31T23:00:00"/>
        <d v="2018-08-01T01:00:00"/>
        <d v="2018-08-01T02:00:00"/>
        <d v="2018-08-01T03:00:00"/>
        <d v="2018-08-01T05:00:00"/>
        <d v="2018-08-01T06:00:00"/>
        <d v="2018-08-01T07:00:00"/>
        <d v="2018-08-01T09:00:00"/>
        <d v="2018-08-01T10:00:00"/>
        <d v="2018-08-01T11:00:00"/>
        <d v="2018-08-01T13:00:00"/>
        <d v="2018-08-01T14:00:00"/>
        <d v="2018-08-01T15:00:00"/>
        <d v="2018-08-01T17:00:00"/>
        <d v="2018-08-01T18:00:00"/>
        <d v="2018-08-01T19:00:00"/>
        <d v="2018-08-01T21:00:00"/>
        <d v="2018-08-01T22:00:00"/>
        <d v="2019-09-03T22:00:00"/>
        <d v="2019-09-06T18:00:00"/>
        <d v="2019-09-04T01:00:00"/>
        <d v="2019-09-03T02:00:00"/>
        <d v="2019-07-27T21:00:00"/>
        <d v="2019-07-27T22:00:00"/>
        <d v="2019-07-27T23:00:00"/>
        <d v="2019-07-30T00:00:00"/>
        <d v="2019-07-30T01:00:00"/>
        <d v="2019-07-30T02:00:00"/>
        <d v="2019-07-30T03:00:00"/>
        <d v="2019-07-30T04:00:00"/>
        <d v="2019-07-30T05:00:00"/>
        <d v="2019-07-30T06:00:00"/>
        <d v="2019-07-30T07:00:00"/>
        <d v="2019-07-30T08:00:00"/>
        <d v="2019-07-30T09:00:00"/>
        <d v="2019-07-30T10:00:00"/>
        <d v="2019-07-30T11:00:00"/>
        <d v="2019-07-30T12:00:00"/>
        <d v="2019-07-30T13:00:00"/>
        <d v="2019-07-30T14:00:00"/>
        <d v="2019-07-30T15:00:00"/>
        <d v="2019-07-30T16:00:00"/>
        <d v="2019-07-30T17:00:00"/>
        <d v="2019-07-30T18:00:00"/>
        <d v="2019-07-30T19:00:00"/>
        <d v="2019-07-30T20:00:00"/>
        <d v="2019-07-30T21:00:00"/>
        <d v="2018-07-26T00:00:00"/>
        <d v="2018-07-27T00:00:00"/>
        <d v="2019-09-16T22:00:00"/>
        <d v="2019-09-16T21:00:00"/>
        <d v="2018-06-28T00:00:00"/>
        <d v="2018-06-29T00:00:00"/>
        <d v="2018-07-02T00:00:00"/>
        <d v="2018-07-03T00:00:00"/>
        <d v="2018-07-0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8-24T21:00:00"/>
        <d v="2018-08-24T22:00:00"/>
        <d v="2018-08-24T23:00:00"/>
        <d v="2018-08-27T00:00:00"/>
        <d v="2018-08-27T01:00:00"/>
        <d v="2018-08-27T02:00:00"/>
        <d v="2018-08-27T03:00:00"/>
        <d v="2018-08-27T04:00:00"/>
        <d v="2018-08-27T05:00:00"/>
        <d v="2018-08-27T06:00:00"/>
        <d v="2018-08-27T07:00:00"/>
        <d v="2018-08-27T08:00:00"/>
        <d v="2018-08-27T09:00:00"/>
        <d v="2018-08-27T10:00:00"/>
        <d v="2018-08-27T11:00:00"/>
        <d v="2018-08-27T12:00:00"/>
        <d v="2018-08-27T13:00:00"/>
        <d v="2018-08-27T14:00:00"/>
        <d v="2018-08-27T15:00:00"/>
        <d v="2018-08-27T16:00:00"/>
        <d v="2018-08-27T17:00:00"/>
        <d v="2018-08-27T18:00:00"/>
        <d v="2018-08-27T19:00:00"/>
        <d v="2018-08-27T20:00:00"/>
        <d v="2018-08-27T21:00:00"/>
        <d v="2018-08-27T22:00:00"/>
        <d v="2018-08-27T23:00:00"/>
        <d v="2018-08-28T00:00:00"/>
        <d v="2018-08-28T01:00:00"/>
        <d v="2018-08-28T02:00:00"/>
        <d v="2018-08-28T03:00:00"/>
        <d v="2018-08-28T04:00:00"/>
        <d v="2018-08-28T05:00:00"/>
        <d v="2018-08-28T06:00:00"/>
        <d v="2018-08-28T07:00:00"/>
        <d v="2018-08-28T08:00:00"/>
        <d v="2018-08-28T09:00:00"/>
        <d v="2018-08-28T10:00:00"/>
        <d v="2018-08-28T11:00:00"/>
        <d v="2018-08-28T12:00:00"/>
        <d v="2018-08-28T13:00:00"/>
        <d v="2018-08-28T14:00:00"/>
        <d v="2018-08-28T15:00:00"/>
        <d v="2018-08-28T16:00:00"/>
        <d v="2018-08-28T17:00:00"/>
        <d v="2018-08-28T18:00:00"/>
        <d v="2018-08-28T19:00:00"/>
        <d v="2018-08-28T20:00:00"/>
        <d v="2018-08-28T21:00:00"/>
        <d v="2018-08-28T22:00:00"/>
        <d v="2018-08-28T23:00:00"/>
        <d v="2018-08-29T00:00:00"/>
        <d v="2018-08-29T01:00:00"/>
        <d v="2018-08-29T02:00:00"/>
        <d v="2018-08-29T03:00:00"/>
        <d v="2018-08-29T04:00:00"/>
        <d v="2018-08-29T05:00:00"/>
        <d v="2018-08-29T06:00:00"/>
        <d v="2018-08-29T07:00:00"/>
        <d v="2020-09-12T11:00:00"/>
        <d v="2020-09-12T12:00:00"/>
        <d v="2020-09-12T13:00:00"/>
        <d v="2020-09-12T14:00:00"/>
        <d v="2020-09-12T15:00:00"/>
        <d v="2020-09-12T16:00:00"/>
        <d v="2019-09-13T11:00:00"/>
        <d v="2019-09-13T12:00:00"/>
        <d v="2018-07-24T04:00:00"/>
        <d v="2018-07-24T05:00:00"/>
        <d v="2018-07-24T06:00:00"/>
        <d v="2018-07-24T07:00:00"/>
        <d v="2018-07-24T08:00:00"/>
        <d v="2018-07-24T09:00:00"/>
        <d v="2018-07-24T10:00:00"/>
        <d v="2018-07-24T11:00:00"/>
        <d v="2018-07-24T12:00:00"/>
        <d v="2018-07-24T13:00:00"/>
        <d v="2018-07-24T14:00:00"/>
        <d v="2018-07-24T15:00:00"/>
        <d v="2018-07-24T16:00:00"/>
        <d v="2018-07-24T17:00:00"/>
        <d v="2018-07-24T18:00:00"/>
        <d v="2018-07-24T19:00:00"/>
        <d v="2018-07-24T20:00:00"/>
        <d v="2018-07-24T21:00:00"/>
        <d v="2018-07-24T22:00:00"/>
        <d v="2018-07-24T23:00:00"/>
        <d v="2018-07-25T01:00:00"/>
        <d v="2018-07-25T02:00:00"/>
        <d v="2018-07-25T03:00:00"/>
        <d v="2018-06-28T22:00:00"/>
        <d v="2018-07-28T21:00:00"/>
        <d v="2018-07-28T22:00:00"/>
        <d v="2018-07-28T23:00:00"/>
        <d v="2019-09-03T23:00:00"/>
        <d v="2019-11-01T19:00:00"/>
        <d v="2019-09-03T09:00:00"/>
        <d v="2021-09-12T17:00:00"/>
        <d v="2021-09-12T18:00:00"/>
        <d v="2020-09-12T17:00:00"/>
        <d v="2019-09-04T00:00:00"/>
        <d v="2018-06-29T22:00:00"/>
        <d v="2018-06-29T23:00:00"/>
        <d v="2018-07-02T01:00:00"/>
        <d v="2018-07-02T02:00:00"/>
        <d v="2019-09-03T07:00:00"/>
        <d v="2019-09-03T06:00:00"/>
        <d v="2018-06-28T23:00:00"/>
        <d v="2018-06-29T01:00:00"/>
        <d v="2018-06-29T02:00:00"/>
        <d v="2018-06-29T03:00:00"/>
        <d v="2018-06-29T04:00:00"/>
        <d v="2018-06-29T05:00:00"/>
        <d v="2018-06-29T06:00:00"/>
        <d v="2018-06-29T07:00:00"/>
        <d v="2018-06-29T08:00:00"/>
        <d v="2018-06-29T09:00:00"/>
        <d v="2018-06-29T10:00:00"/>
        <d v="2018-06-29T11:00:00"/>
        <d v="2018-06-29T12:00:00"/>
        <d v="2018-06-29T13:00:00"/>
        <d v="2018-06-29T14:00:00"/>
        <d v="2018-06-29T15:00:00"/>
        <d v="2018-06-29T16:00:00"/>
        <d v="2018-06-29T17:00:00"/>
        <d v="2018-06-29T18:00:00"/>
        <d v="2018-06-29T19:00:00"/>
        <d v="2018-06-29T20:00:00"/>
        <d v="2018-06-29T21:00:00"/>
        <d v="2019-09-06T22:00:00"/>
        <d v="2019-09-16T12:00:00"/>
        <d v="2019-09-16T13:00:00"/>
        <d v="2019-09-17T22:00:00"/>
        <d v="2018-08-01T23:00:00"/>
        <d v="2018-08-02T22:00:00"/>
        <d v="2018-08-06T00:00:00"/>
        <d v="2018-08-07T00:00:00"/>
        <d v="2018-08-08T00:00:00"/>
        <d v="2018-08-09T00:00:00"/>
        <d v="2019-09-06T21:00:00"/>
        <d v="2019-09-13T18:00:00"/>
        <d v="2019-09-13T19:00:00"/>
        <d v="2018-07-02T22:00:00"/>
        <d v="2018-07-02T23:00:00"/>
        <d v="2018-07-03T01:00:00"/>
        <d v="2018-07-03T02:00:00"/>
        <d v="2019-09-11T10:00:00"/>
        <d v="2019-09-16T20:00:00"/>
        <d v="2018-07-25T04:00:00"/>
        <d v="2018-07-25T05:00:00"/>
        <d v="2018-07-25T06:00:00"/>
        <d v="2018-07-25T07:00:00"/>
        <d v="2018-07-25T08:00:00"/>
        <d v="2018-07-25T09:00:00"/>
        <d v="2018-07-25T10:00:00"/>
        <d v="2018-07-25T11:00:00"/>
        <d v="2018-07-25T12:00:00"/>
        <d v="2018-07-25T13:00:00"/>
        <d v="2018-07-25T14:00:00"/>
        <d v="2018-07-25T15:00:00"/>
        <d v="2018-07-25T16:00:00"/>
        <d v="2018-07-25T17:00:00"/>
        <d v="2018-07-25T18:00:00"/>
        <d v="2018-07-25T19:00:00"/>
        <d v="2018-07-25T20:00:00"/>
        <d v="2018-07-25T21:00:00"/>
        <d v="2018-07-25T22:00:00"/>
        <d v="2019-09-16T14:00:00"/>
        <d v="2019-09-16T15:00:00"/>
        <d v="2019-09-16T16:00:00"/>
        <d v="2019-09-16T17:00:00"/>
        <d v="2019-09-16T18:00:00"/>
        <d v="2019-09-16T19:00:00"/>
        <d v="2019-09-02T22:00:00"/>
        <d v="2018-08-02T23:00:00"/>
        <d v="2018-08-05T00:00:00"/>
        <d v="2018-08-05T01:00:00"/>
        <d v="2018-08-05T02:00:00"/>
        <d v="2018-08-05T03:00:00"/>
        <d v="2018-08-05T04:00:00"/>
        <d v="2018-08-05T05:00:00"/>
        <d v="2018-08-05T06:00:00"/>
        <d v="2018-08-05T07:00:00"/>
        <d v="2018-08-05T08:00:00"/>
        <d v="2018-08-05T09:00:00"/>
        <d v="2018-08-05T10:00:00"/>
        <d v="2018-08-05T11:00:00"/>
        <d v="2018-08-05T12:00:00"/>
        <d v="2018-08-05T13:00:00"/>
        <d v="2018-08-05T14:00:00"/>
        <d v="2018-08-05T15:00:00"/>
        <d v="2018-08-05T16:00:00"/>
        <d v="2018-08-05T17:00:00"/>
        <d v="2018-08-05T18:00:00"/>
        <d v="2018-08-05T19:00:00"/>
        <d v="2018-08-05T20:00:00"/>
        <d v="2018-08-05T21:00:00"/>
        <d v="2018-08-05T22:00:00"/>
        <d v="2019-09-02T01:00:00"/>
        <d v="2020-07-26T21:00:00"/>
        <d v="2020-07-26T22:00:00"/>
        <d v="2020-07-26T23:00:00"/>
        <d v="2020-07-29T00:00:00"/>
        <d v="2020-07-29T01:00:00"/>
        <d v="2020-07-29T02:00:00"/>
        <d v="2020-07-29T03:00:00"/>
        <d v="2020-07-29T04:00:00"/>
        <d v="2020-07-29T05:00:00"/>
        <d v="2020-07-29T06:00:00"/>
        <d v="2020-07-29T07:00:00"/>
        <d v="2020-07-29T08:00:00"/>
        <d v="2020-07-29T09:00:00"/>
        <d v="2020-07-29T10:00:00"/>
        <d v="2020-07-29T11:00:00"/>
        <d v="2020-07-29T12:00:00"/>
        <d v="2020-07-29T13:00:00"/>
        <d v="2020-07-29T14:00:00"/>
        <d v="2020-07-29T15:00:00"/>
        <d v="2020-07-29T16:00:00"/>
        <d v="2020-07-29T17:00:00"/>
        <d v="2020-07-29T18:00:00"/>
        <d v="2020-07-29T19:00:00"/>
        <d v="2020-07-29T20:00:00"/>
        <d v="2020-07-29T21:00:00"/>
        <d v="2019-09-03T03:00:00"/>
        <d v="2019-09-11T23:00:00"/>
        <d v="2018-09-14T21:00:00"/>
        <d v="2018-09-14T22:00:00"/>
        <d v="2018-09-14T23:00:00"/>
        <d v="2018-09-17T00:00:00"/>
        <d v="2018-09-17T01:00:00"/>
        <d v="2018-09-17T02:00:00"/>
        <d v="2018-09-17T03:00:00"/>
        <d v="2018-09-17T04:00:00"/>
        <d v="2018-09-17T05:00:00"/>
        <d v="2018-09-17T06:00:00"/>
        <d v="2018-09-17T07:00:00"/>
        <d v="2018-09-17T08:00:00"/>
        <d v="2018-09-17T09:00:00"/>
        <d v="2018-09-17T10:00:00"/>
        <d v="2018-09-17T11:00:00"/>
        <d v="2018-09-17T12:00:00"/>
        <d v="2018-09-17T13:00:00"/>
        <d v="2018-09-17T14:00:00"/>
        <d v="2018-09-17T15:00:00"/>
        <d v="2018-09-17T16:00:00"/>
        <d v="2018-09-17T17:00:00"/>
        <d v="2018-09-17T18:00:00"/>
        <d v="2018-09-17T19:00:00"/>
        <d v="2018-09-17T20:00:00"/>
        <d v="2018-09-17T21:00:00"/>
        <d v="2019-10-18T22:00:00"/>
        <d v="2019-09-03T05:00:00"/>
        <d v="2019-09-03T11:00:00"/>
        <d v="2019-09-04T19:00:00"/>
        <d v="2019-09-04T20:00:00"/>
        <d v="2019-09-04T16:00:00"/>
        <d v="2019-09-11T11:00:00"/>
        <d v="2018-07-26T22:00:00"/>
        <d v="2018-07-26T23:00:00"/>
        <d v="2018-07-27T01:00:00"/>
        <d v="2018-07-27T02:00:00"/>
        <d v="2018-06-01T22:00:00"/>
        <d v="2018-06-01T23:00:00"/>
        <d v="2018-06-04T00:00:00"/>
        <d v="2018-06-04T01:00:00"/>
        <d v="2018-06-04T02:00:00"/>
        <d v="2018-07-20T22:00:00"/>
        <d v="2018-07-20T23: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1:00:00"/>
        <d v="2018-07-24T02:00:00"/>
        <d v="2018-07-25T23:00:00"/>
        <d v="2018-07-26T01:00:00"/>
        <d v="2018-07-26T02:00:00"/>
        <d v="2018-07-26T03:00:00"/>
        <d v="2018-07-26T04:00:00"/>
        <d v="2018-07-26T05: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5-30T00:00:00"/>
        <d v="2018-05-31T00:00:00"/>
        <d v="2018-06-01T00:00:00"/>
        <d v="2018-06-05T00:00:00"/>
        <d v="2019-09-04T18:00:00"/>
        <d v="2019-09-04T21:00:00"/>
        <d v="2018-08-03T01:00:00"/>
        <d v="2018-08-03T02:00:00"/>
        <d v="2018-08-03T03:00:00"/>
        <d v="2018-08-03T05:00:00"/>
        <d v="2018-08-03T06:00:00"/>
        <d v="2018-08-03T07:00:00"/>
        <d v="2018-08-03T09:00:00"/>
        <d v="2018-08-03T10:00:00"/>
        <d v="2018-08-03T11:00:00"/>
        <d v="2018-08-03T13:00:00"/>
        <d v="2018-08-03T14:00:00"/>
        <d v="2018-08-03T15:00:00"/>
        <d v="2018-08-03T17:00:00"/>
        <d v="2018-08-03T18:00:00"/>
        <d v="2018-08-03T19:00:00"/>
        <d v="2018-08-03T20:00:00"/>
        <d v="2018-08-03T21:00:00"/>
        <d v="2018-08-03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7-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7-07-06T02:00:00" u="1"/>
        <d v="2017-07-06T03:00:00" u="1"/>
        <d v="2018-07-06T02: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7-07-10T02:00:00" u="1"/>
        <d v="2018-07-10T01:00:00" u="1"/>
        <d v="2018-07-10T02: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1:00:00" u="1"/>
        <d v="2017-08-08T01:00:00" u="1"/>
        <d v="2018-07-12T02: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7-12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7-11-14T00:00:00" u="1"/>
        <d v="2017-11-14T01:00:00" u="1"/>
        <d v="2017-11-14T02:00:00" u="1"/>
        <d v="2017-11-14T03:00:00" u="1"/>
        <d v="2017-11-14T04:00:00" u="1"/>
        <d v="2017-11-14T05:00:00" u="1"/>
        <d v="2017-11-14T06:00:00" u="1"/>
        <d v="2017-11-14T07:00:00" u="1"/>
        <d v="2017-11-14T08:00:00" u="1"/>
        <d v="2017-11-14T09:00:00" u="1"/>
        <d v="2017-11-14T10:00:00" u="1"/>
        <d v="2017-11-14T11:00:00" u="1"/>
        <d v="2017-11-14T12:00:00" u="1"/>
        <d v="2017-11-14T13:00:00" u="1"/>
        <d v="2017-11-14T14:00:00" u="1"/>
        <d v="2017-11-14T15:00:00" u="1"/>
        <d v="2017-11-14T16:00:00" u="1"/>
        <d v="2017-11-14T17:00:00" u="1"/>
        <d v="2017-11-14T18:00:00" u="1"/>
        <d v="2017-11-14T19:00:00" u="1"/>
        <d v="2017-11-14T20:00:00" u="1"/>
        <d v="2017-11-14T21:00:00" u="1"/>
        <d v="2017-11-14T22:00:00" u="1"/>
        <d v="2017-11-14T23: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7-07-03T02:00:00" u="1"/>
        <d v="2017-07-03T03: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1:00:00" u="1"/>
        <d v="2017-07-11T03:00:00" u="1"/>
        <d v="2017-08-07T01:00:00" u="1"/>
        <d v="2018-07-11T02: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1:00:00" u="1"/>
        <d v="2018-07-13T02:00:00" u="1"/>
        <d v="2018-07-13T03:00:00" u="1"/>
        <d v="2017-08-09T03:00:00" u="1"/>
        <d v="2018-07-13T04:00:00" u="1"/>
        <d v="2017-08-09T04:00:00" u="1"/>
        <d v="2018-07-13T05:00:00" u="1"/>
        <d v="2017-08-09T05:00:00" u="1"/>
        <d v="2018-07-13T06:00:00" u="1"/>
        <d v="2017-09-05T04:00:00" u="1"/>
        <d v="2018-07-13T07:00:00" u="1"/>
        <d v="2017-08-09T07:00:00" u="1"/>
        <d v="2017-09-05T05:00:00" u="1"/>
        <d v="2018-07-13T08: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7-07-27T02:00:00" u="1"/>
        <d v="2017-07-27T03:00:00" u="1"/>
        <d v="2018-08-23T00:00:00" u="1"/>
        <d v="2017-07-27T04:00:00" u="1"/>
        <d v="2017-07-27T05:00:00" u="1"/>
        <d v="2017-07-27T06:00:00" u="1"/>
        <d v="2017-07-27T07:00:00" u="1"/>
        <d v="2017-09-19T03:00:00" u="1"/>
        <d v="2017-07-27T08:00:00" u="1"/>
        <d v="2017-11-11T00:00:00" u="1"/>
        <d v="2017-07-27T09:00:00" u="1"/>
        <d v="2017-07-27T10:00:00" u="1"/>
        <d v="2017-07-27T11:00:00" u="1"/>
        <d v="2017-12-07T01:00:00" u="1"/>
        <d v="2017-07-27T12:00:00" u="1"/>
        <d v="2017-07-27T13:00:00" u="1"/>
        <d v="2017-09-19T09:00:00" u="1"/>
        <d v="2017-12-07T03:00:00" u="1"/>
        <d v="2017-07-27T14:00:00" u="1"/>
        <d v="2017-09-19T10:00:00" u="1"/>
        <d v="2017-07-27T15:00:00" u="1"/>
        <d v="2017-09-19T11:00:00" u="1"/>
        <d v="2017-07-27T16:00:00" u="1"/>
        <d v="2017-09-19T12:00:00" u="1"/>
        <d v="2017-07-27T17:00:00" u="1"/>
        <d v="2017-09-19T13:00:00" u="1"/>
        <d v="2017-07-27T18:00:00" u="1"/>
        <d v="2017-07-27T19:00:00" u="1"/>
        <d v="2017-12-07T09:00:00" u="1"/>
        <d v="2017-07-27T20:00:00" u="1"/>
        <d v="2017-09-19T16:00:00" u="1"/>
        <d v="2017-07-27T21:00:00" u="1"/>
        <d v="2017-09-19T17:00:00" u="1"/>
        <d v="2017-12-07T11:00:00" u="1"/>
        <d v="2017-07-27T22:00:00" u="1"/>
        <d v="2017-09-19T19:00:00" u="1"/>
        <d v="2017-12-07T13: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07-31T02:00:00" u="1"/>
        <d v="2017-07-31T03: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0939000000000001" maxValue="1.179"/>
    </cacheField>
    <cacheField name="DECODE(LASTFORECASTH,0,LASTBARH,LASTFORECASTH)" numFmtId="0" sqlType="6">
      <sharedItems containsString="0" containsBlank="1" containsNumber="1" minValue="-9999" maxValue="1.1850400000000001"/>
    </cacheField>
    <cacheField name="ERRORH" numFmtId="0" sqlType="6">
      <sharedItems containsString="0" containsBlank="1" containsNumber="1" minValue="0" maxValue="10000.1718"/>
    </cacheField>
    <cacheField name="LASTBARL" numFmtId="0" sqlType="6">
      <sharedItems containsSemiMixedTypes="0" containsString="0" containsNumber="1" minValue="1.093" maxValue="1.1733899999999999"/>
    </cacheField>
    <cacheField name="DECODE(LASTFORECASTL,0,LASTBARL,LASTFORECASTL)" numFmtId="0" sqlType="6">
      <sharedItems containsString="0" containsBlank="1" containsNumber="1" minValue="-9999" maxValue="1.1847529999999999"/>
    </cacheField>
    <cacheField name="ERRORL" numFmtId="0" sqlType="6">
      <sharedItems containsString="0" containsBlank="1" containsNumber="1" minValue="0" maxValue="10000.170980000001"/>
    </cacheField>
    <cacheField name="LASTBARC" numFmtId="0" sqlType="6">
      <sharedItems containsSemiMixedTypes="0" containsString="0" containsNumber="1" minValue="1.0930500000000001" maxValue="1.17489"/>
    </cacheField>
    <cacheField name="DECODE(LASTFORECASTC,0,LASTBARC,LASTFORECASTC)" numFmtId="0" sqlType="6">
      <sharedItems containsString="0" containsBlank="1" containsNumber="1" minValue="-9999" maxValue="1.18896"/>
    </cacheField>
    <cacheField name="ERRORC" numFmtId="0" sqlType="6">
      <sharedItems containsString="0" containsBlank="1" containsNumber="1" minValue="0" maxValue="10000.171630000001"/>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1476">
  <r>
    <x v="0"/>
    <x v="0"/>
    <x v="0"/>
    <x v="0"/>
    <x v="0"/>
    <x v="0"/>
    <x v="0"/>
  </r>
  <r>
    <x v="0"/>
    <x v="0"/>
    <x v="0"/>
    <x v="1"/>
    <x v="0"/>
    <x v="0"/>
    <x v="0"/>
  </r>
  <r>
    <x v="0"/>
    <x v="0"/>
    <x v="0"/>
    <x v="2"/>
    <x v="0"/>
    <x v="0"/>
    <x v="0"/>
  </r>
  <r>
    <x v="0"/>
    <x v="0"/>
    <x v="0"/>
    <x v="3"/>
    <x v="0"/>
    <x v="0"/>
    <x v="0"/>
  </r>
  <r>
    <x v="0"/>
    <x v="0"/>
    <x v="0"/>
    <x v="4"/>
    <x v="0"/>
    <x v="0"/>
    <x v="0"/>
  </r>
  <r>
    <x v="0"/>
    <x v="0"/>
    <x v="0"/>
    <x v="5"/>
    <x v="0"/>
    <x v="0"/>
    <x v="0"/>
  </r>
  <r>
    <x v="0"/>
    <x v="0"/>
    <x v="0"/>
    <x v="6"/>
    <x v="0"/>
    <x v="0"/>
    <x v="0"/>
  </r>
  <r>
    <x v="0"/>
    <x v="0"/>
    <x v="0"/>
    <x v="7"/>
    <x v="0"/>
    <x v="0"/>
    <x v="1"/>
  </r>
  <r>
    <x v="0"/>
    <x v="0"/>
    <x v="0"/>
    <x v="8"/>
    <x v="0"/>
    <x v="0"/>
    <x v="1"/>
  </r>
  <r>
    <x v="0"/>
    <x v="0"/>
    <x v="0"/>
    <x v="9"/>
    <x v="0"/>
    <x v="0"/>
    <x v="1"/>
  </r>
  <r>
    <x v="0"/>
    <x v="0"/>
    <x v="0"/>
    <x v="10"/>
    <x v="0"/>
    <x v="0"/>
    <x v="0"/>
  </r>
  <r>
    <x v="0"/>
    <x v="0"/>
    <x v="0"/>
    <x v="11"/>
    <x v="0"/>
    <x v="0"/>
    <x v="0"/>
  </r>
  <r>
    <x v="0"/>
    <x v="0"/>
    <x v="0"/>
    <x v="12"/>
    <x v="0"/>
    <x v="0"/>
    <x v="0"/>
  </r>
  <r>
    <x v="0"/>
    <x v="1"/>
    <x v="0"/>
    <x v="0"/>
    <x v="0"/>
    <x v="0"/>
    <x v="0"/>
  </r>
  <r>
    <x v="0"/>
    <x v="1"/>
    <x v="0"/>
    <x v="1"/>
    <x v="0"/>
    <x v="0"/>
    <x v="0"/>
  </r>
  <r>
    <x v="1"/>
    <x v="0"/>
    <x v="0"/>
    <x v="0"/>
    <x v="0"/>
    <x v="1"/>
    <x v="2"/>
  </r>
  <r>
    <x v="1"/>
    <x v="0"/>
    <x v="0"/>
    <x v="0"/>
    <x v="1"/>
    <x v="1"/>
    <x v="2"/>
  </r>
  <r>
    <x v="1"/>
    <x v="0"/>
    <x v="0"/>
    <x v="0"/>
    <x v="2"/>
    <x v="1"/>
    <x v="2"/>
  </r>
  <r>
    <x v="1"/>
    <x v="0"/>
    <x v="0"/>
    <x v="0"/>
    <x v="3"/>
    <x v="1"/>
    <x v="2"/>
  </r>
  <r>
    <x v="1"/>
    <x v="0"/>
    <x v="0"/>
    <x v="0"/>
    <x v="4"/>
    <x v="1"/>
    <x v="2"/>
  </r>
  <r>
    <x v="1"/>
    <x v="0"/>
    <x v="0"/>
    <x v="0"/>
    <x v="5"/>
    <x v="1"/>
    <x v="2"/>
  </r>
  <r>
    <x v="1"/>
    <x v="0"/>
    <x v="0"/>
    <x v="1"/>
    <x v="0"/>
    <x v="1"/>
    <x v="2"/>
  </r>
  <r>
    <x v="1"/>
    <x v="0"/>
    <x v="0"/>
    <x v="1"/>
    <x v="1"/>
    <x v="1"/>
    <x v="2"/>
  </r>
  <r>
    <x v="1"/>
    <x v="0"/>
    <x v="0"/>
    <x v="1"/>
    <x v="2"/>
    <x v="1"/>
    <x v="2"/>
  </r>
  <r>
    <x v="1"/>
    <x v="0"/>
    <x v="0"/>
    <x v="1"/>
    <x v="3"/>
    <x v="1"/>
    <x v="2"/>
  </r>
  <r>
    <x v="1"/>
    <x v="0"/>
    <x v="0"/>
    <x v="1"/>
    <x v="4"/>
    <x v="1"/>
    <x v="2"/>
  </r>
  <r>
    <x v="1"/>
    <x v="0"/>
    <x v="0"/>
    <x v="1"/>
    <x v="5"/>
    <x v="1"/>
    <x v="2"/>
  </r>
  <r>
    <x v="1"/>
    <x v="0"/>
    <x v="0"/>
    <x v="2"/>
    <x v="0"/>
    <x v="1"/>
    <x v="2"/>
  </r>
  <r>
    <x v="1"/>
    <x v="0"/>
    <x v="0"/>
    <x v="2"/>
    <x v="1"/>
    <x v="1"/>
    <x v="2"/>
  </r>
  <r>
    <x v="1"/>
    <x v="0"/>
    <x v="0"/>
    <x v="2"/>
    <x v="2"/>
    <x v="1"/>
    <x v="2"/>
  </r>
  <r>
    <x v="1"/>
    <x v="0"/>
    <x v="0"/>
    <x v="2"/>
    <x v="3"/>
    <x v="1"/>
    <x v="2"/>
  </r>
  <r>
    <x v="1"/>
    <x v="0"/>
    <x v="0"/>
    <x v="2"/>
    <x v="4"/>
    <x v="1"/>
    <x v="2"/>
  </r>
  <r>
    <x v="1"/>
    <x v="0"/>
    <x v="0"/>
    <x v="2"/>
    <x v="5"/>
    <x v="1"/>
    <x v="2"/>
  </r>
  <r>
    <x v="1"/>
    <x v="0"/>
    <x v="0"/>
    <x v="3"/>
    <x v="0"/>
    <x v="1"/>
    <x v="2"/>
  </r>
  <r>
    <x v="1"/>
    <x v="0"/>
    <x v="0"/>
    <x v="3"/>
    <x v="1"/>
    <x v="1"/>
    <x v="2"/>
  </r>
  <r>
    <x v="1"/>
    <x v="0"/>
    <x v="0"/>
    <x v="3"/>
    <x v="2"/>
    <x v="1"/>
    <x v="2"/>
  </r>
  <r>
    <x v="1"/>
    <x v="0"/>
    <x v="0"/>
    <x v="3"/>
    <x v="3"/>
    <x v="1"/>
    <x v="2"/>
  </r>
  <r>
    <x v="1"/>
    <x v="0"/>
    <x v="0"/>
    <x v="3"/>
    <x v="4"/>
    <x v="1"/>
    <x v="2"/>
  </r>
  <r>
    <x v="1"/>
    <x v="0"/>
    <x v="0"/>
    <x v="3"/>
    <x v="5"/>
    <x v="1"/>
    <x v="2"/>
  </r>
  <r>
    <x v="1"/>
    <x v="1"/>
    <x v="0"/>
    <x v="0"/>
    <x v="0"/>
    <x v="0"/>
    <x v="2"/>
  </r>
  <r>
    <x v="1"/>
    <x v="1"/>
    <x v="0"/>
    <x v="1"/>
    <x v="0"/>
    <x v="0"/>
    <x v="2"/>
  </r>
  <r>
    <x v="2"/>
    <x v="0"/>
    <x v="0"/>
    <x v="0"/>
    <x v="0"/>
    <x v="0"/>
    <x v="0"/>
  </r>
  <r>
    <x v="2"/>
    <x v="0"/>
    <x v="0"/>
    <x v="1"/>
    <x v="0"/>
    <x v="0"/>
    <x v="0"/>
  </r>
  <r>
    <x v="2"/>
    <x v="0"/>
    <x v="0"/>
    <x v="2"/>
    <x v="0"/>
    <x v="0"/>
    <x v="0"/>
  </r>
  <r>
    <x v="2"/>
    <x v="0"/>
    <x v="0"/>
    <x v="3"/>
    <x v="0"/>
    <x v="0"/>
    <x v="0"/>
  </r>
  <r>
    <x v="2"/>
    <x v="0"/>
    <x v="0"/>
    <x v="4"/>
    <x v="0"/>
    <x v="0"/>
    <x v="0"/>
  </r>
  <r>
    <x v="2"/>
    <x v="0"/>
    <x v="0"/>
    <x v="5"/>
    <x v="0"/>
    <x v="0"/>
    <x v="0"/>
  </r>
  <r>
    <x v="2"/>
    <x v="0"/>
    <x v="0"/>
    <x v="6"/>
    <x v="0"/>
    <x v="0"/>
    <x v="0"/>
  </r>
  <r>
    <x v="2"/>
    <x v="0"/>
    <x v="0"/>
    <x v="7"/>
    <x v="0"/>
    <x v="0"/>
    <x v="1"/>
  </r>
  <r>
    <x v="2"/>
    <x v="0"/>
    <x v="0"/>
    <x v="8"/>
    <x v="0"/>
    <x v="0"/>
    <x v="1"/>
  </r>
  <r>
    <x v="2"/>
    <x v="0"/>
    <x v="0"/>
    <x v="9"/>
    <x v="0"/>
    <x v="0"/>
    <x v="1"/>
  </r>
  <r>
    <x v="2"/>
    <x v="0"/>
    <x v="0"/>
    <x v="10"/>
    <x v="0"/>
    <x v="0"/>
    <x v="0"/>
  </r>
  <r>
    <x v="2"/>
    <x v="0"/>
    <x v="0"/>
    <x v="11"/>
    <x v="0"/>
    <x v="0"/>
    <x v="0"/>
  </r>
  <r>
    <x v="2"/>
    <x v="0"/>
    <x v="0"/>
    <x v="12"/>
    <x v="0"/>
    <x v="0"/>
    <x v="0"/>
  </r>
  <r>
    <x v="2"/>
    <x v="1"/>
    <x v="0"/>
    <x v="0"/>
    <x v="0"/>
    <x v="0"/>
    <x v="0"/>
  </r>
  <r>
    <x v="2"/>
    <x v="1"/>
    <x v="0"/>
    <x v="1"/>
    <x v="0"/>
    <x v="0"/>
    <x v="0"/>
  </r>
  <r>
    <x v="3"/>
    <x v="0"/>
    <x v="0"/>
    <x v="0"/>
    <x v="0"/>
    <x v="1"/>
    <x v="2"/>
  </r>
  <r>
    <x v="3"/>
    <x v="0"/>
    <x v="0"/>
    <x v="0"/>
    <x v="1"/>
    <x v="1"/>
    <x v="2"/>
  </r>
  <r>
    <x v="3"/>
    <x v="0"/>
    <x v="0"/>
    <x v="0"/>
    <x v="2"/>
    <x v="1"/>
    <x v="2"/>
  </r>
  <r>
    <x v="3"/>
    <x v="0"/>
    <x v="0"/>
    <x v="0"/>
    <x v="3"/>
    <x v="1"/>
    <x v="2"/>
  </r>
  <r>
    <x v="3"/>
    <x v="0"/>
    <x v="0"/>
    <x v="0"/>
    <x v="4"/>
    <x v="1"/>
    <x v="2"/>
  </r>
  <r>
    <x v="3"/>
    <x v="0"/>
    <x v="0"/>
    <x v="0"/>
    <x v="5"/>
    <x v="1"/>
    <x v="2"/>
  </r>
  <r>
    <x v="3"/>
    <x v="0"/>
    <x v="0"/>
    <x v="1"/>
    <x v="0"/>
    <x v="1"/>
    <x v="2"/>
  </r>
  <r>
    <x v="3"/>
    <x v="0"/>
    <x v="0"/>
    <x v="1"/>
    <x v="1"/>
    <x v="1"/>
    <x v="2"/>
  </r>
  <r>
    <x v="3"/>
    <x v="0"/>
    <x v="0"/>
    <x v="1"/>
    <x v="2"/>
    <x v="1"/>
    <x v="2"/>
  </r>
  <r>
    <x v="3"/>
    <x v="0"/>
    <x v="0"/>
    <x v="1"/>
    <x v="3"/>
    <x v="1"/>
    <x v="2"/>
  </r>
  <r>
    <x v="3"/>
    <x v="0"/>
    <x v="0"/>
    <x v="1"/>
    <x v="4"/>
    <x v="1"/>
    <x v="2"/>
  </r>
  <r>
    <x v="3"/>
    <x v="0"/>
    <x v="0"/>
    <x v="1"/>
    <x v="5"/>
    <x v="1"/>
    <x v="2"/>
  </r>
  <r>
    <x v="3"/>
    <x v="0"/>
    <x v="0"/>
    <x v="2"/>
    <x v="0"/>
    <x v="1"/>
    <x v="2"/>
  </r>
  <r>
    <x v="3"/>
    <x v="0"/>
    <x v="0"/>
    <x v="2"/>
    <x v="1"/>
    <x v="1"/>
    <x v="2"/>
  </r>
  <r>
    <x v="3"/>
    <x v="0"/>
    <x v="0"/>
    <x v="2"/>
    <x v="2"/>
    <x v="1"/>
    <x v="2"/>
  </r>
  <r>
    <x v="3"/>
    <x v="0"/>
    <x v="0"/>
    <x v="2"/>
    <x v="3"/>
    <x v="1"/>
    <x v="2"/>
  </r>
  <r>
    <x v="3"/>
    <x v="0"/>
    <x v="0"/>
    <x v="2"/>
    <x v="4"/>
    <x v="1"/>
    <x v="2"/>
  </r>
  <r>
    <x v="3"/>
    <x v="0"/>
    <x v="0"/>
    <x v="2"/>
    <x v="5"/>
    <x v="1"/>
    <x v="2"/>
  </r>
  <r>
    <x v="3"/>
    <x v="0"/>
    <x v="0"/>
    <x v="3"/>
    <x v="0"/>
    <x v="1"/>
    <x v="2"/>
  </r>
  <r>
    <x v="3"/>
    <x v="0"/>
    <x v="0"/>
    <x v="3"/>
    <x v="1"/>
    <x v="1"/>
    <x v="2"/>
  </r>
  <r>
    <x v="3"/>
    <x v="0"/>
    <x v="0"/>
    <x v="3"/>
    <x v="2"/>
    <x v="1"/>
    <x v="2"/>
  </r>
  <r>
    <x v="3"/>
    <x v="0"/>
    <x v="0"/>
    <x v="3"/>
    <x v="3"/>
    <x v="1"/>
    <x v="2"/>
  </r>
  <r>
    <x v="3"/>
    <x v="0"/>
    <x v="0"/>
    <x v="3"/>
    <x v="4"/>
    <x v="1"/>
    <x v="2"/>
  </r>
  <r>
    <x v="3"/>
    <x v="0"/>
    <x v="0"/>
    <x v="3"/>
    <x v="5"/>
    <x v="1"/>
    <x v="2"/>
  </r>
  <r>
    <x v="3"/>
    <x v="0"/>
    <x v="1"/>
    <x v="0"/>
    <x v="0"/>
    <x v="1"/>
    <x v="2"/>
  </r>
  <r>
    <x v="3"/>
    <x v="0"/>
    <x v="1"/>
    <x v="0"/>
    <x v="1"/>
    <x v="1"/>
    <x v="2"/>
  </r>
  <r>
    <x v="3"/>
    <x v="0"/>
    <x v="1"/>
    <x v="0"/>
    <x v="2"/>
    <x v="1"/>
    <x v="2"/>
  </r>
  <r>
    <x v="3"/>
    <x v="0"/>
    <x v="1"/>
    <x v="0"/>
    <x v="3"/>
    <x v="1"/>
    <x v="2"/>
  </r>
  <r>
    <x v="3"/>
    <x v="0"/>
    <x v="1"/>
    <x v="0"/>
    <x v="4"/>
    <x v="1"/>
    <x v="2"/>
  </r>
  <r>
    <x v="3"/>
    <x v="0"/>
    <x v="1"/>
    <x v="0"/>
    <x v="5"/>
    <x v="1"/>
    <x v="2"/>
  </r>
  <r>
    <x v="3"/>
    <x v="0"/>
    <x v="1"/>
    <x v="1"/>
    <x v="0"/>
    <x v="1"/>
    <x v="2"/>
  </r>
  <r>
    <x v="3"/>
    <x v="0"/>
    <x v="1"/>
    <x v="1"/>
    <x v="1"/>
    <x v="1"/>
    <x v="2"/>
  </r>
  <r>
    <x v="3"/>
    <x v="0"/>
    <x v="1"/>
    <x v="1"/>
    <x v="2"/>
    <x v="1"/>
    <x v="2"/>
  </r>
  <r>
    <x v="3"/>
    <x v="0"/>
    <x v="1"/>
    <x v="1"/>
    <x v="3"/>
    <x v="1"/>
    <x v="2"/>
  </r>
  <r>
    <x v="3"/>
    <x v="0"/>
    <x v="1"/>
    <x v="1"/>
    <x v="4"/>
    <x v="1"/>
    <x v="2"/>
  </r>
  <r>
    <x v="3"/>
    <x v="0"/>
    <x v="1"/>
    <x v="1"/>
    <x v="5"/>
    <x v="1"/>
    <x v="2"/>
  </r>
  <r>
    <x v="3"/>
    <x v="0"/>
    <x v="2"/>
    <x v="0"/>
    <x v="0"/>
    <x v="1"/>
    <x v="2"/>
  </r>
  <r>
    <x v="3"/>
    <x v="0"/>
    <x v="2"/>
    <x v="0"/>
    <x v="1"/>
    <x v="1"/>
    <x v="2"/>
  </r>
  <r>
    <x v="3"/>
    <x v="0"/>
    <x v="2"/>
    <x v="0"/>
    <x v="2"/>
    <x v="1"/>
    <x v="2"/>
  </r>
  <r>
    <x v="3"/>
    <x v="0"/>
    <x v="2"/>
    <x v="0"/>
    <x v="3"/>
    <x v="1"/>
    <x v="2"/>
  </r>
  <r>
    <x v="3"/>
    <x v="0"/>
    <x v="2"/>
    <x v="0"/>
    <x v="4"/>
    <x v="1"/>
    <x v="2"/>
  </r>
  <r>
    <x v="3"/>
    <x v="0"/>
    <x v="2"/>
    <x v="0"/>
    <x v="5"/>
    <x v="1"/>
    <x v="2"/>
  </r>
  <r>
    <x v="3"/>
    <x v="0"/>
    <x v="2"/>
    <x v="1"/>
    <x v="0"/>
    <x v="1"/>
    <x v="2"/>
  </r>
  <r>
    <x v="3"/>
    <x v="0"/>
    <x v="2"/>
    <x v="1"/>
    <x v="1"/>
    <x v="1"/>
    <x v="2"/>
  </r>
  <r>
    <x v="3"/>
    <x v="0"/>
    <x v="2"/>
    <x v="1"/>
    <x v="2"/>
    <x v="1"/>
    <x v="2"/>
  </r>
  <r>
    <x v="3"/>
    <x v="0"/>
    <x v="2"/>
    <x v="1"/>
    <x v="3"/>
    <x v="1"/>
    <x v="2"/>
  </r>
  <r>
    <x v="3"/>
    <x v="0"/>
    <x v="2"/>
    <x v="1"/>
    <x v="4"/>
    <x v="1"/>
    <x v="2"/>
  </r>
  <r>
    <x v="3"/>
    <x v="0"/>
    <x v="2"/>
    <x v="1"/>
    <x v="5"/>
    <x v="1"/>
    <x v="2"/>
  </r>
  <r>
    <x v="3"/>
    <x v="0"/>
    <x v="2"/>
    <x v="2"/>
    <x v="0"/>
    <x v="1"/>
    <x v="2"/>
  </r>
  <r>
    <x v="3"/>
    <x v="0"/>
    <x v="2"/>
    <x v="2"/>
    <x v="1"/>
    <x v="1"/>
    <x v="2"/>
  </r>
  <r>
    <x v="3"/>
    <x v="0"/>
    <x v="2"/>
    <x v="2"/>
    <x v="2"/>
    <x v="1"/>
    <x v="2"/>
  </r>
  <r>
    <x v="3"/>
    <x v="0"/>
    <x v="2"/>
    <x v="2"/>
    <x v="3"/>
    <x v="1"/>
    <x v="2"/>
  </r>
  <r>
    <x v="3"/>
    <x v="0"/>
    <x v="2"/>
    <x v="2"/>
    <x v="4"/>
    <x v="1"/>
    <x v="2"/>
  </r>
  <r>
    <x v="3"/>
    <x v="0"/>
    <x v="2"/>
    <x v="2"/>
    <x v="5"/>
    <x v="1"/>
    <x v="2"/>
  </r>
  <r>
    <x v="3"/>
    <x v="0"/>
    <x v="2"/>
    <x v="3"/>
    <x v="0"/>
    <x v="1"/>
    <x v="2"/>
  </r>
  <r>
    <x v="3"/>
    <x v="0"/>
    <x v="2"/>
    <x v="3"/>
    <x v="1"/>
    <x v="1"/>
    <x v="2"/>
  </r>
  <r>
    <x v="3"/>
    <x v="0"/>
    <x v="2"/>
    <x v="3"/>
    <x v="2"/>
    <x v="1"/>
    <x v="2"/>
  </r>
  <r>
    <x v="3"/>
    <x v="0"/>
    <x v="2"/>
    <x v="3"/>
    <x v="3"/>
    <x v="1"/>
    <x v="2"/>
  </r>
  <r>
    <x v="3"/>
    <x v="0"/>
    <x v="2"/>
    <x v="3"/>
    <x v="4"/>
    <x v="1"/>
    <x v="2"/>
  </r>
  <r>
    <x v="3"/>
    <x v="0"/>
    <x v="2"/>
    <x v="3"/>
    <x v="5"/>
    <x v="1"/>
    <x v="2"/>
  </r>
  <r>
    <x v="3"/>
    <x v="1"/>
    <x v="0"/>
    <x v="0"/>
    <x v="0"/>
    <x v="0"/>
    <x v="2"/>
  </r>
  <r>
    <x v="3"/>
    <x v="1"/>
    <x v="0"/>
    <x v="1"/>
    <x v="0"/>
    <x v="0"/>
    <x v="2"/>
  </r>
  <r>
    <x v="4"/>
    <x v="0"/>
    <x v="0"/>
    <x v="0"/>
    <x v="0"/>
    <x v="1"/>
    <x v="2"/>
  </r>
  <r>
    <x v="4"/>
    <x v="0"/>
    <x v="0"/>
    <x v="0"/>
    <x v="1"/>
    <x v="1"/>
    <x v="2"/>
  </r>
  <r>
    <x v="4"/>
    <x v="0"/>
    <x v="0"/>
    <x v="0"/>
    <x v="2"/>
    <x v="1"/>
    <x v="2"/>
  </r>
  <r>
    <x v="4"/>
    <x v="0"/>
    <x v="0"/>
    <x v="0"/>
    <x v="3"/>
    <x v="1"/>
    <x v="2"/>
  </r>
  <r>
    <x v="4"/>
    <x v="0"/>
    <x v="0"/>
    <x v="0"/>
    <x v="4"/>
    <x v="1"/>
    <x v="2"/>
  </r>
  <r>
    <x v="4"/>
    <x v="0"/>
    <x v="0"/>
    <x v="0"/>
    <x v="5"/>
    <x v="1"/>
    <x v="2"/>
  </r>
  <r>
    <x v="4"/>
    <x v="0"/>
    <x v="0"/>
    <x v="1"/>
    <x v="0"/>
    <x v="1"/>
    <x v="2"/>
  </r>
  <r>
    <x v="4"/>
    <x v="0"/>
    <x v="0"/>
    <x v="1"/>
    <x v="1"/>
    <x v="1"/>
    <x v="2"/>
  </r>
  <r>
    <x v="4"/>
    <x v="0"/>
    <x v="0"/>
    <x v="1"/>
    <x v="2"/>
    <x v="1"/>
    <x v="2"/>
  </r>
  <r>
    <x v="4"/>
    <x v="0"/>
    <x v="0"/>
    <x v="1"/>
    <x v="3"/>
    <x v="1"/>
    <x v="2"/>
  </r>
  <r>
    <x v="4"/>
    <x v="0"/>
    <x v="0"/>
    <x v="1"/>
    <x v="4"/>
    <x v="1"/>
    <x v="2"/>
  </r>
  <r>
    <x v="4"/>
    <x v="0"/>
    <x v="0"/>
    <x v="1"/>
    <x v="5"/>
    <x v="1"/>
    <x v="2"/>
  </r>
  <r>
    <x v="4"/>
    <x v="0"/>
    <x v="0"/>
    <x v="2"/>
    <x v="0"/>
    <x v="1"/>
    <x v="2"/>
  </r>
  <r>
    <x v="4"/>
    <x v="0"/>
    <x v="0"/>
    <x v="2"/>
    <x v="1"/>
    <x v="1"/>
    <x v="2"/>
  </r>
  <r>
    <x v="4"/>
    <x v="0"/>
    <x v="0"/>
    <x v="2"/>
    <x v="2"/>
    <x v="1"/>
    <x v="2"/>
  </r>
  <r>
    <x v="4"/>
    <x v="0"/>
    <x v="0"/>
    <x v="2"/>
    <x v="3"/>
    <x v="1"/>
    <x v="2"/>
  </r>
  <r>
    <x v="4"/>
    <x v="0"/>
    <x v="0"/>
    <x v="2"/>
    <x v="4"/>
    <x v="1"/>
    <x v="2"/>
  </r>
  <r>
    <x v="4"/>
    <x v="0"/>
    <x v="0"/>
    <x v="2"/>
    <x v="5"/>
    <x v="1"/>
    <x v="2"/>
  </r>
  <r>
    <x v="4"/>
    <x v="0"/>
    <x v="0"/>
    <x v="3"/>
    <x v="0"/>
    <x v="1"/>
    <x v="2"/>
  </r>
  <r>
    <x v="4"/>
    <x v="0"/>
    <x v="0"/>
    <x v="3"/>
    <x v="1"/>
    <x v="1"/>
    <x v="2"/>
  </r>
  <r>
    <x v="4"/>
    <x v="0"/>
    <x v="0"/>
    <x v="3"/>
    <x v="2"/>
    <x v="1"/>
    <x v="2"/>
  </r>
  <r>
    <x v="4"/>
    <x v="0"/>
    <x v="0"/>
    <x v="3"/>
    <x v="3"/>
    <x v="1"/>
    <x v="2"/>
  </r>
  <r>
    <x v="4"/>
    <x v="0"/>
    <x v="0"/>
    <x v="3"/>
    <x v="4"/>
    <x v="1"/>
    <x v="2"/>
  </r>
  <r>
    <x v="4"/>
    <x v="0"/>
    <x v="0"/>
    <x v="3"/>
    <x v="5"/>
    <x v="1"/>
    <x v="2"/>
  </r>
  <r>
    <x v="4"/>
    <x v="1"/>
    <x v="0"/>
    <x v="0"/>
    <x v="0"/>
    <x v="0"/>
    <x v="2"/>
  </r>
  <r>
    <x v="4"/>
    <x v="1"/>
    <x v="0"/>
    <x v="1"/>
    <x v="0"/>
    <x v="0"/>
    <x v="2"/>
  </r>
  <r>
    <x v="5"/>
    <x v="0"/>
    <x v="0"/>
    <x v="0"/>
    <x v="0"/>
    <x v="1"/>
    <x v="2"/>
  </r>
  <r>
    <x v="5"/>
    <x v="0"/>
    <x v="0"/>
    <x v="0"/>
    <x v="1"/>
    <x v="1"/>
    <x v="2"/>
  </r>
  <r>
    <x v="5"/>
    <x v="0"/>
    <x v="0"/>
    <x v="0"/>
    <x v="2"/>
    <x v="1"/>
    <x v="2"/>
  </r>
  <r>
    <x v="5"/>
    <x v="0"/>
    <x v="0"/>
    <x v="0"/>
    <x v="3"/>
    <x v="1"/>
    <x v="2"/>
  </r>
  <r>
    <x v="5"/>
    <x v="0"/>
    <x v="0"/>
    <x v="0"/>
    <x v="4"/>
    <x v="1"/>
    <x v="2"/>
  </r>
  <r>
    <x v="5"/>
    <x v="0"/>
    <x v="0"/>
    <x v="0"/>
    <x v="5"/>
    <x v="1"/>
    <x v="2"/>
  </r>
  <r>
    <x v="5"/>
    <x v="0"/>
    <x v="0"/>
    <x v="1"/>
    <x v="0"/>
    <x v="1"/>
    <x v="2"/>
  </r>
  <r>
    <x v="5"/>
    <x v="0"/>
    <x v="0"/>
    <x v="1"/>
    <x v="1"/>
    <x v="1"/>
    <x v="2"/>
  </r>
  <r>
    <x v="5"/>
    <x v="0"/>
    <x v="0"/>
    <x v="1"/>
    <x v="2"/>
    <x v="1"/>
    <x v="2"/>
  </r>
  <r>
    <x v="5"/>
    <x v="0"/>
    <x v="0"/>
    <x v="1"/>
    <x v="3"/>
    <x v="1"/>
    <x v="2"/>
  </r>
  <r>
    <x v="5"/>
    <x v="0"/>
    <x v="0"/>
    <x v="1"/>
    <x v="4"/>
    <x v="1"/>
    <x v="2"/>
  </r>
  <r>
    <x v="5"/>
    <x v="0"/>
    <x v="0"/>
    <x v="1"/>
    <x v="5"/>
    <x v="1"/>
    <x v="2"/>
  </r>
  <r>
    <x v="5"/>
    <x v="0"/>
    <x v="0"/>
    <x v="2"/>
    <x v="0"/>
    <x v="1"/>
    <x v="2"/>
  </r>
  <r>
    <x v="5"/>
    <x v="0"/>
    <x v="0"/>
    <x v="2"/>
    <x v="1"/>
    <x v="1"/>
    <x v="2"/>
  </r>
  <r>
    <x v="5"/>
    <x v="0"/>
    <x v="0"/>
    <x v="2"/>
    <x v="2"/>
    <x v="1"/>
    <x v="2"/>
  </r>
  <r>
    <x v="5"/>
    <x v="0"/>
    <x v="0"/>
    <x v="2"/>
    <x v="3"/>
    <x v="1"/>
    <x v="2"/>
  </r>
  <r>
    <x v="5"/>
    <x v="0"/>
    <x v="0"/>
    <x v="2"/>
    <x v="4"/>
    <x v="1"/>
    <x v="2"/>
  </r>
  <r>
    <x v="5"/>
    <x v="0"/>
    <x v="0"/>
    <x v="2"/>
    <x v="5"/>
    <x v="1"/>
    <x v="2"/>
  </r>
  <r>
    <x v="5"/>
    <x v="0"/>
    <x v="0"/>
    <x v="3"/>
    <x v="0"/>
    <x v="1"/>
    <x v="2"/>
  </r>
  <r>
    <x v="5"/>
    <x v="0"/>
    <x v="0"/>
    <x v="3"/>
    <x v="1"/>
    <x v="1"/>
    <x v="2"/>
  </r>
  <r>
    <x v="5"/>
    <x v="0"/>
    <x v="0"/>
    <x v="3"/>
    <x v="2"/>
    <x v="1"/>
    <x v="2"/>
  </r>
  <r>
    <x v="5"/>
    <x v="0"/>
    <x v="0"/>
    <x v="3"/>
    <x v="3"/>
    <x v="1"/>
    <x v="2"/>
  </r>
  <r>
    <x v="5"/>
    <x v="0"/>
    <x v="0"/>
    <x v="3"/>
    <x v="4"/>
    <x v="1"/>
    <x v="2"/>
  </r>
  <r>
    <x v="5"/>
    <x v="0"/>
    <x v="0"/>
    <x v="3"/>
    <x v="5"/>
    <x v="1"/>
    <x v="2"/>
  </r>
  <r>
    <x v="5"/>
    <x v="0"/>
    <x v="1"/>
    <x v="0"/>
    <x v="0"/>
    <x v="1"/>
    <x v="2"/>
  </r>
  <r>
    <x v="5"/>
    <x v="0"/>
    <x v="1"/>
    <x v="0"/>
    <x v="1"/>
    <x v="1"/>
    <x v="2"/>
  </r>
  <r>
    <x v="5"/>
    <x v="0"/>
    <x v="1"/>
    <x v="0"/>
    <x v="2"/>
    <x v="1"/>
    <x v="2"/>
  </r>
  <r>
    <x v="5"/>
    <x v="0"/>
    <x v="1"/>
    <x v="0"/>
    <x v="3"/>
    <x v="1"/>
    <x v="2"/>
  </r>
  <r>
    <x v="5"/>
    <x v="0"/>
    <x v="1"/>
    <x v="0"/>
    <x v="4"/>
    <x v="1"/>
    <x v="2"/>
  </r>
  <r>
    <x v="5"/>
    <x v="0"/>
    <x v="1"/>
    <x v="0"/>
    <x v="5"/>
    <x v="1"/>
    <x v="2"/>
  </r>
  <r>
    <x v="5"/>
    <x v="0"/>
    <x v="1"/>
    <x v="1"/>
    <x v="0"/>
    <x v="1"/>
    <x v="2"/>
  </r>
  <r>
    <x v="5"/>
    <x v="0"/>
    <x v="1"/>
    <x v="1"/>
    <x v="1"/>
    <x v="1"/>
    <x v="2"/>
  </r>
  <r>
    <x v="5"/>
    <x v="0"/>
    <x v="1"/>
    <x v="1"/>
    <x v="2"/>
    <x v="1"/>
    <x v="2"/>
  </r>
  <r>
    <x v="5"/>
    <x v="0"/>
    <x v="1"/>
    <x v="1"/>
    <x v="3"/>
    <x v="1"/>
    <x v="2"/>
  </r>
  <r>
    <x v="5"/>
    <x v="0"/>
    <x v="1"/>
    <x v="1"/>
    <x v="4"/>
    <x v="1"/>
    <x v="2"/>
  </r>
  <r>
    <x v="5"/>
    <x v="0"/>
    <x v="1"/>
    <x v="1"/>
    <x v="5"/>
    <x v="1"/>
    <x v="2"/>
  </r>
  <r>
    <x v="5"/>
    <x v="0"/>
    <x v="2"/>
    <x v="0"/>
    <x v="0"/>
    <x v="1"/>
    <x v="2"/>
  </r>
  <r>
    <x v="5"/>
    <x v="0"/>
    <x v="2"/>
    <x v="0"/>
    <x v="1"/>
    <x v="1"/>
    <x v="2"/>
  </r>
  <r>
    <x v="5"/>
    <x v="0"/>
    <x v="2"/>
    <x v="0"/>
    <x v="2"/>
    <x v="1"/>
    <x v="2"/>
  </r>
  <r>
    <x v="5"/>
    <x v="0"/>
    <x v="2"/>
    <x v="0"/>
    <x v="3"/>
    <x v="1"/>
    <x v="2"/>
  </r>
  <r>
    <x v="5"/>
    <x v="0"/>
    <x v="2"/>
    <x v="0"/>
    <x v="4"/>
    <x v="1"/>
    <x v="2"/>
  </r>
  <r>
    <x v="5"/>
    <x v="0"/>
    <x v="2"/>
    <x v="0"/>
    <x v="5"/>
    <x v="1"/>
    <x v="2"/>
  </r>
  <r>
    <x v="5"/>
    <x v="0"/>
    <x v="2"/>
    <x v="1"/>
    <x v="0"/>
    <x v="1"/>
    <x v="2"/>
  </r>
  <r>
    <x v="5"/>
    <x v="0"/>
    <x v="2"/>
    <x v="1"/>
    <x v="1"/>
    <x v="1"/>
    <x v="2"/>
  </r>
  <r>
    <x v="5"/>
    <x v="0"/>
    <x v="2"/>
    <x v="1"/>
    <x v="2"/>
    <x v="1"/>
    <x v="2"/>
  </r>
  <r>
    <x v="5"/>
    <x v="0"/>
    <x v="2"/>
    <x v="1"/>
    <x v="3"/>
    <x v="1"/>
    <x v="2"/>
  </r>
  <r>
    <x v="5"/>
    <x v="0"/>
    <x v="2"/>
    <x v="1"/>
    <x v="4"/>
    <x v="1"/>
    <x v="2"/>
  </r>
  <r>
    <x v="5"/>
    <x v="0"/>
    <x v="2"/>
    <x v="1"/>
    <x v="5"/>
    <x v="1"/>
    <x v="2"/>
  </r>
  <r>
    <x v="5"/>
    <x v="0"/>
    <x v="2"/>
    <x v="2"/>
    <x v="0"/>
    <x v="1"/>
    <x v="2"/>
  </r>
  <r>
    <x v="5"/>
    <x v="0"/>
    <x v="2"/>
    <x v="2"/>
    <x v="1"/>
    <x v="1"/>
    <x v="2"/>
  </r>
  <r>
    <x v="5"/>
    <x v="0"/>
    <x v="2"/>
    <x v="2"/>
    <x v="2"/>
    <x v="1"/>
    <x v="2"/>
  </r>
  <r>
    <x v="5"/>
    <x v="0"/>
    <x v="2"/>
    <x v="2"/>
    <x v="3"/>
    <x v="1"/>
    <x v="2"/>
  </r>
  <r>
    <x v="5"/>
    <x v="0"/>
    <x v="2"/>
    <x v="2"/>
    <x v="4"/>
    <x v="1"/>
    <x v="2"/>
  </r>
  <r>
    <x v="5"/>
    <x v="0"/>
    <x v="2"/>
    <x v="2"/>
    <x v="5"/>
    <x v="1"/>
    <x v="2"/>
  </r>
  <r>
    <x v="5"/>
    <x v="0"/>
    <x v="2"/>
    <x v="3"/>
    <x v="0"/>
    <x v="1"/>
    <x v="2"/>
  </r>
  <r>
    <x v="5"/>
    <x v="0"/>
    <x v="2"/>
    <x v="3"/>
    <x v="1"/>
    <x v="1"/>
    <x v="2"/>
  </r>
  <r>
    <x v="5"/>
    <x v="0"/>
    <x v="2"/>
    <x v="3"/>
    <x v="2"/>
    <x v="1"/>
    <x v="2"/>
  </r>
  <r>
    <x v="5"/>
    <x v="0"/>
    <x v="2"/>
    <x v="3"/>
    <x v="3"/>
    <x v="1"/>
    <x v="2"/>
  </r>
  <r>
    <x v="5"/>
    <x v="0"/>
    <x v="2"/>
    <x v="3"/>
    <x v="4"/>
    <x v="1"/>
    <x v="2"/>
  </r>
  <r>
    <x v="5"/>
    <x v="0"/>
    <x v="2"/>
    <x v="3"/>
    <x v="5"/>
    <x v="1"/>
    <x v="2"/>
  </r>
  <r>
    <x v="5"/>
    <x v="1"/>
    <x v="0"/>
    <x v="0"/>
    <x v="0"/>
    <x v="0"/>
    <x v="2"/>
  </r>
  <r>
    <x v="5"/>
    <x v="1"/>
    <x v="0"/>
    <x v="1"/>
    <x v="0"/>
    <x v="0"/>
    <x v="2"/>
  </r>
  <r>
    <x v="6"/>
    <x v="0"/>
    <x v="0"/>
    <x v="0"/>
    <x v="0"/>
    <x v="1"/>
    <x v="2"/>
  </r>
  <r>
    <x v="6"/>
    <x v="0"/>
    <x v="0"/>
    <x v="0"/>
    <x v="1"/>
    <x v="1"/>
    <x v="2"/>
  </r>
  <r>
    <x v="6"/>
    <x v="0"/>
    <x v="0"/>
    <x v="0"/>
    <x v="2"/>
    <x v="1"/>
    <x v="2"/>
  </r>
  <r>
    <x v="6"/>
    <x v="0"/>
    <x v="0"/>
    <x v="0"/>
    <x v="3"/>
    <x v="1"/>
    <x v="2"/>
  </r>
  <r>
    <x v="6"/>
    <x v="0"/>
    <x v="0"/>
    <x v="0"/>
    <x v="4"/>
    <x v="1"/>
    <x v="2"/>
  </r>
  <r>
    <x v="6"/>
    <x v="0"/>
    <x v="0"/>
    <x v="0"/>
    <x v="5"/>
    <x v="1"/>
    <x v="2"/>
  </r>
  <r>
    <x v="6"/>
    <x v="0"/>
    <x v="0"/>
    <x v="1"/>
    <x v="0"/>
    <x v="1"/>
    <x v="2"/>
  </r>
  <r>
    <x v="6"/>
    <x v="0"/>
    <x v="0"/>
    <x v="1"/>
    <x v="1"/>
    <x v="1"/>
    <x v="2"/>
  </r>
  <r>
    <x v="6"/>
    <x v="0"/>
    <x v="0"/>
    <x v="1"/>
    <x v="2"/>
    <x v="1"/>
    <x v="2"/>
  </r>
  <r>
    <x v="6"/>
    <x v="0"/>
    <x v="0"/>
    <x v="1"/>
    <x v="3"/>
    <x v="1"/>
    <x v="2"/>
  </r>
  <r>
    <x v="6"/>
    <x v="0"/>
    <x v="0"/>
    <x v="1"/>
    <x v="4"/>
    <x v="1"/>
    <x v="2"/>
  </r>
  <r>
    <x v="6"/>
    <x v="0"/>
    <x v="0"/>
    <x v="1"/>
    <x v="5"/>
    <x v="1"/>
    <x v="2"/>
  </r>
  <r>
    <x v="6"/>
    <x v="0"/>
    <x v="0"/>
    <x v="2"/>
    <x v="0"/>
    <x v="1"/>
    <x v="2"/>
  </r>
  <r>
    <x v="6"/>
    <x v="0"/>
    <x v="0"/>
    <x v="2"/>
    <x v="1"/>
    <x v="1"/>
    <x v="2"/>
  </r>
  <r>
    <x v="6"/>
    <x v="0"/>
    <x v="0"/>
    <x v="2"/>
    <x v="2"/>
    <x v="1"/>
    <x v="2"/>
  </r>
  <r>
    <x v="6"/>
    <x v="0"/>
    <x v="0"/>
    <x v="2"/>
    <x v="3"/>
    <x v="1"/>
    <x v="2"/>
  </r>
  <r>
    <x v="6"/>
    <x v="0"/>
    <x v="0"/>
    <x v="2"/>
    <x v="4"/>
    <x v="1"/>
    <x v="2"/>
  </r>
  <r>
    <x v="6"/>
    <x v="0"/>
    <x v="0"/>
    <x v="2"/>
    <x v="5"/>
    <x v="1"/>
    <x v="2"/>
  </r>
  <r>
    <x v="6"/>
    <x v="0"/>
    <x v="0"/>
    <x v="3"/>
    <x v="0"/>
    <x v="1"/>
    <x v="2"/>
  </r>
  <r>
    <x v="6"/>
    <x v="0"/>
    <x v="0"/>
    <x v="3"/>
    <x v="1"/>
    <x v="1"/>
    <x v="2"/>
  </r>
  <r>
    <x v="6"/>
    <x v="0"/>
    <x v="0"/>
    <x v="3"/>
    <x v="2"/>
    <x v="1"/>
    <x v="2"/>
  </r>
  <r>
    <x v="6"/>
    <x v="0"/>
    <x v="0"/>
    <x v="3"/>
    <x v="3"/>
    <x v="1"/>
    <x v="2"/>
  </r>
  <r>
    <x v="6"/>
    <x v="0"/>
    <x v="0"/>
    <x v="3"/>
    <x v="4"/>
    <x v="1"/>
    <x v="2"/>
  </r>
  <r>
    <x v="6"/>
    <x v="0"/>
    <x v="0"/>
    <x v="3"/>
    <x v="5"/>
    <x v="1"/>
    <x v="2"/>
  </r>
  <r>
    <x v="6"/>
    <x v="0"/>
    <x v="1"/>
    <x v="0"/>
    <x v="0"/>
    <x v="1"/>
    <x v="2"/>
  </r>
  <r>
    <x v="6"/>
    <x v="0"/>
    <x v="1"/>
    <x v="0"/>
    <x v="1"/>
    <x v="1"/>
    <x v="2"/>
  </r>
  <r>
    <x v="6"/>
    <x v="0"/>
    <x v="1"/>
    <x v="0"/>
    <x v="2"/>
    <x v="1"/>
    <x v="2"/>
  </r>
  <r>
    <x v="6"/>
    <x v="0"/>
    <x v="1"/>
    <x v="0"/>
    <x v="3"/>
    <x v="1"/>
    <x v="2"/>
  </r>
  <r>
    <x v="6"/>
    <x v="0"/>
    <x v="1"/>
    <x v="0"/>
    <x v="4"/>
    <x v="1"/>
    <x v="2"/>
  </r>
  <r>
    <x v="6"/>
    <x v="0"/>
    <x v="1"/>
    <x v="0"/>
    <x v="5"/>
    <x v="1"/>
    <x v="2"/>
  </r>
  <r>
    <x v="6"/>
    <x v="0"/>
    <x v="1"/>
    <x v="1"/>
    <x v="0"/>
    <x v="1"/>
    <x v="2"/>
  </r>
  <r>
    <x v="6"/>
    <x v="0"/>
    <x v="1"/>
    <x v="1"/>
    <x v="1"/>
    <x v="1"/>
    <x v="2"/>
  </r>
  <r>
    <x v="6"/>
    <x v="0"/>
    <x v="1"/>
    <x v="1"/>
    <x v="2"/>
    <x v="1"/>
    <x v="2"/>
  </r>
  <r>
    <x v="6"/>
    <x v="0"/>
    <x v="1"/>
    <x v="1"/>
    <x v="3"/>
    <x v="1"/>
    <x v="2"/>
  </r>
  <r>
    <x v="6"/>
    <x v="0"/>
    <x v="1"/>
    <x v="1"/>
    <x v="4"/>
    <x v="1"/>
    <x v="2"/>
  </r>
  <r>
    <x v="6"/>
    <x v="0"/>
    <x v="1"/>
    <x v="1"/>
    <x v="5"/>
    <x v="1"/>
    <x v="2"/>
  </r>
  <r>
    <x v="6"/>
    <x v="0"/>
    <x v="2"/>
    <x v="0"/>
    <x v="0"/>
    <x v="1"/>
    <x v="2"/>
  </r>
  <r>
    <x v="6"/>
    <x v="0"/>
    <x v="2"/>
    <x v="0"/>
    <x v="1"/>
    <x v="1"/>
    <x v="2"/>
  </r>
  <r>
    <x v="6"/>
    <x v="0"/>
    <x v="2"/>
    <x v="0"/>
    <x v="2"/>
    <x v="1"/>
    <x v="2"/>
  </r>
  <r>
    <x v="6"/>
    <x v="0"/>
    <x v="2"/>
    <x v="0"/>
    <x v="3"/>
    <x v="1"/>
    <x v="2"/>
  </r>
  <r>
    <x v="6"/>
    <x v="0"/>
    <x v="2"/>
    <x v="0"/>
    <x v="4"/>
    <x v="1"/>
    <x v="2"/>
  </r>
  <r>
    <x v="6"/>
    <x v="0"/>
    <x v="2"/>
    <x v="0"/>
    <x v="5"/>
    <x v="1"/>
    <x v="2"/>
  </r>
  <r>
    <x v="6"/>
    <x v="0"/>
    <x v="2"/>
    <x v="1"/>
    <x v="0"/>
    <x v="1"/>
    <x v="2"/>
  </r>
  <r>
    <x v="6"/>
    <x v="0"/>
    <x v="2"/>
    <x v="1"/>
    <x v="1"/>
    <x v="1"/>
    <x v="2"/>
  </r>
  <r>
    <x v="6"/>
    <x v="0"/>
    <x v="2"/>
    <x v="1"/>
    <x v="2"/>
    <x v="1"/>
    <x v="2"/>
  </r>
  <r>
    <x v="6"/>
    <x v="0"/>
    <x v="2"/>
    <x v="1"/>
    <x v="3"/>
    <x v="1"/>
    <x v="2"/>
  </r>
  <r>
    <x v="6"/>
    <x v="0"/>
    <x v="2"/>
    <x v="1"/>
    <x v="4"/>
    <x v="1"/>
    <x v="2"/>
  </r>
  <r>
    <x v="6"/>
    <x v="0"/>
    <x v="2"/>
    <x v="1"/>
    <x v="5"/>
    <x v="1"/>
    <x v="2"/>
  </r>
  <r>
    <x v="6"/>
    <x v="0"/>
    <x v="2"/>
    <x v="2"/>
    <x v="0"/>
    <x v="1"/>
    <x v="2"/>
  </r>
  <r>
    <x v="6"/>
    <x v="0"/>
    <x v="2"/>
    <x v="2"/>
    <x v="1"/>
    <x v="1"/>
    <x v="2"/>
  </r>
  <r>
    <x v="6"/>
    <x v="0"/>
    <x v="2"/>
    <x v="2"/>
    <x v="2"/>
    <x v="1"/>
    <x v="2"/>
  </r>
  <r>
    <x v="6"/>
    <x v="0"/>
    <x v="2"/>
    <x v="2"/>
    <x v="3"/>
    <x v="1"/>
    <x v="2"/>
  </r>
  <r>
    <x v="6"/>
    <x v="0"/>
    <x v="2"/>
    <x v="2"/>
    <x v="4"/>
    <x v="1"/>
    <x v="2"/>
  </r>
  <r>
    <x v="6"/>
    <x v="0"/>
    <x v="2"/>
    <x v="2"/>
    <x v="5"/>
    <x v="1"/>
    <x v="2"/>
  </r>
  <r>
    <x v="6"/>
    <x v="0"/>
    <x v="2"/>
    <x v="3"/>
    <x v="0"/>
    <x v="1"/>
    <x v="2"/>
  </r>
  <r>
    <x v="6"/>
    <x v="0"/>
    <x v="2"/>
    <x v="3"/>
    <x v="1"/>
    <x v="1"/>
    <x v="2"/>
  </r>
  <r>
    <x v="6"/>
    <x v="0"/>
    <x v="2"/>
    <x v="3"/>
    <x v="2"/>
    <x v="1"/>
    <x v="2"/>
  </r>
  <r>
    <x v="6"/>
    <x v="0"/>
    <x v="2"/>
    <x v="3"/>
    <x v="3"/>
    <x v="1"/>
    <x v="2"/>
  </r>
  <r>
    <x v="6"/>
    <x v="0"/>
    <x v="2"/>
    <x v="3"/>
    <x v="4"/>
    <x v="1"/>
    <x v="2"/>
  </r>
  <r>
    <x v="6"/>
    <x v="0"/>
    <x v="2"/>
    <x v="3"/>
    <x v="5"/>
    <x v="1"/>
    <x v="2"/>
  </r>
  <r>
    <x v="6"/>
    <x v="1"/>
    <x v="0"/>
    <x v="0"/>
    <x v="0"/>
    <x v="0"/>
    <x v="2"/>
  </r>
  <r>
    <x v="6"/>
    <x v="1"/>
    <x v="0"/>
    <x v="1"/>
    <x v="0"/>
    <x v="0"/>
    <x v="2"/>
  </r>
  <r>
    <x v="7"/>
    <x v="0"/>
    <x v="0"/>
    <x v="0"/>
    <x v="0"/>
    <x v="1"/>
    <x v="2"/>
  </r>
  <r>
    <x v="7"/>
    <x v="0"/>
    <x v="0"/>
    <x v="0"/>
    <x v="1"/>
    <x v="1"/>
    <x v="2"/>
  </r>
  <r>
    <x v="7"/>
    <x v="0"/>
    <x v="0"/>
    <x v="0"/>
    <x v="2"/>
    <x v="1"/>
    <x v="2"/>
  </r>
  <r>
    <x v="7"/>
    <x v="0"/>
    <x v="0"/>
    <x v="0"/>
    <x v="3"/>
    <x v="1"/>
    <x v="2"/>
  </r>
  <r>
    <x v="7"/>
    <x v="0"/>
    <x v="0"/>
    <x v="0"/>
    <x v="4"/>
    <x v="1"/>
    <x v="2"/>
  </r>
  <r>
    <x v="7"/>
    <x v="0"/>
    <x v="0"/>
    <x v="0"/>
    <x v="5"/>
    <x v="1"/>
    <x v="2"/>
  </r>
  <r>
    <x v="7"/>
    <x v="0"/>
    <x v="0"/>
    <x v="1"/>
    <x v="0"/>
    <x v="1"/>
    <x v="2"/>
  </r>
  <r>
    <x v="7"/>
    <x v="0"/>
    <x v="0"/>
    <x v="1"/>
    <x v="1"/>
    <x v="1"/>
    <x v="2"/>
  </r>
  <r>
    <x v="7"/>
    <x v="0"/>
    <x v="0"/>
    <x v="1"/>
    <x v="2"/>
    <x v="1"/>
    <x v="2"/>
  </r>
  <r>
    <x v="7"/>
    <x v="0"/>
    <x v="0"/>
    <x v="1"/>
    <x v="3"/>
    <x v="1"/>
    <x v="2"/>
  </r>
  <r>
    <x v="7"/>
    <x v="0"/>
    <x v="0"/>
    <x v="1"/>
    <x v="4"/>
    <x v="1"/>
    <x v="2"/>
  </r>
  <r>
    <x v="7"/>
    <x v="0"/>
    <x v="0"/>
    <x v="1"/>
    <x v="5"/>
    <x v="1"/>
    <x v="2"/>
  </r>
  <r>
    <x v="7"/>
    <x v="0"/>
    <x v="0"/>
    <x v="2"/>
    <x v="0"/>
    <x v="1"/>
    <x v="2"/>
  </r>
  <r>
    <x v="7"/>
    <x v="0"/>
    <x v="0"/>
    <x v="2"/>
    <x v="1"/>
    <x v="1"/>
    <x v="2"/>
  </r>
  <r>
    <x v="7"/>
    <x v="0"/>
    <x v="0"/>
    <x v="2"/>
    <x v="2"/>
    <x v="1"/>
    <x v="2"/>
  </r>
  <r>
    <x v="7"/>
    <x v="0"/>
    <x v="0"/>
    <x v="2"/>
    <x v="3"/>
    <x v="1"/>
    <x v="2"/>
  </r>
  <r>
    <x v="7"/>
    <x v="0"/>
    <x v="0"/>
    <x v="2"/>
    <x v="4"/>
    <x v="1"/>
    <x v="2"/>
  </r>
  <r>
    <x v="7"/>
    <x v="0"/>
    <x v="0"/>
    <x v="2"/>
    <x v="5"/>
    <x v="1"/>
    <x v="2"/>
  </r>
  <r>
    <x v="7"/>
    <x v="0"/>
    <x v="0"/>
    <x v="3"/>
    <x v="0"/>
    <x v="1"/>
    <x v="2"/>
  </r>
  <r>
    <x v="7"/>
    <x v="0"/>
    <x v="0"/>
    <x v="3"/>
    <x v="1"/>
    <x v="1"/>
    <x v="2"/>
  </r>
  <r>
    <x v="7"/>
    <x v="0"/>
    <x v="0"/>
    <x v="3"/>
    <x v="2"/>
    <x v="1"/>
    <x v="2"/>
  </r>
  <r>
    <x v="7"/>
    <x v="0"/>
    <x v="0"/>
    <x v="3"/>
    <x v="3"/>
    <x v="1"/>
    <x v="2"/>
  </r>
  <r>
    <x v="7"/>
    <x v="0"/>
    <x v="0"/>
    <x v="3"/>
    <x v="4"/>
    <x v="1"/>
    <x v="2"/>
  </r>
  <r>
    <x v="7"/>
    <x v="0"/>
    <x v="0"/>
    <x v="3"/>
    <x v="5"/>
    <x v="1"/>
    <x v="2"/>
  </r>
  <r>
    <x v="7"/>
    <x v="1"/>
    <x v="0"/>
    <x v="0"/>
    <x v="0"/>
    <x v="0"/>
    <x v="2"/>
  </r>
  <r>
    <x v="7"/>
    <x v="1"/>
    <x v="0"/>
    <x v="1"/>
    <x v="0"/>
    <x v="0"/>
    <x v="2"/>
  </r>
  <r>
    <x v="8"/>
    <x v="0"/>
    <x v="0"/>
    <x v="2"/>
    <x v="3"/>
    <x v="1"/>
    <x v="0"/>
  </r>
  <r>
    <x v="8"/>
    <x v="0"/>
    <x v="0"/>
    <x v="2"/>
    <x v="4"/>
    <x v="1"/>
    <x v="0"/>
  </r>
  <r>
    <x v="8"/>
    <x v="0"/>
    <x v="0"/>
    <x v="2"/>
    <x v="5"/>
    <x v="1"/>
    <x v="0"/>
  </r>
  <r>
    <x v="8"/>
    <x v="0"/>
    <x v="0"/>
    <x v="3"/>
    <x v="0"/>
    <x v="1"/>
    <x v="0"/>
  </r>
  <r>
    <x v="8"/>
    <x v="0"/>
    <x v="0"/>
    <x v="3"/>
    <x v="1"/>
    <x v="1"/>
    <x v="0"/>
  </r>
  <r>
    <x v="8"/>
    <x v="0"/>
    <x v="0"/>
    <x v="3"/>
    <x v="2"/>
    <x v="1"/>
    <x v="0"/>
  </r>
  <r>
    <x v="8"/>
    <x v="0"/>
    <x v="0"/>
    <x v="3"/>
    <x v="3"/>
    <x v="1"/>
    <x v="0"/>
  </r>
  <r>
    <x v="8"/>
    <x v="0"/>
    <x v="0"/>
    <x v="3"/>
    <x v="4"/>
    <x v="1"/>
    <x v="0"/>
  </r>
  <r>
    <x v="8"/>
    <x v="0"/>
    <x v="0"/>
    <x v="3"/>
    <x v="5"/>
    <x v="1"/>
    <x v="0"/>
  </r>
  <r>
    <x v="8"/>
    <x v="1"/>
    <x v="0"/>
    <x v="0"/>
    <x v="0"/>
    <x v="0"/>
    <x v="0"/>
  </r>
  <r>
    <x v="8"/>
    <x v="1"/>
    <x v="0"/>
    <x v="1"/>
    <x v="0"/>
    <x v="0"/>
    <x v="0"/>
  </r>
  <r>
    <x v="9"/>
    <x v="0"/>
    <x v="0"/>
    <x v="0"/>
    <x v="0"/>
    <x v="1"/>
    <x v="2"/>
  </r>
  <r>
    <x v="9"/>
    <x v="0"/>
    <x v="0"/>
    <x v="0"/>
    <x v="1"/>
    <x v="1"/>
    <x v="2"/>
  </r>
  <r>
    <x v="9"/>
    <x v="0"/>
    <x v="0"/>
    <x v="0"/>
    <x v="2"/>
    <x v="1"/>
    <x v="2"/>
  </r>
  <r>
    <x v="9"/>
    <x v="0"/>
    <x v="0"/>
    <x v="0"/>
    <x v="3"/>
    <x v="1"/>
    <x v="2"/>
  </r>
  <r>
    <x v="9"/>
    <x v="0"/>
    <x v="0"/>
    <x v="0"/>
    <x v="4"/>
    <x v="1"/>
    <x v="2"/>
  </r>
  <r>
    <x v="9"/>
    <x v="0"/>
    <x v="0"/>
    <x v="0"/>
    <x v="5"/>
    <x v="1"/>
    <x v="2"/>
  </r>
  <r>
    <x v="9"/>
    <x v="0"/>
    <x v="0"/>
    <x v="1"/>
    <x v="0"/>
    <x v="1"/>
    <x v="2"/>
  </r>
  <r>
    <x v="9"/>
    <x v="0"/>
    <x v="0"/>
    <x v="1"/>
    <x v="1"/>
    <x v="1"/>
    <x v="2"/>
  </r>
  <r>
    <x v="9"/>
    <x v="0"/>
    <x v="0"/>
    <x v="1"/>
    <x v="2"/>
    <x v="1"/>
    <x v="2"/>
  </r>
  <r>
    <x v="9"/>
    <x v="0"/>
    <x v="0"/>
    <x v="1"/>
    <x v="3"/>
    <x v="1"/>
    <x v="2"/>
  </r>
  <r>
    <x v="9"/>
    <x v="0"/>
    <x v="0"/>
    <x v="1"/>
    <x v="4"/>
    <x v="1"/>
    <x v="2"/>
  </r>
  <r>
    <x v="9"/>
    <x v="0"/>
    <x v="0"/>
    <x v="1"/>
    <x v="5"/>
    <x v="1"/>
    <x v="2"/>
  </r>
  <r>
    <x v="9"/>
    <x v="0"/>
    <x v="0"/>
    <x v="2"/>
    <x v="0"/>
    <x v="1"/>
    <x v="2"/>
  </r>
  <r>
    <x v="9"/>
    <x v="0"/>
    <x v="0"/>
    <x v="2"/>
    <x v="1"/>
    <x v="1"/>
    <x v="2"/>
  </r>
  <r>
    <x v="9"/>
    <x v="0"/>
    <x v="0"/>
    <x v="2"/>
    <x v="2"/>
    <x v="1"/>
    <x v="2"/>
  </r>
  <r>
    <x v="9"/>
    <x v="0"/>
    <x v="0"/>
    <x v="2"/>
    <x v="3"/>
    <x v="1"/>
    <x v="2"/>
  </r>
  <r>
    <x v="9"/>
    <x v="0"/>
    <x v="0"/>
    <x v="2"/>
    <x v="4"/>
    <x v="1"/>
    <x v="2"/>
  </r>
  <r>
    <x v="9"/>
    <x v="0"/>
    <x v="0"/>
    <x v="2"/>
    <x v="5"/>
    <x v="1"/>
    <x v="2"/>
  </r>
  <r>
    <x v="9"/>
    <x v="0"/>
    <x v="0"/>
    <x v="3"/>
    <x v="0"/>
    <x v="1"/>
    <x v="2"/>
  </r>
  <r>
    <x v="9"/>
    <x v="0"/>
    <x v="0"/>
    <x v="3"/>
    <x v="1"/>
    <x v="1"/>
    <x v="2"/>
  </r>
  <r>
    <x v="9"/>
    <x v="0"/>
    <x v="0"/>
    <x v="3"/>
    <x v="2"/>
    <x v="1"/>
    <x v="2"/>
  </r>
  <r>
    <x v="9"/>
    <x v="0"/>
    <x v="0"/>
    <x v="3"/>
    <x v="3"/>
    <x v="1"/>
    <x v="2"/>
  </r>
  <r>
    <x v="9"/>
    <x v="0"/>
    <x v="0"/>
    <x v="3"/>
    <x v="4"/>
    <x v="1"/>
    <x v="2"/>
  </r>
  <r>
    <x v="9"/>
    <x v="0"/>
    <x v="0"/>
    <x v="3"/>
    <x v="5"/>
    <x v="1"/>
    <x v="2"/>
  </r>
  <r>
    <x v="9"/>
    <x v="0"/>
    <x v="1"/>
    <x v="0"/>
    <x v="0"/>
    <x v="1"/>
    <x v="2"/>
  </r>
  <r>
    <x v="9"/>
    <x v="0"/>
    <x v="1"/>
    <x v="0"/>
    <x v="1"/>
    <x v="1"/>
    <x v="2"/>
  </r>
  <r>
    <x v="9"/>
    <x v="0"/>
    <x v="1"/>
    <x v="0"/>
    <x v="2"/>
    <x v="1"/>
    <x v="2"/>
  </r>
  <r>
    <x v="9"/>
    <x v="0"/>
    <x v="1"/>
    <x v="0"/>
    <x v="3"/>
    <x v="1"/>
    <x v="2"/>
  </r>
  <r>
    <x v="9"/>
    <x v="0"/>
    <x v="1"/>
    <x v="0"/>
    <x v="4"/>
    <x v="1"/>
    <x v="2"/>
  </r>
  <r>
    <x v="9"/>
    <x v="0"/>
    <x v="1"/>
    <x v="0"/>
    <x v="5"/>
    <x v="1"/>
    <x v="2"/>
  </r>
  <r>
    <x v="9"/>
    <x v="0"/>
    <x v="1"/>
    <x v="1"/>
    <x v="0"/>
    <x v="1"/>
    <x v="2"/>
  </r>
  <r>
    <x v="9"/>
    <x v="0"/>
    <x v="1"/>
    <x v="1"/>
    <x v="1"/>
    <x v="1"/>
    <x v="2"/>
  </r>
  <r>
    <x v="9"/>
    <x v="0"/>
    <x v="1"/>
    <x v="1"/>
    <x v="2"/>
    <x v="1"/>
    <x v="2"/>
  </r>
  <r>
    <x v="9"/>
    <x v="0"/>
    <x v="1"/>
    <x v="1"/>
    <x v="3"/>
    <x v="1"/>
    <x v="2"/>
  </r>
  <r>
    <x v="9"/>
    <x v="0"/>
    <x v="1"/>
    <x v="1"/>
    <x v="4"/>
    <x v="1"/>
    <x v="2"/>
  </r>
  <r>
    <x v="9"/>
    <x v="0"/>
    <x v="1"/>
    <x v="1"/>
    <x v="5"/>
    <x v="1"/>
    <x v="2"/>
  </r>
  <r>
    <x v="9"/>
    <x v="0"/>
    <x v="2"/>
    <x v="0"/>
    <x v="0"/>
    <x v="1"/>
    <x v="2"/>
  </r>
  <r>
    <x v="9"/>
    <x v="0"/>
    <x v="2"/>
    <x v="0"/>
    <x v="1"/>
    <x v="1"/>
    <x v="2"/>
  </r>
  <r>
    <x v="9"/>
    <x v="0"/>
    <x v="2"/>
    <x v="0"/>
    <x v="2"/>
    <x v="1"/>
    <x v="2"/>
  </r>
  <r>
    <x v="9"/>
    <x v="0"/>
    <x v="2"/>
    <x v="0"/>
    <x v="3"/>
    <x v="1"/>
    <x v="2"/>
  </r>
  <r>
    <x v="9"/>
    <x v="0"/>
    <x v="2"/>
    <x v="0"/>
    <x v="4"/>
    <x v="1"/>
    <x v="2"/>
  </r>
  <r>
    <x v="9"/>
    <x v="0"/>
    <x v="2"/>
    <x v="0"/>
    <x v="5"/>
    <x v="1"/>
    <x v="2"/>
  </r>
  <r>
    <x v="9"/>
    <x v="0"/>
    <x v="2"/>
    <x v="1"/>
    <x v="0"/>
    <x v="1"/>
    <x v="2"/>
  </r>
  <r>
    <x v="9"/>
    <x v="0"/>
    <x v="2"/>
    <x v="1"/>
    <x v="1"/>
    <x v="1"/>
    <x v="2"/>
  </r>
  <r>
    <x v="9"/>
    <x v="0"/>
    <x v="2"/>
    <x v="1"/>
    <x v="2"/>
    <x v="1"/>
    <x v="2"/>
  </r>
  <r>
    <x v="9"/>
    <x v="0"/>
    <x v="2"/>
    <x v="1"/>
    <x v="3"/>
    <x v="1"/>
    <x v="2"/>
  </r>
  <r>
    <x v="9"/>
    <x v="0"/>
    <x v="2"/>
    <x v="1"/>
    <x v="4"/>
    <x v="1"/>
    <x v="2"/>
  </r>
  <r>
    <x v="9"/>
    <x v="0"/>
    <x v="2"/>
    <x v="1"/>
    <x v="5"/>
    <x v="1"/>
    <x v="2"/>
  </r>
  <r>
    <x v="9"/>
    <x v="0"/>
    <x v="2"/>
    <x v="2"/>
    <x v="0"/>
    <x v="1"/>
    <x v="2"/>
  </r>
  <r>
    <x v="9"/>
    <x v="0"/>
    <x v="2"/>
    <x v="2"/>
    <x v="1"/>
    <x v="1"/>
    <x v="2"/>
  </r>
  <r>
    <x v="9"/>
    <x v="0"/>
    <x v="2"/>
    <x v="2"/>
    <x v="2"/>
    <x v="1"/>
    <x v="2"/>
  </r>
  <r>
    <x v="9"/>
    <x v="0"/>
    <x v="2"/>
    <x v="2"/>
    <x v="3"/>
    <x v="1"/>
    <x v="2"/>
  </r>
  <r>
    <x v="9"/>
    <x v="0"/>
    <x v="2"/>
    <x v="2"/>
    <x v="4"/>
    <x v="1"/>
    <x v="2"/>
  </r>
  <r>
    <x v="9"/>
    <x v="0"/>
    <x v="2"/>
    <x v="2"/>
    <x v="5"/>
    <x v="1"/>
    <x v="2"/>
  </r>
  <r>
    <x v="9"/>
    <x v="0"/>
    <x v="2"/>
    <x v="3"/>
    <x v="0"/>
    <x v="1"/>
    <x v="2"/>
  </r>
  <r>
    <x v="9"/>
    <x v="0"/>
    <x v="2"/>
    <x v="3"/>
    <x v="1"/>
    <x v="1"/>
    <x v="2"/>
  </r>
  <r>
    <x v="9"/>
    <x v="0"/>
    <x v="2"/>
    <x v="3"/>
    <x v="2"/>
    <x v="1"/>
    <x v="2"/>
  </r>
  <r>
    <x v="9"/>
    <x v="0"/>
    <x v="2"/>
    <x v="3"/>
    <x v="3"/>
    <x v="1"/>
    <x v="2"/>
  </r>
  <r>
    <x v="9"/>
    <x v="0"/>
    <x v="2"/>
    <x v="3"/>
    <x v="4"/>
    <x v="1"/>
    <x v="2"/>
  </r>
  <r>
    <x v="9"/>
    <x v="0"/>
    <x v="2"/>
    <x v="3"/>
    <x v="5"/>
    <x v="1"/>
    <x v="2"/>
  </r>
  <r>
    <x v="9"/>
    <x v="1"/>
    <x v="0"/>
    <x v="0"/>
    <x v="0"/>
    <x v="0"/>
    <x v="2"/>
  </r>
  <r>
    <x v="9"/>
    <x v="1"/>
    <x v="0"/>
    <x v="1"/>
    <x v="0"/>
    <x v="0"/>
    <x v="2"/>
  </r>
  <r>
    <x v="10"/>
    <x v="0"/>
    <x v="0"/>
    <x v="0"/>
    <x v="0"/>
    <x v="1"/>
    <x v="2"/>
  </r>
  <r>
    <x v="10"/>
    <x v="0"/>
    <x v="0"/>
    <x v="0"/>
    <x v="1"/>
    <x v="1"/>
    <x v="2"/>
  </r>
  <r>
    <x v="10"/>
    <x v="0"/>
    <x v="0"/>
    <x v="0"/>
    <x v="2"/>
    <x v="1"/>
    <x v="2"/>
  </r>
  <r>
    <x v="10"/>
    <x v="0"/>
    <x v="0"/>
    <x v="0"/>
    <x v="3"/>
    <x v="1"/>
    <x v="2"/>
  </r>
  <r>
    <x v="10"/>
    <x v="0"/>
    <x v="0"/>
    <x v="0"/>
    <x v="4"/>
    <x v="1"/>
    <x v="2"/>
  </r>
  <r>
    <x v="10"/>
    <x v="0"/>
    <x v="0"/>
    <x v="0"/>
    <x v="5"/>
    <x v="1"/>
    <x v="2"/>
  </r>
  <r>
    <x v="10"/>
    <x v="0"/>
    <x v="0"/>
    <x v="1"/>
    <x v="0"/>
    <x v="1"/>
    <x v="2"/>
  </r>
  <r>
    <x v="10"/>
    <x v="0"/>
    <x v="0"/>
    <x v="1"/>
    <x v="1"/>
    <x v="1"/>
    <x v="2"/>
  </r>
  <r>
    <x v="10"/>
    <x v="0"/>
    <x v="0"/>
    <x v="1"/>
    <x v="2"/>
    <x v="1"/>
    <x v="2"/>
  </r>
  <r>
    <x v="10"/>
    <x v="0"/>
    <x v="0"/>
    <x v="1"/>
    <x v="3"/>
    <x v="1"/>
    <x v="2"/>
  </r>
  <r>
    <x v="10"/>
    <x v="0"/>
    <x v="0"/>
    <x v="1"/>
    <x v="4"/>
    <x v="1"/>
    <x v="2"/>
  </r>
  <r>
    <x v="10"/>
    <x v="0"/>
    <x v="0"/>
    <x v="1"/>
    <x v="5"/>
    <x v="1"/>
    <x v="2"/>
  </r>
  <r>
    <x v="10"/>
    <x v="0"/>
    <x v="0"/>
    <x v="2"/>
    <x v="0"/>
    <x v="1"/>
    <x v="2"/>
  </r>
  <r>
    <x v="10"/>
    <x v="0"/>
    <x v="0"/>
    <x v="2"/>
    <x v="1"/>
    <x v="1"/>
    <x v="2"/>
  </r>
  <r>
    <x v="10"/>
    <x v="0"/>
    <x v="0"/>
    <x v="2"/>
    <x v="2"/>
    <x v="1"/>
    <x v="2"/>
  </r>
  <r>
    <x v="10"/>
    <x v="0"/>
    <x v="0"/>
    <x v="2"/>
    <x v="3"/>
    <x v="1"/>
    <x v="2"/>
  </r>
  <r>
    <x v="10"/>
    <x v="0"/>
    <x v="0"/>
    <x v="2"/>
    <x v="4"/>
    <x v="1"/>
    <x v="2"/>
  </r>
  <r>
    <x v="10"/>
    <x v="0"/>
    <x v="0"/>
    <x v="2"/>
    <x v="5"/>
    <x v="1"/>
    <x v="2"/>
  </r>
  <r>
    <x v="10"/>
    <x v="0"/>
    <x v="0"/>
    <x v="3"/>
    <x v="0"/>
    <x v="1"/>
    <x v="2"/>
  </r>
  <r>
    <x v="10"/>
    <x v="0"/>
    <x v="0"/>
    <x v="3"/>
    <x v="1"/>
    <x v="1"/>
    <x v="2"/>
  </r>
  <r>
    <x v="10"/>
    <x v="0"/>
    <x v="0"/>
    <x v="3"/>
    <x v="2"/>
    <x v="1"/>
    <x v="2"/>
  </r>
  <r>
    <x v="10"/>
    <x v="0"/>
    <x v="0"/>
    <x v="3"/>
    <x v="3"/>
    <x v="1"/>
    <x v="2"/>
  </r>
  <r>
    <x v="10"/>
    <x v="0"/>
    <x v="0"/>
    <x v="3"/>
    <x v="4"/>
    <x v="1"/>
    <x v="2"/>
  </r>
  <r>
    <x v="10"/>
    <x v="0"/>
    <x v="0"/>
    <x v="3"/>
    <x v="5"/>
    <x v="1"/>
    <x v="2"/>
  </r>
  <r>
    <x v="10"/>
    <x v="1"/>
    <x v="0"/>
    <x v="0"/>
    <x v="0"/>
    <x v="0"/>
    <x v="2"/>
  </r>
  <r>
    <x v="10"/>
    <x v="1"/>
    <x v="0"/>
    <x v="1"/>
    <x v="0"/>
    <x v="0"/>
    <x v="2"/>
  </r>
  <r>
    <x v="11"/>
    <x v="0"/>
    <x v="0"/>
    <x v="0"/>
    <x v="0"/>
    <x v="1"/>
    <x v="2"/>
  </r>
  <r>
    <x v="11"/>
    <x v="0"/>
    <x v="0"/>
    <x v="0"/>
    <x v="1"/>
    <x v="1"/>
    <x v="2"/>
  </r>
  <r>
    <x v="11"/>
    <x v="0"/>
    <x v="0"/>
    <x v="0"/>
    <x v="2"/>
    <x v="1"/>
    <x v="2"/>
  </r>
  <r>
    <x v="11"/>
    <x v="0"/>
    <x v="0"/>
    <x v="0"/>
    <x v="3"/>
    <x v="1"/>
    <x v="2"/>
  </r>
  <r>
    <x v="11"/>
    <x v="0"/>
    <x v="0"/>
    <x v="0"/>
    <x v="4"/>
    <x v="1"/>
    <x v="2"/>
  </r>
  <r>
    <x v="11"/>
    <x v="0"/>
    <x v="0"/>
    <x v="0"/>
    <x v="5"/>
    <x v="1"/>
    <x v="2"/>
  </r>
  <r>
    <x v="11"/>
    <x v="0"/>
    <x v="0"/>
    <x v="1"/>
    <x v="0"/>
    <x v="1"/>
    <x v="2"/>
  </r>
  <r>
    <x v="11"/>
    <x v="0"/>
    <x v="0"/>
    <x v="1"/>
    <x v="1"/>
    <x v="1"/>
    <x v="2"/>
  </r>
  <r>
    <x v="11"/>
    <x v="0"/>
    <x v="0"/>
    <x v="1"/>
    <x v="2"/>
    <x v="1"/>
    <x v="2"/>
  </r>
  <r>
    <x v="11"/>
    <x v="0"/>
    <x v="0"/>
    <x v="1"/>
    <x v="3"/>
    <x v="1"/>
    <x v="2"/>
  </r>
  <r>
    <x v="11"/>
    <x v="0"/>
    <x v="0"/>
    <x v="1"/>
    <x v="4"/>
    <x v="1"/>
    <x v="2"/>
  </r>
  <r>
    <x v="11"/>
    <x v="0"/>
    <x v="0"/>
    <x v="1"/>
    <x v="5"/>
    <x v="1"/>
    <x v="2"/>
  </r>
  <r>
    <x v="11"/>
    <x v="0"/>
    <x v="0"/>
    <x v="2"/>
    <x v="0"/>
    <x v="1"/>
    <x v="2"/>
  </r>
  <r>
    <x v="11"/>
    <x v="0"/>
    <x v="0"/>
    <x v="2"/>
    <x v="1"/>
    <x v="1"/>
    <x v="2"/>
  </r>
  <r>
    <x v="11"/>
    <x v="0"/>
    <x v="0"/>
    <x v="2"/>
    <x v="2"/>
    <x v="1"/>
    <x v="2"/>
  </r>
  <r>
    <x v="11"/>
    <x v="0"/>
    <x v="0"/>
    <x v="2"/>
    <x v="3"/>
    <x v="1"/>
    <x v="2"/>
  </r>
  <r>
    <x v="11"/>
    <x v="0"/>
    <x v="0"/>
    <x v="2"/>
    <x v="4"/>
    <x v="1"/>
    <x v="2"/>
  </r>
  <r>
    <x v="11"/>
    <x v="0"/>
    <x v="0"/>
    <x v="2"/>
    <x v="5"/>
    <x v="1"/>
    <x v="2"/>
  </r>
  <r>
    <x v="11"/>
    <x v="0"/>
    <x v="0"/>
    <x v="3"/>
    <x v="0"/>
    <x v="1"/>
    <x v="2"/>
  </r>
  <r>
    <x v="11"/>
    <x v="0"/>
    <x v="0"/>
    <x v="3"/>
    <x v="1"/>
    <x v="1"/>
    <x v="2"/>
  </r>
  <r>
    <x v="11"/>
    <x v="0"/>
    <x v="0"/>
    <x v="3"/>
    <x v="2"/>
    <x v="1"/>
    <x v="2"/>
  </r>
  <r>
    <x v="11"/>
    <x v="0"/>
    <x v="0"/>
    <x v="3"/>
    <x v="3"/>
    <x v="1"/>
    <x v="2"/>
  </r>
  <r>
    <x v="11"/>
    <x v="0"/>
    <x v="0"/>
    <x v="3"/>
    <x v="4"/>
    <x v="1"/>
    <x v="2"/>
  </r>
  <r>
    <x v="11"/>
    <x v="0"/>
    <x v="0"/>
    <x v="3"/>
    <x v="5"/>
    <x v="1"/>
    <x v="2"/>
  </r>
  <r>
    <x v="11"/>
    <x v="0"/>
    <x v="1"/>
    <x v="0"/>
    <x v="0"/>
    <x v="1"/>
    <x v="2"/>
  </r>
  <r>
    <x v="11"/>
    <x v="0"/>
    <x v="1"/>
    <x v="0"/>
    <x v="1"/>
    <x v="1"/>
    <x v="2"/>
  </r>
  <r>
    <x v="11"/>
    <x v="0"/>
    <x v="1"/>
    <x v="0"/>
    <x v="2"/>
    <x v="1"/>
    <x v="2"/>
  </r>
  <r>
    <x v="11"/>
    <x v="0"/>
    <x v="1"/>
    <x v="0"/>
    <x v="3"/>
    <x v="1"/>
    <x v="2"/>
  </r>
  <r>
    <x v="11"/>
    <x v="0"/>
    <x v="1"/>
    <x v="0"/>
    <x v="4"/>
    <x v="1"/>
    <x v="2"/>
  </r>
  <r>
    <x v="11"/>
    <x v="0"/>
    <x v="1"/>
    <x v="0"/>
    <x v="5"/>
    <x v="1"/>
    <x v="2"/>
  </r>
  <r>
    <x v="11"/>
    <x v="0"/>
    <x v="1"/>
    <x v="1"/>
    <x v="0"/>
    <x v="1"/>
    <x v="2"/>
  </r>
  <r>
    <x v="11"/>
    <x v="0"/>
    <x v="1"/>
    <x v="1"/>
    <x v="1"/>
    <x v="1"/>
    <x v="2"/>
  </r>
  <r>
    <x v="11"/>
    <x v="0"/>
    <x v="1"/>
    <x v="1"/>
    <x v="2"/>
    <x v="1"/>
    <x v="2"/>
  </r>
  <r>
    <x v="11"/>
    <x v="0"/>
    <x v="1"/>
    <x v="1"/>
    <x v="3"/>
    <x v="1"/>
    <x v="2"/>
  </r>
  <r>
    <x v="11"/>
    <x v="0"/>
    <x v="1"/>
    <x v="1"/>
    <x v="4"/>
    <x v="1"/>
    <x v="2"/>
  </r>
  <r>
    <x v="11"/>
    <x v="0"/>
    <x v="1"/>
    <x v="1"/>
    <x v="5"/>
    <x v="1"/>
    <x v="2"/>
  </r>
  <r>
    <x v="11"/>
    <x v="0"/>
    <x v="2"/>
    <x v="0"/>
    <x v="0"/>
    <x v="1"/>
    <x v="2"/>
  </r>
  <r>
    <x v="11"/>
    <x v="0"/>
    <x v="2"/>
    <x v="0"/>
    <x v="1"/>
    <x v="1"/>
    <x v="2"/>
  </r>
  <r>
    <x v="11"/>
    <x v="0"/>
    <x v="2"/>
    <x v="0"/>
    <x v="2"/>
    <x v="1"/>
    <x v="2"/>
  </r>
  <r>
    <x v="11"/>
    <x v="0"/>
    <x v="2"/>
    <x v="0"/>
    <x v="3"/>
    <x v="1"/>
    <x v="2"/>
  </r>
  <r>
    <x v="11"/>
    <x v="0"/>
    <x v="2"/>
    <x v="0"/>
    <x v="4"/>
    <x v="1"/>
    <x v="2"/>
  </r>
  <r>
    <x v="11"/>
    <x v="0"/>
    <x v="2"/>
    <x v="0"/>
    <x v="5"/>
    <x v="1"/>
    <x v="2"/>
  </r>
  <r>
    <x v="11"/>
    <x v="0"/>
    <x v="2"/>
    <x v="1"/>
    <x v="0"/>
    <x v="1"/>
    <x v="2"/>
  </r>
  <r>
    <x v="11"/>
    <x v="0"/>
    <x v="2"/>
    <x v="1"/>
    <x v="1"/>
    <x v="1"/>
    <x v="2"/>
  </r>
  <r>
    <x v="11"/>
    <x v="0"/>
    <x v="2"/>
    <x v="1"/>
    <x v="2"/>
    <x v="1"/>
    <x v="2"/>
  </r>
  <r>
    <x v="11"/>
    <x v="0"/>
    <x v="2"/>
    <x v="1"/>
    <x v="3"/>
    <x v="1"/>
    <x v="2"/>
  </r>
  <r>
    <x v="11"/>
    <x v="0"/>
    <x v="2"/>
    <x v="1"/>
    <x v="4"/>
    <x v="1"/>
    <x v="2"/>
  </r>
  <r>
    <x v="11"/>
    <x v="0"/>
    <x v="2"/>
    <x v="1"/>
    <x v="5"/>
    <x v="1"/>
    <x v="2"/>
  </r>
  <r>
    <x v="11"/>
    <x v="0"/>
    <x v="2"/>
    <x v="2"/>
    <x v="0"/>
    <x v="1"/>
    <x v="2"/>
  </r>
  <r>
    <x v="11"/>
    <x v="0"/>
    <x v="2"/>
    <x v="2"/>
    <x v="1"/>
    <x v="1"/>
    <x v="2"/>
  </r>
  <r>
    <x v="11"/>
    <x v="0"/>
    <x v="2"/>
    <x v="2"/>
    <x v="2"/>
    <x v="1"/>
    <x v="2"/>
  </r>
  <r>
    <x v="11"/>
    <x v="0"/>
    <x v="2"/>
    <x v="2"/>
    <x v="3"/>
    <x v="1"/>
    <x v="2"/>
  </r>
  <r>
    <x v="11"/>
    <x v="0"/>
    <x v="2"/>
    <x v="2"/>
    <x v="4"/>
    <x v="1"/>
    <x v="2"/>
  </r>
  <r>
    <x v="11"/>
    <x v="0"/>
    <x v="2"/>
    <x v="2"/>
    <x v="5"/>
    <x v="1"/>
    <x v="2"/>
  </r>
  <r>
    <x v="11"/>
    <x v="0"/>
    <x v="2"/>
    <x v="3"/>
    <x v="0"/>
    <x v="1"/>
    <x v="2"/>
  </r>
  <r>
    <x v="11"/>
    <x v="0"/>
    <x v="2"/>
    <x v="3"/>
    <x v="1"/>
    <x v="1"/>
    <x v="2"/>
  </r>
  <r>
    <x v="11"/>
    <x v="0"/>
    <x v="2"/>
    <x v="3"/>
    <x v="2"/>
    <x v="1"/>
    <x v="2"/>
  </r>
  <r>
    <x v="11"/>
    <x v="0"/>
    <x v="2"/>
    <x v="3"/>
    <x v="3"/>
    <x v="1"/>
    <x v="2"/>
  </r>
  <r>
    <x v="11"/>
    <x v="0"/>
    <x v="2"/>
    <x v="3"/>
    <x v="4"/>
    <x v="1"/>
    <x v="2"/>
  </r>
  <r>
    <x v="11"/>
    <x v="0"/>
    <x v="2"/>
    <x v="3"/>
    <x v="5"/>
    <x v="1"/>
    <x v="2"/>
  </r>
  <r>
    <x v="11"/>
    <x v="1"/>
    <x v="0"/>
    <x v="0"/>
    <x v="0"/>
    <x v="0"/>
    <x v="2"/>
  </r>
  <r>
    <x v="11"/>
    <x v="1"/>
    <x v="0"/>
    <x v="1"/>
    <x v="0"/>
    <x v="0"/>
    <x v="2"/>
  </r>
  <r>
    <x v="12"/>
    <x v="0"/>
    <x v="0"/>
    <x v="0"/>
    <x v="0"/>
    <x v="0"/>
    <x v="0"/>
  </r>
  <r>
    <x v="12"/>
    <x v="0"/>
    <x v="0"/>
    <x v="1"/>
    <x v="0"/>
    <x v="0"/>
    <x v="0"/>
  </r>
  <r>
    <x v="12"/>
    <x v="0"/>
    <x v="0"/>
    <x v="2"/>
    <x v="0"/>
    <x v="0"/>
    <x v="0"/>
  </r>
  <r>
    <x v="12"/>
    <x v="0"/>
    <x v="0"/>
    <x v="3"/>
    <x v="0"/>
    <x v="0"/>
    <x v="0"/>
  </r>
  <r>
    <x v="12"/>
    <x v="0"/>
    <x v="0"/>
    <x v="4"/>
    <x v="0"/>
    <x v="0"/>
    <x v="0"/>
  </r>
  <r>
    <x v="12"/>
    <x v="0"/>
    <x v="0"/>
    <x v="5"/>
    <x v="0"/>
    <x v="0"/>
    <x v="0"/>
  </r>
  <r>
    <x v="12"/>
    <x v="0"/>
    <x v="0"/>
    <x v="6"/>
    <x v="0"/>
    <x v="0"/>
    <x v="0"/>
  </r>
  <r>
    <x v="12"/>
    <x v="0"/>
    <x v="0"/>
    <x v="7"/>
    <x v="0"/>
    <x v="0"/>
    <x v="1"/>
  </r>
  <r>
    <x v="12"/>
    <x v="0"/>
    <x v="0"/>
    <x v="8"/>
    <x v="0"/>
    <x v="0"/>
    <x v="1"/>
  </r>
  <r>
    <x v="12"/>
    <x v="0"/>
    <x v="0"/>
    <x v="9"/>
    <x v="0"/>
    <x v="0"/>
    <x v="1"/>
  </r>
  <r>
    <x v="12"/>
    <x v="0"/>
    <x v="0"/>
    <x v="10"/>
    <x v="0"/>
    <x v="0"/>
    <x v="0"/>
  </r>
  <r>
    <x v="12"/>
    <x v="0"/>
    <x v="0"/>
    <x v="11"/>
    <x v="0"/>
    <x v="0"/>
    <x v="0"/>
  </r>
  <r>
    <x v="12"/>
    <x v="0"/>
    <x v="0"/>
    <x v="12"/>
    <x v="0"/>
    <x v="0"/>
    <x v="0"/>
  </r>
  <r>
    <x v="12"/>
    <x v="1"/>
    <x v="0"/>
    <x v="0"/>
    <x v="0"/>
    <x v="0"/>
    <x v="0"/>
  </r>
  <r>
    <x v="12"/>
    <x v="1"/>
    <x v="0"/>
    <x v="1"/>
    <x v="0"/>
    <x v="0"/>
    <x v="0"/>
  </r>
  <r>
    <x v="13"/>
    <x v="0"/>
    <x v="0"/>
    <x v="0"/>
    <x v="0"/>
    <x v="1"/>
    <x v="2"/>
  </r>
  <r>
    <x v="13"/>
    <x v="0"/>
    <x v="0"/>
    <x v="0"/>
    <x v="1"/>
    <x v="1"/>
    <x v="2"/>
  </r>
  <r>
    <x v="13"/>
    <x v="0"/>
    <x v="0"/>
    <x v="0"/>
    <x v="2"/>
    <x v="1"/>
    <x v="2"/>
  </r>
  <r>
    <x v="13"/>
    <x v="0"/>
    <x v="0"/>
    <x v="0"/>
    <x v="3"/>
    <x v="1"/>
    <x v="2"/>
  </r>
  <r>
    <x v="13"/>
    <x v="0"/>
    <x v="0"/>
    <x v="0"/>
    <x v="4"/>
    <x v="1"/>
    <x v="2"/>
  </r>
  <r>
    <x v="13"/>
    <x v="0"/>
    <x v="0"/>
    <x v="1"/>
    <x v="0"/>
    <x v="1"/>
    <x v="2"/>
  </r>
  <r>
    <x v="13"/>
    <x v="0"/>
    <x v="0"/>
    <x v="1"/>
    <x v="1"/>
    <x v="1"/>
    <x v="2"/>
  </r>
  <r>
    <x v="13"/>
    <x v="0"/>
    <x v="0"/>
    <x v="1"/>
    <x v="2"/>
    <x v="1"/>
    <x v="2"/>
  </r>
  <r>
    <x v="13"/>
    <x v="0"/>
    <x v="0"/>
    <x v="1"/>
    <x v="3"/>
    <x v="1"/>
    <x v="2"/>
  </r>
  <r>
    <x v="13"/>
    <x v="0"/>
    <x v="0"/>
    <x v="1"/>
    <x v="4"/>
    <x v="1"/>
    <x v="2"/>
  </r>
  <r>
    <x v="13"/>
    <x v="0"/>
    <x v="0"/>
    <x v="2"/>
    <x v="0"/>
    <x v="1"/>
    <x v="2"/>
  </r>
  <r>
    <x v="13"/>
    <x v="0"/>
    <x v="0"/>
    <x v="2"/>
    <x v="1"/>
    <x v="1"/>
    <x v="2"/>
  </r>
  <r>
    <x v="13"/>
    <x v="0"/>
    <x v="0"/>
    <x v="2"/>
    <x v="2"/>
    <x v="1"/>
    <x v="2"/>
  </r>
  <r>
    <x v="13"/>
    <x v="0"/>
    <x v="0"/>
    <x v="2"/>
    <x v="3"/>
    <x v="1"/>
    <x v="2"/>
  </r>
  <r>
    <x v="13"/>
    <x v="0"/>
    <x v="0"/>
    <x v="2"/>
    <x v="4"/>
    <x v="1"/>
    <x v="2"/>
  </r>
  <r>
    <x v="13"/>
    <x v="0"/>
    <x v="0"/>
    <x v="3"/>
    <x v="0"/>
    <x v="1"/>
    <x v="2"/>
  </r>
  <r>
    <x v="13"/>
    <x v="0"/>
    <x v="0"/>
    <x v="3"/>
    <x v="1"/>
    <x v="1"/>
    <x v="2"/>
  </r>
  <r>
    <x v="13"/>
    <x v="0"/>
    <x v="0"/>
    <x v="3"/>
    <x v="2"/>
    <x v="1"/>
    <x v="2"/>
  </r>
  <r>
    <x v="13"/>
    <x v="0"/>
    <x v="0"/>
    <x v="3"/>
    <x v="3"/>
    <x v="1"/>
    <x v="2"/>
  </r>
  <r>
    <x v="13"/>
    <x v="0"/>
    <x v="0"/>
    <x v="3"/>
    <x v="4"/>
    <x v="1"/>
    <x v="2"/>
  </r>
  <r>
    <x v="13"/>
    <x v="1"/>
    <x v="0"/>
    <x v="0"/>
    <x v="0"/>
    <x v="0"/>
    <x v="2"/>
  </r>
  <r>
    <x v="13"/>
    <x v="1"/>
    <x v="0"/>
    <x v="1"/>
    <x v="0"/>
    <x v="0"/>
    <x v="2"/>
  </r>
  <r>
    <x v="14"/>
    <x v="0"/>
    <x v="0"/>
    <x v="0"/>
    <x v="0"/>
    <x v="0"/>
    <x v="0"/>
  </r>
  <r>
    <x v="14"/>
    <x v="0"/>
    <x v="0"/>
    <x v="1"/>
    <x v="0"/>
    <x v="0"/>
    <x v="0"/>
  </r>
  <r>
    <x v="14"/>
    <x v="0"/>
    <x v="0"/>
    <x v="2"/>
    <x v="0"/>
    <x v="0"/>
    <x v="0"/>
  </r>
  <r>
    <x v="14"/>
    <x v="0"/>
    <x v="0"/>
    <x v="3"/>
    <x v="0"/>
    <x v="0"/>
    <x v="0"/>
  </r>
  <r>
    <x v="14"/>
    <x v="0"/>
    <x v="0"/>
    <x v="4"/>
    <x v="0"/>
    <x v="0"/>
    <x v="0"/>
  </r>
  <r>
    <x v="14"/>
    <x v="0"/>
    <x v="0"/>
    <x v="5"/>
    <x v="0"/>
    <x v="0"/>
    <x v="0"/>
  </r>
  <r>
    <x v="14"/>
    <x v="0"/>
    <x v="0"/>
    <x v="6"/>
    <x v="0"/>
    <x v="0"/>
    <x v="0"/>
  </r>
  <r>
    <x v="14"/>
    <x v="0"/>
    <x v="0"/>
    <x v="7"/>
    <x v="0"/>
    <x v="0"/>
    <x v="1"/>
  </r>
  <r>
    <x v="14"/>
    <x v="0"/>
    <x v="0"/>
    <x v="8"/>
    <x v="0"/>
    <x v="0"/>
    <x v="1"/>
  </r>
  <r>
    <x v="14"/>
    <x v="0"/>
    <x v="0"/>
    <x v="9"/>
    <x v="0"/>
    <x v="0"/>
    <x v="1"/>
  </r>
  <r>
    <x v="14"/>
    <x v="0"/>
    <x v="0"/>
    <x v="10"/>
    <x v="0"/>
    <x v="0"/>
    <x v="0"/>
  </r>
  <r>
    <x v="14"/>
    <x v="0"/>
    <x v="0"/>
    <x v="11"/>
    <x v="0"/>
    <x v="0"/>
    <x v="0"/>
  </r>
  <r>
    <x v="14"/>
    <x v="0"/>
    <x v="0"/>
    <x v="12"/>
    <x v="0"/>
    <x v="0"/>
    <x v="0"/>
  </r>
  <r>
    <x v="14"/>
    <x v="1"/>
    <x v="0"/>
    <x v="0"/>
    <x v="0"/>
    <x v="0"/>
    <x v="0"/>
  </r>
  <r>
    <x v="14"/>
    <x v="1"/>
    <x v="0"/>
    <x v="1"/>
    <x v="0"/>
    <x v="0"/>
    <x v="0"/>
  </r>
  <r>
    <x v="15"/>
    <x v="0"/>
    <x v="0"/>
    <x v="0"/>
    <x v="0"/>
    <x v="1"/>
    <x v="2"/>
  </r>
  <r>
    <x v="15"/>
    <x v="0"/>
    <x v="0"/>
    <x v="0"/>
    <x v="1"/>
    <x v="1"/>
    <x v="2"/>
  </r>
  <r>
    <x v="15"/>
    <x v="0"/>
    <x v="0"/>
    <x v="0"/>
    <x v="2"/>
    <x v="1"/>
    <x v="2"/>
  </r>
  <r>
    <x v="15"/>
    <x v="0"/>
    <x v="0"/>
    <x v="0"/>
    <x v="3"/>
    <x v="1"/>
    <x v="2"/>
  </r>
  <r>
    <x v="15"/>
    <x v="0"/>
    <x v="0"/>
    <x v="0"/>
    <x v="4"/>
    <x v="1"/>
    <x v="2"/>
  </r>
  <r>
    <x v="15"/>
    <x v="0"/>
    <x v="0"/>
    <x v="0"/>
    <x v="5"/>
    <x v="1"/>
    <x v="2"/>
  </r>
  <r>
    <x v="15"/>
    <x v="0"/>
    <x v="0"/>
    <x v="1"/>
    <x v="0"/>
    <x v="1"/>
    <x v="2"/>
  </r>
  <r>
    <x v="15"/>
    <x v="0"/>
    <x v="0"/>
    <x v="1"/>
    <x v="1"/>
    <x v="1"/>
    <x v="2"/>
  </r>
  <r>
    <x v="15"/>
    <x v="0"/>
    <x v="0"/>
    <x v="1"/>
    <x v="2"/>
    <x v="1"/>
    <x v="2"/>
  </r>
  <r>
    <x v="15"/>
    <x v="0"/>
    <x v="0"/>
    <x v="1"/>
    <x v="3"/>
    <x v="1"/>
    <x v="2"/>
  </r>
  <r>
    <x v="15"/>
    <x v="0"/>
    <x v="0"/>
    <x v="1"/>
    <x v="4"/>
    <x v="1"/>
    <x v="2"/>
  </r>
  <r>
    <x v="15"/>
    <x v="0"/>
    <x v="0"/>
    <x v="1"/>
    <x v="5"/>
    <x v="1"/>
    <x v="2"/>
  </r>
  <r>
    <x v="15"/>
    <x v="0"/>
    <x v="0"/>
    <x v="2"/>
    <x v="0"/>
    <x v="1"/>
    <x v="2"/>
  </r>
  <r>
    <x v="15"/>
    <x v="0"/>
    <x v="0"/>
    <x v="2"/>
    <x v="1"/>
    <x v="1"/>
    <x v="2"/>
  </r>
  <r>
    <x v="15"/>
    <x v="0"/>
    <x v="0"/>
    <x v="2"/>
    <x v="2"/>
    <x v="1"/>
    <x v="2"/>
  </r>
  <r>
    <x v="15"/>
    <x v="0"/>
    <x v="0"/>
    <x v="2"/>
    <x v="3"/>
    <x v="1"/>
    <x v="2"/>
  </r>
  <r>
    <x v="15"/>
    <x v="0"/>
    <x v="0"/>
    <x v="2"/>
    <x v="4"/>
    <x v="1"/>
    <x v="2"/>
  </r>
  <r>
    <x v="15"/>
    <x v="0"/>
    <x v="0"/>
    <x v="2"/>
    <x v="5"/>
    <x v="1"/>
    <x v="2"/>
  </r>
  <r>
    <x v="15"/>
    <x v="0"/>
    <x v="0"/>
    <x v="3"/>
    <x v="0"/>
    <x v="1"/>
    <x v="2"/>
  </r>
  <r>
    <x v="15"/>
    <x v="0"/>
    <x v="0"/>
    <x v="3"/>
    <x v="1"/>
    <x v="1"/>
    <x v="2"/>
  </r>
  <r>
    <x v="15"/>
    <x v="0"/>
    <x v="0"/>
    <x v="3"/>
    <x v="2"/>
    <x v="1"/>
    <x v="2"/>
  </r>
  <r>
    <x v="15"/>
    <x v="0"/>
    <x v="0"/>
    <x v="3"/>
    <x v="3"/>
    <x v="1"/>
    <x v="2"/>
  </r>
  <r>
    <x v="15"/>
    <x v="0"/>
    <x v="0"/>
    <x v="3"/>
    <x v="4"/>
    <x v="1"/>
    <x v="2"/>
  </r>
  <r>
    <x v="15"/>
    <x v="0"/>
    <x v="0"/>
    <x v="3"/>
    <x v="5"/>
    <x v="1"/>
    <x v="2"/>
  </r>
  <r>
    <x v="15"/>
    <x v="1"/>
    <x v="0"/>
    <x v="0"/>
    <x v="0"/>
    <x v="0"/>
    <x v="2"/>
  </r>
  <r>
    <x v="15"/>
    <x v="1"/>
    <x v="0"/>
    <x v="1"/>
    <x v="0"/>
    <x v="0"/>
    <x v="2"/>
  </r>
  <r>
    <x v="16"/>
    <x v="0"/>
    <x v="0"/>
    <x v="2"/>
    <x v="3"/>
    <x v="1"/>
    <x v="2"/>
  </r>
  <r>
    <x v="16"/>
    <x v="0"/>
    <x v="0"/>
    <x v="2"/>
    <x v="4"/>
    <x v="1"/>
    <x v="2"/>
  </r>
  <r>
    <x v="16"/>
    <x v="0"/>
    <x v="0"/>
    <x v="2"/>
    <x v="5"/>
    <x v="1"/>
    <x v="2"/>
  </r>
  <r>
    <x v="16"/>
    <x v="0"/>
    <x v="0"/>
    <x v="3"/>
    <x v="0"/>
    <x v="1"/>
    <x v="2"/>
  </r>
  <r>
    <x v="16"/>
    <x v="0"/>
    <x v="0"/>
    <x v="3"/>
    <x v="1"/>
    <x v="1"/>
    <x v="2"/>
  </r>
  <r>
    <x v="16"/>
    <x v="0"/>
    <x v="0"/>
    <x v="3"/>
    <x v="2"/>
    <x v="1"/>
    <x v="2"/>
  </r>
  <r>
    <x v="16"/>
    <x v="0"/>
    <x v="0"/>
    <x v="3"/>
    <x v="3"/>
    <x v="1"/>
    <x v="2"/>
  </r>
  <r>
    <x v="16"/>
    <x v="0"/>
    <x v="0"/>
    <x v="3"/>
    <x v="4"/>
    <x v="1"/>
    <x v="2"/>
  </r>
  <r>
    <x v="16"/>
    <x v="0"/>
    <x v="0"/>
    <x v="3"/>
    <x v="5"/>
    <x v="1"/>
    <x v="2"/>
  </r>
  <r>
    <x v="16"/>
    <x v="1"/>
    <x v="0"/>
    <x v="0"/>
    <x v="0"/>
    <x v="0"/>
    <x v="2"/>
  </r>
  <r>
    <x v="16"/>
    <x v="1"/>
    <x v="0"/>
    <x v="1"/>
    <x v="0"/>
    <x v="0"/>
    <x v="2"/>
  </r>
  <r>
    <x v="17"/>
    <x v="0"/>
    <x v="0"/>
    <x v="0"/>
    <x v="0"/>
    <x v="2"/>
    <x v="2"/>
  </r>
  <r>
    <x v="17"/>
    <x v="0"/>
    <x v="0"/>
    <x v="0"/>
    <x v="1"/>
    <x v="2"/>
    <x v="2"/>
  </r>
  <r>
    <x v="17"/>
    <x v="0"/>
    <x v="0"/>
    <x v="0"/>
    <x v="2"/>
    <x v="2"/>
    <x v="2"/>
  </r>
  <r>
    <x v="17"/>
    <x v="0"/>
    <x v="0"/>
    <x v="0"/>
    <x v="3"/>
    <x v="2"/>
    <x v="2"/>
  </r>
  <r>
    <x v="17"/>
    <x v="0"/>
    <x v="0"/>
    <x v="0"/>
    <x v="4"/>
    <x v="2"/>
    <x v="2"/>
  </r>
  <r>
    <x v="17"/>
    <x v="0"/>
    <x v="0"/>
    <x v="0"/>
    <x v="5"/>
    <x v="2"/>
    <x v="2"/>
  </r>
  <r>
    <x v="17"/>
    <x v="0"/>
    <x v="0"/>
    <x v="1"/>
    <x v="0"/>
    <x v="2"/>
    <x v="2"/>
  </r>
  <r>
    <x v="17"/>
    <x v="0"/>
    <x v="0"/>
    <x v="1"/>
    <x v="1"/>
    <x v="2"/>
    <x v="2"/>
  </r>
  <r>
    <x v="17"/>
    <x v="0"/>
    <x v="0"/>
    <x v="1"/>
    <x v="2"/>
    <x v="2"/>
    <x v="2"/>
  </r>
  <r>
    <x v="17"/>
    <x v="0"/>
    <x v="0"/>
    <x v="1"/>
    <x v="3"/>
    <x v="2"/>
    <x v="2"/>
  </r>
  <r>
    <x v="17"/>
    <x v="0"/>
    <x v="0"/>
    <x v="1"/>
    <x v="4"/>
    <x v="2"/>
    <x v="2"/>
  </r>
  <r>
    <x v="17"/>
    <x v="0"/>
    <x v="0"/>
    <x v="1"/>
    <x v="5"/>
    <x v="2"/>
    <x v="2"/>
  </r>
  <r>
    <x v="17"/>
    <x v="0"/>
    <x v="0"/>
    <x v="2"/>
    <x v="0"/>
    <x v="2"/>
    <x v="2"/>
  </r>
  <r>
    <x v="17"/>
    <x v="0"/>
    <x v="0"/>
    <x v="2"/>
    <x v="1"/>
    <x v="2"/>
    <x v="2"/>
  </r>
  <r>
    <x v="17"/>
    <x v="0"/>
    <x v="0"/>
    <x v="2"/>
    <x v="2"/>
    <x v="2"/>
    <x v="2"/>
  </r>
  <r>
    <x v="17"/>
    <x v="0"/>
    <x v="0"/>
    <x v="2"/>
    <x v="3"/>
    <x v="2"/>
    <x v="2"/>
  </r>
  <r>
    <x v="17"/>
    <x v="0"/>
    <x v="0"/>
    <x v="2"/>
    <x v="4"/>
    <x v="2"/>
    <x v="2"/>
  </r>
  <r>
    <x v="17"/>
    <x v="0"/>
    <x v="0"/>
    <x v="2"/>
    <x v="5"/>
    <x v="2"/>
    <x v="2"/>
  </r>
  <r>
    <x v="17"/>
    <x v="0"/>
    <x v="0"/>
    <x v="3"/>
    <x v="0"/>
    <x v="2"/>
    <x v="2"/>
  </r>
  <r>
    <x v="17"/>
    <x v="0"/>
    <x v="0"/>
    <x v="3"/>
    <x v="1"/>
    <x v="2"/>
    <x v="2"/>
  </r>
  <r>
    <x v="17"/>
    <x v="0"/>
    <x v="0"/>
    <x v="3"/>
    <x v="2"/>
    <x v="2"/>
    <x v="2"/>
  </r>
  <r>
    <x v="17"/>
    <x v="0"/>
    <x v="0"/>
    <x v="3"/>
    <x v="3"/>
    <x v="2"/>
    <x v="2"/>
  </r>
  <r>
    <x v="17"/>
    <x v="0"/>
    <x v="0"/>
    <x v="3"/>
    <x v="4"/>
    <x v="2"/>
    <x v="2"/>
  </r>
  <r>
    <x v="17"/>
    <x v="0"/>
    <x v="0"/>
    <x v="3"/>
    <x v="5"/>
    <x v="2"/>
    <x v="2"/>
  </r>
  <r>
    <x v="17"/>
    <x v="1"/>
    <x v="0"/>
    <x v="0"/>
    <x v="0"/>
    <x v="0"/>
    <x v="2"/>
  </r>
  <r>
    <x v="17"/>
    <x v="1"/>
    <x v="0"/>
    <x v="1"/>
    <x v="0"/>
    <x v="0"/>
    <x v="2"/>
  </r>
  <r>
    <x v="18"/>
    <x v="0"/>
    <x v="0"/>
    <x v="0"/>
    <x v="0"/>
    <x v="1"/>
    <x v="0"/>
  </r>
  <r>
    <x v="18"/>
    <x v="0"/>
    <x v="0"/>
    <x v="0"/>
    <x v="1"/>
    <x v="1"/>
    <x v="0"/>
  </r>
  <r>
    <x v="18"/>
    <x v="0"/>
    <x v="0"/>
    <x v="0"/>
    <x v="2"/>
    <x v="1"/>
    <x v="0"/>
  </r>
  <r>
    <x v="18"/>
    <x v="0"/>
    <x v="0"/>
    <x v="0"/>
    <x v="3"/>
    <x v="1"/>
    <x v="0"/>
  </r>
  <r>
    <x v="18"/>
    <x v="0"/>
    <x v="0"/>
    <x v="0"/>
    <x v="4"/>
    <x v="1"/>
    <x v="0"/>
  </r>
  <r>
    <x v="18"/>
    <x v="0"/>
    <x v="0"/>
    <x v="0"/>
    <x v="5"/>
    <x v="1"/>
    <x v="0"/>
  </r>
  <r>
    <x v="18"/>
    <x v="0"/>
    <x v="0"/>
    <x v="1"/>
    <x v="0"/>
    <x v="1"/>
    <x v="0"/>
  </r>
  <r>
    <x v="18"/>
    <x v="0"/>
    <x v="0"/>
    <x v="1"/>
    <x v="1"/>
    <x v="1"/>
    <x v="0"/>
  </r>
  <r>
    <x v="18"/>
    <x v="0"/>
    <x v="0"/>
    <x v="1"/>
    <x v="2"/>
    <x v="1"/>
    <x v="0"/>
  </r>
  <r>
    <x v="18"/>
    <x v="0"/>
    <x v="0"/>
    <x v="1"/>
    <x v="3"/>
    <x v="1"/>
    <x v="0"/>
  </r>
  <r>
    <x v="18"/>
    <x v="0"/>
    <x v="0"/>
    <x v="1"/>
    <x v="4"/>
    <x v="1"/>
    <x v="0"/>
  </r>
  <r>
    <x v="18"/>
    <x v="0"/>
    <x v="0"/>
    <x v="1"/>
    <x v="5"/>
    <x v="1"/>
    <x v="0"/>
  </r>
  <r>
    <x v="18"/>
    <x v="0"/>
    <x v="0"/>
    <x v="2"/>
    <x v="0"/>
    <x v="1"/>
    <x v="0"/>
  </r>
  <r>
    <x v="18"/>
    <x v="0"/>
    <x v="0"/>
    <x v="2"/>
    <x v="1"/>
    <x v="1"/>
    <x v="0"/>
  </r>
  <r>
    <x v="18"/>
    <x v="0"/>
    <x v="0"/>
    <x v="2"/>
    <x v="2"/>
    <x v="1"/>
    <x v="0"/>
  </r>
  <r>
    <x v="18"/>
    <x v="0"/>
    <x v="0"/>
    <x v="2"/>
    <x v="3"/>
    <x v="1"/>
    <x v="0"/>
  </r>
  <r>
    <x v="18"/>
    <x v="0"/>
    <x v="0"/>
    <x v="2"/>
    <x v="4"/>
    <x v="1"/>
    <x v="0"/>
  </r>
  <r>
    <x v="18"/>
    <x v="0"/>
    <x v="0"/>
    <x v="2"/>
    <x v="5"/>
    <x v="1"/>
    <x v="0"/>
  </r>
  <r>
    <x v="18"/>
    <x v="0"/>
    <x v="0"/>
    <x v="3"/>
    <x v="0"/>
    <x v="1"/>
    <x v="0"/>
  </r>
  <r>
    <x v="18"/>
    <x v="0"/>
    <x v="0"/>
    <x v="3"/>
    <x v="1"/>
    <x v="1"/>
    <x v="0"/>
  </r>
  <r>
    <x v="18"/>
    <x v="0"/>
    <x v="0"/>
    <x v="3"/>
    <x v="2"/>
    <x v="1"/>
    <x v="0"/>
  </r>
  <r>
    <x v="18"/>
    <x v="0"/>
    <x v="0"/>
    <x v="3"/>
    <x v="3"/>
    <x v="1"/>
    <x v="0"/>
  </r>
  <r>
    <x v="18"/>
    <x v="0"/>
    <x v="0"/>
    <x v="3"/>
    <x v="4"/>
    <x v="1"/>
    <x v="0"/>
  </r>
  <r>
    <x v="18"/>
    <x v="0"/>
    <x v="0"/>
    <x v="3"/>
    <x v="5"/>
    <x v="1"/>
    <x v="0"/>
  </r>
  <r>
    <x v="18"/>
    <x v="1"/>
    <x v="0"/>
    <x v="0"/>
    <x v="0"/>
    <x v="0"/>
    <x v="0"/>
  </r>
  <r>
    <x v="18"/>
    <x v="1"/>
    <x v="0"/>
    <x v="1"/>
    <x v="0"/>
    <x v="0"/>
    <x v="0"/>
  </r>
  <r>
    <x v="19"/>
    <x v="0"/>
    <x v="0"/>
    <x v="0"/>
    <x v="0"/>
    <x v="1"/>
    <x v="2"/>
  </r>
  <r>
    <x v="19"/>
    <x v="0"/>
    <x v="0"/>
    <x v="0"/>
    <x v="1"/>
    <x v="1"/>
    <x v="2"/>
  </r>
  <r>
    <x v="19"/>
    <x v="0"/>
    <x v="0"/>
    <x v="0"/>
    <x v="2"/>
    <x v="1"/>
    <x v="2"/>
  </r>
  <r>
    <x v="19"/>
    <x v="0"/>
    <x v="0"/>
    <x v="0"/>
    <x v="3"/>
    <x v="1"/>
    <x v="2"/>
  </r>
  <r>
    <x v="19"/>
    <x v="0"/>
    <x v="0"/>
    <x v="0"/>
    <x v="4"/>
    <x v="1"/>
    <x v="2"/>
  </r>
  <r>
    <x v="19"/>
    <x v="0"/>
    <x v="0"/>
    <x v="0"/>
    <x v="5"/>
    <x v="1"/>
    <x v="2"/>
  </r>
  <r>
    <x v="19"/>
    <x v="0"/>
    <x v="0"/>
    <x v="1"/>
    <x v="0"/>
    <x v="1"/>
    <x v="2"/>
  </r>
  <r>
    <x v="19"/>
    <x v="0"/>
    <x v="0"/>
    <x v="1"/>
    <x v="1"/>
    <x v="1"/>
    <x v="2"/>
  </r>
  <r>
    <x v="19"/>
    <x v="0"/>
    <x v="0"/>
    <x v="1"/>
    <x v="2"/>
    <x v="1"/>
    <x v="2"/>
  </r>
  <r>
    <x v="19"/>
    <x v="0"/>
    <x v="0"/>
    <x v="1"/>
    <x v="3"/>
    <x v="1"/>
    <x v="2"/>
  </r>
  <r>
    <x v="19"/>
    <x v="0"/>
    <x v="0"/>
    <x v="1"/>
    <x v="4"/>
    <x v="1"/>
    <x v="2"/>
  </r>
  <r>
    <x v="19"/>
    <x v="0"/>
    <x v="0"/>
    <x v="1"/>
    <x v="5"/>
    <x v="1"/>
    <x v="2"/>
  </r>
  <r>
    <x v="19"/>
    <x v="0"/>
    <x v="0"/>
    <x v="2"/>
    <x v="0"/>
    <x v="1"/>
    <x v="2"/>
  </r>
  <r>
    <x v="19"/>
    <x v="0"/>
    <x v="0"/>
    <x v="2"/>
    <x v="1"/>
    <x v="1"/>
    <x v="2"/>
  </r>
  <r>
    <x v="19"/>
    <x v="0"/>
    <x v="0"/>
    <x v="2"/>
    <x v="2"/>
    <x v="1"/>
    <x v="2"/>
  </r>
  <r>
    <x v="19"/>
    <x v="0"/>
    <x v="0"/>
    <x v="2"/>
    <x v="3"/>
    <x v="1"/>
    <x v="2"/>
  </r>
  <r>
    <x v="19"/>
    <x v="0"/>
    <x v="0"/>
    <x v="2"/>
    <x v="4"/>
    <x v="1"/>
    <x v="2"/>
  </r>
  <r>
    <x v="19"/>
    <x v="0"/>
    <x v="0"/>
    <x v="2"/>
    <x v="5"/>
    <x v="1"/>
    <x v="2"/>
  </r>
  <r>
    <x v="19"/>
    <x v="0"/>
    <x v="0"/>
    <x v="3"/>
    <x v="0"/>
    <x v="1"/>
    <x v="2"/>
  </r>
  <r>
    <x v="19"/>
    <x v="0"/>
    <x v="0"/>
    <x v="3"/>
    <x v="1"/>
    <x v="1"/>
    <x v="2"/>
  </r>
  <r>
    <x v="19"/>
    <x v="0"/>
    <x v="0"/>
    <x v="3"/>
    <x v="2"/>
    <x v="1"/>
    <x v="2"/>
  </r>
  <r>
    <x v="19"/>
    <x v="0"/>
    <x v="0"/>
    <x v="3"/>
    <x v="3"/>
    <x v="1"/>
    <x v="2"/>
  </r>
  <r>
    <x v="19"/>
    <x v="0"/>
    <x v="0"/>
    <x v="3"/>
    <x v="4"/>
    <x v="1"/>
    <x v="2"/>
  </r>
  <r>
    <x v="19"/>
    <x v="0"/>
    <x v="0"/>
    <x v="3"/>
    <x v="5"/>
    <x v="1"/>
    <x v="2"/>
  </r>
  <r>
    <x v="19"/>
    <x v="1"/>
    <x v="0"/>
    <x v="0"/>
    <x v="0"/>
    <x v="0"/>
    <x v="2"/>
  </r>
  <r>
    <x v="19"/>
    <x v="1"/>
    <x v="0"/>
    <x v="1"/>
    <x v="0"/>
    <x v="0"/>
    <x v="2"/>
  </r>
  <r>
    <x v="20"/>
    <x v="0"/>
    <x v="0"/>
    <x v="0"/>
    <x v="0"/>
    <x v="1"/>
    <x v="0"/>
  </r>
  <r>
    <x v="20"/>
    <x v="0"/>
    <x v="0"/>
    <x v="0"/>
    <x v="1"/>
    <x v="1"/>
    <x v="0"/>
  </r>
  <r>
    <x v="20"/>
    <x v="0"/>
    <x v="0"/>
    <x v="0"/>
    <x v="2"/>
    <x v="1"/>
    <x v="0"/>
  </r>
  <r>
    <x v="20"/>
    <x v="0"/>
    <x v="0"/>
    <x v="0"/>
    <x v="3"/>
    <x v="1"/>
    <x v="0"/>
  </r>
  <r>
    <x v="20"/>
    <x v="0"/>
    <x v="0"/>
    <x v="0"/>
    <x v="4"/>
    <x v="1"/>
    <x v="0"/>
  </r>
  <r>
    <x v="20"/>
    <x v="0"/>
    <x v="0"/>
    <x v="0"/>
    <x v="5"/>
    <x v="1"/>
    <x v="0"/>
  </r>
  <r>
    <x v="20"/>
    <x v="0"/>
    <x v="0"/>
    <x v="1"/>
    <x v="0"/>
    <x v="1"/>
    <x v="0"/>
  </r>
  <r>
    <x v="20"/>
    <x v="0"/>
    <x v="0"/>
    <x v="1"/>
    <x v="1"/>
    <x v="1"/>
    <x v="0"/>
  </r>
  <r>
    <x v="20"/>
    <x v="0"/>
    <x v="0"/>
    <x v="1"/>
    <x v="2"/>
    <x v="1"/>
    <x v="0"/>
  </r>
  <r>
    <x v="20"/>
    <x v="0"/>
    <x v="0"/>
    <x v="1"/>
    <x v="3"/>
    <x v="1"/>
    <x v="0"/>
  </r>
  <r>
    <x v="20"/>
    <x v="0"/>
    <x v="0"/>
    <x v="1"/>
    <x v="4"/>
    <x v="1"/>
    <x v="0"/>
  </r>
  <r>
    <x v="20"/>
    <x v="0"/>
    <x v="0"/>
    <x v="1"/>
    <x v="5"/>
    <x v="1"/>
    <x v="0"/>
  </r>
  <r>
    <x v="20"/>
    <x v="0"/>
    <x v="0"/>
    <x v="2"/>
    <x v="0"/>
    <x v="1"/>
    <x v="0"/>
  </r>
  <r>
    <x v="20"/>
    <x v="0"/>
    <x v="0"/>
    <x v="2"/>
    <x v="1"/>
    <x v="1"/>
    <x v="0"/>
  </r>
  <r>
    <x v="20"/>
    <x v="0"/>
    <x v="0"/>
    <x v="2"/>
    <x v="2"/>
    <x v="1"/>
    <x v="0"/>
  </r>
  <r>
    <x v="20"/>
    <x v="0"/>
    <x v="0"/>
    <x v="2"/>
    <x v="3"/>
    <x v="1"/>
    <x v="0"/>
  </r>
  <r>
    <x v="20"/>
    <x v="0"/>
    <x v="0"/>
    <x v="2"/>
    <x v="4"/>
    <x v="1"/>
    <x v="0"/>
  </r>
  <r>
    <x v="20"/>
    <x v="0"/>
    <x v="0"/>
    <x v="2"/>
    <x v="5"/>
    <x v="1"/>
    <x v="0"/>
  </r>
  <r>
    <x v="20"/>
    <x v="0"/>
    <x v="0"/>
    <x v="3"/>
    <x v="0"/>
    <x v="1"/>
    <x v="0"/>
  </r>
  <r>
    <x v="20"/>
    <x v="0"/>
    <x v="0"/>
    <x v="3"/>
    <x v="1"/>
    <x v="1"/>
    <x v="0"/>
  </r>
  <r>
    <x v="20"/>
    <x v="0"/>
    <x v="0"/>
    <x v="3"/>
    <x v="2"/>
    <x v="1"/>
    <x v="0"/>
  </r>
  <r>
    <x v="20"/>
    <x v="0"/>
    <x v="0"/>
    <x v="3"/>
    <x v="3"/>
    <x v="1"/>
    <x v="0"/>
  </r>
  <r>
    <x v="20"/>
    <x v="0"/>
    <x v="0"/>
    <x v="3"/>
    <x v="4"/>
    <x v="1"/>
    <x v="0"/>
  </r>
  <r>
    <x v="20"/>
    <x v="0"/>
    <x v="0"/>
    <x v="3"/>
    <x v="5"/>
    <x v="1"/>
    <x v="0"/>
  </r>
  <r>
    <x v="20"/>
    <x v="1"/>
    <x v="0"/>
    <x v="0"/>
    <x v="0"/>
    <x v="0"/>
    <x v="0"/>
  </r>
  <r>
    <x v="20"/>
    <x v="1"/>
    <x v="0"/>
    <x v="1"/>
    <x v="0"/>
    <x v="0"/>
    <x v="0"/>
  </r>
  <r>
    <x v="21"/>
    <x v="0"/>
    <x v="0"/>
    <x v="0"/>
    <x v="0"/>
    <x v="0"/>
    <x v="0"/>
  </r>
  <r>
    <x v="21"/>
    <x v="0"/>
    <x v="0"/>
    <x v="1"/>
    <x v="0"/>
    <x v="0"/>
    <x v="0"/>
  </r>
  <r>
    <x v="21"/>
    <x v="0"/>
    <x v="0"/>
    <x v="2"/>
    <x v="0"/>
    <x v="0"/>
    <x v="0"/>
  </r>
  <r>
    <x v="21"/>
    <x v="0"/>
    <x v="0"/>
    <x v="3"/>
    <x v="0"/>
    <x v="0"/>
    <x v="0"/>
  </r>
  <r>
    <x v="21"/>
    <x v="0"/>
    <x v="0"/>
    <x v="4"/>
    <x v="0"/>
    <x v="0"/>
    <x v="0"/>
  </r>
  <r>
    <x v="21"/>
    <x v="0"/>
    <x v="0"/>
    <x v="5"/>
    <x v="0"/>
    <x v="0"/>
    <x v="0"/>
  </r>
  <r>
    <x v="21"/>
    <x v="0"/>
    <x v="0"/>
    <x v="6"/>
    <x v="0"/>
    <x v="0"/>
    <x v="1"/>
  </r>
  <r>
    <x v="21"/>
    <x v="0"/>
    <x v="0"/>
    <x v="7"/>
    <x v="0"/>
    <x v="0"/>
    <x v="1"/>
  </r>
  <r>
    <x v="21"/>
    <x v="0"/>
    <x v="0"/>
    <x v="8"/>
    <x v="0"/>
    <x v="0"/>
    <x v="1"/>
  </r>
  <r>
    <x v="21"/>
    <x v="0"/>
    <x v="0"/>
    <x v="9"/>
    <x v="0"/>
    <x v="0"/>
    <x v="0"/>
  </r>
  <r>
    <x v="21"/>
    <x v="0"/>
    <x v="0"/>
    <x v="10"/>
    <x v="0"/>
    <x v="0"/>
    <x v="0"/>
  </r>
  <r>
    <x v="21"/>
    <x v="0"/>
    <x v="0"/>
    <x v="11"/>
    <x v="0"/>
    <x v="0"/>
    <x v="0"/>
  </r>
  <r>
    <x v="21"/>
    <x v="1"/>
    <x v="0"/>
    <x v="0"/>
    <x v="0"/>
    <x v="0"/>
    <x v="0"/>
  </r>
  <r>
    <x v="21"/>
    <x v="1"/>
    <x v="0"/>
    <x v="1"/>
    <x v="0"/>
    <x v="0"/>
    <x v="0"/>
  </r>
  <r>
    <x v="22"/>
    <x v="0"/>
    <x v="0"/>
    <x v="0"/>
    <x v="0"/>
    <x v="0"/>
    <x v="0"/>
  </r>
  <r>
    <x v="22"/>
    <x v="0"/>
    <x v="0"/>
    <x v="1"/>
    <x v="0"/>
    <x v="0"/>
    <x v="0"/>
  </r>
  <r>
    <x v="22"/>
    <x v="0"/>
    <x v="0"/>
    <x v="2"/>
    <x v="0"/>
    <x v="0"/>
    <x v="0"/>
  </r>
  <r>
    <x v="22"/>
    <x v="0"/>
    <x v="0"/>
    <x v="3"/>
    <x v="0"/>
    <x v="0"/>
    <x v="0"/>
  </r>
  <r>
    <x v="22"/>
    <x v="0"/>
    <x v="0"/>
    <x v="4"/>
    <x v="0"/>
    <x v="0"/>
    <x v="0"/>
  </r>
  <r>
    <x v="22"/>
    <x v="0"/>
    <x v="0"/>
    <x v="5"/>
    <x v="0"/>
    <x v="0"/>
    <x v="0"/>
  </r>
  <r>
    <x v="22"/>
    <x v="0"/>
    <x v="0"/>
    <x v="6"/>
    <x v="0"/>
    <x v="0"/>
    <x v="1"/>
  </r>
  <r>
    <x v="22"/>
    <x v="0"/>
    <x v="0"/>
    <x v="7"/>
    <x v="0"/>
    <x v="0"/>
    <x v="1"/>
  </r>
  <r>
    <x v="22"/>
    <x v="0"/>
    <x v="0"/>
    <x v="8"/>
    <x v="0"/>
    <x v="0"/>
    <x v="1"/>
  </r>
  <r>
    <x v="22"/>
    <x v="0"/>
    <x v="0"/>
    <x v="9"/>
    <x v="0"/>
    <x v="0"/>
    <x v="0"/>
  </r>
  <r>
    <x v="22"/>
    <x v="0"/>
    <x v="0"/>
    <x v="10"/>
    <x v="0"/>
    <x v="0"/>
    <x v="0"/>
  </r>
  <r>
    <x v="22"/>
    <x v="0"/>
    <x v="0"/>
    <x v="11"/>
    <x v="0"/>
    <x v="0"/>
    <x v="0"/>
  </r>
  <r>
    <x v="22"/>
    <x v="1"/>
    <x v="0"/>
    <x v="0"/>
    <x v="0"/>
    <x v="0"/>
    <x v="0"/>
  </r>
  <r>
    <x v="22"/>
    <x v="1"/>
    <x v="0"/>
    <x v="1"/>
    <x v="0"/>
    <x v="0"/>
    <x v="0"/>
  </r>
  <r>
    <x v="23"/>
    <x v="0"/>
    <x v="0"/>
    <x v="0"/>
    <x v="0"/>
    <x v="1"/>
    <x v="2"/>
  </r>
  <r>
    <x v="23"/>
    <x v="0"/>
    <x v="0"/>
    <x v="0"/>
    <x v="1"/>
    <x v="1"/>
    <x v="2"/>
  </r>
  <r>
    <x v="23"/>
    <x v="0"/>
    <x v="0"/>
    <x v="0"/>
    <x v="2"/>
    <x v="1"/>
    <x v="2"/>
  </r>
  <r>
    <x v="23"/>
    <x v="0"/>
    <x v="0"/>
    <x v="0"/>
    <x v="3"/>
    <x v="1"/>
    <x v="2"/>
  </r>
  <r>
    <x v="23"/>
    <x v="0"/>
    <x v="0"/>
    <x v="0"/>
    <x v="4"/>
    <x v="1"/>
    <x v="2"/>
  </r>
  <r>
    <x v="23"/>
    <x v="0"/>
    <x v="0"/>
    <x v="0"/>
    <x v="5"/>
    <x v="1"/>
    <x v="2"/>
  </r>
  <r>
    <x v="23"/>
    <x v="0"/>
    <x v="0"/>
    <x v="1"/>
    <x v="0"/>
    <x v="1"/>
    <x v="2"/>
  </r>
  <r>
    <x v="23"/>
    <x v="0"/>
    <x v="0"/>
    <x v="1"/>
    <x v="1"/>
    <x v="1"/>
    <x v="2"/>
  </r>
  <r>
    <x v="23"/>
    <x v="0"/>
    <x v="0"/>
    <x v="1"/>
    <x v="2"/>
    <x v="1"/>
    <x v="2"/>
  </r>
  <r>
    <x v="23"/>
    <x v="0"/>
    <x v="0"/>
    <x v="1"/>
    <x v="3"/>
    <x v="1"/>
    <x v="2"/>
  </r>
  <r>
    <x v="23"/>
    <x v="0"/>
    <x v="0"/>
    <x v="1"/>
    <x v="4"/>
    <x v="1"/>
    <x v="2"/>
  </r>
  <r>
    <x v="23"/>
    <x v="0"/>
    <x v="0"/>
    <x v="1"/>
    <x v="5"/>
    <x v="1"/>
    <x v="2"/>
  </r>
  <r>
    <x v="23"/>
    <x v="0"/>
    <x v="0"/>
    <x v="2"/>
    <x v="0"/>
    <x v="1"/>
    <x v="2"/>
  </r>
  <r>
    <x v="23"/>
    <x v="0"/>
    <x v="0"/>
    <x v="2"/>
    <x v="1"/>
    <x v="1"/>
    <x v="2"/>
  </r>
  <r>
    <x v="23"/>
    <x v="0"/>
    <x v="0"/>
    <x v="2"/>
    <x v="2"/>
    <x v="1"/>
    <x v="2"/>
  </r>
  <r>
    <x v="23"/>
    <x v="0"/>
    <x v="0"/>
    <x v="2"/>
    <x v="3"/>
    <x v="1"/>
    <x v="2"/>
  </r>
  <r>
    <x v="23"/>
    <x v="0"/>
    <x v="0"/>
    <x v="2"/>
    <x v="4"/>
    <x v="1"/>
    <x v="2"/>
  </r>
  <r>
    <x v="23"/>
    <x v="0"/>
    <x v="0"/>
    <x v="2"/>
    <x v="5"/>
    <x v="1"/>
    <x v="2"/>
  </r>
  <r>
    <x v="23"/>
    <x v="0"/>
    <x v="0"/>
    <x v="3"/>
    <x v="0"/>
    <x v="1"/>
    <x v="2"/>
  </r>
  <r>
    <x v="23"/>
    <x v="0"/>
    <x v="0"/>
    <x v="3"/>
    <x v="1"/>
    <x v="1"/>
    <x v="2"/>
  </r>
  <r>
    <x v="23"/>
    <x v="0"/>
    <x v="0"/>
    <x v="3"/>
    <x v="2"/>
    <x v="1"/>
    <x v="2"/>
  </r>
  <r>
    <x v="23"/>
    <x v="0"/>
    <x v="0"/>
    <x v="3"/>
    <x v="3"/>
    <x v="1"/>
    <x v="2"/>
  </r>
  <r>
    <x v="23"/>
    <x v="0"/>
    <x v="0"/>
    <x v="3"/>
    <x v="4"/>
    <x v="1"/>
    <x v="2"/>
  </r>
  <r>
    <x v="23"/>
    <x v="0"/>
    <x v="0"/>
    <x v="3"/>
    <x v="5"/>
    <x v="1"/>
    <x v="2"/>
  </r>
  <r>
    <x v="23"/>
    <x v="0"/>
    <x v="1"/>
    <x v="0"/>
    <x v="0"/>
    <x v="1"/>
    <x v="2"/>
  </r>
  <r>
    <x v="23"/>
    <x v="0"/>
    <x v="1"/>
    <x v="0"/>
    <x v="1"/>
    <x v="1"/>
    <x v="2"/>
  </r>
  <r>
    <x v="23"/>
    <x v="0"/>
    <x v="1"/>
    <x v="0"/>
    <x v="2"/>
    <x v="1"/>
    <x v="2"/>
  </r>
  <r>
    <x v="23"/>
    <x v="0"/>
    <x v="1"/>
    <x v="0"/>
    <x v="3"/>
    <x v="1"/>
    <x v="2"/>
  </r>
  <r>
    <x v="23"/>
    <x v="0"/>
    <x v="1"/>
    <x v="0"/>
    <x v="4"/>
    <x v="1"/>
    <x v="2"/>
  </r>
  <r>
    <x v="23"/>
    <x v="0"/>
    <x v="1"/>
    <x v="0"/>
    <x v="5"/>
    <x v="1"/>
    <x v="2"/>
  </r>
  <r>
    <x v="23"/>
    <x v="0"/>
    <x v="1"/>
    <x v="1"/>
    <x v="0"/>
    <x v="1"/>
    <x v="2"/>
  </r>
  <r>
    <x v="23"/>
    <x v="0"/>
    <x v="1"/>
    <x v="1"/>
    <x v="1"/>
    <x v="1"/>
    <x v="2"/>
  </r>
  <r>
    <x v="23"/>
    <x v="0"/>
    <x v="1"/>
    <x v="1"/>
    <x v="2"/>
    <x v="1"/>
    <x v="2"/>
  </r>
  <r>
    <x v="23"/>
    <x v="0"/>
    <x v="1"/>
    <x v="1"/>
    <x v="3"/>
    <x v="1"/>
    <x v="2"/>
  </r>
  <r>
    <x v="23"/>
    <x v="0"/>
    <x v="1"/>
    <x v="1"/>
    <x v="4"/>
    <x v="1"/>
    <x v="2"/>
  </r>
  <r>
    <x v="23"/>
    <x v="0"/>
    <x v="1"/>
    <x v="1"/>
    <x v="5"/>
    <x v="1"/>
    <x v="2"/>
  </r>
  <r>
    <x v="23"/>
    <x v="0"/>
    <x v="2"/>
    <x v="0"/>
    <x v="0"/>
    <x v="1"/>
    <x v="2"/>
  </r>
  <r>
    <x v="23"/>
    <x v="0"/>
    <x v="2"/>
    <x v="0"/>
    <x v="1"/>
    <x v="1"/>
    <x v="2"/>
  </r>
  <r>
    <x v="23"/>
    <x v="0"/>
    <x v="2"/>
    <x v="0"/>
    <x v="2"/>
    <x v="1"/>
    <x v="2"/>
  </r>
  <r>
    <x v="23"/>
    <x v="0"/>
    <x v="2"/>
    <x v="0"/>
    <x v="3"/>
    <x v="1"/>
    <x v="2"/>
  </r>
  <r>
    <x v="23"/>
    <x v="0"/>
    <x v="2"/>
    <x v="0"/>
    <x v="4"/>
    <x v="1"/>
    <x v="2"/>
  </r>
  <r>
    <x v="23"/>
    <x v="0"/>
    <x v="2"/>
    <x v="0"/>
    <x v="5"/>
    <x v="1"/>
    <x v="2"/>
  </r>
  <r>
    <x v="23"/>
    <x v="0"/>
    <x v="2"/>
    <x v="1"/>
    <x v="0"/>
    <x v="1"/>
    <x v="2"/>
  </r>
  <r>
    <x v="23"/>
    <x v="0"/>
    <x v="2"/>
    <x v="1"/>
    <x v="1"/>
    <x v="1"/>
    <x v="2"/>
  </r>
  <r>
    <x v="23"/>
    <x v="0"/>
    <x v="2"/>
    <x v="1"/>
    <x v="2"/>
    <x v="1"/>
    <x v="2"/>
  </r>
  <r>
    <x v="23"/>
    <x v="0"/>
    <x v="2"/>
    <x v="1"/>
    <x v="3"/>
    <x v="1"/>
    <x v="2"/>
  </r>
  <r>
    <x v="23"/>
    <x v="0"/>
    <x v="2"/>
    <x v="1"/>
    <x v="4"/>
    <x v="1"/>
    <x v="2"/>
  </r>
  <r>
    <x v="23"/>
    <x v="0"/>
    <x v="2"/>
    <x v="1"/>
    <x v="5"/>
    <x v="1"/>
    <x v="2"/>
  </r>
  <r>
    <x v="23"/>
    <x v="0"/>
    <x v="2"/>
    <x v="2"/>
    <x v="0"/>
    <x v="1"/>
    <x v="2"/>
  </r>
  <r>
    <x v="23"/>
    <x v="0"/>
    <x v="2"/>
    <x v="2"/>
    <x v="1"/>
    <x v="1"/>
    <x v="2"/>
  </r>
  <r>
    <x v="23"/>
    <x v="0"/>
    <x v="2"/>
    <x v="2"/>
    <x v="2"/>
    <x v="1"/>
    <x v="2"/>
  </r>
  <r>
    <x v="23"/>
    <x v="0"/>
    <x v="2"/>
    <x v="2"/>
    <x v="3"/>
    <x v="1"/>
    <x v="2"/>
  </r>
  <r>
    <x v="23"/>
    <x v="0"/>
    <x v="2"/>
    <x v="2"/>
    <x v="4"/>
    <x v="1"/>
    <x v="2"/>
  </r>
  <r>
    <x v="23"/>
    <x v="0"/>
    <x v="2"/>
    <x v="2"/>
    <x v="5"/>
    <x v="1"/>
    <x v="2"/>
  </r>
  <r>
    <x v="23"/>
    <x v="0"/>
    <x v="2"/>
    <x v="3"/>
    <x v="0"/>
    <x v="1"/>
    <x v="2"/>
  </r>
  <r>
    <x v="23"/>
    <x v="0"/>
    <x v="2"/>
    <x v="3"/>
    <x v="1"/>
    <x v="1"/>
    <x v="2"/>
  </r>
  <r>
    <x v="23"/>
    <x v="0"/>
    <x v="2"/>
    <x v="3"/>
    <x v="2"/>
    <x v="1"/>
    <x v="2"/>
  </r>
  <r>
    <x v="23"/>
    <x v="0"/>
    <x v="2"/>
    <x v="3"/>
    <x v="3"/>
    <x v="1"/>
    <x v="2"/>
  </r>
  <r>
    <x v="23"/>
    <x v="0"/>
    <x v="2"/>
    <x v="3"/>
    <x v="4"/>
    <x v="1"/>
    <x v="2"/>
  </r>
  <r>
    <x v="23"/>
    <x v="0"/>
    <x v="2"/>
    <x v="3"/>
    <x v="5"/>
    <x v="1"/>
    <x v="2"/>
  </r>
  <r>
    <x v="23"/>
    <x v="1"/>
    <x v="0"/>
    <x v="0"/>
    <x v="0"/>
    <x v="0"/>
    <x v="2"/>
  </r>
  <r>
    <x v="23"/>
    <x v="1"/>
    <x v="0"/>
    <x v="1"/>
    <x v="0"/>
    <x v="0"/>
    <x v="2"/>
  </r>
  <r>
    <x v="24"/>
    <x v="0"/>
    <x v="0"/>
    <x v="0"/>
    <x v="0"/>
    <x v="0"/>
    <x v="0"/>
  </r>
  <r>
    <x v="24"/>
    <x v="0"/>
    <x v="0"/>
    <x v="1"/>
    <x v="0"/>
    <x v="0"/>
    <x v="0"/>
  </r>
  <r>
    <x v="24"/>
    <x v="0"/>
    <x v="0"/>
    <x v="2"/>
    <x v="0"/>
    <x v="0"/>
    <x v="0"/>
  </r>
  <r>
    <x v="24"/>
    <x v="0"/>
    <x v="0"/>
    <x v="3"/>
    <x v="0"/>
    <x v="0"/>
    <x v="0"/>
  </r>
  <r>
    <x v="24"/>
    <x v="0"/>
    <x v="0"/>
    <x v="4"/>
    <x v="0"/>
    <x v="0"/>
    <x v="0"/>
  </r>
  <r>
    <x v="24"/>
    <x v="0"/>
    <x v="0"/>
    <x v="5"/>
    <x v="0"/>
    <x v="0"/>
    <x v="0"/>
  </r>
  <r>
    <x v="24"/>
    <x v="0"/>
    <x v="0"/>
    <x v="6"/>
    <x v="0"/>
    <x v="0"/>
    <x v="0"/>
  </r>
  <r>
    <x v="24"/>
    <x v="0"/>
    <x v="0"/>
    <x v="7"/>
    <x v="0"/>
    <x v="0"/>
    <x v="1"/>
  </r>
  <r>
    <x v="24"/>
    <x v="0"/>
    <x v="0"/>
    <x v="8"/>
    <x v="0"/>
    <x v="0"/>
    <x v="1"/>
  </r>
  <r>
    <x v="24"/>
    <x v="0"/>
    <x v="0"/>
    <x v="9"/>
    <x v="0"/>
    <x v="0"/>
    <x v="1"/>
  </r>
  <r>
    <x v="24"/>
    <x v="0"/>
    <x v="0"/>
    <x v="10"/>
    <x v="0"/>
    <x v="0"/>
    <x v="0"/>
  </r>
  <r>
    <x v="24"/>
    <x v="0"/>
    <x v="0"/>
    <x v="11"/>
    <x v="0"/>
    <x v="0"/>
    <x v="0"/>
  </r>
  <r>
    <x v="24"/>
    <x v="0"/>
    <x v="0"/>
    <x v="12"/>
    <x v="0"/>
    <x v="0"/>
    <x v="0"/>
  </r>
  <r>
    <x v="24"/>
    <x v="1"/>
    <x v="0"/>
    <x v="0"/>
    <x v="0"/>
    <x v="0"/>
    <x v="0"/>
  </r>
  <r>
    <x v="24"/>
    <x v="1"/>
    <x v="0"/>
    <x v="1"/>
    <x v="0"/>
    <x v="0"/>
    <x v="0"/>
  </r>
  <r>
    <x v="16"/>
    <x v="0"/>
    <x v="0"/>
    <x v="0"/>
    <x v="0"/>
    <x v="1"/>
    <x v="2"/>
  </r>
  <r>
    <x v="16"/>
    <x v="0"/>
    <x v="0"/>
    <x v="0"/>
    <x v="1"/>
    <x v="1"/>
    <x v="2"/>
  </r>
  <r>
    <x v="16"/>
    <x v="0"/>
    <x v="0"/>
    <x v="0"/>
    <x v="2"/>
    <x v="1"/>
    <x v="2"/>
  </r>
  <r>
    <x v="16"/>
    <x v="0"/>
    <x v="0"/>
    <x v="0"/>
    <x v="3"/>
    <x v="1"/>
    <x v="2"/>
  </r>
  <r>
    <x v="16"/>
    <x v="0"/>
    <x v="0"/>
    <x v="0"/>
    <x v="4"/>
    <x v="1"/>
    <x v="2"/>
  </r>
  <r>
    <x v="16"/>
    <x v="0"/>
    <x v="0"/>
    <x v="0"/>
    <x v="5"/>
    <x v="1"/>
    <x v="2"/>
  </r>
  <r>
    <x v="16"/>
    <x v="0"/>
    <x v="0"/>
    <x v="1"/>
    <x v="0"/>
    <x v="1"/>
    <x v="2"/>
  </r>
  <r>
    <x v="16"/>
    <x v="0"/>
    <x v="0"/>
    <x v="1"/>
    <x v="1"/>
    <x v="1"/>
    <x v="2"/>
  </r>
  <r>
    <x v="16"/>
    <x v="0"/>
    <x v="0"/>
    <x v="1"/>
    <x v="2"/>
    <x v="1"/>
    <x v="2"/>
  </r>
  <r>
    <x v="16"/>
    <x v="0"/>
    <x v="0"/>
    <x v="1"/>
    <x v="3"/>
    <x v="1"/>
    <x v="2"/>
  </r>
  <r>
    <x v="16"/>
    <x v="0"/>
    <x v="0"/>
    <x v="1"/>
    <x v="4"/>
    <x v="1"/>
    <x v="2"/>
  </r>
  <r>
    <x v="16"/>
    <x v="0"/>
    <x v="0"/>
    <x v="1"/>
    <x v="5"/>
    <x v="1"/>
    <x v="2"/>
  </r>
  <r>
    <x v="16"/>
    <x v="0"/>
    <x v="0"/>
    <x v="2"/>
    <x v="0"/>
    <x v="1"/>
    <x v="2"/>
  </r>
  <r>
    <x v="16"/>
    <x v="0"/>
    <x v="0"/>
    <x v="2"/>
    <x v="1"/>
    <x v="1"/>
    <x v="2"/>
  </r>
  <r>
    <x v="16"/>
    <x v="0"/>
    <x v="0"/>
    <x v="2"/>
    <x v="2"/>
    <x v="1"/>
    <x v="2"/>
  </r>
  <r>
    <x v="25"/>
    <x v="0"/>
    <x v="0"/>
    <x v="0"/>
    <x v="0"/>
    <x v="1"/>
    <x v="2"/>
  </r>
  <r>
    <x v="25"/>
    <x v="0"/>
    <x v="0"/>
    <x v="0"/>
    <x v="1"/>
    <x v="1"/>
    <x v="2"/>
  </r>
  <r>
    <x v="25"/>
    <x v="0"/>
    <x v="0"/>
    <x v="0"/>
    <x v="2"/>
    <x v="1"/>
    <x v="2"/>
  </r>
  <r>
    <x v="25"/>
    <x v="0"/>
    <x v="0"/>
    <x v="0"/>
    <x v="3"/>
    <x v="1"/>
    <x v="2"/>
  </r>
  <r>
    <x v="25"/>
    <x v="0"/>
    <x v="0"/>
    <x v="0"/>
    <x v="4"/>
    <x v="1"/>
    <x v="2"/>
  </r>
  <r>
    <x v="25"/>
    <x v="0"/>
    <x v="0"/>
    <x v="0"/>
    <x v="5"/>
    <x v="1"/>
    <x v="2"/>
  </r>
  <r>
    <x v="25"/>
    <x v="0"/>
    <x v="0"/>
    <x v="1"/>
    <x v="0"/>
    <x v="1"/>
    <x v="2"/>
  </r>
  <r>
    <x v="25"/>
    <x v="0"/>
    <x v="0"/>
    <x v="1"/>
    <x v="1"/>
    <x v="1"/>
    <x v="2"/>
  </r>
  <r>
    <x v="25"/>
    <x v="0"/>
    <x v="0"/>
    <x v="1"/>
    <x v="2"/>
    <x v="1"/>
    <x v="2"/>
  </r>
  <r>
    <x v="25"/>
    <x v="0"/>
    <x v="0"/>
    <x v="1"/>
    <x v="3"/>
    <x v="1"/>
    <x v="2"/>
  </r>
  <r>
    <x v="25"/>
    <x v="0"/>
    <x v="0"/>
    <x v="1"/>
    <x v="4"/>
    <x v="1"/>
    <x v="2"/>
  </r>
  <r>
    <x v="25"/>
    <x v="0"/>
    <x v="0"/>
    <x v="1"/>
    <x v="5"/>
    <x v="1"/>
    <x v="2"/>
  </r>
  <r>
    <x v="25"/>
    <x v="0"/>
    <x v="0"/>
    <x v="2"/>
    <x v="0"/>
    <x v="1"/>
    <x v="2"/>
  </r>
  <r>
    <x v="25"/>
    <x v="0"/>
    <x v="0"/>
    <x v="2"/>
    <x v="1"/>
    <x v="1"/>
    <x v="2"/>
  </r>
  <r>
    <x v="25"/>
    <x v="0"/>
    <x v="0"/>
    <x v="2"/>
    <x v="2"/>
    <x v="1"/>
    <x v="2"/>
  </r>
  <r>
    <x v="25"/>
    <x v="0"/>
    <x v="0"/>
    <x v="2"/>
    <x v="3"/>
    <x v="1"/>
    <x v="2"/>
  </r>
  <r>
    <x v="25"/>
    <x v="0"/>
    <x v="0"/>
    <x v="2"/>
    <x v="4"/>
    <x v="1"/>
    <x v="2"/>
  </r>
  <r>
    <x v="25"/>
    <x v="0"/>
    <x v="0"/>
    <x v="2"/>
    <x v="5"/>
    <x v="1"/>
    <x v="2"/>
  </r>
  <r>
    <x v="25"/>
    <x v="0"/>
    <x v="0"/>
    <x v="3"/>
    <x v="0"/>
    <x v="1"/>
    <x v="2"/>
  </r>
  <r>
    <x v="25"/>
    <x v="0"/>
    <x v="0"/>
    <x v="3"/>
    <x v="1"/>
    <x v="1"/>
    <x v="2"/>
  </r>
  <r>
    <x v="25"/>
    <x v="0"/>
    <x v="0"/>
    <x v="3"/>
    <x v="2"/>
    <x v="1"/>
    <x v="2"/>
  </r>
  <r>
    <x v="25"/>
    <x v="0"/>
    <x v="0"/>
    <x v="3"/>
    <x v="3"/>
    <x v="1"/>
    <x v="2"/>
  </r>
  <r>
    <x v="25"/>
    <x v="0"/>
    <x v="0"/>
    <x v="3"/>
    <x v="4"/>
    <x v="1"/>
    <x v="2"/>
  </r>
  <r>
    <x v="25"/>
    <x v="0"/>
    <x v="0"/>
    <x v="3"/>
    <x v="5"/>
    <x v="1"/>
    <x v="2"/>
  </r>
  <r>
    <x v="25"/>
    <x v="1"/>
    <x v="0"/>
    <x v="0"/>
    <x v="0"/>
    <x v="0"/>
    <x v="2"/>
  </r>
  <r>
    <x v="25"/>
    <x v="1"/>
    <x v="0"/>
    <x v="1"/>
    <x v="0"/>
    <x v="0"/>
    <x v="2"/>
  </r>
  <r>
    <x v="26"/>
    <x v="0"/>
    <x v="0"/>
    <x v="0"/>
    <x v="0"/>
    <x v="1"/>
    <x v="0"/>
  </r>
  <r>
    <x v="26"/>
    <x v="0"/>
    <x v="0"/>
    <x v="0"/>
    <x v="1"/>
    <x v="1"/>
    <x v="0"/>
  </r>
  <r>
    <x v="26"/>
    <x v="0"/>
    <x v="0"/>
    <x v="0"/>
    <x v="2"/>
    <x v="1"/>
    <x v="0"/>
  </r>
  <r>
    <x v="26"/>
    <x v="0"/>
    <x v="0"/>
    <x v="0"/>
    <x v="3"/>
    <x v="1"/>
    <x v="0"/>
  </r>
  <r>
    <x v="26"/>
    <x v="0"/>
    <x v="0"/>
    <x v="0"/>
    <x v="4"/>
    <x v="1"/>
    <x v="0"/>
  </r>
  <r>
    <x v="26"/>
    <x v="0"/>
    <x v="0"/>
    <x v="0"/>
    <x v="5"/>
    <x v="1"/>
    <x v="0"/>
  </r>
  <r>
    <x v="26"/>
    <x v="0"/>
    <x v="0"/>
    <x v="1"/>
    <x v="0"/>
    <x v="1"/>
    <x v="0"/>
  </r>
  <r>
    <x v="26"/>
    <x v="0"/>
    <x v="0"/>
    <x v="1"/>
    <x v="1"/>
    <x v="1"/>
    <x v="0"/>
  </r>
  <r>
    <x v="26"/>
    <x v="0"/>
    <x v="0"/>
    <x v="1"/>
    <x v="2"/>
    <x v="1"/>
    <x v="0"/>
  </r>
  <r>
    <x v="26"/>
    <x v="0"/>
    <x v="0"/>
    <x v="1"/>
    <x v="3"/>
    <x v="1"/>
    <x v="0"/>
  </r>
  <r>
    <x v="26"/>
    <x v="0"/>
    <x v="0"/>
    <x v="1"/>
    <x v="4"/>
    <x v="1"/>
    <x v="0"/>
  </r>
  <r>
    <x v="26"/>
    <x v="0"/>
    <x v="0"/>
    <x v="1"/>
    <x v="5"/>
    <x v="1"/>
    <x v="0"/>
  </r>
  <r>
    <x v="26"/>
    <x v="0"/>
    <x v="0"/>
    <x v="2"/>
    <x v="0"/>
    <x v="1"/>
    <x v="0"/>
  </r>
  <r>
    <x v="26"/>
    <x v="0"/>
    <x v="0"/>
    <x v="2"/>
    <x v="1"/>
    <x v="1"/>
    <x v="0"/>
  </r>
  <r>
    <x v="26"/>
    <x v="0"/>
    <x v="0"/>
    <x v="2"/>
    <x v="2"/>
    <x v="1"/>
    <x v="0"/>
  </r>
  <r>
    <x v="26"/>
    <x v="0"/>
    <x v="0"/>
    <x v="2"/>
    <x v="3"/>
    <x v="1"/>
    <x v="0"/>
  </r>
  <r>
    <x v="26"/>
    <x v="0"/>
    <x v="0"/>
    <x v="2"/>
    <x v="4"/>
    <x v="1"/>
    <x v="0"/>
  </r>
  <r>
    <x v="26"/>
    <x v="0"/>
    <x v="0"/>
    <x v="2"/>
    <x v="5"/>
    <x v="1"/>
    <x v="0"/>
  </r>
  <r>
    <x v="26"/>
    <x v="0"/>
    <x v="0"/>
    <x v="3"/>
    <x v="0"/>
    <x v="1"/>
    <x v="0"/>
  </r>
  <r>
    <x v="26"/>
    <x v="0"/>
    <x v="0"/>
    <x v="3"/>
    <x v="1"/>
    <x v="1"/>
    <x v="0"/>
  </r>
  <r>
    <x v="26"/>
    <x v="0"/>
    <x v="0"/>
    <x v="3"/>
    <x v="2"/>
    <x v="1"/>
    <x v="0"/>
  </r>
  <r>
    <x v="26"/>
    <x v="0"/>
    <x v="0"/>
    <x v="3"/>
    <x v="3"/>
    <x v="1"/>
    <x v="0"/>
  </r>
  <r>
    <x v="26"/>
    <x v="0"/>
    <x v="0"/>
    <x v="3"/>
    <x v="4"/>
    <x v="1"/>
    <x v="0"/>
  </r>
  <r>
    <x v="26"/>
    <x v="0"/>
    <x v="0"/>
    <x v="3"/>
    <x v="5"/>
    <x v="1"/>
    <x v="0"/>
  </r>
  <r>
    <x v="26"/>
    <x v="1"/>
    <x v="0"/>
    <x v="0"/>
    <x v="0"/>
    <x v="0"/>
    <x v="0"/>
  </r>
  <r>
    <x v="26"/>
    <x v="1"/>
    <x v="0"/>
    <x v="1"/>
    <x v="0"/>
    <x v="0"/>
    <x v="0"/>
  </r>
  <r>
    <x v="27"/>
    <x v="0"/>
    <x v="0"/>
    <x v="0"/>
    <x v="0"/>
    <x v="1"/>
    <x v="2"/>
  </r>
  <r>
    <x v="27"/>
    <x v="0"/>
    <x v="0"/>
    <x v="0"/>
    <x v="1"/>
    <x v="1"/>
    <x v="2"/>
  </r>
  <r>
    <x v="27"/>
    <x v="0"/>
    <x v="0"/>
    <x v="0"/>
    <x v="2"/>
    <x v="1"/>
    <x v="2"/>
  </r>
  <r>
    <x v="27"/>
    <x v="0"/>
    <x v="0"/>
    <x v="0"/>
    <x v="3"/>
    <x v="1"/>
    <x v="2"/>
  </r>
  <r>
    <x v="27"/>
    <x v="0"/>
    <x v="0"/>
    <x v="0"/>
    <x v="4"/>
    <x v="1"/>
    <x v="2"/>
  </r>
  <r>
    <x v="27"/>
    <x v="0"/>
    <x v="0"/>
    <x v="0"/>
    <x v="5"/>
    <x v="1"/>
    <x v="2"/>
  </r>
  <r>
    <x v="27"/>
    <x v="0"/>
    <x v="0"/>
    <x v="1"/>
    <x v="0"/>
    <x v="1"/>
    <x v="2"/>
  </r>
  <r>
    <x v="27"/>
    <x v="0"/>
    <x v="0"/>
    <x v="1"/>
    <x v="1"/>
    <x v="1"/>
    <x v="2"/>
  </r>
  <r>
    <x v="27"/>
    <x v="0"/>
    <x v="0"/>
    <x v="1"/>
    <x v="2"/>
    <x v="1"/>
    <x v="2"/>
  </r>
  <r>
    <x v="27"/>
    <x v="0"/>
    <x v="0"/>
    <x v="1"/>
    <x v="3"/>
    <x v="1"/>
    <x v="2"/>
  </r>
  <r>
    <x v="27"/>
    <x v="0"/>
    <x v="0"/>
    <x v="1"/>
    <x v="4"/>
    <x v="1"/>
    <x v="2"/>
  </r>
  <r>
    <x v="27"/>
    <x v="0"/>
    <x v="0"/>
    <x v="1"/>
    <x v="5"/>
    <x v="1"/>
    <x v="2"/>
  </r>
  <r>
    <x v="27"/>
    <x v="0"/>
    <x v="0"/>
    <x v="2"/>
    <x v="0"/>
    <x v="1"/>
    <x v="2"/>
  </r>
  <r>
    <x v="27"/>
    <x v="0"/>
    <x v="0"/>
    <x v="2"/>
    <x v="1"/>
    <x v="1"/>
    <x v="2"/>
  </r>
  <r>
    <x v="27"/>
    <x v="0"/>
    <x v="0"/>
    <x v="2"/>
    <x v="2"/>
    <x v="1"/>
    <x v="2"/>
  </r>
  <r>
    <x v="27"/>
    <x v="0"/>
    <x v="0"/>
    <x v="2"/>
    <x v="3"/>
    <x v="1"/>
    <x v="2"/>
  </r>
  <r>
    <x v="27"/>
    <x v="0"/>
    <x v="0"/>
    <x v="2"/>
    <x v="4"/>
    <x v="1"/>
    <x v="2"/>
  </r>
  <r>
    <x v="27"/>
    <x v="0"/>
    <x v="0"/>
    <x v="2"/>
    <x v="5"/>
    <x v="1"/>
    <x v="2"/>
  </r>
  <r>
    <x v="27"/>
    <x v="0"/>
    <x v="0"/>
    <x v="3"/>
    <x v="0"/>
    <x v="1"/>
    <x v="2"/>
  </r>
  <r>
    <x v="27"/>
    <x v="0"/>
    <x v="0"/>
    <x v="3"/>
    <x v="1"/>
    <x v="1"/>
    <x v="2"/>
  </r>
  <r>
    <x v="27"/>
    <x v="0"/>
    <x v="0"/>
    <x v="3"/>
    <x v="2"/>
    <x v="1"/>
    <x v="2"/>
  </r>
  <r>
    <x v="27"/>
    <x v="0"/>
    <x v="0"/>
    <x v="3"/>
    <x v="3"/>
    <x v="1"/>
    <x v="2"/>
  </r>
  <r>
    <x v="27"/>
    <x v="0"/>
    <x v="0"/>
    <x v="3"/>
    <x v="4"/>
    <x v="1"/>
    <x v="2"/>
  </r>
  <r>
    <x v="27"/>
    <x v="0"/>
    <x v="0"/>
    <x v="3"/>
    <x v="5"/>
    <x v="1"/>
    <x v="2"/>
  </r>
  <r>
    <x v="27"/>
    <x v="1"/>
    <x v="0"/>
    <x v="0"/>
    <x v="0"/>
    <x v="0"/>
    <x v="2"/>
  </r>
  <r>
    <x v="27"/>
    <x v="1"/>
    <x v="0"/>
    <x v="1"/>
    <x v="0"/>
    <x v="0"/>
    <x v="2"/>
  </r>
  <r>
    <x v="28"/>
    <x v="0"/>
    <x v="0"/>
    <x v="0"/>
    <x v="0"/>
    <x v="1"/>
    <x v="2"/>
  </r>
  <r>
    <x v="28"/>
    <x v="0"/>
    <x v="0"/>
    <x v="0"/>
    <x v="1"/>
    <x v="1"/>
    <x v="2"/>
  </r>
  <r>
    <x v="28"/>
    <x v="0"/>
    <x v="0"/>
    <x v="0"/>
    <x v="2"/>
    <x v="1"/>
    <x v="2"/>
  </r>
  <r>
    <x v="28"/>
    <x v="0"/>
    <x v="0"/>
    <x v="0"/>
    <x v="3"/>
    <x v="1"/>
    <x v="2"/>
  </r>
  <r>
    <x v="28"/>
    <x v="0"/>
    <x v="0"/>
    <x v="0"/>
    <x v="4"/>
    <x v="1"/>
    <x v="2"/>
  </r>
  <r>
    <x v="28"/>
    <x v="0"/>
    <x v="0"/>
    <x v="0"/>
    <x v="5"/>
    <x v="1"/>
    <x v="2"/>
  </r>
  <r>
    <x v="28"/>
    <x v="0"/>
    <x v="0"/>
    <x v="1"/>
    <x v="0"/>
    <x v="1"/>
    <x v="2"/>
  </r>
  <r>
    <x v="28"/>
    <x v="0"/>
    <x v="0"/>
    <x v="1"/>
    <x v="1"/>
    <x v="1"/>
    <x v="2"/>
  </r>
  <r>
    <x v="28"/>
    <x v="0"/>
    <x v="0"/>
    <x v="1"/>
    <x v="2"/>
    <x v="1"/>
    <x v="2"/>
  </r>
  <r>
    <x v="28"/>
    <x v="0"/>
    <x v="0"/>
    <x v="1"/>
    <x v="3"/>
    <x v="1"/>
    <x v="2"/>
  </r>
  <r>
    <x v="28"/>
    <x v="0"/>
    <x v="0"/>
    <x v="1"/>
    <x v="4"/>
    <x v="1"/>
    <x v="2"/>
  </r>
  <r>
    <x v="28"/>
    <x v="0"/>
    <x v="0"/>
    <x v="1"/>
    <x v="5"/>
    <x v="1"/>
    <x v="2"/>
  </r>
  <r>
    <x v="28"/>
    <x v="0"/>
    <x v="0"/>
    <x v="2"/>
    <x v="0"/>
    <x v="1"/>
    <x v="2"/>
  </r>
  <r>
    <x v="28"/>
    <x v="0"/>
    <x v="0"/>
    <x v="2"/>
    <x v="1"/>
    <x v="1"/>
    <x v="2"/>
  </r>
  <r>
    <x v="28"/>
    <x v="0"/>
    <x v="0"/>
    <x v="2"/>
    <x v="2"/>
    <x v="1"/>
    <x v="2"/>
  </r>
  <r>
    <x v="28"/>
    <x v="0"/>
    <x v="0"/>
    <x v="2"/>
    <x v="3"/>
    <x v="1"/>
    <x v="2"/>
  </r>
  <r>
    <x v="28"/>
    <x v="0"/>
    <x v="0"/>
    <x v="2"/>
    <x v="4"/>
    <x v="1"/>
    <x v="2"/>
  </r>
  <r>
    <x v="28"/>
    <x v="0"/>
    <x v="0"/>
    <x v="2"/>
    <x v="5"/>
    <x v="1"/>
    <x v="2"/>
  </r>
  <r>
    <x v="28"/>
    <x v="0"/>
    <x v="0"/>
    <x v="3"/>
    <x v="0"/>
    <x v="1"/>
    <x v="2"/>
  </r>
  <r>
    <x v="28"/>
    <x v="0"/>
    <x v="0"/>
    <x v="3"/>
    <x v="1"/>
    <x v="1"/>
    <x v="2"/>
  </r>
  <r>
    <x v="28"/>
    <x v="0"/>
    <x v="0"/>
    <x v="3"/>
    <x v="2"/>
    <x v="1"/>
    <x v="2"/>
  </r>
  <r>
    <x v="28"/>
    <x v="0"/>
    <x v="0"/>
    <x v="3"/>
    <x v="3"/>
    <x v="1"/>
    <x v="2"/>
  </r>
  <r>
    <x v="28"/>
    <x v="0"/>
    <x v="0"/>
    <x v="3"/>
    <x v="4"/>
    <x v="1"/>
    <x v="2"/>
  </r>
  <r>
    <x v="28"/>
    <x v="0"/>
    <x v="0"/>
    <x v="3"/>
    <x v="5"/>
    <x v="1"/>
    <x v="2"/>
  </r>
  <r>
    <x v="28"/>
    <x v="0"/>
    <x v="1"/>
    <x v="0"/>
    <x v="0"/>
    <x v="1"/>
    <x v="2"/>
  </r>
  <r>
    <x v="28"/>
    <x v="0"/>
    <x v="1"/>
    <x v="0"/>
    <x v="1"/>
    <x v="1"/>
    <x v="2"/>
  </r>
  <r>
    <x v="28"/>
    <x v="0"/>
    <x v="1"/>
    <x v="0"/>
    <x v="2"/>
    <x v="1"/>
    <x v="2"/>
  </r>
  <r>
    <x v="28"/>
    <x v="0"/>
    <x v="1"/>
    <x v="0"/>
    <x v="3"/>
    <x v="1"/>
    <x v="2"/>
  </r>
  <r>
    <x v="28"/>
    <x v="0"/>
    <x v="1"/>
    <x v="0"/>
    <x v="4"/>
    <x v="1"/>
    <x v="2"/>
  </r>
  <r>
    <x v="28"/>
    <x v="0"/>
    <x v="1"/>
    <x v="0"/>
    <x v="5"/>
    <x v="1"/>
    <x v="2"/>
  </r>
  <r>
    <x v="28"/>
    <x v="0"/>
    <x v="1"/>
    <x v="1"/>
    <x v="0"/>
    <x v="1"/>
    <x v="2"/>
  </r>
  <r>
    <x v="28"/>
    <x v="0"/>
    <x v="1"/>
    <x v="1"/>
    <x v="1"/>
    <x v="1"/>
    <x v="2"/>
  </r>
  <r>
    <x v="28"/>
    <x v="0"/>
    <x v="1"/>
    <x v="1"/>
    <x v="2"/>
    <x v="1"/>
    <x v="2"/>
  </r>
  <r>
    <x v="28"/>
    <x v="0"/>
    <x v="1"/>
    <x v="1"/>
    <x v="3"/>
    <x v="1"/>
    <x v="2"/>
  </r>
  <r>
    <x v="28"/>
    <x v="0"/>
    <x v="1"/>
    <x v="1"/>
    <x v="4"/>
    <x v="1"/>
    <x v="2"/>
  </r>
  <r>
    <x v="28"/>
    <x v="0"/>
    <x v="1"/>
    <x v="1"/>
    <x v="5"/>
    <x v="1"/>
    <x v="2"/>
  </r>
  <r>
    <x v="28"/>
    <x v="0"/>
    <x v="2"/>
    <x v="0"/>
    <x v="0"/>
    <x v="1"/>
    <x v="2"/>
  </r>
  <r>
    <x v="28"/>
    <x v="0"/>
    <x v="2"/>
    <x v="0"/>
    <x v="1"/>
    <x v="1"/>
    <x v="2"/>
  </r>
  <r>
    <x v="28"/>
    <x v="0"/>
    <x v="2"/>
    <x v="0"/>
    <x v="2"/>
    <x v="1"/>
    <x v="2"/>
  </r>
  <r>
    <x v="28"/>
    <x v="0"/>
    <x v="2"/>
    <x v="0"/>
    <x v="3"/>
    <x v="1"/>
    <x v="2"/>
  </r>
  <r>
    <x v="28"/>
    <x v="0"/>
    <x v="2"/>
    <x v="0"/>
    <x v="4"/>
    <x v="1"/>
    <x v="2"/>
  </r>
  <r>
    <x v="28"/>
    <x v="0"/>
    <x v="2"/>
    <x v="0"/>
    <x v="5"/>
    <x v="1"/>
    <x v="2"/>
  </r>
  <r>
    <x v="28"/>
    <x v="0"/>
    <x v="2"/>
    <x v="1"/>
    <x v="0"/>
    <x v="1"/>
    <x v="2"/>
  </r>
  <r>
    <x v="28"/>
    <x v="0"/>
    <x v="2"/>
    <x v="1"/>
    <x v="1"/>
    <x v="1"/>
    <x v="2"/>
  </r>
  <r>
    <x v="28"/>
    <x v="0"/>
    <x v="2"/>
    <x v="1"/>
    <x v="2"/>
    <x v="1"/>
    <x v="2"/>
  </r>
  <r>
    <x v="28"/>
    <x v="0"/>
    <x v="2"/>
    <x v="1"/>
    <x v="3"/>
    <x v="1"/>
    <x v="2"/>
  </r>
  <r>
    <x v="28"/>
    <x v="0"/>
    <x v="2"/>
    <x v="1"/>
    <x v="4"/>
    <x v="1"/>
    <x v="2"/>
  </r>
  <r>
    <x v="28"/>
    <x v="0"/>
    <x v="2"/>
    <x v="1"/>
    <x v="5"/>
    <x v="1"/>
    <x v="2"/>
  </r>
  <r>
    <x v="28"/>
    <x v="0"/>
    <x v="2"/>
    <x v="2"/>
    <x v="0"/>
    <x v="1"/>
    <x v="2"/>
  </r>
  <r>
    <x v="28"/>
    <x v="0"/>
    <x v="2"/>
    <x v="2"/>
    <x v="1"/>
    <x v="1"/>
    <x v="2"/>
  </r>
  <r>
    <x v="28"/>
    <x v="0"/>
    <x v="2"/>
    <x v="2"/>
    <x v="2"/>
    <x v="1"/>
    <x v="2"/>
  </r>
  <r>
    <x v="28"/>
    <x v="0"/>
    <x v="2"/>
    <x v="2"/>
    <x v="3"/>
    <x v="1"/>
    <x v="2"/>
  </r>
  <r>
    <x v="28"/>
    <x v="0"/>
    <x v="2"/>
    <x v="2"/>
    <x v="4"/>
    <x v="1"/>
    <x v="2"/>
  </r>
  <r>
    <x v="28"/>
    <x v="0"/>
    <x v="2"/>
    <x v="2"/>
    <x v="5"/>
    <x v="1"/>
    <x v="2"/>
  </r>
  <r>
    <x v="28"/>
    <x v="0"/>
    <x v="2"/>
    <x v="3"/>
    <x v="0"/>
    <x v="1"/>
    <x v="2"/>
  </r>
  <r>
    <x v="28"/>
    <x v="0"/>
    <x v="2"/>
    <x v="3"/>
    <x v="1"/>
    <x v="1"/>
    <x v="2"/>
  </r>
  <r>
    <x v="28"/>
    <x v="0"/>
    <x v="2"/>
    <x v="3"/>
    <x v="2"/>
    <x v="1"/>
    <x v="2"/>
  </r>
  <r>
    <x v="28"/>
    <x v="0"/>
    <x v="2"/>
    <x v="3"/>
    <x v="3"/>
    <x v="1"/>
    <x v="2"/>
  </r>
  <r>
    <x v="28"/>
    <x v="0"/>
    <x v="2"/>
    <x v="3"/>
    <x v="4"/>
    <x v="1"/>
    <x v="2"/>
  </r>
  <r>
    <x v="28"/>
    <x v="0"/>
    <x v="2"/>
    <x v="3"/>
    <x v="5"/>
    <x v="1"/>
    <x v="2"/>
  </r>
  <r>
    <x v="28"/>
    <x v="1"/>
    <x v="0"/>
    <x v="0"/>
    <x v="0"/>
    <x v="0"/>
    <x v="2"/>
  </r>
  <r>
    <x v="28"/>
    <x v="1"/>
    <x v="0"/>
    <x v="1"/>
    <x v="0"/>
    <x v="0"/>
    <x v="2"/>
  </r>
  <r>
    <x v="29"/>
    <x v="0"/>
    <x v="0"/>
    <x v="0"/>
    <x v="0"/>
    <x v="1"/>
    <x v="2"/>
  </r>
  <r>
    <x v="29"/>
    <x v="0"/>
    <x v="0"/>
    <x v="0"/>
    <x v="1"/>
    <x v="1"/>
    <x v="2"/>
  </r>
  <r>
    <x v="29"/>
    <x v="0"/>
    <x v="0"/>
    <x v="0"/>
    <x v="2"/>
    <x v="1"/>
    <x v="2"/>
  </r>
  <r>
    <x v="29"/>
    <x v="0"/>
    <x v="0"/>
    <x v="0"/>
    <x v="3"/>
    <x v="1"/>
    <x v="2"/>
  </r>
  <r>
    <x v="29"/>
    <x v="0"/>
    <x v="0"/>
    <x v="0"/>
    <x v="4"/>
    <x v="1"/>
    <x v="2"/>
  </r>
  <r>
    <x v="29"/>
    <x v="0"/>
    <x v="0"/>
    <x v="0"/>
    <x v="5"/>
    <x v="1"/>
    <x v="2"/>
  </r>
  <r>
    <x v="29"/>
    <x v="0"/>
    <x v="0"/>
    <x v="1"/>
    <x v="0"/>
    <x v="1"/>
    <x v="2"/>
  </r>
  <r>
    <x v="29"/>
    <x v="0"/>
    <x v="0"/>
    <x v="1"/>
    <x v="1"/>
    <x v="1"/>
    <x v="2"/>
  </r>
  <r>
    <x v="29"/>
    <x v="0"/>
    <x v="0"/>
    <x v="1"/>
    <x v="2"/>
    <x v="1"/>
    <x v="2"/>
  </r>
  <r>
    <x v="29"/>
    <x v="0"/>
    <x v="0"/>
    <x v="1"/>
    <x v="3"/>
    <x v="1"/>
    <x v="2"/>
  </r>
  <r>
    <x v="29"/>
    <x v="0"/>
    <x v="0"/>
    <x v="1"/>
    <x v="4"/>
    <x v="1"/>
    <x v="2"/>
  </r>
  <r>
    <x v="29"/>
    <x v="0"/>
    <x v="0"/>
    <x v="1"/>
    <x v="5"/>
    <x v="1"/>
    <x v="2"/>
  </r>
  <r>
    <x v="29"/>
    <x v="0"/>
    <x v="0"/>
    <x v="2"/>
    <x v="0"/>
    <x v="1"/>
    <x v="2"/>
  </r>
  <r>
    <x v="29"/>
    <x v="0"/>
    <x v="0"/>
    <x v="2"/>
    <x v="1"/>
    <x v="1"/>
    <x v="2"/>
  </r>
  <r>
    <x v="29"/>
    <x v="0"/>
    <x v="0"/>
    <x v="2"/>
    <x v="2"/>
    <x v="1"/>
    <x v="2"/>
  </r>
  <r>
    <x v="29"/>
    <x v="0"/>
    <x v="0"/>
    <x v="2"/>
    <x v="3"/>
    <x v="1"/>
    <x v="2"/>
  </r>
  <r>
    <x v="29"/>
    <x v="0"/>
    <x v="0"/>
    <x v="2"/>
    <x v="4"/>
    <x v="1"/>
    <x v="2"/>
  </r>
  <r>
    <x v="29"/>
    <x v="0"/>
    <x v="0"/>
    <x v="2"/>
    <x v="5"/>
    <x v="1"/>
    <x v="2"/>
  </r>
  <r>
    <x v="29"/>
    <x v="0"/>
    <x v="0"/>
    <x v="3"/>
    <x v="0"/>
    <x v="1"/>
    <x v="2"/>
  </r>
  <r>
    <x v="29"/>
    <x v="0"/>
    <x v="0"/>
    <x v="3"/>
    <x v="1"/>
    <x v="1"/>
    <x v="2"/>
  </r>
  <r>
    <x v="29"/>
    <x v="0"/>
    <x v="0"/>
    <x v="3"/>
    <x v="2"/>
    <x v="1"/>
    <x v="2"/>
  </r>
  <r>
    <x v="29"/>
    <x v="0"/>
    <x v="0"/>
    <x v="3"/>
    <x v="3"/>
    <x v="1"/>
    <x v="2"/>
  </r>
  <r>
    <x v="29"/>
    <x v="0"/>
    <x v="0"/>
    <x v="3"/>
    <x v="4"/>
    <x v="1"/>
    <x v="2"/>
  </r>
  <r>
    <x v="29"/>
    <x v="0"/>
    <x v="0"/>
    <x v="3"/>
    <x v="5"/>
    <x v="1"/>
    <x v="2"/>
  </r>
  <r>
    <x v="29"/>
    <x v="1"/>
    <x v="0"/>
    <x v="0"/>
    <x v="0"/>
    <x v="0"/>
    <x v="2"/>
  </r>
  <r>
    <x v="29"/>
    <x v="1"/>
    <x v="0"/>
    <x v="1"/>
    <x v="0"/>
    <x v="0"/>
    <x v="2"/>
  </r>
  <r>
    <x v="30"/>
    <x v="0"/>
    <x v="0"/>
    <x v="0"/>
    <x v="0"/>
    <x v="0"/>
    <x v="2"/>
  </r>
  <r>
    <x v="30"/>
    <x v="0"/>
    <x v="0"/>
    <x v="1"/>
    <x v="0"/>
    <x v="0"/>
    <x v="2"/>
  </r>
  <r>
    <x v="30"/>
    <x v="0"/>
    <x v="0"/>
    <x v="2"/>
    <x v="0"/>
    <x v="0"/>
    <x v="2"/>
  </r>
  <r>
    <x v="30"/>
    <x v="0"/>
    <x v="0"/>
    <x v="3"/>
    <x v="0"/>
    <x v="0"/>
    <x v="2"/>
  </r>
  <r>
    <x v="30"/>
    <x v="1"/>
    <x v="0"/>
    <x v="0"/>
    <x v="0"/>
    <x v="0"/>
    <x v="2"/>
  </r>
  <r>
    <x v="30"/>
    <x v="1"/>
    <x v="0"/>
    <x v="1"/>
    <x v="0"/>
    <x v="0"/>
    <x v="2"/>
  </r>
  <r>
    <x v="31"/>
    <x v="0"/>
    <x v="0"/>
    <x v="0"/>
    <x v="0"/>
    <x v="1"/>
    <x v="2"/>
  </r>
  <r>
    <x v="31"/>
    <x v="0"/>
    <x v="0"/>
    <x v="0"/>
    <x v="1"/>
    <x v="1"/>
    <x v="2"/>
  </r>
  <r>
    <x v="31"/>
    <x v="0"/>
    <x v="0"/>
    <x v="0"/>
    <x v="2"/>
    <x v="1"/>
    <x v="2"/>
  </r>
  <r>
    <x v="31"/>
    <x v="0"/>
    <x v="0"/>
    <x v="0"/>
    <x v="3"/>
    <x v="1"/>
    <x v="2"/>
  </r>
  <r>
    <x v="31"/>
    <x v="0"/>
    <x v="0"/>
    <x v="0"/>
    <x v="4"/>
    <x v="1"/>
    <x v="2"/>
  </r>
  <r>
    <x v="31"/>
    <x v="0"/>
    <x v="0"/>
    <x v="0"/>
    <x v="5"/>
    <x v="1"/>
    <x v="2"/>
  </r>
  <r>
    <x v="31"/>
    <x v="0"/>
    <x v="0"/>
    <x v="1"/>
    <x v="0"/>
    <x v="1"/>
    <x v="2"/>
  </r>
  <r>
    <x v="31"/>
    <x v="0"/>
    <x v="0"/>
    <x v="1"/>
    <x v="1"/>
    <x v="1"/>
    <x v="2"/>
  </r>
  <r>
    <x v="31"/>
    <x v="0"/>
    <x v="0"/>
    <x v="1"/>
    <x v="2"/>
    <x v="1"/>
    <x v="2"/>
  </r>
  <r>
    <x v="31"/>
    <x v="0"/>
    <x v="0"/>
    <x v="1"/>
    <x v="3"/>
    <x v="1"/>
    <x v="2"/>
  </r>
  <r>
    <x v="31"/>
    <x v="0"/>
    <x v="0"/>
    <x v="1"/>
    <x v="4"/>
    <x v="1"/>
    <x v="2"/>
  </r>
  <r>
    <x v="31"/>
    <x v="0"/>
    <x v="0"/>
    <x v="1"/>
    <x v="5"/>
    <x v="1"/>
    <x v="2"/>
  </r>
  <r>
    <x v="31"/>
    <x v="0"/>
    <x v="0"/>
    <x v="2"/>
    <x v="0"/>
    <x v="1"/>
    <x v="2"/>
  </r>
  <r>
    <x v="31"/>
    <x v="0"/>
    <x v="0"/>
    <x v="2"/>
    <x v="1"/>
    <x v="1"/>
    <x v="2"/>
  </r>
  <r>
    <x v="31"/>
    <x v="0"/>
    <x v="0"/>
    <x v="2"/>
    <x v="2"/>
    <x v="1"/>
    <x v="2"/>
  </r>
  <r>
    <x v="31"/>
    <x v="0"/>
    <x v="0"/>
    <x v="2"/>
    <x v="3"/>
    <x v="1"/>
    <x v="2"/>
  </r>
  <r>
    <x v="31"/>
    <x v="0"/>
    <x v="0"/>
    <x v="2"/>
    <x v="4"/>
    <x v="1"/>
    <x v="2"/>
  </r>
  <r>
    <x v="31"/>
    <x v="0"/>
    <x v="0"/>
    <x v="2"/>
    <x v="5"/>
    <x v="1"/>
    <x v="2"/>
  </r>
  <r>
    <x v="31"/>
    <x v="0"/>
    <x v="0"/>
    <x v="3"/>
    <x v="0"/>
    <x v="1"/>
    <x v="2"/>
  </r>
  <r>
    <x v="31"/>
    <x v="0"/>
    <x v="0"/>
    <x v="3"/>
    <x v="1"/>
    <x v="1"/>
    <x v="2"/>
  </r>
  <r>
    <x v="31"/>
    <x v="0"/>
    <x v="0"/>
    <x v="3"/>
    <x v="2"/>
    <x v="1"/>
    <x v="2"/>
  </r>
  <r>
    <x v="31"/>
    <x v="0"/>
    <x v="0"/>
    <x v="3"/>
    <x v="3"/>
    <x v="1"/>
    <x v="2"/>
  </r>
  <r>
    <x v="31"/>
    <x v="0"/>
    <x v="0"/>
    <x v="3"/>
    <x v="4"/>
    <x v="1"/>
    <x v="2"/>
  </r>
  <r>
    <x v="31"/>
    <x v="0"/>
    <x v="0"/>
    <x v="3"/>
    <x v="5"/>
    <x v="1"/>
    <x v="2"/>
  </r>
  <r>
    <x v="31"/>
    <x v="0"/>
    <x v="1"/>
    <x v="0"/>
    <x v="0"/>
    <x v="1"/>
    <x v="2"/>
  </r>
  <r>
    <x v="31"/>
    <x v="0"/>
    <x v="1"/>
    <x v="0"/>
    <x v="1"/>
    <x v="1"/>
    <x v="2"/>
  </r>
  <r>
    <x v="31"/>
    <x v="0"/>
    <x v="1"/>
    <x v="0"/>
    <x v="2"/>
    <x v="1"/>
    <x v="2"/>
  </r>
  <r>
    <x v="31"/>
    <x v="0"/>
    <x v="1"/>
    <x v="0"/>
    <x v="3"/>
    <x v="1"/>
    <x v="2"/>
  </r>
  <r>
    <x v="31"/>
    <x v="0"/>
    <x v="1"/>
    <x v="0"/>
    <x v="4"/>
    <x v="1"/>
    <x v="2"/>
  </r>
  <r>
    <x v="31"/>
    <x v="0"/>
    <x v="1"/>
    <x v="0"/>
    <x v="5"/>
    <x v="1"/>
    <x v="2"/>
  </r>
  <r>
    <x v="31"/>
    <x v="0"/>
    <x v="1"/>
    <x v="1"/>
    <x v="0"/>
    <x v="1"/>
    <x v="2"/>
  </r>
  <r>
    <x v="31"/>
    <x v="0"/>
    <x v="1"/>
    <x v="1"/>
    <x v="1"/>
    <x v="1"/>
    <x v="2"/>
  </r>
  <r>
    <x v="31"/>
    <x v="0"/>
    <x v="1"/>
    <x v="1"/>
    <x v="2"/>
    <x v="1"/>
    <x v="2"/>
  </r>
  <r>
    <x v="31"/>
    <x v="0"/>
    <x v="1"/>
    <x v="1"/>
    <x v="3"/>
    <x v="1"/>
    <x v="2"/>
  </r>
  <r>
    <x v="31"/>
    <x v="0"/>
    <x v="1"/>
    <x v="1"/>
    <x v="4"/>
    <x v="1"/>
    <x v="2"/>
  </r>
  <r>
    <x v="31"/>
    <x v="0"/>
    <x v="1"/>
    <x v="1"/>
    <x v="5"/>
    <x v="1"/>
    <x v="2"/>
  </r>
  <r>
    <x v="31"/>
    <x v="0"/>
    <x v="2"/>
    <x v="0"/>
    <x v="0"/>
    <x v="1"/>
    <x v="2"/>
  </r>
  <r>
    <x v="31"/>
    <x v="0"/>
    <x v="2"/>
    <x v="0"/>
    <x v="1"/>
    <x v="1"/>
    <x v="2"/>
  </r>
  <r>
    <x v="31"/>
    <x v="0"/>
    <x v="2"/>
    <x v="0"/>
    <x v="2"/>
    <x v="1"/>
    <x v="2"/>
  </r>
  <r>
    <x v="31"/>
    <x v="0"/>
    <x v="2"/>
    <x v="0"/>
    <x v="3"/>
    <x v="1"/>
    <x v="2"/>
  </r>
  <r>
    <x v="31"/>
    <x v="0"/>
    <x v="2"/>
    <x v="0"/>
    <x v="4"/>
    <x v="1"/>
    <x v="2"/>
  </r>
  <r>
    <x v="31"/>
    <x v="0"/>
    <x v="2"/>
    <x v="0"/>
    <x v="5"/>
    <x v="1"/>
    <x v="2"/>
  </r>
  <r>
    <x v="31"/>
    <x v="0"/>
    <x v="2"/>
    <x v="1"/>
    <x v="0"/>
    <x v="1"/>
    <x v="2"/>
  </r>
  <r>
    <x v="31"/>
    <x v="0"/>
    <x v="2"/>
    <x v="1"/>
    <x v="1"/>
    <x v="1"/>
    <x v="2"/>
  </r>
  <r>
    <x v="31"/>
    <x v="0"/>
    <x v="2"/>
    <x v="1"/>
    <x v="2"/>
    <x v="1"/>
    <x v="2"/>
  </r>
  <r>
    <x v="31"/>
    <x v="0"/>
    <x v="2"/>
    <x v="1"/>
    <x v="3"/>
    <x v="1"/>
    <x v="2"/>
  </r>
  <r>
    <x v="31"/>
    <x v="0"/>
    <x v="2"/>
    <x v="1"/>
    <x v="4"/>
    <x v="1"/>
    <x v="2"/>
  </r>
  <r>
    <x v="31"/>
    <x v="0"/>
    <x v="2"/>
    <x v="1"/>
    <x v="5"/>
    <x v="1"/>
    <x v="2"/>
  </r>
  <r>
    <x v="31"/>
    <x v="0"/>
    <x v="2"/>
    <x v="2"/>
    <x v="0"/>
    <x v="1"/>
    <x v="2"/>
  </r>
  <r>
    <x v="31"/>
    <x v="0"/>
    <x v="2"/>
    <x v="2"/>
    <x v="1"/>
    <x v="1"/>
    <x v="2"/>
  </r>
  <r>
    <x v="31"/>
    <x v="0"/>
    <x v="2"/>
    <x v="2"/>
    <x v="2"/>
    <x v="1"/>
    <x v="2"/>
  </r>
  <r>
    <x v="31"/>
    <x v="0"/>
    <x v="2"/>
    <x v="2"/>
    <x v="3"/>
    <x v="1"/>
    <x v="2"/>
  </r>
  <r>
    <x v="31"/>
    <x v="0"/>
    <x v="2"/>
    <x v="2"/>
    <x v="4"/>
    <x v="1"/>
    <x v="2"/>
  </r>
  <r>
    <x v="31"/>
    <x v="0"/>
    <x v="2"/>
    <x v="2"/>
    <x v="5"/>
    <x v="1"/>
    <x v="2"/>
  </r>
  <r>
    <x v="31"/>
    <x v="0"/>
    <x v="2"/>
    <x v="3"/>
    <x v="0"/>
    <x v="1"/>
    <x v="2"/>
  </r>
  <r>
    <x v="31"/>
    <x v="0"/>
    <x v="2"/>
    <x v="3"/>
    <x v="1"/>
    <x v="1"/>
    <x v="2"/>
  </r>
  <r>
    <x v="31"/>
    <x v="0"/>
    <x v="2"/>
    <x v="3"/>
    <x v="2"/>
    <x v="1"/>
    <x v="2"/>
  </r>
  <r>
    <x v="31"/>
    <x v="0"/>
    <x v="2"/>
    <x v="3"/>
    <x v="3"/>
    <x v="1"/>
    <x v="2"/>
  </r>
  <r>
    <x v="31"/>
    <x v="0"/>
    <x v="2"/>
    <x v="3"/>
    <x v="4"/>
    <x v="1"/>
    <x v="2"/>
  </r>
  <r>
    <x v="31"/>
    <x v="0"/>
    <x v="2"/>
    <x v="3"/>
    <x v="5"/>
    <x v="1"/>
    <x v="2"/>
  </r>
  <r>
    <x v="31"/>
    <x v="1"/>
    <x v="0"/>
    <x v="0"/>
    <x v="0"/>
    <x v="0"/>
    <x v="2"/>
  </r>
  <r>
    <x v="31"/>
    <x v="1"/>
    <x v="0"/>
    <x v="1"/>
    <x v="0"/>
    <x v="0"/>
    <x v="2"/>
  </r>
  <r>
    <x v="32"/>
    <x v="0"/>
    <x v="0"/>
    <x v="0"/>
    <x v="0"/>
    <x v="1"/>
    <x v="2"/>
  </r>
  <r>
    <x v="32"/>
    <x v="0"/>
    <x v="0"/>
    <x v="0"/>
    <x v="1"/>
    <x v="1"/>
    <x v="2"/>
  </r>
  <r>
    <x v="32"/>
    <x v="0"/>
    <x v="0"/>
    <x v="0"/>
    <x v="2"/>
    <x v="1"/>
    <x v="2"/>
  </r>
  <r>
    <x v="32"/>
    <x v="0"/>
    <x v="0"/>
    <x v="0"/>
    <x v="3"/>
    <x v="1"/>
    <x v="2"/>
  </r>
  <r>
    <x v="32"/>
    <x v="0"/>
    <x v="0"/>
    <x v="0"/>
    <x v="4"/>
    <x v="1"/>
    <x v="2"/>
  </r>
  <r>
    <x v="32"/>
    <x v="0"/>
    <x v="0"/>
    <x v="0"/>
    <x v="5"/>
    <x v="1"/>
    <x v="2"/>
  </r>
  <r>
    <x v="32"/>
    <x v="0"/>
    <x v="0"/>
    <x v="1"/>
    <x v="0"/>
    <x v="1"/>
    <x v="2"/>
  </r>
  <r>
    <x v="32"/>
    <x v="0"/>
    <x v="0"/>
    <x v="1"/>
    <x v="1"/>
    <x v="1"/>
    <x v="2"/>
  </r>
  <r>
    <x v="32"/>
    <x v="0"/>
    <x v="0"/>
    <x v="1"/>
    <x v="2"/>
    <x v="1"/>
    <x v="2"/>
  </r>
  <r>
    <x v="32"/>
    <x v="0"/>
    <x v="0"/>
    <x v="1"/>
    <x v="3"/>
    <x v="1"/>
    <x v="2"/>
  </r>
  <r>
    <x v="32"/>
    <x v="0"/>
    <x v="0"/>
    <x v="1"/>
    <x v="4"/>
    <x v="1"/>
    <x v="2"/>
  </r>
  <r>
    <x v="32"/>
    <x v="0"/>
    <x v="0"/>
    <x v="1"/>
    <x v="5"/>
    <x v="1"/>
    <x v="2"/>
  </r>
  <r>
    <x v="32"/>
    <x v="0"/>
    <x v="0"/>
    <x v="2"/>
    <x v="0"/>
    <x v="1"/>
    <x v="2"/>
  </r>
  <r>
    <x v="32"/>
    <x v="0"/>
    <x v="0"/>
    <x v="2"/>
    <x v="1"/>
    <x v="1"/>
    <x v="2"/>
  </r>
  <r>
    <x v="32"/>
    <x v="0"/>
    <x v="0"/>
    <x v="2"/>
    <x v="2"/>
    <x v="1"/>
    <x v="2"/>
  </r>
  <r>
    <x v="32"/>
    <x v="0"/>
    <x v="0"/>
    <x v="2"/>
    <x v="3"/>
    <x v="1"/>
    <x v="2"/>
  </r>
  <r>
    <x v="32"/>
    <x v="0"/>
    <x v="0"/>
    <x v="2"/>
    <x v="4"/>
    <x v="1"/>
    <x v="2"/>
  </r>
  <r>
    <x v="32"/>
    <x v="0"/>
    <x v="0"/>
    <x v="2"/>
    <x v="5"/>
    <x v="1"/>
    <x v="2"/>
  </r>
  <r>
    <x v="32"/>
    <x v="0"/>
    <x v="0"/>
    <x v="3"/>
    <x v="0"/>
    <x v="1"/>
    <x v="2"/>
  </r>
  <r>
    <x v="32"/>
    <x v="0"/>
    <x v="0"/>
    <x v="3"/>
    <x v="1"/>
    <x v="1"/>
    <x v="2"/>
  </r>
  <r>
    <x v="32"/>
    <x v="0"/>
    <x v="0"/>
    <x v="3"/>
    <x v="2"/>
    <x v="1"/>
    <x v="2"/>
  </r>
  <r>
    <x v="32"/>
    <x v="0"/>
    <x v="0"/>
    <x v="3"/>
    <x v="3"/>
    <x v="1"/>
    <x v="2"/>
  </r>
  <r>
    <x v="32"/>
    <x v="0"/>
    <x v="0"/>
    <x v="3"/>
    <x v="4"/>
    <x v="1"/>
    <x v="2"/>
  </r>
  <r>
    <x v="32"/>
    <x v="0"/>
    <x v="0"/>
    <x v="3"/>
    <x v="5"/>
    <x v="1"/>
    <x v="2"/>
  </r>
  <r>
    <x v="32"/>
    <x v="0"/>
    <x v="1"/>
    <x v="0"/>
    <x v="0"/>
    <x v="1"/>
    <x v="2"/>
  </r>
  <r>
    <x v="32"/>
    <x v="0"/>
    <x v="1"/>
    <x v="0"/>
    <x v="1"/>
    <x v="1"/>
    <x v="2"/>
  </r>
  <r>
    <x v="32"/>
    <x v="0"/>
    <x v="1"/>
    <x v="0"/>
    <x v="2"/>
    <x v="1"/>
    <x v="2"/>
  </r>
  <r>
    <x v="32"/>
    <x v="0"/>
    <x v="1"/>
    <x v="0"/>
    <x v="3"/>
    <x v="1"/>
    <x v="2"/>
  </r>
  <r>
    <x v="32"/>
    <x v="0"/>
    <x v="1"/>
    <x v="0"/>
    <x v="4"/>
    <x v="1"/>
    <x v="2"/>
  </r>
  <r>
    <x v="32"/>
    <x v="0"/>
    <x v="1"/>
    <x v="0"/>
    <x v="5"/>
    <x v="1"/>
    <x v="2"/>
  </r>
  <r>
    <x v="32"/>
    <x v="0"/>
    <x v="1"/>
    <x v="1"/>
    <x v="0"/>
    <x v="1"/>
    <x v="2"/>
  </r>
  <r>
    <x v="32"/>
    <x v="0"/>
    <x v="1"/>
    <x v="1"/>
    <x v="1"/>
    <x v="1"/>
    <x v="2"/>
  </r>
  <r>
    <x v="32"/>
    <x v="0"/>
    <x v="1"/>
    <x v="1"/>
    <x v="2"/>
    <x v="1"/>
    <x v="2"/>
  </r>
  <r>
    <x v="32"/>
    <x v="0"/>
    <x v="1"/>
    <x v="1"/>
    <x v="3"/>
    <x v="1"/>
    <x v="2"/>
  </r>
  <r>
    <x v="32"/>
    <x v="0"/>
    <x v="1"/>
    <x v="1"/>
    <x v="4"/>
    <x v="1"/>
    <x v="2"/>
  </r>
  <r>
    <x v="32"/>
    <x v="0"/>
    <x v="1"/>
    <x v="1"/>
    <x v="5"/>
    <x v="1"/>
    <x v="2"/>
  </r>
  <r>
    <x v="32"/>
    <x v="0"/>
    <x v="2"/>
    <x v="0"/>
    <x v="0"/>
    <x v="1"/>
    <x v="2"/>
  </r>
  <r>
    <x v="32"/>
    <x v="0"/>
    <x v="2"/>
    <x v="0"/>
    <x v="1"/>
    <x v="1"/>
    <x v="2"/>
  </r>
  <r>
    <x v="32"/>
    <x v="0"/>
    <x v="2"/>
    <x v="0"/>
    <x v="2"/>
    <x v="1"/>
    <x v="2"/>
  </r>
  <r>
    <x v="32"/>
    <x v="0"/>
    <x v="2"/>
    <x v="0"/>
    <x v="3"/>
    <x v="1"/>
    <x v="2"/>
  </r>
  <r>
    <x v="32"/>
    <x v="0"/>
    <x v="2"/>
    <x v="0"/>
    <x v="4"/>
    <x v="1"/>
    <x v="2"/>
  </r>
  <r>
    <x v="32"/>
    <x v="0"/>
    <x v="2"/>
    <x v="0"/>
    <x v="5"/>
    <x v="1"/>
    <x v="2"/>
  </r>
  <r>
    <x v="32"/>
    <x v="0"/>
    <x v="2"/>
    <x v="1"/>
    <x v="0"/>
    <x v="1"/>
    <x v="2"/>
  </r>
  <r>
    <x v="32"/>
    <x v="0"/>
    <x v="2"/>
    <x v="1"/>
    <x v="1"/>
    <x v="1"/>
    <x v="2"/>
  </r>
  <r>
    <x v="32"/>
    <x v="0"/>
    <x v="2"/>
    <x v="1"/>
    <x v="2"/>
    <x v="1"/>
    <x v="2"/>
  </r>
  <r>
    <x v="32"/>
    <x v="0"/>
    <x v="2"/>
    <x v="1"/>
    <x v="3"/>
    <x v="1"/>
    <x v="2"/>
  </r>
  <r>
    <x v="32"/>
    <x v="0"/>
    <x v="2"/>
    <x v="1"/>
    <x v="4"/>
    <x v="1"/>
    <x v="2"/>
  </r>
  <r>
    <x v="32"/>
    <x v="0"/>
    <x v="2"/>
    <x v="1"/>
    <x v="5"/>
    <x v="1"/>
    <x v="2"/>
  </r>
  <r>
    <x v="32"/>
    <x v="0"/>
    <x v="2"/>
    <x v="2"/>
    <x v="0"/>
    <x v="1"/>
    <x v="2"/>
  </r>
  <r>
    <x v="32"/>
    <x v="0"/>
    <x v="2"/>
    <x v="2"/>
    <x v="1"/>
    <x v="1"/>
    <x v="2"/>
  </r>
  <r>
    <x v="32"/>
    <x v="0"/>
    <x v="2"/>
    <x v="2"/>
    <x v="2"/>
    <x v="1"/>
    <x v="2"/>
  </r>
  <r>
    <x v="32"/>
    <x v="0"/>
    <x v="2"/>
    <x v="2"/>
    <x v="3"/>
    <x v="1"/>
    <x v="2"/>
  </r>
  <r>
    <x v="32"/>
    <x v="0"/>
    <x v="2"/>
    <x v="2"/>
    <x v="4"/>
    <x v="1"/>
    <x v="2"/>
  </r>
  <r>
    <x v="32"/>
    <x v="0"/>
    <x v="2"/>
    <x v="2"/>
    <x v="5"/>
    <x v="1"/>
    <x v="2"/>
  </r>
  <r>
    <x v="32"/>
    <x v="0"/>
    <x v="2"/>
    <x v="3"/>
    <x v="0"/>
    <x v="1"/>
    <x v="2"/>
  </r>
  <r>
    <x v="32"/>
    <x v="0"/>
    <x v="2"/>
    <x v="3"/>
    <x v="1"/>
    <x v="1"/>
    <x v="2"/>
  </r>
  <r>
    <x v="32"/>
    <x v="0"/>
    <x v="2"/>
    <x v="3"/>
    <x v="2"/>
    <x v="1"/>
    <x v="2"/>
  </r>
  <r>
    <x v="32"/>
    <x v="0"/>
    <x v="2"/>
    <x v="3"/>
    <x v="3"/>
    <x v="1"/>
    <x v="2"/>
  </r>
  <r>
    <x v="32"/>
    <x v="0"/>
    <x v="2"/>
    <x v="3"/>
    <x v="4"/>
    <x v="1"/>
    <x v="2"/>
  </r>
  <r>
    <x v="32"/>
    <x v="0"/>
    <x v="2"/>
    <x v="3"/>
    <x v="5"/>
    <x v="1"/>
    <x v="2"/>
  </r>
  <r>
    <x v="32"/>
    <x v="1"/>
    <x v="0"/>
    <x v="0"/>
    <x v="0"/>
    <x v="0"/>
    <x v="2"/>
  </r>
  <r>
    <x v="32"/>
    <x v="1"/>
    <x v="0"/>
    <x v="1"/>
    <x v="0"/>
    <x v="0"/>
    <x v="2"/>
  </r>
  <r>
    <x v="33"/>
    <x v="0"/>
    <x v="0"/>
    <x v="0"/>
    <x v="0"/>
    <x v="1"/>
    <x v="2"/>
  </r>
  <r>
    <x v="33"/>
    <x v="0"/>
    <x v="0"/>
    <x v="0"/>
    <x v="1"/>
    <x v="1"/>
    <x v="2"/>
  </r>
  <r>
    <x v="33"/>
    <x v="0"/>
    <x v="0"/>
    <x v="0"/>
    <x v="2"/>
    <x v="1"/>
    <x v="2"/>
  </r>
  <r>
    <x v="33"/>
    <x v="0"/>
    <x v="0"/>
    <x v="0"/>
    <x v="3"/>
    <x v="1"/>
    <x v="2"/>
  </r>
  <r>
    <x v="33"/>
    <x v="0"/>
    <x v="0"/>
    <x v="0"/>
    <x v="4"/>
    <x v="1"/>
    <x v="2"/>
  </r>
  <r>
    <x v="33"/>
    <x v="0"/>
    <x v="0"/>
    <x v="0"/>
    <x v="5"/>
    <x v="1"/>
    <x v="2"/>
  </r>
  <r>
    <x v="33"/>
    <x v="0"/>
    <x v="0"/>
    <x v="1"/>
    <x v="0"/>
    <x v="1"/>
    <x v="2"/>
  </r>
  <r>
    <x v="33"/>
    <x v="0"/>
    <x v="0"/>
    <x v="1"/>
    <x v="1"/>
    <x v="1"/>
    <x v="2"/>
  </r>
  <r>
    <x v="33"/>
    <x v="0"/>
    <x v="0"/>
    <x v="1"/>
    <x v="2"/>
    <x v="1"/>
    <x v="2"/>
  </r>
  <r>
    <x v="33"/>
    <x v="0"/>
    <x v="0"/>
    <x v="1"/>
    <x v="3"/>
    <x v="1"/>
    <x v="2"/>
  </r>
  <r>
    <x v="33"/>
    <x v="0"/>
    <x v="0"/>
    <x v="1"/>
    <x v="4"/>
    <x v="1"/>
    <x v="2"/>
  </r>
  <r>
    <x v="33"/>
    <x v="0"/>
    <x v="0"/>
    <x v="1"/>
    <x v="5"/>
    <x v="1"/>
    <x v="2"/>
  </r>
  <r>
    <x v="33"/>
    <x v="0"/>
    <x v="0"/>
    <x v="2"/>
    <x v="0"/>
    <x v="1"/>
    <x v="2"/>
  </r>
  <r>
    <x v="33"/>
    <x v="0"/>
    <x v="0"/>
    <x v="2"/>
    <x v="1"/>
    <x v="1"/>
    <x v="2"/>
  </r>
  <r>
    <x v="33"/>
    <x v="0"/>
    <x v="0"/>
    <x v="2"/>
    <x v="2"/>
    <x v="1"/>
    <x v="2"/>
  </r>
  <r>
    <x v="33"/>
    <x v="0"/>
    <x v="0"/>
    <x v="2"/>
    <x v="3"/>
    <x v="1"/>
    <x v="2"/>
  </r>
  <r>
    <x v="33"/>
    <x v="0"/>
    <x v="0"/>
    <x v="2"/>
    <x v="4"/>
    <x v="1"/>
    <x v="2"/>
  </r>
  <r>
    <x v="33"/>
    <x v="0"/>
    <x v="0"/>
    <x v="2"/>
    <x v="5"/>
    <x v="1"/>
    <x v="2"/>
  </r>
  <r>
    <x v="33"/>
    <x v="0"/>
    <x v="0"/>
    <x v="3"/>
    <x v="0"/>
    <x v="1"/>
    <x v="2"/>
  </r>
  <r>
    <x v="33"/>
    <x v="0"/>
    <x v="0"/>
    <x v="3"/>
    <x v="1"/>
    <x v="1"/>
    <x v="2"/>
  </r>
  <r>
    <x v="33"/>
    <x v="0"/>
    <x v="0"/>
    <x v="3"/>
    <x v="2"/>
    <x v="1"/>
    <x v="2"/>
  </r>
  <r>
    <x v="33"/>
    <x v="0"/>
    <x v="0"/>
    <x v="3"/>
    <x v="3"/>
    <x v="1"/>
    <x v="2"/>
  </r>
  <r>
    <x v="33"/>
    <x v="0"/>
    <x v="0"/>
    <x v="3"/>
    <x v="4"/>
    <x v="1"/>
    <x v="2"/>
  </r>
  <r>
    <x v="33"/>
    <x v="0"/>
    <x v="0"/>
    <x v="3"/>
    <x v="5"/>
    <x v="1"/>
    <x v="2"/>
  </r>
  <r>
    <x v="33"/>
    <x v="0"/>
    <x v="1"/>
    <x v="0"/>
    <x v="0"/>
    <x v="1"/>
    <x v="2"/>
  </r>
  <r>
    <x v="33"/>
    <x v="0"/>
    <x v="1"/>
    <x v="0"/>
    <x v="1"/>
    <x v="1"/>
    <x v="2"/>
  </r>
  <r>
    <x v="33"/>
    <x v="0"/>
    <x v="1"/>
    <x v="0"/>
    <x v="2"/>
    <x v="1"/>
    <x v="2"/>
  </r>
  <r>
    <x v="33"/>
    <x v="0"/>
    <x v="1"/>
    <x v="0"/>
    <x v="3"/>
    <x v="1"/>
    <x v="2"/>
  </r>
  <r>
    <x v="33"/>
    <x v="0"/>
    <x v="1"/>
    <x v="0"/>
    <x v="4"/>
    <x v="1"/>
    <x v="2"/>
  </r>
  <r>
    <x v="33"/>
    <x v="0"/>
    <x v="1"/>
    <x v="0"/>
    <x v="5"/>
    <x v="1"/>
    <x v="2"/>
  </r>
  <r>
    <x v="33"/>
    <x v="0"/>
    <x v="1"/>
    <x v="1"/>
    <x v="0"/>
    <x v="1"/>
    <x v="2"/>
  </r>
  <r>
    <x v="33"/>
    <x v="0"/>
    <x v="1"/>
    <x v="1"/>
    <x v="1"/>
    <x v="1"/>
    <x v="2"/>
  </r>
  <r>
    <x v="33"/>
    <x v="0"/>
    <x v="1"/>
    <x v="1"/>
    <x v="2"/>
    <x v="1"/>
    <x v="2"/>
  </r>
  <r>
    <x v="33"/>
    <x v="0"/>
    <x v="1"/>
    <x v="1"/>
    <x v="3"/>
    <x v="1"/>
    <x v="2"/>
  </r>
  <r>
    <x v="33"/>
    <x v="0"/>
    <x v="1"/>
    <x v="1"/>
    <x v="4"/>
    <x v="1"/>
    <x v="2"/>
  </r>
  <r>
    <x v="33"/>
    <x v="0"/>
    <x v="1"/>
    <x v="1"/>
    <x v="5"/>
    <x v="1"/>
    <x v="2"/>
  </r>
  <r>
    <x v="33"/>
    <x v="0"/>
    <x v="2"/>
    <x v="0"/>
    <x v="0"/>
    <x v="1"/>
    <x v="2"/>
  </r>
  <r>
    <x v="33"/>
    <x v="0"/>
    <x v="2"/>
    <x v="0"/>
    <x v="1"/>
    <x v="1"/>
    <x v="2"/>
  </r>
  <r>
    <x v="33"/>
    <x v="0"/>
    <x v="2"/>
    <x v="0"/>
    <x v="2"/>
    <x v="1"/>
    <x v="2"/>
  </r>
  <r>
    <x v="33"/>
    <x v="0"/>
    <x v="2"/>
    <x v="0"/>
    <x v="3"/>
    <x v="1"/>
    <x v="2"/>
  </r>
  <r>
    <x v="33"/>
    <x v="0"/>
    <x v="2"/>
    <x v="0"/>
    <x v="4"/>
    <x v="1"/>
    <x v="2"/>
  </r>
  <r>
    <x v="33"/>
    <x v="0"/>
    <x v="2"/>
    <x v="0"/>
    <x v="5"/>
    <x v="1"/>
    <x v="2"/>
  </r>
  <r>
    <x v="33"/>
    <x v="0"/>
    <x v="2"/>
    <x v="1"/>
    <x v="0"/>
    <x v="1"/>
    <x v="2"/>
  </r>
  <r>
    <x v="33"/>
    <x v="0"/>
    <x v="2"/>
    <x v="1"/>
    <x v="1"/>
    <x v="1"/>
    <x v="2"/>
  </r>
  <r>
    <x v="33"/>
    <x v="0"/>
    <x v="2"/>
    <x v="1"/>
    <x v="2"/>
    <x v="1"/>
    <x v="2"/>
  </r>
  <r>
    <x v="33"/>
    <x v="0"/>
    <x v="2"/>
    <x v="1"/>
    <x v="3"/>
    <x v="1"/>
    <x v="2"/>
  </r>
  <r>
    <x v="33"/>
    <x v="0"/>
    <x v="2"/>
    <x v="1"/>
    <x v="4"/>
    <x v="1"/>
    <x v="2"/>
  </r>
  <r>
    <x v="33"/>
    <x v="0"/>
    <x v="2"/>
    <x v="1"/>
    <x v="5"/>
    <x v="1"/>
    <x v="2"/>
  </r>
  <r>
    <x v="33"/>
    <x v="0"/>
    <x v="2"/>
    <x v="2"/>
    <x v="0"/>
    <x v="1"/>
    <x v="2"/>
  </r>
  <r>
    <x v="33"/>
    <x v="0"/>
    <x v="2"/>
    <x v="2"/>
    <x v="1"/>
    <x v="1"/>
    <x v="2"/>
  </r>
  <r>
    <x v="33"/>
    <x v="0"/>
    <x v="2"/>
    <x v="2"/>
    <x v="2"/>
    <x v="1"/>
    <x v="2"/>
  </r>
  <r>
    <x v="33"/>
    <x v="0"/>
    <x v="2"/>
    <x v="2"/>
    <x v="3"/>
    <x v="1"/>
    <x v="2"/>
  </r>
  <r>
    <x v="33"/>
    <x v="0"/>
    <x v="2"/>
    <x v="2"/>
    <x v="4"/>
    <x v="1"/>
    <x v="2"/>
  </r>
  <r>
    <x v="33"/>
    <x v="0"/>
    <x v="2"/>
    <x v="2"/>
    <x v="5"/>
    <x v="1"/>
    <x v="2"/>
  </r>
  <r>
    <x v="33"/>
    <x v="0"/>
    <x v="2"/>
    <x v="3"/>
    <x v="0"/>
    <x v="1"/>
    <x v="2"/>
  </r>
  <r>
    <x v="33"/>
    <x v="0"/>
    <x v="2"/>
    <x v="3"/>
    <x v="1"/>
    <x v="1"/>
    <x v="2"/>
  </r>
  <r>
    <x v="33"/>
    <x v="0"/>
    <x v="2"/>
    <x v="3"/>
    <x v="2"/>
    <x v="1"/>
    <x v="2"/>
  </r>
  <r>
    <x v="33"/>
    <x v="0"/>
    <x v="2"/>
    <x v="3"/>
    <x v="3"/>
    <x v="1"/>
    <x v="2"/>
  </r>
  <r>
    <x v="33"/>
    <x v="0"/>
    <x v="2"/>
    <x v="3"/>
    <x v="4"/>
    <x v="1"/>
    <x v="2"/>
  </r>
  <r>
    <x v="33"/>
    <x v="0"/>
    <x v="2"/>
    <x v="3"/>
    <x v="5"/>
    <x v="1"/>
    <x v="2"/>
  </r>
  <r>
    <x v="33"/>
    <x v="1"/>
    <x v="0"/>
    <x v="0"/>
    <x v="0"/>
    <x v="0"/>
    <x v="2"/>
  </r>
  <r>
    <x v="33"/>
    <x v="1"/>
    <x v="0"/>
    <x v="1"/>
    <x v="0"/>
    <x v="0"/>
    <x v="2"/>
  </r>
  <r>
    <x v="34"/>
    <x v="0"/>
    <x v="0"/>
    <x v="0"/>
    <x v="0"/>
    <x v="0"/>
    <x v="2"/>
  </r>
  <r>
    <x v="34"/>
    <x v="0"/>
    <x v="0"/>
    <x v="1"/>
    <x v="0"/>
    <x v="0"/>
    <x v="2"/>
  </r>
  <r>
    <x v="34"/>
    <x v="0"/>
    <x v="0"/>
    <x v="2"/>
    <x v="0"/>
    <x v="0"/>
    <x v="2"/>
  </r>
  <r>
    <x v="34"/>
    <x v="0"/>
    <x v="0"/>
    <x v="3"/>
    <x v="0"/>
    <x v="0"/>
    <x v="2"/>
  </r>
  <r>
    <x v="34"/>
    <x v="1"/>
    <x v="0"/>
    <x v="0"/>
    <x v="0"/>
    <x v="0"/>
    <x v="2"/>
  </r>
  <r>
    <x v="34"/>
    <x v="1"/>
    <x v="0"/>
    <x v="1"/>
    <x v="0"/>
    <x v="0"/>
    <x v="2"/>
  </r>
  <r>
    <x v="35"/>
    <x v="0"/>
    <x v="0"/>
    <x v="0"/>
    <x v="0"/>
    <x v="1"/>
    <x v="0"/>
  </r>
  <r>
    <x v="35"/>
    <x v="0"/>
    <x v="0"/>
    <x v="0"/>
    <x v="1"/>
    <x v="1"/>
    <x v="0"/>
  </r>
  <r>
    <x v="35"/>
    <x v="0"/>
    <x v="0"/>
    <x v="0"/>
    <x v="2"/>
    <x v="1"/>
    <x v="0"/>
  </r>
  <r>
    <x v="35"/>
    <x v="0"/>
    <x v="0"/>
    <x v="0"/>
    <x v="3"/>
    <x v="1"/>
    <x v="0"/>
  </r>
  <r>
    <x v="35"/>
    <x v="0"/>
    <x v="0"/>
    <x v="0"/>
    <x v="4"/>
    <x v="1"/>
    <x v="0"/>
  </r>
  <r>
    <x v="35"/>
    <x v="0"/>
    <x v="0"/>
    <x v="0"/>
    <x v="5"/>
    <x v="1"/>
    <x v="0"/>
  </r>
  <r>
    <x v="35"/>
    <x v="0"/>
    <x v="0"/>
    <x v="1"/>
    <x v="0"/>
    <x v="1"/>
    <x v="0"/>
  </r>
  <r>
    <x v="35"/>
    <x v="0"/>
    <x v="0"/>
    <x v="1"/>
    <x v="1"/>
    <x v="1"/>
    <x v="0"/>
  </r>
  <r>
    <x v="35"/>
    <x v="0"/>
    <x v="0"/>
    <x v="1"/>
    <x v="2"/>
    <x v="1"/>
    <x v="0"/>
  </r>
  <r>
    <x v="35"/>
    <x v="0"/>
    <x v="0"/>
    <x v="1"/>
    <x v="3"/>
    <x v="1"/>
    <x v="0"/>
  </r>
  <r>
    <x v="35"/>
    <x v="0"/>
    <x v="0"/>
    <x v="1"/>
    <x v="4"/>
    <x v="1"/>
    <x v="0"/>
  </r>
  <r>
    <x v="35"/>
    <x v="0"/>
    <x v="0"/>
    <x v="1"/>
    <x v="5"/>
    <x v="1"/>
    <x v="0"/>
  </r>
  <r>
    <x v="35"/>
    <x v="0"/>
    <x v="0"/>
    <x v="2"/>
    <x v="0"/>
    <x v="1"/>
    <x v="0"/>
  </r>
  <r>
    <x v="35"/>
    <x v="0"/>
    <x v="0"/>
    <x v="2"/>
    <x v="1"/>
    <x v="1"/>
    <x v="0"/>
  </r>
  <r>
    <x v="35"/>
    <x v="0"/>
    <x v="0"/>
    <x v="2"/>
    <x v="2"/>
    <x v="1"/>
    <x v="0"/>
  </r>
  <r>
    <x v="35"/>
    <x v="0"/>
    <x v="0"/>
    <x v="2"/>
    <x v="3"/>
    <x v="1"/>
    <x v="0"/>
  </r>
  <r>
    <x v="35"/>
    <x v="0"/>
    <x v="0"/>
    <x v="2"/>
    <x v="4"/>
    <x v="1"/>
    <x v="0"/>
  </r>
  <r>
    <x v="35"/>
    <x v="0"/>
    <x v="0"/>
    <x v="2"/>
    <x v="5"/>
    <x v="1"/>
    <x v="0"/>
  </r>
  <r>
    <x v="35"/>
    <x v="0"/>
    <x v="0"/>
    <x v="3"/>
    <x v="0"/>
    <x v="1"/>
    <x v="0"/>
  </r>
  <r>
    <x v="35"/>
    <x v="0"/>
    <x v="0"/>
    <x v="3"/>
    <x v="1"/>
    <x v="1"/>
    <x v="0"/>
  </r>
  <r>
    <x v="35"/>
    <x v="0"/>
    <x v="0"/>
    <x v="3"/>
    <x v="2"/>
    <x v="1"/>
    <x v="0"/>
  </r>
  <r>
    <x v="35"/>
    <x v="0"/>
    <x v="0"/>
    <x v="3"/>
    <x v="3"/>
    <x v="1"/>
    <x v="0"/>
  </r>
  <r>
    <x v="35"/>
    <x v="0"/>
    <x v="0"/>
    <x v="3"/>
    <x v="4"/>
    <x v="1"/>
    <x v="0"/>
  </r>
  <r>
    <x v="35"/>
    <x v="0"/>
    <x v="0"/>
    <x v="3"/>
    <x v="5"/>
    <x v="1"/>
    <x v="0"/>
  </r>
  <r>
    <x v="35"/>
    <x v="1"/>
    <x v="0"/>
    <x v="0"/>
    <x v="0"/>
    <x v="0"/>
    <x v="0"/>
  </r>
  <r>
    <x v="35"/>
    <x v="1"/>
    <x v="0"/>
    <x v="1"/>
    <x v="0"/>
    <x v="0"/>
    <x v="0"/>
  </r>
  <r>
    <x v="8"/>
    <x v="0"/>
    <x v="0"/>
    <x v="0"/>
    <x v="0"/>
    <x v="1"/>
    <x v="0"/>
  </r>
  <r>
    <x v="8"/>
    <x v="0"/>
    <x v="0"/>
    <x v="0"/>
    <x v="1"/>
    <x v="1"/>
    <x v="0"/>
  </r>
  <r>
    <x v="8"/>
    <x v="0"/>
    <x v="0"/>
    <x v="0"/>
    <x v="2"/>
    <x v="1"/>
    <x v="0"/>
  </r>
  <r>
    <x v="8"/>
    <x v="0"/>
    <x v="0"/>
    <x v="0"/>
    <x v="3"/>
    <x v="1"/>
    <x v="0"/>
  </r>
  <r>
    <x v="8"/>
    <x v="0"/>
    <x v="0"/>
    <x v="0"/>
    <x v="4"/>
    <x v="1"/>
    <x v="0"/>
  </r>
  <r>
    <x v="8"/>
    <x v="0"/>
    <x v="0"/>
    <x v="0"/>
    <x v="5"/>
    <x v="1"/>
    <x v="0"/>
  </r>
  <r>
    <x v="8"/>
    <x v="0"/>
    <x v="0"/>
    <x v="1"/>
    <x v="0"/>
    <x v="1"/>
    <x v="0"/>
  </r>
  <r>
    <x v="8"/>
    <x v="0"/>
    <x v="0"/>
    <x v="1"/>
    <x v="1"/>
    <x v="1"/>
    <x v="0"/>
  </r>
  <r>
    <x v="8"/>
    <x v="0"/>
    <x v="0"/>
    <x v="1"/>
    <x v="2"/>
    <x v="1"/>
    <x v="0"/>
  </r>
  <r>
    <x v="8"/>
    <x v="0"/>
    <x v="0"/>
    <x v="1"/>
    <x v="3"/>
    <x v="1"/>
    <x v="0"/>
  </r>
  <r>
    <x v="8"/>
    <x v="0"/>
    <x v="0"/>
    <x v="1"/>
    <x v="4"/>
    <x v="1"/>
    <x v="0"/>
  </r>
  <r>
    <x v="8"/>
    <x v="0"/>
    <x v="0"/>
    <x v="1"/>
    <x v="5"/>
    <x v="1"/>
    <x v="0"/>
  </r>
  <r>
    <x v="8"/>
    <x v="0"/>
    <x v="0"/>
    <x v="2"/>
    <x v="0"/>
    <x v="1"/>
    <x v="0"/>
  </r>
  <r>
    <x v="8"/>
    <x v="0"/>
    <x v="0"/>
    <x v="2"/>
    <x v="1"/>
    <x v="1"/>
    <x v="0"/>
  </r>
  <r>
    <x v="8"/>
    <x v="0"/>
    <x v="0"/>
    <x v="2"/>
    <x v="2"/>
    <x v="1"/>
    <x v="0"/>
  </r>
  <r>
    <x v="36"/>
    <x v="0"/>
    <x v="0"/>
    <x v="0"/>
    <x v="0"/>
    <x v="1"/>
    <x v="2"/>
  </r>
  <r>
    <x v="36"/>
    <x v="0"/>
    <x v="0"/>
    <x v="0"/>
    <x v="1"/>
    <x v="1"/>
    <x v="2"/>
  </r>
  <r>
    <x v="36"/>
    <x v="0"/>
    <x v="0"/>
    <x v="0"/>
    <x v="2"/>
    <x v="1"/>
    <x v="2"/>
  </r>
  <r>
    <x v="36"/>
    <x v="0"/>
    <x v="0"/>
    <x v="0"/>
    <x v="3"/>
    <x v="1"/>
    <x v="2"/>
  </r>
  <r>
    <x v="36"/>
    <x v="0"/>
    <x v="0"/>
    <x v="0"/>
    <x v="4"/>
    <x v="1"/>
    <x v="2"/>
  </r>
  <r>
    <x v="36"/>
    <x v="0"/>
    <x v="0"/>
    <x v="0"/>
    <x v="5"/>
    <x v="1"/>
    <x v="2"/>
  </r>
  <r>
    <x v="36"/>
    <x v="0"/>
    <x v="0"/>
    <x v="1"/>
    <x v="0"/>
    <x v="1"/>
    <x v="2"/>
  </r>
  <r>
    <x v="36"/>
    <x v="0"/>
    <x v="0"/>
    <x v="1"/>
    <x v="1"/>
    <x v="1"/>
    <x v="2"/>
  </r>
  <r>
    <x v="36"/>
    <x v="0"/>
    <x v="0"/>
    <x v="1"/>
    <x v="2"/>
    <x v="1"/>
    <x v="2"/>
  </r>
  <r>
    <x v="36"/>
    <x v="0"/>
    <x v="0"/>
    <x v="1"/>
    <x v="3"/>
    <x v="1"/>
    <x v="2"/>
  </r>
  <r>
    <x v="36"/>
    <x v="0"/>
    <x v="0"/>
    <x v="1"/>
    <x v="4"/>
    <x v="1"/>
    <x v="2"/>
  </r>
  <r>
    <x v="36"/>
    <x v="0"/>
    <x v="0"/>
    <x v="1"/>
    <x v="5"/>
    <x v="1"/>
    <x v="2"/>
  </r>
  <r>
    <x v="36"/>
    <x v="0"/>
    <x v="0"/>
    <x v="2"/>
    <x v="0"/>
    <x v="1"/>
    <x v="2"/>
  </r>
  <r>
    <x v="36"/>
    <x v="0"/>
    <x v="0"/>
    <x v="2"/>
    <x v="1"/>
    <x v="1"/>
    <x v="2"/>
  </r>
  <r>
    <x v="36"/>
    <x v="0"/>
    <x v="0"/>
    <x v="2"/>
    <x v="2"/>
    <x v="1"/>
    <x v="2"/>
  </r>
  <r>
    <x v="36"/>
    <x v="0"/>
    <x v="0"/>
    <x v="2"/>
    <x v="3"/>
    <x v="1"/>
    <x v="2"/>
  </r>
  <r>
    <x v="36"/>
    <x v="0"/>
    <x v="0"/>
    <x v="2"/>
    <x v="4"/>
    <x v="1"/>
    <x v="2"/>
  </r>
  <r>
    <x v="36"/>
    <x v="0"/>
    <x v="0"/>
    <x v="2"/>
    <x v="5"/>
    <x v="1"/>
    <x v="2"/>
  </r>
  <r>
    <x v="36"/>
    <x v="0"/>
    <x v="0"/>
    <x v="3"/>
    <x v="0"/>
    <x v="1"/>
    <x v="2"/>
  </r>
  <r>
    <x v="36"/>
    <x v="0"/>
    <x v="0"/>
    <x v="3"/>
    <x v="1"/>
    <x v="1"/>
    <x v="2"/>
  </r>
  <r>
    <x v="36"/>
    <x v="0"/>
    <x v="0"/>
    <x v="3"/>
    <x v="2"/>
    <x v="1"/>
    <x v="2"/>
  </r>
  <r>
    <x v="36"/>
    <x v="0"/>
    <x v="0"/>
    <x v="3"/>
    <x v="3"/>
    <x v="1"/>
    <x v="2"/>
  </r>
  <r>
    <x v="36"/>
    <x v="0"/>
    <x v="0"/>
    <x v="3"/>
    <x v="4"/>
    <x v="1"/>
    <x v="2"/>
  </r>
  <r>
    <x v="36"/>
    <x v="0"/>
    <x v="0"/>
    <x v="3"/>
    <x v="5"/>
    <x v="1"/>
    <x v="2"/>
  </r>
  <r>
    <x v="36"/>
    <x v="1"/>
    <x v="0"/>
    <x v="0"/>
    <x v="0"/>
    <x v="0"/>
    <x v="2"/>
  </r>
  <r>
    <x v="36"/>
    <x v="1"/>
    <x v="0"/>
    <x v="1"/>
    <x v="0"/>
    <x v="0"/>
    <x v="2"/>
  </r>
  <r>
    <x v="37"/>
    <x v="0"/>
    <x v="0"/>
    <x v="0"/>
    <x v="0"/>
    <x v="1"/>
    <x v="2"/>
  </r>
  <r>
    <x v="37"/>
    <x v="0"/>
    <x v="0"/>
    <x v="0"/>
    <x v="1"/>
    <x v="1"/>
    <x v="2"/>
  </r>
  <r>
    <x v="37"/>
    <x v="0"/>
    <x v="0"/>
    <x v="0"/>
    <x v="2"/>
    <x v="1"/>
    <x v="2"/>
  </r>
  <r>
    <x v="37"/>
    <x v="0"/>
    <x v="0"/>
    <x v="0"/>
    <x v="3"/>
    <x v="1"/>
    <x v="2"/>
  </r>
  <r>
    <x v="37"/>
    <x v="0"/>
    <x v="0"/>
    <x v="0"/>
    <x v="4"/>
    <x v="1"/>
    <x v="2"/>
  </r>
  <r>
    <x v="37"/>
    <x v="0"/>
    <x v="0"/>
    <x v="1"/>
    <x v="0"/>
    <x v="1"/>
    <x v="2"/>
  </r>
  <r>
    <x v="37"/>
    <x v="0"/>
    <x v="0"/>
    <x v="1"/>
    <x v="1"/>
    <x v="1"/>
    <x v="2"/>
  </r>
  <r>
    <x v="37"/>
    <x v="0"/>
    <x v="0"/>
    <x v="1"/>
    <x v="2"/>
    <x v="1"/>
    <x v="2"/>
  </r>
  <r>
    <x v="37"/>
    <x v="0"/>
    <x v="0"/>
    <x v="1"/>
    <x v="3"/>
    <x v="1"/>
    <x v="2"/>
  </r>
  <r>
    <x v="37"/>
    <x v="0"/>
    <x v="0"/>
    <x v="1"/>
    <x v="4"/>
    <x v="1"/>
    <x v="2"/>
  </r>
  <r>
    <x v="37"/>
    <x v="0"/>
    <x v="0"/>
    <x v="2"/>
    <x v="0"/>
    <x v="1"/>
    <x v="2"/>
  </r>
  <r>
    <x v="37"/>
    <x v="0"/>
    <x v="0"/>
    <x v="2"/>
    <x v="1"/>
    <x v="1"/>
    <x v="2"/>
  </r>
  <r>
    <x v="37"/>
    <x v="0"/>
    <x v="0"/>
    <x v="2"/>
    <x v="2"/>
    <x v="1"/>
    <x v="2"/>
  </r>
  <r>
    <x v="37"/>
    <x v="0"/>
    <x v="0"/>
    <x v="2"/>
    <x v="3"/>
    <x v="1"/>
    <x v="2"/>
  </r>
  <r>
    <x v="37"/>
    <x v="0"/>
    <x v="0"/>
    <x v="2"/>
    <x v="4"/>
    <x v="1"/>
    <x v="2"/>
  </r>
  <r>
    <x v="37"/>
    <x v="0"/>
    <x v="0"/>
    <x v="3"/>
    <x v="0"/>
    <x v="1"/>
    <x v="2"/>
  </r>
  <r>
    <x v="37"/>
    <x v="0"/>
    <x v="0"/>
    <x v="3"/>
    <x v="1"/>
    <x v="1"/>
    <x v="2"/>
  </r>
  <r>
    <x v="37"/>
    <x v="0"/>
    <x v="0"/>
    <x v="3"/>
    <x v="2"/>
    <x v="1"/>
    <x v="2"/>
  </r>
  <r>
    <x v="37"/>
    <x v="0"/>
    <x v="0"/>
    <x v="3"/>
    <x v="3"/>
    <x v="1"/>
    <x v="2"/>
  </r>
  <r>
    <x v="37"/>
    <x v="0"/>
    <x v="0"/>
    <x v="3"/>
    <x v="4"/>
    <x v="1"/>
    <x v="2"/>
  </r>
  <r>
    <x v="37"/>
    <x v="1"/>
    <x v="0"/>
    <x v="0"/>
    <x v="0"/>
    <x v="0"/>
    <x v="2"/>
  </r>
  <r>
    <x v="37"/>
    <x v="1"/>
    <x v="0"/>
    <x v="1"/>
    <x v="0"/>
    <x v="0"/>
    <x v="2"/>
  </r>
  <r>
    <x v="38"/>
    <x v="0"/>
    <x v="0"/>
    <x v="0"/>
    <x v="0"/>
    <x v="1"/>
    <x v="2"/>
  </r>
  <r>
    <x v="38"/>
    <x v="0"/>
    <x v="0"/>
    <x v="0"/>
    <x v="1"/>
    <x v="1"/>
    <x v="2"/>
  </r>
  <r>
    <x v="38"/>
    <x v="0"/>
    <x v="0"/>
    <x v="0"/>
    <x v="2"/>
    <x v="1"/>
    <x v="2"/>
  </r>
  <r>
    <x v="38"/>
    <x v="0"/>
    <x v="0"/>
    <x v="0"/>
    <x v="3"/>
    <x v="1"/>
    <x v="2"/>
  </r>
  <r>
    <x v="38"/>
    <x v="0"/>
    <x v="0"/>
    <x v="0"/>
    <x v="4"/>
    <x v="1"/>
    <x v="2"/>
  </r>
  <r>
    <x v="38"/>
    <x v="0"/>
    <x v="0"/>
    <x v="1"/>
    <x v="0"/>
    <x v="1"/>
    <x v="2"/>
  </r>
  <r>
    <x v="38"/>
    <x v="0"/>
    <x v="0"/>
    <x v="1"/>
    <x v="1"/>
    <x v="1"/>
    <x v="2"/>
  </r>
  <r>
    <x v="38"/>
    <x v="0"/>
    <x v="0"/>
    <x v="1"/>
    <x v="2"/>
    <x v="1"/>
    <x v="2"/>
  </r>
  <r>
    <x v="38"/>
    <x v="0"/>
    <x v="0"/>
    <x v="1"/>
    <x v="3"/>
    <x v="1"/>
    <x v="2"/>
  </r>
  <r>
    <x v="38"/>
    <x v="0"/>
    <x v="0"/>
    <x v="1"/>
    <x v="4"/>
    <x v="1"/>
    <x v="2"/>
  </r>
  <r>
    <x v="38"/>
    <x v="0"/>
    <x v="0"/>
    <x v="2"/>
    <x v="0"/>
    <x v="1"/>
    <x v="2"/>
  </r>
  <r>
    <x v="38"/>
    <x v="0"/>
    <x v="0"/>
    <x v="2"/>
    <x v="1"/>
    <x v="1"/>
    <x v="2"/>
  </r>
  <r>
    <x v="38"/>
    <x v="0"/>
    <x v="0"/>
    <x v="2"/>
    <x v="2"/>
    <x v="1"/>
    <x v="2"/>
  </r>
  <r>
    <x v="38"/>
    <x v="0"/>
    <x v="0"/>
    <x v="2"/>
    <x v="3"/>
    <x v="1"/>
    <x v="2"/>
  </r>
  <r>
    <x v="38"/>
    <x v="0"/>
    <x v="0"/>
    <x v="2"/>
    <x v="4"/>
    <x v="1"/>
    <x v="2"/>
  </r>
  <r>
    <x v="38"/>
    <x v="0"/>
    <x v="0"/>
    <x v="3"/>
    <x v="0"/>
    <x v="1"/>
    <x v="2"/>
  </r>
  <r>
    <x v="38"/>
    <x v="0"/>
    <x v="0"/>
    <x v="3"/>
    <x v="1"/>
    <x v="1"/>
    <x v="2"/>
  </r>
  <r>
    <x v="38"/>
    <x v="0"/>
    <x v="0"/>
    <x v="3"/>
    <x v="2"/>
    <x v="1"/>
    <x v="2"/>
  </r>
  <r>
    <x v="38"/>
    <x v="0"/>
    <x v="0"/>
    <x v="3"/>
    <x v="3"/>
    <x v="1"/>
    <x v="2"/>
  </r>
  <r>
    <x v="38"/>
    <x v="0"/>
    <x v="0"/>
    <x v="3"/>
    <x v="4"/>
    <x v="1"/>
    <x v="2"/>
  </r>
  <r>
    <x v="38"/>
    <x v="1"/>
    <x v="0"/>
    <x v="0"/>
    <x v="0"/>
    <x v="0"/>
    <x v="2"/>
  </r>
  <r>
    <x v="38"/>
    <x v="1"/>
    <x v="0"/>
    <x v="1"/>
    <x v="0"/>
    <x v="0"/>
    <x v="2"/>
  </r>
  <r>
    <x v="39"/>
    <x v="0"/>
    <x v="0"/>
    <x v="0"/>
    <x v="0"/>
    <x v="1"/>
    <x v="2"/>
  </r>
  <r>
    <x v="39"/>
    <x v="0"/>
    <x v="0"/>
    <x v="0"/>
    <x v="1"/>
    <x v="1"/>
    <x v="2"/>
  </r>
  <r>
    <x v="39"/>
    <x v="0"/>
    <x v="0"/>
    <x v="0"/>
    <x v="2"/>
    <x v="1"/>
    <x v="2"/>
  </r>
  <r>
    <x v="39"/>
    <x v="0"/>
    <x v="0"/>
    <x v="0"/>
    <x v="3"/>
    <x v="1"/>
    <x v="2"/>
  </r>
  <r>
    <x v="39"/>
    <x v="0"/>
    <x v="0"/>
    <x v="0"/>
    <x v="4"/>
    <x v="1"/>
    <x v="2"/>
  </r>
  <r>
    <x v="39"/>
    <x v="0"/>
    <x v="0"/>
    <x v="1"/>
    <x v="0"/>
    <x v="1"/>
    <x v="2"/>
  </r>
  <r>
    <x v="39"/>
    <x v="0"/>
    <x v="0"/>
    <x v="1"/>
    <x v="1"/>
    <x v="1"/>
    <x v="2"/>
  </r>
  <r>
    <x v="39"/>
    <x v="0"/>
    <x v="0"/>
    <x v="1"/>
    <x v="2"/>
    <x v="1"/>
    <x v="2"/>
  </r>
  <r>
    <x v="39"/>
    <x v="0"/>
    <x v="0"/>
    <x v="1"/>
    <x v="3"/>
    <x v="1"/>
    <x v="2"/>
  </r>
  <r>
    <x v="39"/>
    <x v="0"/>
    <x v="0"/>
    <x v="1"/>
    <x v="4"/>
    <x v="1"/>
    <x v="2"/>
  </r>
  <r>
    <x v="39"/>
    <x v="0"/>
    <x v="0"/>
    <x v="2"/>
    <x v="0"/>
    <x v="1"/>
    <x v="2"/>
  </r>
  <r>
    <x v="39"/>
    <x v="0"/>
    <x v="0"/>
    <x v="2"/>
    <x v="1"/>
    <x v="1"/>
    <x v="2"/>
  </r>
  <r>
    <x v="39"/>
    <x v="0"/>
    <x v="0"/>
    <x v="2"/>
    <x v="2"/>
    <x v="1"/>
    <x v="2"/>
  </r>
  <r>
    <x v="39"/>
    <x v="0"/>
    <x v="0"/>
    <x v="2"/>
    <x v="3"/>
    <x v="1"/>
    <x v="2"/>
  </r>
  <r>
    <x v="39"/>
    <x v="0"/>
    <x v="0"/>
    <x v="2"/>
    <x v="4"/>
    <x v="1"/>
    <x v="2"/>
  </r>
  <r>
    <x v="39"/>
    <x v="0"/>
    <x v="0"/>
    <x v="3"/>
    <x v="0"/>
    <x v="1"/>
    <x v="2"/>
  </r>
  <r>
    <x v="39"/>
    <x v="0"/>
    <x v="0"/>
    <x v="3"/>
    <x v="1"/>
    <x v="1"/>
    <x v="2"/>
  </r>
  <r>
    <x v="39"/>
    <x v="0"/>
    <x v="0"/>
    <x v="3"/>
    <x v="2"/>
    <x v="1"/>
    <x v="2"/>
  </r>
  <r>
    <x v="39"/>
    <x v="0"/>
    <x v="0"/>
    <x v="3"/>
    <x v="3"/>
    <x v="1"/>
    <x v="2"/>
  </r>
  <r>
    <x v="39"/>
    <x v="0"/>
    <x v="0"/>
    <x v="3"/>
    <x v="4"/>
    <x v="1"/>
    <x v="2"/>
  </r>
  <r>
    <x v="39"/>
    <x v="1"/>
    <x v="0"/>
    <x v="0"/>
    <x v="0"/>
    <x v="0"/>
    <x v="2"/>
  </r>
  <r>
    <x v="39"/>
    <x v="1"/>
    <x v="0"/>
    <x v="1"/>
    <x v="0"/>
    <x v="0"/>
    <x v="2"/>
  </r>
  <r>
    <x v="40"/>
    <x v="0"/>
    <x v="0"/>
    <x v="0"/>
    <x v="0"/>
    <x v="1"/>
    <x v="0"/>
  </r>
  <r>
    <x v="40"/>
    <x v="0"/>
    <x v="0"/>
    <x v="0"/>
    <x v="1"/>
    <x v="1"/>
    <x v="0"/>
  </r>
  <r>
    <x v="40"/>
    <x v="0"/>
    <x v="0"/>
    <x v="0"/>
    <x v="2"/>
    <x v="1"/>
    <x v="0"/>
  </r>
  <r>
    <x v="40"/>
    <x v="0"/>
    <x v="0"/>
    <x v="0"/>
    <x v="3"/>
    <x v="1"/>
    <x v="0"/>
  </r>
  <r>
    <x v="40"/>
    <x v="0"/>
    <x v="0"/>
    <x v="0"/>
    <x v="4"/>
    <x v="1"/>
    <x v="0"/>
  </r>
  <r>
    <x v="40"/>
    <x v="0"/>
    <x v="0"/>
    <x v="0"/>
    <x v="5"/>
    <x v="1"/>
    <x v="0"/>
  </r>
  <r>
    <x v="40"/>
    <x v="0"/>
    <x v="0"/>
    <x v="1"/>
    <x v="0"/>
    <x v="1"/>
    <x v="0"/>
  </r>
  <r>
    <x v="40"/>
    <x v="0"/>
    <x v="0"/>
    <x v="1"/>
    <x v="1"/>
    <x v="1"/>
    <x v="0"/>
  </r>
  <r>
    <x v="40"/>
    <x v="0"/>
    <x v="0"/>
    <x v="1"/>
    <x v="2"/>
    <x v="1"/>
    <x v="0"/>
  </r>
  <r>
    <x v="40"/>
    <x v="0"/>
    <x v="0"/>
    <x v="1"/>
    <x v="3"/>
    <x v="1"/>
    <x v="0"/>
  </r>
  <r>
    <x v="40"/>
    <x v="0"/>
    <x v="0"/>
    <x v="1"/>
    <x v="4"/>
    <x v="1"/>
    <x v="0"/>
  </r>
  <r>
    <x v="40"/>
    <x v="0"/>
    <x v="0"/>
    <x v="1"/>
    <x v="5"/>
    <x v="1"/>
    <x v="0"/>
  </r>
  <r>
    <x v="40"/>
    <x v="0"/>
    <x v="0"/>
    <x v="2"/>
    <x v="0"/>
    <x v="1"/>
    <x v="0"/>
  </r>
  <r>
    <x v="40"/>
    <x v="0"/>
    <x v="0"/>
    <x v="2"/>
    <x v="1"/>
    <x v="1"/>
    <x v="0"/>
  </r>
  <r>
    <x v="40"/>
    <x v="0"/>
    <x v="0"/>
    <x v="2"/>
    <x v="2"/>
    <x v="1"/>
    <x v="0"/>
  </r>
  <r>
    <x v="40"/>
    <x v="0"/>
    <x v="0"/>
    <x v="2"/>
    <x v="3"/>
    <x v="1"/>
    <x v="0"/>
  </r>
  <r>
    <x v="40"/>
    <x v="0"/>
    <x v="0"/>
    <x v="2"/>
    <x v="4"/>
    <x v="1"/>
    <x v="0"/>
  </r>
  <r>
    <x v="40"/>
    <x v="0"/>
    <x v="0"/>
    <x v="2"/>
    <x v="5"/>
    <x v="1"/>
    <x v="0"/>
  </r>
  <r>
    <x v="40"/>
    <x v="0"/>
    <x v="0"/>
    <x v="3"/>
    <x v="0"/>
    <x v="1"/>
    <x v="0"/>
  </r>
  <r>
    <x v="40"/>
    <x v="0"/>
    <x v="0"/>
    <x v="3"/>
    <x v="1"/>
    <x v="1"/>
    <x v="0"/>
  </r>
  <r>
    <x v="40"/>
    <x v="0"/>
    <x v="0"/>
    <x v="3"/>
    <x v="2"/>
    <x v="1"/>
    <x v="0"/>
  </r>
  <r>
    <x v="40"/>
    <x v="0"/>
    <x v="0"/>
    <x v="3"/>
    <x v="3"/>
    <x v="1"/>
    <x v="0"/>
  </r>
  <r>
    <x v="40"/>
    <x v="0"/>
    <x v="0"/>
    <x v="3"/>
    <x v="4"/>
    <x v="1"/>
    <x v="0"/>
  </r>
  <r>
    <x v="40"/>
    <x v="0"/>
    <x v="0"/>
    <x v="3"/>
    <x v="5"/>
    <x v="1"/>
    <x v="0"/>
  </r>
  <r>
    <x v="40"/>
    <x v="1"/>
    <x v="0"/>
    <x v="0"/>
    <x v="0"/>
    <x v="0"/>
    <x v="0"/>
  </r>
  <r>
    <x v="40"/>
    <x v="1"/>
    <x v="0"/>
    <x v="1"/>
    <x v="0"/>
    <x v="0"/>
    <x v="0"/>
  </r>
  <r>
    <x v="41"/>
    <x v="0"/>
    <x v="0"/>
    <x v="0"/>
    <x v="0"/>
    <x v="0"/>
    <x v="0"/>
  </r>
  <r>
    <x v="41"/>
    <x v="0"/>
    <x v="0"/>
    <x v="1"/>
    <x v="0"/>
    <x v="0"/>
    <x v="0"/>
  </r>
  <r>
    <x v="41"/>
    <x v="0"/>
    <x v="0"/>
    <x v="2"/>
    <x v="0"/>
    <x v="0"/>
    <x v="0"/>
  </r>
  <r>
    <x v="41"/>
    <x v="0"/>
    <x v="0"/>
    <x v="3"/>
    <x v="0"/>
    <x v="0"/>
    <x v="0"/>
  </r>
  <r>
    <x v="41"/>
    <x v="0"/>
    <x v="0"/>
    <x v="4"/>
    <x v="0"/>
    <x v="0"/>
    <x v="0"/>
  </r>
  <r>
    <x v="41"/>
    <x v="0"/>
    <x v="0"/>
    <x v="5"/>
    <x v="0"/>
    <x v="0"/>
    <x v="0"/>
  </r>
  <r>
    <x v="41"/>
    <x v="0"/>
    <x v="0"/>
    <x v="6"/>
    <x v="0"/>
    <x v="0"/>
    <x v="0"/>
  </r>
  <r>
    <x v="41"/>
    <x v="0"/>
    <x v="0"/>
    <x v="7"/>
    <x v="0"/>
    <x v="0"/>
    <x v="1"/>
  </r>
  <r>
    <x v="41"/>
    <x v="0"/>
    <x v="0"/>
    <x v="8"/>
    <x v="0"/>
    <x v="0"/>
    <x v="1"/>
  </r>
  <r>
    <x v="41"/>
    <x v="0"/>
    <x v="0"/>
    <x v="9"/>
    <x v="0"/>
    <x v="0"/>
    <x v="1"/>
  </r>
  <r>
    <x v="41"/>
    <x v="0"/>
    <x v="0"/>
    <x v="10"/>
    <x v="0"/>
    <x v="0"/>
    <x v="0"/>
  </r>
  <r>
    <x v="41"/>
    <x v="0"/>
    <x v="0"/>
    <x v="11"/>
    <x v="0"/>
    <x v="0"/>
    <x v="0"/>
  </r>
  <r>
    <x v="41"/>
    <x v="0"/>
    <x v="0"/>
    <x v="12"/>
    <x v="0"/>
    <x v="0"/>
    <x v="0"/>
  </r>
  <r>
    <x v="41"/>
    <x v="1"/>
    <x v="0"/>
    <x v="0"/>
    <x v="0"/>
    <x v="0"/>
    <x v="0"/>
  </r>
  <r>
    <x v="41"/>
    <x v="1"/>
    <x v="0"/>
    <x v="1"/>
    <x v="0"/>
    <x v="0"/>
    <x v="0"/>
  </r>
  <r>
    <x v="42"/>
    <x v="0"/>
    <x v="0"/>
    <x v="0"/>
    <x v="0"/>
    <x v="1"/>
    <x v="2"/>
  </r>
  <r>
    <x v="42"/>
    <x v="0"/>
    <x v="0"/>
    <x v="0"/>
    <x v="1"/>
    <x v="1"/>
    <x v="2"/>
  </r>
  <r>
    <x v="42"/>
    <x v="0"/>
    <x v="0"/>
    <x v="0"/>
    <x v="2"/>
    <x v="1"/>
    <x v="2"/>
  </r>
  <r>
    <x v="42"/>
    <x v="0"/>
    <x v="0"/>
    <x v="0"/>
    <x v="3"/>
    <x v="1"/>
    <x v="2"/>
  </r>
  <r>
    <x v="42"/>
    <x v="0"/>
    <x v="0"/>
    <x v="0"/>
    <x v="4"/>
    <x v="1"/>
    <x v="2"/>
  </r>
  <r>
    <x v="42"/>
    <x v="0"/>
    <x v="0"/>
    <x v="1"/>
    <x v="0"/>
    <x v="1"/>
    <x v="2"/>
  </r>
  <r>
    <x v="42"/>
    <x v="0"/>
    <x v="0"/>
    <x v="1"/>
    <x v="1"/>
    <x v="1"/>
    <x v="2"/>
  </r>
  <r>
    <x v="42"/>
    <x v="0"/>
    <x v="0"/>
    <x v="1"/>
    <x v="2"/>
    <x v="1"/>
    <x v="2"/>
  </r>
  <r>
    <x v="42"/>
    <x v="0"/>
    <x v="0"/>
    <x v="1"/>
    <x v="3"/>
    <x v="1"/>
    <x v="2"/>
  </r>
  <r>
    <x v="42"/>
    <x v="0"/>
    <x v="0"/>
    <x v="1"/>
    <x v="4"/>
    <x v="1"/>
    <x v="2"/>
  </r>
  <r>
    <x v="42"/>
    <x v="0"/>
    <x v="0"/>
    <x v="2"/>
    <x v="0"/>
    <x v="1"/>
    <x v="2"/>
  </r>
  <r>
    <x v="42"/>
    <x v="0"/>
    <x v="0"/>
    <x v="2"/>
    <x v="1"/>
    <x v="1"/>
    <x v="2"/>
  </r>
  <r>
    <x v="42"/>
    <x v="0"/>
    <x v="0"/>
    <x v="2"/>
    <x v="2"/>
    <x v="1"/>
    <x v="2"/>
  </r>
  <r>
    <x v="42"/>
    <x v="0"/>
    <x v="0"/>
    <x v="2"/>
    <x v="3"/>
    <x v="1"/>
    <x v="2"/>
  </r>
  <r>
    <x v="42"/>
    <x v="0"/>
    <x v="0"/>
    <x v="2"/>
    <x v="4"/>
    <x v="1"/>
    <x v="2"/>
  </r>
  <r>
    <x v="42"/>
    <x v="0"/>
    <x v="0"/>
    <x v="3"/>
    <x v="0"/>
    <x v="1"/>
    <x v="2"/>
  </r>
  <r>
    <x v="42"/>
    <x v="0"/>
    <x v="0"/>
    <x v="3"/>
    <x v="1"/>
    <x v="1"/>
    <x v="2"/>
  </r>
  <r>
    <x v="42"/>
    <x v="0"/>
    <x v="0"/>
    <x v="3"/>
    <x v="2"/>
    <x v="1"/>
    <x v="2"/>
  </r>
  <r>
    <x v="42"/>
    <x v="0"/>
    <x v="0"/>
    <x v="3"/>
    <x v="3"/>
    <x v="1"/>
    <x v="2"/>
  </r>
  <r>
    <x v="42"/>
    <x v="0"/>
    <x v="0"/>
    <x v="3"/>
    <x v="4"/>
    <x v="1"/>
    <x v="2"/>
  </r>
  <r>
    <x v="42"/>
    <x v="1"/>
    <x v="0"/>
    <x v="0"/>
    <x v="0"/>
    <x v="0"/>
    <x v="2"/>
  </r>
  <r>
    <x v="42"/>
    <x v="1"/>
    <x v="0"/>
    <x v="1"/>
    <x v="0"/>
    <x v="0"/>
    <x v="2"/>
  </r>
  <r>
    <x v="43"/>
    <x v="0"/>
    <x v="0"/>
    <x v="0"/>
    <x v="0"/>
    <x v="1"/>
    <x v="2"/>
  </r>
  <r>
    <x v="43"/>
    <x v="0"/>
    <x v="0"/>
    <x v="0"/>
    <x v="1"/>
    <x v="1"/>
    <x v="2"/>
  </r>
  <r>
    <x v="43"/>
    <x v="0"/>
    <x v="0"/>
    <x v="0"/>
    <x v="2"/>
    <x v="1"/>
    <x v="2"/>
  </r>
  <r>
    <x v="43"/>
    <x v="0"/>
    <x v="0"/>
    <x v="0"/>
    <x v="3"/>
    <x v="1"/>
    <x v="2"/>
  </r>
  <r>
    <x v="43"/>
    <x v="0"/>
    <x v="0"/>
    <x v="0"/>
    <x v="4"/>
    <x v="1"/>
    <x v="2"/>
  </r>
  <r>
    <x v="43"/>
    <x v="0"/>
    <x v="0"/>
    <x v="0"/>
    <x v="5"/>
    <x v="1"/>
    <x v="2"/>
  </r>
  <r>
    <x v="43"/>
    <x v="0"/>
    <x v="0"/>
    <x v="1"/>
    <x v="0"/>
    <x v="1"/>
    <x v="2"/>
  </r>
  <r>
    <x v="43"/>
    <x v="0"/>
    <x v="0"/>
    <x v="1"/>
    <x v="1"/>
    <x v="1"/>
    <x v="2"/>
  </r>
  <r>
    <x v="43"/>
    <x v="0"/>
    <x v="0"/>
    <x v="1"/>
    <x v="2"/>
    <x v="1"/>
    <x v="2"/>
  </r>
  <r>
    <x v="43"/>
    <x v="0"/>
    <x v="0"/>
    <x v="1"/>
    <x v="3"/>
    <x v="1"/>
    <x v="2"/>
  </r>
  <r>
    <x v="43"/>
    <x v="0"/>
    <x v="0"/>
    <x v="1"/>
    <x v="4"/>
    <x v="1"/>
    <x v="2"/>
  </r>
  <r>
    <x v="43"/>
    <x v="0"/>
    <x v="0"/>
    <x v="1"/>
    <x v="5"/>
    <x v="1"/>
    <x v="2"/>
  </r>
  <r>
    <x v="43"/>
    <x v="0"/>
    <x v="0"/>
    <x v="2"/>
    <x v="0"/>
    <x v="1"/>
    <x v="2"/>
  </r>
  <r>
    <x v="43"/>
    <x v="0"/>
    <x v="0"/>
    <x v="2"/>
    <x v="1"/>
    <x v="1"/>
    <x v="2"/>
  </r>
  <r>
    <x v="43"/>
    <x v="0"/>
    <x v="0"/>
    <x v="2"/>
    <x v="2"/>
    <x v="1"/>
    <x v="2"/>
  </r>
  <r>
    <x v="43"/>
    <x v="0"/>
    <x v="0"/>
    <x v="2"/>
    <x v="3"/>
    <x v="1"/>
    <x v="2"/>
  </r>
  <r>
    <x v="43"/>
    <x v="0"/>
    <x v="0"/>
    <x v="2"/>
    <x v="4"/>
    <x v="1"/>
    <x v="2"/>
  </r>
  <r>
    <x v="43"/>
    <x v="0"/>
    <x v="0"/>
    <x v="2"/>
    <x v="5"/>
    <x v="1"/>
    <x v="2"/>
  </r>
  <r>
    <x v="43"/>
    <x v="0"/>
    <x v="0"/>
    <x v="3"/>
    <x v="0"/>
    <x v="1"/>
    <x v="2"/>
  </r>
  <r>
    <x v="43"/>
    <x v="0"/>
    <x v="0"/>
    <x v="3"/>
    <x v="1"/>
    <x v="1"/>
    <x v="2"/>
  </r>
  <r>
    <x v="43"/>
    <x v="0"/>
    <x v="0"/>
    <x v="3"/>
    <x v="2"/>
    <x v="1"/>
    <x v="2"/>
  </r>
  <r>
    <x v="43"/>
    <x v="0"/>
    <x v="0"/>
    <x v="3"/>
    <x v="3"/>
    <x v="1"/>
    <x v="2"/>
  </r>
  <r>
    <x v="43"/>
    <x v="0"/>
    <x v="0"/>
    <x v="3"/>
    <x v="4"/>
    <x v="1"/>
    <x v="2"/>
  </r>
  <r>
    <x v="43"/>
    <x v="0"/>
    <x v="0"/>
    <x v="3"/>
    <x v="5"/>
    <x v="1"/>
    <x v="2"/>
  </r>
  <r>
    <x v="43"/>
    <x v="1"/>
    <x v="0"/>
    <x v="0"/>
    <x v="0"/>
    <x v="0"/>
    <x v="2"/>
  </r>
  <r>
    <x v="43"/>
    <x v="1"/>
    <x v="0"/>
    <x v="1"/>
    <x v="0"/>
    <x v="0"/>
    <x v="2"/>
  </r>
  <r>
    <x v="44"/>
    <x v="0"/>
    <x v="0"/>
    <x v="0"/>
    <x v="0"/>
    <x v="0"/>
    <x v="0"/>
  </r>
  <r>
    <x v="44"/>
    <x v="0"/>
    <x v="0"/>
    <x v="1"/>
    <x v="0"/>
    <x v="0"/>
    <x v="0"/>
  </r>
  <r>
    <x v="44"/>
    <x v="0"/>
    <x v="0"/>
    <x v="2"/>
    <x v="0"/>
    <x v="0"/>
    <x v="0"/>
  </r>
  <r>
    <x v="44"/>
    <x v="0"/>
    <x v="0"/>
    <x v="3"/>
    <x v="0"/>
    <x v="0"/>
    <x v="0"/>
  </r>
  <r>
    <x v="44"/>
    <x v="0"/>
    <x v="0"/>
    <x v="4"/>
    <x v="0"/>
    <x v="0"/>
    <x v="0"/>
  </r>
  <r>
    <x v="44"/>
    <x v="0"/>
    <x v="0"/>
    <x v="5"/>
    <x v="0"/>
    <x v="0"/>
    <x v="0"/>
  </r>
  <r>
    <x v="44"/>
    <x v="0"/>
    <x v="0"/>
    <x v="6"/>
    <x v="0"/>
    <x v="0"/>
    <x v="0"/>
  </r>
  <r>
    <x v="44"/>
    <x v="0"/>
    <x v="0"/>
    <x v="7"/>
    <x v="0"/>
    <x v="0"/>
    <x v="1"/>
  </r>
  <r>
    <x v="44"/>
    <x v="0"/>
    <x v="0"/>
    <x v="8"/>
    <x v="0"/>
    <x v="0"/>
    <x v="1"/>
  </r>
  <r>
    <x v="44"/>
    <x v="0"/>
    <x v="0"/>
    <x v="9"/>
    <x v="0"/>
    <x v="0"/>
    <x v="1"/>
  </r>
  <r>
    <x v="44"/>
    <x v="0"/>
    <x v="0"/>
    <x v="10"/>
    <x v="0"/>
    <x v="0"/>
    <x v="0"/>
  </r>
  <r>
    <x v="44"/>
    <x v="0"/>
    <x v="0"/>
    <x v="11"/>
    <x v="0"/>
    <x v="0"/>
    <x v="0"/>
  </r>
  <r>
    <x v="44"/>
    <x v="0"/>
    <x v="0"/>
    <x v="12"/>
    <x v="0"/>
    <x v="0"/>
    <x v="0"/>
  </r>
  <r>
    <x v="44"/>
    <x v="1"/>
    <x v="0"/>
    <x v="0"/>
    <x v="0"/>
    <x v="0"/>
    <x v="0"/>
  </r>
  <r>
    <x v="44"/>
    <x v="1"/>
    <x v="0"/>
    <x v="1"/>
    <x v="0"/>
    <x v="0"/>
    <x v="0"/>
  </r>
  <r>
    <x v="45"/>
    <x v="0"/>
    <x v="0"/>
    <x v="0"/>
    <x v="0"/>
    <x v="0"/>
    <x v="0"/>
  </r>
  <r>
    <x v="45"/>
    <x v="0"/>
    <x v="0"/>
    <x v="1"/>
    <x v="0"/>
    <x v="0"/>
    <x v="0"/>
  </r>
  <r>
    <x v="45"/>
    <x v="0"/>
    <x v="0"/>
    <x v="2"/>
    <x v="0"/>
    <x v="0"/>
    <x v="0"/>
  </r>
  <r>
    <x v="45"/>
    <x v="0"/>
    <x v="0"/>
    <x v="3"/>
    <x v="0"/>
    <x v="0"/>
    <x v="0"/>
  </r>
  <r>
    <x v="45"/>
    <x v="0"/>
    <x v="0"/>
    <x v="4"/>
    <x v="0"/>
    <x v="0"/>
    <x v="0"/>
  </r>
  <r>
    <x v="45"/>
    <x v="0"/>
    <x v="0"/>
    <x v="5"/>
    <x v="0"/>
    <x v="0"/>
    <x v="0"/>
  </r>
  <r>
    <x v="45"/>
    <x v="0"/>
    <x v="0"/>
    <x v="6"/>
    <x v="0"/>
    <x v="0"/>
    <x v="0"/>
  </r>
  <r>
    <x v="45"/>
    <x v="0"/>
    <x v="0"/>
    <x v="7"/>
    <x v="0"/>
    <x v="0"/>
    <x v="1"/>
  </r>
  <r>
    <x v="45"/>
    <x v="0"/>
    <x v="0"/>
    <x v="8"/>
    <x v="0"/>
    <x v="0"/>
    <x v="1"/>
  </r>
  <r>
    <x v="45"/>
    <x v="0"/>
    <x v="0"/>
    <x v="9"/>
    <x v="0"/>
    <x v="0"/>
    <x v="1"/>
  </r>
  <r>
    <x v="45"/>
    <x v="0"/>
    <x v="0"/>
    <x v="10"/>
    <x v="0"/>
    <x v="0"/>
    <x v="0"/>
  </r>
  <r>
    <x v="45"/>
    <x v="0"/>
    <x v="0"/>
    <x v="11"/>
    <x v="0"/>
    <x v="0"/>
    <x v="0"/>
  </r>
  <r>
    <x v="45"/>
    <x v="0"/>
    <x v="0"/>
    <x v="12"/>
    <x v="0"/>
    <x v="0"/>
    <x v="0"/>
  </r>
  <r>
    <x v="45"/>
    <x v="1"/>
    <x v="0"/>
    <x v="0"/>
    <x v="0"/>
    <x v="0"/>
    <x v="0"/>
  </r>
  <r>
    <x v="45"/>
    <x v="1"/>
    <x v="0"/>
    <x v="1"/>
    <x v="0"/>
    <x v="0"/>
    <x v="0"/>
  </r>
  <r>
    <x v="46"/>
    <x v="0"/>
    <x v="0"/>
    <x v="0"/>
    <x v="0"/>
    <x v="1"/>
    <x v="2"/>
  </r>
  <r>
    <x v="46"/>
    <x v="0"/>
    <x v="0"/>
    <x v="0"/>
    <x v="1"/>
    <x v="1"/>
    <x v="2"/>
  </r>
  <r>
    <x v="46"/>
    <x v="0"/>
    <x v="0"/>
    <x v="0"/>
    <x v="2"/>
    <x v="1"/>
    <x v="2"/>
  </r>
  <r>
    <x v="46"/>
    <x v="0"/>
    <x v="0"/>
    <x v="0"/>
    <x v="3"/>
    <x v="1"/>
    <x v="2"/>
  </r>
  <r>
    <x v="46"/>
    <x v="0"/>
    <x v="0"/>
    <x v="0"/>
    <x v="4"/>
    <x v="1"/>
    <x v="2"/>
  </r>
  <r>
    <x v="46"/>
    <x v="0"/>
    <x v="0"/>
    <x v="1"/>
    <x v="0"/>
    <x v="1"/>
    <x v="2"/>
  </r>
  <r>
    <x v="46"/>
    <x v="0"/>
    <x v="0"/>
    <x v="1"/>
    <x v="1"/>
    <x v="1"/>
    <x v="2"/>
  </r>
  <r>
    <x v="46"/>
    <x v="0"/>
    <x v="0"/>
    <x v="1"/>
    <x v="2"/>
    <x v="1"/>
    <x v="2"/>
  </r>
  <r>
    <x v="46"/>
    <x v="0"/>
    <x v="0"/>
    <x v="1"/>
    <x v="3"/>
    <x v="1"/>
    <x v="2"/>
  </r>
  <r>
    <x v="46"/>
    <x v="0"/>
    <x v="0"/>
    <x v="1"/>
    <x v="4"/>
    <x v="1"/>
    <x v="2"/>
  </r>
  <r>
    <x v="46"/>
    <x v="0"/>
    <x v="0"/>
    <x v="2"/>
    <x v="0"/>
    <x v="1"/>
    <x v="2"/>
  </r>
  <r>
    <x v="46"/>
    <x v="0"/>
    <x v="0"/>
    <x v="2"/>
    <x v="1"/>
    <x v="1"/>
    <x v="2"/>
  </r>
  <r>
    <x v="46"/>
    <x v="0"/>
    <x v="0"/>
    <x v="2"/>
    <x v="2"/>
    <x v="1"/>
    <x v="2"/>
  </r>
  <r>
    <x v="46"/>
    <x v="0"/>
    <x v="0"/>
    <x v="2"/>
    <x v="3"/>
    <x v="1"/>
    <x v="2"/>
  </r>
  <r>
    <x v="46"/>
    <x v="0"/>
    <x v="0"/>
    <x v="2"/>
    <x v="4"/>
    <x v="1"/>
    <x v="2"/>
  </r>
  <r>
    <x v="46"/>
    <x v="0"/>
    <x v="0"/>
    <x v="3"/>
    <x v="0"/>
    <x v="1"/>
    <x v="2"/>
  </r>
  <r>
    <x v="46"/>
    <x v="0"/>
    <x v="0"/>
    <x v="3"/>
    <x v="1"/>
    <x v="1"/>
    <x v="2"/>
  </r>
  <r>
    <x v="46"/>
    <x v="0"/>
    <x v="0"/>
    <x v="3"/>
    <x v="2"/>
    <x v="1"/>
    <x v="2"/>
  </r>
  <r>
    <x v="46"/>
    <x v="0"/>
    <x v="0"/>
    <x v="3"/>
    <x v="3"/>
    <x v="1"/>
    <x v="2"/>
  </r>
  <r>
    <x v="46"/>
    <x v="0"/>
    <x v="0"/>
    <x v="3"/>
    <x v="4"/>
    <x v="1"/>
    <x v="2"/>
  </r>
  <r>
    <x v="46"/>
    <x v="1"/>
    <x v="0"/>
    <x v="0"/>
    <x v="0"/>
    <x v="0"/>
    <x v="2"/>
  </r>
  <r>
    <x v="46"/>
    <x v="1"/>
    <x v="0"/>
    <x v="1"/>
    <x v="0"/>
    <x v="0"/>
    <x v="2"/>
  </r>
  <r>
    <x v="47"/>
    <x v="0"/>
    <x v="0"/>
    <x v="0"/>
    <x v="0"/>
    <x v="1"/>
    <x v="2"/>
  </r>
  <r>
    <x v="47"/>
    <x v="0"/>
    <x v="0"/>
    <x v="0"/>
    <x v="1"/>
    <x v="1"/>
    <x v="2"/>
  </r>
  <r>
    <x v="47"/>
    <x v="0"/>
    <x v="0"/>
    <x v="0"/>
    <x v="2"/>
    <x v="1"/>
    <x v="2"/>
  </r>
  <r>
    <x v="47"/>
    <x v="0"/>
    <x v="0"/>
    <x v="0"/>
    <x v="3"/>
    <x v="1"/>
    <x v="2"/>
  </r>
  <r>
    <x v="47"/>
    <x v="0"/>
    <x v="0"/>
    <x v="0"/>
    <x v="4"/>
    <x v="1"/>
    <x v="2"/>
  </r>
  <r>
    <x v="47"/>
    <x v="0"/>
    <x v="0"/>
    <x v="0"/>
    <x v="5"/>
    <x v="1"/>
    <x v="2"/>
  </r>
  <r>
    <x v="47"/>
    <x v="0"/>
    <x v="0"/>
    <x v="1"/>
    <x v="0"/>
    <x v="1"/>
    <x v="2"/>
  </r>
  <r>
    <x v="47"/>
    <x v="0"/>
    <x v="0"/>
    <x v="1"/>
    <x v="1"/>
    <x v="1"/>
    <x v="2"/>
  </r>
  <r>
    <x v="47"/>
    <x v="0"/>
    <x v="0"/>
    <x v="1"/>
    <x v="2"/>
    <x v="1"/>
    <x v="2"/>
  </r>
  <r>
    <x v="47"/>
    <x v="0"/>
    <x v="0"/>
    <x v="1"/>
    <x v="3"/>
    <x v="1"/>
    <x v="2"/>
  </r>
  <r>
    <x v="47"/>
    <x v="0"/>
    <x v="0"/>
    <x v="1"/>
    <x v="4"/>
    <x v="1"/>
    <x v="2"/>
  </r>
  <r>
    <x v="47"/>
    <x v="0"/>
    <x v="0"/>
    <x v="1"/>
    <x v="5"/>
    <x v="1"/>
    <x v="2"/>
  </r>
  <r>
    <x v="47"/>
    <x v="0"/>
    <x v="0"/>
    <x v="2"/>
    <x v="0"/>
    <x v="1"/>
    <x v="2"/>
  </r>
  <r>
    <x v="47"/>
    <x v="0"/>
    <x v="0"/>
    <x v="2"/>
    <x v="1"/>
    <x v="1"/>
    <x v="2"/>
  </r>
  <r>
    <x v="47"/>
    <x v="0"/>
    <x v="0"/>
    <x v="2"/>
    <x v="2"/>
    <x v="1"/>
    <x v="2"/>
  </r>
  <r>
    <x v="47"/>
    <x v="0"/>
    <x v="0"/>
    <x v="2"/>
    <x v="3"/>
    <x v="1"/>
    <x v="2"/>
  </r>
  <r>
    <x v="47"/>
    <x v="0"/>
    <x v="0"/>
    <x v="2"/>
    <x v="4"/>
    <x v="1"/>
    <x v="2"/>
  </r>
  <r>
    <x v="47"/>
    <x v="0"/>
    <x v="0"/>
    <x v="2"/>
    <x v="5"/>
    <x v="1"/>
    <x v="2"/>
  </r>
  <r>
    <x v="47"/>
    <x v="0"/>
    <x v="0"/>
    <x v="3"/>
    <x v="0"/>
    <x v="1"/>
    <x v="2"/>
  </r>
  <r>
    <x v="47"/>
    <x v="0"/>
    <x v="0"/>
    <x v="3"/>
    <x v="1"/>
    <x v="1"/>
    <x v="2"/>
  </r>
  <r>
    <x v="47"/>
    <x v="0"/>
    <x v="0"/>
    <x v="3"/>
    <x v="2"/>
    <x v="1"/>
    <x v="2"/>
  </r>
  <r>
    <x v="47"/>
    <x v="0"/>
    <x v="0"/>
    <x v="3"/>
    <x v="3"/>
    <x v="1"/>
    <x v="2"/>
  </r>
  <r>
    <x v="47"/>
    <x v="0"/>
    <x v="0"/>
    <x v="3"/>
    <x v="4"/>
    <x v="1"/>
    <x v="2"/>
  </r>
  <r>
    <x v="47"/>
    <x v="0"/>
    <x v="0"/>
    <x v="3"/>
    <x v="5"/>
    <x v="1"/>
    <x v="2"/>
  </r>
  <r>
    <x v="47"/>
    <x v="1"/>
    <x v="0"/>
    <x v="0"/>
    <x v="0"/>
    <x v="0"/>
    <x v="2"/>
  </r>
  <r>
    <x v="47"/>
    <x v="1"/>
    <x v="0"/>
    <x v="1"/>
    <x v="0"/>
    <x v="0"/>
    <x v="2"/>
  </r>
  <r>
    <x v="48"/>
    <x v="0"/>
    <x v="0"/>
    <x v="0"/>
    <x v="0"/>
    <x v="0"/>
    <x v="2"/>
  </r>
  <r>
    <x v="48"/>
    <x v="0"/>
    <x v="0"/>
    <x v="1"/>
    <x v="0"/>
    <x v="0"/>
    <x v="2"/>
  </r>
  <r>
    <x v="48"/>
    <x v="0"/>
    <x v="0"/>
    <x v="2"/>
    <x v="0"/>
    <x v="0"/>
    <x v="2"/>
  </r>
  <r>
    <x v="48"/>
    <x v="0"/>
    <x v="0"/>
    <x v="3"/>
    <x v="0"/>
    <x v="0"/>
    <x v="2"/>
  </r>
  <r>
    <x v="48"/>
    <x v="0"/>
    <x v="1"/>
    <x v="0"/>
    <x v="0"/>
    <x v="0"/>
    <x v="2"/>
  </r>
  <r>
    <x v="48"/>
    <x v="0"/>
    <x v="1"/>
    <x v="1"/>
    <x v="0"/>
    <x v="0"/>
    <x v="2"/>
  </r>
  <r>
    <x v="48"/>
    <x v="0"/>
    <x v="2"/>
    <x v="0"/>
    <x v="0"/>
    <x v="0"/>
    <x v="2"/>
  </r>
  <r>
    <x v="48"/>
    <x v="0"/>
    <x v="2"/>
    <x v="1"/>
    <x v="0"/>
    <x v="0"/>
    <x v="2"/>
  </r>
  <r>
    <x v="48"/>
    <x v="0"/>
    <x v="2"/>
    <x v="2"/>
    <x v="0"/>
    <x v="0"/>
    <x v="2"/>
  </r>
  <r>
    <x v="48"/>
    <x v="0"/>
    <x v="2"/>
    <x v="3"/>
    <x v="0"/>
    <x v="0"/>
    <x v="2"/>
  </r>
  <r>
    <x v="48"/>
    <x v="1"/>
    <x v="0"/>
    <x v="0"/>
    <x v="0"/>
    <x v="1"/>
    <x v="2"/>
  </r>
  <r>
    <x v="48"/>
    <x v="1"/>
    <x v="0"/>
    <x v="0"/>
    <x v="1"/>
    <x v="1"/>
    <x v="2"/>
  </r>
  <r>
    <x v="48"/>
    <x v="1"/>
    <x v="0"/>
    <x v="0"/>
    <x v="2"/>
    <x v="1"/>
    <x v="2"/>
  </r>
  <r>
    <x v="48"/>
    <x v="1"/>
    <x v="0"/>
    <x v="0"/>
    <x v="3"/>
    <x v="1"/>
    <x v="2"/>
  </r>
  <r>
    <x v="48"/>
    <x v="1"/>
    <x v="0"/>
    <x v="0"/>
    <x v="4"/>
    <x v="1"/>
    <x v="2"/>
  </r>
  <r>
    <x v="48"/>
    <x v="1"/>
    <x v="0"/>
    <x v="0"/>
    <x v="5"/>
    <x v="1"/>
    <x v="2"/>
  </r>
  <r>
    <x v="48"/>
    <x v="1"/>
    <x v="0"/>
    <x v="1"/>
    <x v="0"/>
    <x v="1"/>
    <x v="2"/>
  </r>
  <r>
    <x v="48"/>
    <x v="1"/>
    <x v="0"/>
    <x v="1"/>
    <x v="1"/>
    <x v="1"/>
    <x v="2"/>
  </r>
  <r>
    <x v="48"/>
    <x v="1"/>
    <x v="0"/>
    <x v="1"/>
    <x v="2"/>
    <x v="1"/>
    <x v="2"/>
  </r>
  <r>
    <x v="48"/>
    <x v="1"/>
    <x v="0"/>
    <x v="1"/>
    <x v="3"/>
    <x v="1"/>
    <x v="2"/>
  </r>
  <r>
    <x v="48"/>
    <x v="1"/>
    <x v="0"/>
    <x v="1"/>
    <x v="4"/>
    <x v="1"/>
    <x v="2"/>
  </r>
  <r>
    <x v="48"/>
    <x v="1"/>
    <x v="0"/>
    <x v="1"/>
    <x v="5"/>
    <x v="1"/>
    <x v="2"/>
  </r>
  <r>
    <x v="49"/>
    <x v="0"/>
    <x v="0"/>
    <x v="0"/>
    <x v="0"/>
    <x v="1"/>
    <x v="2"/>
  </r>
  <r>
    <x v="49"/>
    <x v="0"/>
    <x v="0"/>
    <x v="0"/>
    <x v="1"/>
    <x v="1"/>
    <x v="2"/>
  </r>
  <r>
    <x v="49"/>
    <x v="0"/>
    <x v="0"/>
    <x v="0"/>
    <x v="2"/>
    <x v="1"/>
    <x v="2"/>
  </r>
  <r>
    <x v="49"/>
    <x v="0"/>
    <x v="0"/>
    <x v="0"/>
    <x v="3"/>
    <x v="1"/>
    <x v="2"/>
  </r>
  <r>
    <x v="49"/>
    <x v="0"/>
    <x v="0"/>
    <x v="0"/>
    <x v="4"/>
    <x v="1"/>
    <x v="2"/>
  </r>
  <r>
    <x v="49"/>
    <x v="0"/>
    <x v="0"/>
    <x v="1"/>
    <x v="0"/>
    <x v="1"/>
    <x v="2"/>
  </r>
  <r>
    <x v="49"/>
    <x v="0"/>
    <x v="0"/>
    <x v="1"/>
    <x v="1"/>
    <x v="1"/>
    <x v="2"/>
  </r>
  <r>
    <x v="49"/>
    <x v="0"/>
    <x v="0"/>
    <x v="1"/>
    <x v="2"/>
    <x v="1"/>
    <x v="2"/>
  </r>
  <r>
    <x v="49"/>
    <x v="0"/>
    <x v="0"/>
    <x v="1"/>
    <x v="3"/>
    <x v="1"/>
    <x v="2"/>
  </r>
  <r>
    <x v="49"/>
    <x v="0"/>
    <x v="0"/>
    <x v="1"/>
    <x v="4"/>
    <x v="1"/>
    <x v="2"/>
  </r>
  <r>
    <x v="49"/>
    <x v="0"/>
    <x v="0"/>
    <x v="2"/>
    <x v="0"/>
    <x v="1"/>
    <x v="2"/>
  </r>
  <r>
    <x v="49"/>
    <x v="0"/>
    <x v="0"/>
    <x v="2"/>
    <x v="1"/>
    <x v="1"/>
    <x v="2"/>
  </r>
  <r>
    <x v="49"/>
    <x v="0"/>
    <x v="0"/>
    <x v="2"/>
    <x v="2"/>
    <x v="1"/>
    <x v="2"/>
  </r>
  <r>
    <x v="49"/>
    <x v="0"/>
    <x v="0"/>
    <x v="2"/>
    <x v="3"/>
    <x v="1"/>
    <x v="2"/>
  </r>
  <r>
    <x v="49"/>
    <x v="0"/>
    <x v="0"/>
    <x v="2"/>
    <x v="4"/>
    <x v="1"/>
    <x v="2"/>
  </r>
  <r>
    <x v="49"/>
    <x v="0"/>
    <x v="0"/>
    <x v="3"/>
    <x v="0"/>
    <x v="1"/>
    <x v="2"/>
  </r>
  <r>
    <x v="49"/>
    <x v="0"/>
    <x v="0"/>
    <x v="3"/>
    <x v="1"/>
    <x v="1"/>
    <x v="2"/>
  </r>
  <r>
    <x v="49"/>
    <x v="0"/>
    <x v="0"/>
    <x v="3"/>
    <x v="2"/>
    <x v="1"/>
    <x v="2"/>
  </r>
  <r>
    <x v="49"/>
    <x v="0"/>
    <x v="0"/>
    <x v="3"/>
    <x v="3"/>
    <x v="1"/>
    <x v="2"/>
  </r>
  <r>
    <x v="49"/>
    <x v="0"/>
    <x v="0"/>
    <x v="3"/>
    <x v="4"/>
    <x v="1"/>
    <x v="2"/>
  </r>
  <r>
    <x v="49"/>
    <x v="1"/>
    <x v="0"/>
    <x v="0"/>
    <x v="0"/>
    <x v="0"/>
    <x v="2"/>
  </r>
  <r>
    <x v="49"/>
    <x v="1"/>
    <x v="0"/>
    <x v="1"/>
    <x v="0"/>
    <x v="0"/>
    <x v="2"/>
  </r>
</pivotCacheRecords>
</file>

<file path=xl/pivotCache/pivotCacheRecords6.xml><?xml version="1.0" encoding="utf-8"?>
<pivotCacheRecords xmlns="http://schemas.openxmlformats.org/spreadsheetml/2006/main" xmlns:r="http://schemas.openxmlformats.org/officeDocument/2006/relationships" count="12424">
  <r>
    <x v="0"/>
    <n v="-1"/>
    <x v="0"/>
    <n v="1.1663600000000001"/>
    <n v="1.166345"/>
    <n v="1.5E-5"/>
    <n v="1.1654899999999999"/>
    <n v="1.1655470000000001"/>
    <n v="5.7000000000000003E-5"/>
    <n v="1.16584"/>
    <n v="1.1658740000000001"/>
    <n v="3.4E-5"/>
  </r>
  <r>
    <x v="1"/>
    <n v="2"/>
    <x v="0"/>
    <n v="1.1663600000000001"/>
    <n v="1.1663600000000001"/>
    <n v="0"/>
    <n v="1.1654899999999999"/>
    <n v="1.1654899999999999"/>
    <n v="0"/>
    <n v="1.16584"/>
    <n v="1.16584"/>
    <n v="0"/>
  </r>
  <r>
    <x v="2"/>
    <n v="2"/>
    <x v="1"/>
    <n v="1.16597"/>
    <n v="1.16597"/>
    <n v="0"/>
    <n v="1.16472"/>
    <n v="1.16472"/>
    <n v="0"/>
    <n v="1.1657299999999999"/>
    <n v="1.1657299999999999"/>
    <n v="0"/>
  </r>
  <r>
    <x v="2"/>
    <n v="4"/>
    <x v="2"/>
    <n v="1.1661600000000001"/>
    <n v="1.1662140000000001"/>
    <n v="5.3999999999999998E-5"/>
    <n v="1.1651100000000001"/>
    <n v="1.164671"/>
    <n v="4.3899999999999999E-4"/>
    <n v="1.1656"/>
    <n v="1.1659280000000001"/>
    <n v="3.28E-4"/>
  </r>
  <r>
    <x v="2"/>
    <n v="6"/>
    <x v="3"/>
    <n v="1.16595"/>
    <n v="1.1661520000000001"/>
    <n v="2.02E-4"/>
    <n v="1.1654899999999999"/>
    <n v="1.1651830000000001"/>
    <n v="3.0699999999999998E-4"/>
    <n v="1.1655500000000001"/>
    <n v="1.1658200000000001"/>
    <n v="2.7E-4"/>
  </r>
  <r>
    <x v="2"/>
    <n v="-1"/>
    <x v="0"/>
    <n v="1.1663600000000001"/>
    <n v="1.166391"/>
    <n v="3.1000000000000001E-5"/>
    <n v="1.1654899999999999"/>
    <n v="1.1655979999999999"/>
    <n v="1.08E-4"/>
    <n v="1.16584"/>
    <n v="1.165907"/>
    <n v="6.7000000000000002E-5"/>
  </r>
  <r>
    <x v="2"/>
    <n v="-1"/>
    <x v="4"/>
    <n v="1.1660200000000001"/>
    <n v="1.1660520000000001"/>
    <n v="3.1999999999999999E-5"/>
    <n v="1.16543"/>
    <n v="1.16557"/>
    <n v="1.3999999999999999E-4"/>
    <n v="1.1654599999999999"/>
    <n v="1.1654549999999999"/>
    <n v="5.0000000000000004E-6"/>
  </r>
  <r>
    <x v="2"/>
    <n v="8"/>
    <x v="5"/>
    <n v="1.1658500000000001"/>
    <n v="1.1658299999999999"/>
    <n v="2.0000000000000002E-5"/>
    <n v="1.1652499999999999"/>
    <n v="1.1653309999999999"/>
    <n v="8.1000000000000004E-5"/>
    <n v="1.1657500000000001"/>
    <n v="1.165664"/>
    <n v="8.6000000000000003E-5"/>
  </r>
  <r>
    <x v="2"/>
    <n v="10"/>
    <x v="6"/>
    <n v="1.16597"/>
    <n v="1.1658329999999999"/>
    <n v="1.37E-4"/>
    <n v="1.16561"/>
    <n v="1.1656880000000001"/>
    <n v="7.7999999999999999E-5"/>
    <n v="1.16594"/>
    <n v="1.1660630000000001"/>
    <n v="1.2300000000000001E-4"/>
  </r>
  <r>
    <x v="2"/>
    <n v="12"/>
    <x v="7"/>
    <n v="1.16597"/>
    <n v="1.1661440000000001"/>
    <n v="1.74E-4"/>
    <n v="1.16574"/>
    <n v="1.165764"/>
    <n v="2.4000000000000001E-5"/>
    <n v="1.1658500000000001"/>
    <n v="1.1659379999999999"/>
    <n v="8.7999999999999998E-5"/>
  </r>
  <r>
    <x v="2"/>
    <n v="14"/>
    <x v="8"/>
    <n v="1.1664099999999999"/>
    <n v="1.165969"/>
    <n v="4.4099999999999999E-4"/>
    <n v="1.1655199999999999"/>
    <n v="1.1657500000000001"/>
    <n v="2.3000000000000001E-4"/>
    <n v="1.1659299999999999"/>
    <n v="1.1657869999999999"/>
    <n v="1.4300000000000001E-4"/>
  </r>
  <r>
    <x v="2"/>
    <n v="16"/>
    <x v="9"/>
    <n v="1.16608"/>
    <n v="1.1663969999999999"/>
    <n v="3.1700000000000001E-4"/>
    <n v="1.1650700000000001"/>
    <n v="1.165222"/>
    <n v="1.5200000000000001E-4"/>
    <n v="1.16578"/>
    <n v="1.1656869999999999"/>
    <n v="9.2999999999999997E-5"/>
  </r>
  <r>
    <x v="2"/>
    <n v="18"/>
    <x v="10"/>
    <n v="1.1657900000000001"/>
    <n v="1.1656489999999999"/>
    <n v="1.4100000000000001E-4"/>
    <n v="1.16492"/>
    <n v="1.164525"/>
    <n v="3.9500000000000001E-4"/>
    <n v="1.1650499999999999"/>
    <n v="1.1653"/>
    <n v="2.5000000000000001E-4"/>
  </r>
  <r>
    <x v="2"/>
    <n v="20"/>
    <x v="11"/>
    <n v="1.1654500000000001"/>
    <n v="1.1656040000000001"/>
    <n v="1.54E-4"/>
    <n v="1.16499"/>
    <n v="1.164981"/>
    <n v="9.0000000000000002E-6"/>
    <n v="1.16536"/>
    <n v="1.1653929999999999"/>
    <n v="3.3000000000000003E-5"/>
  </r>
  <r>
    <x v="2"/>
    <n v="22"/>
    <x v="12"/>
    <n v="1.1656299999999999"/>
    <n v="1.165672"/>
    <n v="4.1999999999999998E-5"/>
    <n v="1.16523"/>
    <n v="1.165243"/>
    <n v="1.2999999999999999E-5"/>
    <n v="1.16543"/>
    <n v="1.165451"/>
    <n v="2.0999999999999999E-5"/>
  </r>
  <r>
    <x v="2"/>
    <n v="24"/>
    <x v="13"/>
    <n v="1.16642"/>
    <n v="1.166283"/>
    <n v="1.37E-4"/>
    <n v="1.1652899999999999"/>
    <n v="1.1653370000000001"/>
    <n v="4.6999999999999997E-5"/>
    <n v="1.16632"/>
    <n v="1.1661840000000001"/>
    <n v="1.36E-4"/>
  </r>
  <r>
    <x v="2"/>
    <n v="26"/>
    <x v="14"/>
    <n v="1.16631"/>
    <n v="1.1664749999999999"/>
    <n v="1.65E-4"/>
    <n v="1.1651899999999999"/>
    <n v="1.1649890000000001"/>
    <n v="2.0100000000000001E-4"/>
    <n v="1.1654199999999999"/>
    <n v="1.1655880000000001"/>
    <n v="1.6799999999999999E-4"/>
  </r>
  <r>
    <x v="2"/>
    <n v="28"/>
    <x v="15"/>
    <n v="1.1673199999999999"/>
    <n v="1.1668190000000001"/>
    <n v="5.0100000000000003E-4"/>
    <n v="1.16473"/>
    <n v="1.165049"/>
    <n v="3.19E-4"/>
    <n v="1.1668099999999999"/>
    <n v="1.166687"/>
    <n v="1.2300000000000001E-4"/>
  </r>
  <r>
    <x v="2"/>
    <n v="30"/>
    <x v="16"/>
    <n v="1.16761"/>
    <n v="1.1681429999999999"/>
    <n v="5.3300000000000005E-4"/>
    <n v="1.1663699999999999"/>
    <n v="1.1660429999999999"/>
    <n v="3.2699999999999998E-4"/>
    <n v="1.1675800000000001"/>
    <n v="1.1677630000000001"/>
    <n v="1.83E-4"/>
  </r>
  <r>
    <x v="2"/>
    <n v="32"/>
    <x v="17"/>
    <n v="1.1692"/>
    <n v="1.168809"/>
    <n v="3.9100000000000002E-4"/>
    <n v="1.16736"/>
    <n v="1.1671659999999999"/>
    <n v="1.94E-4"/>
    <n v="1.16848"/>
    <n v="1.1685410000000001"/>
    <n v="6.0999999999999999E-5"/>
  </r>
  <r>
    <x v="2"/>
    <n v="34"/>
    <x v="18"/>
    <n v="1.16862"/>
    <n v="1.16909"/>
    <n v="4.6999999999999999E-4"/>
    <n v="1.16764"/>
    <n v="1.167573"/>
    <n v="6.7000000000000002E-5"/>
    <n v="1.16798"/>
    <n v="1.1680280000000001"/>
    <n v="4.8000000000000001E-5"/>
  </r>
  <r>
    <x v="2"/>
    <n v="36"/>
    <x v="19"/>
    <n v="1.1687000000000001"/>
    <n v="1.168474"/>
    <n v="2.2599999999999999E-4"/>
    <n v="1.1677500000000001"/>
    <n v="1.1671849999999999"/>
    <n v="5.6499999999999996E-4"/>
    <n v="1.16805"/>
    <n v="1.1682030000000001"/>
    <n v="1.5300000000000001E-4"/>
  </r>
  <r>
    <x v="2"/>
    <n v="38"/>
    <x v="20"/>
    <n v="1.1694599999999999"/>
    <n v="1.1696569999999999"/>
    <n v="1.9699999999999999E-4"/>
    <n v="1.1677999999999999"/>
    <n v="1.16804"/>
    <n v="2.4000000000000001E-4"/>
    <n v="1.16944"/>
    <n v="1.16933"/>
    <n v="1.1E-4"/>
  </r>
  <r>
    <x v="2"/>
    <n v="40"/>
    <x v="21"/>
    <n v="1.17099"/>
    <n v="1.170995"/>
    <n v="5.0000000000000004E-6"/>
    <n v="1.1690799999999999"/>
    <n v="1.1691499999999999"/>
    <n v="6.9999999999999994E-5"/>
    <n v="1.1709000000000001"/>
    <n v="1.170868"/>
    <n v="3.1999999999999999E-5"/>
  </r>
  <r>
    <x v="2"/>
    <n v="42"/>
    <x v="22"/>
    <n v="1.17154"/>
    <n v="1.1718679999999999"/>
    <n v="3.28E-4"/>
    <n v="1.1698500000000001"/>
    <n v="1.169513"/>
    <n v="3.3700000000000001E-4"/>
    <n v="1.1710100000000001"/>
    <n v="1.171297"/>
    <n v="2.8699999999999998E-4"/>
  </r>
  <r>
    <x v="2"/>
    <n v="44"/>
    <x v="23"/>
    <n v="1.1718"/>
    <n v="1.171808"/>
    <n v="7.9999999999999996E-6"/>
    <n v="1.1707000000000001"/>
    <n v="1.1705680000000001"/>
    <n v="1.3200000000000001E-4"/>
    <n v="1.1716299999999999"/>
    <n v="1.1717109999999999"/>
    <n v="8.1000000000000004E-5"/>
  </r>
  <r>
    <x v="2"/>
    <n v="46"/>
    <x v="24"/>
    <n v="1.17171"/>
    <n v="1.171916"/>
    <n v="2.0599999999999999E-4"/>
    <n v="1.1709799999999999"/>
    <n v="1.1711659999999999"/>
    <n v="1.8599999999999999E-4"/>
    <n v="1.1715100000000001"/>
    <n v="1.1714580000000001"/>
    <n v="5.1999999999999997E-5"/>
  </r>
  <r>
    <x v="3"/>
    <n v="-1"/>
    <x v="3"/>
    <n v="1.16595"/>
    <m/>
    <m/>
    <n v="1.1654899999999999"/>
    <m/>
    <m/>
    <n v="1.1655500000000001"/>
    <m/>
    <m/>
  </r>
  <r>
    <x v="3"/>
    <n v="2"/>
    <x v="0"/>
    <n v="1.1663600000000001"/>
    <m/>
    <m/>
    <n v="1.1654899999999999"/>
    <m/>
    <m/>
    <n v="1.16584"/>
    <m/>
    <m/>
  </r>
  <r>
    <x v="3"/>
    <n v="-1"/>
    <x v="4"/>
    <n v="1.1660200000000001"/>
    <m/>
    <m/>
    <n v="1.16543"/>
    <m/>
    <m/>
    <n v="1.1654599999999999"/>
    <m/>
    <m/>
  </r>
  <r>
    <x v="4"/>
    <n v="-1"/>
    <x v="0"/>
    <n v="1.1663600000000001"/>
    <n v="1.1663600000000001"/>
    <n v="0"/>
    <n v="1.1654899999999999"/>
    <n v="1.1654899999999999"/>
    <n v="0"/>
    <n v="1.16584"/>
    <n v="1.16584"/>
    <n v="0"/>
  </r>
  <r>
    <x v="4"/>
    <n v="-1"/>
    <x v="4"/>
    <n v="1.1660200000000001"/>
    <n v="1.1457900000000001"/>
    <n v="2.0230000000000001E-2"/>
    <n v="1.16543"/>
    <n v="1.15015"/>
    <n v="1.528E-2"/>
    <n v="1.1654599999999999"/>
    <n v="1.1831700000000001"/>
    <n v="1.771E-2"/>
  </r>
  <r>
    <x v="4"/>
    <n v="-1"/>
    <x v="5"/>
    <n v="1.1658500000000001"/>
    <n v="1.1454500000000001"/>
    <n v="2.0400000000000001E-2"/>
    <n v="1.1652499999999999"/>
    <n v="1.1500900000000001"/>
    <n v="1.516E-2"/>
    <n v="1.1657500000000001"/>
    <n v="1.18279"/>
    <n v="1.704E-2"/>
  </r>
  <r>
    <x v="4"/>
    <n v="-1"/>
    <x v="6"/>
    <n v="1.16597"/>
    <n v="1.1452800000000001"/>
    <n v="2.069E-2"/>
    <n v="1.16561"/>
    <n v="1.14991"/>
    <n v="1.5699999999999999E-2"/>
    <n v="1.16594"/>
    <n v="1.1830799999999999"/>
    <n v="1.7139999999999999E-2"/>
  </r>
  <r>
    <x v="4"/>
    <n v="-1"/>
    <x v="7"/>
    <n v="1.16597"/>
    <n v="1.1454"/>
    <n v="2.0570000000000001E-2"/>
    <n v="1.16574"/>
    <n v="1.1502699999999999"/>
    <n v="1.5469999999999999E-2"/>
    <n v="1.1658500000000001"/>
    <n v="1.18327"/>
    <n v="1.7420000000000001E-2"/>
  </r>
  <r>
    <x v="4"/>
    <n v="-1"/>
    <x v="8"/>
    <n v="1.1664099999999999"/>
    <n v="1.1454"/>
    <n v="2.1010000000000001E-2"/>
    <n v="1.1655199999999999"/>
    <n v="1.1504000000000001"/>
    <n v="1.512E-2"/>
    <n v="1.1659299999999999"/>
    <n v="1.1831799999999999"/>
    <n v="1.7250000000000001E-2"/>
  </r>
  <r>
    <x v="4"/>
    <n v="-1"/>
    <x v="9"/>
    <n v="1.16608"/>
    <n v="1.14584"/>
    <n v="2.0240000000000001E-2"/>
    <n v="1.1650700000000001"/>
    <n v="1.15018"/>
    <n v="1.489E-2"/>
    <n v="1.16578"/>
    <n v="1.18326"/>
    <n v="1.7479999999999999E-2"/>
  </r>
  <r>
    <x v="4"/>
    <n v="-1"/>
    <x v="10"/>
    <n v="1.1657900000000001"/>
    <n v="1.14551"/>
    <n v="2.0279999999999999E-2"/>
    <n v="1.16492"/>
    <n v="1.1497299999999999"/>
    <n v="1.519E-2"/>
    <n v="1.1650499999999999"/>
    <n v="1.1831100000000001"/>
    <n v="1.806E-2"/>
  </r>
  <r>
    <x v="4"/>
    <n v="-1"/>
    <x v="11"/>
    <n v="1.1654500000000001"/>
    <n v="1.1452199999999999"/>
    <n v="2.0230000000000001E-2"/>
    <n v="1.16499"/>
    <n v="1.14958"/>
    <n v="1.541E-2"/>
    <n v="1.16536"/>
    <n v="1.18238"/>
    <n v="1.702E-2"/>
  </r>
  <r>
    <x v="4"/>
    <n v="-1"/>
    <x v="12"/>
    <n v="1.1656299999999999"/>
    <n v="1.1448799999999999"/>
    <n v="2.0750000000000001E-2"/>
    <n v="1.16523"/>
    <n v="1.1496500000000001"/>
    <n v="1.558E-2"/>
    <n v="1.16543"/>
    <n v="1.18269"/>
    <n v="1.7260000000000001E-2"/>
  </r>
  <r>
    <x v="4"/>
    <n v="-1"/>
    <x v="13"/>
    <n v="1.16642"/>
    <n v="1.14506"/>
    <n v="2.1360000000000001E-2"/>
    <n v="1.1652899999999999"/>
    <n v="1.1498900000000001"/>
    <n v="1.54E-2"/>
    <n v="1.16632"/>
    <n v="1.18276"/>
    <n v="1.644E-2"/>
  </r>
  <r>
    <x v="4"/>
    <n v="-1"/>
    <x v="14"/>
    <n v="1.16631"/>
    <n v="1.14585"/>
    <n v="2.0459999999999999E-2"/>
    <n v="1.1651899999999999"/>
    <n v="1.14995"/>
    <n v="1.524E-2"/>
    <n v="1.1654199999999999"/>
    <n v="1.1836500000000001"/>
    <n v="1.823E-2"/>
  </r>
  <r>
    <x v="5"/>
    <n v="-1"/>
    <x v="0"/>
    <n v="1.1663600000000001"/>
    <n v="1.1663600000000001"/>
    <n v="0"/>
    <n v="1.1654899999999999"/>
    <n v="1.1654899999999999"/>
    <n v="0"/>
    <n v="1.16584"/>
    <n v="1.16584"/>
    <n v="0"/>
  </r>
  <r>
    <x v="5"/>
    <n v="-1"/>
    <x v="4"/>
    <n v="1.1660200000000001"/>
    <n v="1.166852"/>
    <n v="8.3199999999999995E-4"/>
    <n v="1.16543"/>
    <n v="1.1654599999999999"/>
    <n v="3.0000000000000001E-5"/>
    <n v="1.1654599999999999"/>
    <n v="1.1661680000000001"/>
    <n v="7.0799999999999997E-4"/>
  </r>
  <r>
    <x v="5"/>
    <n v="-1"/>
    <x v="5"/>
    <n v="1.1658500000000001"/>
    <n v="1.1657169999999999"/>
    <n v="1.3300000000000001E-4"/>
    <n v="1.1652499999999999"/>
    <n v="1.165386"/>
    <n v="1.36E-4"/>
    <n v="1.1657500000000001"/>
    <n v="1.1650529999999999"/>
    <n v="6.9700000000000003E-4"/>
  </r>
  <r>
    <x v="5"/>
    <n v="-1"/>
    <x v="6"/>
    <n v="1.16597"/>
    <n v="1.165805"/>
    <n v="1.65E-4"/>
    <n v="1.16561"/>
    <n v="1.1651279999999999"/>
    <n v="4.8200000000000001E-4"/>
    <n v="1.16594"/>
    <n v="1.165988"/>
    <n v="4.8000000000000001E-5"/>
  </r>
  <r>
    <x v="5"/>
    <n v="-1"/>
    <x v="7"/>
    <n v="1.16597"/>
    <n v="1.166069"/>
    <n v="9.8999999999999994E-5"/>
    <n v="1.16574"/>
    <n v="1.165945"/>
    <n v="2.05E-4"/>
    <n v="1.1658500000000001"/>
    <n v="1.1661870000000001"/>
    <n v="3.3700000000000001E-4"/>
  </r>
  <r>
    <x v="5"/>
    <n v="2"/>
    <x v="8"/>
    <n v="1.1664099999999999"/>
    <n v="1.1659489999999999"/>
    <n v="4.6099999999999998E-4"/>
    <n v="1.1655199999999999"/>
    <n v="1.1658790000000001"/>
    <n v="3.59E-4"/>
    <n v="1.1659299999999999"/>
    <n v="1.1657090000000001"/>
    <n v="2.2100000000000001E-4"/>
  </r>
  <r>
    <x v="5"/>
    <n v="-1"/>
    <x v="9"/>
    <n v="1.16608"/>
    <n v="1.166863"/>
    <n v="7.8299999999999995E-4"/>
    <n v="1.1650700000000001"/>
    <n v="1.1652960000000001"/>
    <n v="2.2599999999999999E-4"/>
    <n v="1.16578"/>
    <n v="1.166115"/>
    <n v="3.3500000000000001E-4"/>
  </r>
  <r>
    <x v="5"/>
    <n v="4"/>
    <x v="10"/>
    <n v="1.1657900000000001"/>
    <n v="1.1658869999999999"/>
    <n v="9.7E-5"/>
    <n v="1.16492"/>
    <n v="1.164701"/>
    <n v="2.1900000000000001E-4"/>
    <n v="1.1650499999999999"/>
    <n v="1.1654910000000001"/>
    <n v="4.4099999999999999E-4"/>
  </r>
  <r>
    <x v="5"/>
    <n v="6"/>
    <x v="11"/>
    <n v="1.1654500000000001"/>
    <n v="1.165222"/>
    <n v="2.2800000000000001E-4"/>
    <n v="1.16499"/>
    <n v="1.164595"/>
    <n v="3.9500000000000001E-4"/>
    <n v="1.16536"/>
    <n v="1.1643209999999999"/>
    <n v="1.039E-3"/>
  </r>
  <r>
    <x v="5"/>
    <n v="-1"/>
    <x v="12"/>
    <n v="1.1656299999999999"/>
    <n v="1.16513"/>
    <n v="5.0000000000000001E-4"/>
    <n v="1.16523"/>
    <n v="1.164936"/>
    <n v="2.9399999999999999E-4"/>
    <n v="1.16543"/>
    <n v="1.1657740000000001"/>
    <n v="3.4400000000000001E-4"/>
  </r>
  <r>
    <x v="5"/>
    <n v="8"/>
    <x v="13"/>
    <n v="1.16642"/>
    <n v="1.1658379999999999"/>
    <n v="5.8200000000000005E-4"/>
    <n v="1.1652899999999999"/>
    <n v="1.165432"/>
    <n v="1.4200000000000001E-4"/>
    <n v="1.16632"/>
    <n v="1.165422"/>
    <n v="8.9800000000000004E-4"/>
  </r>
  <r>
    <x v="5"/>
    <n v="10"/>
    <x v="14"/>
    <n v="1.16631"/>
    <n v="1.167357"/>
    <n v="1.047E-3"/>
    <n v="1.1651899999999999"/>
    <n v="1.1654070000000001"/>
    <n v="2.1699999999999999E-4"/>
    <n v="1.1654199999999999"/>
    <n v="1.1672070000000001"/>
    <n v="1.787E-3"/>
  </r>
  <r>
    <x v="5"/>
    <n v="12"/>
    <x v="15"/>
    <n v="1.1673199999999999"/>
    <n v="1.1660299999999999"/>
    <n v="1.2899999999999999E-3"/>
    <n v="1.16473"/>
    <n v="1.16513"/>
    <n v="4.0000000000000002E-4"/>
    <n v="1.1668099999999999"/>
    <n v="1.164382"/>
    <n v="2.428E-3"/>
  </r>
  <r>
    <x v="5"/>
    <n v="-1"/>
    <x v="16"/>
    <n v="1.16761"/>
    <n v="1.168496"/>
    <n v="8.8599999999999996E-4"/>
    <n v="1.1663699999999999"/>
    <n v="1.1644209999999999"/>
    <n v="1.949E-3"/>
    <n v="1.1675800000000001"/>
    <n v="1.1682410000000001"/>
    <n v="6.6100000000000002E-4"/>
  </r>
  <r>
    <x v="5"/>
    <n v="14"/>
    <x v="17"/>
    <n v="1.1692"/>
    <n v="1.1680459999999999"/>
    <n v="1.1540000000000001E-3"/>
    <n v="1.16736"/>
    <n v="1.1680889999999999"/>
    <n v="7.2900000000000005E-4"/>
    <n v="1.16848"/>
    <n v="1.1682680000000001"/>
    <n v="2.12E-4"/>
  </r>
  <r>
    <x v="5"/>
    <n v="-1"/>
    <x v="18"/>
    <n v="1.16862"/>
    <n v="1.1707559999999999"/>
    <n v="2.1359999999999999E-3"/>
    <n v="1.16764"/>
    <n v="1.1683140000000001"/>
    <n v="6.7400000000000001E-4"/>
    <n v="1.16798"/>
    <n v="1.1694230000000001"/>
    <n v="1.4430000000000001E-3"/>
  </r>
  <r>
    <x v="5"/>
    <n v="16"/>
    <x v="19"/>
    <n v="1.1687000000000001"/>
    <n v="1.1681239999999999"/>
    <n v="5.7600000000000001E-4"/>
    <n v="1.1677500000000001"/>
    <n v="1.167953"/>
    <n v="2.03E-4"/>
    <n v="1.16805"/>
    <n v="1.1673519999999999"/>
    <n v="6.9800000000000005E-4"/>
  </r>
  <r>
    <x v="5"/>
    <n v="18"/>
    <x v="20"/>
    <n v="1.1694599999999999"/>
    <n v="1.16879"/>
    <n v="6.7000000000000002E-4"/>
    <n v="1.1677999999999999"/>
    <n v="1.1676949999999999"/>
    <n v="1.05E-4"/>
    <n v="1.16944"/>
    <n v="1.1681900000000001"/>
    <n v="1.25E-3"/>
  </r>
  <r>
    <x v="5"/>
    <n v="20"/>
    <x v="21"/>
    <n v="1.17099"/>
    <n v="1.170555"/>
    <n v="4.35E-4"/>
    <n v="1.1690799999999999"/>
    <n v="1.167959"/>
    <n v="1.121E-3"/>
    <n v="1.1709000000000001"/>
    <n v="1.1708019999999999"/>
    <n v="9.7999999999999997E-5"/>
  </r>
  <r>
    <x v="5"/>
    <n v="22"/>
    <x v="22"/>
    <n v="1.17154"/>
    <n v="1.1726540000000001"/>
    <n v="1.114E-3"/>
    <n v="1.1698500000000001"/>
    <n v="1.1704779999999999"/>
    <n v="6.2799999999999998E-4"/>
    <n v="1.1710100000000001"/>
    <n v="1.1722330000000001"/>
    <n v="1.2229999999999999E-3"/>
  </r>
  <r>
    <x v="5"/>
    <n v="24"/>
    <x v="23"/>
    <n v="1.1718"/>
    <n v="1.1720189999999999"/>
    <n v="2.1900000000000001E-4"/>
    <n v="1.1707000000000001"/>
    <n v="1.170677"/>
    <n v="2.3E-5"/>
    <n v="1.1716299999999999"/>
    <n v="1.1709750000000001"/>
    <n v="6.5499999999999998E-4"/>
  </r>
  <r>
    <x v="5"/>
    <n v="-1"/>
    <x v="24"/>
    <n v="1.17171"/>
    <n v="1.172064"/>
    <n v="3.5399999999999999E-4"/>
    <n v="1.1709799999999999"/>
    <n v="1.171503"/>
    <n v="5.2300000000000003E-4"/>
    <n v="1.1715100000000001"/>
    <n v="1.172285"/>
    <n v="7.7499999999999997E-4"/>
  </r>
  <r>
    <x v="5"/>
    <n v="26"/>
    <x v="25"/>
    <n v="1.17167"/>
    <n v="1.1716500000000001"/>
    <n v="2.0000000000000002E-5"/>
    <n v="1.1708000000000001"/>
    <n v="1.171251"/>
    <n v="4.5100000000000001E-4"/>
    <n v="1.1710700000000001"/>
    <n v="1.171311"/>
    <n v="2.41E-4"/>
  </r>
  <r>
    <x v="5"/>
    <n v="-1"/>
    <x v="26"/>
    <n v="1.17134"/>
    <n v="1.1715420000000001"/>
    <n v="2.02E-4"/>
    <n v="1.17075"/>
    <n v="1.170485"/>
    <n v="2.6499999999999999E-4"/>
    <n v="1.17089"/>
    <n v="1.1707050000000001"/>
    <n v="1.85E-4"/>
  </r>
  <r>
    <x v="5"/>
    <n v="28"/>
    <x v="27"/>
    <n v="1.17106"/>
    <n v="1.171014"/>
    <n v="4.6E-5"/>
    <n v="1.1701900000000001"/>
    <n v="1.170542"/>
    <n v="3.5199999999999999E-4"/>
    <n v="1.1702399999999999"/>
    <n v="1.1707620000000001"/>
    <n v="5.22E-4"/>
  </r>
  <r>
    <x v="6"/>
    <n v="2"/>
    <x v="28"/>
    <n v="1.17099"/>
    <n v="1.17099"/>
    <n v="0"/>
    <n v="1.1695800000000001"/>
    <n v="1.1695800000000001"/>
    <n v="0"/>
    <n v="1.1703600000000001"/>
    <n v="1.1703600000000001"/>
    <n v="0"/>
  </r>
  <r>
    <x v="6"/>
    <n v="4"/>
    <x v="29"/>
    <n v="1.17059"/>
    <n v="1.1706179999999999"/>
    <n v="2.8E-5"/>
    <n v="1.16997"/>
    <n v="1.1698630000000001"/>
    <n v="1.07E-4"/>
    <n v="1.17"/>
    <n v="1.17"/>
    <n v="0"/>
  </r>
  <r>
    <x v="6"/>
    <n v="6"/>
    <x v="30"/>
    <n v="1.17045"/>
    <n v="1.1705380000000001"/>
    <n v="8.7999999999999998E-5"/>
    <n v="1.16947"/>
    <n v="1.169448"/>
    <n v="2.1999999999999999E-5"/>
    <n v="1.16995"/>
    <n v="1.16995"/>
    <n v="0"/>
  </r>
  <r>
    <x v="6"/>
    <n v="8"/>
    <x v="31"/>
    <n v="1.1702399999999999"/>
    <n v="1.1701269999999999"/>
    <n v="1.13E-4"/>
    <n v="1.1696500000000001"/>
    <n v="1.169497"/>
    <n v="1.5300000000000001E-4"/>
    <n v="1.1698500000000001"/>
    <n v="1.1698500000000001"/>
    <n v="0"/>
  </r>
  <r>
    <x v="6"/>
    <n v="10"/>
    <x v="32"/>
    <n v="1.1698900000000001"/>
    <n v="1.1701079999999999"/>
    <n v="2.1800000000000001E-4"/>
    <n v="1.1685000000000001"/>
    <n v="1.1686270000000001"/>
    <n v="1.27E-4"/>
    <n v="1.1688700000000001"/>
    <n v="1.1688700000000001"/>
    <n v="0"/>
  </r>
  <r>
    <x v="6"/>
    <n v="12"/>
    <x v="33"/>
    <n v="1.1705099999999999"/>
    <n v="1.1704429999999999"/>
    <n v="6.7000000000000002E-5"/>
    <n v="1.16883"/>
    <n v="1.168593"/>
    <n v="2.3699999999999999E-4"/>
    <n v="1.17028"/>
    <n v="1.17028"/>
    <n v="0"/>
  </r>
  <r>
    <x v="6"/>
    <n v="14"/>
    <x v="34"/>
    <n v="1.17174"/>
    <n v="1.1714389999999999"/>
    <n v="3.01E-4"/>
    <n v="1.1695899999999999"/>
    <n v="1.1691579999999999"/>
    <n v="4.3199999999999998E-4"/>
    <n v="1.17015"/>
    <n v="1.17015"/>
    <n v="0"/>
  </r>
  <r>
    <x v="7"/>
    <n v="2"/>
    <x v="28"/>
    <n v="1.17099"/>
    <n v="1.17099"/>
    <n v="0"/>
    <n v="1.1695800000000001"/>
    <n v="1.1695800000000001"/>
    <n v="0"/>
    <n v="1.1703600000000001"/>
    <n v="1.1703600000000001"/>
    <n v="0"/>
  </r>
  <r>
    <x v="7"/>
    <n v="4"/>
    <x v="29"/>
    <n v="1.17059"/>
    <n v="1.1706179999999999"/>
    <n v="2.8E-5"/>
    <n v="1.16997"/>
    <n v="1.1698630000000001"/>
    <n v="1.07E-4"/>
    <n v="1.17"/>
    <n v="1.17"/>
    <n v="0"/>
  </r>
  <r>
    <x v="7"/>
    <n v="6"/>
    <x v="30"/>
    <n v="1.17045"/>
    <n v="1.1705380000000001"/>
    <n v="8.7999999999999998E-5"/>
    <n v="1.16947"/>
    <n v="1.169448"/>
    <n v="2.1999999999999999E-5"/>
    <n v="1.16995"/>
    <n v="1.16995"/>
    <n v="0"/>
  </r>
  <r>
    <x v="7"/>
    <n v="8"/>
    <x v="31"/>
    <n v="1.1702399999999999"/>
    <n v="1.1701269999999999"/>
    <n v="1.13E-4"/>
    <n v="1.1696500000000001"/>
    <n v="1.169497"/>
    <n v="1.5300000000000001E-4"/>
    <n v="1.1698500000000001"/>
    <n v="1.1698500000000001"/>
    <n v="0"/>
  </r>
  <r>
    <x v="7"/>
    <n v="10"/>
    <x v="32"/>
    <n v="1.1698900000000001"/>
    <n v="1.1701079999999999"/>
    <n v="2.1800000000000001E-4"/>
    <n v="1.1685000000000001"/>
    <n v="1.1686270000000001"/>
    <n v="1.27E-4"/>
    <n v="1.1688700000000001"/>
    <n v="1.1688700000000001"/>
    <n v="0"/>
  </r>
  <r>
    <x v="7"/>
    <n v="12"/>
    <x v="33"/>
    <n v="1.1705099999999999"/>
    <n v="1.1704429999999999"/>
    <n v="6.7000000000000002E-5"/>
    <n v="1.16883"/>
    <n v="1.168593"/>
    <n v="2.3699999999999999E-4"/>
    <n v="1.17028"/>
    <n v="1.17028"/>
    <n v="0"/>
  </r>
  <r>
    <x v="7"/>
    <n v="14"/>
    <x v="34"/>
    <n v="1.17174"/>
    <n v="1.1714389999999999"/>
    <n v="3.01E-4"/>
    <n v="1.1695899999999999"/>
    <n v="1.1691579999999999"/>
    <n v="4.3199999999999998E-4"/>
    <n v="1.17015"/>
    <n v="1.17015"/>
    <n v="0"/>
  </r>
  <r>
    <x v="7"/>
    <n v="16"/>
    <x v="35"/>
    <n v="1.1703600000000001"/>
    <n v="1.170965"/>
    <n v="6.0499999999999996E-4"/>
    <n v="1.16743"/>
    <n v="1.1680120000000001"/>
    <n v="5.8200000000000005E-4"/>
    <n v="1.16862"/>
    <n v="1.16862"/>
    <n v="0"/>
  </r>
  <r>
    <x v="7"/>
    <n v="18"/>
    <x v="36"/>
    <n v="1.16991"/>
    <n v="1.1700410000000001"/>
    <n v="1.3100000000000001E-4"/>
    <n v="1.16839"/>
    <n v="1.1684239999999999"/>
    <n v="3.4E-5"/>
    <n v="1.1698500000000001"/>
    <n v="1.1698500000000001"/>
    <n v="0"/>
  </r>
  <r>
    <x v="7"/>
    <n v="20"/>
    <x v="37"/>
    <n v="1.17082"/>
    <n v="1.1707080000000001"/>
    <n v="1.12E-4"/>
    <n v="1.16906"/>
    <n v="1.1688970000000001"/>
    <n v="1.63E-4"/>
    <n v="1.1697"/>
    <n v="1.1697"/>
    <n v="0"/>
  </r>
  <r>
    <x v="7"/>
    <n v="22"/>
    <x v="38"/>
    <n v="1.1698299999999999"/>
    <n v="1.170004"/>
    <n v="1.74E-4"/>
    <n v="1.16815"/>
    <n v="1.1682699999999999"/>
    <n v="1.2E-4"/>
    <n v="1.1685399999999999"/>
    <n v="1.1685399999999999"/>
    <n v="0"/>
  </r>
  <r>
    <x v="7"/>
    <n v="24"/>
    <x v="39"/>
    <n v="1.1695199999999999"/>
    <n v="1.1690160000000001"/>
    <n v="5.04E-4"/>
    <n v="1.16761"/>
    <n v="1.167068"/>
    <n v="5.4199999999999995E-4"/>
    <n v="1.16767"/>
    <n v="1.16767"/>
    <n v="0"/>
  </r>
  <r>
    <x v="7"/>
    <n v="26"/>
    <x v="40"/>
    <n v="1.1681900000000001"/>
    <n v="1.16876"/>
    <n v="5.6999999999999998E-4"/>
    <n v="1.1643399999999999"/>
    <n v="1.16486"/>
    <n v="5.1999999999999995E-4"/>
    <n v="1.1659200000000001"/>
    <n v="1.1659200000000001"/>
    <n v="0"/>
  </r>
  <r>
    <x v="7"/>
    <n v="28"/>
    <x v="41"/>
    <n v="1.1667700000000001"/>
    <n v="1.1666209999999999"/>
    <n v="1.4899999999999999E-4"/>
    <n v="1.1649700000000001"/>
    <n v="1.164706"/>
    <n v="2.6400000000000002E-4"/>
    <n v="1.16564"/>
    <n v="1.16564"/>
    <n v="0"/>
  </r>
  <r>
    <x v="7"/>
    <n v="30"/>
    <x v="42"/>
    <n v="1.16612"/>
    <n v="1.1660520000000001"/>
    <n v="6.7999999999999999E-5"/>
    <n v="1.1641300000000001"/>
    <n v="1.1639889999999999"/>
    <n v="1.4100000000000001E-4"/>
    <n v="1.1645399999999999"/>
    <n v="1.1645399999999999"/>
    <n v="0"/>
  </r>
  <r>
    <x v="7"/>
    <n v="32"/>
    <x v="43"/>
    <n v="1.16598"/>
    <n v="1.166094"/>
    <n v="1.1400000000000001E-4"/>
    <n v="1.1640999999999999"/>
    <n v="1.1641619999999999"/>
    <n v="6.2000000000000003E-5"/>
    <n v="1.16564"/>
    <n v="1.16564"/>
    <n v="0"/>
  </r>
  <r>
    <x v="7"/>
    <n v="34"/>
    <x v="44"/>
    <n v="1.16692"/>
    <n v="1.1673260000000001"/>
    <n v="4.06E-4"/>
    <n v="1.1649099999999999"/>
    <n v="1.1652800000000001"/>
    <n v="3.6999999999999999E-4"/>
    <n v="1.1667400000000001"/>
    <n v="1.1667400000000001"/>
    <n v="0"/>
  </r>
  <r>
    <x v="7"/>
    <n v="36"/>
    <x v="45"/>
    <n v="1.1671400000000001"/>
    <n v="1.1674720000000001"/>
    <n v="3.3199999999999999E-4"/>
    <n v="1.1655199999999999"/>
    <n v="1.1657999999999999"/>
    <n v="2.7999999999999998E-4"/>
    <n v="1.1664099999999999"/>
    <n v="1.1664099999999999"/>
    <n v="0"/>
  </r>
  <r>
    <x v="8"/>
    <n v="2"/>
    <x v="1"/>
    <n v="1.16597"/>
    <n v="1.16597"/>
    <n v="0"/>
    <n v="1.16472"/>
    <n v="1.16472"/>
    <n v="0"/>
    <n v="1.1657299999999999"/>
    <n v="1.1657299999999999"/>
    <n v="0"/>
  </r>
  <r>
    <x v="8"/>
    <n v="4"/>
    <x v="2"/>
    <n v="1.1661600000000001"/>
    <n v="1.1662140000000001"/>
    <n v="5.3999999999999998E-5"/>
    <n v="1.1651100000000001"/>
    <n v="1.164671"/>
    <n v="4.3899999999999999E-4"/>
    <n v="1.1656"/>
    <n v="1.1659280000000001"/>
    <n v="3.28E-4"/>
  </r>
  <r>
    <x v="8"/>
    <n v="6"/>
    <x v="3"/>
    <n v="1.16595"/>
    <n v="1.1661520000000001"/>
    <n v="2.02E-4"/>
    <n v="1.1654899999999999"/>
    <n v="1.1651830000000001"/>
    <n v="3.0699999999999998E-4"/>
    <n v="1.1655500000000001"/>
    <n v="1.1658200000000001"/>
    <n v="2.7E-4"/>
  </r>
  <r>
    <x v="8"/>
    <n v="-1"/>
    <x v="0"/>
    <n v="1.1663600000000001"/>
    <n v="1.166391"/>
    <n v="3.1000000000000001E-5"/>
    <n v="1.1654899999999999"/>
    <n v="1.1655979999999999"/>
    <n v="1.08E-4"/>
    <n v="1.16584"/>
    <n v="1.165907"/>
    <n v="6.7000000000000002E-5"/>
  </r>
  <r>
    <x v="8"/>
    <n v="-1"/>
    <x v="4"/>
    <n v="1.1660200000000001"/>
    <n v="1.1660520000000001"/>
    <n v="3.1999999999999999E-5"/>
    <n v="1.16543"/>
    <n v="1.16557"/>
    <n v="1.3999999999999999E-4"/>
    <n v="1.1654599999999999"/>
    <n v="1.1654549999999999"/>
    <n v="5.0000000000000004E-6"/>
  </r>
  <r>
    <x v="8"/>
    <n v="8"/>
    <x v="5"/>
    <n v="1.1658500000000001"/>
    <n v="1.1658299999999999"/>
    <n v="2.0000000000000002E-5"/>
    <n v="1.1652499999999999"/>
    <n v="1.1653309999999999"/>
    <n v="8.1000000000000004E-5"/>
    <n v="1.1657500000000001"/>
    <n v="1.165664"/>
    <n v="8.6000000000000003E-5"/>
  </r>
  <r>
    <x v="8"/>
    <n v="10"/>
    <x v="6"/>
    <n v="1.16597"/>
    <n v="1.1658329999999999"/>
    <n v="1.37E-4"/>
    <n v="1.16561"/>
    <n v="1.1656880000000001"/>
    <n v="7.7999999999999999E-5"/>
    <n v="1.16594"/>
    <n v="1.1660630000000001"/>
    <n v="1.2300000000000001E-4"/>
  </r>
  <r>
    <x v="8"/>
    <n v="12"/>
    <x v="7"/>
    <n v="1.16597"/>
    <n v="1.1661440000000001"/>
    <n v="1.74E-4"/>
    <n v="1.16574"/>
    <n v="1.165764"/>
    <n v="2.4000000000000001E-5"/>
    <n v="1.1658500000000001"/>
    <n v="1.1659379999999999"/>
    <n v="8.7999999999999998E-5"/>
  </r>
  <r>
    <x v="8"/>
    <n v="14"/>
    <x v="8"/>
    <n v="1.1664099999999999"/>
    <n v="1.165969"/>
    <n v="4.4099999999999999E-4"/>
    <n v="1.1655199999999999"/>
    <n v="1.1657500000000001"/>
    <n v="2.3000000000000001E-4"/>
    <n v="1.1659299999999999"/>
    <n v="1.1657869999999999"/>
    <n v="1.4300000000000001E-4"/>
  </r>
  <r>
    <x v="8"/>
    <n v="16"/>
    <x v="9"/>
    <n v="1.16608"/>
    <n v="1.1663969999999999"/>
    <n v="3.1700000000000001E-4"/>
    <n v="1.1650700000000001"/>
    <n v="1.165222"/>
    <n v="1.5200000000000001E-4"/>
    <n v="1.16578"/>
    <n v="1.1656869999999999"/>
    <n v="9.2999999999999997E-5"/>
  </r>
  <r>
    <x v="8"/>
    <n v="18"/>
    <x v="10"/>
    <n v="1.1657900000000001"/>
    <n v="1.1656489999999999"/>
    <n v="1.4100000000000001E-4"/>
    <n v="1.16492"/>
    <n v="1.164525"/>
    <n v="3.9500000000000001E-4"/>
    <n v="1.1650499999999999"/>
    <n v="1.1653"/>
    <n v="2.5000000000000001E-4"/>
  </r>
  <r>
    <x v="8"/>
    <n v="20"/>
    <x v="11"/>
    <n v="1.1654500000000001"/>
    <n v="1.1656040000000001"/>
    <n v="1.54E-4"/>
    <n v="1.16499"/>
    <n v="1.164981"/>
    <n v="9.0000000000000002E-6"/>
    <n v="1.16536"/>
    <n v="1.1653929999999999"/>
    <n v="3.3000000000000003E-5"/>
  </r>
  <r>
    <x v="8"/>
    <n v="22"/>
    <x v="12"/>
    <n v="1.1656299999999999"/>
    <n v="1.165672"/>
    <n v="4.1999999999999998E-5"/>
    <n v="1.16523"/>
    <n v="1.165243"/>
    <n v="1.2999999999999999E-5"/>
    <n v="1.16543"/>
    <n v="1.165451"/>
    <n v="2.0999999999999999E-5"/>
  </r>
  <r>
    <x v="8"/>
    <n v="24"/>
    <x v="13"/>
    <n v="1.16642"/>
    <n v="1.166283"/>
    <n v="1.37E-4"/>
    <n v="1.1652899999999999"/>
    <n v="1.1653370000000001"/>
    <n v="4.6999999999999997E-5"/>
    <n v="1.16632"/>
    <n v="1.1661840000000001"/>
    <n v="1.36E-4"/>
  </r>
  <r>
    <x v="8"/>
    <n v="26"/>
    <x v="14"/>
    <n v="1.16631"/>
    <n v="1.1664749999999999"/>
    <n v="1.65E-4"/>
    <n v="1.1651899999999999"/>
    <n v="1.1649890000000001"/>
    <n v="2.0100000000000001E-4"/>
    <n v="1.1654199999999999"/>
    <n v="1.1655880000000001"/>
    <n v="1.6799999999999999E-4"/>
  </r>
  <r>
    <x v="8"/>
    <n v="28"/>
    <x v="15"/>
    <n v="1.1673199999999999"/>
    <n v="1.1668190000000001"/>
    <n v="5.0100000000000003E-4"/>
    <n v="1.16473"/>
    <n v="1.165049"/>
    <n v="3.19E-4"/>
    <n v="1.1668099999999999"/>
    <n v="1.166687"/>
    <n v="1.2300000000000001E-4"/>
  </r>
  <r>
    <x v="8"/>
    <n v="30"/>
    <x v="16"/>
    <n v="1.16761"/>
    <n v="1.1681429999999999"/>
    <n v="5.3300000000000005E-4"/>
    <n v="1.1663699999999999"/>
    <n v="1.1660429999999999"/>
    <n v="3.2699999999999998E-4"/>
    <n v="1.1675800000000001"/>
    <n v="1.1677630000000001"/>
    <n v="1.83E-4"/>
  </r>
  <r>
    <x v="8"/>
    <n v="32"/>
    <x v="17"/>
    <n v="1.1692"/>
    <n v="1.168809"/>
    <n v="3.9100000000000002E-4"/>
    <n v="1.16736"/>
    <n v="1.1671659999999999"/>
    <n v="1.94E-4"/>
    <n v="1.16848"/>
    <n v="1.1685410000000001"/>
    <n v="6.0999999999999999E-5"/>
  </r>
  <r>
    <x v="8"/>
    <n v="34"/>
    <x v="18"/>
    <n v="1.16862"/>
    <n v="1.16909"/>
    <n v="4.6999999999999999E-4"/>
    <n v="1.16764"/>
    <n v="1.167573"/>
    <n v="6.7000000000000002E-5"/>
    <n v="1.16798"/>
    <n v="1.1680280000000001"/>
    <n v="4.8000000000000001E-5"/>
  </r>
  <r>
    <x v="8"/>
    <n v="36"/>
    <x v="19"/>
    <n v="1.1687000000000001"/>
    <n v="1.168474"/>
    <n v="2.2599999999999999E-4"/>
    <n v="1.1677500000000001"/>
    <n v="1.1671849999999999"/>
    <n v="5.6499999999999996E-4"/>
    <n v="1.16805"/>
    <n v="1.1682030000000001"/>
    <n v="1.5300000000000001E-4"/>
  </r>
  <r>
    <x v="8"/>
    <n v="38"/>
    <x v="20"/>
    <n v="1.1694599999999999"/>
    <n v="1.1696569999999999"/>
    <n v="1.9699999999999999E-4"/>
    <n v="1.1677999999999999"/>
    <n v="1.16804"/>
    <n v="2.4000000000000001E-4"/>
    <n v="1.16944"/>
    <n v="1.16933"/>
    <n v="1.1E-4"/>
  </r>
  <r>
    <x v="8"/>
    <n v="40"/>
    <x v="21"/>
    <n v="1.17099"/>
    <n v="1.170995"/>
    <n v="5.0000000000000004E-6"/>
    <n v="1.1690799999999999"/>
    <n v="1.1691499999999999"/>
    <n v="6.9999999999999994E-5"/>
    <n v="1.1709000000000001"/>
    <n v="1.170868"/>
    <n v="3.1999999999999999E-5"/>
  </r>
  <r>
    <x v="8"/>
    <n v="42"/>
    <x v="22"/>
    <n v="1.17154"/>
    <n v="1.1718679999999999"/>
    <n v="3.28E-4"/>
    <n v="1.1698500000000001"/>
    <n v="1.169513"/>
    <n v="3.3700000000000001E-4"/>
    <n v="1.1710100000000001"/>
    <n v="1.171297"/>
    <n v="2.8699999999999998E-4"/>
  </r>
  <r>
    <x v="8"/>
    <n v="44"/>
    <x v="23"/>
    <n v="1.1718"/>
    <n v="1.171808"/>
    <n v="7.9999999999999996E-6"/>
    <n v="1.1707000000000001"/>
    <n v="1.1705680000000001"/>
    <n v="1.3200000000000001E-4"/>
    <n v="1.1716299999999999"/>
    <n v="1.1717109999999999"/>
    <n v="8.1000000000000004E-5"/>
  </r>
  <r>
    <x v="8"/>
    <n v="46"/>
    <x v="24"/>
    <n v="1.17171"/>
    <n v="1.171916"/>
    <n v="2.0599999999999999E-4"/>
    <n v="1.1709799999999999"/>
    <n v="1.1711659999999999"/>
    <n v="1.8599999999999999E-4"/>
    <n v="1.1715100000000001"/>
    <n v="1.1714580000000001"/>
    <n v="5.1999999999999997E-5"/>
  </r>
  <r>
    <x v="9"/>
    <n v="2"/>
    <x v="1"/>
    <n v="1.16597"/>
    <m/>
    <m/>
    <n v="1.16472"/>
    <m/>
    <m/>
    <n v="1.1657299999999999"/>
    <m/>
    <m/>
  </r>
  <r>
    <x v="9"/>
    <n v="4"/>
    <x v="2"/>
    <n v="1.1661600000000001"/>
    <m/>
    <m/>
    <n v="1.1651100000000001"/>
    <m/>
    <m/>
    <n v="1.1656"/>
    <m/>
    <m/>
  </r>
  <r>
    <x v="10"/>
    <n v="-1"/>
    <x v="46"/>
    <n v="1.10737"/>
    <n v="1.10737"/>
    <n v="0"/>
    <n v="1.10697"/>
    <n v="1.10697"/>
    <n v="0"/>
    <n v="1.10704"/>
    <n v="1.10704"/>
    <n v="0"/>
  </r>
  <r>
    <x v="11"/>
    <n v="238298151"/>
    <x v="47"/>
    <n v="1.1082000000000001"/>
    <n v="1.1082000000000001"/>
    <n v="0"/>
    <n v="1.10775"/>
    <n v="1.10775"/>
    <n v="0"/>
    <n v="1.10819"/>
    <n v="1.10819"/>
    <n v="0"/>
  </r>
  <r>
    <x v="12"/>
    <n v="2"/>
    <x v="48"/>
    <n v="1.1706700000000001"/>
    <n v="1.1706700000000001"/>
    <n v="0"/>
    <n v="1.1697299999999999"/>
    <n v="1.1697299999999999"/>
    <n v="0"/>
    <n v="1.17028"/>
    <n v="1.17028"/>
    <n v="0"/>
  </r>
  <r>
    <x v="12"/>
    <n v="4"/>
    <x v="49"/>
    <n v="1.1709099999999999"/>
    <n v="1.1709099999999999"/>
    <n v="0"/>
    <n v="1.17022"/>
    <n v="1.17022"/>
    <n v="0"/>
    <n v="1.1705700000000001"/>
    <n v="1.1705700000000001"/>
    <n v="0"/>
  </r>
  <r>
    <x v="12"/>
    <n v="6"/>
    <x v="50"/>
    <n v="1.17083"/>
    <n v="1.168447"/>
    <n v="2.3830000000000001E-3"/>
    <n v="1.17041"/>
    <n v="1.167826"/>
    <n v="2.5839999999999999E-3"/>
    <n v="1.1708099999999999"/>
    <n v="1.1708099999999999"/>
    <n v="0"/>
  </r>
  <r>
    <x v="12"/>
    <n v="8"/>
    <x v="51"/>
    <n v="1.17093"/>
    <n v="1.1683619999999999"/>
    <n v="2.568E-3"/>
    <n v="1.1705399999999999"/>
    <n v="1.167916"/>
    <n v="2.624E-3"/>
    <n v="1.1705399999999999"/>
    <n v="1.1705399999999999"/>
    <n v="0"/>
  </r>
  <r>
    <x v="12"/>
    <n v="10"/>
    <x v="52"/>
    <n v="1.1709799999999999"/>
    <n v="1.16814"/>
    <n v="2.8400000000000001E-3"/>
    <n v="1.1705399999999999"/>
    <n v="1.167802"/>
    <n v="2.738E-3"/>
    <n v="1.17086"/>
    <n v="1.17086"/>
    <n v="0"/>
  </r>
  <r>
    <x v="12"/>
    <n v="12"/>
    <x v="53"/>
    <n v="1.17127"/>
    <n v="1.1682859999999999"/>
    <n v="2.9840000000000001E-3"/>
    <n v="1.17012"/>
    <n v="1.1679580000000001"/>
    <n v="2.1619999999999999E-3"/>
    <n v="1.1705000000000001"/>
    <n v="1.1705000000000001"/>
    <n v="0"/>
  </r>
  <r>
    <x v="12"/>
    <n v="14"/>
    <x v="28"/>
    <n v="1.17099"/>
    <n v="1.1686399999999999"/>
    <n v="2.3500000000000001E-3"/>
    <n v="1.1695800000000001"/>
    <n v="1.168075"/>
    <n v="1.505E-3"/>
    <n v="1.1703600000000001"/>
    <n v="1.1703600000000001"/>
    <n v="0"/>
  </r>
  <r>
    <x v="12"/>
    <n v="16"/>
    <x v="29"/>
    <n v="1.17059"/>
    <n v="1.1691510000000001"/>
    <n v="1.439E-3"/>
    <n v="1.16997"/>
    <n v="1.168409"/>
    <n v="1.5610000000000001E-3"/>
    <n v="1.17"/>
    <n v="1.17"/>
    <n v="0"/>
  </r>
  <r>
    <x v="12"/>
    <n v="18"/>
    <x v="30"/>
    <n v="1.17045"/>
    <n v="1.1685810000000001"/>
    <n v="1.869E-3"/>
    <n v="1.16947"/>
    <n v="1.1679060000000001"/>
    <n v="1.5640000000000001E-3"/>
    <n v="1.16995"/>
    <n v="1.16995"/>
    <n v="0"/>
  </r>
  <r>
    <x v="12"/>
    <n v="20"/>
    <x v="31"/>
    <n v="1.1702399999999999"/>
    <n v="1.167799"/>
    <n v="2.441E-3"/>
    <n v="1.1696500000000001"/>
    <n v="1.1673530000000001"/>
    <n v="2.297E-3"/>
    <n v="1.1698500000000001"/>
    <n v="1.1698500000000001"/>
    <n v="0"/>
  </r>
  <r>
    <x v="12"/>
    <n v="22"/>
    <x v="32"/>
    <n v="1.1698900000000001"/>
    <n v="1.1679489999999999"/>
    <n v="1.941E-3"/>
    <n v="1.1685000000000001"/>
    <n v="1.1670529999999999"/>
    <n v="1.4469999999999999E-3"/>
    <n v="1.1688700000000001"/>
    <n v="1.1688700000000001"/>
    <n v="0"/>
  </r>
  <r>
    <x v="12"/>
    <n v="24"/>
    <x v="33"/>
    <n v="1.1705099999999999"/>
    <n v="1.167799"/>
    <n v="2.7109999999999999E-3"/>
    <n v="1.16883"/>
    <n v="1.166744"/>
    <n v="2.0860000000000002E-3"/>
    <n v="1.17028"/>
    <n v="1.17028"/>
    <n v="0"/>
  </r>
  <r>
    <x v="12"/>
    <n v="26"/>
    <x v="34"/>
    <n v="1.17174"/>
    <n v="1.167832"/>
    <n v="3.908E-3"/>
    <n v="1.1695899999999999"/>
    <n v="1.166371"/>
    <n v="3.2190000000000001E-3"/>
    <n v="1.17015"/>
    <n v="1.17015"/>
    <n v="0"/>
  </r>
  <r>
    <x v="12"/>
    <n v="28"/>
    <x v="35"/>
    <n v="1.1703600000000001"/>
    <n v="1.1689590000000001"/>
    <n v="1.4009999999999999E-3"/>
    <n v="1.16743"/>
    <n v="1.167235"/>
    <n v="1.95E-4"/>
    <n v="1.16862"/>
    <n v="1.16862"/>
    <n v="0"/>
  </r>
  <r>
    <x v="12"/>
    <n v="30"/>
    <x v="36"/>
    <n v="1.16991"/>
    <n v="1.1699390000000001"/>
    <n v="2.9E-5"/>
    <n v="1.16839"/>
    <n v="1.1683600000000001"/>
    <n v="3.0000000000000001E-5"/>
    <n v="1.1698500000000001"/>
    <n v="1.1698500000000001"/>
    <n v="0"/>
  </r>
  <r>
    <x v="12"/>
    <n v="32"/>
    <x v="37"/>
    <n v="1.17082"/>
    <n v="1.1697219999999999"/>
    <n v="1.098E-3"/>
    <n v="1.16906"/>
    <n v="1.16777"/>
    <n v="1.2899999999999999E-3"/>
    <n v="1.1697"/>
    <n v="1.1697"/>
    <n v="0"/>
  </r>
  <r>
    <x v="12"/>
    <n v="34"/>
    <x v="38"/>
    <n v="1.1698299999999999"/>
    <n v="1.170256"/>
    <n v="4.26E-4"/>
    <n v="1.16815"/>
    <n v="1.168466"/>
    <n v="3.1599999999999998E-4"/>
    <n v="1.1685399999999999"/>
    <n v="1.1685399999999999"/>
    <n v="0"/>
  </r>
  <r>
    <x v="12"/>
    <n v="36"/>
    <x v="39"/>
    <n v="1.1695199999999999"/>
    <n v="1.1710160000000001"/>
    <n v="1.4959999999999999E-3"/>
    <n v="1.16761"/>
    <n v="1.169079"/>
    <n v="1.469E-3"/>
    <n v="1.16767"/>
    <n v="1.16767"/>
    <n v="0"/>
  </r>
  <r>
    <x v="12"/>
    <n v="38"/>
    <x v="40"/>
    <n v="1.1681900000000001"/>
    <n v="1.1717630000000001"/>
    <n v="3.5729999999999998E-3"/>
    <n v="1.1643399999999999"/>
    <n v="1.169675"/>
    <n v="5.3350000000000003E-3"/>
    <n v="1.1659200000000001"/>
    <n v="1.1659200000000001"/>
    <n v="0"/>
  </r>
  <r>
    <x v="12"/>
    <n v="40"/>
    <x v="41"/>
    <n v="1.1667700000000001"/>
    <n v="1.172682"/>
    <n v="5.9119999999999997E-3"/>
    <n v="1.1649700000000001"/>
    <n v="1.170936"/>
    <n v="5.9659999999999999E-3"/>
    <n v="1.16564"/>
    <n v="1.16564"/>
    <n v="0"/>
  </r>
  <r>
    <x v="12"/>
    <n v="42"/>
    <x v="42"/>
    <n v="1.16612"/>
    <n v="1.1728559999999999"/>
    <n v="6.7359999999999998E-3"/>
    <n v="1.1641300000000001"/>
    <n v="1.1708480000000001"/>
    <n v="6.718E-3"/>
    <n v="1.1645399999999999"/>
    <n v="1.1645399999999999"/>
    <n v="0"/>
  </r>
  <r>
    <x v="12"/>
    <n v="44"/>
    <x v="43"/>
    <n v="1.16598"/>
    <n v="1.172037"/>
    <n v="6.0569999999999999E-3"/>
    <n v="1.1640999999999999"/>
    <n v="1.1710309999999999"/>
    <n v="6.9309999999999997E-3"/>
    <n v="1.16564"/>
    <n v="1.16564"/>
    <n v="0"/>
  </r>
  <r>
    <x v="12"/>
    <n v="46"/>
    <x v="44"/>
    <n v="1.16692"/>
    <n v="1.171791"/>
    <n v="4.8710000000000003E-3"/>
    <n v="1.1649099999999999"/>
    <n v="1.170725"/>
    <n v="5.8149999999999999E-3"/>
    <n v="1.1667400000000001"/>
    <n v="1.1667400000000001"/>
    <n v="0"/>
  </r>
  <r>
    <x v="12"/>
    <n v="48"/>
    <x v="45"/>
    <n v="1.1671400000000001"/>
    <n v="1.1722980000000001"/>
    <n v="5.1580000000000003E-3"/>
    <n v="1.1655199999999999"/>
    <n v="1.1709579999999999"/>
    <n v="5.4380000000000001E-3"/>
    <n v="1.1664099999999999"/>
    <n v="1.1664099999999999"/>
    <n v="0"/>
  </r>
  <r>
    <x v="13"/>
    <n v="2"/>
    <x v="54"/>
    <n v="1.1695599999999999"/>
    <n v="1.1695599999999999"/>
    <n v="0"/>
    <n v="1.16726"/>
    <n v="1.16726"/>
    <n v="0"/>
    <n v="1.16737"/>
    <n v="1.16737"/>
    <n v="0"/>
  </r>
  <r>
    <x v="13"/>
    <n v="4"/>
    <x v="55"/>
    <n v="1.1680900000000001"/>
    <n v="1.1680900000000001"/>
    <n v="0"/>
    <n v="1.1666000000000001"/>
    <n v="1.1666000000000001"/>
    <n v="0"/>
    <n v="1.16675"/>
    <n v="1.16675"/>
    <n v="0"/>
  </r>
  <r>
    <x v="13"/>
    <n v="-1"/>
    <x v="56"/>
    <n v="1.1685700000000001"/>
    <n v="1.1685700000000001"/>
    <n v="0"/>
    <n v="1.16648"/>
    <n v="1.16648"/>
    <n v="0"/>
    <n v="1.1665099999999999"/>
    <n v="1.1665099999999999"/>
    <n v="0"/>
  </r>
  <r>
    <x v="13"/>
    <n v="-1"/>
    <x v="57"/>
    <n v="1.16767"/>
    <n v="1.16767"/>
    <n v="0"/>
    <n v="1.1662399999999999"/>
    <n v="1.1662399999999999"/>
    <n v="0"/>
    <n v="1.16656"/>
    <n v="1.16656"/>
    <n v="0"/>
  </r>
  <r>
    <x v="13"/>
    <n v="-1"/>
    <x v="58"/>
    <n v="1.16753"/>
    <n v="1.16753"/>
    <n v="0"/>
    <n v="1.1661699999999999"/>
    <n v="1.1661699999999999"/>
    <n v="0"/>
    <n v="1.1671899999999999"/>
    <n v="1.1671899999999999"/>
    <n v="0"/>
  </r>
  <r>
    <x v="13"/>
    <n v="-1"/>
    <x v="59"/>
    <n v="1.16744"/>
    <n v="1.16744"/>
    <n v="0"/>
    <n v="1.16608"/>
    <n v="1.16608"/>
    <n v="0"/>
    <n v="1.1661900000000001"/>
    <n v="1.1661900000000001"/>
    <n v="0"/>
  </r>
  <r>
    <x v="13"/>
    <n v="-1"/>
    <x v="60"/>
    <n v="1.16676"/>
    <n v="1.16676"/>
    <n v="0"/>
    <n v="1.1651100000000001"/>
    <n v="1.1651100000000001"/>
    <n v="0"/>
    <n v="1.16574"/>
    <n v="1.16574"/>
    <n v="0"/>
  </r>
  <r>
    <x v="13"/>
    <n v="-1"/>
    <x v="61"/>
    <n v="1.16665"/>
    <n v="1.16665"/>
    <n v="0"/>
    <n v="1.16547"/>
    <n v="1.16547"/>
    <n v="0"/>
    <n v="1.1663699999999999"/>
    <n v="1.1663699999999999"/>
    <n v="0"/>
  </r>
  <r>
    <x v="13"/>
    <n v="-1"/>
    <x v="62"/>
    <n v="1.16883"/>
    <n v="1.16883"/>
    <n v="0"/>
    <n v="1.16612"/>
    <n v="1.16612"/>
    <n v="0"/>
    <n v="1.1688099999999999"/>
    <n v="1.1688099999999999"/>
    <n v="0"/>
  </r>
  <r>
    <x v="13"/>
    <n v="-1"/>
    <x v="63"/>
    <n v="1.1707000000000001"/>
    <n v="1.1707000000000001"/>
    <n v="0"/>
    <n v="1.16825"/>
    <n v="1.16825"/>
    <n v="0"/>
    <n v="1.1692499999999999"/>
    <n v="1.1692499999999999"/>
    <n v="0"/>
  </r>
  <r>
    <x v="13"/>
    <n v="6"/>
    <x v="64"/>
    <n v="1.17025"/>
    <n v="1.17025"/>
    <n v="0"/>
    <n v="1.16872"/>
    <n v="1.16872"/>
    <n v="0"/>
    <n v="1.16974"/>
    <n v="1.16974"/>
    <n v="0"/>
  </r>
  <r>
    <x v="13"/>
    <n v="8"/>
    <x v="65"/>
    <n v="1.1706399999999999"/>
    <n v="1.1706399999999999"/>
    <n v="0"/>
    <n v="1.16906"/>
    <n v="1.16906"/>
    <n v="0"/>
    <n v="1.1704300000000001"/>
    <n v="1.1704300000000001"/>
    <n v="0"/>
  </r>
  <r>
    <x v="13"/>
    <n v="10"/>
    <x v="66"/>
    <n v="1.17056"/>
    <n v="1.17056"/>
    <n v="0"/>
    <n v="1.1694100000000001"/>
    <n v="1.1694100000000001"/>
    <n v="0"/>
    <n v="1.1697599999999999"/>
    <n v="1.1697599999999999"/>
    <n v="0"/>
  </r>
  <r>
    <x v="13"/>
    <n v="12"/>
    <x v="67"/>
    <n v="1.1701299999999999"/>
    <n v="1.1701299999999999"/>
    <n v="0"/>
    <n v="1.16886"/>
    <n v="1.16886"/>
    <n v="0"/>
    <n v="1.1698599999999999"/>
    <n v="1.1698599999999999"/>
    <n v="0"/>
  </r>
  <r>
    <x v="13"/>
    <n v="14"/>
    <x v="48"/>
    <n v="1.1706700000000001"/>
    <n v="1.1706700000000001"/>
    <n v="0"/>
    <n v="1.1697299999999999"/>
    <n v="1.1697299999999999"/>
    <n v="0"/>
    <n v="1.17028"/>
    <n v="1.17028"/>
    <n v="0"/>
  </r>
  <r>
    <x v="13"/>
    <n v="16"/>
    <x v="49"/>
    <n v="1.1709099999999999"/>
    <n v="1.1709099999999999"/>
    <n v="0"/>
    <n v="1.17022"/>
    <n v="1.17022"/>
    <n v="0"/>
    <n v="1.1705700000000001"/>
    <n v="1.1705700000000001"/>
    <n v="0"/>
  </r>
  <r>
    <x v="13"/>
    <n v="18"/>
    <x v="50"/>
    <n v="1.17083"/>
    <n v="1.1668339999999999"/>
    <n v="3.9960000000000004E-3"/>
    <n v="1.17041"/>
    <n v="1.1664639999999999"/>
    <n v="3.9459999999999999E-3"/>
    <n v="1.1708099999999999"/>
    <n v="1.1708099999999999"/>
    <n v="0"/>
  </r>
  <r>
    <x v="13"/>
    <n v="20"/>
    <x v="51"/>
    <n v="1.17093"/>
    <n v="1.1669149999999999"/>
    <n v="4.0150000000000003E-3"/>
    <n v="1.1705399999999999"/>
    <n v="1.1666589999999999"/>
    <n v="3.8809999999999999E-3"/>
    <n v="1.1705399999999999"/>
    <n v="1.1705399999999999"/>
    <n v="0"/>
  </r>
  <r>
    <x v="13"/>
    <n v="22"/>
    <x v="52"/>
    <n v="1.1709799999999999"/>
    <n v="1.166712"/>
    <n v="4.2680000000000001E-3"/>
    <n v="1.1705399999999999"/>
    <n v="1.1671739999999999"/>
    <n v="3.3660000000000001E-3"/>
    <n v="1.17086"/>
    <n v="1.17086"/>
    <n v="0"/>
  </r>
  <r>
    <x v="13"/>
    <n v="24"/>
    <x v="53"/>
    <n v="1.17127"/>
    <n v="1.1669179999999999"/>
    <n v="4.352E-3"/>
    <n v="1.17012"/>
    <n v="1.1670240000000001"/>
    <n v="3.0959999999999998E-3"/>
    <n v="1.1705000000000001"/>
    <n v="1.1705000000000001"/>
    <n v="0"/>
  </r>
  <r>
    <x v="13"/>
    <n v="26"/>
    <x v="28"/>
    <n v="1.17099"/>
    <n v="1.1666209999999999"/>
    <n v="4.3689999999999996E-3"/>
    <n v="1.1695800000000001"/>
    <n v="1.1674230000000001"/>
    <n v="2.1570000000000001E-3"/>
    <n v="1.1703600000000001"/>
    <n v="1.1703600000000001"/>
    <n v="0"/>
  </r>
  <r>
    <x v="13"/>
    <n v="28"/>
    <x v="29"/>
    <n v="1.17059"/>
    <n v="1.1670199999999999"/>
    <n v="3.5699999999999998E-3"/>
    <n v="1.16997"/>
    <n v="1.1676759999999999"/>
    <n v="2.294E-3"/>
    <n v="1.17"/>
    <n v="1.17"/>
    <n v="0"/>
  </r>
  <r>
    <x v="13"/>
    <n v="30"/>
    <x v="30"/>
    <n v="1.17045"/>
    <n v="1.167888"/>
    <n v="2.562E-3"/>
    <n v="1.16947"/>
    <n v="1.168612"/>
    <n v="8.5800000000000004E-4"/>
    <n v="1.16995"/>
    <n v="1.16995"/>
    <n v="0"/>
  </r>
  <r>
    <x v="13"/>
    <n v="-1"/>
    <x v="31"/>
    <n v="1.1702399999999999"/>
    <n v="1.1667479999999999"/>
    <n v="3.4919999999999999E-3"/>
    <n v="1.1696500000000001"/>
    <n v="1.167586"/>
    <n v="2.0639999999999999E-3"/>
    <n v="1.1698500000000001"/>
    <n v="1.1698500000000001"/>
    <n v="0"/>
  </r>
  <r>
    <x v="14"/>
    <n v="2"/>
    <x v="1"/>
    <n v="1.16597"/>
    <n v="1.16597"/>
    <n v="0"/>
    <n v="1.16472"/>
    <n v="1.16472"/>
    <n v="0"/>
    <n v="1.1657299999999999"/>
    <n v="1.1657299999999999"/>
    <n v="0"/>
  </r>
  <r>
    <x v="14"/>
    <n v="4"/>
    <x v="2"/>
    <n v="1.1661600000000001"/>
    <n v="1.1662140000000001"/>
    <n v="5.3999999999999998E-5"/>
    <n v="1.1651100000000001"/>
    <n v="1.164671"/>
    <n v="4.3899999999999999E-4"/>
    <n v="1.1656"/>
    <n v="1.1659280000000001"/>
    <n v="3.28E-4"/>
  </r>
  <r>
    <x v="14"/>
    <n v="6"/>
    <x v="3"/>
    <n v="1.16595"/>
    <n v="1.1661520000000001"/>
    <n v="2.02E-4"/>
    <n v="1.1654899999999999"/>
    <n v="1.1651830000000001"/>
    <n v="3.0699999999999998E-4"/>
    <n v="1.1655500000000001"/>
    <n v="1.1658200000000001"/>
    <n v="2.7E-4"/>
  </r>
  <r>
    <x v="14"/>
    <n v="-1"/>
    <x v="0"/>
    <n v="1.1663600000000001"/>
    <n v="1.166391"/>
    <n v="3.1000000000000001E-5"/>
    <n v="1.1654899999999999"/>
    <n v="1.1655979999999999"/>
    <n v="1.08E-4"/>
    <n v="1.16584"/>
    <n v="1.165907"/>
    <n v="6.7000000000000002E-5"/>
  </r>
  <r>
    <x v="14"/>
    <n v="-1"/>
    <x v="4"/>
    <n v="1.1660200000000001"/>
    <n v="1.1660520000000001"/>
    <n v="3.1999999999999999E-5"/>
    <n v="1.16543"/>
    <n v="1.16557"/>
    <n v="1.3999999999999999E-4"/>
    <n v="1.1654599999999999"/>
    <n v="1.1654549999999999"/>
    <n v="5.0000000000000004E-6"/>
  </r>
  <r>
    <x v="15"/>
    <n v="2"/>
    <x v="0"/>
    <n v="1.1663600000000001"/>
    <n v="1.1663600000000001"/>
    <n v="0"/>
    <n v="1.1654899999999999"/>
    <n v="1.1654899999999999"/>
    <n v="0"/>
    <n v="1.16584"/>
    <n v="1.16584"/>
    <n v="0"/>
  </r>
  <r>
    <x v="15"/>
    <n v="-1"/>
    <x v="4"/>
    <n v="1.1660200000000001"/>
    <n v="1.1669560000000001"/>
    <n v="9.3599999999999998E-4"/>
    <n v="1.16543"/>
    <n v="1.1666099999999999"/>
    <n v="1.1800000000000001E-3"/>
    <n v="1.1654599999999999"/>
    <n v="1.1667970000000001"/>
    <n v="1.3370000000000001E-3"/>
  </r>
  <r>
    <x v="15"/>
    <n v="4"/>
    <x v="5"/>
    <n v="1.1658500000000001"/>
    <n v="1.1650050000000001"/>
    <n v="8.4500000000000005E-4"/>
    <n v="1.1652499999999999"/>
    <n v="1.1653830000000001"/>
    <n v="1.3300000000000001E-4"/>
    <n v="1.1657500000000001"/>
    <n v="1.1651959999999999"/>
    <n v="5.5400000000000002E-4"/>
  </r>
  <r>
    <x v="16"/>
    <n v="2"/>
    <x v="68"/>
    <n v="1.1644300000000001"/>
    <m/>
    <m/>
    <n v="1.16395"/>
    <m/>
    <m/>
    <n v="1.1640900000000001"/>
    <m/>
    <m/>
  </r>
  <r>
    <x v="16"/>
    <n v="4"/>
    <x v="69"/>
    <n v="1.1647799999999999"/>
    <m/>
    <m/>
    <n v="1.16371"/>
    <m/>
    <m/>
    <n v="1.1643699999999999"/>
    <m/>
    <m/>
  </r>
  <r>
    <x v="16"/>
    <n v="6"/>
    <x v="70"/>
    <n v="1.1652"/>
    <m/>
    <m/>
    <n v="1.16422"/>
    <m/>
    <m/>
    <n v="1.16517"/>
    <m/>
    <m/>
  </r>
  <r>
    <x v="16"/>
    <n v="-1"/>
    <x v="71"/>
    <n v="1.16547"/>
    <m/>
    <m/>
    <n v="1.1647700000000001"/>
    <m/>
    <m/>
    <n v="1.16483"/>
    <m/>
    <m/>
  </r>
  <r>
    <x v="16"/>
    <n v="-1"/>
    <x v="72"/>
    <n v="1.1651100000000001"/>
    <m/>
    <m/>
    <n v="1.1645399999999999"/>
    <m/>
    <m/>
    <n v="1.1646700000000001"/>
    <m/>
    <m/>
  </r>
  <r>
    <x v="16"/>
    <n v="8"/>
    <x v="73"/>
    <n v="1.1649499999999999"/>
    <m/>
    <m/>
    <n v="1.1639699999999999"/>
    <m/>
    <m/>
    <n v="1.16475"/>
    <m/>
    <m/>
  </r>
  <r>
    <x v="16"/>
    <n v="10"/>
    <x v="74"/>
    <n v="1.1650499999999999"/>
    <m/>
    <m/>
    <n v="1.16354"/>
    <m/>
    <m/>
    <n v="1.16452"/>
    <m/>
    <m/>
  </r>
  <r>
    <x v="16"/>
    <n v="12"/>
    <x v="75"/>
    <n v="1.1656899999999999"/>
    <m/>
    <m/>
    <n v="1.1641699999999999"/>
    <m/>
    <m/>
    <n v="1.1645799999999999"/>
    <m/>
    <m/>
  </r>
  <r>
    <x v="16"/>
    <n v="14"/>
    <x v="76"/>
    <n v="1.16465"/>
    <m/>
    <m/>
    <n v="1.1624000000000001"/>
    <m/>
    <m/>
    <n v="1.1625399999999999"/>
    <m/>
    <m/>
  </r>
  <r>
    <x v="16"/>
    <n v="16"/>
    <x v="77"/>
    <n v="1.1633500000000001"/>
    <m/>
    <m/>
    <n v="1.16212"/>
    <m/>
    <m/>
    <n v="1.16242"/>
    <m/>
    <m/>
  </r>
  <r>
    <x v="16"/>
    <n v="18"/>
    <x v="78"/>
    <n v="1.16337"/>
    <m/>
    <m/>
    <n v="1.1621900000000001"/>
    <m/>
    <m/>
    <n v="1.1626399999999999"/>
    <m/>
    <m/>
  </r>
  <r>
    <x v="16"/>
    <n v="20"/>
    <x v="79"/>
    <n v="1.16296"/>
    <m/>
    <m/>
    <n v="1.16229"/>
    <m/>
    <m/>
    <n v="1.16255"/>
    <m/>
    <m/>
  </r>
  <r>
    <x v="16"/>
    <n v="22"/>
    <x v="80"/>
    <n v="1.16412"/>
    <m/>
    <m/>
    <n v="1.1619600000000001"/>
    <m/>
    <m/>
    <n v="1.1637900000000001"/>
    <m/>
    <m/>
  </r>
  <r>
    <x v="16"/>
    <n v="24"/>
    <x v="81"/>
    <n v="1.1656"/>
    <m/>
    <m/>
    <n v="1.1635800000000001"/>
    <m/>
    <m/>
    <n v="1.16536"/>
    <m/>
    <m/>
  </r>
  <r>
    <x v="16"/>
    <n v="26"/>
    <x v="82"/>
    <n v="1.1660999999999999"/>
    <m/>
    <m/>
    <n v="1.1649"/>
    <m/>
    <m/>
    <n v="1.16527"/>
    <m/>
    <m/>
  </r>
  <r>
    <x v="16"/>
    <n v="28"/>
    <x v="83"/>
    <n v="1.16614"/>
    <m/>
    <m/>
    <n v="1.1645099999999999"/>
    <m/>
    <m/>
    <n v="1.16588"/>
    <m/>
    <m/>
  </r>
  <r>
    <x v="16"/>
    <n v="30"/>
    <x v="1"/>
    <n v="1.16597"/>
    <m/>
    <m/>
    <n v="1.16472"/>
    <m/>
    <m/>
    <n v="1.1657299999999999"/>
    <m/>
    <m/>
  </r>
  <r>
    <x v="16"/>
    <n v="32"/>
    <x v="2"/>
    <n v="1.1661600000000001"/>
    <m/>
    <m/>
    <n v="1.1651100000000001"/>
    <m/>
    <m/>
    <n v="1.1656"/>
    <m/>
    <m/>
  </r>
  <r>
    <x v="16"/>
    <n v="-1"/>
    <x v="3"/>
    <n v="1.16595"/>
    <m/>
    <m/>
    <n v="1.1654899999999999"/>
    <m/>
    <m/>
    <n v="1.1655500000000001"/>
    <m/>
    <m/>
  </r>
  <r>
    <x v="16"/>
    <n v="34"/>
    <x v="0"/>
    <n v="1.1663600000000001"/>
    <m/>
    <m/>
    <n v="1.1654899999999999"/>
    <m/>
    <m/>
    <n v="1.16584"/>
    <m/>
    <m/>
  </r>
  <r>
    <x v="16"/>
    <n v="36"/>
    <x v="4"/>
    <n v="1.1660200000000001"/>
    <m/>
    <m/>
    <n v="1.16543"/>
    <m/>
    <m/>
    <n v="1.1654599999999999"/>
    <m/>
    <m/>
  </r>
  <r>
    <x v="16"/>
    <n v="-1"/>
    <x v="5"/>
    <n v="1.1658500000000001"/>
    <m/>
    <m/>
    <n v="1.1652499999999999"/>
    <m/>
    <m/>
    <n v="1.1657500000000001"/>
    <m/>
    <m/>
  </r>
  <r>
    <x v="16"/>
    <n v="38"/>
    <x v="6"/>
    <n v="1.16597"/>
    <m/>
    <m/>
    <n v="1.16561"/>
    <m/>
    <m/>
    <n v="1.16594"/>
    <m/>
    <m/>
  </r>
  <r>
    <x v="16"/>
    <n v="40"/>
    <x v="7"/>
    <n v="1.16597"/>
    <m/>
    <m/>
    <n v="1.16574"/>
    <m/>
    <m/>
    <n v="1.1658500000000001"/>
    <m/>
    <m/>
  </r>
  <r>
    <x v="16"/>
    <n v="-1"/>
    <x v="8"/>
    <n v="1.1664099999999999"/>
    <m/>
    <m/>
    <n v="1.1655199999999999"/>
    <m/>
    <m/>
    <n v="1.1659299999999999"/>
    <m/>
    <m/>
  </r>
  <r>
    <x v="17"/>
    <n v="234742193"/>
    <x v="84"/>
    <n v="1.10459"/>
    <m/>
    <m/>
    <n v="1.09395"/>
    <m/>
    <m/>
    <n v="1.1034600000000001"/>
    <m/>
    <m/>
  </r>
  <r>
    <x v="17"/>
    <n v="234743688"/>
    <x v="85"/>
    <n v="1.10684"/>
    <m/>
    <m/>
    <n v="1.10276"/>
    <m/>
    <m/>
    <n v="1.10287"/>
    <m/>
    <m/>
  </r>
  <r>
    <x v="17"/>
    <n v="234749975"/>
    <x v="86"/>
    <n v="1.1078699999999999"/>
    <m/>
    <m/>
    <n v="1.1025199999999999"/>
    <m/>
    <m/>
    <n v="1.1072500000000001"/>
    <m/>
    <m/>
  </r>
  <r>
    <x v="17"/>
    <n v="234753664"/>
    <x v="87"/>
    <n v="1.1073599999999999"/>
    <m/>
    <m/>
    <n v="1.1060700000000001"/>
    <m/>
    <m/>
    <n v="1.1067"/>
    <m/>
    <m/>
  </r>
  <r>
    <x v="17"/>
    <n v="234757125"/>
    <x v="88"/>
    <n v="1.10863"/>
    <m/>
    <m/>
    <n v="1.10653"/>
    <m/>
    <m/>
    <n v="1.10663"/>
    <m/>
    <m/>
  </r>
  <r>
    <x v="18"/>
    <n v="2"/>
    <x v="0"/>
    <n v="1.1663600000000001"/>
    <n v="1.1663600000000001"/>
    <n v="0"/>
    <n v="1.1654899999999999"/>
    <n v="1.1654899999999999"/>
    <n v="0"/>
    <n v="1.16584"/>
    <n v="1.16584"/>
    <n v="0"/>
  </r>
  <r>
    <x v="18"/>
    <n v="4"/>
    <x v="4"/>
    <n v="1.1660200000000001"/>
    <n v="1.1662140000000001"/>
    <n v="1.94E-4"/>
    <n v="1.16543"/>
    <n v="1.164671"/>
    <n v="7.5900000000000002E-4"/>
    <n v="1.1654599999999999"/>
    <n v="1.1659280000000001"/>
    <n v="4.6799999999999999E-4"/>
  </r>
  <r>
    <x v="18"/>
    <n v="6"/>
    <x v="5"/>
    <n v="1.1658500000000001"/>
    <n v="1.1661520000000001"/>
    <n v="3.0200000000000002E-4"/>
    <n v="1.1652499999999999"/>
    <n v="1.1651830000000001"/>
    <n v="6.7000000000000002E-5"/>
    <n v="1.1657500000000001"/>
    <n v="1.1658200000000001"/>
    <n v="6.9999999999999994E-5"/>
  </r>
  <r>
    <x v="18"/>
    <n v="-1"/>
    <x v="6"/>
    <n v="1.16597"/>
    <n v="1.166391"/>
    <n v="4.2099999999999999E-4"/>
    <n v="1.16561"/>
    <n v="1.1655979999999999"/>
    <n v="1.2E-5"/>
    <n v="1.16594"/>
    <n v="1.165907"/>
    <n v="3.3000000000000003E-5"/>
  </r>
  <r>
    <x v="18"/>
    <n v="-1"/>
    <x v="7"/>
    <n v="1.16597"/>
    <n v="1.1660520000000001"/>
    <n v="8.2000000000000001E-5"/>
    <n v="1.16574"/>
    <n v="1.16557"/>
    <n v="1.7000000000000001E-4"/>
    <n v="1.1658500000000001"/>
    <n v="1.1654549999999999"/>
    <n v="3.9500000000000001E-4"/>
  </r>
  <r>
    <x v="18"/>
    <n v="8"/>
    <x v="8"/>
    <n v="1.1664099999999999"/>
    <n v="1.1658299999999999"/>
    <n v="5.8E-4"/>
    <n v="1.1655199999999999"/>
    <n v="1.1653309999999999"/>
    <n v="1.8900000000000001E-4"/>
    <n v="1.1659299999999999"/>
    <n v="1.165664"/>
    <n v="2.6600000000000001E-4"/>
  </r>
  <r>
    <x v="18"/>
    <n v="10"/>
    <x v="9"/>
    <n v="1.16608"/>
    <n v="1.1658329999999999"/>
    <n v="2.4699999999999999E-4"/>
    <n v="1.1650700000000001"/>
    <n v="1.1656880000000001"/>
    <n v="6.1799999999999995E-4"/>
    <n v="1.16578"/>
    <n v="1.1660630000000001"/>
    <n v="2.8299999999999999E-4"/>
  </r>
  <r>
    <x v="18"/>
    <n v="12"/>
    <x v="10"/>
    <n v="1.1657900000000001"/>
    <n v="1.1661440000000001"/>
    <n v="3.5399999999999999E-4"/>
    <n v="1.16492"/>
    <n v="1.165764"/>
    <n v="8.4400000000000002E-4"/>
    <n v="1.1650499999999999"/>
    <n v="1.1659379999999999"/>
    <n v="8.8800000000000001E-4"/>
  </r>
  <r>
    <x v="18"/>
    <n v="14"/>
    <x v="11"/>
    <n v="1.1654500000000001"/>
    <n v="1.165969"/>
    <n v="5.1900000000000004E-4"/>
    <n v="1.16499"/>
    <n v="1.1657500000000001"/>
    <n v="7.6000000000000004E-4"/>
    <n v="1.16536"/>
    <n v="1.1657869999999999"/>
    <n v="4.2700000000000002E-4"/>
  </r>
  <r>
    <x v="18"/>
    <n v="16"/>
    <x v="12"/>
    <n v="1.1656299999999999"/>
    <n v="1.1663969999999999"/>
    <n v="7.67E-4"/>
    <n v="1.16523"/>
    <n v="1.165222"/>
    <n v="7.9999999999999996E-6"/>
    <n v="1.16543"/>
    <n v="1.1656869999999999"/>
    <n v="2.5700000000000001E-4"/>
  </r>
  <r>
    <x v="18"/>
    <n v="18"/>
    <x v="13"/>
    <n v="1.16642"/>
    <n v="1.1656489999999999"/>
    <n v="7.7099999999999998E-4"/>
    <n v="1.1652899999999999"/>
    <n v="1.164525"/>
    <n v="7.6499999999999995E-4"/>
    <n v="1.16632"/>
    <n v="1.1653"/>
    <n v="1.0200000000000001E-3"/>
  </r>
  <r>
    <x v="18"/>
    <n v="20"/>
    <x v="14"/>
    <n v="1.16631"/>
    <n v="1.1656040000000001"/>
    <n v="7.0600000000000003E-4"/>
    <n v="1.1651899999999999"/>
    <n v="1.164981"/>
    <n v="2.0900000000000001E-4"/>
    <n v="1.1654199999999999"/>
    <n v="1.1653929999999999"/>
    <n v="2.6999999999999999E-5"/>
  </r>
  <r>
    <x v="18"/>
    <n v="22"/>
    <x v="15"/>
    <n v="1.1673199999999999"/>
    <n v="1.165672"/>
    <n v="1.6479999999999999E-3"/>
    <n v="1.16473"/>
    <n v="1.165243"/>
    <n v="5.13E-4"/>
    <n v="1.1668099999999999"/>
    <n v="1.165451"/>
    <n v="1.359E-3"/>
  </r>
  <r>
    <x v="18"/>
    <n v="24"/>
    <x v="16"/>
    <n v="1.16761"/>
    <n v="1.166283"/>
    <n v="1.3270000000000001E-3"/>
    <n v="1.1663699999999999"/>
    <n v="1.1653370000000001"/>
    <n v="1.0330000000000001E-3"/>
    <n v="1.1675800000000001"/>
    <n v="1.1661840000000001"/>
    <n v="1.3960000000000001E-3"/>
  </r>
  <r>
    <x v="18"/>
    <n v="26"/>
    <x v="17"/>
    <n v="1.1692"/>
    <n v="1.1664749999999999"/>
    <n v="2.725E-3"/>
    <n v="1.16736"/>
    <n v="1.1649890000000001"/>
    <n v="2.3709999999999998E-3"/>
    <n v="1.16848"/>
    <n v="1.1655880000000001"/>
    <n v="2.892E-3"/>
  </r>
  <r>
    <x v="18"/>
    <n v="28"/>
    <x v="18"/>
    <n v="1.16862"/>
    <n v="1.1668190000000001"/>
    <n v="1.8010000000000001E-3"/>
    <n v="1.16764"/>
    <n v="1.165049"/>
    <n v="2.591E-3"/>
    <n v="1.16798"/>
    <n v="1.166687"/>
    <n v="1.2930000000000001E-3"/>
  </r>
  <r>
    <x v="18"/>
    <n v="30"/>
    <x v="19"/>
    <n v="1.1687000000000001"/>
    <n v="1.1681429999999999"/>
    <n v="5.5699999999999999E-4"/>
    <n v="1.1677500000000001"/>
    <n v="1.1660429999999999"/>
    <n v="1.707E-3"/>
    <n v="1.16805"/>
    <n v="1.1677630000000001"/>
    <n v="2.8699999999999998E-4"/>
  </r>
  <r>
    <x v="18"/>
    <n v="32"/>
    <x v="20"/>
    <n v="1.1694599999999999"/>
    <n v="1.168809"/>
    <n v="6.5099999999999999E-4"/>
    <n v="1.1677999999999999"/>
    <n v="1.1671659999999999"/>
    <n v="6.3400000000000001E-4"/>
    <n v="1.16944"/>
    <n v="1.1685410000000001"/>
    <n v="8.9899999999999995E-4"/>
  </r>
  <r>
    <x v="18"/>
    <n v="34"/>
    <x v="21"/>
    <n v="1.17099"/>
    <n v="1.16909"/>
    <n v="1.9E-3"/>
    <n v="1.1690799999999999"/>
    <n v="1.167573"/>
    <n v="1.5070000000000001E-3"/>
    <n v="1.1709000000000001"/>
    <n v="1.1680280000000001"/>
    <n v="2.872E-3"/>
  </r>
  <r>
    <x v="18"/>
    <n v="36"/>
    <x v="22"/>
    <n v="1.17154"/>
    <n v="1.168474"/>
    <n v="3.0660000000000001E-3"/>
    <n v="1.1698500000000001"/>
    <n v="1.1671849999999999"/>
    <n v="2.6649999999999998E-3"/>
    <n v="1.1710100000000001"/>
    <n v="1.1682030000000001"/>
    <n v="2.807E-3"/>
  </r>
  <r>
    <x v="18"/>
    <n v="38"/>
    <x v="23"/>
    <n v="1.1718"/>
    <n v="1.1696569999999999"/>
    <n v="2.1429999999999999E-3"/>
    <n v="1.1707000000000001"/>
    <n v="1.16804"/>
    <n v="2.66E-3"/>
    <n v="1.1716299999999999"/>
    <n v="1.16933"/>
    <n v="2.3E-3"/>
  </r>
  <r>
    <x v="18"/>
    <n v="40"/>
    <x v="24"/>
    <n v="1.17171"/>
    <n v="1.170995"/>
    <n v="7.1500000000000003E-4"/>
    <n v="1.1709799999999999"/>
    <n v="1.1691499999999999"/>
    <n v="1.83E-3"/>
    <n v="1.1715100000000001"/>
    <n v="1.170868"/>
    <n v="6.4199999999999999E-4"/>
  </r>
  <r>
    <x v="18"/>
    <n v="42"/>
    <x v="25"/>
    <n v="1.17167"/>
    <n v="1.1718679999999999"/>
    <n v="1.9799999999999999E-4"/>
    <n v="1.1708000000000001"/>
    <n v="1.169513"/>
    <n v="1.2869999999999999E-3"/>
    <n v="1.1710700000000001"/>
    <n v="1.171297"/>
    <n v="2.2699999999999999E-4"/>
  </r>
  <r>
    <x v="18"/>
    <n v="44"/>
    <x v="26"/>
    <n v="1.17134"/>
    <n v="1.171808"/>
    <n v="4.6799999999999999E-4"/>
    <n v="1.17075"/>
    <n v="1.1705680000000001"/>
    <n v="1.8200000000000001E-4"/>
    <n v="1.17089"/>
    <n v="1.1717109999999999"/>
    <n v="8.2100000000000001E-4"/>
  </r>
  <r>
    <x v="18"/>
    <n v="46"/>
    <x v="27"/>
    <n v="1.17106"/>
    <n v="1.171916"/>
    <n v="8.5599999999999999E-4"/>
    <n v="1.1701900000000001"/>
    <n v="1.1711659999999999"/>
    <n v="9.7599999999999998E-4"/>
    <n v="1.1702399999999999"/>
    <n v="1.1714580000000001"/>
    <n v="1.2179999999999999E-3"/>
  </r>
  <r>
    <x v="19"/>
    <n v="2"/>
    <x v="0"/>
    <n v="1.1663600000000001"/>
    <n v="1.1663600000000001"/>
    <n v="0"/>
    <n v="1.1654899999999999"/>
    <n v="1.1654899999999999"/>
    <n v="0"/>
    <n v="1.16584"/>
    <n v="1.16584"/>
    <n v="0"/>
  </r>
  <r>
    <x v="19"/>
    <n v="4"/>
    <x v="4"/>
    <n v="1.1660200000000001"/>
    <n v="1.1660440000000001"/>
    <n v="2.4000000000000001E-5"/>
    <n v="1.16543"/>
    <n v="1.16483"/>
    <n v="5.9999999999999995E-4"/>
    <n v="1.1654599999999999"/>
    <n v="1.165829"/>
    <n v="3.6900000000000002E-4"/>
  </r>
  <r>
    <x v="19"/>
    <n v="6"/>
    <x v="5"/>
    <n v="1.1658500000000001"/>
    <n v="1.1660219999999999"/>
    <n v="1.7200000000000001E-4"/>
    <n v="1.1652499999999999"/>
    <n v="1.165327"/>
    <n v="7.7000000000000001E-5"/>
    <n v="1.1657500000000001"/>
    <n v="1.1655249999999999"/>
    <n v="2.2499999999999999E-4"/>
  </r>
  <r>
    <x v="19"/>
    <n v="-1"/>
    <x v="6"/>
    <n v="1.16597"/>
    <n v="1.16645"/>
    <n v="4.8000000000000001E-4"/>
    <n v="1.16561"/>
    <n v="1.16534"/>
    <n v="2.7E-4"/>
    <n v="1.16594"/>
    <n v="1.165902"/>
    <n v="3.8000000000000002E-5"/>
  </r>
  <r>
    <x v="19"/>
    <n v="-1"/>
    <x v="7"/>
    <n v="1.16597"/>
    <n v="1.1660330000000001"/>
    <n v="6.3E-5"/>
    <n v="1.16574"/>
    <n v="1.1655899999999999"/>
    <n v="1.4999999999999999E-4"/>
    <n v="1.1658500000000001"/>
    <n v="1.1653690000000001"/>
    <n v="4.8099999999999998E-4"/>
  </r>
  <r>
    <x v="19"/>
    <n v="8"/>
    <x v="8"/>
    <n v="1.1664099999999999"/>
    <n v="1.165824"/>
    <n v="5.8600000000000004E-4"/>
    <n v="1.1655199999999999"/>
    <n v="1.1652450000000001"/>
    <n v="2.7500000000000002E-4"/>
    <n v="1.1659299999999999"/>
    <n v="1.1658310000000001"/>
    <n v="9.8999999999999994E-5"/>
  </r>
  <r>
    <x v="19"/>
    <n v="-1"/>
    <x v="9"/>
    <n v="1.16608"/>
    <n v="1.165778"/>
    <n v="3.0200000000000002E-4"/>
    <n v="1.1650700000000001"/>
    <n v="1.165762"/>
    <n v="6.9200000000000002E-4"/>
    <n v="1.16578"/>
    <n v="1.16577"/>
    <n v="1.0000000000000001E-5"/>
  </r>
  <r>
    <x v="19"/>
    <n v="10"/>
    <x v="10"/>
    <n v="1.1657900000000001"/>
    <n v="1.165829"/>
    <n v="3.8999999999999999E-5"/>
    <n v="1.16492"/>
    <n v="1.1656960000000001"/>
    <n v="7.76E-4"/>
    <n v="1.1650499999999999"/>
    <n v="1.1657630000000001"/>
    <n v="7.1299999999999998E-4"/>
  </r>
  <r>
    <x v="19"/>
    <n v="12"/>
    <x v="11"/>
    <n v="1.1654500000000001"/>
    <n v="1.166417"/>
    <n v="9.6699999999999998E-4"/>
    <n v="1.16499"/>
    <n v="1.165618"/>
    <n v="6.2799999999999998E-4"/>
    <n v="1.16536"/>
    <n v="1.1658249999999999"/>
    <n v="4.6500000000000003E-4"/>
  </r>
  <r>
    <x v="19"/>
    <n v="14"/>
    <x v="12"/>
    <n v="1.1656299999999999"/>
    <n v="1.166004"/>
    <n v="3.7399999999999998E-4"/>
    <n v="1.16523"/>
    <n v="1.1652210000000001"/>
    <n v="9.0000000000000002E-6"/>
    <n v="1.16543"/>
    <n v="1.1658379999999999"/>
    <n v="4.08E-4"/>
  </r>
  <r>
    <x v="19"/>
    <n v="16"/>
    <x v="13"/>
    <n v="1.16642"/>
    <n v="1.1656930000000001"/>
    <n v="7.27E-4"/>
    <n v="1.1652899999999999"/>
    <n v="1.1650339999999999"/>
    <n v="2.5599999999999999E-4"/>
    <n v="1.16632"/>
    <n v="1.1650339999999999"/>
    <n v="1.286E-3"/>
  </r>
  <r>
    <x v="19"/>
    <n v="18"/>
    <x v="14"/>
    <n v="1.16631"/>
    <n v="1.1653960000000001"/>
    <n v="9.1399999999999999E-4"/>
    <n v="1.1651899999999999"/>
    <n v="1.164857"/>
    <n v="3.3300000000000002E-4"/>
    <n v="1.1654199999999999"/>
    <n v="1.1652899999999999"/>
    <n v="1.2999999999999999E-4"/>
  </r>
  <r>
    <x v="19"/>
    <n v="20"/>
    <x v="15"/>
    <n v="1.1673199999999999"/>
    <n v="1.165411"/>
    <n v="1.9090000000000001E-3"/>
    <n v="1.16473"/>
    <n v="1.1652610000000001"/>
    <n v="5.31E-4"/>
    <n v="1.1668099999999999"/>
    <n v="1.1654260000000001"/>
    <n v="1.384E-3"/>
  </r>
  <r>
    <x v="19"/>
    <n v="22"/>
    <x v="16"/>
    <n v="1.16761"/>
    <n v="1.166399"/>
    <n v="1.2110000000000001E-3"/>
    <n v="1.1663699999999999"/>
    <n v="1.1653199999999999"/>
    <n v="1.0499999999999999E-3"/>
    <n v="1.1675800000000001"/>
    <n v="1.1663140000000001"/>
    <n v="1.266E-3"/>
  </r>
  <r>
    <x v="19"/>
    <n v="24"/>
    <x v="17"/>
    <n v="1.1692"/>
    <n v="1.166444"/>
    <n v="2.7560000000000002E-3"/>
    <n v="1.16736"/>
    <n v="1.1652979999999999"/>
    <n v="2.062E-3"/>
    <n v="1.16848"/>
    <n v="1.165308"/>
    <n v="3.1719999999999999E-3"/>
  </r>
  <r>
    <x v="19"/>
    <n v="26"/>
    <x v="18"/>
    <n v="1.16862"/>
    <n v="1.1671929999999999"/>
    <n v="1.4270000000000001E-3"/>
    <n v="1.16764"/>
    <n v="1.1648799999999999"/>
    <n v="2.7599999999999999E-3"/>
    <n v="1.16798"/>
    <n v="1.166782"/>
    <n v="1.1980000000000001E-3"/>
  </r>
  <r>
    <x v="19"/>
    <n v="28"/>
    <x v="19"/>
    <n v="1.1687000000000001"/>
    <n v="1.1675930000000001"/>
    <n v="1.1069999999999999E-3"/>
    <n v="1.1677500000000001"/>
    <n v="1.166326"/>
    <n v="1.4239999999999999E-3"/>
    <n v="1.16805"/>
    <n v="1.1676340000000001"/>
    <n v="4.1599999999999997E-4"/>
  </r>
  <r>
    <x v="19"/>
    <n v="30"/>
    <x v="20"/>
    <n v="1.1694599999999999"/>
    <n v="1.1690769999999999"/>
    <n v="3.8299999999999999E-4"/>
    <n v="1.1677999999999999"/>
    <n v="1.1673469999999999"/>
    <n v="4.5300000000000001E-4"/>
    <n v="1.16944"/>
    <n v="1.16838"/>
    <n v="1.06E-3"/>
  </r>
  <r>
    <x v="19"/>
    <n v="32"/>
    <x v="21"/>
    <n v="1.17099"/>
    <n v="1.168585"/>
    <n v="2.405E-3"/>
    <n v="1.1690799999999999"/>
    <n v="1.1676820000000001"/>
    <n v="1.3979999999999999E-3"/>
    <n v="1.1709000000000001"/>
    <n v="1.1681459999999999"/>
    <n v="2.7539999999999999E-3"/>
  </r>
  <r>
    <x v="19"/>
    <n v="34"/>
    <x v="22"/>
    <n v="1.17154"/>
    <n v="1.1686240000000001"/>
    <n v="2.9160000000000002E-3"/>
    <n v="1.1698500000000001"/>
    <n v="1.167746"/>
    <n v="2.104E-3"/>
    <n v="1.1710100000000001"/>
    <n v="1.1680250000000001"/>
    <n v="2.9849999999999998E-3"/>
  </r>
  <r>
    <x v="19"/>
    <n v="36"/>
    <x v="23"/>
    <n v="1.1718"/>
    <n v="1.169448"/>
    <n v="2.3519999999999999E-3"/>
    <n v="1.1707000000000001"/>
    <n v="1.167886"/>
    <n v="2.8140000000000001E-3"/>
    <n v="1.1716299999999999"/>
    <n v="1.1693229999999999"/>
    <n v="2.307E-3"/>
  </r>
  <r>
    <x v="19"/>
    <n v="-1"/>
    <x v="24"/>
    <n v="1.17171"/>
    <n v="1.1710989999999999"/>
    <n v="6.11E-4"/>
    <n v="1.1709799999999999"/>
    <n v="1.1691849999999999"/>
    <n v="1.7949999999999999E-3"/>
    <n v="1.1715100000000001"/>
    <n v="1.1707749999999999"/>
    <n v="7.3499999999999998E-4"/>
  </r>
  <r>
    <x v="19"/>
    <n v="38"/>
    <x v="25"/>
    <n v="1.17167"/>
    <n v="1.1715610000000001"/>
    <n v="1.0900000000000001E-4"/>
    <n v="1.1708000000000001"/>
    <n v="1.1698409999999999"/>
    <n v="9.59E-4"/>
    <n v="1.1710700000000001"/>
    <n v="1.171143"/>
    <n v="7.2999999999999999E-5"/>
  </r>
  <r>
    <x v="19"/>
    <n v="40"/>
    <x v="26"/>
    <n v="1.17134"/>
    <n v="1.1718440000000001"/>
    <n v="5.04E-4"/>
    <n v="1.17075"/>
    <n v="1.1705890000000001"/>
    <n v="1.6100000000000001E-4"/>
    <n v="1.17089"/>
    <n v="1.1716949999999999"/>
    <n v="8.0500000000000005E-4"/>
  </r>
  <r>
    <x v="19"/>
    <n v="42"/>
    <x v="27"/>
    <n v="1.17106"/>
    <n v="1.1716759999999999"/>
    <n v="6.1600000000000001E-4"/>
    <n v="1.1701900000000001"/>
    <n v="1.171152"/>
    <n v="9.6199999999999996E-4"/>
    <n v="1.1702399999999999"/>
    <n v="1.171476"/>
    <n v="1.2359999999999999E-3"/>
  </r>
  <r>
    <x v="20"/>
    <n v="2"/>
    <x v="89"/>
    <n v="1.16944"/>
    <m/>
    <m/>
    <n v="1.16883"/>
    <m/>
    <m/>
    <n v="1.16917"/>
    <m/>
    <m/>
  </r>
  <r>
    <x v="21"/>
    <n v="-1"/>
    <x v="26"/>
    <n v="1.16595"/>
    <m/>
    <m/>
    <n v="1.1654899999999999"/>
    <m/>
    <m/>
    <n v="1.1655500000000001"/>
    <m/>
    <m/>
  </r>
  <r>
    <x v="21"/>
    <n v="-1"/>
    <x v="27"/>
    <n v="1.1663600000000001"/>
    <m/>
    <m/>
    <n v="1.1654899999999999"/>
    <m/>
    <m/>
    <n v="1.16584"/>
    <m/>
    <m/>
  </r>
  <r>
    <x v="21"/>
    <n v="-1"/>
    <x v="90"/>
    <n v="1.1660200000000001"/>
    <m/>
    <m/>
    <n v="1.16543"/>
    <m/>
    <m/>
    <n v="1.1654599999999999"/>
    <m/>
    <m/>
  </r>
  <r>
    <x v="21"/>
    <n v="2"/>
    <x v="91"/>
    <n v="1.1658500000000001"/>
    <m/>
    <m/>
    <n v="1.1652499999999999"/>
    <m/>
    <m/>
    <n v="1.1657500000000001"/>
    <m/>
    <m/>
  </r>
  <r>
    <x v="21"/>
    <n v="4"/>
    <x v="92"/>
    <n v="1.16597"/>
    <m/>
    <m/>
    <n v="1.16561"/>
    <m/>
    <m/>
    <n v="1.16594"/>
    <m/>
    <m/>
  </r>
  <r>
    <x v="21"/>
    <n v="6"/>
    <x v="93"/>
    <n v="1.16597"/>
    <m/>
    <m/>
    <n v="1.16574"/>
    <m/>
    <m/>
    <n v="1.1658500000000001"/>
    <m/>
    <m/>
  </r>
  <r>
    <x v="21"/>
    <n v="8"/>
    <x v="94"/>
    <n v="1.1664099999999999"/>
    <m/>
    <m/>
    <n v="1.1655199999999999"/>
    <m/>
    <m/>
    <n v="1.1659299999999999"/>
    <m/>
    <m/>
  </r>
  <r>
    <x v="21"/>
    <n v="10"/>
    <x v="95"/>
    <n v="1.16608"/>
    <m/>
    <m/>
    <n v="1.1650700000000001"/>
    <m/>
    <m/>
    <n v="1.16578"/>
    <m/>
    <m/>
  </r>
  <r>
    <x v="21"/>
    <n v="12"/>
    <x v="96"/>
    <n v="1.1657900000000001"/>
    <m/>
    <m/>
    <n v="1.16492"/>
    <m/>
    <m/>
    <n v="1.1650499999999999"/>
    <m/>
    <m/>
  </r>
  <r>
    <x v="21"/>
    <n v="14"/>
    <x v="97"/>
    <n v="1.1654500000000001"/>
    <m/>
    <m/>
    <n v="1.16499"/>
    <m/>
    <m/>
    <n v="1.16536"/>
    <m/>
    <m/>
  </r>
  <r>
    <x v="21"/>
    <n v="16"/>
    <x v="98"/>
    <n v="1.1656299999999999"/>
    <m/>
    <m/>
    <n v="1.16523"/>
    <m/>
    <m/>
    <n v="1.16543"/>
    <m/>
    <m/>
  </r>
  <r>
    <x v="21"/>
    <n v="18"/>
    <x v="99"/>
    <n v="1.16642"/>
    <m/>
    <m/>
    <n v="1.1652899999999999"/>
    <m/>
    <m/>
    <n v="1.16632"/>
    <m/>
    <m/>
  </r>
  <r>
    <x v="21"/>
    <n v="20"/>
    <x v="100"/>
    <n v="1.16631"/>
    <m/>
    <m/>
    <n v="1.1651899999999999"/>
    <m/>
    <m/>
    <n v="1.1654199999999999"/>
    <m/>
    <m/>
  </r>
  <r>
    <x v="21"/>
    <n v="22"/>
    <x v="101"/>
    <n v="1.1673199999999999"/>
    <m/>
    <m/>
    <n v="1.16473"/>
    <m/>
    <m/>
    <n v="1.1668099999999999"/>
    <m/>
    <m/>
  </r>
  <r>
    <x v="21"/>
    <n v="24"/>
    <x v="102"/>
    <n v="1.16761"/>
    <m/>
    <m/>
    <n v="1.1663699999999999"/>
    <m/>
    <m/>
    <n v="1.1675800000000001"/>
    <m/>
    <m/>
  </r>
  <r>
    <x v="21"/>
    <n v="26"/>
    <x v="103"/>
    <n v="1.1692"/>
    <m/>
    <m/>
    <n v="1.16736"/>
    <m/>
    <m/>
    <n v="1.16848"/>
    <m/>
    <m/>
  </r>
  <r>
    <x v="21"/>
    <n v="28"/>
    <x v="104"/>
    <n v="1.16862"/>
    <m/>
    <m/>
    <n v="1.16764"/>
    <m/>
    <m/>
    <n v="1.16798"/>
    <m/>
    <m/>
  </r>
  <r>
    <x v="21"/>
    <n v="30"/>
    <x v="105"/>
    <n v="1.1687000000000001"/>
    <m/>
    <m/>
    <n v="1.1677500000000001"/>
    <m/>
    <m/>
    <n v="1.16805"/>
    <m/>
    <m/>
  </r>
  <r>
    <x v="21"/>
    <n v="32"/>
    <x v="106"/>
    <n v="1.1694599999999999"/>
    <m/>
    <m/>
    <n v="1.1677999999999999"/>
    <m/>
    <m/>
    <n v="1.16944"/>
    <m/>
    <m/>
  </r>
  <r>
    <x v="21"/>
    <n v="34"/>
    <x v="107"/>
    <n v="1.17099"/>
    <m/>
    <m/>
    <n v="1.1690799999999999"/>
    <m/>
    <m/>
    <n v="1.1709000000000001"/>
    <m/>
    <m/>
  </r>
  <r>
    <x v="21"/>
    <n v="36"/>
    <x v="108"/>
    <n v="1.17154"/>
    <m/>
    <m/>
    <n v="1.1698500000000001"/>
    <m/>
    <m/>
    <n v="1.1710100000000001"/>
    <m/>
    <m/>
  </r>
  <r>
    <x v="21"/>
    <n v="38"/>
    <x v="109"/>
    <n v="1.1718"/>
    <m/>
    <m/>
    <n v="1.1707000000000001"/>
    <m/>
    <m/>
    <n v="1.1716299999999999"/>
    <m/>
    <m/>
  </r>
  <r>
    <x v="21"/>
    <n v="-1"/>
    <x v="110"/>
    <n v="1.17171"/>
    <m/>
    <m/>
    <n v="1.1709799999999999"/>
    <m/>
    <m/>
    <n v="1.1715100000000001"/>
    <m/>
    <m/>
  </r>
  <r>
    <x v="21"/>
    <n v="40"/>
    <x v="111"/>
    <n v="1.17167"/>
    <m/>
    <m/>
    <n v="1.1708000000000001"/>
    <m/>
    <m/>
    <n v="1.1710700000000001"/>
    <m/>
    <m/>
  </r>
  <r>
    <x v="21"/>
    <n v="42"/>
    <x v="112"/>
    <n v="1.17134"/>
    <m/>
    <m/>
    <n v="1.17075"/>
    <m/>
    <m/>
    <n v="1.17089"/>
    <m/>
    <m/>
  </r>
  <r>
    <x v="22"/>
    <n v="2"/>
    <x v="0"/>
    <n v="1.1663600000000001"/>
    <n v="1.1663600000000001"/>
    <n v="0"/>
    <n v="1.1654899999999999"/>
    <n v="1.1654899999999999"/>
    <n v="0"/>
    <n v="1.16584"/>
    <n v="1.16584"/>
    <n v="0"/>
  </r>
  <r>
    <x v="22"/>
    <n v="4"/>
    <x v="4"/>
    <n v="1.1660200000000001"/>
    <n v="1.166201"/>
    <n v="1.8100000000000001E-4"/>
    <n v="1.16543"/>
    <n v="1.1646989999999999"/>
    <n v="7.3099999999999999E-4"/>
    <n v="1.1654599999999999"/>
    <n v="1.1659139999999999"/>
    <n v="4.5399999999999998E-4"/>
  </r>
  <r>
    <x v="22"/>
    <n v="6"/>
    <x v="5"/>
    <n v="1.1658500000000001"/>
    <n v="1.1662999999999999"/>
    <n v="4.4999999999999999E-4"/>
    <n v="1.1652499999999999"/>
    <n v="1.165171"/>
    <n v="7.8999999999999996E-5"/>
    <n v="1.1657500000000001"/>
    <n v="1.1658820000000001"/>
    <n v="1.3200000000000001E-4"/>
  </r>
  <r>
    <x v="23"/>
    <n v="-1"/>
    <x v="113"/>
    <n v="1.10764"/>
    <m/>
    <m/>
    <n v="1.10666"/>
    <m/>
    <m/>
    <n v="1.1075999999999999"/>
    <m/>
    <m/>
  </r>
  <r>
    <x v="24"/>
    <n v="2"/>
    <x v="0"/>
    <n v="1.1663600000000001"/>
    <n v="1.1663600000000001"/>
    <n v="0"/>
    <n v="1.1654899999999999"/>
    <n v="1.1654899999999999"/>
    <n v="0"/>
    <n v="1.16584"/>
    <n v="1.16584"/>
    <n v="0"/>
  </r>
  <r>
    <x v="25"/>
    <n v="234157902"/>
    <x v="114"/>
    <n v="1.0990599999999999"/>
    <m/>
    <m/>
    <n v="1.09857"/>
    <m/>
    <m/>
    <n v="1.0986800000000001"/>
    <m/>
    <m/>
  </r>
  <r>
    <x v="26"/>
    <n v="234157746"/>
    <x v="115"/>
    <n v="1.09935"/>
    <m/>
    <m/>
    <n v="1.0989"/>
    <m/>
    <m/>
    <n v="1.09897"/>
    <m/>
    <m/>
  </r>
  <r>
    <x v="26"/>
    <n v="234157887"/>
    <x v="114"/>
    <n v="1.0990599999999999"/>
    <m/>
    <m/>
    <n v="1.09857"/>
    <m/>
    <m/>
    <n v="1.0986800000000001"/>
    <m/>
    <m/>
  </r>
  <r>
    <x v="27"/>
    <n v="-1"/>
    <x v="116"/>
    <n v="1.0970299999999999"/>
    <m/>
    <m/>
    <n v="1.09684"/>
    <m/>
    <m/>
    <n v="1.0968800000000001"/>
    <m/>
    <m/>
  </r>
  <r>
    <x v="28"/>
    <n v="2"/>
    <x v="0"/>
    <n v="1.1663600000000001"/>
    <n v="1.1663600000000001"/>
    <n v="0"/>
    <n v="1.1654899999999999"/>
    <n v="1.1654899999999999"/>
    <n v="0"/>
    <n v="1.16584"/>
    <n v="1.16584"/>
    <n v="0"/>
  </r>
  <r>
    <x v="28"/>
    <n v="-1"/>
    <x v="4"/>
    <n v="1.1660200000000001"/>
    <n v="1.1659250000000001"/>
    <n v="9.5000000000000005E-5"/>
    <n v="1.16543"/>
    <n v="1.1650910000000001"/>
    <n v="3.39E-4"/>
    <n v="1.1654599999999999"/>
    <n v="1.16629"/>
    <n v="8.3000000000000001E-4"/>
  </r>
  <r>
    <x v="28"/>
    <n v="-1"/>
    <x v="5"/>
    <n v="1.1658500000000001"/>
    <n v="1.1654150000000001"/>
    <n v="4.35E-4"/>
    <n v="1.1652499999999999"/>
    <n v="1.1654359999999999"/>
    <n v="1.8599999999999999E-4"/>
    <n v="1.1657500000000001"/>
    <n v="1.166021"/>
    <n v="2.7099999999999997E-4"/>
  </r>
  <r>
    <x v="28"/>
    <n v="-1"/>
    <x v="6"/>
    <n v="1.16597"/>
    <n v="1.1658280000000001"/>
    <n v="1.4200000000000001E-4"/>
    <n v="1.16561"/>
    <n v="1.164968"/>
    <n v="6.4199999999999999E-4"/>
    <n v="1.16594"/>
    <n v="1.165286"/>
    <n v="6.5399999999999996E-4"/>
  </r>
  <r>
    <x v="28"/>
    <n v="4"/>
    <x v="7"/>
    <n v="1.16597"/>
    <n v="1.166029"/>
    <n v="5.8999999999999998E-5"/>
    <n v="1.16574"/>
    <n v="1.165249"/>
    <n v="4.9100000000000001E-4"/>
    <n v="1.1658500000000001"/>
    <n v="1.1661360000000001"/>
    <n v="2.8600000000000001E-4"/>
  </r>
  <r>
    <x v="28"/>
    <n v="6"/>
    <x v="8"/>
    <n v="1.1664099999999999"/>
    <n v="1.1662030000000001"/>
    <n v="2.0699999999999999E-4"/>
    <n v="1.1655199999999999"/>
    <n v="1.1654690000000001"/>
    <n v="5.1E-5"/>
    <n v="1.1659299999999999"/>
    <n v="1.165508"/>
    <n v="4.2200000000000001E-4"/>
  </r>
  <r>
    <x v="28"/>
    <n v="8"/>
    <x v="9"/>
    <n v="1.16608"/>
    <n v="1.1657010000000001"/>
    <n v="3.79E-4"/>
    <n v="1.1650700000000001"/>
    <n v="1.165424"/>
    <n v="3.5399999999999999E-4"/>
    <n v="1.16578"/>
    <n v="1.1658869999999999"/>
    <n v="1.07E-4"/>
  </r>
  <r>
    <x v="28"/>
    <n v="-1"/>
    <x v="10"/>
    <n v="1.1657900000000001"/>
    <n v="1.1659619999999999"/>
    <n v="1.7200000000000001E-4"/>
    <n v="1.16492"/>
    <n v="1.164998"/>
    <n v="7.7999999999999999E-5"/>
    <n v="1.1650499999999999"/>
    <n v="1.165616"/>
    <n v="5.6599999999999999E-4"/>
  </r>
  <r>
    <x v="28"/>
    <n v="-1"/>
    <x v="11"/>
    <n v="1.1654500000000001"/>
    <n v="1.165751"/>
    <n v="3.01E-4"/>
    <n v="1.16499"/>
    <n v="1.1651370000000001"/>
    <n v="1.47E-4"/>
    <n v="1.16536"/>
    <n v="1.165249"/>
    <n v="1.11E-4"/>
  </r>
  <r>
    <x v="28"/>
    <n v="10"/>
    <x v="12"/>
    <n v="1.1656299999999999"/>
    <n v="1.165394"/>
    <n v="2.3599999999999999E-4"/>
    <n v="1.16523"/>
    <n v="1.1647430000000001"/>
    <n v="4.8700000000000002E-4"/>
    <n v="1.16543"/>
    <n v="1.1647050000000001"/>
    <n v="7.2499999999999995E-4"/>
  </r>
  <r>
    <x v="28"/>
    <n v="-1"/>
    <x v="13"/>
    <n v="1.16642"/>
    <n v="1.165699"/>
    <n v="7.2099999999999996E-4"/>
    <n v="1.1652899999999999"/>
    <n v="1.165203"/>
    <n v="8.7000000000000001E-5"/>
    <n v="1.16632"/>
    <n v="1.165662"/>
    <n v="6.5799999999999995E-4"/>
  </r>
  <r>
    <x v="28"/>
    <n v="-1"/>
    <x v="14"/>
    <n v="1.16631"/>
    <n v="1.1663920000000001"/>
    <n v="8.2000000000000001E-5"/>
    <n v="1.1651899999999999"/>
    <n v="1.1651629999999999"/>
    <n v="2.6999999999999999E-5"/>
    <n v="1.1654199999999999"/>
    <n v="1.166507"/>
    <n v="1.0870000000000001E-3"/>
  </r>
  <r>
    <x v="28"/>
    <n v="12"/>
    <x v="15"/>
    <n v="1.1673199999999999"/>
    <n v="1.1661809999999999"/>
    <n v="1.139E-3"/>
    <n v="1.16473"/>
    <n v="1.165513"/>
    <n v="7.8299999999999995E-4"/>
    <n v="1.1668099999999999"/>
    <n v="1.165168"/>
    <n v="1.642E-3"/>
  </r>
  <r>
    <x v="28"/>
    <n v="14"/>
    <x v="16"/>
    <n v="1.16761"/>
    <n v="1.1672480000000001"/>
    <n v="3.6200000000000002E-4"/>
    <n v="1.1663699999999999"/>
    <n v="1.1648400000000001"/>
    <n v="1.5299999999999999E-3"/>
    <n v="1.1675800000000001"/>
    <n v="1.1667719999999999"/>
    <n v="8.0800000000000002E-4"/>
  </r>
  <r>
    <x v="28"/>
    <n v="16"/>
    <x v="17"/>
    <n v="1.1692"/>
    <n v="1.1677550000000001"/>
    <n v="1.4450000000000001E-3"/>
    <n v="1.16736"/>
    <n v="1.166407"/>
    <n v="9.5299999999999996E-4"/>
    <n v="1.16848"/>
    <n v="1.1675580000000001"/>
    <n v="9.2199999999999997E-4"/>
  </r>
  <r>
    <x v="28"/>
    <n v="18"/>
    <x v="18"/>
    <n v="1.16862"/>
    <n v="1.1689449999999999"/>
    <n v="3.2499999999999999E-4"/>
    <n v="1.16764"/>
    <n v="1.1673960000000001"/>
    <n v="2.4399999999999999E-4"/>
    <n v="1.16798"/>
    <n v="1.16886"/>
    <n v="8.8000000000000003E-4"/>
  </r>
  <r>
    <x v="28"/>
    <n v="20"/>
    <x v="19"/>
    <n v="1.1687000000000001"/>
    <n v="1.168668"/>
    <n v="3.1999999999999999E-5"/>
    <n v="1.1677500000000001"/>
    <n v="1.1677059999999999"/>
    <n v="4.3999999999999999E-5"/>
    <n v="1.16805"/>
    <n v="1.1681649999999999"/>
    <n v="1.15E-4"/>
  </r>
  <r>
    <x v="28"/>
    <n v="22"/>
    <x v="20"/>
    <n v="1.1694599999999999"/>
    <n v="1.1686559999999999"/>
    <n v="8.0400000000000003E-4"/>
    <n v="1.1677999999999999"/>
    <n v="1.167548"/>
    <n v="2.52E-4"/>
    <n v="1.16944"/>
    <n v="1.1680999999999999"/>
    <n v="1.34E-3"/>
  </r>
  <r>
    <x v="28"/>
    <n v="24"/>
    <x v="21"/>
    <n v="1.17099"/>
    <n v="1.1699850000000001"/>
    <n v="1.005E-3"/>
    <n v="1.1690799999999999"/>
    <n v="1.1679459999999999"/>
    <n v="1.134E-3"/>
    <n v="1.1709000000000001"/>
    <n v="1.1697329999999999"/>
    <n v="1.1670000000000001E-3"/>
  </r>
  <r>
    <x v="28"/>
    <n v="26"/>
    <x v="22"/>
    <n v="1.17154"/>
    <n v="1.171087"/>
    <n v="4.5300000000000001E-4"/>
    <n v="1.1698500000000001"/>
    <n v="1.169349"/>
    <n v="5.0100000000000003E-4"/>
    <n v="1.1710100000000001"/>
    <n v="1.170706"/>
    <n v="3.0400000000000002E-4"/>
  </r>
  <r>
    <x v="28"/>
    <n v="28"/>
    <x v="23"/>
    <n v="1.1718"/>
    <n v="1.1717439999999999"/>
    <n v="5.5999999999999999E-5"/>
    <n v="1.1707000000000001"/>
    <n v="1.1700649999999999"/>
    <n v="6.3500000000000004E-4"/>
    <n v="1.1716299999999999"/>
    <n v="1.1717010000000001"/>
    <n v="7.1000000000000005E-5"/>
  </r>
  <r>
    <x v="28"/>
    <n v="30"/>
    <x v="24"/>
    <n v="1.17171"/>
    <n v="1.172069"/>
    <n v="3.59E-4"/>
    <n v="1.1709799999999999"/>
    <n v="1.17062"/>
    <n v="3.6000000000000002E-4"/>
    <n v="1.1715100000000001"/>
    <n v="1.171997"/>
    <n v="4.8700000000000002E-4"/>
  </r>
  <r>
    <x v="28"/>
    <n v="-1"/>
    <x v="25"/>
    <n v="1.17167"/>
    <n v="1.172177"/>
    <n v="5.0699999999999996E-4"/>
    <n v="1.1708000000000001"/>
    <n v="1.171171"/>
    <n v="3.7100000000000002E-4"/>
    <n v="1.1710700000000001"/>
    <n v="1.172094"/>
    <n v="1.024E-3"/>
  </r>
  <r>
    <x v="28"/>
    <n v="32"/>
    <x v="26"/>
    <n v="1.17134"/>
    <n v="1.1723319999999999"/>
    <n v="9.9200000000000004E-4"/>
    <n v="1.17075"/>
    <n v="1.1710940000000001"/>
    <n v="3.4400000000000001E-4"/>
    <n v="1.17089"/>
    <n v="1.171092"/>
    <n v="2.02E-4"/>
  </r>
  <r>
    <x v="28"/>
    <n v="34"/>
    <x v="27"/>
    <n v="1.17106"/>
    <n v="1.171964"/>
    <n v="9.0399999999999996E-4"/>
    <n v="1.1701900000000001"/>
    <n v="1.171168"/>
    <n v="9.7799999999999992E-4"/>
    <n v="1.1702399999999999"/>
    <n v="1.170887"/>
    <n v="6.4700000000000001E-4"/>
  </r>
  <r>
    <x v="29"/>
    <n v="2"/>
    <x v="0"/>
    <n v="1.1663600000000001"/>
    <n v="1.1663600000000001"/>
    <n v="0"/>
    <n v="1.1654899999999999"/>
    <n v="1.1654899999999999"/>
    <n v="0"/>
    <n v="1.16584"/>
    <n v="1.16584"/>
    <n v="0"/>
  </r>
  <r>
    <x v="29"/>
    <n v="-1"/>
    <x v="4"/>
    <n v="1.1660200000000001"/>
    <n v="1.1669560000000001"/>
    <n v="9.3599999999999998E-4"/>
    <n v="1.16543"/>
    <n v="1.1666099999999999"/>
    <n v="1.1800000000000001E-3"/>
    <n v="1.1654599999999999"/>
    <n v="1.1667970000000001"/>
    <n v="1.3370000000000001E-3"/>
  </r>
  <r>
    <x v="30"/>
    <n v="2"/>
    <x v="0"/>
    <n v="1.1663600000000001"/>
    <n v="1.1663600000000001"/>
    <n v="0"/>
    <n v="1.1654899999999999"/>
    <n v="1.1654899999999999"/>
    <n v="0"/>
    <n v="1.16584"/>
    <n v="1.16584"/>
    <n v="0"/>
  </r>
  <r>
    <x v="30"/>
    <n v="4"/>
    <x v="4"/>
    <n v="1.1660200000000001"/>
    <n v="1.166987"/>
    <n v="9.6699999999999998E-4"/>
    <n v="1.16543"/>
    <n v="1.165942"/>
    <n v="5.1199999999999998E-4"/>
    <n v="1.1654599999999999"/>
    <n v="1.1661490000000001"/>
    <n v="6.8900000000000005E-4"/>
  </r>
  <r>
    <x v="30"/>
    <n v="-1"/>
    <x v="5"/>
    <n v="1.1658500000000001"/>
    <n v="1.1664559999999999"/>
    <n v="6.0599999999999998E-4"/>
    <n v="1.1652499999999999"/>
    <n v="1.1663790000000001"/>
    <n v="1.129E-3"/>
    <n v="1.1657500000000001"/>
    <n v="1.1666460000000001"/>
    <n v="8.9599999999999999E-4"/>
  </r>
  <r>
    <x v="30"/>
    <n v="-1"/>
    <x v="6"/>
    <n v="1.16597"/>
    <n v="1.1653199999999999"/>
    <n v="6.4999999999999997E-4"/>
    <n v="1.16561"/>
    <n v="1.1654739999999999"/>
    <n v="1.36E-4"/>
    <n v="1.16594"/>
    <n v="1.1652100000000001"/>
    <n v="7.2999999999999996E-4"/>
  </r>
  <r>
    <x v="30"/>
    <n v="6"/>
    <x v="7"/>
    <n v="1.16597"/>
    <n v="1.165977"/>
    <n v="6.9999999999999999E-6"/>
    <n v="1.16574"/>
    <n v="1.1663760000000001"/>
    <n v="6.3599999999999996E-4"/>
    <n v="1.1658500000000001"/>
    <n v="1.166472"/>
    <n v="6.2200000000000005E-4"/>
  </r>
  <r>
    <x v="30"/>
    <n v="8"/>
    <x v="8"/>
    <n v="1.1664099999999999"/>
    <n v="1.1661330000000001"/>
    <n v="2.7700000000000001E-4"/>
    <n v="1.1655199999999999"/>
    <n v="1.1655230000000001"/>
    <n v="3.0000000000000001E-6"/>
    <n v="1.1659299999999999"/>
    <n v="1.1667369999999999"/>
    <n v="8.0699999999999999E-4"/>
  </r>
  <r>
    <x v="30"/>
    <n v="-1"/>
    <x v="9"/>
    <n v="1.16608"/>
    <n v="1.167063"/>
    <n v="9.8299999999999993E-4"/>
    <n v="1.1650700000000001"/>
    <n v="1.16615"/>
    <n v="1.08E-3"/>
    <n v="1.16578"/>
    <n v="1.1664060000000001"/>
    <n v="6.2600000000000004E-4"/>
  </r>
  <r>
    <x v="30"/>
    <n v="-1"/>
    <x v="10"/>
    <n v="1.1657900000000001"/>
    <n v="1.1662859999999999"/>
    <n v="4.9600000000000002E-4"/>
    <n v="1.16492"/>
    <n v="1.1663730000000001"/>
    <n v="1.4530000000000001E-3"/>
    <n v="1.1650499999999999"/>
    <n v="1.165869"/>
    <n v="8.1899999999999996E-4"/>
  </r>
  <r>
    <x v="30"/>
    <n v="-1"/>
    <x v="11"/>
    <n v="1.1654500000000001"/>
    <n v="1.165476"/>
    <n v="2.5999999999999998E-5"/>
    <n v="1.16499"/>
    <n v="1.1656979999999999"/>
    <n v="7.0799999999999997E-4"/>
    <n v="1.16536"/>
    <n v="1.165678"/>
    <n v="3.1799999999999998E-4"/>
  </r>
  <r>
    <x v="30"/>
    <n v="-1"/>
    <x v="12"/>
    <n v="1.1656299999999999"/>
    <n v="1.1653610000000001"/>
    <n v="2.6899999999999998E-4"/>
    <n v="1.16523"/>
    <n v="1.1645989999999999"/>
    <n v="6.3100000000000005E-4"/>
    <n v="1.16543"/>
    <n v="1.1647240000000001"/>
    <n v="7.0600000000000003E-4"/>
  </r>
  <r>
    <x v="30"/>
    <n v="10"/>
    <x v="13"/>
    <n v="1.16642"/>
    <n v="1.165268"/>
    <n v="1.152E-3"/>
    <n v="1.1652899999999999"/>
    <n v="1.1656690000000001"/>
    <n v="3.79E-4"/>
    <n v="1.16632"/>
    <n v="1.165227"/>
    <n v="1.093E-3"/>
  </r>
  <r>
    <x v="30"/>
    <n v="12"/>
    <x v="14"/>
    <n v="1.16631"/>
    <n v="1.167157"/>
    <n v="8.4699999999999999E-4"/>
    <n v="1.1651899999999999"/>
    <n v="1.1652960000000001"/>
    <n v="1.06E-4"/>
    <n v="1.1654199999999999"/>
    <n v="1.166474"/>
    <n v="1.054E-3"/>
  </r>
  <r>
    <x v="30"/>
    <n v="14"/>
    <x v="15"/>
    <n v="1.1673199999999999"/>
    <n v="1.1653089999999999"/>
    <n v="2.0110000000000002E-3"/>
    <n v="1.16473"/>
    <n v="1.1643680000000001"/>
    <n v="3.6200000000000002E-4"/>
    <n v="1.1668099999999999"/>
    <n v="1.1644129999999999"/>
    <n v="2.3969999999999998E-3"/>
  </r>
  <r>
    <x v="30"/>
    <n v="16"/>
    <x v="16"/>
    <n v="1.16761"/>
    <n v="1.1682220000000001"/>
    <n v="6.1200000000000002E-4"/>
    <n v="1.1663699999999999"/>
    <n v="1.165824"/>
    <n v="5.4600000000000004E-4"/>
    <n v="1.1675800000000001"/>
    <n v="1.1664159999999999"/>
    <n v="1.1640000000000001E-3"/>
  </r>
  <r>
    <x v="30"/>
    <n v="18"/>
    <x v="17"/>
    <n v="1.1692"/>
    <n v="1.1674180000000001"/>
    <n v="1.7819999999999999E-3"/>
    <n v="1.16736"/>
    <n v="1.1670510000000001"/>
    <n v="3.0899999999999998E-4"/>
    <n v="1.16848"/>
    <n v="1.1672070000000001"/>
    <n v="1.273E-3"/>
  </r>
  <r>
    <x v="30"/>
    <n v="20"/>
    <x v="18"/>
    <n v="1.16862"/>
    <n v="1.1697580000000001"/>
    <n v="1.1379999999999999E-3"/>
    <n v="1.16764"/>
    <n v="1.167791"/>
    <n v="1.5100000000000001E-4"/>
    <n v="1.16798"/>
    <n v="1.1690210000000001"/>
    <n v="1.041E-3"/>
  </r>
  <r>
    <x v="30"/>
    <n v="22"/>
    <x v="19"/>
    <n v="1.1687000000000001"/>
    <n v="1.1676899999999999"/>
    <n v="1.01E-3"/>
    <n v="1.1677500000000001"/>
    <n v="1.167503"/>
    <n v="2.4699999999999999E-4"/>
    <n v="1.16805"/>
    <n v="1.16812"/>
    <n v="6.9999999999999994E-5"/>
  </r>
  <r>
    <x v="30"/>
    <n v="24"/>
    <x v="20"/>
    <n v="1.1694599999999999"/>
    <n v="1.1686099999999999"/>
    <n v="8.4999999999999995E-4"/>
    <n v="1.1677999999999999"/>
    <n v="1.167465"/>
    <n v="3.3500000000000001E-4"/>
    <n v="1.16944"/>
    <n v="1.16774"/>
    <n v="1.6999999999999999E-3"/>
  </r>
  <r>
    <x v="30"/>
    <n v="26"/>
    <x v="21"/>
    <n v="1.17099"/>
    <n v="1.1693789999999999"/>
    <n v="1.611E-3"/>
    <n v="1.1690799999999999"/>
    <n v="1.168695"/>
    <n v="3.8499999999999998E-4"/>
    <n v="1.1709000000000001"/>
    <n v="1.1697070000000001"/>
    <n v="1.193E-3"/>
  </r>
  <r>
    <x v="30"/>
    <n v="-1"/>
    <x v="22"/>
    <n v="1.17154"/>
    <n v="1.171716"/>
    <n v="1.76E-4"/>
    <n v="1.1698500000000001"/>
    <n v="1.1705080000000001"/>
    <n v="6.5799999999999995E-4"/>
    <n v="1.1710100000000001"/>
    <n v="1.1716359999999999"/>
    <n v="6.2600000000000004E-4"/>
  </r>
  <r>
    <x v="30"/>
    <n v="-1"/>
    <x v="23"/>
    <n v="1.1718"/>
    <n v="1.171896"/>
    <n v="9.6000000000000002E-5"/>
    <n v="1.1707000000000001"/>
    <n v="1.1710830000000001"/>
    <n v="3.8299999999999999E-4"/>
    <n v="1.1716299999999999"/>
    <n v="1.1719219999999999"/>
    <n v="2.92E-4"/>
  </r>
  <r>
    <x v="30"/>
    <n v="28"/>
    <x v="24"/>
    <n v="1.17171"/>
    <n v="1.17187"/>
    <n v="1.6000000000000001E-4"/>
    <n v="1.1709799999999999"/>
    <n v="1.1723030000000001"/>
    <n v="1.323E-3"/>
    <n v="1.1715100000000001"/>
    <n v="1.171902"/>
    <n v="3.9199999999999999E-4"/>
  </r>
  <r>
    <x v="30"/>
    <n v="-1"/>
    <x v="25"/>
    <n v="1.17167"/>
    <n v="1.171969"/>
    <n v="2.99E-4"/>
    <n v="1.1708000000000001"/>
    <n v="1.170979"/>
    <n v="1.7899999999999999E-4"/>
    <n v="1.1710700000000001"/>
    <n v="1.1714530000000001"/>
    <n v="3.8299999999999999E-4"/>
  </r>
  <r>
    <x v="30"/>
    <n v="30"/>
    <x v="26"/>
    <n v="1.17134"/>
    <n v="1.1715199999999999"/>
    <n v="1.8000000000000001E-4"/>
    <n v="1.17075"/>
    <n v="1.171192"/>
    <n v="4.4200000000000001E-4"/>
    <n v="1.17089"/>
    <n v="1.171154"/>
    <n v="2.6400000000000002E-4"/>
  </r>
  <r>
    <x v="30"/>
    <n v="-1"/>
    <x v="27"/>
    <n v="1.17106"/>
    <n v="1.172771"/>
    <n v="1.7110000000000001E-3"/>
    <n v="1.1701900000000001"/>
    <n v="1.17215"/>
    <n v="1.9599999999999999E-3"/>
    <n v="1.1702399999999999"/>
    <n v="1.1727449999999999"/>
    <n v="2.5049999999999998E-3"/>
  </r>
  <r>
    <x v="31"/>
    <n v="2"/>
    <x v="0"/>
    <n v="1.1663600000000001"/>
    <n v="1.1663600000000001"/>
    <n v="0"/>
    <n v="1.1654899999999999"/>
    <n v="1.1654899999999999"/>
    <n v="0"/>
    <n v="1.16584"/>
    <n v="1.16584"/>
    <n v="0"/>
  </r>
  <r>
    <x v="31"/>
    <n v="4"/>
    <x v="4"/>
    <n v="1.1660200000000001"/>
    <n v="1.1663460000000001"/>
    <n v="3.2600000000000001E-4"/>
    <n v="1.16543"/>
    <n v="1.164566"/>
    <n v="8.6399999999999997E-4"/>
    <n v="1.1654599999999999"/>
    <n v="1.1652769999999999"/>
    <n v="1.83E-4"/>
  </r>
  <r>
    <x v="31"/>
    <n v="6"/>
    <x v="5"/>
    <n v="1.1658500000000001"/>
    <n v="1.165878"/>
    <n v="2.8E-5"/>
    <n v="1.1652499999999999"/>
    <n v="1.1649419999999999"/>
    <n v="3.0800000000000001E-4"/>
    <n v="1.1657500000000001"/>
    <n v="1.165799"/>
    <n v="4.8999999999999998E-5"/>
  </r>
  <r>
    <x v="31"/>
    <n v="8"/>
    <x v="6"/>
    <n v="1.16597"/>
    <n v="1.1661360000000001"/>
    <n v="1.66E-4"/>
    <n v="1.16561"/>
    <n v="1.164679"/>
    <n v="9.3099999999999997E-4"/>
    <n v="1.16594"/>
    <n v="1.1658040000000001"/>
    <n v="1.36E-4"/>
  </r>
  <r>
    <x v="31"/>
    <n v="10"/>
    <x v="7"/>
    <n v="1.16597"/>
    <n v="1.1662140000000001"/>
    <n v="2.4399999999999999E-4"/>
    <n v="1.16574"/>
    <n v="1.164671"/>
    <n v="1.0690000000000001E-3"/>
    <n v="1.1658500000000001"/>
    <n v="1.1659280000000001"/>
    <n v="7.7999999999999999E-5"/>
  </r>
  <r>
    <x v="31"/>
    <n v="12"/>
    <x v="8"/>
    <n v="1.1664099999999999"/>
    <n v="1.1661520000000001"/>
    <n v="2.5799999999999998E-4"/>
    <n v="1.1655199999999999"/>
    <n v="1.1651830000000001"/>
    <n v="3.3700000000000001E-4"/>
    <n v="1.1659299999999999"/>
    <n v="1.1658200000000001"/>
    <n v="1.1E-4"/>
  </r>
  <r>
    <x v="31"/>
    <n v="14"/>
    <x v="9"/>
    <n v="1.16608"/>
    <n v="1.166391"/>
    <n v="3.1100000000000002E-4"/>
    <n v="1.1650700000000001"/>
    <n v="1.1655979999999999"/>
    <n v="5.2800000000000004E-4"/>
    <n v="1.16578"/>
    <n v="1.165907"/>
    <n v="1.27E-4"/>
  </r>
  <r>
    <x v="31"/>
    <n v="16"/>
    <x v="10"/>
    <n v="1.1657900000000001"/>
    <n v="1.1660520000000001"/>
    <n v="2.6200000000000003E-4"/>
    <n v="1.16492"/>
    <n v="1.16557"/>
    <n v="6.4999999999999997E-4"/>
    <n v="1.1650499999999999"/>
    <n v="1.1654549999999999"/>
    <n v="4.0499999999999998E-4"/>
  </r>
  <r>
    <x v="31"/>
    <n v="18"/>
    <x v="11"/>
    <n v="1.1654500000000001"/>
    <n v="1.1658299999999999"/>
    <n v="3.8000000000000002E-4"/>
    <n v="1.16499"/>
    <n v="1.1653309999999999"/>
    <n v="3.4099999999999999E-4"/>
    <n v="1.16536"/>
    <n v="1.165664"/>
    <n v="3.0400000000000002E-4"/>
  </r>
  <r>
    <x v="31"/>
    <n v="20"/>
    <x v="12"/>
    <n v="1.1656299999999999"/>
    <n v="1.1658329999999999"/>
    <n v="2.03E-4"/>
    <n v="1.16523"/>
    <n v="1.1656880000000001"/>
    <n v="4.5800000000000002E-4"/>
    <n v="1.16543"/>
    <n v="1.1660630000000001"/>
    <n v="6.3299999999999999E-4"/>
  </r>
  <r>
    <x v="31"/>
    <n v="22"/>
    <x v="13"/>
    <n v="1.16642"/>
    <n v="1.1661440000000001"/>
    <n v="2.7599999999999999E-4"/>
    <n v="1.1652899999999999"/>
    <n v="1.165764"/>
    <n v="4.7399999999999997E-4"/>
    <n v="1.16632"/>
    <n v="1.1659379999999999"/>
    <n v="3.8200000000000002E-4"/>
  </r>
  <r>
    <x v="31"/>
    <n v="24"/>
    <x v="14"/>
    <n v="1.16631"/>
    <n v="1.165969"/>
    <n v="3.4099999999999999E-4"/>
    <n v="1.1651899999999999"/>
    <n v="1.1657500000000001"/>
    <n v="5.5999999999999995E-4"/>
    <n v="1.1654199999999999"/>
    <n v="1.1657869999999999"/>
    <n v="3.6699999999999998E-4"/>
  </r>
  <r>
    <x v="31"/>
    <n v="26"/>
    <x v="15"/>
    <n v="1.1673199999999999"/>
    <n v="1.1663969999999999"/>
    <n v="9.2299999999999999E-4"/>
    <n v="1.16473"/>
    <n v="1.165222"/>
    <n v="4.9200000000000003E-4"/>
    <n v="1.1668099999999999"/>
    <n v="1.1656869999999999"/>
    <n v="1.1230000000000001E-3"/>
  </r>
  <r>
    <x v="31"/>
    <n v="28"/>
    <x v="16"/>
    <n v="1.16761"/>
    <n v="1.1656489999999999"/>
    <n v="1.9610000000000001E-3"/>
    <n v="1.1663699999999999"/>
    <n v="1.164525"/>
    <n v="1.8450000000000001E-3"/>
    <n v="1.1675800000000001"/>
    <n v="1.1653"/>
    <n v="2.2799999999999999E-3"/>
  </r>
  <r>
    <x v="31"/>
    <n v="30"/>
    <x v="17"/>
    <n v="1.1692"/>
    <n v="1.1656040000000001"/>
    <n v="3.5959999999999998E-3"/>
    <n v="1.16736"/>
    <n v="1.164981"/>
    <n v="2.379E-3"/>
    <n v="1.16848"/>
    <n v="1.1653929999999999"/>
    <n v="3.0869999999999999E-3"/>
  </r>
  <r>
    <x v="31"/>
    <n v="32"/>
    <x v="18"/>
    <n v="1.16862"/>
    <n v="1.165672"/>
    <n v="2.9480000000000001E-3"/>
    <n v="1.16764"/>
    <n v="1.165243"/>
    <n v="2.3969999999999998E-3"/>
    <n v="1.16798"/>
    <n v="1.165451"/>
    <n v="2.529E-3"/>
  </r>
  <r>
    <x v="31"/>
    <n v="34"/>
    <x v="19"/>
    <n v="1.1687000000000001"/>
    <n v="1.166283"/>
    <n v="2.4169999999999999E-3"/>
    <n v="1.1677500000000001"/>
    <n v="1.1653370000000001"/>
    <n v="2.4130000000000002E-3"/>
    <n v="1.16805"/>
    <n v="1.1661840000000001"/>
    <n v="1.866E-3"/>
  </r>
  <r>
    <x v="31"/>
    <n v="36"/>
    <x v="20"/>
    <n v="1.1694599999999999"/>
    <n v="1.1664749999999999"/>
    <n v="2.9849999999999998E-3"/>
    <n v="1.1677999999999999"/>
    <n v="1.1649890000000001"/>
    <n v="2.8110000000000001E-3"/>
    <n v="1.16944"/>
    <n v="1.1655880000000001"/>
    <n v="3.852E-3"/>
  </r>
  <r>
    <x v="31"/>
    <n v="38"/>
    <x v="21"/>
    <n v="1.17099"/>
    <n v="1.1668190000000001"/>
    <n v="4.1710000000000002E-3"/>
    <n v="1.1690799999999999"/>
    <n v="1.165049"/>
    <n v="4.0309999999999999E-3"/>
    <n v="1.1709000000000001"/>
    <n v="1.166687"/>
    <n v="4.2129999999999997E-3"/>
  </r>
  <r>
    <x v="31"/>
    <n v="40"/>
    <x v="22"/>
    <n v="1.17154"/>
    <n v="1.1681429999999999"/>
    <n v="3.3969999999999998E-3"/>
    <n v="1.1698500000000001"/>
    <n v="1.1660429999999999"/>
    <n v="3.8070000000000001E-3"/>
    <n v="1.1710100000000001"/>
    <n v="1.1677630000000001"/>
    <n v="3.2469999999999999E-3"/>
  </r>
  <r>
    <x v="31"/>
    <n v="42"/>
    <x v="23"/>
    <n v="1.1718"/>
    <n v="1.168809"/>
    <n v="2.9910000000000002E-3"/>
    <n v="1.1707000000000001"/>
    <n v="1.1671659999999999"/>
    <n v="3.5339999999999998E-3"/>
    <n v="1.1716299999999999"/>
    <n v="1.1685410000000001"/>
    <n v="3.0890000000000002E-3"/>
  </r>
  <r>
    <x v="31"/>
    <n v="44"/>
    <x v="24"/>
    <n v="1.17171"/>
    <n v="1.16909"/>
    <n v="2.6199999999999999E-3"/>
    <n v="1.1709799999999999"/>
    <n v="1.167573"/>
    <n v="3.4069999999999999E-3"/>
    <n v="1.1715100000000001"/>
    <n v="1.1680280000000001"/>
    <n v="3.4819999999999999E-3"/>
  </r>
  <r>
    <x v="31"/>
    <n v="46"/>
    <x v="25"/>
    <n v="1.17167"/>
    <n v="1.168474"/>
    <n v="3.1960000000000001E-3"/>
    <n v="1.1708000000000001"/>
    <n v="1.1671849999999999"/>
    <n v="3.6150000000000002E-3"/>
    <n v="1.1710700000000001"/>
    <n v="1.1682030000000001"/>
    <n v="2.8670000000000002E-3"/>
  </r>
  <r>
    <x v="31"/>
    <n v="-1"/>
    <x v="26"/>
    <n v="1.17134"/>
    <n v="1.1696569999999999"/>
    <n v="1.683E-3"/>
    <n v="1.17075"/>
    <n v="1.16804"/>
    <n v="2.7100000000000002E-3"/>
    <n v="1.17089"/>
    <n v="1.16933"/>
    <n v="1.56E-3"/>
  </r>
  <r>
    <x v="31"/>
    <n v="48"/>
    <x v="27"/>
    <n v="1.17106"/>
    <n v="1.170995"/>
    <n v="6.4999999999999994E-5"/>
    <n v="1.1701900000000001"/>
    <n v="1.1691499999999999"/>
    <n v="1.0399999999999999E-3"/>
    <n v="1.1702399999999999"/>
    <n v="1.170868"/>
    <n v="6.2799999999999998E-4"/>
  </r>
  <r>
    <x v="32"/>
    <n v="2"/>
    <x v="0"/>
    <n v="1.1663600000000001"/>
    <n v="1.1662790000000001"/>
    <n v="8.1000000000000004E-5"/>
    <n v="1.1654899999999999"/>
    <n v="1.165278"/>
    <n v="2.12E-4"/>
    <n v="1.16584"/>
    <n v="1.1656489999999999"/>
    <n v="1.9100000000000001E-4"/>
  </r>
  <r>
    <x v="32"/>
    <n v="-1"/>
    <x v="4"/>
    <n v="1.1660200000000001"/>
    <n v="1.165751"/>
    <n v="2.6899999999999998E-4"/>
    <n v="1.16543"/>
    <n v="1.1650860000000001"/>
    <n v="3.4400000000000001E-4"/>
    <n v="1.1654599999999999"/>
    <n v="1.16533"/>
    <n v="1.2999999999999999E-4"/>
  </r>
  <r>
    <x v="32"/>
    <n v="-1"/>
    <x v="5"/>
    <n v="1.1658500000000001"/>
    <n v="1.165732"/>
    <n v="1.18E-4"/>
    <n v="1.1652499999999999"/>
    <n v="1.1653830000000001"/>
    <n v="1.3300000000000001E-4"/>
    <n v="1.1657500000000001"/>
    <n v="1.1653389999999999"/>
    <n v="4.1100000000000002E-4"/>
  </r>
  <r>
    <x v="32"/>
    <n v="4"/>
    <x v="6"/>
    <n v="1.16597"/>
    <n v="1.1661189999999999"/>
    <n v="1.4899999999999999E-4"/>
    <n v="1.16561"/>
    <n v="1.165681"/>
    <n v="7.1000000000000005E-5"/>
    <n v="1.16594"/>
    <n v="1.1658120000000001"/>
    <n v="1.2799999999999999E-4"/>
  </r>
  <r>
    <x v="32"/>
    <n v="6"/>
    <x v="7"/>
    <n v="1.16597"/>
    <n v="1.1660280000000001"/>
    <n v="5.8E-5"/>
    <n v="1.16574"/>
    <n v="1.1653770000000001"/>
    <n v="3.6299999999999999E-4"/>
    <n v="1.1658500000000001"/>
    <n v="1.1655690000000001"/>
    <n v="2.81E-4"/>
  </r>
  <r>
    <x v="32"/>
    <n v="8"/>
    <x v="8"/>
    <n v="1.1664099999999999"/>
    <n v="1.166425"/>
    <n v="1.5E-5"/>
    <n v="1.1655199999999999"/>
    <n v="1.16536"/>
    <n v="1.6000000000000001E-4"/>
    <n v="1.1659299999999999"/>
    <n v="1.165662"/>
    <n v="2.6800000000000001E-4"/>
  </r>
  <r>
    <x v="32"/>
    <n v="10"/>
    <x v="9"/>
    <n v="1.16608"/>
    <n v="1.166142"/>
    <n v="6.2000000000000003E-5"/>
    <n v="1.1650700000000001"/>
    <n v="1.1652"/>
    <n v="1.2999999999999999E-4"/>
    <n v="1.16578"/>
    <n v="1.1655"/>
    <n v="2.7999999999999998E-4"/>
  </r>
  <r>
    <x v="32"/>
    <n v="12"/>
    <x v="10"/>
    <n v="1.1657900000000001"/>
    <n v="1.1653039999999999"/>
    <n v="4.86E-4"/>
    <n v="1.16492"/>
    <n v="1.16455"/>
    <n v="3.6999999999999999E-4"/>
    <n v="1.1650499999999999"/>
    <n v="1.1648780000000001"/>
    <n v="1.7200000000000001E-4"/>
  </r>
  <r>
    <x v="32"/>
    <n v="14"/>
    <x v="11"/>
    <n v="1.1654500000000001"/>
    <n v="1.1655329999999999"/>
    <n v="8.2999999999999998E-5"/>
    <n v="1.16499"/>
    <n v="1.1648430000000001"/>
    <n v="1.47E-4"/>
    <n v="1.16536"/>
    <n v="1.1650940000000001"/>
    <n v="2.6600000000000001E-4"/>
  </r>
  <r>
    <x v="32"/>
    <n v="16"/>
    <x v="12"/>
    <n v="1.1656299999999999"/>
    <n v="1.165842"/>
    <n v="2.12E-4"/>
    <n v="1.16523"/>
    <n v="1.1647449999999999"/>
    <n v="4.8500000000000003E-4"/>
    <n v="1.16543"/>
    <n v="1.1651769999999999"/>
    <n v="2.5300000000000002E-4"/>
  </r>
  <r>
    <x v="32"/>
    <n v="18"/>
    <x v="13"/>
    <n v="1.16642"/>
    <n v="1.1668559999999999"/>
    <n v="4.3600000000000003E-4"/>
    <n v="1.1652899999999999"/>
    <n v="1.165484"/>
    <n v="1.94E-4"/>
    <n v="1.16632"/>
    <n v="1.166034"/>
    <n v="2.8600000000000001E-4"/>
  </r>
  <r>
    <x v="32"/>
    <n v="20"/>
    <x v="14"/>
    <n v="1.16631"/>
    <n v="1.1660710000000001"/>
    <n v="2.3900000000000001E-4"/>
    <n v="1.1651899999999999"/>
    <n v="1.1643859999999999"/>
    <n v="8.0400000000000003E-4"/>
    <n v="1.1654199999999999"/>
    <n v="1.1650700000000001"/>
    <n v="3.5E-4"/>
  </r>
  <r>
    <x v="32"/>
    <n v="22"/>
    <x v="15"/>
    <n v="1.1673199999999999"/>
    <n v="1.1673"/>
    <n v="2.0000000000000002E-5"/>
    <n v="1.16473"/>
    <n v="1.165705"/>
    <n v="9.7499999999999996E-4"/>
    <n v="1.1668099999999999"/>
    <n v="1.1662360000000001"/>
    <n v="5.7399999999999997E-4"/>
  </r>
  <r>
    <x v="32"/>
    <n v="24"/>
    <x v="16"/>
    <n v="1.16761"/>
    <n v="1.168131"/>
    <n v="5.2099999999999998E-4"/>
    <n v="1.1663699999999999"/>
    <n v="1.1665430000000001"/>
    <n v="1.73E-4"/>
    <n v="1.1675800000000001"/>
    <n v="1.167205"/>
    <n v="3.7500000000000001E-4"/>
  </r>
  <r>
    <x v="32"/>
    <n v="26"/>
    <x v="17"/>
    <n v="1.1692"/>
    <n v="1.1690879999999999"/>
    <n v="1.12E-4"/>
    <n v="1.16736"/>
    <n v="1.1676409999999999"/>
    <n v="2.81E-4"/>
    <n v="1.16848"/>
    <n v="1.168174"/>
    <n v="3.0600000000000001E-4"/>
  </r>
  <r>
    <x v="32"/>
    <n v="28"/>
    <x v="18"/>
    <n v="1.16862"/>
    <n v="1.1685110000000001"/>
    <n v="1.0900000000000001E-4"/>
    <n v="1.16764"/>
    <n v="1.1668989999999999"/>
    <n v="7.4100000000000001E-4"/>
    <n v="1.16798"/>
    <n v="1.1675899999999999"/>
    <n v="3.8999999999999999E-4"/>
  </r>
  <r>
    <x v="32"/>
    <n v="30"/>
    <x v="19"/>
    <n v="1.1687000000000001"/>
    <n v="1.1687799999999999"/>
    <n v="8.0000000000000007E-5"/>
    <n v="1.1677500000000001"/>
    <n v="1.167011"/>
    <n v="7.3899999999999997E-4"/>
    <n v="1.16805"/>
    <n v="1.1677040000000001"/>
    <n v="3.4600000000000001E-4"/>
  </r>
  <r>
    <x v="32"/>
    <n v="32"/>
    <x v="20"/>
    <n v="1.1694599999999999"/>
    <n v="1.1702650000000001"/>
    <n v="8.0500000000000005E-4"/>
    <n v="1.1677999999999999"/>
    <n v="1.1682969999999999"/>
    <n v="4.9700000000000005E-4"/>
    <n v="1.16944"/>
    <n v="1.169149"/>
    <n v="2.9100000000000003E-4"/>
  </r>
  <r>
    <x v="32"/>
    <n v="34"/>
    <x v="21"/>
    <n v="1.17099"/>
    <n v="1.171603"/>
    <n v="6.1300000000000005E-4"/>
    <n v="1.1690799999999999"/>
    <n v="1.1696249999999999"/>
    <n v="5.4500000000000002E-4"/>
    <n v="1.1709000000000001"/>
    <n v="1.1703479999999999"/>
    <n v="5.5199999999999997E-4"/>
  </r>
  <r>
    <x v="32"/>
    <n v="36"/>
    <x v="22"/>
    <n v="1.17154"/>
    <n v="1.1715279999999999"/>
    <n v="1.2E-5"/>
    <n v="1.1698500000000001"/>
    <n v="1.169878"/>
    <n v="2.8E-5"/>
    <n v="1.1710100000000001"/>
    <n v="1.170452"/>
    <n v="5.5800000000000001E-4"/>
  </r>
  <r>
    <x v="32"/>
    <n v="38"/>
    <x v="23"/>
    <n v="1.1718"/>
    <n v="1.17201"/>
    <n v="2.1000000000000001E-4"/>
    <n v="1.1707000000000001"/>
    <n v="1.1708350000000001"/>
    <n v="1.35E-4"/>
    <n v="1.1716299999999999"/>
    <n v="1.171135"/>
    <n v="4.95E-4"/>
  </r>
  <r>
    <x v="32"/>
    <n v="40"/>
    <x v="24"/>
    <n v="1.17171"/>
    <n v="1.171808"/>
    <n v="9.7999999999999997E-5"/>
    <n v="1.1709799999999999"/>
    <n v="1.170852"/>
    <n v="1.2799999999999999E-4"/>
    <n v="1.1715100000000001"/>
    <n v="1.171149"/>
    <n v="3.6099999999999999E-4"/>
  </r>
  <r>
    <x v="32"/>
    <n v="42"/>
    <x v="25"/>
    <n v="1.17167"/>
    <n v="1.1712640000000001"/>
    <n v="4.06E-4"/>
    <n v="1.1708000000000001"/>
    <n v="1.1703589999999999"/>
    <n v="4.4099999999999999E-4"/>
    <n v="1.1710700000000001"/>
    <n v="1.170577"/>
    <n v="4.9299999999999995E-4"/>
  </r>
  <r>
    <x v="32"/>
    <n v="44"/>
    <x v="26"/>
    <n v="1.17134"/>
    <n v="1.1710480000000001"/>
    <n v="2.92E-4"/>
    <n v="1.17075"/>
    <n v="1.17005"/>
    <n v="6.9999999999999999E-4"/>
    <n v="1.17089"/>
    <n v="1.1702619999999999"/>
    <n v="6.2799999999999998E-4"/>
  </r>
  <r>
    <x v="32"/>
    <n v="46"/>
    <x v="27"/>
    <n v="1.17106"/>
    <n v="1.17048"/>
    <n v="5.8E-4"/>
    <n v="1.1701900000000001"/>
    <n v="1.169537"/>
    <n v="6.5300000000000004E-4"/>
    <n v="1.1702399999999999"/>
    <n v="1.169735"/>
    <n v="5.0500000000000002E-4"/>
  </r>
  <r>
    <x v="33"/>
    <n v="-1"/>
    <x v="49"/>
    <n v="1.1709099999999999"/>
    <n v="1.1709099999999999"/>
    <n v="0"/>
    <n v="1.17022"/>
    <n v="1.17022"/>
    <n v="0"/>
    <n v="1.1705700000000001"/>
    <n v="1.1705700000000001"/>
    <n v="0"/>
  </r>
  <r>
    <x v="33"/>
    <n v="2"/>
    <x v="50"/>
    <n v="1.17083"/>
    <n v="1.1698949999999999"/>
    <n v="9.3499999999999996E-4"/>
    <n v="1.17041"/>
    <n v="1.170903"/>
    <n v="4.9299999999999995E-4"/>
    <n v="1.1708099999999999"/>
    <n v="1.1708099999999999"/>
    <n v="0"/>
  </r>
  <r>
    <x v="33"/>
    <n v="-1"/>
    <x v="51"/>
    <n v="1.17093"/>
    <n v="1.171427"/>
    <n v="4.9700000000000005E-4"/>
    <n v="1.1705399999999999"/>
    <n v="1.1703140000000001"/>
    <n v="2.2599999999999999E-4"/>
    <n v="1.1705399999999999"/>
    <n v="1.1705399999999999"/>
    <n v="0"/>
  </r>
  <r>
    <x v="33"/>
    <n v="4"/>
    <x v="52"/>
    <n v="1.1709799999999999"/>
    <n v="1.170677"/>
    <n v="3.0299999999999999E-4"/>
    <n v="1.1705399999999999"/>
    <n v="1.1708240000000001"/>
    <n v="2.8400000000000002E-4"/>
    <n v="1.17086"/>
    <n v="1.17086"/>
    <n v="0"/>
  </r>
  <r>
    <x v="33"/>
    <n v="6"/>
    <x v="53"/>
    <n v="1.17127"/>
    <n v="1.1715930000000001"/>
    <n v="3.2299999999999999E-4"/>
    <n v="1.17012"/>
    <n v="1.170547"/>
    <n v="4.2700000000000002E-4"/>
    <n v="1.1705000000000001"/>
    <n v="1.1705000000000001"/>
    <n v="0"/>
  </r>
  <r>
    <x v="33"/>
    <n v="8"/>
    <x v="28"/>
    <n v="1.17099"/>
    <n v="1.171225"/>
    <n v="2.3499999999999999E-4"/>
    <n v="1.1695800000000001"/>
    <n v="1.170005"/>
    <n v="4.2499999999999998E-4"/>
    <n v="1.1703600000000001"/>
    <n v="1.1703600000000001"/>
    <n v="0"/>
  </r>
  <r>
    <x v="34"/>
    <n v="2"/>
    <x v="0"/>
    <n v="1.1663600000000001"/>
    <n v="1.1663600000000001"/>
    <n v="0"/>
    <n v="1.1654899999999999"/>
    <n v="1.1654899999999999"/>
    <n v="0"/>
    <n v="1.16584"/>
    <n v="1.16584"/>
    <n v="0"/>
  </r>
  <r>
    <x v="34"/>
    <n v="-1"/>
    <x v="4"/>
    <n v="1.1660200000000001"/>
    <n v="1.1669560000000001"/>
    <n v="9.3599999999999998E-4"/>
    <n v="1.16543"/>
    <n v="1.1666099999999999"/>
    <n v="1.1800000000000001E-3"/>
    <n v="1.1654599999999999"/>
    <n v="1.1667970000000001"/>
    <n v="1.3370000000000001E-3"/>
  </r>
  <r>
    <x v="34"/>
    <n v="4"/>
    <x v="5"/>
    <n v="1.1658500000000001"/>
    <n v="1.1650050000000001"/>
    <n v="8.4500000000000005E-4"/>
    <n v="1.1652499999999999"/>
    <n v="1.1653830000000001"/>
    <n v="1.3300000000000001E-4"/>
    <n v="1.1657500000000001"/>
    <n v="1.1651959999999999"/>
    <n v="5.5400000000000002E-4"/>
  </r>
  <r>
    <x v="34"/>
    <n v="6"/>
    <x v="6"/>
    <n v="1.16597"/>
    <n v="1.1650959999999999"/>
    <n v="8.7399999999999999E-4"/>
    <n v="1.16561"/>
    <n v="1.1642779999999999"/>
    <n v="1.3320000000000001E-3"/>
    <n v="1.16594"/>
    <n v="1.1646160000000001"/>
    <n v="1.3240000000000001E-3"/>
  </r>
  <r>
    <x v="34"/>
    <n v="-1"/>
    <x v="7"/>
    <n v="1.16597"/>
    <n v="1.1655709999999999"/>
    <n v="3.9899999999999999E-4"/>
    <n v="1.16574"/>
    <n v="1.1654009999999999"/>
    <n v="3.39E-4"/>
    <n v="1.1658500000000001"/>
    <n v="1.1662859999999999"/>
    <n v="4.3600000000000003E-4"/>
  </r>
  <r>
    <x v="34"/>
    <n v="8"/>
    <x v="8"/>
    <n v="1.1664099999999999"/>
    <n v="1.165945"/>
    <n v="4.6500000000000003E-4"/>
    <n v="1.1655199999999999"/>
    <n v="1.165678"/>
    <n v="1.5799999999999999E-4"/>
    <n v="1.1659299999999999"/>
    <n v="1.1655340000000001"/>
    <n v="3.9599999999999998E-4"/>
  </r>
  <r>
    <x v="34"/>
    <n v="10"/>
    <x v="9"/>
    <n v="1.16608"/>
    <n v="1.1662710000000001"/>
    <n v="1.9100000000000001E-4"/>
    <n v="1.1650700000000001"/>
    <n v="1.1656629999999999"/>
    <n v="5.9299999999999999E-4"/>
    <n v="1.16578"/>
    <n v="1.1656139999999999"/>
    <n v="1.66E-4"/>
  </r>
  <r>
    <x v="34"/>
    <n v="-1"/>
    <x v="10"/>
    <n v="1.1657900000000001"/>
    <n v="1.165416"/>
    <n v="3.7399999999999998E-4"/>
    <n v="1.16492"/>
    <n v="1.1648400000000001"/>
    <n v="8.0000000000000007E-5"/>
    <n v="1.1650499999999999"/>
    <n v="1.1658379999999999"/>
    <n v="7.8799999999999996E-4"/>
  </r>
  <r>
    <x v="34"/>
    <n v="12"/>
    <x v="11"/>
    <n v="1.1654500000000001"/>
    <n v="1.164758"/>
    <n v="6.9200000000000002E-4"/>
    <n v="1.16499"/>
    <n v="1.1650020000000001"/>
    <n v="1.2E-5"/>
    <n v="1.16536"/>
    <n v="1.165233"/>
    <n v="1.27E-4"/>
  </r>
  <r>
    <x v="34"/>
    <n v="14"/>
    <x v="12"/>
    <n v="1.1656299999999999"/>
    <n v="1.165781"/>
    <n v="1.5100000000000001E-4"/>
    <n v="1.16523"/>
    <n v="1.165306"/>
    <n v="7.6000000000000004E-5"/>
    <n v="1.16543"/>
    <n v="1.1656500000000001"/>
    <n v="2.2000000000000001E-4"/>
  </r>
  <r>
    <x v="34"/>
    <n v="16"/>
    <x v="13"/>
    <n v="1.16642"/>
    <n v="1.1652610000000001"/>
    <n v="1.1590000000000001E-3"/>
    <n v="1.1652899999999999"/>
    <n v="1.1649640000000001"/>
    <n v="3.2600000000000001E-4"/>
    <n v="1.16632"/>
    <n v="1.165208"/>
    <n v="1.1119999999999999E-3"/>
  </r>
  <r>
    <x v="34"/>
    <n v="18"/>
    <x v="14"/>
    <n v="1.16631"/>
    <n v="1.1659930000000001"/>
    <n v="3.1700000000000001E-4"/>
    <n v="1.1651899999999999"/>
    <n v="1.1648130000000001"/>
    <n v="3.77E-4"/>
    <n v="1.1654199999999999"/>
    <n v="1.166139"/>
    <n v="7.1900000000000002E-4"/>
  </r>
  <r>
    <x v="34"/>
    <n v="20"/>
    <x v="15"/>
    <n v="1.1673199999999999"/>
    <n v="1.1657709999999999"/>
    <n v="1.549E-3"/>
    <n v="1.16473"/>
    <n v="1.1651320000000001"/>
    <n v="4.0200000000000001E-4"/>
    <n v="1.1668099999999999"/>
    <n v="1.1656629999999999"/>
    <n v="1.147E-3"/>
  </r>
  <r>
    <x v="34"/>
    <n v="-1"/>
    <x v="16"/>
    <n v="1.16761"/>
    <n v="1.166714"/>
    <n v="8.9599999999999999E-4"/>
    <n v="1.1663699999999999"/>
    <n v="1.1649940000000001"/>
    <n v="1.3760000000000001E-3"/>
    <n v="1.1675800000000001"/>
    <n v="1.1670739999999999"/>
    <n v="5.0600000000000005E-4"/>
  </r>
  <r>
    <x v="34"/>
    <n v="22"/>
    <x v="17"/>
    <n v="1.1692"/>
    <n v="1.1676679999999999"/>
    <n v="1.5319999999999999E-3"/>
    <n v="1.16736"/>
    <n v="1.1659949999999999"/>
    <n v="1.3649999999999999E-3"/>
    <n v="1.16848"/>
    <n v="1.1677930000000001"/>
    <n v="6.87E-4"/>
  </r>
  <r>
    <x v="34"/>
    <n v="24"/>
    <x v="18"/>
    <n v="1.16862"/>
    <n v="1.169219"/>
    <n v="5.9900000000000003E-4"/>
    <n v="1.16764"/>
    <n v="1.1681269999999999"/>
    <n v="4.8700000000000002E-4"/>
    <n v="1.16798"/>
    <n v="1.1684890000000001"/>
    <n v="5.0900000000000001E-4"/>
  </r>
  <r>
    <x v="34"/>
    <n v="26"/>
    <x v="19"/>
    <n v="1.1687000000000001"/>
    <n v="1.167233"/>
    <n v="1.467E-3"/>
    <n v="1.1677500000000001"/>
    <n v="1.1669290000000001"/>
    <n v="8.2100000000000001E-4"/>
    <n v="1.16805"/>
    <n v="1.167759"/>
    <n v="2.9100000000000003E-4"/>
  </r>
  <r>
    <x v="34"/>
    <n v="28"/>
    <x v="20"/>
    <n v="1.1694599999999999"/>
    <n v="1.168274"/>
    <n v="1.186E-3"/>
    <n v="1.1677999999999999"/>
    <n v="1.167532"/>
    <n v="2.6800000000000001E-4"/>
    <n v="1.16944"/>
    <n v="1.1679729999999999"/>
    <n v="1.467E-3"/>
  </r>
  <r>
    <x v="34"/>
    <n v="-1"/>
    <x v="21"/>
    <n v="1.17099"/>
    <n v="1.1690799999999999"/>
    <n v="1.91E-3"/>
    <n v="1.1690799999999999"/>
    <n v="1.168371"/>
    <n v="7.0899999999999999E-4"/>
    <n v="1.1709000000000001"/>
    <n v="1.1699010000000001"/>
    <n v="9.990000000000001E-4"/>
  </r>
  <r>
    <x v="34"/>
    <n v="30"/>
    <x v="22"/>
    <n v="1.17154"/>
    <n v="1.1709529999999999"/>
    <n v="5.8699999999999996E-4"/>
    <n v="1.1698500000000001"/>
    <n v="1.169618"/>
    <n v="2.32E-4"/>
    <n v="1.1710100000000001"/>
    <n v="1.1711050000000001"/>
    <n v="9.5000000000000005E-5"/>
  </r>
  <r>
    <x v="34"/>
    <n v="32"/>
    <x v="23"/>
    <n v="1.1718"/>
    <n v="1.1706300000000001"/>
    <n v="1.17E-3"/>
    <n v="1.1707000000000001"/>
    <n v="1.1697569999999999"/>
    <n v="9.4300000000000004E-4"/>
    <n v="1.1716299999999999"/>
    <n v="1.170677"/>
    <n v="9.5299999999999996E-4"/>
  </r>
  <r>
    <x v="34"/>
    <n v="-1"/>
    <x v="24"/>
    <n v="1.17171"/>
    <n v="1.1708289999999999"/>
    <n v="8.8099999999999995E-4"/>
    <n v="1.1709799999999999"/>
    <n v="1.169788"/>
    <n v="1.1919999999999999E-3"/>
    <n v="1.1715100000000001"/>
    <n v="1.1706430000000001"/>
    <n v="8.6700000000000004E-4"/>
  </r>
  <r>
    <x v="34"/>
    <n v="34"/>
    <x v="25"/>
    <n v="1.17167"/>
    <n v="1.1706970000000001"/>
    <n v="9.7300000000000002E-4"/>
    <n v="1.1708000000000001"/>
    <n v="1.1708810000000001"/>
    <n v="8.1000000000000004E-5"/>
    <n v="1.1710700000000001"/>
    <n v="1.1717139999999999"/>
    <n v="6.4400000000000004E-4"/>
  </r>
  <r>
    <x v="34"/>
    <n v="36"/>
    <x v="26"/>
    <n v="1.17134"/>
    <n v="1.1708970000000001"/>
    <n v="4.4299999999999998E-4"/>
    <n v="1.17075"/>
    <n v="1.170329"/>
    <n v="4.2099999999999999E-4"/>
    <n v="1.17089"/>
    <n v="1.170431"/>
    <n v="4.5899999999999999E-4"/>
  </r>
  <r>
    <x v="34"/>
    <n v="38"/>
    <x v="27"/>
    <n v="1.17106"/>
    <n v="1.1708259999999999"/>
    <n v="2.34E-4"/>
    <n v="1.1701900000000001"/>
    <n v="1.1706920000000001"/>
    <n v="5.0199999999999995E-4"/>
    <n v="1.1702399999999999"/>
    <n v="1.1710970000000001"/>
    <n v="8.5700000000000001E-4"/>
  </r>
  <r>
    <x v="35"/>
    <n v="-1"/>
    <x v="0"/>
    <n v="1.1663600000000001"/>
    <n v="1.1663600000000001"/>
    <n v="0"/>
    <n v="1.1654899999999999"/>
    <n v="1.1654899999999999"/>
    <n v="0"/>
    <n v="1.16584"/>
    <n v="1.16584"/>
    <n v="0"/>
  </r>
  <r>
    <x v="35"/>
    <n v="2"/>
    <x v="4"/>
    <n v="1.1660200000000001"/>
    <n v="1.1664730000000001"/>
    <n v="4.5300000000000001E-4"/>
    <n v="1.16543"/>
    <n v="1.165602"/>
    <n v="1.7200000000000001E-4"/>
    <n v="1.1654599999999999"/>
    <n v="1.166015"/>
    <n v="5.5500000000000005E-4"/>
  </r>
  <r>
    <x v="35"/>
    <n v="-1"/>
    <x v="5"/>
    <n v="1.1658500000000001"/>
    <n v="1.16604"/>
    <n v="1.9000000000000001E-4"/>
    <n v="1.1652499999999999"/>
    <n v="1.1651149999999999"/>
    <n v="1.35E-4"/>
    <n v="1.1657500000000001"/>
    <n v="1.1651359999999999"/>
    <n v="6.1399999999999996E-4"/>
  </r>
  <r>
    <x v="35"/>
    <n v="4"/>
    <x v="6"/>
    <n v="1.16597"/>
    <n v="1.1657630000000001"/>
    <n v="2.0699999999999999E-4"/>
    <n v="1.16561"/>
    <n v="1.16553"/>
    <n v="8.0000000000000007E-5"/>
    <n v="1.16594"/>
    <n v="1.16581"/>
    <n v="1.2999999999999999E-4"/>
  </r>
  <r>
    <x v="35"/>
    <n v="6"/>
    <x v="7"/>
    <n v="1.16597"/>
    <n v="1.1665049999999999"/>
    <n v="5.3499999999999999E-4"/>
    <n v="1.16574"/>
    <n v="1.165797"/>
    <n v="5.7000000000000003E-5"/>
    <n v="1.1658500000000001"/>
    <n v="1.166253"/>
    <n v="4.0299999999999998E-4"/>
  </r>
  <r>
    <x v="35"/>
    <n v="8"/>
    <x v="8"/>
    <n v="1.1664099999999999"/>
    <n v="1.1660280000000001"/>
    <n v="3.8200000000000002E-4"/>
    <n v="1.1655199999999999"/>
    <n v="1.16574"/>
    <n v="2.2000000000000001E-4"/>
    <n v="1.1659299999999999"/>
    <n v="1.166147"/>
    <n v="2.1699999999999999E-4"/>
  </r>
  <r>
    <x v="35"/>
    <n v="10"/>
    <x v="9"/>
    <n v="1.16608"/>
    <n v="1.1663110000000001"/>
    <n v="2.31E-4"/>
    <n v="1.1650700000000001"/>
    <n v="1.165767"/>
    <n v="6.9700000000000003E-4"/>
    <n v="1.16578"/>
    <n v="1.165964"/>
    <n v="1.84E-4"/>
  </r>
  <r>
    <x v="35"/>
    <n v="12"/>
    <x v="10"/>
    <n v="1.1657900000000001"/>
    <n v="1.165942"/>
    <n v="1.5200000000000001E-4"/>
    <n v="1.16492"/>
    <n v="1.16459"/>
    <n v="3.3E-4"/>
    <n v="1.1650499999999999"/>
    <n v="1.1654340000000001"/>
    <n v="3.8400000000000001E-4"/>
  </r>
  <r>
    <x v="35"/>
    <n v="-1"/>
    <x v="11"/>
    <n v="1.1654500000000001"/>
    <n v="1.1653089999999999"/>
    <n v="1.4100000000000001E-4"/>
    <n v="1.16499"/>
    <n v="1.16448"/>
    <n v="5.1000000000000004E-4"/>
    <n v="1.16536"/>
    <n v="1.164628"/>
    <n v="7.3200000000000001E-4"/>
  </r>
  <r>
    <x v="35"/>
    <n v="-1"/>
    <x v="12"/>
    <n v="1.1656299999999999"/>
    <n v="1.165362"/>
    <n v="2.6800000000000001E-4"/>
    <n v="1.16523"/>
    <n v="1.1650990000000001"/>
    <n v="1.3100000000000001E-4"/>
    <n v="1.16543"/>
    <n v="1.1654800000000001"/>
    <n v="5.0000000000000002E-5"/>
  </r>
  <r>
    <x v="35"/>
    <n v="14"/>
    <x v="13"/>
    <n v="1.16642"/>
    <n v="1.165481"/>
    <n v="9.3899999999999995E-4"/>
    <n v="1.1652899999999999"/>
    <n v="1.165424"/>
    <n v="1.34E-4"/>
    <n v="1.16632"/>
    <n v="1.1657029999999999"/>
    <n v="6.1700000000000004E-4"/>
  </r>
  <r>
    <x v="35"/>
    <n v="16"/>
    <x v="14"/>
    <n v="1.16631"/>
    <n v="1.167089"/>
    <n v="7.7899999999999996E-4"/>
    <n v="1.1651899999999999"/>
    <n v="1.16581"/>
    <n v="6.2E-4"/>
    <n v="1.1654199999999999"/>
    <n v="1.166933"/>
    <n v="1.513E-3"/>
  </r>
  <r>
    <x v="35"/>
    <n v="18"/>
    <x v="15"/>
    <n v="1.1673199999999999"/>
    <n v="1.1660649999999999"/>
    <n v="1.255E-3"/>
    <n v="1.16473"/>
    <n v="1.164509"/>
    <n v="2.2100000000000001E-4"/>
    <n v="1.1668099999999999"/>
    <n v="1.1649069999999999"/>
    <n v="1.903E-3"/>
  </r>
  <r>
    <x v="35"/>
    <n v="20"/>
    <x v="16"/>
    <n v="1.16761"/>
    <n v="1.167996"/>
    <n v="3.86E-4"/>
    <n v="1.1663699999999999"/>
    <n v="1.165456"/>
    <n v="9.1399999999999999E-4"/>
    <n v="1.1675800000000001"/>
    <n v="1.1675120000000001"/>
    <n v="6.7999999999999999E-5"/>
  </r>
  <r>
    <x v="35"/>
    <n v="22"/>
    <x v="17"/>
    <n v="1.1692"/>
    <n v="1.1684129999999999"/>
    <n v="7.8700000000000005E-4"/>
    <n v="1.16736"/>
    <n v="1.167257"/>
    <n v="1.03E-4"/>
    <n v="1.16848"/>
    <n v="1.168075"/>
    <n v="4.0499999999999998E-4"/>
  </r>
  <r>
    <x v="35"/>
    <n v="24"/>
    <x v="18"/>
    <n v="1.16862"/>
    <n v="1.1704559999999999"/>
    <n v="1.836E-3"/>
    <n v="1.16764"/>
    <n v="1.168234"/>
    <n v="5.9400000000000002E-4"/>
    <n v="1.16798"/>
    <n v="1.16934"/>
    <n v="1.3600000000000001E-3"/>
  </r>
  <r>
    <x v="35"/>
    <n v="26"/>
    <x v="19"/>
    <n v="1.1687000000000001"/>
    <n v="1.168474"/>
    <n v="2.2599999999999999E-4"/>
    <n v="1.1677500000000001"/>
    <n v="1.1674180000000001"/>
    <n v="3.3199999999999999E-4"/>
    <n v="1.16805"/>
    <n v="1.167586"/>
    <n v="4.64E-4"/>
  </r>
  <r>
    <x v="35"/>
    <n v="28"/>
    <x v="20"/>
    <n v="1.1694599999999999"/>
    <n v="1.1686110000000001"/>
    <n v="8.4900000000000004E-4"/>
    <n v="1.1677999999999999"/>
    <n v="1.167732"/>
    <n v="6.7999999999999999E-5"/>
    <n v="1.16944"/>
    <n v="1.168118"/>
    <n v="1.322E-3"/>
  </r>
  <r>
    <x v="35"/>
    <n v="30"/>
    <x v="21"/>
    <n v="1.17099"/>
    <n v="1.170534"/>
    <n v="4.5600000000000003E-4"/>
    <n v="1.1690799999999999"/>
    <n v="1.168426"/>
    <n v="6.5399999999999996E-4"/>
    <n v="1.1709000000000001"/>
    <n v="1.1702809999999999"/>
    <n v="6.1899999999999998E-4"/>
  </r>
  <r>
    <x v="35"/>
    <n v="32"/>
    <x v="22"/>
    <n v="1.17154"/>
    <n v="1.1722779999999999"/>
    <n v="7.3800000000000005E-4"/>
    <n v="1.1698500000000001"/>
    <n v="1.170404"/>
    <n v="5.5400000000000002E-4"/>
    <n v="1.1710100000000001"/>
    <n v="1.1720159999999999"/>
    <n v="1.0059999999999999E-3"/>
  </r>
  <r>
    <x v="35"/>
    <n v="34"/>
    <x v="23"/>
    <n v="1.1718"/>
    <n v="1.1721060000000001"/>
    <n v="3.0600000000000001E-4"/>
    <n v="1.1707000000000001"/>
    <n v="1.170506"/>
    <n v="1.94E-4"/>
    <n v="1.1716299999999999"/>
    <n v="1.171451"/>
    <n v="1.7899999999999999E-4"/>
  </r>
  <r>
    <x v="35"/>
    <n v="36"/>
    <x v="24"/>
    <n v="1.17171"/>
    <n v="1.1722889999999999"/>
    <n v="5.7899999999999998E-4"/>
    <n v="1.1709799999999999"/>
    <n v="1.1713249999999999"/>
    <n v="3.4499999999999998E-4"/>
    <n v="1.1715100000000001"/>
    <n v="1.172283"/>
    <n v="7.7300000000000003E-4"/>
  </r>
  <r>
    <x v="35"/>
    <n v="38"/>
    <x v="25"/>
    <n v="1.17167"/>
    <n v="1.1717820000000001"/>
    <n v="1.12E-4"/>
    <n v="1.1708000000000001"/>
    <n v="1.170984"/>
    <n v="1.84E-4"/>
    <n v="1.1710700000000001"/>
    <n v="1.1715819999999999"/>
    <n v="5.1199999999999998E-4"/>
  </r>
  <r>
    <x v="35"/>
    <n v="40"/>
    <x v="26"/>
    <n v="1.17134"/>
    <n v="1.171513"/>
    <n v="1.73E-4"/>
    <n v="1.17075"/>
    <n v="1.170391"/>
    <n v="3.59E-4"/>
    <n v="1.17089"/>
    <n v="1.170712"/>
    <n v="1.7799999999999999E-4"/>
  </r>
  <r>
    <x v="35"/>
    <n v="42"/>
    <x v="27"/>
    <n v="1.17106"/>
    <n v="1.171046"/>
    <n v="1.4E-5"/>
    <n v="1.1701900000000001"/>
    <n v="1.1705289999999999"/>
    <n v="3.39E-4"/>
    <n v="1.1702399999999999"/>
    <n v="1.170749"/>
    <n v="5.0900000000000001E-4"/>
  </r>
  <r>
    <x v="36"/>
    <n v="-1"/>
    <x v="113"/>
    <n v="1.10764"/>
    <n v="1.10764"/>
    <n v="0"/>
    <n v="1.10666"/>
    <n v="1.10666"/>
    <n v="0"/>
    <n v="1.1075999999999999"/>
    <n v="1.1075999999999999"/>
    <n v="0"/>
  </r>
  <r>
    <x v="37"/>
    <n v="2"/>
    <x v="0"/>
    <n v="1.1663600000000001"/>
    <n v="1.1663600000000001"/>
    <n v="0"/>
    <n v="1.1654899999999999"/>
    <n v="1.1654899999999999"/>
    <n v="0"/>
    <n v="1.16584"/>
    <n v="1.16584"/>
    <n v="0"/>
  </r>
  <r>
    <x v="37"/>
    <n v="4"/>
    <x v="4"/>
    <n v="1.1660200000000001"/>
    <n v="1.1662140000000001"/>
    <n v="1.94E-4"/>
    <n v="1.16543"/>
    <n v="1.164671"/>
    <n v="7.5900000000000002E-4"/>
    <n v="1.1654599999999999"/>
    <n v="1.1659280000000001"/>
    <n v="4.6799999999999999E-4"/>
  </r>
  <r>
    <x v="37"/>
    <n v="6"/>
    <x v="5"/>
    <n v="1.1658500000000001"/>
    <n v="1.1661520000000001"/>
    <n v="3.0200000000000002E-4"/>
    <n v="1.1652499999999999"/>
    <n v="1.1651830000000001"/>
    <n v="6.7000000000000002E-5"/>
    <n v="1.1657500000000001"/>
    <n v="1.1658200000000001"/>
    <n v="6.9999999999999994E-5"/>
  </r>
  <r>
    <x v="37"/>
    <n v="-1"/>
    <x v="6"/>
    <n v="1.16597"/>
    <n v="1.166391"/>
    <n v="4.2099999999999999E-4"/>
    <n v="1.16561"/>
    <n v="1.1655979999999999"/>
    <n v="1.2E-5"/>
    <n v="1.16594"/>
    <n v="1.165907"/>
    <n v="3.3000000000000003E-5"/>
  </r>
  <r>
    <x v="37"/>
    <n v="-1"/>
    <x v="7"/>
    <n v="1.16597"/>
    <n v="1.1660520000000001"/>
    <n v="8.2000000000000001E-5"/>
    <n v="1.16574"/>
    <n v="1.16557"/>
    <n v="1.7000000000000001E-4"/>
    <n v="1.1658500000000001"/>
    <n v="1.1654549999999999"/>
    <n v="3.9500000000000001E-4"/>
  </r>
  <r>
    <x v="37"/>
    <n v="8"/>
    <x v="8"/>
    <n v="1.1664099999999999"/>
    <n v="1.1658299999999999"/>
    <n v="5.8E-4"/>
    <n v="1.1655199999999999"/>
    <n v="1.1653309999999999"/>
    <n v="1.8900000000000001E-4"/>
    <n v="1.1659299999999999"/>
    <n v="1.165664"/>
    <n v="2.6600000000000001E-4"/>
  </r>
  <r>
    <x v="37"/>
    <n v="10"/>
    <x v="9"/>
    <n v="1.16608"/>
    <n v="1.1658329999999999"/>
    <n v="2.4699999999999999E-4"/>
    <n v="1.1650700000000001"/>
    <n v="1.1656880000000001"/>
    <n v="6.1799999999999995E-4"/>
    <n v="1.16578"/>
    <n v="1.1660630000000001"/>
    <n v="2.8299999999999999E-4"/>
  </r>
  <r>
    <x v="37"/>
    <n v="12"/>
    <x v="10"/>
    <n v="1.1657900000000001"/>
    <n v="1.1661440000000001"/>
    <n v="3.5399999999999999E-4"/>
    <n v="1.16492"/>
    <n v="1.165764"/>
    <n v="8.4400000000000002E-4"/>
    <n v="1.1650499999999999"/>
    <n v="1.1659379999999999"/>
    <n v="8.8800000000000001E-4"/>
  </r>
  <r>
    <x v="37"/>
    <n v="14"/>
    <x v="11"/>
    <n v="1.1654500000000001"/>
    <n v="1.165969"/>
    <n v="5.1900000000000004E-4"/>
    <n v="1.16499"/>
    <n v="1.1657500000000001"/>
    <n v="7.6000000000000004E-4"/>
    <n v="1.16536"/>
    <n v="1.1657869999999999"/>
    <n v="4.2700000000000002E-4"/>
  </r>
  <r>
    <x v="37"/>
    <n v="16"/>
    <x v="12"/>
    <n v="1.1656299999999999"/>
    <n v="1.1663969999999999"/>
    <n v="7.67E-4"/>
    <n v="1.16523"/>
    <n v="1.165222"/>
    <n v="7.9999999999999996E-6"/>
    <n v="1.16543"/>
    <n v="1.1656869999999999"/>
    <n v="2.5700000000000001E-4"/>
  </r>
  <r>
    <x v="37"/>
    <n v="18"/>
    <x v="13"/>
    <n v="1.16642"/>
    <n v="1.1656489999999999"/>
    <n v="7.7099999999999998E-4"/>
    <n v="1.1652899999999999"/>
    <n v="1.164525"/>
    <n v="7.6499999999999995E-4"/>
    <n v="1.16632"/>
    <n v="1.1653"/>
    <n v="1.0200000000000001E-3"/>
  </r>
  <r>
    <x v="37"/>
    <n v="20"/>
    <x v="14"/>
    <n v="1.16631"/>
    <n v="1.1656040000000001"/>
    <n v="7.0600000000000003E-4"/>
    <n v="1.1651899999999999"/>
    <n v="1.164981"/>
    <n v="2.0900000000000001E-4"/>
    <n v="1.1654199999999999"/>
    <n v="1.1653929999999999"/>
    <n v="2.6999999999999999E-5"/>
  </r>
  <r>
    <x v="37"/>
    <n v="22"/>
    <x v="15"/>
    <n v="1.1673199999999999"/>
    <n v="1.165672"/>
    <n v="1.6479999999999999E-3"/>
    <n v="1.16473"/>
    <n v="1.165243"/>
    <n v="5.13E-4"/>
    <n v="1.1668099999999999"/>
    <n v="1.165451"/>
    <n v="1.359E-3"/>
  </r>
  <r>
    <x v="37"/>
    <n v="24"/>
    <x v="16"/>
    <n v="1.16761"/>
    <n v="1.166283"/>
    <n v="1.3270000000000001E-3"/>
    <n v="1.1663699999999999"/>
    <n v="1.1653370000000001"/>
    <n v="1.0330000000000001E-3"/>
    <n v="1.1675800000000001"/>
    <n v="1.1661840000000001"/>
    <n v="1.3960000000000001E-3"/>
  </r>
  <r>
    <x v="37"/>
    <n v="26"/>
    <x v="17"/>
    <n v="1.1692"/>
    <n v="1.1664749999999999"/>
    <n v="2.725E-3"/>
    <n v="1.16736"/>
    <n v="1.1649890000000001"/>
    <n v="2.3709999999999998E-3"/>
    <n v="1.16848"/>
    <n v="1.1655880000000001"/>
    <n v="2.892E-3"/>
  </r>
  <r>
    <x v="37"/>
    <n v="28"/>
    <x v="18"/>
    <n v="1.16862"/>
    <n v="1.1668190000000001"/>
    <n v="1.8010000000000001E-3"/>
    <n v="1.16764"/>
    <n v="1.165049"/>
    <n v="2.591E-3"/>
    <n v="1.16798"/>
    <n v="1.166687"/>
    <n v="1.2930000000000001E-3"/>
  </r>
  <r>
    <x v="37"/>
    <n v="30"/>
    <x v="19"/>
    <n v="1.1687000000000001"/>
    <n v="1.1681429999999999"/>
    <n v="5.5699999999999999E-4"/>
    <n v="1.1677500000000001"/>
    <n v="1.1660429999999999"/>
    <n v="1.707E-3"/>
    <n v="1.16805"/>
    <n v="1.1677630000000001"/>
    <n v="2.8699999999999998E-4"/>
  </r>
  <r>
    <x v="37"/>
    <n v="32"/>
    <x v="20"/>
    <n v="1.1694599999999999"/>
    <n v="1.168809"/>
    <n v="6.5099999999999999E-4"/>
    <n v="1.1677999999999999"/>
    <n v="1.1671659999999999"/>
    <n v="6.3400000000000001E-4"/>
    <n v="1.16944"/>
    <n v="1.1685410000000001"/>
    <n v="8.9899999999999995E-4"/>
  </r>
  <r>
    <x v="37"/>
    <n v="34"/>
    <x v="21"/>
    <n v="1.17099"/>
    <n v="1.16909"/>
    <n v="1.9E-3"/>
    <n v="1.1690799999999999"/>
    <n v="1.167573"/>
    <n v="1.5070000000000001E-3"/>
    <n v="1.1709000000000001"/>
    <n v="1.1680280000000001"/>
    <n v="2.872E-3"/>
  </r>
  <r>
    <x v="37"/>
    <n v="36"/>
    <x v="22"/>
    <n v="1.17154"/>
    <n v="1.168474"/>
    <n v="3.0660000000000001E-3"/>
    <n v="1.1698500000000001"/>
    <n v="1.1671849999999999"/>
    <n v="2.6649999999999998E-3"/>
    <n v="1.1710100000000001"/>
    <n v="1.1682030000000001"/>
    <n v="2.807E-3"/>
  </r>
  <r>
    <x v="37"/>
    <n v="38"/>
    <x v="23"/>
    <n v="1.1718"/>
    <n v="1.1696569999999999"/>
    <n v="2.1429999999999999E-3"/>
    <n v="1.1707000000000001"/>
    <n v="1.16804"/>
    <n v="2.66E-3"/>
    <n v="1.1716299999999999"/>
    <n v="1.16933"/>
    <n v="2.3E-3"/>
  </r>
  <r>
    <x v="37"/>
    <n v="40"/>
    <x v="24"/>
    <n v="1.17171"/>
    <n v="1.170995"/>
    <n v="7.1500000000000003E-4"/>
    <n v="1.1709799999999999"/>
    <n v="1.1691499999999999"/>
    <n v="1.83E-3"/>
    <n v="1.1715100000000001"/>
    <n v="1.170868"/>
    <n v="6.4199999999999999E-4"/>
  </r>
  <r>
    <x v="37"/>
    <n v="42"/>
    <x v="25"/>
    <n v="1.17167"/>
    <n v="1.1718679999999999"/>
    <n v="1.9799999999999999E-4"/>
    <n v="1.1708000000000001"/>
    <n v="1.169513"/>
    <n v="1.2869999999999999E-3"/>
    <n v="1.1710700000000001"/>
    <n v="1.171297"/>
    <n v="2.2699999999999999E-4"/>
  </r>
  <r>
    <x v="37"/>
    <n v="44"/>
    <x v="26"/>
    <n v="1.17134"/>
    <n v="1.171808"/>
    <n v="4.6799999999999999E-4"/>
    <n v="1.17075"/>
    <n v="1.1705680000000001"/>
    <n v="1.8200000000000001E-4"/>
    <n v="1.17089"/>
    <n v="1.1717109999999999"/>
    <n v="8.2100000000000001E-4"/>
  </r>
  <r>
    <x v="37"/>
    <n v="46"/>
    <x v="27"/>
    <n v="1.17106"/>
    <n v="1.171916"/>
    <n v="8.5599999999999999E-4"/>
    <n v="1.1701900000000001"/>
    <n v="1.1711659999999999"/>
    <n v="9.7599999999999998E-4"/>
    <n v="1.1702399999999999"/>
    <n v="1.1714580000000001"/>
    <n v="1.2179999999999999E-3"/>
  </r>
  <r>
    <x v="38"/>
    <n v="2"/>
    <x v="0"/>
    <n v="1.1663600000000001"/>
    <n v="1.1663600000000001"/>
    <n v="0"/>
    <n v="1.1654899999999999"/>
    <n v="1.1654899999999999"/>
    <n v="0"/>
    <n v="1.16584"/>
    <n v="1.16584"/>
    <n v="0"/>
  </r>
  <r>
    <x v="38"/>
    <n v="4"/>
    <x v="4"/>
    <n v="1.1660200000000001"/>
    <n v="1.165883"/>
    <n v="1.37E-4"/>
    <n v="1.16543"/>
    <n v="1.164954"/>
    <n v="4.7600000000000002E-4"/>
    <n v="1.1654599999999999"/>
    <n v="1.1652210000000001"/>
    <n v="2.3900000000000001E-4"/>
  </r>
  <r>
    <x v="38"/>
    <n v="6"/>
    <x v="5"/>
    <n v="1.1658500000000001"/>
    <n v="1.16631"/>
    <n v="4.6000000000000001E-4"/>
    <n v="1.1652499999999999"/>
    <n v="1.1647700000000001"/>
    <n v="4.8000000000000001E-4"/>
    <n v="1.1657500000000001"/>
    <n v="1.1657550000000001"/>
    <n v="5.0000000000000004E-6"/>
  </r>
  <r>
    <x v="38"/>
    <n v="-1"/>
    <x v="6"/>
    <n v="1.16597"/>
    <n v="1.165956"/>
    <n v="1.4E-5"/>
    <n v="1.16561"/>
    <n v="1.1647350000000001"/>
    <n v="8.7500000000000002E-4"/>
    <n v="1.16594"/>
    <n v="1.1657869999999999"/>
    <n v="1.5300000000000001E-4"/>
  </r>
  <r>
    <x v="38"/>
    <n v="8"/>
    <x v="7"/>
    <n v="1.16597"/>
    <n v="1.1660440000000001"/>
    <n v="7.3999999999999996E-5"/>
    <n v="1.16574"/>
    <n v="1.1648270000000001"/>
    <n v="9.1299999999999997E-4"/>
    <n v="1.1658500000000001"/>
    <n v="1.1658390000000001"/>
    <n v="1.1E-5"/>
  </r>
  <r>
    <x v="38"/>
    <n v="10"/>
    <x v="8"/>
    <n v="1.1664099999999999"/>
    <n v="1.1660219999999999"/>
    <n v="3.88E-4"/>
    <n v="1.1655199999999999"/>
    <n v="1.1653260000000001"/>
    <n v="1.94E-4"/>
    <n v="1.1659299999999999"/>
    <n v="1.1655279999999999"/>
    <n v="4.0200000000000001E-4"/>
  </r>
  <r>
    <x v="38"/>
    <n v="12"/>
    <x v="9"/>
    <n v="1.16608"/>
    <n v="1.166461"/>
    <n v="3.8099999999999999E-4"/>
    <n v="1.1650700000000001"/>
    <n v="1.165349"/>
    <n v="2.7900000000000001E-4"/>
    <n v="1.16578"/>
    <n v="1.1658949999999999"/>
    <n v="1.15E-4"/>
  </r>
  <r>
    <x v="38"/>
    <n v="14"/>
    <x v="10"/>
    <n v="1.1657900000000001"/>
    <n v="1.1660200000000001"/>
    <n v="2.3000000000000001E-4"/>
    <n v="1.16492"/>
    <n v="1.1655930000000001"/>
    <n v="6.7299999999999999E-4"/>
    <n v="1.1650499999999999"/>
    <n v="1.165357"/>
    <n v="3.0699999999999998E-4"/>
  </r>
  <r>
    <x v="38"/>
    <n v="16"/>
    <x v="11"/>
    <n v="1.1654500000000001"/>
    <n v="1.1658310000000001"/>
    <n v="3.8099999999999999E-4"/>
    <n v="1.16499"/>
    <n v="1.165233"/>
    <n v="2.43E-4"/>
    <n v="1.16536"/>
    <n v="1.165826"/>
    <n v="4.66E-4"/>
  </r>
  <r>
    <x v="38"/>
    <n v="18"/>
    <x v="12"/>
    <n v="1.1656299999999999"/>
    <n v="1.1657789999999999"/>
    <n v="1.4899999999999999E-4"/>
    <n v="1.16523"/>
    <n v="1.1657470000000001"/>
    <n v="5.1699999999999999E-4"/>
    <n v="1.16543"/>
    <n v="1.1657930000000001"/>
    <n v="3.6299999999999999E-4"/>
  </r>
  <r>
    <x v="38"/>
    <n v="-1"/>
    <x v="13"/>
    <n v="1.16642"/>
    <n v="1.1658269999999999"/>
    <n v="5.9299999999999999E-4"/>
    <n v="1.1652899999999999"/>
    <n v="1.1657"/>
    <n v="4.0999999999999999E-4"/>
    <n v="1.16632"/>
    <n v="1.165753"/>
    <n v="5.6700000000000001E-4"/>
  </r>
  <r>
    <x v="38"/>
    <n v="20"/>
    <x v="14"/>
    <n v="1.16631"/>
    <n v="1.1664159999999999"/>
    <n v="1.06E-4"/>
    <n v="1.1651899999999999"/>
    <n v="1.165618"/>
    <n v="4.28E-4"/>
    <n v="1.1654199999999999"/>
    <n v="1.165837"/>
    <n v="4.17E-4"/>
  </r>
  <r>
    <x v="38"/>
    <n v="22"/>
    <x v="15"/>
    <n v="1.1673199999999999"/>
    <n v="1.1659930000000001"/>
    <n v="1.3270000000000001E-3"/>
    <n v="1.16473"/>
    <n v="1.165265"/>
    <n v="5.3499999999999999E-4"/>
    <n v="1.1668099999999999"/>
    <n v="1.1658200000000001"/>
    <n v="9.8999999999999999E-4"/>
  </r>
  <r>
    <x v="38"/>
    <n v="24"/>
    <x v="16"/>
    <n v="1.16761"/>
    <n v="1.165683"/>
    <n v="1.9269999999999999E-3"/>
    <n v="1.1663699999999999"/>
    <n v="1.1650199999999999"/>
    <n v="1.3500000000000001E-3"/>
    <n v="1.1675800000000001"/>
    <n v="1.1650400000000001"/>
    <n v="2.5400000000000002E-3"/>
  </r>
  <r>
    <x v="38"/>
    <n v="26"/>
    <x v="17"/>
    <n v="1.1692"/>
    <n v="1.1653579999999999"/>
    <n v="3.8419999999999999E-3"/>
    <n v="1.16736"/>
    <n v="1.1648860000000001"/>
    <n v="2.4740000000000001E-3"/>
    <n v="1.16848"/>
    <n v="1.1652899999999999"/>
    <n v="3.1900000000000001E-3"/>
  </r>
  <r>
    <x v="38"/>
    <n v="28"/>
    <x v="18"/>
    <n v="1.16862"/>
    <n v="1.165419"/>
    <n v="3.2009999999999999E-3"/>
    <n v="1.16764"/>
    <n v="1.165257"/>
    <n v="2.3830000000000001E-3"/>
    <n v="1.16798"/>
    <n v="1.165449"/>
    <n v="2.5309999999999998E-3"/>
  </r>
  <r>
    <x v="38"/>
    <n v="30"/>
    <x v="19"/>
    <n v="1.1687000000000001"/>
    <n v="1.166455"/>
    <n v="2.245E-3"/>
    <n v="1.1677500000000001"/>
    <n v="1.1653519999999999"/>
    <n v="2.398E-3"/>
    <n v="1.16805"/>
    <n v="1.166315"/>
    <n v="1.735E-3"/>
  </r>
  <r>
    <x v="38"/>
    <n v="32"/>
    <x v="20"/>
    <n v="1.1694599999999999"/>
    <n v="1.166444"/>
    <n v="3.016E-3"/>
    <n v="1.1677999999999999"/>
    <n v="1.1652670000000001"/>
    <n v="2.5330000000000001E-3"/>
    <n v="1.16944"/>
    <n v="1.1652830000000001"/>
    <n v="4.1570000000000001E-3"/>
  </r>
  <r>
    <x v="38"/>
    <n v="34"/>
    <x v="21"/>
    <n v="1.17099"/>
    <n v="1.1671769999999999"/>
    <n v="3.813E-3"/>
    <n v="1.1690799999999999"/>
    <n v="1.164844"/>
    <n v="4.2360000000000002E-3"/>
    <n v="1.1709000000000001"/>
    <n v="1.1668000000000001"/>
    <n v="4.1000000000000003E-3"/>
  </r>
  <r>
    <x v="38"/>
    <n v="36"/>
    <x v="22"/>
    <n v="1.17154"/>
    <n v="1.167554"/>
    <n v="3.986E-3"/>
    <n v="1.1698500000000001"/>
    <n v="1.166345"/>
    <n v="3.5049999999999999E-3"/>
    <n v="1.1710100000000001"/>
    <n v="1.1676219999999999"/>
    <n v="3.388E-3"/>
  </r>
  <r>
    <x v="38"/>
    <n v="38"/>
    <x v="23"/>
    <n v="1.1718"/>
    <n v="1.1690700000000001"/>
    <n v="2.7299999999999998E-3"/>
    <n v="1.1707000000000001"/>
    <n v="1.167395"/>
    <n v="3.3050000000000002E-3"/>
    <n v="1.1716299999999999"/>
    <n v="1.168393"/>
    <n v="3.2369999999999999E-3"/>
  </r>
  <r>
    <x v="38"/>
    <n v="40"/>
    <x v="24"/>
    <n v="1.17171"/>
    <n v="1.1686190000000001"/>
    <n v="3.091E-3"/>
    <n v="1.1709799999999999"/>
    <n v="1.1676949999999999"/>
    <n v="3.2850000000000002E-3"/>
    <n v="1.1715100000000001"/>
    <n v="1.168148"/>
    <n v="3.362E-3"/>
  </r>
  <r>
    <x v="38"/>
    <n v="42"/>
    <x v="25"/>
    <n v="1.17167"/>
    <n v="1.1686350000000001"/>
    <n v="3.0349999999999999E-3"/>
    <n v="1.1708000000000001"/>
    <n v="1.1677150000000001"/>
    <n v="3.0850000000000001E-3"/>
    <n v="1.1710700000000001"/>
    <n v="1.1680189999999999"/>
    <n v="3.0509999999999999E-3"/>
  </r>
  <r>
    <x v="38"/>
    <n v="44"/>
    <x v="26"/>
    <n v="1.17134"/>
    <n v="1.1694899999999999"/>
    <n v="1.8500000000000001E-3"/>
    <n v="1.17075"/>
    <n v="1.167835"/>
    <n v="2.9150000000000001E-3"/>
    <n v="1.17089"/>
    <n v="1.1693199999999999"/>
    <n v="1.57E-3"/>
  </r>
  <r>
    <x v="38"/>
    <n v="46"/>
    <x v="27"/>
    <n v="1.17106"/>
    <n v="1.171084"/>
    <n v="2.4000000000000001E-5"/>
    <n v="1.1701900000000001"/>
    <n v="1.169179"/>
    <n v="1.011E-3"/>
    <n v="1.1702399999999999"/>
    <n v="1.1707719999999999"/>
    <n v="5.3200000000000003E-4"/>
  </r>
  <r>
    <x v="39"/>
    <n v="2"/>
    <x v="0"/>
    <n v="1.1663600000000001"/>
    <n v="1.1663600000000001"/>
    <n v="0"/>
    <n v="1.1654899999999999"/>
    <n v="1.1654899999999999"/>
    <n v="0"/>
    <n v="1.16584"/>
    <n v="1.16584"/>
    <n v="0"/>
  </r>
  <r>
    <x v="40"/>
    <n v="2"/>
    <x v="0"/>
    <n v="1.1663600000000001"/>
    <m/>
    <m/>
    <n v="1.1654899999999999"/>
    <m/>
    <m/>
    <n v="1.16584"/>
    <m/>
    <m/>
  </r>
  <r>
    <x v="40"/>
    <n v="-1"/>
    <x v="4"/>
    <n v="1.1660200000000001"/>
    <m/>
    <m/>
    <n v="1.16543"/>
    <m/>
    <m/>
    <n v="1.1654599999999999"/>
    <m/>
    <m/>
  </r>
  <r>
    <x v="41"/>
    <n v="2"/>
    <x v="29"/>
    <n v="1.17059"/>
    <n v="1.17059"/>
    <n v="0"/>
    <n v="1.16997"/>
    <n v="1.16997"/>
    <n v="0"/>
    <n v="1.17"/>
    <n v="1.17"/>
    <n v="0"/>
  </r>
  <r>
    <x v="41"/>
    <n v="4"/>
    <x v="30"/>
    <n v="1.17045"/>
    <n v="1.1706289999999999"/>
    <n v="1.7899999999999999E-4"/>
    <n v="1.16947"/>
    <n v="1.170021"/>
    <n v="5.5099999999999995E-4"/>
    <n v="1.16995"/>
    <n v="1.16995"/>
    <n v="0"/>
  </r>
  <r>
    <x v="41"/>
    <n v="6"/>
    <x v="31"/>
    <n v="1.1702399999999999"/>
    <n v="1.1711149999999999"/>
    <n v="8.7500000000000002E-4"/>
    <n v="1.1696500000000001"/>
    <n v="1.169295"/>
    <n v="3.5500000000000001E-4"/>
    <n v="1.1698500000000001"/>
    <n v="1.1698500000000001"/>
    <n v="0"/>
  </r>
  <r>
    <x v="41"/>
    <n v="8"/>
    <x v="32"/>
    <n v="1.1698900000000001"/>
    <n v="1.1702870000000001"/>
    <n v="3.97E-4"/>
    <n v="1.1685000000000001"/>
    <n v="1.1696439999999999"/>
    <n v="1.1440000000000001E-3"/>
    <n v="1.1688700000000001"/>
    <n v="1.1688700000000001"/>
    <n v="0"/>
  </r>
  <r>
    <x v="41"/>
    <n v="10"/>
    <x v="33"/>
    <n v="1.1705099999999999"/>
    <n v="1.1699569999999999"/>
    <n v="5.53E-4"/>
    <n v="1.16883"/>
    <n v="1.1686639999999999"/>
    <n v="1.66E-4"/>
    <n v="1.17028"/>
    <n v="1.17028"/>
    <n v="0"/>
  </r>
  <r>
    <x v="41"/>
    <n v="12"/>
    <x v="34"/>
    <n v="1.17174"/>
    <n v="1.17056"/>
    <n v="1.1800000000000001E-3"/>
    <n v="1.1695899999999999"/>
    <n v="1.1692659999999999"/>
    <n v="3.2400000000000001E-4"/>
    <n v="1.17015"/>
    <n v="1.17015"/>
    <n v="0"/>
  </r>
  <r>
    <x v="41"/>
    <n v="14"/>
    <x v="35"/>
    <n v="1.1703600000000001"/>
    <n v="1.1717299999999999"/>
    <n v="1.3699999999999999E-3"/>
    <n v="1.16743"/>
    <n v="1.1687019999999999"/>
    <n v="1.2719999999999999E-3"/>
    <n v="1.16862"/>
    <n v="1.16862"/>
    <n v="0"/>
  </r>
  <r>
    <x v="41"/>
    <n v="16"/>
    <x v="36"/>
    <n v="1.16991"/>
    <n v="1.1709670000000001"/>
    <n v="1.057E-3"/>
    <n v="1.16839"/>
    <n v="1.1678980000000001"/>
    <n v="4.9200000000000003E-4"/>
    <n v="1.1698500000000001"/>
    <n v="1.1698500000000001"/>
    <n v="0"/>
  </r>
  <r>
    <x v="41"/>
    <n v="18"/>
    <x v="37"/>
    <n v="1.17082"/>
    <n v="1.170107"/>
    <n v="7.1299999999999998E-4"/>
    <n v="1.16906"/>
    <n v="1.1686449999999999"/>
    <n v="4.15E-4"/>
    <n v="1.1697"/>
    <n v="1.1697"/>
    <n v="0"/>
  </r>
  <r>
    <x v="41"/>
    <n v="20"/>
    <x v="38"/>
    <n v="1.1698299999999999"/>
    <n v="1.17119"/>
    <n v="1.3600000000000001E-3"/>
    <n v="1.16815"/>
    <n v="1.1682060000000001"/>
    <n v="5.5999999999999999E-5"/>
    <n v="1.1685399999999999"/>
    <n v="1.1685399999999999"/>
    <n v="0"/>
  </r>
  <r>
    <x v="41"/>
    <n v="22"/>
    <x v="39"/>
    <n v="1.1695199999999999"/>
    <n v="1.169057"/>
    <n v="4.6299999999999998E-4"/>
    <n v="1.16761"/>
    <n v="1.168542"/>
    <n v="9.3199999999999999E-4"/>
    <n v="1.16767"/>
    <n v="1.16767"/>
    <n v="0"/>
  </r>
  <r>
    <x v="41"/>
    <n v="24"/>
    <x v="40"/>
    <n v="1.1681900000000001"/>
    <n v="1.169111"/>
    <n v="9.2100000000000005E-4"/>
    <n v="1.1643399999999999"/>
    <n v="1.167001"/>
    <n v="2.6610000000000002E-3"/>
    <n v="1.1659200000000001"/>
    <n v="1.1659200000000001"/>
    <n v="0"/>
  </r>
  <r>
    <x v="41"/>
    <n v="26"/>
    <x v="41"/>
    <n v="1.1667700000000001"/>
    <n v="1.168528"/>
    <n v="1.758E-3"/>
    <n v="1.1649700000000001"/>
    <n v="1.1646399999999999"/>
    <n v="3.3E-4"/>
    <n v="1.16564"/>
    <n v="1.16564"/>
    <n v="0"/>
  </r>
  <r>
    <x v="41"/>
    <n v="28"/>
    <x v="42"/>
    <n v="1.16612"/>
    <n v="1.166844"/>
    <n v="7.2400000000000003E-4"/>
    <n v="1.1641300000000001"/>
    <n v="1.1644129999999999"/>
    <n v="2.8299999999999999E-4"/>
    <n v="1.1645399999999999"/>
    <n v="1.1645399999999999"/>
    <n v="0"/>
  </r>
  <r>
    <x v="41"/>
    <n v="30"/>
    <x v="43"/>
    <n v="1.16598"/>
    <n v="1.1651530000000001"/>
    <n v="8.2700000000000004E-4"/>
    <n v="1.1640999999999999"/>
    <n v="1.16394"/>
    <n v="1.6000000000000001E-4"/>
    <n v="1.16564"/>
    <n v="1.16564"/>
    <n v="0"/>
  </r>
  <r>
    <x v="41"/>
    <n v="32"/>
    <x v="44"/>
    <n v="1.16692"/>
    <n v="1.1658249999999999"/>
    <n v="1.0950000000000001E-3"/>
    <n v="1.1649099999999999"/>
    <n v="1.1644950000000001"/>
    <n v="4.15E-4"/>
    <n v="1.1667400000000001"/>
    <n v="1.1667400000000001"/>
    <n v="0"/>
  </r>
  <r>
    <x v="41"/>
    <n v="34"/>
    <x v="45"/>
    <n v="1.1671400000000001"/>
    <n v="1.166981"/>
    <n v="1.5899999999999999E-4"/>
    <n v="1.1655199999999999"/>
    <n v="1.164814"/>
    <n v="7.0600000000000003E-4"/>
    <n v="1.1664099999999999"/>
    <n v="1.1664099999999999"/>
    <n v="0"/>
  </r>
  <r>
    <x v="41"/>
    <n v="36"/>
    <x v="117"/>
    <n v="1.1678299999999999"/>
    <n v="1.167287"/>
    <n v="5.4299999999999997E-4"/>
    <n v="1.1658999999999999"/>
    <n v="1.164792"/>
    <n v="1.108E-3"/>
    <n v="1.16761"/>
    <n v="1.16761"/>
    <n v="0"/>
  </r>
  <r>
    <x v="42"/>
    <n v="2"/>
    <x v="29"/>
    <n v="1.17059"/>
    <n v="1.17059"/>
    <n v="0"/>
    <n v="1.16997"/>
    <n v="1.16997"/>
    <n v="0"/>
    <n v="1.17"/>
    <n v="1.17"/>
    <n v="0"/>
  </r>
  <r>
    <x v="42"/>
    <n v="4"/>
    <x v="30"/>
    <n v="1.17045"/>
    <n v="1.1706289999999999"/>
    <n v="1.7899999999999999E-4"/>
    <n v="1.16947"/>
    <n v="1.170021"/>
    <n v="5.5099999999999995E-4"/>
    <n v="1.16995"/>
    <n v="1.16995"/>
    <n v="0"/>
  </r>
  <r>
    <x v="42"/>
    <n v="6"/>
    <x v="31"/>
    <n v="1.1702399999999999"/>
    <n v="1.1711149999999999"/>
    <n v="8.7500000000000002E-4"/>
    <n v="1.1696500000000001"/>
    <n v="1.169295"/>
    <n v="3.5500000000000001E-4"/>
    <n v="1.1698500000000001"/>
    <n v="1.1698500000000001"/>
    <n v="0"/>
  </r>
  <r>
    <x v="42"/>
    <n v="8"/>
    <x v="32"/>
    <n v="1.1698900000000001"/>
    <n v="1.1702870000000001"/>
    <n v="3.97E-4"/>
    <n v="1.1685000000000001"/>
    <n v="1.1696439999999999"/>
    <n v="1.1440000000000001E-3"/>
    <n v="1.1688700000000001"/>
    <n v="1.1688700000000001"/>
    <n v="0"/>
  </r>
  <r>
    <x v="42"/>
    <n v="10"/>
    <x v="33"/>
    <n v="1.1705099999999999"/>
    <n v="1.1699569999999999"/>
    <n v="5.53E-4"/>
    <n v="1.16883"/>
    <n v="1.1686639999999999"/>
    <n v="1.66E-4"/>
    <n v="1.17028"/>
    <n v="1.17028"/>
    <n v="0"/>
  </r>
  <r>
    <x v="42"/>
    <n v="12"/>
    <x v="34"/>
    <n v="1.17174"/>
    <n v="1.17056"/>
    <n v="1.1800000000000001E-3"/>
    <n v="1.1695899999999999"/>
    <n v="1.1692659999999999"/>
    <n v="3.2400000000000001E-4"/>
    <n v="1.17015"/>
    <n v="1.17015"/>
    <n v="0"/>
  </r>
  <r>
    <x v="42"/>
    <n v="14"/>
    <x v="35"/>
    <n v="1.1703600000000001"/>
    <n v="1.1717299999999999"/>
    <n v="1.3699999999999999E-3"/>
    <n v="1.16743"/>
    <n v="1.1687019999999999"/>
    <n v="1.2719999999999999E-3"/>
    <n v="1.16862"/>
    <n v="1.16862"/>
    <n v="0"/>
  </r>
  <r>
    <x v="42"/>
    <n v="16"/>
    <x v="36"/>
    <n v="1.16991"/>
    <n v="1.1709670000000001"/>
    <n v="1.057E-3"/>
    <n v="1.16839"/>
    <n v="1.1678980000000001"/>
    <n v="4.9200000000000003E-4"/>
    <n v="1.1698500000000001"/>
    <n v="1.1698500000000001"/>
    <n v="0"/>
  </r>
  <r>
    <x v="42"/>
    <n v="18"/>
    <x v="37"/>
    <n v="1.17082"/>
    <n v="1.170107"/>
    <n v="7.1299999999999998E-4"/>
    <n v="1.16906"/>
    <n v="1.1686449999999999"/>
    <n v="4.15E-4"/>
    <n v="1.1697"/>
    <n v="1.1697"/>
    <n v="0"/>
  </r>
  <r>
    <x v="42"/>
    <n v="20"/>
    <x v="38"/>
    <n v="1.1698299999999999"/>
    <n v="1.17119"/>
    <n v="1.3600000000000001E-3"/>
    <n v="1.16815"/>
    <n v="1.1682060000000001"/>
    <n v="5.5999999999999999E-5"/>
    <n v="1.1685399999999999"/>
    <n v="1.1685399999999999"/>
    <n v="0"/>
  </r>
  <r>
    <x v="42"/>
    <n v="22"/>
    <x v="39"/>
    <n v="1.1695199999999999"/>
    <n v="1.169057"/>
    <n v="4.6299999999999998E-4"/>
    <n v="1.16761"/>
    <n v="1.168542"/>
    <n v="9.3199999999999999E-4"/>
    <n v="1.16767"/>
    <n v="1.16767"/>
    <n v="0"/>
  </r>
  <r>
    <x v="42"/>
    <n v="24"/>
    <x v="40"/>
    <n v="1.1681900000000001"/>
    <n v="1.169111"/>
    <n v="9.2100000000000005E-4"/>
    <n v="1.1643399999999999"/>
    <n v="1.167001"/>
    <n v="2.6610000000000002E-3"/>
    <n v="1.1659200000000001"/>
    <n v="1.1659200000000001"/>
    <n v="0"/>
  </r>
  <r>
    <x v="42"/>
    <n v="26"/>
    <x v="41"/>
    <n v="1.1667700000000001"/>
    <n v="1.168528"/>
    <n v="1.758E-3"/>
    <n v="1.1649700000000001"/>
    <n v="1.1646399999999999"/>
    <n v="3.3E-4"/>
    <n v="1.16564"/>
    <n v="1.16564"/>
    <n v="0"/>
  </r>
  <r>
    <x v="42"/>
    <n v="28"/>
    <x v="42"/>
    <n v="1.16612"/>
    <n v="1.166844"/>
    <n v="7.2400000000000003E-4"/>
    <n v="1.1641300000000001"/>
    <n v="1.1644129999999999"/>
    <n v="2.8299999999999999E-4"/>
    <n v="1.1645399999999999"/>
    <n v="1.1645399999999999"/>
    <n v="0"/>
  </r>
  <r>
    <x v="42"/>
    <n v="30"/>
    <x v="43"/>
    <n v="1.16598"/>
    <n v="1.1651530000000001"/>
    <n v="8.2700000000000004E-4"/>
    <n v="1.1640999999999999"/>
    <n v="1.16394"/>
    <n v="1.6000000000000001E-4"/>
    <n v="1.16564"/>
    <n v="1.16564"/>
    <n v="0"/>
  </r>
  <r>
    <x v="42"/>
    <n v="32"/>
    <x v="44"/>
    <n v="1.16692"/>
    <n v="1.1658249999999999"/>
    <n v="1.0950000000000001E-3"/>
    <n v="1.1649099999999999"/>
    <n v="1.1644950000000001"/>
    <n v="4.15E-4"/>
    <n v="1.1667400000000001"/>
    <n v="1.1667400000000001"/>
    <n v="0"/>
  </r>
  <r>
    <x v="42"/>
    <n v="34"/>
    <x v="45"/>
    <n v="1.1671400000000001"/>
    <n v="1.166981"/>
    <n v="1.5899999999999999E-4"/>
    <n v="1.1655199999999999"/>
    <n v="1.164814"/>
    <n v="7.0600000000000003E-4"/>
    <n v="1.1664099999999999"/>
    <n v="1.1664099999999999"/>
    <n v="0"/>
  </r>
  <r>
    <x v="42"/>
    <n v="36"/>
    <x v="117"/>
    <n v="1.1678299999999999"/>
    <n v="1.167287"/>
    <n v="5.4299999999999997E-4"/>
    <n v="1.1658999999999999"/>
    <n v="1.164792"/>
    <n v="1.108E-3"/>
    <n v="1.16761"/>
    <n v="1.16761"/>
    <n v="0"/>
  </r>
  <r>
    <x v="43"/>
    <n v="2"/>
    <x v="0"/>
    <n v="1.1663600000000001"/>
    <n v="1.166571"/>
    <n v="2.1100000000000001E-4"/>
    <n v="1.1654899999999999"/>
    <n v="1.166034"/>
    <n v="5.44E-4"/>
    <n v="1.16584"/>
    <n v="1.1662570000000001"/>
    <n v="4.17E-4"/>
  </r>
  <r>
    <x v="44"/>
    <n v="2"/>
    <x v="0"/>
    <n v="1.1663600000000001"/>
    <n v="1.1663600000000001"/>
    <n v="0"/>
    <n v="1.1654899999999999"/>
    <n v="1.1654899999999999"/>
    <n v="0"/>
    <n v="1.16584"/>
    <n v="1.16584"/>
    <n v="0"/>
  </r>
  <r>
    <x v="44"/>
    <n v="-1"/>
    <x v="4"/>
    <n v="1.1660200000000001"/>
    <n v="1.166782"/>
    <n v="7.6199999999999998E-4"/>
    <n v="1.16543"/>
    <n v="1.166334"/>
    <n v="9.0399999999999996E-4"/>
    <n v="1.1654599999999999"/>
    <n v="1.165632"/>
    <n v="1.7200000000000001E-4"/>
  </r>
  <r>
    <x v="44"/>
    <n v="-1"/>
    <x v="5"/>
    <n v="1.1658500000000001"/>
    <n v="1.1662729999999999"/>
    <n v="4.2299999999999998E-4"/>
    <n v="1.1652499999999999"/>
    <n v="1.166704"/>
    <n v="1.454E-3"/>
    <n v="1.1657500000000001"/>
    <n v="1.1656740000000001"/>
    <n v="7.6000000000000004E-5"/>
  </r>
  <r>
    <x v="44"/>
    <n v="-1"/>
    <x v="6"/>
    <n v="1.16597"/>
    <n v="1.1651050000000001"/>
    <n v="8.6499999999999999E-4"/>
    <n v="1.16561"/>
    <n v="1.1659729999999999"/>
    <n v="3.6299999999999999E-4"/>
    <n v="1.16594"/>
    <n v="1.1646700000000001"/>
    <n v="1.2700000000000001E-3"/>
  </r>
  <r>
    <x v="44"/>
    <n v="-1"/>
    <x v="7"/>
    <n v="1.16597"/>
    <n v="1.1660189999999999"/>
    <n v="4.8999999999999998E-5"/>
    <n v="1.16574"/>
    <n v="1.166547"/>
    <n v="8.0699999999999999E-4"/>
    <n v="1.1658500000000001"/>
    <n v="1.165694"/>
    <n v="1.56E-4"/>
  </r>
  <r>
    <x v="44"/>
    <n v="4"/>
    <x v="8"/>
    <n v="1.1664099999999999"/>
    <n v="1.1661550000000001"/>
    <n v="2.5500000000000002E-4"/>
    <n v="1.1655199999999999"/>
    <n v="1.16625"/>
    <n v="7.2999999999999996E-4"/>
    <n v="1.1659299999999999"/>
    <n v="1.1657280000000001"/>
    <n v="2.02E-4"/>
  </r>
  <r>
    <x v="44"/>
    <n v="-1"/>
    <x v="9"/>
    <n v="1.16608"/>
    <n v="1.1669750000000001"/>
    <n v="8.9499999999999996E-4"/>
    <n v="1.1650700000000001"/>
    <n v="1.1662589999999999"/>
    <n v="1.189E-3"/>
    <n v="1.16578"/>
    <n v="1.165454"/>
    <n v="3.2600000000000001E-4"/>
  </r>
  <r>
    <x v="44"/>
    <n v="6"/>
    <x v="10"/>
    <n v="1.1657900000000001"/>
    <n v="1.1663809999999999"/>
    <n v="5.9100000000000005E-4"/>
    <n v="1.16492"/>
    <n v="1.1665920000000001"/>
    <n v="1.6720000000000001E-3"/>
    <n v="1.1650499999999999"/>
    <n v="1.165176"/>
    <n v="1.26E-4"/>
  </r>
  <r>
    <x v="44"/>
    <n v="-1"/>
    <x v="11"/>
    <n v="1.1654500000000001"/>
    <n v="1.165899"/>
    <n v="4.4900000000000002E-4"/>
    <n v="1.16499"/>
    <n v="1.165772"/>
    <n v="7.8200000000000003E-4"/>
    <n v="1.16536"/>
    <n v="1.164739"/>
    <n v="6.2100000000000002E-4"/>
  </r>
  <r>
    <x v="44"/>
    <n v="-1"/>
    <x v="12"/>
    <n v="1.1656299999999999"/>
    <n v="1.165343"/>
    <n v="2.8699999999999998E-4"/>
    <n v="1.16523"/>
    <n v="1.1651199999999999"/>
    <n v="1.1E-4"/>
    <n v="1.16543"/>
    <n v="1.163896"/>
    <n v="1.534E-3"/>
  </r>
  <r>
    <x v="44"/>
    <n v="8"/>
    <x v="13"/>
    <n v="1.16642"/>
    <n v="1.1653849999999999"/>
    <n v="1.0349999999999999E-3"/>
    <n v="1.1652899999999999"/>
    <n v="1.165889"/>
    <n v="5.9900000000000003E-4"/>
    <n v="1.16632"/>
    <n v="1.164277"/>
    <n v="2.0430000000000001E-3"/>
  </r>
  <r>
    <x v="44"/>
    <n v="10"/>
    <x v="14"/>
    <n v="1.16631"/>
    <n v="1.16713"/>
    <n v="8.1999999999999998E-4"/>
    <n v="1.1651899999999999"/>
    <n v="1.166013"/>
    <n v="8.2299999999999995E-4"/>
    <n v="1.1654199999999999"/>
    <n v="1.1657109999999999"/>
    <n v="2.9100000000000003E-4"/>
  </r>
  <r>
    <x v="44"/>
    <n v="12"/>
    <x v="15"/>
    <n v="1.1673199999999999"/>
    <n v="1.165664"/>
    <n v="1.6559999999999999E-3"/>
    <n v="1.16473"/>
    <n v="1.164952"/>
    <n v="2.22E-4"/>
    <n v="1.1668099999999999"/>
    <n v="1.163632"/>
    <n v="3.1779999999999998E-3"/>
  </r>
  <r>
    <x v="44"/>
    <n v="-1"/>
    <x v="16"/>
    <n v="1.16761"/>
    <n v="1.1681980000000001"/>
    <n v="5.8799999999999998E-4"/>
    <n v="1.1663699999999999"/>
    <n v="1.1662189999999999"/>
    <n v="1.5100000000000001E-4"/>
    <n v="1.1675800000000001"/>
    <n v="1.165443"/>
    <n v="2.137E-3"/>
  </r>
  <r>
    <x v="44"/>
    <n v="14"/>
    <x v="17"/>
    <n v="1.1692"/>
    <n v="1.1671739999999999"/>
    <n v="2.026E-3"/>
    <n v="1.16736"/>
    <n v="1.167367"/>
    <n v="6.9999999999999999E-6"/>
    <n v="1.16848"/>
    <n v="1.1662859999999999"/>
    <n v="2.1940000000000002E-3"/>
  </r>
  <r>
    <x v="44"/>
    <n v="-1"/>
    <x v="18"/>
    <n v="1.16862"/>
    <n v="1.1697040000000001"/>
    <n v="1.0839999999999999E-3"/>
    <n v="1.16764"/>
    <n v="1.1680900000000001"/>
    <n v="4.4999999999999999E-4"/>
    <n v="1.16798"/>
    <n v="1.1680330000000001"/>
    <n v="5.3000000000000001E-5"/>
  </r>
  <r>
    <x v="44"/>
    <n v="16"/>
    <x v="19"/>
    <n v="1.1687000000000001"/>
    <n v="1.1676869999999999"/>
    <n v="1.013E-3"/>
    <n v="1.1677500000000001"/>
    <n v="1.16808"/>
    <n v="3.3E-4"/>
    <n v="1.16805"/>
    <n v="1.166687"/>
    <n v="1.3630000000000001E-3"/>
  </r>
  <r>
    <x v="44"/>
    <n v="-1"/>
    <x v="20"/>
    <n v="1.1694599999999999"/>
    <n v="1.1686700000000001"/>
    <n v="7.9000000000000001E-4"/>
    <n v="1.1677999999999999"/>
    <n v="1.1679390000000001"/>
    <n v="1.3899999999999999E-4"/>
    <n v="1.16944"/>
    <n v="1.166973"/>
    <n v="2.467E-3"/>
  </r>
  <r>
    <x v="44"/>
    <n v="18"/>
    <x v="21"/>
    <n v="1.17099"/>
    <n v="1.169465"/>
    <n v="1.5250000000000001E-3"/>
    <n v="1.1690799999999999"/>
    <n v="1.1691320000000001"/>
    <n v="5.1999999999999997E-5"/>
    <n v="1.1709000000000001"/>
    <n v="1.16875"/>
    <n v="2.15E-3"/>
  </r>
  <r>
    <x v="44"/>
    <n v="20"/>
    <x v="22"/>
    <n v="1.17154"/>
    <n v="1.1716979999999999"/>
    <n v="1.5799999999999999E-4"/>
    <n v="1.1698500000000001"/>
    <n v="1.170831"/>
    <n v="9.810000000000001E-4"/>
    <n v="1.1710100000000001"/>
    <n v="1.170717"/>
    <n v="2.9300000000000002E-4"/>
  </r>
  <r>
    <x v="44"/>
    <n v="-1"/>
    <x v="23"/>
    <n v="1.1718"/>
    <n v="1.171832"/>
    <n v="3.1999999999999999E-5"/>
    <n v="1.1707000000000001"/>
    <n v="1.17126"/>
    <n v="5.5999999999999995E-4"/>
    <n v="1.1716299999999999"/>
    <n v="1.1709050000000001"/>
    <n v="7.2499999999999995E-4"/>
  </r>
  <r>
    <x v="44"/>
    <n v="22"/>
    <x v="24"/>
    <n v="1.17171"/>
    <n v="1.17195"/>
    <n v="2.4000000000000001E-4"/>
    <n v="1.1709799999999999"/>
    <n v="1.172817"/>
    <n v="1.8370000000000001E-3"/>
    <n v="1.1715100000000001"/>
    <n v="1.1714100000000001"/>
    <n v="1E-4"/>
  </r>
  <r>
    <x v="44"/>
    <n v="-1"/>
    <x v="25"/>
    <n v="1.17167"/>
    <n v="1.1719379999999999"/>
    <n v="2.6800000000000001E-4"/>
    <n v="1.1708000000000001"/>
    <n v="1.171414"/>
    <n v="6.1399999999999996E-4"/>
    <n v="1.1710700000000001"/>
    <n v="1.1704749999999999"/>
    <n v="5.9500000000000004E-4"/>
  </r>
  <r>
    <x v="44"/>
    <n v="24"/>
    <x v="26"/>
    <n v="1.17134"/>
    <n v="1.1716599999999999"/>
    <n v="3.2000000000000003E-4"/>
    <n v="1.17075"/>
    <n v="1.1716949999999999"/>
    <n v="9.4499999999999998E-4"/>
    <n v="1.17089"/>
    <n v="1.170466"/>
    <n v="4.2400000000000001E-4"/>
  </r>
  <r>
    <x v="44"/>
    <n v="-1"/>
    <x v="27"/>
    <n v="1.17106"/>
    <n v="1.1723840000000001"/>
    <n v="1.3240000000000001E-3"/>
    <n v="1.1701900000000001"/>
    <n v="1.1721379999999999"/>
    <n v="1.9480000000000001E-3"/>
    <n v="1.1702399999999999"/>
    <n v="1.1715770000000001"/>
    <n v="1.3370000000000001E-3"/>
  </r>
  <r>
    <x v="45"/>
    <n v="2"/>
    <x v="0"/>
    <n v="1.1663600000000001"/>
    <n v="1.1663600000000001"/>
    <n v="0"/>
    <n v="1.1654899999999999"/>
    <n v="1.1654899999999999"/>
    <n v="0"/>
    <n v="1.16584"/>
    <n v="1.16584"/>
    <n v="0"/>
  </r>
  <r>
    <x v="45"/>
    <n v="4"/>
    <x v="4"/>
    <n v="1.1660200000000001"/>
    <n v="1.1666399999999999"/>
    <n v="6.2E-4"/>
    <n v="1.16543"/>
    <n v="1.16479"/>
    <n v="6.4000000000000005E-4"/>
    <n v="1.1654599999999999"/>
    <n v="1.1654599999999999"/>
    <n v="0"/>
  </r>
  <r>
    <x v="45"/>
    <n v="-1"/>
    <x v="5"/>
    <n v="1.1658500000000001"/>
    <n v="1.1664699999999999"/>
    <n v="6.2E-4"/>
    <n v="1.1652499999999999"/>
    <n v="1.1646099999999999"/>
    <n v="6.4000000000000005E-4"/>
    <n v="1.1657500000000001"/>
    <n v="1.1657500000000001"/>
    <n v="0"/>
  </r>
  <r>
    <x v="45"/>
    <n v="6"/>
    <x v="6"/>
    <n v="1.16597"/>
    <n v="1.1655139999999999"/>
    <n v="4.5600000000000003E-4"/>
    <n v="1.16561"/>
    <n v="1.165842"/>
    <n v="2.32E-4"/>
    <n v="1.16594"/>
    <n v="1.16594"/>
    <n v="0"/>
  </r>
  <r>
    <x v="45"/>
    <n v="8"/>
    <x v="7"/>
    <n v="1.16597"/>
    <n v="1.166039"/>
    <n v="6.8999999999999997E-5"/>
    <n v="1.16574"/>
    <n v="1.1652439999999999"/>
    <n v="4.9600000000000002E-4"/>
    <n v="1.1658500000000001"/>
    <n v="1.1658500000000001"/>
    <n v="0"/>
  </r>
  <r>
    <x v="45"/>
    <n v="10"/>
    <x v="8"/>
    <n v="1.1664099999999999"/>
    <n v="1.166479"/>
    <n v="6.8999999999999997E-5"/>
    <n v="1.1655199999999999"/>
    <n v="1.1650240000000001"/>
    <n v="4.9600000000000002E-4"/>
    <n v="1.1659299999999999"/>
    <n v="1.1659299999999999"/>
    <n v="0"/>
  </r>
  <r>
    <x v="45"/>
    <n v="12"/>
    <x v="9"/>
    <n v="1.16608"/>
    <n v="1.166674"/>
    <n v="5.9400000000000002E-4"/>
    <n v="1.1650700000000001"/>
    <n v="1.1654469999999999"/>
    <n v="3.77E-4"/>
    <n v="1.16578"/>
    <n v="1.16578"/>
    <n v="0"/>
  </r>
  <r>
    <x v="45"/>
    <n v="14"/>
    <x v="10"/>
    <n v="1.1657900000000001"/>
    <n v="1.1663840000000001"/>
    <n v="5.9400000000000002E-4"/>
    <n v="1.16492"/>
    <n v="1.165297"/>
    <n v="3.77E-4"/>
    <n v="1.1650499999999999"/>
    <n v="1.1650499999999999"/>
    <n v="0"/>
  </r>
  <r>
    <x v="45"/>
    <n v="-1"/>
    <x v="11"/>
    <n v="1.1654500000000001"/>
    <n v="1.1649689999999999"/>
    <n v="4.8099999999999998E-4"/>
    <n v="1.16499"/>
    <n v="1.164639"/>
    <n v="3.5100000000000002E-4"/>
    <n v="1.16536"/>
    <n v="1.16536"/>
    <n v="0"/>
  </r>
  <r>
    <x v="45"/>
    <n v="16"/>
    <x v="12"/>
    <n v="1.1656299999999999"/>
    <n v="1.1656740000000001"/>
    <n v="4.3999999999999999E-5"/>
    <n v="1.16523"/>
    <n v="1.165751"/>
    <n v="5.2099999999999998E-4"/>
    <n v="1.16543"/>
    <n v="1.16543"/>
    <n v="0"/>
  </r>
  <r>
    <x v="45"/>
    <n v="18"/>
    <x v="13"/>
    <n v="1.16642"/>
    <n v="1.1664639999999999"/>
    <n v="4.3999999999999999E-5"/>
    <n v="1.1652899999999999"/>
    <n v="1.1658109999999999"/>
    <n v="5.2099999999999998E-4"/>
    <n v="1.16632"/>
    <n v="1.16632"/>
    <n v="0"/>
  </r>
  <r>
    <x v="45"/>
    <n v="20"/>
    <x v="14"/>
    <n v="1.16631"/>
    <n v="1.1668780000000001"/>
    <n v="5.6800000000000004E-4"/>
    <n v="1.1651899999999999"/>
    <n v="1.1649830000000001"/>
    <n v="2.0699999999999999E-4"/>
    <n v="1.1654199999999999"/>
    <n v="1.1654199999999999"/>
    <n v="0"/>
  </r>
  <r>
    <x v="45"/>
    <n v="22"/>
    <x v="15"/>
    <n v="1.1673199999999999"/>
    <n v="1.167888"/>
    <n v="5.6800000000000004E-4"/>
    <n v="1.16473"/>
    <n v="1.164523"/>
    <n v="2.0699999999999999E-4"/>
    <n v="1.1668099999999999"/>
    <n v="1.1668099999999999"/>
    <n v="0"/>
  </r>
  <r>
    <x v="45"/>
    <n v="24"/>
    <x v="16"/>
    <n v="1.16761"/>
    <n v="1.167103"/>
    <n v="5.0699999999999996E-4"/>
    <n v="1.1663699999999999"/>
    <n v="1.167036"/>
    <n v="6.6600000000000003E-4"/>
    <n v="1.1675800000000001"/>
    <n v="1.1675800000000001"/>
    <n v="0"/>
  </r>
  <r>
    <x v="45"/>
    <n v="26"/>
    <x v="17"/>
    <n v="1.1692"/>
    <n v="1.1692180000000001"/>
    <n v="1.8E-5"/>
    <n v="1.16736"/>
    <n v="1.1672979999999999"/>
    <n v="6.2000000000000003E-5"/>
    <n v="1.16848"/>
    <n v="1.16848"/>
    <n v="0"/>
  </r>
  <r>
    <x v="45"/>
    <n v="28"/>
    <x v="18"/>
    <n v="1.16862"/>
    <n v="1.1686380000000001"/>
    <n v="1.8E-5"/>
    <n v="1.16764"/>
    <n v="1.167578"/>
    <n v="6.2000000000000003E-5"/>
    <n v="1.16798"/>
    <n v="1.16798"/>
    <n v="0"/>
  </r>
  <r>
    <x v="45"/>
    <n v="30"/>
    <x v="19"/>
    <n v="1.1687000000000001"/>
    <n v="1.169243"/>
    <n v="5.4299999999999997E-4"/>
    <n v="1.1677500000000001"/>
    <n v="1.16696"/>
    <n v="7.9000000000000001E-4"/>
    <n v="1.16805"/>
    <n v="1.16805"/>
    <n v="0"/>
  </r>
  <r>
    <x v="45"/>
    <n v="32"/>
    <x v="20"/>
    <n v="1.1694599999999999"/>
    <n v="1.168928"/>
    <n v="5.3200000000000003E-4"/>
    <n v="1.1677999999999999"/>
    <n v="1.1678820000000001"/>
    <n v="8.2000000000000001E-5"/>
    <n v="1.16944"/>
    <n v="1.16944"/>
    <n v="0"/>
  </r>
  <r>
    <x v="45"/>
    <n v="34"/>
    <x v="21"/>
    <n v="1.17099"/>
    <n v="1.170458"/>
    <n v="5.3200000000000003E-4"/>
    <n v="1.1690799999999999"/>
    <n v="1.169163"/>
    <n v="8.2999999999999998E-5"/>
    <n v="1.1709000000000001"/>
    <n v="1.1709000000000001"/>
    <n v="0"/>
  </r>
  <r>
    <x v="45"/>
    <n v="36"/>
    <x v="22"/>
    <n v="1.17154"/>
    <n v="1.1715329999999999"/>
    <n v="6.9999999999999999E-6"/>
    <n v="1.1698500000000001"/>
    <n v="1.169205"/>
    <n v="6.4499999999999996E-4"/>
    <n v="1.1710100000000001"/>
    <n v="1.1710100000000001"/>
    <n v="0"/>
  </r>
  <r>
    <x v="45"/>
    <n v="38"/>
    <x v="23"/>
    <n v="1.1718"/>
    <n v="1.1717930000000001"/>
    <n v="6.9999999999999999E-6"/>
    <n v="1.1707000000000001"/>
    <n v="1.1700550000000001"/>
    <n v="6.4499999999999996E-4"/>
    <n v="1.1716299999999999"/>
    <n v="1.1716299999999999"/>
    <n v="0"/>
  </r>
  <r>
    <x v="45"/>
    <n v="40"/>
    <x v="24"/>
    <n v="1.17171"/>
    <n v="1.1722269999999999"/>
    <n v="5.1699999999999999E-4"/>
    <n v="1.1709799999999999"/>
    <n v="1.1712070000000001"/>
    <n v="2.2699999999999999E-4"/>
    <n v="1.1715100000000001"/>
    <n v="1.1715100000000001"/>
    <n v="0"/>
  </r>
  <r>
    <x v="45"/>
    <n v="42"/>
    <x v="25"/>
    <n v="1.17167"/>
    <n v="1.1711119999999999"/>
    <n v="5.5800000000000001E-4"/>
    <n v="1.1708000000000001"/>
    <n v="1.170299"/>
    <n v="5.0100000000000003E-4"/>
    <n v="1.1710700000000001"/>
    <n v="1.1710700000000001"/>
    <n v="0"/>
  </r>
  <r>
    <x v="45"/>
    <n v="44"/>
    <x v="26"/>
    <n v="1.17134"/>
    <n v="1.170782"/>
    <n v="5.5800000000000001E-4"/>
    <n v="1.17075"/>
    <n v="1.1702490000000001"/>
    <n v="5.0100000000000003E-4"/>
    <n v="1.17089"/>
    <n v="1.17089"/>
    <n v="0"/>
  </r>
  <r>
    <x v="45"/>
    <n v="46"/>
    <x v="27"/>
    <n v="1.17106"/>
    <n v="1.171027"/>
    <n v="3.3000000000000003E-5"/>
    <n v="1.1701900000000001"/>
    <n v="1.1705620000000001"/>
    <n v="3.7199999999999999E-4"/>
    <n v="1.1702399999999999"/>
    <n v="1.1702399999999999"/>
    <n v="0"/>
  </r>
  <r>
    <x v="46"/>
    <n v="2"/>
    <x v="0"/>
    <n v="1.1663600000000001"/>
    <n v="1.1663600000000001"/>
    <n v="0"/>
    <n v="1.1654899999999999"/>
    <n v="1.1654899999999999"/>
    <n v="0"/>
    <n v="1.16584"/>
    <n v="1.16584"/>
    <n v="0"/>
  </r>
  <r>
    <x v="46"/>
    <n v="4"/>
    <x v="4"/>
    <n v="1.1660200000000001"/>
    <n v="1.1662140000000001"/>
    <n v="1.94E-4"/>
    <n v="1.16543"/>
    <n v="1.164671"/>
    <n v="7.5900000000000002E-4"/>
    <n v="1.1654599999999999"/>
    <n v="1.1659280000000001"/>
    <n v="4.6799999999999999E-4"/>
  </r>
  <r>
    <x v="46"/>
    <n v="6"/>
    <x v="5"/>
    <n v="1.1658500000000001"/>
    <n v="1.1661520000000001"/>
    <n v="3.0200000000000002E-4"/>
    <n v="1.1652499999999999"/>
    <n v="1.1651830000000001"/>
    <n v="6.7000000000000002E-5"/>
    <n v="1.1657500000000001"/>
    <n v="1.1658200000000001"/>
    <n v="6.9999999999999994E-5"/>
  </r>
  <r>
    <x v="46"/>
    <n v="-1"/>
    <x v="6"/>
    <n v="1.16597"/>
    <n v="1.166391"/>
    <n v="4.2099999999999999E-4"/>
    <n v="1.16561"/>
    <n v="1.1655979999999999"/>
    <n v="1.2E-5"/>
    <n v="1.16594"/>
    <n v="1.165907"/>
    <n v="3.3000000000000003E-5"/>
  </r>
  <r>
    <x v="46"/>
    <n v="-1"/>
    <x v="7"/>
    <n v="1.16597"/>
    <n v="1.1660520000000001"/>
    <n v="8.2000000000000001E-5"/>
    <n v="1.16574"/>
    <n v="1.16557"/>
    <n v="1.7000000000000001E-4"/>
    <n v="1.1658500000000001"/>
    <n v="1.1654549999999999"/>
    <n v="3.9500000000000001E-4"/>
  </r>
  <r>
    <x v="46"/>
    <n v="8"/>
    <x v="8"/>
    <n v="1.1664099999999999"/>
    <n v="1.1658299999999999"/>
    <n v="5.8E-4"/>
    <n v="1.1655199999999999"/>
    <n v="1.1653309999999999"/>
    <n v="1.8900000000000001E-4"/>
    <n v="1.1659299999999999"/>
    <n v="1.165664"/>
    <n v="2.6600000000000001E-4"/>
  </r>
  <r>
    <x v="46"/>
    <n v="10"/>
    <x v="9"/>
    <n v="1.16608"/>
    <n v="1.1658329999999999"/>
    <n v="2.4699999999999999E-4"/>
    <n v="1.1650700000000001"/>
    <n v="1.1656880000000001"/>
    <n v="6.1799999999999995E-4"/>
    <n v="1.16578"/>
    <n v="1.1660630000000001"/>
    <n v="2.8299999999999999E-4"/>
  </r>
  <r>
    <x v="46"/>
    <n v="12"/>
    <x v="10"/>
    <n v="1.1657900000000001"/>
    <n v="1.1661440000000001"/>
    <n v="3.5399999999999999E-4"/>
    <n v="1.16492"/>
    <n v="1.165764"/>
    <n v="8.4400000000000002E-4"/>
    <n v="1.1650499999999999"/>
    <n v="1.1659379999999999"/>
    <n v="8.8800000000000001E-4"/>
  </r>
  <r>
    <x v="46"/>
    <n v="14"/>
    <x v="11"/>
    <n v="1.1654500000000001"/>
    <n v="1.165969"/>
    <n v="5.1900000000000004E-4"/>
    <n v="1.16499"/>
    <n v="1.1657500000000001"/>
    <n v="7.6000000000000004E-4"/>
    <n v="1.16536"/>
    <n v="1.1657869999999999"/>
    <n v="4.2700000000000002E-4"/>
  </r>
  <r>
    <x v="46"/>
    <n v="16"/>
    <x v="12"/>
    <n v="1.1656299999999999"/>
    <n v="1.1663969999999999"/>
    <n v="7.67E-4"/>
    <n v="1.16523"/>
    <n v="1.165222"/>
    <n v="7.9999999999999996E-6"/>
    <n v="1.16543"/>
    <n v="1.1656869999999999"/>
    <n v="2.5700000000000001E-4"/>
  </r>
  <r>
    <x v="46"/>
    <n v="18"/>
    <x v="13"/>
    <n v="1.16642"/>
    <n v="1.1656489999999999"/>
    <n v="7.7099999999999998E-4"/>
    <n v="1.1652899999999999"/>
    <n v="1.164525"/>
    <n v="7.6499999999999995E-4"/>
    <n v="1.16632"/>
    <n v="1.1653"/>
    <n v="1.0200000000000001E-3"/>
  </r>
  <r>
    <x v="46"/>
    <n v="20"/>
    <x v="14"/>
    <n v="1.16631"/>
    <n v="1.1656040000000001"/>
    <n v="7.0600000000000003E-4"/>
    <n v="1.1651899999999999"/>
    <n v="1.164981"/>
    <n v="2.0900000000000001E-4"/>
    <n v="1.1654199999999999"/>
    <n v="1.1653929999999999"/>
    <n v="2.6999999999999999E-5"/>
  </r>
  <r>
    <x v="46"/>
    <n v="22"/>
    <x v="15"/>
    <n v="1.1673199999999999"/>
    <n v="1.165672"/>
    <n v="1.6479999999999999E-3"/>
    <n v="1.16473"/>
    <n v="1.165243"/>
    <n v="5.13E-4"/>
    <n v="1.1668099999999999"/>
    <n v="1.165451"/>
    <n v="1.359E-3"/>
  </r>
  <r>
    <x v="46"/>
    <n v="24"/>
    <x v="16"/>
    <n v="1.16761"/>
    <n v="1.166283"/>
    <n v="1.3270000000000001E-3"/>
    <n v="1.1663699999999999"/>
    <n v="1.1653370000000001"/>
    <n v="1.0330000000000001E-3"/>
    <n v="1.1675800000000001"/>
    <n v="1.1661840000000001"/>
    <n v="1.3960000000000001E-3"/>
  </r>
  <r>
    <x v="46"/>
    <n v="26"/>
    <x v="17"/>
    <n v="1.1692"/>
    <n v="1.1664749999999999"/>
    <n v="2.725E-3"/>
    <n v="1.16736"/>
    <n v="1.1649890000000001"/>
    <n v="2.3709999999999998E-3"/>
    <n v="1.16848"/>
    <n v="1.1655880000000001"/>
    <n v="2.892E-3"/>
  </r>
  <r>
    <x v="46"/>
    <n v="28"/>
    <x v="18"/>
    <n v="1.16862"/>
    <n v="1.1668190000000001"/>
    <n v="1.8010000000000001E-3"/>
    <n v="1.16764"/>
    <n v="1.165049"/>
    <n v="2.591E-3"/>
    <n v="1.16798"/>
    <n v="1.166687"/>
    <n v="1.2930000000000001E-3"/>
  </r>
  <r>
    <x v="46"/>
    <n v="30"/>
    <x v="19"/>
    <n v="1.1687000000000001"/>
    <n v="1.1681429999999999"/>
    <n v="5.5699999999999999E-4"/>
    <n v="1.1677500000000001"/>
    <n v="1.1660429999999999"/>
    <n v="1.707E-3"/>
    <n v="1.16805"/>
    <n v="1.1677630000000001"/>
    <n v="2.8699999999999998E-4"/>
  </r>
  <r>
    <x v="46"/>
    <n v="32"/>
    <x v="20"/>
    <n v="1.1694599999999999"/>
    <n v="1.168809"/>
    <n v="6.5099999999999999E-4"/>
    <n v="1.1677999999999999"/>
    <n v="1.1671659999999999"/>
    <n v="6.3400000000000001E-4"/>
    <n v="1.16944"/>
    <n v="1.1685410000000001"/>
    <n v="8.9899999999999995E-4"/>
  </r>
  <r>
    <x v="46"/>
    <n v="34"/>
    <x v="21"/>
    <n v="1.17099"/>
    <n v="1.16909"/>
    <n v="1.9E-3"/>
    <n v="1.1690799999999999"/>
    <n v="1.167573"/>
    <n v="1.5070000000000001E-3"/>
    <n v="1.1709000000000001"/>
    <n v="1.1680280000000001"/>
    <n v="2.872E-3"/>
  </r>
  <r>
    <x v="46"/>
    <n v="36"/>
    <x v="22"/>
    <n v="1.17154"/>
    <n v="1.168474"/>
    <n v="3.0660000000000001E-3"/>
    <n v="1.1698500000000001"/>
    <n v="1.1671849999999999"/>
    <n v="2.6649999999999998E-3"/>
    <n v="1.1710100000000001"/>
    <n v="1.1682030000000001"/>
    <n v="2.807E-3"/>
  </r>
  <r>
    <x v="46"/>
    <n v="38"/>
    <x v="23"/>
    <n v="1.1718"/>
    <n v="1.1696569999999999"/>
    <n v="2.1429999999999999E-3"/>
    <n v="1.1707000000000001"/>
    <n v="1.16804"/>
    <n v="2.66E-3"/>
    <n v="1.1716299999999999"/>
    <n v="1.16933"/>
    <n v="2.3E-3"/>
  </r>
  <r>
    <x v="46"/>
    <n v="40"/>
    <x v="24"/>
    <n v="1.17171"/>
    <n v="1.170995"/>
    <n v="7.1500000000000003E-4"/>
    <n v="1.1709799999999999"/>
    <n v="1.1691499999999999"/>
    <n v="1.83E-3"/>
    <n v="1.1715100000000001"/>
    <n v="1.170868"/>
    <n v="6.4199999999999999E-4"/>
  </r>
  <r>
    <x v="46"/>
    <n v="42"/>
    <x v="25"/>
    <n v="1.17167"/>
    <n v="1.1718679999999999"/>
    <n v="1.9799999999999999E-4"/>
    <n v="1.1708000000000001"/>
    <n v="1.169513"/>
    <n v="1.2869999999999999E-3"/>
    <n v="1.1710700000000001"/>
    <n v="1.171297"/>
    <n v="2.2699999999999999E-4"/>
  </r>
  <r>
    <x v="46"/>
    <n v="44"/>
    <x v="26"/>
    <n v="1.17134"/>
    <n v="1.171808"/>
    <n v="4.6799999999999999E-4"/>
    <n v="1.17075"/>
    <n v="1.1705680000000001"/>
    <n v="1.8200000000000001E-4"/>
    <n v="1.17089"/>
    <n v="1.1717109999999999"/>
    <n v="8.2100000000000001E-4"/>
  </r>
  <r>
    <x v="46"/>
    <n v="46"/>
    <x v="27"/>
    <n v="1.17106"/>
    <n v="1.171916"/>
    <n v="8.5599999999999999E-4"/>
    <n v="1.1701900000000001"/>
    <n v="1.1711659999999999"/>
    <n v="9.7599999999999998E-4"/>
    <n v="1.1702399999999999"/>
    <n v="1.1714580000000001"/>
    <n v="1.2179999999999999E-3"/>
  </r>
  <r>
    <x v="47"/>
    <n v="-1"/>
    <x v="59"/>
    <n v="1.16744"/>
    <n v="1.16744"/>
    <n v="0"/>
    <n v="1.16608"/>
    <n v="1.16608"/>
    <n v="0"/>
    <n v="1.1661900000000001"/>
    <n v="1.1661900000000001"/>
    <n v="0"/>
  </r>
  <r>
    <x v="47"/>
    <n v="-1"/>
    <x v="60"/>
    <n v="1.16676"/>
    <n v="1.161775"/>
    <n v="4.9849999999999998E-3"/>
    <n v="1.1651100000000001"/>
    <n v="1.160955"/>
    <n v="4.1549999999999998E-3"/>
    <n v="1.16574"/>
    <n v="1.16574"/>
    <n v="0"/>
  </r>
  <r>
    <x v="47"/>
    <n v="-1"/>
    <x v="61"/>
    <n v="1.16665"/>
    <n v="1.1617280000000001"/>
    <n v="4.9220000000000002E-3"/>
    <n v="1.16547"/>
    <n v="1.160552"/>
    <n v="4.9179999999999996E-3"/>
    <n v="1.1663699999999999"/>
    <n v="1.1663699999999999"/>
    <n v="0"/>
  </r>
  <r>
    <x v="47"/>
    <n v="-1"/>
    <x v="62"/>
    <n v="1.16883"/>
    <n v="1.1626749999999999"/>
    <n v="6.1549999999999999E-3"/>
    <n v="1.16612"/>
    <n v="1.1610419999999999"/>
    <n v="5.078E-3"/>
    <n v="1.1688099999999999"/>
    <n v="1.1688099999999999"/>
    <n v="0"/>
  </r>
  <r>
    <x v="47"/>
    <n v="-1"/>
    <x v="63"/>
    <n v="1.1707000000000001"/>
    <n v="1.163978"/>
    <n v="6.7219999999999997E-3"/>
    <n v="1.16825"/>
    <n v="1.1624950000000001"/>
    <n v="5.7549999999999997E-3"/>
    <n v="1.1692499999999999"/>
    <n v="1.1692499999999999"/>
    <n v="0"/>
  </r>
  <r>
    <x v="47"/>
    <n v="2"/>
    <x v="64"/>
    <n v="1.17025"/>
    <n v="1.165443"/>
    <n v="4.8069999999999996E-3"/>
    <n v="1.16872"/>
    <n v="1.1634310000000001"/>
    <n v="5.2890000000000003E-3"/>
    <n v="1.16974"/>
    <n v="1.16974"/>
    <n v="0"/>
  </r>
  <r>
    <x v="47"/>
    <n v="4"/>
    <x v="65"/>
    <n v="1.1706399999999999"/>
    <n v="1.167089"/>
    <n v="3.5509999999999999E-3"/>
    <n v="1.16906"/>
    <n v="1.164552"/>
    <n v="4.5079999999999999E-3"/>
    <n v="1.1704300000000001"/>
    <n v="1.1704300000000001"/>
    <n v="0"/>
  </r>
  <r>
    <x v="47"/>
    <n v="6"/>
    <x v="66"/>
    <n v="1.17056"/>
    <n v="1.167948"/>
    <n v="2.6120000000000002E-3"/>
    <n v="1.1694100000000001"/>
    <n v="1.1666669999999999"/>
    <n v="2.7430000000000002E-3"/>
    <n v="1.1697599999999999"/>
    <n v="1.1697599999999999"/>
    <n v="0"/>
  </r>
  <r>
    <x v="47"/>
    <n v="8"/>
    <x v="67"/>
    <n v="1.1701299999999999"/>
    <n v="1.1689179999999999"/>
    <n v="1.212E-3"/>
    <n v="1.16886"/>
    <n v="1.167138"/>
    <n v="1.722E-3"/>
    <n v="1.1698599999999999"/>
    <n v="1.1698599999999999"/>
    <n v="0"/>
  </r>
  <r>
    <x v="47"/>
    <n v="10"/>
    <x v="48"/>
    <n v="1.1706700000000001"/>
    <n v="1.1692750000000001"/>
    <n v="1.395E-3"/>
    <n v="1.1697299999999999"/>
    <n v="1.1674720000000001"/>
    <n v="2.258E-3"/>
    <n v="1.17028"/>
    <n v="1.17028"/>
    <n v="0"/>
  </r>
  <r>
    <x v="47"/>
    <n v="12"/>
    <x v="49"/>
    <n v="1.1709099999999999"/>
    <n v="1.168164"/>
    <n v="2.7460000000000002E-3"/>
    <n v="1.17022"/>
    <n v="1.1674979999999999"/>
    <n v="2.722E-3"/>
    <n v="1.1705700000000001"/>
    <n v="1.1705700000000001"/>
    <n v="0"/>
  </r>
  <r>
    <x v="47"/>
    <n v="14"/>
    <x v="50"/>
    <n v="1.17083"/>
    <n v="1.1680299999999999"/>
    <n v="2.8E-3"/>
    <n v="1.17041"/>
    <n v="1.167559"/>
    <n v="2.8509999999999998E-3"/>
    <n v="1.1708099999999999"/>
    <n v="1.1708099999999999"/>
    <n v="0"/>
  </r>
  <r>
    <x v="47"/>
    <n v="16"/>
    <x v="51"/>
    <n v="1.17093"/>
    <n v="1.1682729999999999"/>
    <n v="2.6570000000000001E-3"/>
    <n v="1.1705399999999999"/>
    <n v="1.16764"/>
    <n v="2.8999999999999998E-3"/>
    <n v="1.1705399999999999"/>
    <n v="1.1705399999999999"/>
    <n v="0"/>
  </r>
  <r>
    <x v="47"/>
    <n v="18"/>
    <x v="52"/>
    <n v="1.1709799999999999"/>
    <n v="1.1679580000000001"/>
    <n v="3.0219999999999999E-3"/>
    <n v="1.1705399999999999"/>
    <n v="1.1675599999999999"/>
    <n v="2.98E-3"/>
    <n v="1.17086"/>
    <n v="1.17086"/>
    <n v="0"/>
  </r>
  <r>
    <x v="47"/>
    <n v="20"/>
    <x v="53"/>
    <n v="1.17127"/>
    <n v="1.167797"/>
    <n v="3.473E-3"/>
    <n v="1.17012"/>
    <n v="1.1676850000000001"/>
    <n v="2.4350000000000001E-3"/>
    <n v="1.1705000000000001"/>
    <n v="1.1705000000000001"/>
    <n v="0"/>
  </r>
  <r>
    <x v="47"/>
    <n v="22"/>
    <x v="28"/>
    <n v="1.17099"/>
    <n v="1.168131"/>
    <n v="2.859E-3"/>
    <n v="1.1695800000000001"/>
    <n v="1.1677500000000001"/>
    <n v="1.83E-3"/>
    <n v="1.1703600000000001"/>
    <n v="1.1703600000000001"/>
    <n v="0"/>
  </r>
  <r>
    <x v="47"/>
    <n v="24"/>
    <x v="29"/>
    <n v="1.17059"/>
    <n v="1.1694880000000001"/>
    <n v="1.1019999999999999E-3"/>
    <n v="1.16997"/>
    <n v="1.1681170000000001"/>
    <n v="1.853E-3"/>
    <n v="1.17"/>
    <n v="1.17"/>
    <n v="0"/>
  </r>
  <r>
    <x v="47"/>
    <n v="26"/>
    <x v="30"/>
    <n v="1.17045"/>
    <n v="1.1691069999999999"/>
    <n v="1.343E-3"/>
    <n v="1.16947"/>
    <n v="1.167319"/>
    <n v="2.1510000000000001E-3"/>
    <n v="1.16995"/>
    <n v="1.16995"/>
    <n v="0"/>
  </r>
  <r>
    <x v="47"/>
    <n v="-1"/>
    <x v="31"/>
    <n v="1.1702399999999999"/>
    <n v="1.167586"/>
    <n v="2.6540000000000001E-3"/>
    <n v="1.1696500000000001"/>
    <n v="1.1671240000000001"/>
    <n v="2.526E-3"/>
    <n v="1.1698500000000001"/>
    <n v="1.1698500000000001"/>
    <n v="0"/>
  </r>
  <r>
    <x v="48"/>
    <n v="2"/>
    <x v="0"/>
    <n v="1.1663600000000001"/>
    <n v="1.1663600000000001"/>
    <n v="0"/>
    <n v="1.1654899999999999"/>
    <n v="1.1654899999999999"/>
    <n v="0"/>
    <n v="1.16584"/>
    <n v="1.16584"/>
    <n v="0"/>
  </r>
  <r>
    <x v="48"/>
    <n v="-1"/>
    <x v="4"/>
    <n v="1.1660200000000001"/>
    <n v="1.16639"/>
    <n v="3.6999999999999999E-4"/>
    <n v="1.16543"/>
    <n v="1.165753"/>
    <n v="3.2299999999999999E-4"/>
    <n v="1.1654599999999999"/>
    <n v="1.166015"/>
    <n v="5.5500000000000005E-4"/>
  </r>
  <r>
    <x v="48"/>
    <n v="4"/>
    <x v="5"/>
    <n v="1.1658500000000001"/>
    <n v="1.1657599999999999"/>
    <n v="9.0000000000000006E-5"/>
    <n v="1.1652499999999999"/>
    <n v="1.1653530000000001"/>
    <n v="1.03E-4"/>
    <n v="1.1657500000000001"/>
    <n v="1.16533"/>
    <n v="4.2000000000000002E-4"/>
  </r>
  <r>
    <x v="48"/>
    <n v="6"/>
    <x v="6"/>
    <n v="1.16597"/>
    <n v="1.165616"/>
    <n v="3.5399999999999999E-4"/>
    <n v="1.16561"/>
    <n v="1.1653770000000001"/>
    <n v="2.33E-4"/>
    <n v="1.16594"/>
    <n v="1.1657789999999999"/>
    <n v="1.6100000000000001E-4"/>
  </r>
  <r>
    <x v="48"/>
    <n v="-1"/>
    <x v="7"/>
    <n v="1.16597"/>
    <n v="1.16628"/>
    <n v="3.1E-4"/>
    <n v="1.16574"/>
    <n v="1.1658740000000001"/>
    <n v="1.34E-4"/>
    <n v="1.1658500000000001"/>
    <n v="1.1661980000000001"/>
    <n v="3.48E-4"/>
  </r>
  <r>
    <x v="48"/>
    <n v="8"/>
    <x v="8"/>
    <n v="1.1664099999999999"/>
    <n v="1.165878"/>
    <n v="5.3200000000000003E-4"/>
    <n v="1.1655199999999999"/>
    <n v="1.1658630000000001"/>
    <n v="3.4299999999999999E-4"/>
    <n v="1.1659299999999999"/>
    <n v="1.165826"/>
    <n v="1.0399999999999999E-4"/>
  </r>
  <r>
    <x v="48"/>
    <n v="-1"/>
    <x v="9"/>
    <n v="1.16608"/>
    <n v="1.1666430000000001"/>
    <n v="5.6300000000000002E-4"/>
    <n v="1.1650700000000001"/>
    <n v="1.1654100000000001"/>
    <n v="3.4000000000000002E-4"/>
    <n v="1.16578"/>
    <n v="1.1660189999999999"/>
    <n v="2.3900000000000001E-4"/>
  </r>
  <r>
    <x v="48"/>
    <n v="10"/>
    <x v="10"/>
    <n v="1.1657900000000001"/>
    <n v="1.165794"/>
    <n v="3.9999999999999998E-6"/>
    <n v="1.16492"/>
    <n v="1.1646190000000001"/>
    <n v="3.01E-4"/>
    <n v="1.1650499999999999"/>
    <n v="1.1656260000000001"/>
    <n v="5.7600000000000001E-4"/>
  </r>
  <r>
    <x v="48"/>
    <n v="-1"/>
    <x v="11"/>
    <n v="1.1654500000000001"/>
    <n v="1.165502"/>
    <n v="5.1999999999999997E-5"/>
    <n v="1.16499"/>
    <n v="1.164771"/>
    <n v="2.1900000000000001E-4"/>
    <n v="1.16536"/>
    <n v="1.1647099999999999"/>
    <n v="6.4999999999999997E-4"/>
  </r>
  <r>
    <x v="48"/>
    <n v="12"/>
    <x v="12"/>
    <n v="1.1656299999999999"/>
    <n v="1.1653819999999999"/>
    <n v="2.4800000000000001E-4"/>
    <n v="1.16523"/>
    <n v="1.164968"/>
    <n v="2.6200000000000003E-4"/>
    <n v="1.16543"/>
    <n v="1.1652100000000001"/>
    <n v="2.2000000000000001E-4"/>
  </r>
  <r>
    <x v="48"/>
    <n v="14"/>
    <x v="13"/>
    <n v="1.16642"/>
    <n v="1.165937"/>
    <n v="4.8299999999999998E-4"/>
    <n v="1.1652899999999999"/>
    <n v="1.1651990000000001"/>
    <n v="9.1000000000000003E-5"/>
    <n v="1.16632"/>
    <n v="1.1656420000000001"/>
    <n v="6.78E-4"/>
  </r>
  <r>
    <x v="48"/>
    <n v="16"/>
    <x v="14"/>
    <n v="1.16631"/>
    <n v="1.167127"/>
    <n v="8.1700000000000002E-4"/>
    <n v="1.1651899999999999"/>
    <n v="1.1653789999999999"/>
    <n v="1.8900000000000001E-4"/>
    <n v="1.1654199999999999"/>
    <n v="1.166879"/>
    <n v="1.459E-3"/>
  </r>
  <r>
    <x v="48"/>
    <n v="18"/>
    <x v="15"/>
    <n v="1.1673199999999999"/>
    <n v="1.166245"/>
    <n v="1.075E-3"/>
    <n v="1.16473"/>
    <n v="1.165035"/>
    <n v="3.0499999999999999E-4"/>
    <n v="1.1668099999999999"/>
    <n v="1.1652579999999999"/>
    <n v="1.552E-3"/>
  </r>
  <r>
    <x v="48"/>
    <n v="20"/>
    <x v="16"/>
    <n v="1.16761"/>
    <n v="1.167805"/>
    <n v="1.95E-4"/>
    <n v="1.1663699999999999"/>
    <n v="1.1649069999999999"/>
    <n v="1.4630000000000001E-3"/>
    <n v="1.1675800000000001"/>
    <n v="1.16723"/>
    <n v="3.5E-4"/>
  </r>
  <r>
    <x v="48"/>
    <n v="22"/>
    <x v="17"/>
    <n v="1.1692"/>
    <n v="1.168496"/>
    <n v="7.0399999999999998E-4"/>
    <n v="1.16736"/>
    <n v="1.16736"/>
    <n v="0"/>
    <n v="1.16848"/>
    <n v="1.168655"/>
    <n v="1.75E-4"/>
  </r>
  <r>
    <x v="48"/>
    <n v="24"/>
    <x v="18"/>
    <n v="1.16862"/>
    <n v="1.1702129999999999"/>
    <n v="1.593E-3"/>
    <n v="1.16764"/>
    <n v="1.16839"/>
    <n v="7.5000000000000002E-4"/>
    <n v="1.16798"/>
    <n v="1.1696150000000001"/>
    <n v="1.635E-3"/>
  </r>
  <r>
    <x v="48"/>
    <n v="26"/>
    <x v="19"/>
    <n v="1.1687000000000001"/>
    <n v="1.168531"/>
    <n v="1.6899999999999999E-4"/>
    <n v="1.1677500000000001"/>
    <n v="1.1673039999999999"/>
    <n v="4.46E-4"/>
    <n v="1.16805"/>
    <n v="1.167978"/>
    <n v="7.2000000000000002E-5"/>
  </r>
  <r>
    <x v="48"/>
    <n v="28"/>
    <x v="20"/>
    <n v="1.1694599999999999"/>
    <n v="1.1690400000000001"/>
    <n v="4.2000000000000002E-4"/>
    <n v="1.1677999999999999"/>
    <n v="1.1676580000000001"/>
    <n v="1.4200000000000001E-4"/>
    <n v="1.16944"/>
    <n v="1.168075"/>
    <n v="1.3649999999999999E-3"/>
  </r>
  <r>
    <x v="48"/>
    <n v="30"/>
    <x v="21"/>
    <n v="1.17099"/>
    <n v="1.170231"/>
    <n v="7.5900000000000002E-4"/>
    <n v="1.1690799999999999"/>
    <n v="1.1682630000000001"/>
    <n v="8.1700000000000002E-4"/>
    <n v="1.1709000000000001"/>
    <n v="1.170118"/>
    <n v="7.8200000000000003E-4"/>
  </r>
  <r>
    <x v="48"/>
    <n v="32"/>
    <x v="22"/>
    <n v="1.17154"/>
    <n v="1.1725019999999999"/>
    <n v="9.6199999999999996E-4"/>
    <n v="1.1698500000000001"/>
    <n v="1.1701429999999999"/>
    <n v="2.9300000000000002E-4"/>
    <n v="1.1710100000000001"/>
    <n v="1.17255"/>
    <n v="1.5399999999999999E-3"/>
  </r>
  <r>
    <x v="48"/>
    <n v="34"/>
    <x v="23"/>
    <n v="1.1718"/>
    <n v="1.1720060000000001"/>
    <n v="2.0599999999999999E-4"/>
    <n v="1.1707000000000001"/>
    <n v="1.1706369999999999"/>
    <n v="6.3E-5"/>
    <n v="1.1716299999999999"/>
    <n v="1.171737"/>
    <n v="1.07E-4"/>
  </r>
  <r>
    <x v="48"/>
    <n v="-1"/>
    <x v="24"/>
    <n v="1.17171"/>
    <n v="1.172188"/>
    <n v="4.7800000000000002E-4"/>
    <n v="1.1709799999999999"/>
    <n v="1.1714739999999999"/>
    <n v="4.9399999999999997E-4"/>
    <n v="1.1715100000000001"/>
    <n v="1.1721250000000001"/>
    <n v="6.1499999999999999E-4"/>
  </r>
  <r>
    <x v="48"/>
    <n v="36"/>
    <x v="25"/>
    <n v="1.17167"/>
    <n v="1.1715880000000001"/>
    <n v="8.2000000000000001E-5"/>
    <n v="1.1708000000000001"/>
    <n v="1.1712590000000001"/>
    <n v="4.5899999999999999E-4"/>
    <n v="1.1710700000000001"/>
    <n v="1.171699"/>
    <n v="6.29E-4"/>
  </r>
  <r>
    <x v="48"/>
    <n v="38"/>
    <x v="26"/>
    <n v="1.17134"/>
    <n v="1.17161"/>
    <n v="2.7E-4"/>
    <n v="1.17075"/>
    <n v="1.170409"/>
    <n v="3.4099999999999999E-4"/>
    <n v="1.17089"/>
    <n v="1.1709069999999999"/>
    <n v="1.7E-5"/>
  </r>
  <r>
    <x v="48"/>
    <n v="40"/>
    <x v="27"/>
    <n v="1.17106"/>
    <n v="1.1712579999999999"/>
    <n v="1.9799999999999999E-4"/>
    <n v="1.1701900000000001"/>
    <n v="1.170604"/>
    <n v="4.1399999999999998E-4"/>
    <n v="1.1702399999999999"/>
    <n v="1.1705509999999999"/>
    <n v="3.1100000000000002E-4"/>
  </r>
  <r>
    <x v="49"/>
    <n v="-1"/>
    <x v="0"/>
    <n v="1.1663600000000001"/>
    <n v="1.1663600000000001"/>
    <n v="0"/>
    <n v="1.1654899999999999"/>
    <n v="1.1654899999999999"/>
    <n v="0"/>
    <n v="1.16584"/>
    <n v="1.16584"/>
    <n v="0"/>
  </r>
  <r>
    <x v="49"/>
    <n v="-1"/>
    <x v="4"/>
    <n v="1.1660200000000001"/>
    <n v="1.1668369999999999"/>
    <n v="8.1700000000000002E-4"/>
    <n v="1.16543"/>
    <n v="1.16564"/>
    <n v="2.1000000000000001E-4"/>
    <n v="1.1654599999999999"/>
    <n v="1.1659820000000001"/>
    <n v="5.22E-4"/>
  </r>
  <r>
    <x v="49"/>
    <n v="2"/>
    <x v="5"/>
    <n v="1.1658500000000001"/>
    <n v="1.1654359999999999"/>
    <n v="4.1399999999999998E-4"/>
    <n v="1.1652499999999999"/>
    <n v="1.1656409999999999"/>
    <n v="3.9100000000000002E-4"/>
    <n v="1.1657500000000001"/>
    <n v="1.165222"/>
    <n v="5.2800000000000004E-4"/>
  </r>
  <r>
    <x v="49"/>
    <n v="-1"/>
    <x v="6"/>
    <n v="1.16597"/>
    <n v="1.1656979999999999"/>
    <n v="2.72E-4"/>
    <n v="1.16561"/>
    <n v="1.1653640000000001"/>
    <n v="2.4600000000000002E-4"/>
    <n v="1.16594"/>
    <n v="1.1656660000000001"/>
    <n v="2.7399999999999999E-4"/>
  </r>
  <r>
    <x v="49"/>
    <n v="-1"/>
    <x v="7"/>
    <n v="1.16597"/>
    <n v="1.1659759999999999"/>
    <n v="6.0000000000000002E-6"/>
    <n v="1.16574"/>
    <n v="1.165856"/>
    <n v="1.16E-4"/>
    <n v="1.1658500000000001"/>
    <n v="1.165986"/>
    <n v="1.36E-4"/>
  </r>
  <r>
    <x v="49"/>
    <n v="4"/>
    <x v="8"/>
    <n v="1.1664099999999999"/>
    <n v="1.1658310000000001"/>
    <n v="5.7899999999999998E-4"/>
    <n v="1.1655199999999999"/>
    <n v="1.165905"/>
    <n v="3.8499999999999998E-4"/>
    <n v="1.1659299999999999"/>
    <n v="1.165618"/>
    <n v="3.1199999999999999E-4"/>
  </r>
  <r>
    <x v="49"/>
    <n v="6"/>
    <x v="9"/>
    <n v="1.16608"/>
    <n v="1.1663429999999999"/>
    <n v="2.63E-4"/>
    <n v="1.1650700000000001"/>
    <n v="1.1656169999999999"/>
    <n v="5.4699999999999996E-4"/>
    <n v="1.16578"/>
    <n v="1.165918"/>
    <n v="1.3799999999999999E-4"/>
  </r>
  <r>
    <x v="49"/>
    <n v="8"/>
    <x v="10"/>
    <n v="1.1657900000000001"/>
    <n v="1.165745"/>
    <n v="4.5000000000000003E-5"/>
    <n v="1.16492"/>
    <n v="1.1650419999999999"/>
    <n v="1.22E-4"/>
    <n v="1.1650499999999999"/>
    <n v="1.1655930000000001"/>
    <n v="5.4299999999999997E-4"/>
  </r>
  <r>
    <x v="49"/>
    <n v="-1"/>
    <x v="11"/>
    <n v="1.1654500000000001"/>
    <n v="1.165494"/>
    <n v="4.3999999999999999E-5"/>
    <n v="1.16499"/>
    <n v="1.1645779999999999"/>
    <n v="4.1199999999999999E-4"/>
    <n v="1.16536"/>
    <n v="1.164496"/>
    <n v="8.6399999999999997E-4"/>
  </r>
  <r>
    <x v="49"/>
    <n v="10"/>
    <x v="12"/>
    <n v="1.1656299999999999"/>
    <n v="1.1650400000000001"/>
    <n v="5.9000000000000003E-4"/>
    <n v="1.16523"/>
    <n v="1.165151"/>
    <n v="7.8999999999999996E-5"/>
    <n v="1.16543"/>
    <n v="1.1655"/>
    <n v="6.9999999999999994E-5"/>
  </r>
  <r>
    <x v="49"/>
    <n v="12"/>
    <x v="13"/>
    <n v="1.16642"/>
    <n v="1.1657010000000001"/>
    <n v="7.1900000000000002E-4"/>
    <n v="1.1652899999999999"/>
    <n v="1.165319"/>
    <n v="2.9E-5"/>
    <n v="1.16632"/>
    <n v="1.1654549999999999"/>
    <n v="8.6499999999999999E-4"/>
  </r>
  <r>
    <x v="49"/>
    <n v="14"/>
    <x v="14"/>
    <n v="1.16631"/>
    <n v="1.166887"/>
    <n v="5.7700000000000004E-4"/>
    <n v="1.1651899999999999"/>
    <n v="1.1658230000000001"/>
    <n v="6.3299999999999999E-4"/>
    <n v="1.1654199999999999"/>
    <n v="1.1666069999999999"/>
    <n v="1.1869999999999999E-3"/>
  </r>
  <r>
    <x v="49"/>
    <n v="16"/>
    <x v="15"/>
    <n v="1.1673199999999999"/>
    <n v="1.1660839999999999"/>
    <n v="1.2359999999999999E-3"/>
    <n v="1.16473"/>
    <n v="1.165041"/>
    <n v="3.1100000000000002E-4"/>
    <n v="1.1668099999999999"/>
    <n v="1.1650469999999999"/>
    <n v="1.763E-3"/>
  </r>
  <r>
    <x v="49"/>
    <n v="18"/>
    <x v="16"/>
    <n v="1.16761"/>
    <n v="1.1675070000000001"/>
    <n v="1.03E-4"/>
    <n v="1.1663699999999999"/>
    <n v="1.1651800000000001"/>
    <n v="1.1900000000000001E-3"/>
    <n v="1.1675800000000001"/>
    <n v="1.16696"/>
    <n v="6.2E-4"/>
  </r>
  <r>
    <x v="49"/>
    <n v="-1"/>
    <x v="17"/>
    <n v="1.1692"/>
    <n v="1.168399"/>
    <n v="8.0099999999999995E-4"/>
    <n v="1.16736"/>
    <n v="1.1681060000000001"/>
    <n v="7.4600000000000003E-4"/>
    <n v="1.16848"/>
    <n v="1.1684730000000001"/>
    <n v="6.9999999999999999E-6"/>
  </r>
  <r>
    <x v="49"/>
    <n v="20"/>
    <x v="18"/>
    <n v="1.16862"/>
    <n v="1.170139"/>
    <n v="1.519E-3"/>
    <n v="1.16764"/>
    <n v="1.1684890000000001"/>
    <n v="8.4900000000000004E-4"/>
    <n v="1.16798"/>
    <n v="1.169632"/>
    <n v="1.652E-3"/>
  </r>
  <r>
    <x v="49"/>
    <n v="22"/>
    <x v="19"/>
    <n v="1.1687000000000001"/>
    <n v="1.1687959999999999"/>
    <n v="9.6000000000000002E-5"/>
    <n v="1.1677500000000001"/>
    <n v="1.1677139999999999"/>
    <n v="3.6000000000000001E-5"/>
    <n v="1.16805"/>
    <n v="1.16791"/>
    <n v="1.3999999999999999E-4"/>
  </r>
  <r>
    <x v="49"/>
    <n v="24"/>
    <x v="20"/>
    <n v="1.1694599999999999"/>
    <n v="1.1687149999999999"/>
    <n v="7.45E-4"/>
    <n v="1.1677999999999999"/>
    <n v="1.1678269999999999"/>
    <n v="2.6999999999999999E-5"/>
    <n v="1.16944"/>
    <n v="1.167797"/>
    <n v="1.6429999999999999E-3"/>
  </r>
  <r>
    <x v="49"/>
    <n v="26"/>
    <x v="21"/>
    <n v="1.17099"/>
    <n v="1.17021"/>
    <n v="7.7999999999999999E-4"/>
    <n v="1.1690799999999999"/>
    <n v="1.1685099999999999"/>
    <n v="5.6999999999999998E-4"/>
    <n v="1.1709000000000001"/>
    <n v="1.169459"/>
    <n v="1.441E-3"/>
  </r>
  <r>
    <x v="49"/>
    <n v="28"/>
    <x v="22"/>
    <n v="1.17154"/>
    <n v="1.172256"/>
    <n v="7.1599999999999995E-4"/>
    <n v="1.1698500000000001"/>
    <n v="1.1708909999999999"/>
    <n v="1.041E-3"/>
    <n v="1.1710100000000001"/>
    <n v="1.1719809999999999"/>
    <n v="9.7099999999999997E-4"/>
  </r>
  <r>
    <x v="49"/>
    <n v="30"/>
    <x v="23"/>
    <n v="1.1718"/>
    <n v="1.1719470000000001"/>
    <n v="1.47E-4"/>
    <n v="1.1707000000000001"/>
    <n v="1.1709449999999999"/>
    <n v="2.4499999999999999E-4"/>
    <n v="1.1716299999999999"/>
    <n v="1.1718010000000001"/>
    <n v="1.7100000000000001E-4"/>
  </r>
  <r>
    <x v="49"/>
    <n v="32"/>
    <x v="24"/>
    <n v="1.17171"/>
    <n v="1.171867"/>
    <n v="1.5699999999999999E-4"/>
    <n v="1.1709799999999999"/>
    <n v="1.1718040000000001"/>
    <n v="8.2399999999999997E-4"/>
    <n v="1.1715100000000001"/>
    <n v="1.1718310000000001"/>
    <n v="3.21E-4"/>
  </r>
  <r>
    <x v="49"/>
    <n v="34"/>
    <x v="25"/>
    <n v="1.17167"/>
    <n v="1.1716850000000001"/>
    <n v="1.5E-5"/>
    <n v="1.1708000000000001"/>
    <n v="1.1711"/>
    <n v="2.9999999999999997E-4"/>
    <n v="1.1710700000000001"/>
    <n v="1.1715180000000001"/>
    <n v="4.4799999999999999E-4"/>
  </r>
  <r>
    <x v="49"/>
    <n v="36"/>
    <x v="26"/>
    <n v="1.17134"/>
    <n v="1.171605"/>
    <n v="2.6499999999999999E-4"/>
    <n v="1.17075"/>
    <n v="1.170838"/>
    <n v="8.7999999999999998E-5"/>
    <n v="1.17089"/>
    <n v="1.170717"/>
    <n v="1.73E-4"/>
  </r>
  <r>
    <x v="49"/>
    <n v="-1"/>
    <x v="27"/>
    <n v="1.17106"/>
    <n v="1.1711860000000001"/>
    <n v="1.26E-4"/>
    <n v="1.1701900000000001"/>
    <n v="1.1704110000000001"/>
    <n v="2.2100000000000001E-4"/>
    <n v="1.1702399999999999"/>
    <n v="1.1707810000000001"/>
    <n v="5.4100000000000003E-4"/>
  </r>
  <r>
    <x v="50"/>
    <n v="2"/>
    <x v="0"/>
    <n v="1.1663600000000001"/>
    <n v="1.1663600000000001"/>
    <n v="0"/>
    <n v="1.1654899999999999"/>
    <n v="1.1654899999999999"/>
    <n v="0"/>
    <n v="1.16584"/>
    <n v="1.16584"/>
    <n v="0"/>
  </r>
  <r>
    <x v="50"/>
    <n v="4"/>
    <x v="4"/>
    <n v="1.1660200000000001"/>
    <n v="1.1662140000000001"/>
    <n v="1.94E-4"/>
    <n v="1.16543"/>
    <n v="1.164671"/>
    <n v="7.5900000000000002E-4"/>
    <n v="1.1654599999999999"/>
    <n v="1.1659280000000001"/>
    <n v="4.6799999999999999E-4"/>
  </r>
  <r>
    <x v="50"/>
    <n v="6"/>
    <x v="5"/>
    <n v="1.1658500000000001"/>
    <n v="1.1661520000000001"/>
    <n v="3.0200000000000002E-4"/>
    <n v="1.1652499999999999"/>
    <n v="1.1651830000000001"/>
    <n v="6.7000000000000002E-5"/>
    <n v="1.1657500000000001"/>
    <n v="1.1658200000000001"/>
    <n v="6.9999999999999994E-5"/>
  </r>
  <r>
    <x v="50"/>
    <n v="-1"/>
    <x v="6"/>
    <n v="1.16597"/>
    <n v="1.166391"/>
    <n v="4.2099999999999999E-4"/>
    <n v="1.16561"/>
    <n v="1.1655979999999999"/>
    <n v="1.2E-5"/>
    <n v="1.16594"/>
    <n v="1.165907"/>
    <n v="3.3000000000000003E-5"/>
  </r>
  <r>
    <x v="50"/>
    <n v="-1"/>
    <x v="7"/>
    <n v="1.16597"/>
    <n v="1.1660520000000001"/>
    <n v="8.2000000000000001E-5"/>
    <n v="1.16574"/>
    <n v="1.16557"/>
    <n v="1.7000000000000001E-4"/>
    <n v="1.1658500000000001"/>
    <n v="1.1654549999999999"/>
    <n v="3.9500000000000001E-4"/>
  </r>
  <r>
    <x v="51"/>
    <n v="2"/>
    <x v="0"/>
    <n v="1.1663600000000001"/>
    <n v="1.1663600000000001"/>
    <n v="0"/>
    <n v="1.1654899999999999"/>
    <n v="1.1654899999999999"/>
    <n v="0"/>
    <n v="1.16584"/>
    <n v="1.16584"/>
    <n v="0"/>
  </r>
  <r>
    <x v="51"/>
    <n v="4"/>
    <x v="4"/>
    <n v="1.1660200000000001"/>
    <n v="1.1662140000000001"/>
    <n v="1.94E-4"/>
    <n v="1.16543"/>
    <n v="1.164671"/>
    <n v="7.5900000000000002E-4"/>
    <n v="1.1654599999999999"/>
    <n v="1.1659280000000001"/>
    <n v="4.6799999999999999E-4"/>
  </r>
  <r>
    <x v="51"/>
    <n v="6"/>
    <x v="5"/>
    <n v="1.1658500000000001"/>
    <n v="1.1661520000000001"/>
    <n v="3.0200000000000002E-4"/>
    <n v="1.1652499999999999"/>
    <n v="1.1651830000000001"/>
    <n v="6.7000000000000002E-5"/>
    <n v="1.1657500000000001"/>
    <n v="1.1658200000000001"/>
    <n v="6.9999999999999994E-5"/>
  </r>
  <r>
    <x v="51"/>
    <n v="-1"/>
    <x v="6"/>
    <n v="1.16597"/>
    <n v="1.166391"/>
    <n v="4.2099999999999999E-4"/>
    <n v="1.16561"/>
    <n v="1.1655979999999999"/>
    <n v="1.2E-5"/>
    <n v="1.16594"/>
    <n v="1.165907"/>
    <n v="3.3000000000000003E-5"/>
  </r>
  <r>
    <x v="51"/>
    <n v="-1"/>
    <x v="7"/>
    <n v="1.16597"/>
    <n v="1.1660520000000001"/>
    <n v="8.2000000000000001E-5"/>
    <n v="1.16574"/>
    <n v="1.16557"/>
    <n v="1.7000000000000001E-4"/>
    <n v="1.1658500000000001"/>
    <n v="1.1654549999999999"/>
    <n v="3.9500000000000001E-4"/>
  </r>
  <r>
    <x v="51"/>
    <n v="8"/>
    <x v="8"/>
    <n v="1.1664099999999999"/>
    <n v="1.1658299999999999"/>
    <n v="5.8E-4"/>
    <n v="1.1655199999999999"/>
    <n v="1.1653309999999999"/>
    <n v="1.8900000000000001E-4"/>
    <n v="1.1659299999999999"/>
    <n v="1.165664"/>
    <n v="2.6600000000000001E-4"/>
  </r>
  <r>
    <x v="51"/>
    <n v="10"/>
    <x v="9"/>
    <n v="1.16608"/>
    <n v="1.1658329999999999"/>
    <n v="2.4699999999999999E-4"/>
    <n v="1.1650700000000001"/>
    <n v="1.1656880000000001"/>
    <n v="6.1799999999999995E-4"/>
    <n v="1.16578"/>
    <n v="1.1660630000000001"/>
    <n v="2.8299999999999999E-4"/>
  </r>
  <r>
    <x v="51"/>
    <n v="12"/>
    <x v="10"/>
    <n v="1.1657900000000001"/>
    <n v="1.1661440000000001"/>
    <n v="3.5399999999999999E-4"/>
    <n v="1.16492"/>
    <n v="1.165764"/>
    <n v="8.4400000000000002E-4"/>
    <n v="1.1650499999999999"/>
    <n v="1.1659379999999999"/>
    <n v="8.8800000000000001E-4"/>
  </r>
  <r>
    <x v="51"/>
    <n v="14"/>
    <x v="11"/>
    <n v="1.1654500000000001"/>
    <n v="1.165969"/>
    <n v="5.1900000000000004E-4"/>
    <n v="1.16499"/>
    <n v="1.1657500000000001"/>
    <n v="7.6000000000000004E-4"/>
    <n v="1.16536"/>
    <n v="1.1657869999999999"/>
    <n v="4.2700000000000002E-4"/>
  </r>
  <r>
    <x v="51"/>
    <n v="16"/>
    <x v="12"/>
    <n v="1.1656299999999999"/>
    <n v="1.1663969999999999"/>
    <n v="7.67E-4"/>
    <n v="1.16523"/>
    <n v="1.165222"/>
    <n v="7.9999999999999996E-6"/>
    <n v="1.16543"/>
    <n v="1.1656869999999999"/>
    <n v="2.5700000000000001E-4"/>
  </r>
  <r>
    <x v="51"/>
    <n v="18"/>
    <x v="13"/>
    <n v="1.16642"/>
    <n v="1.1656489999999999"/>
    <n v="7.7099999999999998E-4"/>
    <n v="1.1652899999999999"/>
    <n v="1.164525"/>
    <n v="7.6499999999999995E-4"/>
    <n v="1.16632"/>
    <n v="1.1653"/>
    <n v="1.0200000000000001E-3"/>
  </r>
  <r>
    <x v="51"/>
    <n v="20"/>
    <x v="14"/>
    <n v="1.16631"/>
    <n v="1.1656040000000001"/>
    <n v="7.0600000000000003E-4"/>
    <n v="1.1651899999999999"/>
    <n v="1.164981"/>
    <n v="2.0900000000000001E-4"/>
    <n v="1.1654199999999999"/>
    <n v="1.1653929999999999"/>
    <n v="2.6999999999999999E-5"/>
  </r>
  <r>
    <x v="51"/>
    <n v="22"/>
    <x v="15"/>
    <n v="1.1673199999999999"/>
    <n v="1.165672"/>
    <n v="1.6479999999999999E-3"/>
    <n v="1.16473"/>
    <n v="1.165243"/>
    <n v="5.13E-4"/>
    <n v="1.1668099999999999"/>
    <n v="1.165451"/>
    <n v="1.359E-3"/>
  </r>
  <r>
    <x v="51"/>
    <n v="24"/>
    <x v="16"/>
    <n v="1.16761"/>
    <n v="1.166283"/>
    <n v="1.3270000000000001E-3"/>
    <n v="1.1663699999999999"/>
    <n v="1.1653370000000001"/>
    <n v="1.0330000000000001E-3"/>
    <n v="1.1675800000000001"/>
    <n v="1.1661840000000001"/>
    <n v="1.3960000000000001E-3"/>
  </r>
  <r>
    <x v="51"/>
    <n v="26"/>
    <x v="17"/>
    <n v="1.1692"/>
    <n v="1.1664749999999999"/>
    <n v="2.725E-3"/>
    <n v="1.16736"/>
    <n v="1.1649890000000001"/>
    <n v="2.3709999999999998E-3"/>
    <n v="1.16848"/>
    <n v="1.1655880000000001"/>
    <n v="2.892E-3"/>
  </r>
  <r>
    <x v="51"/>
    <n v="28"/>
    <x v="18"/>
    <n v="1.16862"/>
    <n v="1.1668190000000001"/>
    <n v="1.8010000000000001E-3"/>
    <n v="1.16764"/>
    <n v="1.165049"/>
    <n v="2.591E-3"/>
    <n v="1.16798"/>
    <n v="1.166687"/>
    <n v="1.2930000000000001E-3"/>
  </r>
  <r>
    <x v="51"/>
    <n v="30"/>
    <x v="19"/>
    <n v="1.1687000000000001"/>
    <n v="1.1681429999999999"/>
    <n v="5.5699999999999999E-4"/>
    <n v="1.1677500000000001"/>
    <n v="1.1660429999999999"/>
    <n v="1.707E-3"/>
    <n v="1.16805"/>
    <n v="1.1677630000000001"/>
    <n v="2.8699999999999998E-4"/>
  </r>
  <r>
    <x v="51"/>
    <n v="32"/>
    <x v="20"/>
    <n v="1.1694599999999999"/>
    <n v="1.168809"/>
    <n v="6.5099999999999999E-4"/>
    <n v="1.1677999999999999"/>
    <n v="1.1671659999999999"/>
    <n v="6.3400000000000001E-4"/>
    <n v="1.16944"/>
    <n v="1.1685410000000001"/>
    <n v="8.9899999999999995E-4"/>
  </r>
  <r>
    <x v="51"/>
    <n v="34"/>
    <x v="21"/>
    <n v="1.17099"/>
    <n v="1.16909"/>
    <n v="1.9E-3"/>
    <n v="1.1690799999999999"/>
    <n v="1.167573"/>
    <n v="1.5070000000000001E-3"/>
    <n v="1.1709000000000001"/>
    <n v="1.1680280000000001"/>
    <n v="2.872E-3"/>
  </r>
  <r>
    <x v="51"/>
    <n v="36"/>
    <x v="22"/>
    <n v="1.17154"/>
    <n v="1.168474"/>
    <n v="3.0660000000000001E-3"/>
    <n v="1.1698500000000001"/>
    <n v="1.1671849999999999"/>
    <n v="2.6649999999999998E-3"/>
    <n v="1.1710100000000001"/>
    <n v="1.1682030000000001"/>
    <n v="2.807E-3"/>
  </r>
  <r>
    <x v="51"/>
    <n v="38"/>
    <x v="23"/>
    <n v="1.1718"/>
    <n v="1.1696569999999999"/>
    <n v="2.1429999999999999E-3"/>
    <n v="1.1707000000000001"/>
    <n v="1.16804"/>
    <n v="2.66E-3"/>
    <n v="1.1716299999999999"/>
    <n v="1.16933"/>
    <n v="2.3E-3"/>
  </r>
  <r>
    <x v="51"/>
    <n v="40"/>
    <x v="24"/>
    <n v="1.17171"/>
    <n v="1.170995"/>
    <n v="7.1500000000000003E-4"/>
    <n v="1.1709799999999999"/>
    <n v="1.1691499999999999"/>
    <n v="1.83E-3"/>
    <n v="1.1715100000000001"/>
    <n v="1.170868"/>
    <n v="6.4199999999999999E-4"/>
  </r>
  <r>
    <x v="51"/>
    <n v="42"/>
    <x v="25"/>
    <n v="1.17167"/>
    <n v="1.1718679999999999"/>
    <n v="1.9799999999999999E-4"/>
    <n v="1.1708000000000001"/>
    <n v="1.169513"/>
    <n v="1.2869999999999999E-3"/>
    <n v="1.1710700000000001"/>
    <n v="1.171297"/>
    <n v="2.2699999999999999E-4"/>
  </r>
  <r>
    <x v="51"/>
    <n v="44"/>
    <x v="26"/>
    <n v="1.17134"/>
    <n v="1.171808"/>
    <n v="4.6799999999999999E-4"/>
    <n v="1.17075"/>
    <n v="1.1705680000000001"/>
    <n v="1.8200000000000001E-4"/>
    <n v="1.17089"/>
    <n v="1.1717109999999999"/>
    <n v="8.2100000000000001E-4"/>
  </r>
  <r>
    <x v="51"/>
    <n v="46"/>
    <x v="27"/>
    <n v="1.17106"/>
    <n v="1.171916"/>
    <n v="8.5599999999999999E-4"/>
    <n v="1.1701900000000001"/>
    <n v="1.1711659999999999"/>
    <n v="9.7599999999999998E-4"/>
    <n v="1.1702399999999999"/>
    <n v="1.1714580000000001"/>
    <n v="1.2179999999999999E-3"/>
  </r>
  <r>
    <x v="52"/>
    <n v="2"/>
    <x v="0"/>
    <n v="1.1663600000000001"/>
    <n v="1.1663600000000001"/>
    <n v="0"/>
    <n v="1.1654899999999999"/>
    <n v="1.1654899999999999"/>
    <n v="0"/>
    <n v="1.16584"/>
    <n v="1.16584"/>
    <n v="0"/>
  </r>
  <r>
    <x v="52"/>
    <n v="4"/>
    <x v="4"/>
    <n v="1.1660200000000001"/>
    <n v="1.1662140000000001"/>
    <n v="1.94E-4"/>
    <n v="1.16543"/>
    <n v="1.164671"/>
    <n v="7.5900000000000002E-4"/>
    <n v="1.1654599999999999"/>
    <n v="1.1659280000000001"/>
    <n v="4.6799999999999999E-4"/>
  </r>
  <r>
    <x v="52"/>
    <n v="6"/>
    <x v="5"/>
    <n v="1.1658500000000001"/>
    <n v="1.1661520000000001"/>
    <n v="3.0200000000000002E-4"/>
    <n v="1.1652499999999999"/>
    <n v="1.1651830000000001"/>
    <n v="6.7000000000000002E-5"/>
    <n v="1.1657500000000001"/>
    <n v="1.1658200000000001"/>
    <n v="6.9999999999999994E-5"/>
  </r>
  <r>
    <x v="52"/>
    <n v="-1"/>
    <x v="6"/>
    <n v="1.16597"/>
    <n v="1.166391"/>
    <n v="4.2099999999999999E-4"/>
    <n v="1.16561"/>
    <n v="1.1655979999999999"/>
    <n v="1.2E-5"/>
    <n v="1.16594"/>
    <n v="1.165907"/>
    <n v="3.3000000000000003E-5"/>
  </r>
  <r>
    <x v="52"/>
    <n v="-1"/>
    <x v="7"/>
    <n v="1.16597"/>
    <n v="1.1660520000000001"/>
    <n v="8.2000000000000001E-5"/>
    <n v="1.16574"/>
    <n v="1.16557"/>
    <n v="1.7000000000000001E-4"/>
    <n v="1.1658500000000001"/>
    <n v="1.1654549999999999"/>
    <n v="3.9500000000000001E-4"/>
  </r>
  <r>
    <x v="52"/>
    <n v="8"/>
    <x v="8"/>
    <n v="1.1664099999999999"/>
    <n v="1.1658299999999999"/>
    <n v="5.8E-4"/>
    <n v="1.1655199999999999"/>
    <n v="1.1653309999999999"/>
    <n v="1.8900000000000001E-4"/>
    <n v="1.1659299999999999"/>
    <n v="1.165664"/>
    <n v="2.6600000000000001E-4"/>
  </r>
  <r>
    <x v="52"/>
    <n v="10"/>
    <x v="9"/>
    <n v="1.16608"/>
    <n v="1.1658329999999999"/>
    <n v="2.4699999999999999E-4"/>
    <n v="1.1650700000000001"/>
    <n v="1.1656880000000001"/>
    <n v="6.1799999999999995E-4"/>
    <n v="1.16578"/>
    <n v="1.1660630000000001"/>
    <n v="2.8299999999999999E-4"/>
  </r>
  <r>
    <x v="52"/>
    <n v="12"/>
    <x v="10"/>
    <n v="1.1657900000000001"/>
    <n v="1.1661440000000001"/>
    <n v="3.5399999999999999E-4"/>
    <n v="1.16492"/>
    <n v="1.165764"/>
    <n v="8.4400000000000002E-4"/>
    <n v="1.1650499999999999"/>
    <n v="1.1659379999999999"/>
    <n v="8.8800000000000001E-4"/>
  </r>
  <r>
    <x v="52"/>
    <n v="14"/>
    <x v="11"/>
    <n v="1.1654500000000001"/>
    <n v="1.165969"/>
    <n v="5.1900000000000004E-4"/>
    <n v="1.16499"/>
    <n v="1.1657500000000001"/>
    <n v="7.6000000000000004E-4"/>
    <n v="1.16536"/>
    <n v="1.1657869999999999"/>
    <n v="4.2700000000000002E-4"/>
  </r>
  <r>
    <x v="52"/>
    <n v="16"/>
    <x v="12"/>
    <n v="1.1656299999999999"/>
    <n v="1.1663969999999999"/>
    <n v="7.67E-4"/>
    <n v="1.16523"/>
    <n v="1.165222"/>
    <n v="7.9999999999999996E-6"/>
    <n v="1.16543"/>
    <n v="1.1656869999999999"/>
    <n v="2.5700000000000001E-4"/>
  </r>
  <r>
    <x v="52"/>
    <n v="18"/>
    <x v="13"/>
    <n v="1.16642"/>
    <n v="1.1656489999999999"/>
    <n v="7.7099999999999998E-4"/>
    <n v="1.1652899999999999"/>
    <n v="1.164525"/>
    <n v="7.6499999999999995E-4"/>
    <n v="1.16632"/>
    <n v="1.1653"/>
    <n v="1.0200000000000001E-3"/>
  </r>
  <r>
    <x v="52"/>
    <n v="20"/>
    <x v="14"/>
    <n v="1.16631"/>
    <n v="1.1656040000000001"/>
    <n v="7.0600000000000003E-4"/>
    <n v="1.1651899999999999"/>
    <n v="1.164981"/>
    <n v="2.0900000000000001E-4"/>
    <n v="1.1654199999999999"/>
    <n v="1.1653929999999999"/>
    <n v="2.6999999999999999E-5"/>
  </r>
  <r>
    <x v="52"/>
    <n v="22"/>
    <x v="15"/>
    <n v="1.1673199999999999"/>
    <n v="1.165672"/>
    <n v="1.6479999999999999E-3"/>
    <n v="1.16473"/>
    <n v="1.165243"/>
    <n v="5.13E-4"/>
    <n v="1.1668099999999999"/>
    <n v="1.165451"/>
    <n v="1.359E-3"/>
  </r>
  <r>
    <x v="52"/>
    <n v="24"/>
    <x v="16"/>
    <n v="1.16761"/>
    <n v="1.166283"/>
    <n v="1.3270000000000001E-3"/>
    <n v="1.1663699999999999"/>
    <n v="1.1653370000000001"/>
    <n v="1.0330000000000001E-3"/>
    <n v="1.1675800000000001"/>
    <n v="1.1661840000000001"/>
    <n v="1.3960000000000001E-3"/>
  </r>
  <r>
    <x v="52"/>
    <n v="26"/>
    <x v="17"/>
    <n v="1.1692"/>
    <n v="1.1664749999999999"/>
    <n v="2.725E-3"/>
    <n v="1.16736"/>
    <n v="1.1649890000000001"/>
    <n v="2.3709999999999998E-3"/>
    <n v="1.16848"/>
    <n v="1.1655880000000001"/>
    <n v="2.892E-3"/>
  </r>
  <r>
    <x v="52"/>
    <n v="28"/>
    <x v="18"/>
    <n v="1.16862"/>
    <n v="1.1668190000000001"/>
    <n v="1.8010000000000001E-3"/>
    <n v="1.16764"/>
    <n v="1.165049"/>
    <n v="2.591E-3"/>
    <n v="1.16798"/>
    <n v="1.166687"/>
    <n v="1.2930000000000001E-3"/>
  </r>
  <r>
    <x v="52"/>
    <n v="30"/>
    <x v="19"/>
    <n v="1.1687000000000001"/>
    <n v="1.1681429999999999"/>
    <n v="5.5699999999999999E-4"/>
    <n v="1.1677500000000001"/>
    <n v="1.1660429999999999"/>
    <n v="1.707E-3"/>
    <n v="1.16805"/>
    <n v="1.1677630000000001"/>
    <n v="2.8699999999999998E-4"/>
  </r>
  <r>
    <x v="52"/>
    <n v="32"/>
    <x v="20"/>
    <n v="1.1694599999999999"/>
    <n v="1.168809"/>
    <n v="6.5099999999999999E-4"/>
    <n v="1.1677999999999999"/>
    <n v="1.1671659999999999"/>
    <n v="6.3400000000000001E-4"/>
    <n v="1.16944"/>
    <n v="1.1685410000000001"/>
    <n v="8.9899999999999995E-4"/>
  </r>
  <r>
    <x v="52"/>
    <n v="34"/>
    <x v="21"/>
    <n v="1.17099"/>
    <n v="1.16909"/>
    <n v="1.9E-3"/>
    <n v="1.1690799999999999"/>
    <n v="1.167573"/>
    <n v="1.5070000000000001E-3"/>
    <n v="1.1709000000000001"/>
    <n v="1.1680280000000001"/>
    <n v="2.872E-3"/>
  </r>
  <r>
    <x v="52"/>
    <n v="36"/>
    <x v="22"/>
    <n v="1.17154"/>
    <n v="1.168474"/>
    <n v="3.0660000000000001E-3"/>
    <n v="1.1698500000000001"/>
    <n v="1.1671849999999999"/>
    <n v="2.6649999999999998E-3"/>
    <n v="1.1710100000000001"/>
    <n v="1.1682030000000001"/>
    <n v="2.807E-3"/>
  </r>
  <r>
    <x v="52"/>
    <n v="38"/>
    <x v="23"/>
    <n v="1.1718"/>
    <n v="1.1696569999999999"/>
    <n v="2.1429999999999999E-3"/>
    <n v="1.1707000000000001"/>
    <n v="1.16804"/>
    <n v="2.66E-3"/>
    <n v="1.1716299999999999"/>
    <n v="1.16933"/>
    <n v="2.3E-3"/>
  </r>
  <r>
    <x v="52"/>
    <n v="40"/>
    <x v="24"/>
    <n v="1.17171"/>
    <n v="1.170995"/>
    <n v="7.1500000000000003E-4"/>
    <n v="1.1709799999999999"/>
    <n v="1.1691499999999999"/>
    <n v="1.83E-3"/>
    <n v="1.1715100000000001"/>
    <n v="1.170868"/>
    <n v="6.4199999999999999E-4"/>
  </r>
  <r>
    <x v="52"/>
    <n v="42"/>
    <x v="25"/>
    <n v="1.17167"/>
    <n v="1.1718679999999999"/>
    <n v="1.9799999999999999E-4"/>
    <n v="1.1708000000000001"/>
    <n v="1.169513"/>
    <n v="1.2869999999999999E-3"/>
    <n v="1.1710700000000001"/>
    <n v="1.171297"/>
    <n v="2.2699999999999999E-4"/>
  </r>
  <r>
    <x v="52"/>
    <n v="44"/>
    <x v="26"/>
    <n v="1.17134"/>
    <n v="1.171808"/>
    <n v="4.6799999999999999E-4"/>
    <n v="1.17075"/>
    <n v="1.1705680000000001"/>
    <n v="1.8200000000000001E-4"/>
    <n v="1.17089"/>
    <n v="1.1717109999999999"/>
    <n v="8.2100000000000001E-4"/>
  </r>
  <r>
    <x v="52"/>
    <n v="46"/>
    <x v="27"/>
    <n v="1.17106"/>
    <n v="1.171916"/>
    <n v="8.5599999999999999E-4"/>
    <n v="1.1701900000000001"/>
    <n v="1.1711659999999999"/>
    <n v="9.7599999999999998E-4"/>
    <n v="1.1702399999999999"/>
    <n v="1.1714580000000001"/>
    <n v="1.2179999999999999E-3"/>
  </r>
  <r>
    <x v="53"/>
    <n v="2"/>
    <x v="0"/>
    <n v="1.1663600000000001"/>
    <n v="1.1663600000000001"/>
    <n v="0"/>
    <n v="1.1654899999999999"/>
    <n v="1.1654899999999999"/>
    <n v="0"/>
    <n v="1.16584"/>
    <n v="1.16584"/>
    <n v="0"/>
  </r>
  <r>
    <x v="53"/>
    <n v="-1"/>
    <x v="4"/>
    <n v="1.1660200000000001"/>
    <n v="1.1669560000000001"/>
    <n v="9.3599999999999998E-4"/>
    <n v="1.16543"/>
    <n v="1.1666099999999999"/>
    <n v="1.1800000000000001E-3"/>
    <n v="1.1654599999999999"/>
    <n v="1.1667970000000001"/>
    <n v="1.3370000000000001E-3"/>
  </r>
  <r>
    <x v="53"/>
    <n v="4"/>
    <x v="5"/>
    <n v="1.1658500000000001"/>
    <n v="1.1650050000000001"/>
    <n v="8.4500000000000005E-4"/>
    <n v="1.1652499999999999"/>
    <n v="1.1653830000000001"/>
    <n v="1.3300000000000001E-4"/>
    <n v="1.1657500000000001"/>
    <n v="1.1651959999999999"/>
    <n v="5.5400000000000002E-4"/>
  </r>
  <r>
    <x v="53"/>
    <n v="6"/>
    <x v="6"/>
    <n v="1.16597"/>
    <n v="1.1650959999999999"/>
    <n v="8.7399999999999999E-4"/>
    <n v="1.16561"/>
    <n v="1.1642779999999999"/>
    <n v="1.3320000000000001E-3"/>
    <n v="1.16594"/>
    <n v="1.1646160000000001"/>
    <n v="1.3240000000000001E-3"/>
  </r>
  <r>
    <x v="53"/>
    <n v="-1"/>
    <x v="7"/>
    <n v="1.16597"/>
    <n v="1.1655709999999999"/>
    <n v="3.9899999999999999E-4"/>
    <n v="1.16574"/>
    <n v="1.1654009999999999"/>
    <n v="3.39E-4"/>
    <n v="1.1658500000000001"/>
    <n v="1.1662859999999999"/>
    <n v="4.3600000000000003E-4"/>
  </r>
  <r>
    <x v="53"/>
    <n v="8"/>
    <x v="8"/>
    <n v="1.1664099999999999"/>
    <n v="1.165945"/>
    <n v="4.6500000000000003E-4"/>
    <n v="1.1655199999999999"/>
    <n v="1.165678"/>
    <n v="1.5799999999999999E-4"/>
    <n v="1.1659299999999999"/>
    <n v="1.1655340000000001"/>
    <n v="3.9599999999999998E-4"/>
  </r>
  <r>
    <x v="53"/>
    <n v="10"/>
    <x v="9"/>
    <n v="1.16608"/>
    <n v="1.1662710000000001"/>
    <n v="1.9100000000000001E-4"/>
    <n v="1.1650700000000001"/>
    <n v="1.1656629999999999"/>
    <n v="5.9299999999999999E-4"/>
    <n v="1.16578"/>
    <n v="1.1656139999999999"/>
    <n v="1.66E-4"/>
  </r>
  <r>
    <x v="53"/>
    <n v="-1"/>
    <x v="10"/>
    <n v="1.1657900000000001"/>
    <n v="1.165416"/>
    <n v="3.7399999999999998E-4"/>
    <n v="1.16492"/>
    <n v="1.1648400000000001"/>
    <n v="8.0000000000000007E-5"/>
    <n v="1.1650499999999999"/>
    <n v="1.1658379999999999"/>
    <n v="7.8799999999999996E-4"/>
  </r>
  <r>
    <x v="53"/>
    <n v="12"/>
    <x v="11"/>
    <n v="1.1654500000000001"/>
    <n v="1.164758"/>
    <n v="6.9200000000000002E-4"/>
    <n v="1.16499"/>
    <n v="1.1650020000000001"/>
    <n v="1.2E-5"/>
    <n v="1.16536"/>
    <n v="1.165233"/>
    <n v="1.27E-4"/>
  </r>
  <r>
    <x v="53"/>
    <n v="14"/>
    <x v="12"/>
    <n v="1.1656299999999999"/>
    <n v="1.165781"/>
    <n v="1.5100000000000001E-4"/>
    <n v="1.16523"/>
    <n v="1.165306"/>
    <n v="7.6000000000000004E-5"/>
    <n v="1.16543"/>
    <n v="1.1656500000000001"/>
    <n v="2.2000000000000001E-4"/>
  </r>
  <r>
    <x v="53"/>
    <n v="16"/>
    <x v="13"/>
    <n v="1.16642"/>
    <n v="1.1652610000000001"/>
    <n v="1.1590000000000001E-3"/>
    <n v="1.1652899999999999"/>
    <n v="1.1649640000000001"/>
    <n v="3.2600000000000001E-4"/>
    <n v="1.16632"/>
    <n v="1.165208"/>
    <n v="1.1119999999999999E-3"/>
  </r>
  <r>
    <x v="53"/>
    <n v="18"/>
    <x v="14"/>
    <n v="1.16631"/>
    <n v="1.1659930000000001"/>
    <n v="3.1700000000000001E-4"/>
    <n v="1.1651899999999999"/>
    <n v="1.1648130000000001"/>
    <n v="3.77E-4"/>
    <n v="1.1654199999999999"/>
    <n v="1.166139"/>
    <n v="7.1900000000000002E-4"/>
  </r>
  <r>
    <x v="53"/>
    <n v="20"/>
    <x v="15"/>
    <n v="1.1673199999999999"/>
    <n v="1.1657709999999999"/>
    <n v="1.549E-3"/>
    <n v="1.16473"/>
    <n v="1.1651320000000001"/>
    <n v="4.0200000000000001E-4"/>
    <n v="1.1668099999999999"/>
    <n v="1.1656629999999999"/>
    <n v="1.147E-3"/>
  </r>
  <r>
    <x v="53"/>
    <n v="-1"/>
    <x v="16"/>
    <n v="1.16761"/>
    <n v="1.166714"/>
    <n v="8.9599999999999999E-4"/>
    <n v="1.1663699999999999"/>
    <n v="1.1649940000000001"/>
    <n v="1.3760000000000001E-3"/>
    <n v="1.1675800000000001"/>
    <n v="1.1670739999999999"/>
    <n v="5.0600000000000005E-4"/>
  </r>
  <r>
    <x v="53"/>
    <n v="22"/>
    <x v="17"/>
    <n v="1.1692"/>
    <n v="1.1676679999999999"/>
    <n v="1.5319999999999999E-3"/>
    <n v="1.16736"/>
    <n v="1.1659949999999999"/>
    <n v="1.3649999999999999E-3"/>
    <n v="1.16848"/>
    <n v="1.1677930000000001"/>
    <n v="6.87E-4"/>
  </r>
  <r>
    <x v="53"/>
    <n v="24"/>
    <x v="18"/>
    <n v="1.16862"/>
    <n v="1.169219"/>
    <n v="5.9900000000000003E-4"/>
    <n v="1.16764"/>
    <n v="1.1681269999999999"/>
    <n v="4.8700000000000002E-4"/>
    <n v="1.16798"/>
    <n v="1.1684890000000001"/>
    <n v="5.0900000000000001E-4"/>
  </r>
  <r>
    <x v="53"/>
    <n v="26"/>
    <x v="19"/>
    <n v="1.1687000000000001"/>
    <n v="1.167233"/>
    <n v="1.467E-3"/>
    <n v="1.1677500000000001"/>
    <n v="1.1669290000000001"/>
    <n v="8.2100000000000001E-4"/>
    <n v="1.16805"/>
    <n v="1.167759"/>
    <n v="2.9100000000000003E-4"/>
  </r>
  <r>
    <x v="53"/>
    <n v="28"/>
    <x v="20"/>
    <n v="1.1694599999999999"/>
    <n v="1.168274"/>
    <n v="1.186E-3"/>
    <n v="1.1677999999999999"/>
    <n v="1.167532"/>
    <n v="2.6800000000000001E-4"/>
    <n v="1.16944"/>
    <n v="1.1679729999999999"/>
    <n v="1.467E-3"/>
  </r>
  <r>
    <x v="53"/>
    <n v="-1"/>
    <x v="21"/>
    <n v="1.17099"/>
    <n v="1.1690799999999999"/>
    <n v="1.91E-3"/>
    <n v="1.1690799999999999"/>
    <n v="1.168371"/>
    <n v="7.0899999999999999E-4"/>
    <n v="1.1709000000000001"/>
    <n v="1.1699010000000001"/>
    <n v="9.990000000000001E-4"/>
  </r>
  <r>
    <x v="53"/>
    <n v="30"/>
    <x v="22"/>
    <n v="1.17154"/>
    <n v="1.1709529999999999"/>
    <n v="5.8699999999999996E-4"/>
    <n v="1.1698500000000001"/>
    <n v="1.169618"/>
    <n v="2.32E-4"/>
    <n v="1.1710100000000001"/>
    <n v="1.1711050000000001"/>
    <n v="9.5000000000000005E-5"/>
  </r>
  <r>
    <x v="53"/>
    <n v="32"/>
    <x v="23"/>
    <n v="1.1718"/>
    <n v="1.1706300000000001"/>
    <n v="1.17E-3"/>
    <n v="1.1707000000000001"/>
    <n v="1.1697569999999999"/>
    <n v="9.4300000000000004E-4"/>
    <n v="1.1716299999999999"/>
    <n v="1.170677"/>
    <n v="9.5299999999999996E-4"/>
  </r>
  <r>
    <x v="53"/>
    <n v="-1"/>
    <x v="24"/>
    <n v="1.17171"/>
    <n v="1.1708289999999999"/>
    <n v="8.8099999999999995E-4"/>
    <n v="1.1709799999999999"/>
    <n v="1.169788"/>
    <n v="1.1919999999999999E-3"/>
    <n v="1.1715100000000001"/>
    <n v="1.1706430000000001"/>
    <n v="8.6700000000000004E-4"/>
  </r>
  <r>
    <x v="53"/>
    <n v="34"/>
    <x v="25"/>
    <n v="1.17167"/>
    <n v="1.1706970000000001"/>
    <n v="9.7300000000000002E-4"/>
    <n v="1.1708000000000001"/>
    <n v="1.1708810000000001"/>
    <n v="8.1000000000000004E-5"/>
    <n v="1.1710700000000001"/>
    <n v="1.1717139999999999"/>
    <n v="6.4400000000000004E-4"/>
  </r>
  <r>
    <x v="53"/>
    <n v="36"/>
    <x v="26"/>
    <n v="1.17134"/>
    <n v="1.1708970000000001"/>
    <n v="4.4299999999999998E-4"/>
    <n v="1.17075"/>
    <n v="1.170329"/>
    <n v="4.2099999999999999E-4"/>
    <n v="1.17089"/>
    <n v="1.170431"/>
    <n v="4.5899999999999999E-4"/>
  </r>
  <r>
    <x v="53"/>
    <n v="38"/>
    <x v="27"/>
    <n v="1.17106"/>
    <n v="1.1708259999999999"/>
    <n v="2.34E-4"/>
    <n v="1.1701900000000001"/>
    <n v="1.1706920000000001"/>
    <n v="5.0199999999999995E-4"/>
    <n v="1.1702399999999999"/>
    <n v="1.1710970000000001"/>
    <n v="8.5700000000000001E-4"/>
  </r>
  <r>
    <x v="54"/>
    <n v="2"/>
    <x v="68"/>
    <n v="1.1644300000000001"/>
    <m/>
    <m/>
    <n v="1.16395"/>
    <m/>
    <m/>
    <n v="1.1640900000000001"/>
    <m/>
    <m/>
  </r>
  <r>
    <x v="54"/>
    <n v="4"/>
    <x v="69"/>
    <n v="1.1647799999999999"/>
    <m/>
    <m/>
    <n v="1.16371"/>
    <m/>
    <m/>
    <n v="1.1643699999999999"/>
    <m/>
    <m/>
  </r>
  <r>
    <x v="54"/>
    <n v="6"/>
    <x v="70"/>
    <n v="1.1652"/>
    <m/>
    <m/>
    <n v="1.16422"/>
    <m/>
    <m/>
    <n v="1.16517"/>
    <m/>
    <m/>
  </r>
  <r>
    <x v="54"/>
    <n v="-1"/>
    <x v="71"/>
    <n v="1.16547"/>
    <m/>
    <m/>
    <n v="1.1647700000000001"/>
    <m/>
    <m/>
    <n v="1.16483"/>
    <m/>
    <m/>
  </r>
  <r>
    <x v="54"/>
    <n v="-1"/>
    <x v="72"/>
    <n v="1.1651100000000001"/>
    <m/>
    <m/>
    <n v="1.1645399999999999"/>
    <m/>
    <m/>
    <n v="1.1646700000000001"/>
    <m/>
    <m/>
  </r>
  <r>
    <x v="54"/>
    <n v="8"/>
    <x v="73"/>
    <n v="1.1649499999999999"/>
    <m/>
    <m/>
    <n v="1.1639699999999999"/>
    <m/>
    <m/>
    <n v="1.16475"/>
    <m/>
    <m/>
  </r>
  <r>
    <x v="54"/>
    <n v="10"/>
    <x v="74"/>
    <n v="1.1650499999999999"/>
    <m/>
    <m/>
    <n v="1.16354"/>
    <m/>
    <m/>
    <n v="1.16452"/>
    <m/>
    <m/>
  </r>
  <r>
    <x v="54"/>
    <n v="12"/>
    <x v="75"/>
    <n v="1.1656899999999999"/>
    <m/>
    <m/>
    <n v="1.1641699999999999"/>
    <m/>
    <m/>
    <n v="1.1645799999999999"/>
    <m/>
    <m/>
  </r>
  <r>
    <x v="54"/>
    <n v="14"/>
    <x v="76"/>
    <n v="1.16465"/>
    <m/>
    <m/>
    <n v="1.1624000000000001"/>
    <m/>
    <m/>
    <n v="1.1625399999999999"/>
    <m/>
    <m/>
  </r>
  <r>
    <x v="54"/>
    <n v="16"/>
    <x v="77"/>
    <n v="1.1633500000000001"/>
    <m/>
    <m/>
    <n v="1.16212"/>
    <m/>
    <m/>
    <n v="1.16242"/>
    <m/>
    <m/>
  </r>
  <r>
    <x v="54"/>
    <n v="18"/>
    <x v="78"/>
    <n v="1.16337"/>
    <m/>
    <m/>
    <n v="1.1621900000000001"/>
    <m/>
    <m/>
    <n v="1.1626399999999999"/>
    <m/>
    <m/>
  </r>
  <r>
    <x v="54"/>
    <n v="20"/>
    <x v="79"/>
    <n v="1.16296"/>
    <m/>
    <m/>
    <n v="1.16229"/>
    <m/>
    <m/>
    <n v="1.16255"/>
    <m/>
    <m/>
  </r>
  <r>
    <x v="54"/>
    <n v="22"/>
    <x v="80"/>
    <n v="1.16412"/>
    <m/>
    <m/>
    <n v="1.1619600000000001"/>
    <m/>
    <m/>
    <n v="1.1637900000000001"/>
    <m/>
    <m/>
  </r>
  <r>
    <x v="54"/>
    <n v="24"/>
    <x v="81"/>
    <n v="1.1656"/>
    <m/>
    <m/>
    <n v="1.1635800000000001"/>
    <m/>
    <m/>
    <n v="1.16536"/>
    <m/>
    <m/>
  </r>
  <r>
    <x v="54"/>
    <n v="26"/>
    <x v="82"/>
    <n v="1.1660999999999999"/>
    <m/>
    <m/>
    <n v="1.1649"/>
    <m/>
    <m/>
    <n v="1.16527"/>
    <m/>
    <m/>
  </r>
  <r>
    <x v="54"/>
    <n v="28"/>
    <x v="83"/>
    <n v="1.16614"/>
    <m/>
    <m/>
    <n v="1.1645099999999999"/>
    <m/>
    <m/>
    <n v="1.16588"/>
    <m/>
    <m/>
  </r>
  <r>
    <x v="54"/>
    <n v="30"/>
    <x v="1"/>
    <n v="1.16597"/>
    <m/>
    <m/>
    <n v="1.16472"/>
    <m/>
    <m/>
    <n v="1.1657299999999999"/>
    <m/>
    <m/>
  </r>
  <r>
    <x v="54"/>
    <n v="32"/>
    <x v="2"/>
    <n v="1.1661600000000001"/>
    <m/>
    <m/>
    <n v="1.1651100000000001"/>
    <m/>
    <m/>
    <n v="1.1656"/>
    <m/>
    <m/>
  </r>
  <r>
    <x v="54"/>
    <n v="-1"/>
    <x v="3"/>
    <n v="1.16595"/>
    <m/>
    <m/>
    <n v="1.1654899999999999"/>
    <m/>
    <m/>
    <n v="1.1655500000000001"/>
    <m/>
    <m/>
  </r>
  <r>
    <x v="54"/>
    <n v="34"/>
    <x v="0"/>
    <n v="1.1663600000000001"/>
    <m/>
    <m/>
    <n v="1.1654899999999999"/>
    <m/>
    <m/>
    <n v="1.16584"/>
    <m/>
    <m/>
  </r>
  <r>
    <x v="54"/>
    <n v="36"/>
    <x v="4"/>
    <n v="1.1660200000000001"/>
    <m/>
    <m/>
    <n v="1.16543"/>
    <m/>
    <m/>
    <n v="1.1654599999999999"/>
    <m/>
    <m/>
  </r>
  <r>
    <x v="54"/>
    <n v="-1"/>
    <x v="5"/>
    <n v="1.1658500000000001"/>
    <m/>
    <m/>
    <n v="1.1652499999999999"/>
    <m/>
    <m/>
    <n v="1.1657500000000001"/>
    <m/>
    <m/>
  </r>
  <r>
    <x v="54"/>
    <n v="38"/>
    <x v="6"/>
    <n v="1.16597"/>
    <m/>
    <m/>
    <n v="1.16561"/>
    <m/>
    <m/>
    <n v="1.16594"/>
    <m/>
    <m/>
  </r>
  <r>
    <x v="54"/>
    <n v="40"/>
    <x v="7"/>
    <n v="1.16597"/>
    <m/>
    <m/>
    <n v="1.16574"/>
    <m/>
    <m/>
    <n v="1.1658500000000001"/>
    <m/>
    <m/>
  </r>
  <r>
    <x v="54"/>
    <n v="-1"/>
    <x v="8"/>
    <n v="1.1664099999999999"/>
    <m/>
    <m/>
    <n v="1.1655199999999999"/>
    <m/>
    <m/>
    <n v="1.1659299999999999"/>
    <m/>
    <m/>
  </r>
  <r>
    <x v="55"/>
    <n v="2"/>
    <x v="1"/>
    <n v="1.16597"/>
    <n v="1.16597"/>
    <n v="0"/>
    <n v="1.16472"/>
    <n v="1.16472"/>
    <n v="0"/>
    <n v="1.1657299999999999"/>
    <n v="1.1657299999999999"/>
    <n v="0"/>
  </r>
  <r>
    <x v="55"/>
    <n v="4"/>
    <x v="2"/>
    <n v="1.1661600000000001"/>
    <n v="1.1662140000000001"/>
    <n v="5.3999999999999998E-5"/>
    <n v="1.1651100000000001"/>
    <n v="1.164671"/>
    <n v="4.3899999999999999E-4"/>
    <n v="1.1656"/>
    <n v="1.1659280000000001"/>
    <n v="3.28E-4"/>
  </r>
  <r>
    <x v="55"/>
    <n v="6"/>
    <x v="3"/>
    <n v="1.16595"/>
    <n v="1.1661520000000001"/>
    <n v="2.02E-4"/>
    <n v="1.1654899999999999"/>
    <n v="1.1651830000000001"/>
    <n v="3.0699999999999998E-4"/>
    <n v="1.1655500000000001"/>
    <n v="1.1658200000000001"/>
    <n v="2.7E-4"/>
  </r>
  <r>
    <x v="55"/>
    <n v="-1"/>
    <x v="0"/>
    <n v="1.1663600000000001"/>
    <n v="1.166391"/>
    <n v="3.1000000000000001E-5"/>
    <n v="1.1654899999999999"/>
    <n v="1.1655979999999999"/>
    <n v="1.08E-4"/>
    <n v="1.16584"/>
    <n v="1.165907"/>
    <n v="6.7000000000000002E-5"/>
  </r>
  <r>
    <x v="55"/>
    <n v="-1"/>
    <x v="4"/>
    <n v="1.1660200000000001"/>
    <n v="1.1660520000000001"/>
    <n v="3.1999999999999999E-5"/>
    <n v="1.16543"/>
    <n v="1.16557"/>
    <n v="1.3999999999999999E-4"/>
    <n v="1.1654599999999999"/>
    <n v="1.1654549999999999"/>
    <n v="5.0000000000000004E-6"/>
  </r>
  <r>
    <x v="55"/>
    <n v="8"/>
    <x v="5"/>
    <n v="1.1658500000000001"/>
    <n v="1.1658299999999999"/>
    <n v="2.0000000000000002E-5"/>
    <n v="1.1652499999999999"/>
    <n v="1.1653309999999999"/>
    <n v="8.1000000000000004E-5"/>
    <n v="1.1657500000000001"/>
    <n v="1.165664"/>
    <n v="8.6000000000000003E-5"/>
  </r>
  <r>
    <x v="55"/>
    <n v="10"/>
    <x v="6"/>
    <n v="1.16597"/>
    <n v="1.1658329999999999"/>
    <n v="1.37E-4"/>
    <n v="1.16561"/>
    <n v="1.1656880000000001"/>
    <n v="7.7999999999999999E-5"/>
    <n v="1.16594"/>
    <n v="1.1660630000000001"/>
    <n v="1.2300000000000001E-4"/>
  </r>
  <r>
    <x v="55"/>
    <n v="12"/>
    <x v="7"/>
    <n v="1.16597"/>
    <n v="1.1661440000000001"/>
    <n v="1.74E-4"/>
    <n v="1.16574"/>
    <n v="1.165764"/>
    <n v="2.4000000000000001E-5"/>
    <n v="1.1658500000000001"/>
    <n v="1.1659379999999999"/>
    <n v="8.7999999999999998E-5"/>
  </r>
  <r>
    <x v="55"/>
    <n v="14"/>
    <x v="8"/>
    <n v="1.1664099999999999"/>
    <n v="1.165969"/>
    <n v="4.4099999999999999E-4"/>
    <n v="1.1655199999999999"/>
    <n v="1.1657500000000001"/>
    <n v="2.3000000000000001E-4"/>
    <n v="1.1659299999999999"/>
    <n v="1.1657869999999999"/>
    <n v="1.4300000000000001E-4"/>
  </r>
  <r>
    <x v="55"/>
    <n v="16"/>
    <x v="9"/>
    <n v="1.16608"/>
    <n v="1.1663969999999999"/>
    <n v="3.1700000000000001E-4"/>
    <n v="1.1650700000000001"/>
    <n v="1.165222"/>
    <n v="1.5200000000000001E-4"/>
    <n v="1.16578"/>
    <n v="1.1656869999999999"/>
    <n v="9.2999999999999997E-5"/>
  </r>
  <r>
    <x v="55"/>
    <n v="18"/>
    <x v="10"/>
    <n v="1.1657900000000001"/>
    <n v="1.1656489999999999"/>
    <n v="1.4100000000000001E-4"/>
    <n v="1.16492"/>
    <n v="1.164525"/>
    <n v="3.9500000000000001E-4"/>
    <n v="1.1650499999999999"/>
    <n v="1.1653"/>
    <n v="2.5000000000000001E-4"/>
  </r>
  <r>
    <x v="55"/>
    <n v="20"/>
    <x v="11"/>
    <n v="1.1654500000000001"/>
    <n v="1.1656040000000001"/>
    <n v="1.54E-4"/>
    <n v="1.16499"/>
    <n v="1.164981"/>
    <n v="9.0000000000000002E-6"/>
    <n v="1.16536"/>
    <n v="1.1653929999999999"/>
    <n v="3.3000000000000003E-5"/>
  </r>
  <r>
    <x v="55"/>
    <n v="22"/>
    <x v="12"/>
    <n v="1.1656299999999999"/>
    <n v="1.165672"/>
    <n v="4.1999999999999998E-5"/>
    <n v="1.16523"/>
    <n v="1.165243"/>
    <n v="1.2999999999999999E-5"/>
    <n v="1.16543"/>
    <n v="1.165451"/>
    <n v="2.0999999999999999E-5"/>
  </r>
  <r>
    <x v="55"/>
    <n v="24"/>
    <x v="13"/>
    <n v="1.16642"/>
    <n v="1.166283"/>
    <n v="1.37E-4"/>
    <n v="1.1652899999999999"/>
    <n v="1.1653370000000001"/>
    <n v="4.6999999999999997E-5"/>
    <n v="1.16632"/>
    <n v="1.1661840000000001"/>
    <n v="1.36E-4"/>
  </r>
  <r>
    <x v="55"/>
    <n v="26"/>
    <x v="14"/>
    <n v="1.16631"/>
    <n v="1.1664749999999999"/>
    <n v="1.65E-4"/>
    <n v="1.1651899999999999"/>
    <n v="1.1649890000000001"/>
    <n v="2.0100000000000001E-4"/>
    <n v="1.1654199999999999"/>
    <n v="1.1655880000000001"/>
    <n v="1.6799999999999999E-4"/>
  </r>
  <r>
    <x v="55"/>
    <n v="28"/>
    <x v="15"/>
    <n v="1.1673199999999999"/>
    <n v="1.1668190000000001"/>
    <n v="5.0100000000000003E-4"/>
    <n v="1.16473"/>
    <n v="1.165049"/>
    <n v="3.19E-4"/>
    <n v="1.1668099999999999"/>
    <n v="1.166687"/>
    <n v="1.2300000000000001E-4"/>
  </r>
  <r>
    <x v="55"/>
    <n v="30"/>
    <x v="16"/>
    <n v="1.16761"/>
    <n v="1.1681429999999999"/>
    <n v="5.3300000000000005E-4"/>
    <n v="1.1663699999999999"/>
    <n v="1.1660429999999999"/>
    <n v="3.2699999999999998E-4"/>
    <n v="1.1675800000000001"/>
    <n v="1.1677630000000001"/>
    <n v="1.83E-4"/>
  </r>
  <r>
    <x v="55"/>
    <n v="32"/>
    <x v="17"/>
    <n v="1.1692"/>
    <n v="1.168809"/>
    <n v="3.9100000000000002E-4"/>
    <n v="1.16736"/>
    <n v="1.1671659999999999"/>
    <n v="1.94E-4"/>
    <n v="1.16848"/>
    <n v="1.1685410000000001"/>
    <n v="6.0999999999999999E-5"/>
  </r>
  <r>
    <x v="55"/>
    <n v="34"/>
    <x v="18"/>
    <n v="1.16862"/>
    <n v="1.16909"/>
    <n v="4.6999999999999999E-4"/>
    <n v="1.16764"/>
    <n v="1.167573"/>
    <n v="6.7000000000000002E-5"/>
    <n v="1.16798"/>
    <n v="1.1680280000000001"/>
    <n v="4.8000000000000001E-5"/>
  </r>
  <r>
    <x v="55"/>
    <n v="36"/>
    <x v="19"/>
    <n v="1.1687000000000001"/>
    <n v="1.168474"/>
    <n v="2.2599999999999999E-4"/>
    <n v="1.1677500000000001"/>
    <n v="1.1671849999999999"/>
    <n v="5.6499999999999996E-4"/>
    <n v="1.16805"/>
    <n v="1.1682030000000001"/>
    <n v="1.5300000000000001E-4"/>
  </r>
  <r>
    <x v="55"/>
    <n v="38"/>
    <x v="20"/>
    <n v="1.1694599999999999"/>
    <n v="1.1696569999999999"/>
    <n v="1.9699999999999999E-4"/>
    <n v="1.1677999999999999"/>
    <n v="1.16804"/>
    <n v="2.4000000000000001E-4"/>
    <n v="1.16944"/>
    <n v="1.16933"/>
    <n v="1.1E-4"/>
  </r>
  <r>
    <x v="55"/>
    <n v="40"/>
    <x v="21"/>
    <n v="1.17099"/>
    <n v="1.170995"/>
    <n v="5.0000000000000004E-6"/>
    <n v="1.1690799999999999"/>
    <n v="1.1691499999999999"/>
    <n v="6.9999999999999994E-5"/>
    <n v="1.1709000000000001"/>
    <n v="1.170868"/>
    <n v="3.1999999999999999E-5"/>
  </r>
  <r>
    <x v="55"/>
    <n v="42"/>
    <x v="22"/>
    <n v="1.17154"/>
    <n v="1.1718679999999999"/>
    <n v="3.28E-4"/>
    <n v="1.1698500000000001"/>
    <n v="1.169513"/>
    <n v="3.3700000000000001E-4"/>
    <n v="1.1710100000000001"/>
    <n v="1.171297"/>
    <n v="2.8699999999999998E-4"/>
  </r>
  <r>
    <x v="55"/>
    <n v="44"/>
    <x v="23"/>
    <n v="1.1718"/>
    <n v="1.171808"/>
    <n v="7.9999999999999996E-6"/>
    <n v="1.1707000000000001"/>
    <n v="1.1705680000000001"/>
    <n v="1.3200000000000001E-4"/>
    <n v="1.1716299999999999"/>
    <n v="1.1717109999999999"/>
    <n v="8.1000000000000004E-5"/>
  </r>
  <r>
    <x v="55"/>
    <n v="46"/>
    <x v="24"/>
    <n v="1.17171"/>
    <n v="1.171916"/>
    <n v="2.0599999999999999E-4"/>
    <n v="1.1709799999999999"/>
    <n v="1.1711659999999999"/>
    <n v="1.8599999999999999E-4"/>
    <n v="1.1715100000000001"/>
    <n v="1.1714580000000001"/>
    <n v="5.1999999999999997E-5"/>
  </r>
  <r>
    <x v="56"/>
    <n v="2"/>
    <x v="89"/>
    <n v="1.16944"/>
    <m/>
    <m/>
    <n v="1.16883"/>
    <m/>
    <m/>
    <n v="1.16917"/>
    <m/>
    <m/>
  </r>
  <r>
    <x v="57"/>
    <n v="2"/>
    <x v="0"/>
    <n v="1.1663600000000001"/>
    <n v="1.1663600000000001"/>
    <n v="0"/>
    <n v="1.1654899999999999"/>
    <n v="1.1654899999999999"/>
    <n v="0"/>
    <n v="1.16584"/>
    <n v="1.16584"/>
    <n v="0"/>
  </r>
  <r>
    <x v="57"/>
    <n v="4"/>
    <x v="4"/>
    <n v="1.1660200000000001"/>
    <n v="1.1668069999999999"/>
    <n v="7.8700000000000005E-4"/>
    <n v="1.16543"/>
    <n v="1.166223"/>
    <n v="7.9299999999999998E-4"/>
    <n v="1.1654599999999999"/>
    <n v="1.166593"/>
    <n v="1.1329999999999999E-3"/>
  </r>
  <r>
    <x v="57"/>
    <n v="6"/>
    <x v="5"/>
    <n v="1.1658500000000001"/>
    <n v="1.1661630000000001"/>
    <n v="3.1300000000000002E-4"/>
    <n v="1.1652499999999999"/>
    <n v="1.165476"/>
    <n v="2.2599999999999999E-4"/>
    <n v="1.1657500000000001"/>
    <n v="1.165756"/>
    <n v="6.0000000000000002E-6"/>
  </r>
  <r>
    <x v="57"/>
    <n v="-1"/>
    <x v="6"/>
    <n v="1.16597"/>
    <n v="1.1659250000000001"/>
    <n v="4.5000000000000003E-5"/>
    <n v="1.16561"/>
    <n v="1.1652849999999999"/>
    <n v="3.2499999999999999E-4"/>
    <n v="1.16594"/>
    <n v="1.1653990000000001"/>
    <n v="5.4100000000000003E-4"/>
  </r>
  <r>
    <x v="57"/>
    <n v="8"/>
    <x v="7"/>
    <n v="1.16597"/>
    <n v="1.166037"/>
    <n v="6.7000000000000002E-5"/>
    <n v="1.16574"/>
    <n v="1.1658850000000001"/>
    <n v="1.45E-4"/>
    <n v="1.1658500000000001"/>
    <n v="1.1664019999999999"/>
    <n v="5.5199999999999997E-4"/>
  </r>
  <r>
    <x v="57"/>
    <n v="10"/>
    <x v="8"/>
    <n v="1.1664099999999999"/>
    <n v="1.1661630000000001"/>
    <n v="2.4699999999999999E-4"/>
    <n v="1.1655199999999999"/>
    <n v="1.1657029999999999"/>
    <n v="1.83E-4"/>
    <n v="1.1659299999999999"/>
    <n v="1.1660170000000001"/>
    <n v="8.7000000000000001E-5"/>
  </r>
  <r>
    <x v="57"/>
    <n v="12"/>
    <x v="9"/>
    <n v="1.16608"/>
    <n v="1.166849"/>
    <n v="7.6900000000000004E-4"/>
    <n v="1.1650700000000001"/>
    <n v="1.1661410000000001"/>
    <n v="1.0709999999999999E-3"/>
    <n v="1.16578"/>
    <n v="1.1663019999999999"/>
    <n v="5.22E-4"/>
  </r>
  <r>
    <x v="57"/>
    <n v="14"/>
    <x v="10"/>
    <n v="1.1657900000000001"/>
    <n v="1.1657169999999999"/>
    <n v="7.2999999999999999E-5"/>
    <n v="1.16492"/>
    <n v="1.165656"/>
    <n v="7.36E-4"/>
    <n v="1.1650499999999999"/>
    <n v="1.16598"/>
    <n v="9.3000000000000005E-4"/>
  </r>
  <r>
    <x v="57"/>
    <n v="16"/>
    <x v="11"/>
    <n v="1.1654500000000001"/>
    <n v="1.1655040000000001"/>
    <n v="5.3999999999999998E-5"/>
    <n v="1.16499"/>
    <n v="1.1648510000000001"/>
    <n v="1.3899999999999999E-4"/>
    <n v="1.16536"/>
    <n v="1.165168"/>
    <n v="1.92E-4"/>
  </r>
  <r>
    <x v="57"/>
    <n v="-1"/>
    <x v="12"/>
    <n v="1.1656299999999999"/>
    <n v="1.165637"/>
    <n v="6.9999999999999999E-6"/>
    <n v="1.16523"/>
    <n v="1.164747"/>
    <n v="4.8299999999999998E-4"/>
    <n v="1.16543"/>
    <n v="1.1649849999999999"/>
    <n v="4.4499999999999997E-4"/>
  </r>
  <r>
    <x v="57"/>
    <n v="18"/>
    <x v="13"/>
    <n v="1.16642"/>
    <n v="1.16544"/>
    <n v="9.7999999999999997E-4"/>
    <n v="1.1652899999999999"/>
    <n v="1.1650229999999999"/>
    <n v="2.6699999999999998E-4"/>
    <n v="1.16632"/>
    <n v="1.164971"/>
    <n v="1.3489999999999999E-3"/>
  </r>
  <r>
    <x v="57"/>
    <n v="20"/>
    <x v="14"/>
    <n v="1.16631"/>
    <n v="1.1667940000000001"/>
    <n v="4.84E-4"/>
    <n v="1.1651899999999999"/>
    <n v="1.1659600000000001"/>
    <n v="7.6999999999999996E-4"/>
    <n v="1.1654199999999999"/>
    <n v="1.166442"/>
    <n v="1.0219999999999999E-3"/>
  </r>
  <r>
    <x v="57"/>
    <n v="22"/>
    <x v="15"/>
    <n v="1.1673199999999999"/>
    <n v="1.1657310000000001"/>
    <n v="1.5889999999999999E-3"/>
    <n v="1.16473"/>
    <n v="1.1642969999999999"/>
    <n v="4.3300000000000001E-4"/>
    <n v="1.1668099999999999"/>
    <n v="1.165281"/>
    <n v="1.529E-3"/>
  </r>
  <r>
    <x v="57"/>
    <n v="-1"/>
    <x v="16"/>
    <n v="1.16761"/>
    <n v="1.167964"/>
    <n v="3.5399999999999999E-4"/>
    <n v="1.1663699999999999"/>
    <n v="1.1657740000000001"/>
    <n v="5.9599999999999996E-4"/>
    <n v="1.1675800000000001"/>
    <n v="1.166784"/>
    <n v="7.9600000000000005E-4"/>
  </r>
  <r>
    <x v="57"/>
    <n v="24"/>
    <x v="17"/>
    <n v="1.1692"/>
    <n v="1.1676500000000001"/>
    <n v="1.5499999999999999E-3"/>
    <n v="1.16736"/>
    <n v="1.1664859999999999"/>
    <n v="8.7399999999999999E-4"/>
    <n v="1.16848"/>
    <n v="1.167151"/>
    <n v="1.3290000000000001E-3"/>
  </r>
  <r>
    <x v="57"/>
    <n v="-1"/>
    <x v="18"/>
    <n v="1.16862"/>
    <n v="1.169667"/>
    <n v="1.047E-3"/>
    <n v="1.16764"/>
    <n v="1.167859"/>
    <n v="2.1900000000000001E-4"/>
    <n v="1.16798"/>
    <n v="1.1686700000000001"/>
    <n v="6.8999999999999997E-4"/>
  </r>
  <r>
    <x v="57"/>
    <n v="26"/>
    <x v="19"/>
    <n v="1.1687000000000001"/>
    <n v="1.168115"/>
    <n v="5.8500000000000002E-4"/>
    <n v="1.1677500000000001"/>
    <n v="1.1668449999999999"/>
    <n v="9.0499999999999999E-4"/>
    <n v="1.16805"/>
    <n v="1.167727"/>
    <n v="3.2299999999999999E-4"/>
  </r>
  <r>
    <x v="57"/>
    <n v="28"/>
    <x v="20"/>
    <n v="1.1694599999999999"/>
    <n v="1.168887"/>
    <n v="5.7300000000000005E-4"/>
    <n v="1.1677999999999999"/>
    <n v="1.16801"/>
    <n v="2.1000000000000001E-4"/>
    <n v="1.16944"/>
    <n v="1.1683349999999999"/>
    <n v="1.1050000000000001E-3"/>
  </r>
  <r>
    <x v="57"/>
    <n v="30"/>
    <x v="21"/>
    <n v="1.17099"/>
    <n v="1.1700189999999999"/>
    <n v="9.7099999999999997E-4"/>
    <n v="1.1690799999999999"/>
    <n v="1.168836"/>
    <n v="2.4399999999999999E-4"/>
    <n v="1.1709000000000001"/>
    <n v="1.169756"/>
    <n v="1.1440000000000001E-3"/>
  </r>
  <r>
    <x v="57"/>
    <n v="32"/>
    <x v="22"/>
    <n v="1.17154"/>
    <n v="1.171494"/>
    <n v="4.6E-5"/>
    <n v="1.1698500000000001"/>
    <n v="1.1695819999999999"/>
    <n v="2.6800000000000001E-4"/>
    <n v="1.1710100000000001"/>
    <n v="1.170863"/>
    <n v="1.47E-4"/>
  </r>
  <r>
    <x v="57"/>
    <n v="34"/>
    <x v="23"/>
    <n v="1.1718"/>
    <n v="1.1713290000000001"/>
    <n v="4.7100000000000001E-4"/>
    <n v="1.1707000000000001"/>
    <n v="1.170037"/>
    <n v="6.6299999999999996E-4"/>
    <n v="1.1716299999999999"/>
    <n v="1.1710640000000001"/>
    <n v="5.6599999999999999E-4"/>
  </r>
  <r>
    <x v="57"/>
    <n v="-1"/>
    <x v="24"/>
    <n v="1.17171"/>
    <n v="1.171964"/>
    <n v="2.5399999999999999E-4"/>
    <n v="1.1709799999999999"/>
    <n v="1.170777"/>
    <n v="2.03E-4"/>
    <n v="1.1715100000000001"/>
    <n v="1.171565"/>
    <n v="5.5000000000000002E-5"/>
  </r>
  <r>
    <x v="57"/>
    <n v="36"/>
    <x v="25"/>
    <n v="1.17167"/>
    <n v="1.171589"/>
    <n v="8.1000000000000004E-5"/>
    <n v="1.1708000000000001"/>
    <n v="1.170658"/>
    <n v="1.4200000000000001E-4"/>
    <n v="1.1710700000000001"/>
    <n v="1.1712670000000001"/>
    <n v="1.9699999999999999E-4"/>
  </r>
  <r>
    <x v="57"/>
    <n v="38"/>
    <x v="26"/>
    <n v="1.17134"/>
    <n v="1.1714"/>
    <n v="6.0000000000000002E-5"/>
    <n v="1.17075"/>
    <n v="1.1704399999999999"/>
    <n v="3.1E-4"/>
    <n v="1.17089"/>
    <n v="1.1706669999999999"/>
    <n v="2.23E-4"/>
  </r>
  <r>
    <x v="57"/>
    <n v="40"/>
    <x v="27"/>
    <n v="1.17106"/>
    <n v="1.171621"/>
    <n v="5.6099999999999998E-4"/>
    <n v="1.1701900000000001"/>
    <n v="1.1705289999999999"/>
    <n v="3.39E-4"/>
    <n v="1.1702399999999999"/>
    <n v="1.170774"/>
    <n v="5.3399999999999997E-4"/>
  </r>
  <r>
    <x v="58"/>
    <n v="-1"/>
    <x v="3"/>
    <n v="1.16595"/>
    <m/>
    <m/>
    <n v="1.1654899999999999"/>
    <m/>
    <m/>
    <n v="1.1655500000000001"/>
    <m/>
    <m/>
  </r>
  <r>
    <x v="58"/>
    <n v="2"/>
    <x v="0"/>
    <n v="1.1663600000000001"/>
    <m/>
    <m/>
    <n v="1.1654899999999999"/>
    <m/>
    <m/>
    <n v="1.16584"/>
    <m/>
    <m/>
  </r>
  <r>
    <x v="58"/>
    <n v="-1"/>
    <x v="4"/>
    <n v="1.1660200000000001"/>
    <m/>
    <m/>
    <n v="1.16543"/>
    <m/>
    <m/>
    <n v="1.1654599999999999"/>
    <m/>
    <m/>
  </r>
  <r>
    <x v="59"/>
    <n v="2"/>
    <x v="0"/>
    <n v="1.1663600000000001"/>
    <n v="1.1663600000000001"/>
    <n v="0"/>
    <n v="1.1654899999999999"/>
    <n v="1.1654899999999999"/>
    <n v="0"/>
    <n v="1.16584"/>
    <n v="1.16584"/>
    <n v="0"/>
  </r>
  <r>
    <x v="60"/>
    <n v="2"/>
    <x v="27"/>
    <n v="1.17106"/>
    <n v="1.17106"/>
    <n v="0"/>
    <n v="1.1701900000000001"/>
    <n v="1.1701900000000001"/>
    <n v="0"/>
    <n v="1.1702399999999999"/>
    <n v="1.1702399999999999"/>
    <n v="0"/>
  </r>
  <r>
    <x v="60"/>
    <n v="-1"/>
    <x v="90"/>
    <n v="1.1706399999999999"/>
    <n v="1.1705989999999999"/>
    <n v="4.1E-5"/>
    <n v="1.17018"/>
    <n v="1.16984"/>
    <n v="3.4000000000000002E-4"/>
    <n v="1.1702600000000001"/>
    <n v="1.1697550000000001"/>
    <n v="5.0500000000000002E-4"/>
  </r>
  <r>
    <x v="60"/>
    <n v="4"/>
    <x v="118"/>
    <n v="1.17066"/>
    <n v="1.170715"/>
    <n v="5.5000000000000002E-5"/>
    <n v="1.17015"/>
    <n v="1.170032"/>
    <n v="1.18E-4"/>
    <n v="1.17041"/>
    <n v="1.169997"/>
    <n v="4.1300000000000001E-4"/>
  </r>
  <r>
    <x v="60"/>
    <n v="-1"/>
    <x v="119"/>
    <n v="1.17086"/>
    <n v="1.1706259999999999"/>
    <n v="2.34E-4"/>
    <n v="1.17038"/>
    <n v="1.1699440000000001"/>
    <n v="4.3600000000000003E-4"/>
    <n v="1.1707099999999999"/>
    <n v="1.170436"/>
    <n v="2.7399999999999999E-4"/>
  </r>
  <r>
    <x v="60"/>
    <n v="-1"/>
    <x v="120"/>
    <n v="1.1708700000000001"/>
    <n v="1.171138"/>
    <n v="2.6800000000000001E-4"/>
    <n v="1.1706300000000001"/>
    <n v="1.170752"/>
    <n v="1.22E-4"/>
    <n v="1.17066"/>
    <n v="1.1709480000000001"/>
    <n v="2.8800000000000001E-4"/>
  </r>
  <r>
    <x v="60"/>
    <n v="-1"/>
    <x v="121"/>
    <n v="1.1710199999999999"/>
    <n v="1.1707920000000001"/>
    <n v="2.2800000000000001E-4"/>
    <n v="1.1704000000000001"/>
    <n v="1.1707829999999999"/>
    <n v="3.8299999999999999E-4"/>
    <n v="1.17086"/>
    <n v="1.170828"/>
    <n v="3.1999999999999999E-5"/>
  </r>
  <r>
    <x v="60"/>
    <n v="-1"/>
    <x v="122"/>
    <n v="1.171"/>
    <n v="1.170976"/>
    <n v="2.4000000000000001E-5"/>
    <n v="1.1700900000000001"/>
    <n v="1.170436"/>
    <n v="3.4600000000000001E-4"/>
    <n v="1.1709099999999999"/>
    <n v="1.1709099999999999"/>
    <n v="0"/>
  </r>
  <r>
    <x v="60"/>
    <n v="6"/>
    <x v="123"/>
    <n v="1.17092"/>
    <n v="1.1710240000000001"/>
    <n v="1.0399999999999999E-4"/>
    <n v="1.1701600000000001"/>
    <n v="1.1699569999999999"/>
    <n v="2.03E-4"/>
    <n v="1.17079"/>
    <n v="1.1708209999999999"/>
    <n v="3.1000000000000001E-5"/>
  </r>
  <r>
    <x v="60"/>
    <n v="8"/>
    <x v="124"/>
    <n v="1.17093"/>
    <n v="1.171197"/>
    <n v="2.6699999999999998E-4"/>
    <n v="1.1702699999999999"/>
    <n v="1.170083"/>
    <n v="1.8699999999999999E-4"/>
    <n v="1.1708099999999999"/>
    <n v="1.1708099999999999"/>
    <n v="0"/>
  </r>
  <r>
    <x v="60"/>
    <n v="10"/>
    <x v="125"/>
    <n v="1.1718"/>
    <n v="1.171071"/>
    <n v="7.2900000000000005E-4"/>
    <n v="1.1699299999999999"/>
    <n v="1.1702239999999999"/>
    <n v="2.9399999999999999E-4"/>
    <n v="1.17154"/>
    <n v="1.1708339999999999"/>
    <n v="7.0600000000000003E-4"/>
  </r>
  <r>
    <x v="60"/>
    <n v="12"/>
    <x v="126"/>
    <n v="1.1716800000000001"/>
    <n v="1.171967"/>
    <n v="2.8699999999999998E-4"/>
    <n v="1.171"/>
    <n v="1.1700219999999999"/>
    <n v="9.7799999999999992E-4"/>
    <n v="1.17103"/>
    <n v="1.1719710000000001"/>
    <n v="9.41E-4"/>
  </r>
  <r>
    <x v="60"/>
    <n v="14"/>
    <x v="127"/>
    <n v="1.17248"/>
    <n v="1.1718569999999999"/>
    <n v="6.2299999999999996E-4"/>
    <n v="1.1707399999999999"/>
    <n v="1.1715530000000001"/>
    <n v="8.1300000000000003E-4"/>
    <n v="1.1722600000000001"/>
    <n v="1.171408"/>
    <n v="8.52E-4"/>
  </r>
  <r>
    <x v="60"/>
    <n v="16"/>
    <x v="128"/>
    <n v="1.1730400000000001"/>
    <n v="1.1728609999999999"/>
    <n v="1.7899999999999999E-4"/>
    <n v="1.1708799999999999"/>
    <n v="1.1709039999999999"/>
    <n v="2.4000000000000001E-5"/>
    <n v="1.1715100000000001"/>
    <n v="1.172695"/>
    <n v="1.1850000000000001E-3"/>
  </r>
  <r>
    <x v="60"/>
    <n v="18"/>
    <x v="129"/>
    <n v="1.17309"/>
    <n v="1.1732590000000001"/>
    <n v="1.6899999999999999E-4"/>
    <n v="1.171"/>
    <n v="1.1711510000000001"/>
    <n v="1.5100000000000001E-4"/>
    <n v="1.1724699999999999"/>
    <n v="1.1717500000000001"/>
    <n v="7.2000000000000005E-4"/>
  </r>
  <r>
    <x v="60"/>
    <n v="20"/>
    <x v="130"/>
    <n v="1.1728700000000001"/>
    <n v="1.173448"/>
    <n v="5.7799999999999995E-4"/>
    <n v="1.1712899999999999"/>
    <n v="1.1709499999999999"/>
    <n v="3.4000000000000002E-4"/>
    <n v="1.1722399999999999"/>
    <n v="1.1726749999999999"/>
    <n v="4.35E-4"/>
  </r>
  <r>
    <x v="60"/>
    <n v="22"/>
    <x v="131"/>
    <n v="1.1735"/>
    <n v="1.1730050000000001"/>
    <n v="4.95E-4"/>
    <n v="1.1721299999999999"/>
    <n v="1.171438"/>
    <n v="6.9200000000000002E-4"/>
    <n v="1.1731100000000001"/>
    <n v="1.172472"/>
    <n v="6.38E-4"/>
  </r>
  <r>
    <x v="60"/>
    <n v="24"/>
    <x v="132"/>
    <n v="1.1742999999999999"/>
    <n v="1.1740010000000001"/>
    <n v="2.99E-4"/>
    <n v="1.1730400000000001"/>
    <n v="1.172701"/>
    <n v="3.39E-4"/>
    <n v="1.1734800000000001"/>
    <n v="1.173726"/>
    <n v="2.4600000000000002E-4"/>
  </r>
  <r>
    <x v="60"/>
    <n v="26"/>
    <x v="133"/>
    <n v="1.1745300000000001"/>
    <n v="1.175163"/>
    <n v="6.3299999999999999E-4"/>
    <n v="1.17255"/>
    <n v="1.173718"/>
    <n v="1.168E-3"/>
    <n v="1.17266"/>
    <n v="1.1742779999999999"/>
    <n v="1.6180000000000001E-3"/>
  </r>
  <r>
    <x v="60"/>
    <n v="28"/>
    <x v="134"/>
    <n v="1.1727399999999999"/>
    <n v="1.1741440000000001"/>
    <n v="1.4040000000000001E-3"/>
    <n v="1.1698500000000001"/>
    <n v="1.172582"/>
    <n v="2.7320000000000001E-3"/>
    <n v="1.17049"/>
    <n v="1.172342"/>
    <n v="1.8519999999999999E-3"/>
  </r>
  <r>
    <x v="60"/>
    <n v="30"/>
    <x v="135"/>
    <n v="1.1713199999999999"/>
    <n v="1.170863"/>
    <n v="4.57E-4"/>
    <n v="1.1695500000000001"/>
    <n v="1.167996"/>
    <n v="1.554E-3"/>
    <n v="1.17001"/>
    <n v="1.168345"/>
    <n v="1.665E-3"/>
  </r>
  <r>
    <x v="60"/>
    <n v="-1"/>
    <x v="136"/>
    <n v="1.1707000000000001"/>
    <n v="1.1703889999999999"/>
    <n v="3.1100000000000002E-4"/>
    <n v="1.1691199999999999"/>
    <n v="1.1688430000000001"/>
    <n v="2.7700000000000001E-4"/>
    <n v="1.1704300000000001"/>
    <n v="1.168955"/>
    <n v="1.475E-3"/>
  </r>
  <r>
    <x v="60"/>
    <n v="32"/>
    <x v="137"/>
    <n v="1.1707700000000001"/>
    <n v="1.170431"/>
    <n v="3.39E-4"/>
    <n v="1.1698500000000001"/>
    <n v="1.168763"/>
    <n v="1.0870000000000001E-3"/>
    <n v="1.17042"/>
    <n v="1.170183"/>
    <n v="2.3699999999999999E-4"/>
  </r>
  <r>
    <x v="60"/>
    <n v="34"/>
    <x v="138"/>
    <n v="1.1705000000000001"/>
    <n v="1.170995"/>
    <n v="4.95E-4"/>
    <n v="1.16882"/>
    <n v="1.170369"/>
    <n v="1.549E-3"/>
    <n v="1.1696"/>
    <n v="1.170625"/>
    <n v="1.0250000000000001E-3"/>
  </r>
  <r>
    <x v="60"/>
    <n v="36"/>
    <x v="139"/>
    <n v="1.17021"/>
    <n v="1.1700280000000001"/>
    <n v="1.8200000000000001E-4"/>
    <n v="1.1695599999999999"/>
    <n v="1.1682159999999999"/>
    <n v="1.3439999999999999E-3"/>
    <n v="1.16961"/>
    <n v="1.168949"/>
    <n v="6.6100000000000002E-4"/>
  </r>
  <r>
    <x v="60"/>
    <n v="38"/>
    <x v="140"/>
    <n v="1.17004"/>
    <n v="1.1702790000000001"/>
    <n v="2.3900000000000001E-4"/>
    <n v="1.16919"/>
    <n v="1.16957"/>
    <n v="3.8000000000000002E-4"/>
    <n v="1.16919"/>
    <n v="1.169724"/>
    <n v="5.3399999999999997E-4"/>
  </r>
  <r>
    <x v="61"/>
    <n v="2"/>
    <x v="81"/>
    <n v="1.16614"/>
    <n v="1.16614"/>
    <n v="0"/>
    <n v="1.1635800000000001"/>
    <n v="1.1635800000000001"/>
    <n v="0"/>
    <n v="1.1657299999999999"/>
    <n v="1.1657299999999999"/>
    <n v="0"/>
  </r>
  <r>
    <x v="61"/>
    <n v="4"/>
    <x v="2"/>
    <n v="1.1663600000000001"/>
    <n v="1.1681490000000001"/>
    <n v="1.789E-3"/>
    <n v="1.1651100000000001"/>
    <n v="1.1653150000000001"/>
    <n v="2.05E-4"/>
    <n v="1.1654599999999999"/>
    <n v="1.167435"/>
    <n v="1.9750000000000002E-3"/>
  </r>
  <r>
    <x v="61"/>
    <n v="6"/>
    <x v="5"/>
    <n v="1.1664099999999999"/>
    <n v="1.166722"/>
    <n v="3.1199999999999999E-4"/>
    <n v="1.1652499999999999"/>
    <n v="1.1662699999999999"/>
    <n v="1.0200000000000001E-3"/>
    <n v="1.1659299999999999"/>
    <n v="1.1661509999999999"/>
    <n v="2.2100000000000001E-4"/>
  </r>
  <r>
    <x v="61"/>
    <n v="8"/>
    <x v="9"/>
    <n v="1.16608"/>
    <n v="1.1663699999999999"/>
    <n v="2.9E-4"/>
    <n v="1.16492"/>
    <n v="1.1654709999999999"/>
    <n v="5.5099999999999995E-4"/>
    <n v="1.16543"/>
    <n v="1.166417"/>
    <n v="9.8700000000000003E-4"/>
  </r>
  <r>
    <x v="61"/>
    <n v="10"/>
    <x v="13"/>
    <n v="1.16761"/>
    <n v="1.165872"/>
    <n v="1.738E-3"/>
    <n v="1.16473"/>
    <n v="1.164512"/>
    <n v="2.1800000000000001E-4"/>
    <n v="1.1675800000000001"/>
    <n v="1.1652119999999999"/>
    <n v="2.3679999999999999E-3"/>
  </r>
  <r>
    <x v="61"/>
    <n v="12"/>
    <x v="17"/>
    <n v="1.1694599999999999"/>
    <n v="1.1688559999999999"/>
    <n v="6.0400000000000004E-4"/>
    <n v="1.16736"/>
    <n v="1.1651279999999999"/>
    <n v="2.232E-3"/>
    <n v="1.16944"/>
    <n v="1.1686289999999999"/>
    <n v="8.1099999999999998E-4"/>
  </r>
  <r>
    <x v="61"/>
    <n v="14"/>
    <x v="21"/>
    <n v="1.1718"/>
    <n v="1.1715310000000001"/>
    <n v="2.6899999999999998E-4"/>
    <n v="1.1690799999999999"/>
    <n v="1.169673"/>
    <n v="5.9299999999999999E-4"/>
    <n v="1.1715100000000001"/>
    <n v="1.1715450000000001"/>
    <n v="3.4999999999999997E-5"/>
  </r>
  <r>
    <x v="61"/>
    <n v="16"/>
    <x v="25"/>
    <n v="1.17167"/>
    <n v="1.1738949999999999"/>
    <n v="2.225E-3"/>
    <n v="1.17018"/>
    <n v="1.1710130000000001"/>
    <n v="8.3299999999999997E-4"/>
    <n v="1.1702600000000001"/>
    <n v="1.173637"/>
    <n v="3.3769999999999998E-3"/>
  </r>
  <r>
    <x v="61"/>
    <n v="18"/>
    <x v="118"/>
    <n v="1.1710199999999999"/>
    <n v="1.171618"/>
    <n v="5.9800000000000001E-4"/>
    <n v="1.17015"/>
    <n v="1.1708730000000001"/>
    <n v="7.2300000000000001E-4"/>
    <n v="1.17086"/>
    <n v="1.1706719999999999"/>
    <n v="1.8799999999999999E-4"/>
  </r>
  <r>
    <x v="61"/>
    <n v="20"/>
    <x v="122"/>
    <n v="1.1718"/>
    <n v="1.1703939999999999"/>
    <n v="1.4059999999999999E-3"/>
    <n v="1.1699299999999999"/>
    <n v="1.169896"/>
    <n v="3.4E-5"/>
    <n v="1.17154"/>
    <n v="1.1706099999999999"/>
    <n v="9.3000000000000005E-4"/>
  </r>
  <r>
    <x v="61"/>
    <n v="22"/>
    <x v="126"/>
    <n v="1.17309"/>
    <n v="1.172523"/>
    <n v="5.6700000000000001E-4"/>
    <n v="1.1707399999999999"/>
    <n v="1.1701459999999999"/>
    <n v="5.9400000000000002E-4"/>
    <n v="1.1724699999999999"/>
    <n v="1.171691"/>
    <n v="7.7899999999999996E-4"/>
  </r>
  <r>
    <x v="61"/>
    <n v="24"/>
    <x v="130"/>
    <n v="1.1745300000000001"/>
    <n v="1.174194"/>
    <n v="3.3599999999999998E-4"/>
    <n v="1.1712899999999999"/>
    <n v="1.1716359999999999"/>
    <n v="3.4600000000000001E-4"/>
    <n v="1.17266"/>
    <n v="1.173556"/>
    <n v="8.9599999999999999E-4"/>
  </r>
  <r>
    <x v="61"/>
    <n v="26"/>
    <x v="134"/>
    <n v="1.1727399999999999"/>
    <n v="1.175576"/>
    <n v="2.836E-3"/>
    <n v="1.1691199999999999"/>
    <n v="1.171783"/>
    <n v="2.663E-3"/>
    <n v="1.17042"/>
    <n v="1.173608"/>
    <n v="3.1879999999999999E-3"/>
  </r>
  <r>
    <x v="61"/>
    <n v="28"/>
    <x v="138"/>
    <n v="1.1705000000000001"/>
    <n v="1.1709830000000001"/>
    <n v="4.8299999999999998E-4"/>
    <n v="1.16828"/>
    <n v="1.1676580000000001"/>
    <n v="6.2200000000000005E-4"/>
    <n v="1.1689400000000001"/>
    <n v="1.168609"/>
    <n v="3.3100000000000002E-4"/>
  </r>
  <r>
    <x v="61"/>
    <n v="30"/>
    <x v="141"/>
    <n v="1.1693199999999999"/>
    <n v="1.168291"/>
    <n v="1.029E-3"/>
    <n v="1.16842"/>
    <n v="1.1671899999999999"/>
    <n v="1.23E-3"/>
    <n v="1.1689400000000001"/>
    <n v="1.1671020000000001"/>
    <n v="1.838E-3"/>
  </r>
  <r>
    <x v="61"/>
    <n v="32"/>
    <x v="142"/>
    <n v="1.1691"/>
    <n v="1.1683619999999999"/>
    <n v="7.3800000000000005E-4"/>
    <n v="1.1675199999999999"/>
    <n v="1.1680140000000001"/>
    <n v="4.9399999999999997E-4"/>
    <n v="1.1676899999999999"/>
    <n v="1.168261"/>
    <n v="5.71E-4"/>
  </r>
  <r>
    <x v="61"/>
    <n v="34"/>
    <x v="143"/>
    <n v="1.1693199999999999"/>
    <n v="1.1687639999999999"/>
    <n v="5.5599999999999996E-4"/>
    <n v="1.16713"/>
    <n v="1.166614"/>
    <n v="5.1599999999999997E-4"/>
    <n v="1.1680900000000001"/>
    <n v="1.1671309999999999"/>
    <n v="9.59E-4"/>
  </r>
  <r>
    <x v="61"/>
    <n v="36"/>
    <x v="144"/>
    <n v="1.1698999999999999"/>
    <n v="1.1694119999999999"/>
    <n v="4.8799999999999999E-4"/>
    <n v="1.1676500000000001"/>
    <n v="1.1666510000000001"/>
    <n v="9.990000000000001E-4"/>
    <n v="1.1689400000000001"/>
    <n v="1.1680269999999999"/>
    <n v="9.1299999999999997E-4"/>
  </r>
  <r>
    <x v="61"/>
    <n v="38"/>
    <x v="145"/>
    <n v="1.1691199999999999"/>
    <n v="1.1704650000000001"/>
    <n v="1.3450000000000001E-3"/>
    <n v="1.16595"/>
    <n v="1.1684159999999999"/>
    <n v="2.4659999999999999E-3"/>
    <n v="1.16669"/>
    <n v="1.1694929999999999"/>
    <n v="2.8029999999999999E-3"/>
  </r>
  <r>
    <x v="61"/>
    <n v="40"/>
    <x v="146"/>
    <n v="1.1677"/>
    <n v="1.168266"/>
    <n v="5.6599999999999999E-4"/>
    <n v="1.1656500000000001"/>
    <n v="1.164936"/>
    <n v="7.1400000000000001E-4"/>
    <n v="1.1657999999999999"/>
    <n v="1.165473"/>
    <n v="3.2699999999999998E-4"/>
  </r>
  <r>
    <x v="61"/>
    <n v="42"/>
    <x v="91"/>
    <n v="1.16648"/>
    <n v="1.1663680000000001"/>
    <n v="1.12E-4"/>
    <n v="1.16571"/>
    <n v="1.1647650000000001"/>
    <n v="9.4499999999999998E-4"/>
    <n v="1.16611"/>
    <n v="1.16489"/>
    <n v="1.2199999999999999E-3"/>
  </r>
  <r>
    <x v="61"/>
    <n v="44"/>
    <x v="95"/>
    <n v="1.16669"/>
    <n v="1.1655"/>
    <n v="1.1900000000000001E-3"/>
    <n v="1.16445"/>
    <n v="1.1655"/>
    <n v="1.0499999999999999E-3"/>
    <n v="1.16466"/>
    <n v="1.165748"/>
    <n v="1.088E-3"/>
  </r>
  <r>
    <x v="61"/>
    <n v="46"/>
    <x v="99"/>
    <n v="1.1653100000000001"/>
    <n v="1.166544"/>
    <n v="1.2340000000000001E-3"/>
    <n v="1.16174"/>
    <n v="1.1636679999999999"/>
    <n v="1.928E-3"/>
    <n v="1.16194"/>
    <n v="1.1643920000000001"/>
    <n v="2.4520000000000002E-3"/>
  </r>
  <r>
    <x v="61"/>
    <n v="48"/>
    <x v="103"/>
    <n v="1.1629700000000001"/>
    <n v="1.163611"/>
    <n v="6.4099999999999997E-4"/>
    <n v="1.1600299999999999"/>
    <n v="1.159378"/>
    <n v="6.5200000000000002E-4"/>
    <n v="1.16256"/>
    <n v="1.1599109999999999"/>
    <n v="2.6489999999999999E-3"/>
  </r>
  <r>
    <x v="61"/>
    <n v="50"/>
    <x v="107"/>
    <n v="1.1631499999999999"/>
    <n v="1.1609609999999999"/>
    <n v="2.189E-3"/>
    <n v="1.1605399999999999"/>
    <n v="1.158649"/>
    <n v="1.8910000000000001E-3"/>
    <n v="1.1608400000000001"/>
    <n v="1.161211"/>
    <n v="3.7100000000000002E-4"/>
  </r>
  <r>
    <x v="61"/>
    <n v="-1"/>
    <x v="111"/>
    <n v="1.16089"/>
    <n v="1.163138"/>
    <n v="2.248E-3"/>
    <n v="1.15811"/>
    <n v="1.1604490000000001"/>
    <n v="2.3389999999999999E-3"/>
    <n v="1.1583399999999999"/>
    <n v="1.160809"/>
    <n v="2.4689999999999998E-3"/>
  </r>
  <r>
    <x v="61"/>
    <n v="-1"/>
    <x v="147"/>
    <n v="1.1589499999999999"/>
    <n v="1.1585620000000001"/>
    <n v="3.88E-4"/>
    <n v="1.1580999999999999"/>
    <n v="1.1555869999999999"/>
    <n v="2.513E-3"/>
    <n v="1.1587099999999999"/>
    <n v="1.1561330000000001"/>
    <n v="2.5769999999999999E-3"/>
  </r>
  <r>
    <x v="61"/>
    <n v="52"/>
    <x v="148"/>
    <n v="1.15923"/>
    <n v="1.1572579999999999"/>
    <n v="1.9719999999999998E-3"/>
    <n v="1.1580299999999999"/>
    <n v="1.157705"/>
    <n v="3.2499999999999999E-4"/>
    <n v="1.1591"/>
    <n v="1.1576949999999999"/>
    <n v="1.405E-3"/>
  </r>
  <r>
    <x v="61"/>
    <n v="54"/>
    <x v="149"/>
    <n v="1.15943"/>
    <n v="1.1595420000000001"/>
    <n v="1.12E-4"/>
    <n v="1.15608"/>
    <n v="1.1580550000000001"/>
    <n v="1.9750000000000002E-3"/>
    <n v="1.1578299999999999"/>
    <n v="1.1595819999999999"/>
    <n v="1.7520000000000001E-3"/>
  </r>
  <r>
    <x v="61"/>
    <n v="56"/>
    <x v="150"/>
    <n v="1.16099"/>
    <n v="1.1594439999999999"/>
    <n v="1.5460000000000001E-3"/>
    <n v="1.1571800000000001"/>
    <n v="1.1549659999999999"/>
    <n v="2.2139999999999998E-3"/>
    <n v="1.15943"/>
    <n v="1.157044"/>
    <n v="2.3860000000000001E-3"/>
  </r>
  <r>
    <x v="61"/>
    <n v="58"/>
    <x v="151"/>
    <n v="1.1602699999999999"/>
    <n v="1.162191"/>
    <n v="1.921E-3"/>
    <n v="1.15594"/>
    <n v="1.1579159999999999"/>
    <n v="1.9759999999999999E-3"/>
    <n v="1.1594100000000001"/>
    <n v="1.1602170000000001"/>
    <n v="8.0699999999999999E-4"/>
  </r>
  <r>
    <x v="62"/>
    <n v="-1"/>
    <x v="3"/>
    <n v="1.16595"/>
    <m/>
    <m/>
    <n v="1.1654899999999999"/>
    <m/>
    <m/>
    <n v="1.1655500000000001"/>
    <m/>
    <m/>
  </r>
  <r>
    <x v="62"/>
    <n v="2"/>
    <x v="0"/>
    <n v="1.1663600000000001"/>
    <m/>
    <m/>
    <n v="1.1654899999999999"/>
    <m/>
    <m/>
    <n v="1.16584"/>
    <m/>
    <m/>
  </r>
  <r>
    <x v="62"/>
    <n v="-1"/>
    <x v="4"/>
    <n v="1.1660200000000001"/>
    <m/>
    <m/>
    <n v="1.16543"/>
    <m/>
    <m/>
    <n v="1.1654599999999999"/>
    <m/>
    <m/>
  </r>
  <r>
    <x v="63"/>
    <n v="2"/>
    <x v="0"/>
    <n v="1.1663600000000001"/>
    <n v="1.1663600000000001"/>
    <n v="0"/>
    <n v="1.1654899999999999"/>
    <n v="1.1654899999999999"/>
    <n v="0"/>
    <n v="1.16584"/>
    <n v="1.16584"/>
    <n v="0"/>
  </r>
  <r>
    <x v="63"/>
    <n v="4"/>
    <x v="4"/>
    <n v="1.1660200000000001"/>
    <n v="1.1662140000000001"/>
    <n v="1.94E-4"/>
    <n v="1.16543"/>
    <n v="1.164671"/>
    <n v="7.5900000000000002E-4"/>
    <n v="1.1654599999999999"/>
    <n v="1.1659280000000001"/>
    <n v="4.6799999999999999E-4"/>
  </r>
  <r>
    <x v="63"/>
    <n v="6"/>
    <x v="5"/>
    <n v="1.1658500000000001"/>
    <n v="1.1661520000000001"/>
    <n v="3.0200000000000002E-4"/>
    <n v="1.1652499999999999"/>
    <n v="1.1651830000000001"/>
    <n v="6.7000000000000002E-5"/>
    <n v="1.1657500000000001"/>
    <n v="1.1658200000000001"/>
    <n v="6.9999999999999994E-5"/>
  </r>
  <r>
    <x v="63"/>
    <n v="-1"/>
    <x v="6"/>
    <n v="1.16597"/>
    <n v="1.166391"/>
    <n v="4.2099999999999999E-4"/>
    <n v="1.16561"/>
    <n v="1.1655979999999999"/>
    <n v="1.2E-5"/>
    <n v="1.16594"/>
    <n v="1.165907"/>
    <n v="3.3000000000000003E-5"/>
  </r>
  <r>
    <x v="63"/>
    <n v="-1"/>
    <x v="7"/>
    <n v="1.16597"/>
    <n v="1.1660520000000001"/>
    <n v="8.2000000000000001E-5"/>
    <n v="1.16574"/>
    <n v="1.16557"/>
    <n v="1.7000000000000001E-4"/>
    <n v="1.1658500000000001"/>
    <n v="1.1654549999999999"/>
    <n v="3.9500000000000001E-4"/>
  </r>
  <r>
    <x v="63"/>
    <n v="8"/>
    <x v="8"/>
    <n v="1.1664099999999999"/>
    <n v="1.1658299999999999"/>
    <n v="5.8E-4"/>
    <n v="1.1655199999999999"/>
    <n v="1.1653309999999999"/>
    <n v="1.8900000000000001E-4"/>
    <n v="1.1659299999999999"/>
    <n v="1.165664"/>
    <n v="2.6600000000000001E-4"/>
  </r>
  <r>
    <x v="63"/>
    <n v="10"/>
    <x v="9"/>
    <n v="1.16608"/>
    <n v="1.1658329999999999"/>
    <n v="2.4699999999999999E-4"/>
    <n v="1.1650700000000001"/>
    <n v="1.1656880000000001"/>
    <n v="6.1799999999999995E-4"/>
    <n v="1.16578"/>
    <n v="1.1660630000000001"/>
    <n v="2.8299999999999999E-4"/>
  </r>
  <r>
    <x v="63"/>
    <n v="12"/>
    <x v="10"/>
    <n v="1.1657900000000001"/>
    <n v="1.1661440000000001"/>
    <n v="3.5399999999999999E-4"/>
    <n v="1.16492"/>
    <n v="1.165764"/>
    <n v="8.4400000000000002E-4"/>
    <n v="1.1650499999999999"/>
    <n v="1.1659379999999999"/>
    <n v="8.8800000000000001E-4"/>
  </r>
  <r>
    <x v="63"/>
    <n v="14"/>
    <x v="11"/>
    <n v="1.1654500000000001"/>
    <n v="1.165969"/>
    <n v="5.1900000000000004E-4"/>
    <n v="1.16499"/>
    <n v="1.1657500000000001"/>
    <n v="7.6000000000000004E-4"/>
    <n v="1.16536"/>
    <n v="1.1657869999999999"/>
    <n v="4.2700000000000002E-4"/>
  </r>
  <r>
    <x v="63"/>
    <n v="16"/>
    <x v="12"/>
    <n v="1.1656299999999999"/>
    <n v="1.1663969999999999"/>
    <n v="7.67E-4"/>
    <n v="1.16523"/>
    <n v="1.165222"/>
    <n v="7.9999999999999996E-6"/>
    <n v="1.16543"/>
    <n v="1.1656869999999999"/>
    <n v="2.5700000000000001E-4"/>
  </r>
  <r>
    <x v="63"/>
    <n v="18"/>
    <x v="13"/>
    <n v="1.16642"/>
    <n v="1.1656489999999999"/>
    <n v="7.7099999999999998E-4"/>
    <n v="1.1652899999999999"/>
    <n v="1.164525"/>
    <n v="7.6499999999999995E-4"/>
    <n v="1.16632"/>
    <n v="1.1653"/>
    <n v="1.0200000000000001E-3"/>
  </r>
  <r>
    <x v="63"/>
    <n v="20"/>
    <x v="14"/>
    <n v="1.16631"/>
    <n v="1.1656040000000001"/>
    <n v="7.0600000000000003E-4"/>
    <n v="1.1651899999999999"/>
    <n v="1.164981"/>
    <n v="2.0900000000000001E-4"/>
    <n v="1.1654199999999999"/>
    <n v="1.1653929999999999"/>
    <n v="2.6999999999999999E-5"/>
  </r>
  <r>
    <x v="63"/>
    <n v="22"/>
    <x v="15"/>
    <n v="1.1673199999999999"/>
    <n v="1.165672"/>
    <n v="1.6479999999999999E-3"/>
    <n v="1.16473"/>
    <n v="1.165243"/>
    <n v="5.13E-4"/>
    <n v="1.1668099999999999"/>
    <n v="1.165451"/>
    <n v="1.359E-3"/>
  </r>
  <r>
    <x v="63"/>
    <n v="24"/>
    <x v="16"/>
    <n v="1.16761"/>
    <n v="1.166283"/>
    <n v="1.3270000000000001E-3"/>
    <n v="1.1663699999999999"/>
    <n v="1.1653370000000001"/>
    <n v="1.0330000000000001E-3"/>
    <n v="1.1675800000000001"/>
    <n v="1.1661840000000001"/>
    <n v="1.3960000000000001E-3"/>
  </r>
  <r>
    <x v="63"/>
    <n v="26"/>
    <x v="17"/>
    <n v="1.1692"/>
    <n v="1.1664749999999999"/>
    <n v="2.725E-3"/>
    <n v="1.16736"/>
    <n v="1.1649890000000001"/>
    <n v="2.3709999999999998E-3"/>
    <n v="1.16848"/>
    <n v="1.1655880000000001"/>
    <n v="2.892E-3"/>
  </r>
  <r>
    <x v="63"/>
    <n v="28"/>
    <x v="18"/>
    <n v="1.16862"/>
    <n v="1.1668190000000001"/>
    <n v="1.8010000000000001E-3"/>
    <n v="1.16764"/>
    <n v="1.165049"/>
    <n v="2.591E-3"/>
    <n v="1.16798"/>
    <n v="1.166687"/>
    <n v="1.2930000000000001E-3"/>
  </r>
  <r>
    <x v="63"/>
    <n v="30"/>
    <x v="19"/>
    <n v="1.1687000000000001"/>
    <n v="1.1681429999999999"/>
    <n v="5.5699999999999999E-4"/>
    <n v="1.1677500000000001"/>
    <n v="1.1660429999999999"/>
    <n v="1.707E-3"/>
    <n v="1.16805"/>
    <n v="1.1677630000000001"/>
    <n v="2.8699999999999998E-4"/>
  </r>
  <r>
    <x v="63"/>
    <n v="32"/>
    <x v="20"/>
    <n v="1.1694599999999999"/>
    <n v="1.168809"/>
    <n v="6.5099999999999999E-4"/>
    <n v="1.1677999999999999"/>
    <n v="1.1671659999999999"/>
    <n v="6.3400000000000001E-4"/>
    <n v="1.16944"/>
    <n v="1.1685410000000001"/>
    <n v="8.9899999999999995E-4"/>
  </r>
  <r>
    <x v="63"/>
    <n v="34"/>
    <x v="21"/>
    <n v="1.17099"/>
    <n v="1.16909"/>
    <n v="1.9E-3"/>
    <n v="1.1690799999999999"/>
    <n v="1.167573"/>
    <n v="1.5070000000000001E-3"/>
    <n v="1.1709000000000001"/>
    <n v="1.1680280000000001"/>
    <n v="2.872E-3"/>
  </r>
  <r>
    <x v="63"/>
    <n v="36"/>
    <x v="22"/>
    <n v="1.17154"/>
    <n v="1.168474"/>
    <n v="3.0660000000000001E-3"/>
    <n v="1.1698500000000001"/>
    <n v="1.1671849999999999"/>
    <n v="2.6649999999999998E-3"/>
    <n v="1.1710100000000001"/>
    <n v="1.1682030000000001"/>
    <n v="2.807E-3"/>
  </r>
  <r>
    <x v="63"/>
    <n v="38"/>
    <x v="23"/>
    <n v="1.1718"/>
    <n v="1.1696569999999999"/>
    <n v="2.1429999999999999E-3"/>
    <n v="1.1707000000000001"/>
    <n v="1.16804"/>
    <n v="2.66E-3"/>
    <n v="1.1716299999999999"/>
    <n v="1.16933"/>
    <n v="2.3E-3"/>
  </r>
  <r>
    <x v="63"/>
    <n v="40"/>
    <x v="24"/>
    <n v="1.17171"/>
    <n v="1.170995"/>
    <n v="7.1500000000000003E-4"/>
    <n v="1.1709799999999999"/>
    <n v="1.1691499999999999"/>
    <n v="1.83E-3"/>
    <n v="1.1715100000000001"/>
    <n v="1.170868"/>
    <n v="6.4199999999999999E-4"/>
  </r>
  <r>
    <x v="63"/>
    <n v="42"/>
    <x v="25"/>
    <n v="1.17167"/>
    <n v="1.1718679999999999"/>
    <n v="1.9799999999999999E-4"/>
    <n v="1.1708000000000001"/>
    <n v="1.169513"/>
    <n v="1.2869999999999999E-3"/>
    <n v="1.1710700000000001"/>
    <n v="1.171297"/>
    <n v="2.2699999999999999E-4"/>
  </r>
  <r>
    <x v="63"/>
    <n v="44"/>
    <x v="26"/>
    <n v="1.17134"/>
    <n v="1.171808"/>
    <n v="4.6799999999999999E-4"/>
    <n v="1.17075"/>
    <n v="1.1705680000000001"/>
    <n v="1.8200000000000001E-4"/>
    <n v="1.17089"/>
    <n v="1.1717109999999999"/>
    <n v="8.2100000000000001E-4"/>
  </r>
  <r>
    <x v="63"/>
    <n v="46"/>
    <x v="27"/>
    <n v="1.17106"/>
    <n v="1.171916"/>
    <n v="8.5599999999999999E-4"/>
    <n v="1.1701900000000001"/>
    <n v="1.1711659999999999"/>
    <n v="9.7599999999999998E-4"/>
    <n v="1.1702399999999999"/>
    <n v="1.1714580000000001"/>
    <n v="1.2179999999999999E-3"/>
  </r>
  <r>
    <x v="64"/>
    <n v="-1"/>
    <x v="152"/>
    <n v="1.10415"/>
    <m/>
    <m/>
    <n v="1.10345"/>
    <m/>
    <m/>
    <n v="1.1040300000000001"/>
    <m/>
    <m/>
  </r>
  <r>
    <x v="65"/>
    <n v="234402046"/>
    <x v="152"/>
    <n v="1.10415"/>
    <m/>
    <m/>
    <n v="1.10345"/>
    <m/>
    <m/>
    <n v="1.1040300000000001"/>
    <m/>
    <m/>
  </r>
  <r>
    <x v="66"/>
    <n v="234401701"/>
    <x v="153"/>
    <n v="1.1035999999999999"/>
    <m/>
    <m/>
    <n v="1.1032500000000001"/>
    <m/>
    <m/>
    <n v="1.10334"/>
    <m/>
    <m/>
  </r>
  <r>
    <x v="67"/>
    <n v="-1"/>
    <x v="154"/>
    <n v="1.10351"/>
    <m/>
    <m/>
    <n v="1.10304"/>
    <m/>
    <m/>
    <n v="1.1032999999999999"/>
    <m/>
    <m/>
  </r>
  <r>
    <x v="67"/>
    <n v="234401700"/>
    <x v="153"/>
    <n v="1.1035999999999999"/>
    <m/>
    <m/>
    <n v="1.1032500000000001"/>
    <m/>
    <m/>
    <n v="1.10334"/>
    <m/>
    <m/>
  </r>
  <r>
    <x v="68"/>
    <n v="234398465"/>
    <x v="155"/>
    <n v="1.09718"/>
    <m/>
    <m/>
    <n v="1.09606"/>
    <m/>
    <m/>
    <n v="1.0966499999999999"/>
    <m/>
    <m/>
  </r>
  <r>
    <x v="68"/>
    <n v="234399063"/>
    <x v="156"/>
    <n v="1.0970299999999999"/>
    <m/>
    <m/>
    <n v="1.09653"/>
    <m/>
    <m/>
    <n v="1.0968"/>
    <m/>
    <m/>
  </r>
  <r>
    <x v="69"/>
    <n v="234398043"/>
    <x v="157"/>
    <n v="1.10345"/>
    <m/>
    <m/>
    <n v="1.10267"/>
    <m/>
    <m/>
    <n v="1.1033500000000001"/>
    <m/>
    <m/>
  </r>
  <r>
    <x v="70"/>
    <n v="234393946"/>
    <x v="158"/>
    <n v="1.10348"/>
    <m/>
    <m/>
    <n v="1.1026199999999999"/>
    <m/>
    <m/>
    <n v="1.1031599999999999"/>
    <m/>
    <m/>
  </r>
  <r>
    <x v="70"/>
    <n v="234396104"/>
    <x v="157"/>
    <n v="1.10345"/>
    <m/>
    <m/>
    <n v="1.10267"/>
    <m/>
    <m/>
    <n v="1.1033500000000001"/>
    <m/>
    <m/>
  </r>
  <r>
    <x v="70"/>
    <n v="234399063"/>
    <x v="154"/>
    <n v="1.10351"/>
    <m/>
    <m/>
    <n v="1.10304"/>
    <m/>
    <m/>
    <n v="1.1032999999999999"/>
    <m/>
    <m/>
  </r>
  <r>
    <x v="70"/>
    <n v="234401700"/>
    <x v="153"/>
    <n v="1.1035999999999999"/>
    <m/>
    <m/>
    <n v="1.1032500000000001"/>
    <m/>
    <m/>
    <n v="1.10334"/>
    <m/>
    <m/>
  </r>
  <r>
    <x v="70"/>
    <n v="234403672"/>
    <x v="159"/>
    <n v="1.1034600000000001"/>
    <m/>
    <m/>
    <n v="1.10324"/>
    <m/>
    <m/>
    <n v="1.1033999999999999"/>
    <m/>
    <m/>
  </r>
  <r>
    <x v="70"/>
    <n v="-1"/>
    <x v="160"/>
    <n v="1.10368"/>
    <m/>
    <m/>
    <n v="1.1029899999999999"/>
    <m/>
    <m/>
    <n v="1.1033500000000001"/>
    <m/>
    <m/>
  </r>
  <r>
    <x v="70"/>
    <n v="-1"/>
    <x v="161"/>
    <n v="1.10385"/>
    <m/>
    <m/>
    <n v="1.1026499999999999"/>
    <m/>
    <m/>
    <n v="1.1028100000000001"/>
    <m/>
    <m/>
  </r>
  <r>
    <x v="70"/>
    <n v="-1"/>
    <x v="162"/>
    <n v="1.10327"/>
    <m/>
    <m/>
    <n v="1.10259"/>
    <m/>
    <m/>
    <n v="1.1030500000000001"/>
    <m/>
    <m/>
  </r>
  <r>
    <x v="71"/>
    <n v="-1"/>
    <x v="3"/>
    <n v="1.16595"/>
    <m/>
    <m/>
    <n v="1.1654899999999999"/>
    <m/>
    <m/>
    <n v="1.1655500000000001"/>
    <m/>
    <m/>
  </r>
  <r>
    <x v="72"/>
    <n v="-1"/>
    <x v="3"/>
    <n v="1.16595"/>
    <m/>
    <m/>
    <n v="1.1654899999999999"/>
    <m/>
    <m/>
    <n v="1.1655500000000001"/>
    <m/>
    <m/>
  </r>
  <r>
    <x v="72"/>
    <n v="2"/>
    <x v="0"/>
    <n v="1.1663600000000001"/>
    <m/>
    <m/>
    <n v="1.1654899999999999"/>
    <m/>
    <m/>
    <n v="1.16584"/>
    <m/>
    <m/>
  </r>
  <r>
    <x v="73"/>
    <n v="2"/>
    <x v="0"/>
    <n v="1.1663600000000001"/>
    <n v="1.1663600000000001"/>
    <n v="0"/>
    <n v="1.1654899999999999"/>
    <n v="1.1654899999999999"/>
    <n v="0"/>
    <n v="1.16584"/>
    <n v="1.16584"/>
    <n v="0"/>
  </r>
  <r>
    <x v="74"/>
    <n v="2"/>
    <x v="140"/>
    <n v="1.17004"/>
    <n v="1.17004"/>
    <n v="0"/>
    <n v="1.16919"/>
    <n v="1.16919"/>
    <n v="0"/>
    <n v="1.16919"/>
    <n v="1.16919"/>
    <n v="0"/>
  </r>
  <r>
    <x v="74"/>
    <n v="4"/>
    <x v="163"/>
    <n v="1.1698"/>
    <n v="1.1710179999999999"/>
    <n v="1.2179999999999999E-3"/>
    <n v="1.16828"/>
    <n v="1.1702159999999999"/>
    <n v="1.936E-3"/>
    <n v="1.1689400000000001"/>
    <n v="1.170636"/>
    <n v="1.696E-3"/>
  </r>
  <r>
    <x v="74"/>
    <n v="6"/>
    <x v="141"/>
    <n v="1.1693199999999999"/>
    <n v="1.169905"/>
    <n v="5.8500000000000002E-4"/>
    <n v="1.16842"/>
    <n v="1.1682159999999999"/>
    <n v="2.04E-4"/>
    <n v="1.1686799999999999"/>
    <n v="1.168939"/>
    <n v="2.5900000000000001E-4"/>
  </r>
  <r>
    <x v="74"/>
    <n v="8"/>
    <x v="164"/>
    <n v="1.1690199999999999"/>
    <n v="1.170161"/>
    <n v="1.1410000000000001E-3"/>
    <n v="1.1685000000000001"/>
    <n v="1.1696219999999999"/>
    <n v="1.122E-3"/>
    <n v="1.16859"/>
    <n v="1.169638"/>
    <n v="1.0480000000000001E-3"/>
  </r>
  <r>
    <x v="74"/>
    <n v="10"/>
    <x v="165"/>
    <n v="1.1689000000000001"/>
    <n v="1.169732"/>
    <n v="8.3199999999999995E-4"/>
    <n v="1.16849"/>
    <n v="1.1689210000000001"/>
    <n v="4.3100000000000001E-4"/>
    <n v="1.1688400000000001"/>
    <n v="1.1689229999999999"/>
    <n v="8.2999999999999998E-5"/>
  </r>
  <r>
    <x v="74"/>
    <n v="12"/>
    <x v="166"/>
    <n v="1.1691499999999999"/>
    <n v="1.1693960000000001"/>
    <n v="2.4600000000000002E-4"/>
    <n v="1.16875"/>
    <n v="1.1676089999999999"/>
    <n v="1.1410000000000001E-3"/>
    <n v="1.1689400000000001"/>
    <n v="1.1684810000000001"/>
    <n v="4.5899999999999999E-4"/>
  </r>
  <r>
    <x v="74"/>
    <n v="-1"/>
    <x v="142"/>
    <n v="1.1690400000000001"/>
    <n v="1.169216"/>
    <n v="1.76E-4"/>
    <n v="1.1682300000000001"/>
    <n v="1.168167"/>
    <n v="6.3E-5"/>
    <n v="1.1688400000000001"/>
    <n v="1.1685220000000001"/>
    <n v="3.1799999999999998E-4"/>
  </r>
  <r>
    <x v="74"/>
    <n v="14"/>
    <x v="167"/>
    <n v="1.1691"/>
    <n v="1.168963"/>
    <n v="1.37E-4"/>
    <n v="1.1681299999999999"/>
    <n v="1.168344"/>
    <n v="2.14E-4"/>
    <n v="1.1684399999999999"/>
    <n v="1.1684000000000001"/>
    <n v="4.0000000000000003E-5"/>
  </r>
  <r>
    <x v="74"/>
    <n v="16"/>
    <x v="168"/>
    <n v="1.1687000000000001"/>
    <n v="1.1689309999999999"/>
    <n v="2.31E-4"/>
    <n v="1.1678999999999999"/>
    <n v="1.1684479999999999"/>
    <n v="5.4799999999999998E-4"/>
    <n v="1.1678999999999999"/>
    <n v="1.168852"/>
    <n v="9.5200000000000005E-4"/>
  </r>
  <r>
    <x v="74"/>
    <n v="18"/>
    <x v="169"/>
    <n v="1.1682300000000001"/>
    <n v="1.1693640000000001"/>
    <n v="1.134E-3"/>
    <n v="1.1675199999999999"/>
    <n v="1.168887"/>
    <n v="1.3669999999999999E-3"/>
    <n v="1.1676899999999999"/>
    <n v="1.169149"/>
    <n v="1.459E-3"/>
  </r>
  <r>
    <x v="74"/>
    <n v="20"/>
    <x v="143"/>
    <n v="1.16812"/>
    <n v="1.1689909999999999"/>
    <n v="8.7100000000000003E-4"/>
    <n v="1.16751"/>
    <n v="1.167969"/>
    <n v="4.5899999999999999E-4"/>
    <n v="1.16794"/>
    <n v="1.1686099999999999"/>
    <n v="6.7000000000000002E-4"/>
  </r>
  <r>
    <x v="74"/>
    <n v="22"/>
    <x v="170"/>
    <n v="1.1684600000000001"/>
    <n v="1.1690160000000001"/>
    <n v="5.5599999999999996E-4"/>
    <n v="1.16713"/>
    <n v="1.1678710000000001"/>
    <n v="7.4100000000000001E-4"/>
    <n v="1.16811"/>
    <n v="1.1683509999999999"/>
    <n v="2.41E-4"/>
  </r>
  <r>
    <x v="74"/>
    <n v="24"/>
    <x v="171"/>
    <n v="1.1693199999999999"/>
    <n v="1.1683779999999999"/>
    <n v="9.4200000000000002E-4"/>
    <n v="1.1675899999999999"/>
    <n v="1.16733"/>
    <n v="2.5999999999999998E-4"/>
    <n v="1.1686700000000001"/>
    <n v="1.1675340000000001"/>
    <n v="1.1360000000000001E-3"/>
  </r>
  <r>
    <x v="74"/>
    <n v="26"/>
    <x v="172"/>
    <n v="1.1689499999999999"/>
    <n v="1.167886"/>
    <n v="1.0640000000000001E-3"/>
    <n v="1.16805"/>
    <n v="1.1670750000000001"/>
    <n v="9.7499999999999996E-4"/>
    <n v="1.1680900000000001"/>
    <n v="1.1673020000000001"/>
    <n v="7.8799999999999996E-4"/>
  </r>
  <r>
    <x v="74"/>
    <n v="28"/>
    <x v="144"/>
    <n v="1.16845"/>
    <n v="1.167975"/>
    <n v="4.75E-4"/>
    <n v="1.1676500000000001"/>
    <n v="1.167537"/>
    <n v="1.13E-4"/>
    <n v="1.16821"/>
    <n v="1.1680330000000001"/>
    <n v="1.7699999999999999E-4"/>
  </r>
  <r>
    <x v="74"/>
    <n v="30"/>
    <x v="173"/>
    <n v="1.1686399999999999"/>
    <n v="1.168566"/>
    <n v="7.3999999999999996E-5"/>
    <n v="1.16797"/>
    <n v="1.1672210000000001"/>
    <n v="7.4899999999999999E-4"/>
    <n v="1.16858"/>
    <n v="1.168048"/>
    <n v="5.3200000000000003E-4"/>
  </r>
  <r>
    <x v="74"/>
    <n v="32"/>
    <x v="174"/>
    <n v="1.1687099999999999"/>
    <n v="1.169813"/>
    <n v="1.103E-3"/>
    <n v="1.1680299999999999"/>
    <n v="1.168099"/>
    <n v="6.8999999999999997E-5"/>
    <n v="1.16856"/>
    <n v="1.1692629999999999"/>
    <n v="7.0299999999999996E-4"/>
  </r>
  <r>
    <x v="74"/>
    <n v="34"/>
    <x v="175"/>
    <n v="1.1698999999999999"/>
    <n v="1.168952"/>
    <n v="9.4799999999999995E-4"/>
    <n v="1.1682300000000001"/>
    <n v="1.168053"/>
    <n v="1.7699999999999999E-4"/>
    <n v="1.1689400000000001"/>
    <n v="1.1680489999999999"/>
    <n v="8.9099999999999997E-4"/>
  </r>
  <r>
    <x v="74"/>
    <n v="36"/>
    <x v="145"/>
    <n v="1.1691199999999999"/>
    <n v="1.168161"/>
    <n v="9.59E-4"/>
    <n v="1.1675599999999999"/>
    <n v="1.1672689999999999"/>
    <n v="2.9100000000000003E-4"/>
    <n v="1.1676299999999999"/>
    <n v="1.1679470000000001"/>
    <n v="3.1700000000000001E-4"/>
  </r>
  <r>
    <x v="74"/>
    <n v="38"/>
    <x v="176"/>
    <n v="1.1685700000000001"/>
    <n v="1.1688529999999999"/>
    <n v="2.8299999999999999E-4"/>
    <n v="1.1667799999999999"/>
    <n v="1.1683140000000001"/>
    <n v="1.534E-3"/>
    <n v="1.16717"/>
    <n v="1.1687799999999999"/>
    <n v="1.6100000000000001E-3"/>
  </r>
  <r>
    <x v="74"/>
    <n v="40"/>
    <x v="177"/>
    <n v="1.1675500000000001"/>
    <n v="1.1687149999999999"/>
    <n v="1.165E-3"/>
    <n v="1.1663300000000001"/>
    <n v="1.1681280000000001"/>
    <n v="1.7979999999999999E-3"/>
    <n v="1.1664000000000001"/>
    <n v="1.168631"/>
    <n v="2.2309999999999999E-3"/>
  </r>
  <r>
    <x v="74"/>
    <n v="42"/>
    <x v="178"/>
    <n v="1.16683"/>
    <n v="1.170018"/>
    <n v="3.1879999999999999E-3"/>
    <n v="1.16595"/>
    <n v="1.1687829999999999"/>
    <n v="2.833E-3"/>
    <n v="1.16669"/>
    <n v="1.1693249999999999"/>
    <n v="2.6350000000000002E-3"/>
  </r>
  <r>
    <x v="74"/>
    <n v="44"/>
    <x v="146"/>
    <n v="1.1669099999999999"/>
    <n v="1.168398"/>
    <n v="1.488E-3"/>
    <n v="1.1656500000000001"/>
    <n v="1.166903"/>
    <n v="1.253E-3"/>
    <n v="1.16656"/>
    <n v="1.166839"/>
    <n v="2.7900000000000001E-4"/>
  </r>
  <r>
    <x v="74"/>
    <n v="46"/>
    <x v="179"/>
    <n v="1.1677"/>
    <n v="1.1677960000000001"/>
    <n v="9.6000000000000002E-5"/>
    <n v="1.1660699999999999"/>
    <n v="1.1661250000000001"/>
    <n v="5.5000000000000002E-5"/>
    <n v="1.16632"/>
    <n v="1.1663349999999999"/>
    <n v="1.5E-5"/>
  </r>
  <r>
    <x v="74"/>
    <n v="48"/>
    <x v="180"/>
    <n v="1.1665000000000001"/>
    <n v="1.167006"/>
    <n v="5.0600000000000005E-4"/>
    <n v="1.16577"/>
    <n v="1.1655690000000001"/>
    <n v="2.0100000000000001E-4"/>
    <n v="1.16615"/>
    <n v="1.1657709999999999"/>
    <n v="3.79E-4"/>
  </r>
  <r>
    <x v="75"/>
    <n v="-1"/>
    <x v="0"/>
    <n v="1.1663600000000001"/>
    <n v="1.1663140000000001"/>
    <n v="4.6E-5"/>
    <n v="1.1654899999999999"/>
    <n v="1.1655740000000001"/>
    <n v="8.3999999999999995E-5"/>
    <n v="1.16584"/>
    <n v="1.1657500000000001"/>
    <n v="9.0000000000000006E-5"/>
  </r>
  <r>
    <x v="75"/>
    <n v="-1"/>
    <x v="4"/>
    <n v="1.1660200000000001"/>
    <n v="1.1657839999999999"/>
    <n v="2.3599999999999999E-4"/>
    <n v="1.16543"/>
    <n v="1.1651549999999999"/>
    <n v="2.7500000000000002E-4"/>
    <n v="1.1654599999999999"/>
    <n v="1.165278"/>
    <n v="1.8200000000000001E-4"/>
  </r>
  <r>
    <x v="75"/>
    <n v="-1"/>
    <x v="5"/>
    <n v="1.1658500000000001"/>
    <n v="1.1657869999999999"/>
    <n v="6.3E-5"/>
    <n v="1.1652499999999999"/>
    <n v="1.165537"/>
    <n v="2.8699999999999998E-4"/>
    <n v="1.1657500000000001"/>
    <n v="1.1654580000000001"/>
    <n v="2.92E-4"/>
  </r>
  <r>
    <x v="75"/>
    <n v="2"/>
    <x v="6"/>
    <n v="1.16597"/>
    <n v="1.166147"/>
    <n v="1.7699999999999999E-4"/>
    <n v="1.16561"/>
    <n v="1.16571"/>
    <n v="1E-4"/>
    <n v="1.16594"/>
    <n v="1.1657999999999999"/>
    <n v="1.3999999999999999E-4"/>
  </r>
  <r>
    <x v="75"/>
    <n v="4"/>
    <x v="7"/>
    <n v="1.16597"/>
    <n v="1.1661079999999999"/>
    <n v="1.3799999999999999E-4"/>
    <n v="1.16574"/>
    <n v="1.165421"/>
    <n v="3.19E-4"/>
    <n v="1.1658500000000001"/>
    <n v="1.1656029999999999"/>
    <n v="2.4699999999999999E-4"/>
  </r>
  <r>
    <x v="75"/>
    <n v="6"/>
    <x v="8"/>
    <n v="1.1664099999999999"/>
    <n v="1.16648"/>
    <n v="6.9999999999999994E-5"/>
    <n v="1.1655199999999999"/>
    <n v="1.165465"/>
    <n v="5.5000000000000002E-5"/>
    <n v="1.1659299999999999"/>
    <n v="1.165729"/>
    <n v="2.0100000000000001E-4"/>
  </r>
  <r>
    <x v="75"/>
    <n v="8"/>
    <x v="9"/>
    <n v="1.16608"/>
    <n v="1.1661509999999999"/>
    <n v="7.1000000000000005E-5"/>
    <n v="1.1650700000000001"/>
    <n v="1.1652709999999999"/>
    <n v="2.0100000000000001E-4"/>
    <n v="1.16578"/>
    <n v="1.165548"/>
    <n v="2.32E-4"/>
  </r>
  <r>
    <x v="75"/>
    <n v="10"/>
    <x v="10"/>
    <n v="1.1657900000000001"/>
    <n v="1.1652990000000001"/>
    <n v="4.9100000000000001E-4"/>
    <n v="1.16492"/>
    <n v="1.1645380000000001"/>
    <n v="3.8200000000000002E-4"/>
    <n v="1.1650499999999999"/>
    <n v="1.1649020000000001"/>
    <n v="1.4799999999999999E-4"/>
  </r>
  <r>
    <x v="75"/>
    <n v="12"/>
    <x v="11"/>
    <n v="1.1654500000000001"/>
    <n v="1.1656029999999999"/>
    <n v="1.5300000000000001E-4"/>
    <n v="1.16499"/>
    <n v="1.164893"/>
    <n v="9.7E-5"/>
    <n v="1.16536"/>
    <n v="1.1651879999999999"/>
    <n v="1.7200000000000001E-4"/>
  </r>
  <r>
    <x v="75"/>
    <n v="14"/>
    <x v="12"/>
    <n v="1.1656299999999999"/>
    <n v="1.1658390000000001"/>
    <n v="2.0900000000000001E-4"/>
    <n v="1.16523"/>
    <n v="1.164844"/>
    <n v="3.86E-4"/>
    <n v="1.16543"/>
    <n v="1.165295"/>
    <n v="1.35E-4"/>
  </r>
  <r>
    <x v="75"/>
    <n v="16"/>
    <x v="13"/>
    <n v="1.16642"/>
    <n v="1.1669259999999999"/>
    <n v="5.0600000000000005E-4"/>
    <n v="1.1652899999999999"/>
    <n v="1.1654960000000001"/>
    <n v="2.0599999999999999E-4"/>
    <n v="1.16632"/>
    <n v="1.1660470000000001"/>
    <n v="2.7300000000000002E-4"/>
  </r>
  <r>
    <x v="75"/>
    <n v="18"/>
    <x v="14"/>
    <n v="1.16631"/>
    <n v="1.1661049999999999"/>
    <n v="2.05E-4"/>
    <n v="1.1651899999999999"/>
    <n v="1.164552"/>
    <n v="6.38E-4"/>
    <n v="1.1654199999999999"/>
    <n v="1.165252"/>
    <n v="1.6799999999999999E-4"/>
  </r>
  <r>
    <x v="75"/>
    <n v="20"/>
    <x v="15"/>
    <n v="1.1673199999999999"/>
    <n v="1.167516"/>
    <n v="1.9599999999999999E-4"/>
    <n v="1.16473"/>
    <n v="1.1657869999999999"/>
    <n v="1.057E-3"/>
    <n v="1.1668099999999999"/>
    <n v="1.1664730000000001"/>
    <n v="3.3700000000000001E-4"/>
  </r>
  <r>
    <x v="75"/>
    <n v="22"/>
    <x v="16"/>
    <n v="1.16761"/>
    <n v="1.1681360000000001"/>
    <n v="5.2599999999999999E-4"/>
    <n v="1.1663699999999999"/>
    <n v="1.1667829999999999"/>
    <n v="4.1300000000000001E-4"/>
    <n v="1.1675800000000001"/>
    <n v="1.1674119999999999"/>
    <n v="1.6799999999999999E-4"/>
  </r>
  <r>
    <x v="75"/>
    <n v="24"/>
    <x v="17"/>
    <n v="1.1692"/>
    <n v="1.169114"/>
    <n v="8.6000000000000003E-5"/>
    <n v="1.16736"/>
    <n v="1.167681"/>
    <n v="3.21E-4"/>
    <n v="1.16848"/>
    <n v="1.1682459999999999"/>
    <n v="2.34E-4"/>
  </r>
  <r>
    <x v="75"/>
    <n v="26"/>
    <x v="18"/>
    <n v="1.16862"/>
    <n v="1.168477"/>
    <n v="1.4300000000000001E-4"/>
    <n v="1.16764"/>
    <n v="1.167079"/>
    <n v="5.6099999999999998E-4"/>
    <n v="1.16798"/>
    <n v="1.167754"/>
    <n v="2.2599999999999999E-4"/>
  </r>
  <r>
    <x v="75"/>
    <n v="28"/>
    <x v="19"/>
    <n v="1.1687000000000001"/>
    <n v="1.1687860000000001"/>
    <n v="8.6000000000000003E-5"/>
    <n v="1.1677500000000001"/>
    <n v="1.1671579999999999"/>
    <n v="5.9199999999999997E-4"/>
    <n v="1.16805"/>
    <n v="1.167789"/>
    <n v="2.61E-4"/>
  </r>
  <r>
    <x v="75"/>
    <n v="30"/>
    <x v="20"/>
    <n v="1.1694599999999999"/>
    <n v="1.170315"/>
    <n v="8.5499999999999997E-4"/>
    <n v="1.1677999999999999"/>
    <n v="1.16845"/>
    <n v="6.4999999999999997E-4"/>
    <n v="1.16944"/>
    <n v="1.169224"/>
    <n v="2.1599999999999999E-4"/>
  </r>
  <r>
    <x v="75"/>
    <n v="32"/>
    <x v="21"/>
    <n v="1.17099"/>
    <n v="1.1716629999999999"/>
    <n v="6.7299999999999999E-4"/>
    <n v="1.1690799999999999"/>
    <n v="1.169916"/>
    <n v="8.3600000000000005E-4"/>
    <n v="1.1709000000000001"/>
    <n v="1.170641"/>
    <n v="2.5900000000000001E-4"/>
  </r>
  <r>
    <x v="75"/>
    <n v="34"/>
    <x v="22"/>
    <n v="1.17154"/>
    <n v="1.171546"/>
    <n v="6.0000000000000002E-6"/>
    <n v="1.1698500000000001"/>
    <n v="1.17012"/>
    <n v="2.7E-4"/>
    <n v="1.1710100000000001"/>
    <n v="1.170663"/>
    <n v="3.4699999999999998E-4"/>
  </r>
  <r>
    <x v="75"/>
    <n v="36"/>
    <x v="23"/>
    <n v="1.1718"/>
    <n v="1.1719059999999999"/>
    <n v="1.06E-4"/>
    <n v="1.1707000000000001"/>
    <n v="1.170957"/>
    <n v="2.5700000000000001E-4"/>
    <n v="1.1716299999999999"/>
    <n v="1.1712929999999999"/>
    <n v="3.3700000000000001E-4"/>
  </r>
  <r>
    <x v="75"/>
    <n v="38"/>
    <x v="24"/>
    <n v="1.17171"/>
    <n v="1.171697"/>
    <n v="1.2999999999999999E-5"/>
    <n v="1.1709799999999999"/>
    <n v="1.1709179999999999"/>
    <n v="6.2000000000000003E-5"/>
    <n v="1.1715100000000001"/>
    <n v="1.171163"/>
    <n v="3.4699999999999998E-4"/>
  </r>
  <r>
    <x v="75"/>
    <n v="40"/>
    <x v="25"/>
    <n v="1.17167"/>
    <n v="1.1712819999999999"/>
    <n v="3.88E-4"/>
    <n v="1.1708000000000001"/>
    <n v="1.170439"/>
    <n v="3.6099999999999999E-4"/>
    <n v="1.1710700000000001"/>
    <n v="1.1705939999999999"/>
    <n v="4.7600000000000002E-4"/>
  </r>
  <r>
    <x v="75"/>
    <n v="42"/>
    <x v="26"/>
    <n v="1.17134"/>
    <n v="1.171062"/>
    <n v="2.7799999999999998E-4"/>
    <n v="1.17075"/>
    <n v="1.170283"/>
    <n v="4.6700000000000002E-4"/>
    <n v="1.17089"/>
    <n v="1.1703790000000001"/>
    <n v="5.1099999999999995E-4"/>
  </r>
  <r>
    <x v="75"/>
    <n v="44"/>
    <x v="27"/>
    <n v="1.17106"/>
    <n v="1.1705019999999999"/>
    <n v="5.5800000000000001E-4"/>
    <n v="1.1701900000000001"/>
    <n v="1.169791"/>
    <n v="3.9899999999999999E-4"/>
    <n v="1.1702399999999999"/>
    <n v="1.1698660000000001"/>
    <n v="3.7399999999999998E-4"/>
  </r>
  <r>
    <x v="76"/>
    <n v="2"/>
    <x v="0"/>
    <n v="1.1663600000000001"/>
    <n v="1.1663600000000001"/>
    <n v="0"/>
    <n v="1.1654899999999999"/>
    <n v="1.1654899999999999"/>
    <n v="0"/>
    <n v="1.16584"/>
    <n v="1.16584"/>
    <n v="0"/>
  </r>
  <r>
    <x v="76"/>
    <n v="4"/>
    <x v="4"/>
    <n v="1.1660200000000001"/>
    <n v="1.1667019999999999"/>
    <n v="6.8199999999999999E-4"/>
    <n v="1.16543"/>
    <n v="1.1659550000000001"/>
    <n v="5.2499999999999997E-4"/>
    <n v="1.1654599999999999"/>
    <n v="1.1662360000000001"/>
    <n v="7.76E-4"/>
  </r>
  <r>
    <x v="76"/>
    <n v="6"/>
    <x v="5"/>
    <n v="1.1658500000000001"/>
    <n v="1.1660159999999999"/>
    <n v="1.66E-4"/>
    <n v="1.1652499999999999"/>
    <n v="1.1654389999999999"/>
    <n v="1.8900000000000001E-4"/>
    <n v="1.1657500000000001"/>
    <n v="1.165735"/>
    <n v="1.5E-5"/>
  </r>
  <r>
    <x v="76"/>
    <n v="-1"/>
    <x v="6"/>
    <n v="1.16597"/>
    <n v="1.1659889999999999"/>
    <n v="1.9000000000000001E-5"/>
    <n v="1.16561"/>
    <n v="1.165376"/>
    <n v="2.34E-4"/>
    <n v="1.16594"/>
    <n v="1.1655930000000001"/>
    <n v="3.4699999999999998E-4"/>
  </r>
  <r>
    <x v="76"/>
    <n v="8"/>
    <x v="7"/>
    <n v="1.16597"/>
    <n v="1.1660710000000001"/>
    <n v="1.01E-4"/>
    <n v="1.16574"/>
    <n v="1.1658489999999999"/>
    <n v="1.0900000000000001E-4"/>
    <n v="1.1658500000000001"/>
    <n v="1.1663539999999999"/>
    <n v="5.04E-4"/>
  </r>
  <r>
    <x v="76"/>
    <n v="10"/>
    <x v="8"/>
    <n v="1.1664099999999999"/>
    <n v="1.16612"/>
    <n v="2.9E-4"/>
    <n v="1.1655199999999999"/>
    <n v="1.165781"/>
    <n v="2.61E-4"/>
    <n v="1.1659299999999999"/>
    <n v="1.1659440000000001"/>
    <n v="1.4E-5"/>
  </r>
  <r>
    <x v="76"/>
    <n v="12"/>
    <x v="9"/>
    <n v="1.16608"/>
    <n v="1.1666240000000001"/>
    <n v="5.44E-4"/>
    <n v="1.1650700000000001"/>
    <n v="1.1657329999999999"/>
    <n v="6.6299999999999996E-4"/>
    <n v="1.16578"/>
    <n v="1.165977"/>
    <n v="1.9699999999999999E-4"/>
  </r>
  <r>
    <x v="76"/>
    <n v="14"/>
    <x v="10"/>
    <n v="1.1657900000000001"/>
    <n v="1.165707"/>
    <n v="8.2999999999999998E-5"/>
    <n v="1.16492"/>
    <n v="1.165187"/>
    <n v="2.6699999999999998E-4"/>
    <n v="1.1650499999999999"/>
    <n v="1.165699"/>
    <n v="6.4899999999999995E-4"/>
  </r>
  <r>
    <x v="76"/>
    <n v="16"/>
    <x v="11"/>
    <n v="1.1654500000000001"/>
    <n v="1.165559"/>
    <n v="1.0900000000000001E-4"/>
    <n v="1.16499"/>
    <n v="1.164803"/>
    <n v="1.8699999999999999E-4"/>
    <n v="1.16536"/>
    <n v="1.1651860000000001"/>
    <n v="1.74E-4"/>
  </r>
  <r>
    <x v="76"/>
    <n v="-1"/>
    <x v="12"/>
    <n v="1.1656299999999999"/>
    <n v="1.1656420000000001"/>
    <n v="1.2E-5"/>
    <n v="1.16523"/>
    <n v="1.165124"/>
    <n v="1.06E-4"/>
    <n v="1.16543"/>
    <n v="1.1653979999999999"/>
    <n v="3.1999999999999999E-5"/>
  </r>
  <r>
    <x v="76"/>
    <n v="18"/>
    <x v="13"/>
    <n v="1.16642"/>
    <n v="1.1654960000000001"/>
    <n v="9.2400000000000002E-4"/>
    <n v="1.1652899999999999"/>
    <n v="1.1652149999999999"/>
    <n v="7.4999999999999993E-5"/>
    <n v="1.16632"/>
    <n v="1.165046"/>
    <n v="1.274E-3"/>
  </r>
  <r>
    <x v="76"/>
    <n v="20"/>
    <x v="14"/>
    <n v="1.16631"/>
    <n v="1.1666589999999999"/>
    <n v="3.4900000000000003E-4"/>
    <n v="1.1651899999999999"/>
    <n v="1.1656949999999999"/>
    <n v="5.0500000000000002E-4"/>
    <n v="1.1654199999999999"/>
    <n v="1.1661060000000001"/>
    <n v="6.8599999999999998E-4"/>
  </r>
  <r>
    <x v="76"/>
    <n v="22"/>
    <x v="15"/>
    <n v="1.1673199999999999"/>
    <n v="1.165916"/>
    <n v="1.4040000000000001E-3"/>
    <n v="1.16473"/>
    <n v="1.1644460000000001"/>
    <n v="2.8400000000000002E-4"/>
    <n v="1.1668099999999999"/>
    <n v="1.165122"/>
    <n v="1.688E-3"/>
  </r>
  <r>
    <x v="76"/>
    <n v="-1"/>
    <x v="16"/>
    <n v="1.16761"/>
    <n v="1.167821"/>
    <n v="2.1100000000000001E-4"/>
    <n v="1.1663699999999999"/>
    <n v="1.165286"/>
    <n v="1.0839999999999999E-3"/>
    <n v="1.1675800000000001"/>
    <n v="1.1667400000000001"/>
    <n v="8.4000000000000003E-4"/>
  </r>
  <r>
    <x v="76"/>
    <n v="24"/>
    <x v="17"/>
    <n v="1.1692"/>
    <n v="1.1676120000000001"/>
    <n v="1.588E-3"/>
    <n v="1.16736"/>
    <n v="1.1665110000000001"/>
    <n v="8.4900000000000004E-4"/>
    <n v="1.16848"/>
    <n v="1.167381"/>
    <n v="1.0989999999999999E-3"/>
  </r>
  <r>
    <x v="76"/>
    <n v="26"/>
    <x v="18"/>
    <n v="1.16862"/>
    <n v="1.16936"/>
    <n v="7.3999999999999999E-4"/>
    <n v="1.16764"/>
    <n v="1.1678040000000001"/>
    <n v="1.64E-4"/>
    <n v="1.16798"/>
    <n v="1.1685479999999999"/>
    <n v="5.6800000000000004E-4"/>
  </r>
  <r>
    <x v="76"/>
    <n v="28"/>
    <x v="19"/>
    <n v="1.1687000000000001"/>
    <n v="1.1682159999999999"/>
    <n v="4.84E-4"/>
    <n v="1.1677500000000001"/>
    <n v="1.167341"/>
    <n v="4.0900000000000002E-4"/>
    <n v="1.16805"/>
    <n v="1.168221"/>
    <n v="1.7100000000000001E-4"/>
  </r>
  <r>
    <x v="76"/>
    <n v="30"/>
    <x v="20"/>
    <n v="1.1694599999999999"/>
    <n v="1.168871"/>
    <n v="5.8900000000000001E-4"/>
    <n v="1.1677999999999999"/>
    <n v="1.168207"/>
    <n v="4.0700000000000003E-4"/>
    <n v="1.16944"/>
    <n v="1.168277"/>
    <n v="1.163E-3"/>
  </r>
  <r>
    <x v="76"/>
    <n v="32"/>
    <x v="21"/>
    <n v="1.17099"/>
    <n v="1.169581"/>
    <n v="1.4090000000000001E-3"/>
    <n v="1.1690799999999999"/>
    <n v="1.1684779999999999"/>
    <n v="6.02E-4"/>
    <n v="1.1709000000000001"/>
    <n v="1.1696029999999999"/>
    <n v="1.297E-3"/>
  </r>
  <r>
    <x v="76"/>
    <n v="34"/>
    <x v="22"/>
    <n v="1.17154"/>
    <n v="1.1712959999999999"/>
    <n v="2.4399999999999999E-4"/>
    <n v="1.1698500000000001"/>
    <n v="1.169535"/>
    <n v="3.1500000000000001E-4"/>
    <n v="1.1710100000000001"/>
    <n v="1.170949"/>
    <n v="6.0999999999999999E-5"/>
  </r>
  <r>
    <x v="76"/>
    <n v="36"/>
    <x v="23"/>
    <n v="1.1718"/>
    <n v="1.1713039999999999"/>
    <n v="4.9600000000000002E-4"/>
    <n v="1.1707000000000001"/>
    <n v="1.1701159999999999"/>
    <n v="5.8399999999999999E-4"/>
    <n v="1.1716299999999999"/>
    <n v="1.1710449999999999"/>
    <n v="5.8500000000000002E-4"/>
  </r>
  <r>
    <x v="76"/>
    <n v="-1"/>
    <x v="24"/>
    <n v="1.17171"/>
    <n v="1.172196"/>
    <n v="4.86E-4"/>
    <n v="1.1709799999999999"/>
    <n v="1.1708019999999999"/>
    <n v="1.7799999999999999E-4"/>
    <n v="1.1715100000000001"/>
    <n v="1.171451"/>
    <n v="5.8999999999999998E-5"/>
  </r>
  <r>
    <x v="76"/>
    <n v="38"/>
    <x v="25"/>
    <n v="1.17167"/>
    <n v="1.171581"/>
    <n v="8.8999999999999995E-5"/>
    <n v="1.1708000000000001"/>
    <n v="1.170768"/>
    <n v="3.1999999999999999E-5"/>
    <n v="1.1710700000000001"/>
    <n v="1.1712419999999999"/>
    <n v="1.7200000000000001E-4"/>
  </r>
  <r>
    <x v="76"/>
    <n v="40"/>
    <x v="26"/>
    <n v="1.17134"/>
    <n v="1.1715930000000001"/>
    <n v="2.5300000000000002E-4"/>
    <n v="1.17075"/>
    <n v="1.1706700000000001"/>
    <n v="8.0000000000000007E-5"/>
    <n v="1.17089"/>
    <n v="1.1708369999999999"/>
    <n v="5.3000000000000001E-5"/>
  </r>
  <r>
    <x v="76"/>
    <n v="42"/>
    <x v="27"/>
    <n v="1.17106"/>
    <n v="1.171365"/>
    <n v="3.0499999999999999E-4"/>
    <n v="1.1701900000000001"/>
    <n v="1.1705559999999999"/>
    <n v="3.6600000000000001E-4"/>
    <n v="1.1702399999999999"/>
    <n v="1.1705760000000001"/>
    <n v="3.3599999999999998E-4"/>
  </r>
  <r>
    <x v="77"/>
    <n v="2"/>
    <x v="0"/>
    <n v="1.1663600000000001"/>
    <n v="1.1663600000000001"/>
    <n v="0"/>
    <n v="1.1654899999999999"/>
    <n v="1.1654899999999999"/>
    <n v="0"/>
    <n v="1.16584"/>
    <n v="1.16584"/>
    <n v="0"/>
  </r>
  <r>
    <x v="77"/>
    <n v="4"/>
    <x v="4"/>
    <n v="1.1660200000000001"/>
    <n v="1.1681889999999999"/>
    <n v="2.1689999999999999E-3"/>
    <n v="1.16543"/>
    <n v="1.167997"/>
    <n v="2.5669999999999998E-3"/>
    <n v="1.1654599999999999"/>
    <n v="1.1681900000000001"/>
    <n v="2.7299999999999998E-3"/>
  </r>
  <r>
    <x v="77"/>
    <n v="6"/>
    <x v="5"/>
    <n v="1.1658500000000001"/>
    <n v="1.168779"/>
    <n v="2.9290000000000002E-3"/>
    <n v="1.1652499999999999"/>
    <n v="1.1681919999999999"/>
    <n v="2.9420000000000002E-3"/>
    <n v="1.1657500000000001"/>
    <n v="1.1691769999999999"/>
    <n v="3.4269999999999999E-3"/>
  </r>
  <r>
    <x v="77"/>
    <n v="8"/>
    <x v="6"/>
    <n v="1.16597"/>
    <n v="1.1684650000000001"/>
    <n v="2.4949999999999998E-3"/>
    <n v="1.16561"/>
    <n v="1.1675420000000001"/>
    <n v="1.9319999999999999E-3"/>
    <n v="1.16594"/>
    <n v="1.167994"/>
    <n v="2.0539999999999998E-3"/>
  </r>
  <r>
    <x v="77"/>
    <n v="10"/>
    <x v="7"/>
    <n v="1.16597"/>
    <n v="1.1674800000000001"/>
    <n v="1.5100000000000001E-3"/>
    <n v="1.16574"/>
    <n v="1.1666829999999999"/>
    <n v="9.4300000000000004E-4"/>
    <n v="1.1658500000000001"/>
    <n v="1.1675089999999999"/>
    <n v="1.6590000000000001E-3"/>
  </r>
  <r>
    <x v="77"/>
    <n v="-1"/>
    <x v="8"/>
    <n v="1.1664099999999999"/>
    <n v="1.1684600000000001"/>
    <n v="2.0500000000000002E-3"/>
    <n v="1.1655199999999999"/>
    <n v="1.167719"/>
    <n v="2.199E-3"/>
    <n v="1.1659299999999999"/>
    <n v="1.168218"/>
    <n v="2.2880000000000001E-3"/>
  </r>
  <r>
    <x v="77"/>
    <n v="12"/>
    <x v="9"/>
    <n v="1.16608"/>
    <n v="1.167964"/>
    <n v="1.884E-3"/>
    <n v="1.1650700000000001"/>
    <n v="1.168337"/>
    <n v="3.2669999999999999E-3"/>
    <n v="1.16578"/>
    <n v="1.168461"/>
    <n v="2.6809999999999998E-3"/>
  </r>
  <r>
    <x v="77"/>
    <n v="14"/>
    <x v="10"/>
    <n v="1.1657900000000001"/>
    <n v="1.168463"/>
    <n v="2.673E-3"/>
    <n v="1.16492"/>
    <n v="1.167902"/>
    <n v="2.9819999999999998E-3"/>
    <n v="1.1650499999999999"/>
    <n v="1.1695180000000001"/>
    <n v="4.4679999999999997E-3"/>
  </r>
  <r>
    <x v="77"/>
    <n v="16"/>
    <x v="11"/>
    <n v="1.1654500000000001"/>
    <n v="1.169602"/>
    <n v="4.1520000000000003E-3"/>
    <n v="1.16499"/>
    <n v="1.1684129999999999"/>
    <n v="3.4229999999999998E-3"/>
    <n v="1.16536"/>
    <n v="1.169805"/>
    <n v="4.4450000000000002E-3"/>
  </r>
  <r>
    <x v="77"/>
    <n v="18"/>
    <x v="12"/>
    <n v="1.1656299999999999"/>
    <n v="1.1697439999999999"/>
    <n v="4.1139999999999996E-3"/>
    <n v="1.16523"/>
    <n v="1.1680759999999999"/>
    <n v="2.846E-3"/>
    <n v="1.16543"/>
    <n v="1.168649"/>
    <n v="3.2190000000000001E-3"/>
  </r>
  <r>
    <x v="77"/>
    <n v="20"/>
    <x v="13"/>
    <n v="1.16642"/>
    <n v="1.1695500000000001"/>
    <n v="3.13E-3"/>
    <n v="1.1652899999999999"/>
    <n v="1.167986"/>
    <n v="2.696E-3"/>
    <n v="1.16632"/>
    <n v="1.1693180000000001"/>
    <n v="2.9979999999999998E-3"/>
  </r>
  <r>
    <x v="77"/>
    <n v="22"/>
    <x v="14"/>
    <n v="1.16631"/>
    <n v="1.1702349999999999"/>
    <n v="3.9249999999999997E-3"/>
    <n v="1.1651899999999999"/>
    <n v="1.1696470000000001"/>
    <n v="4.457E-3"/>
    <n v="1.1654199999999999"/>
    <n v="1.1701280000000001"/>
    <n v="4.7080000000000004E-3"/>
  </r>
  <r>
    <x v="77"/>
    <n v="24"/>
    <x v="15"/>
    <n v="1.1673199999999999"/>
    <n v="1.1699470000000001"/>
    <n v="2.627E-3"/>
    <n v="1.16473"/>
    <n v="1.1689620000000001"/>
    <n v="4.2319999999999997E-3"/>
    <n v="1.1668099999999999"/>
    <n v="1.169276"/>
    <n v="2.4659999999999999E-3"/>
  </r>
  <r>
    <x v="77"/>
    <n v="-1"/>
    <x v="16"/>
    <n v="1.16761"/>
    <n v="1.170218"/>
    <n v="2.6080000000000001E-3"/>
    <n v="1.1663699999999999"/>
    <n v="1.169187"/>
    <n v="2.8170000000000001E-3"/>
    <n v="1.1675800000000001"/>
    <n v="1.169548"/>
    <n v="1.9680000000000001E-3"/>
  </r>
  <r>
    <x v="77"/>
    <n v="26"/>
    <x v="17"/>
    <n v="1.1692"/>
    <n v="1.168812"/>
    <n v="3.88E-4"/>
    <n v="1.16736"/>
    <n v="1.1690879999999999"/>
    <n v="1.7279999999999999E-3"/>
    <n v="1.16848"/>
    <n v="1.1702840000000001"/>
    <n v="1.804E-3"/>
  </r>
  <r>
    <x v="77"/>
    <n v="28"/>
    <x v="18"/>
    <n v="1.16862"/>
    <n v="1.1712830000000001"/>
    <n v="2.663E-3"/>
    <n v="1.16764"/>
    <n v="1.1698809999999999"/>
    <n v="2.2409999999999999E-3"/>
    <n v="1.16798"/>
    <n v="1.169675"/>
    <n v="1.6949999999999999E-3"/>
  </r>
  <r>
    <x v="77"/>
    <n v="30"/>
    <x v="19"/>
    <n v="1.1687000000000001"/>
    <n v="1.1689579999999999"/>
    <n v="2.5799999999999998E-4"/>
    <n v="1.1677500000000001"/>
    <n v="1.166312"/>
    <n v="1.438E-3"/>
    <n v="1.16805"/>
    <n v="1.1670069999999999"/>
    <n v="1.0430000000000001E-3"/>
  </r>
  <r>
    <x v="77"/>
    <n v="32"/>
    <x v="20"/>
    <n v="1.1694599999999999"/>
    <n v="1.168223"/>
    <n v="1.237E-3"/>
    <n v="1.1677999999999999"/>
    <n v="1.1663159999999999"/>
    <n v="1.4840000000000001E-3"/>
    <n v="1.16944"/>
    <n v="1.1680539999999999"/>
    <n v="1.3860000000000001E-3"/>
  </r>
  <r>
    <x v="77"/>
    <n v="34"/>
    <x v="21"/>
    <n v="1.17099"/>
    <n v="1.168253"/>
    <n v="2.7369999999999998E-3"/>
    <n v="1.1690799999999999"/>
    <n v="1.167227"/>
    <n v="1.853E-3"/>
    <n v="1.1709000000000001"/>
    <n v="1.168004"/>
    <n v="2.8960000000000001E-3"/>
  </r>
  <r>
    <x v="77"/>
    <n v="36"/>
    <x v="22"/>
    <n v="1.17154"/>
    <n v="1.169608"/>
    <n v="1.9319999999999999E-3"/>
    <n v="1.1698500000000001"/>
    <n v="1.1678409999999999"/>
    <n v="2.0089999999999999E-3"/>
    <n v="1.1710100000000001"/>
    <n v="1.1691469999999999"/>
    <n v="1.8630000000000001E-3"/>
  </r>
  <r>
    <x v="77"/>
    <n v="38"/>
    <x v="23"/>
    <n v="1.1718"/>
    <n v="1.170771"/>
    <n v="1.029E-3"/>
    <n v="1.1707000000000001"/>
    <n v="1.1695340000000001"/>
    <n v="1.1659999999999999E-3"/>
    <n v="1.1716299999999999"/>
    <n v="1.169713"/>
    <n v="1.9170000000000001E-3"/>
  </r>
  <r>
    <x v="77"/>
    <n v="40"/>
    <x v="24"/>
    <n v="1.17171"/>
    <n v="1.174021"/>
    <n v="2.3110000000000001E-3"/>
    <n v="1.1709799999999999"/>
    <n v="1.1708959999999999"/>
    <n v="8.3999999999999995E-5"/>
    <n v="1.1715100000000001"/>
    <n v="1.1731510000000001"/>
    <n v="1.6410000000000001E-3"/>
  </r>
  <r>
    <x v="77"/>
    <n v="42"/>
    <x v="25"/>
    <n v="1.17167"/>
    <n v="1.173419"/>
    <n v="1.7489999999999999E-3"/>
    <n v="1.1708000000000001"/>
    <n v="1.1716979999999999"/>
    <n v="8.9800000000000004E-4"/>
    <n v="1.1710700000000001"/>
    <n v="1.1720889999999999"/>
    <n v="1.0189999999999999E-3"/>
  </r>
  <r>
    <x v="77"/>
    <n v="44"/>
    <x v="26"/>
    <n v="1.17134"/>
    <n v="1.17252"/>
    <n v="1.1800000000000001E-3"/>
    <n v="1.17075"/>
    <n v="1.171489"/>
    <n v="7.3899999999999997E-4"/>
    <n v="1.17089"/>
    <n v="1.171959"/>
    <n v="1.0690000000000001E-3"/>
  </r>
  <r>
    <x v="77"/>
    <n v="46"/>
    <x v="27"/>
    <n v="1.17106"/>
    <n v="1.1727110000000001"/>
    <n v="1.6509999999999999E-3"/>
    <n v="1.1701900000000001"/>
    <n v="1.1724110000000001"/>
    <n v="2.2209999999999999E-3"/>
    <n v="1.1702399999999999"/>
    <n v="1.173241"/>
    <n v="3.0010000000000002E-3"/>
  </r>
  <r>
    <x v="78"/>
    <n v="234304990"/>
    <x v="181"/>
    <n v="1.09724"/>
    <m/>
    <m/>
    <n v="1.09642"/>
    <m/>
    <m/>
    <n v="1.0967199999999999"/>
    <m/>
    <m/>
  </r>
  <r>
    <x v="79"/>
    <n v="234466289"/>
    <x v="182"/>
    <n v="1.1049599999999999"/>
    <m/>
    <m/>
    <n v="1.1038699999999999"/>
    <m/>
    <m/>
    <n v="1.10415"/>
    <m/>
    <m/>
  </r>
  <r>
    <x v="80"/>
    <n v="2"/>
    <x v="0"/>
    <n v="1.1663600000000001"/>
    <n v="1.16612"/>
    <n v="2.4000000000000001E-4"/>
    <n v="1.1654899999999999"/>
    <n v="1.165179"/>
    <n v="3.1100000000000002E-4"/>
    <n v="1.16584"/>
    <n v="1.16581"/>
    <n v="3.0000000000000001E-5"/>
  </r>
  <r>
    <x v="81"/>
    <n v="234305769"/>
    <x v="183"/>
    <n v="1.0971900000000001"/>
    <m/>
    <m/>
    <n v="1.0967800000000001"/>
    <m/>
    <m/>
    <n v="1.0970299999999999"/>
    <m/>
    <m/>
  </r>
  <r>
    <x v="82"/>
    <n v="2"/>
    <x v="0"/>
    <n v="1.1663600000000001"/>
    <n v="1.1663600000000001"/>
    <n v="0"/>
    <n v="1.1654899999999999"/>
    <n v="1.1654899999999999"/>
    <n v="0"/>
    <n v="1.16584"/>
    <n v="1.16584"/>
    <n v="0"/>
  </r>
  <r>
    <x v="82"/>
    <n v="-1"/>
    <x v="4"/>
    <n v="1.1660200000000001"/>
    <n v="1.1669560000000001"/>
    <n v="9.3599999999999998E-4"/>
    <n v="1.16543"/>
    <n v="1.1666099999999999"/>
    <n v="1.1800000000000001E-3"/>
    <n v="1.1654599999999999"/>
    <n v="1.1667970000000001"/>
    <n v="1.3370000000000001E-3"/>
  </r>
  <r>
    <x v="82"/>
    <n v="4"/>
    <x v="5"/>
    <n v="1.1658500000000001"/>
    <n v="1.1650050000000001"/>
    <n v="8.4500000000000005E-4"/>
    <n v="1.1652499999999999"/>
    <n v="1.1653830000000001"/>
    <n v="1.3300000000000001E-4"/>
    <n v="1.1657500000000001"/>
    <n v="1.1651959999999999"/>
    <n v="5.5400000000000002E-4"/>
  </r>
  <r>
    <x v="82"/>
    <n v="6"/>
    <x v="6"/>
    <n v="1.16597"/>
    <n v="1.1650959999999999"/>
    <n v="8.7399999999999999E-4"/>
    <n v="1.16561"/>
    <n v="1.1642779999999999"/>
    <n v="1.3320000000000001E-3"/>
    <n v="1.16594"/>
    <n v="1.1646160000000001"/>
    <n v="1.3240000000000001E-3"/>
  </r>
  <r>
    <x v="82"/>
    <n v="-1"/>
    <x v="7"/>
    <n v="1.16597"/>
    <n v="1.1655709999999999"/>
    <n v="3.9899999999999999E-4"/>
    <n v="1.16574"/>
    <n v="1.1654009999999999"/>
    <n v="3.39E-4"/>
    <n v="1.1658500000000001"/>
    <n v="1.1662859999999999"/>
    <n v="4.3600000000000003E-4"/>
  </r>
  <r>
    <x v="82"/>
    <n v="8"/>
    <x v="8"/>
    <n v="1.1664099999999999"/>
    <n v="1.165945"/>
    <n v="4.6500000000000003E-4"/>
    <n v="1.1655199999999999"/>
    <n v="1.165678"/>
    <n v="1.5799999999999999E-4"/>
    <n v="1.1659299999999999"/>
    <n v="1.1655340000000001"/>
    <n v="3.9599999999999998E-4"/>
  </r>
  <r>
    <x v="82"/>
    <n v="10"/>
    <x v="9"/>
    <n v="1.16608"/>
    <n v="1.1662710000000001"/>
    <n v="1.9100000000000001E-4"/>
    <n v="1.1650700000000001"/>
    <n v="1.1656629999999999"/>
    <n v="5.9299999999999999E-4"/>
    <n v="1.16578"/>
    <n v="1.1656139999999999"/>
    <n v="1.66E-4"/>
  </r>
  <r>
    <x v="82"/>
    <n v="-1"/>
    <x v="10"/>
    <n v="1.1657900000000001"/>
    <n v="1.165416"/>
    <n v="3.7399999999999998E-4"/>
    <n v="1.16492"/>
    <n v="1.1648400000000001"/>
    <n v="8.0000000000000007E-5"/>
    <n v="1.1650499999999999"/>
    <n v="1.1658379999999999"/>
    <n v="7.8799999999999996E-4"/>
  </r>
  <r>
    <x v="82"/>
    <n v="12"/>
    <x v="11"/>
    <n v="1.1654500000000001"/>
    <n v="1.164758"/>
    <n v="6.9200000000000002E-4"/>
    <n v="1.16499"/>
    <n v="1.1650020000000001"/>
    <n v="1.2E-5"/>
    <n v="1.16536"/>
    <n v="1.165233"/>
    <n v="1.27E-4"/>
  </r>
  <r>
    <x v="82"/>
    <n v="14"/>
    <x v="12"/>
    <n v="1.1656299999999999"/>
    <n v="1.165781"/>
    <n v="1.5100000000000001E-4"/>
    <n v="1.16523"/>
    <n v="1.165306"/>
    <n v="7.6000000000000004E-5"/>
    <n v="1.16543"/>
    <n v="1.1656500000000001"/>
    <n v="2.2000000000000001E-4"/>
  </r>
  <r>
    <x v="82"/>
    <n v="16"/>
    <x v="13"/>
    <n v="1.16642"/>
    <n v="1.1652610000000001"/>
    <n v="1.1590000000000001E-3"/>
    <n v="1.1652899999999999"/>
    <n v="1.1649640000000001"/>
    <n v="3.2600000000000001E-4"/>
    <n v="1.16632"/>
    <n v="1.165208"/>
    <n v="1.1119999999999999E-3"/>
  </r>
  <r>
    <x v="83"/>
    <n v="2"/>
    <x v="1"/>
    <n v="1.16597"/>
    <n v="1.16597"/>
    <n v="0"/>
    <n v="1.16472"/>
    <n v="1.16472"/>
    <n v="0"/>
    <n v="1.1657299999999999"/>
    <n v="1.1657299999999999"/>
    <n v="0"/>
  </r>
  <r>
    <x v="83"/>
    <n v="4"/>
    <x v="2"/>
    <n v="1.1661600000000001"/>
    <n v="1.1662140000000001"/>
    <n v="5.3999999999999998E-5"/>
    <n v="1.1651100000000001"/>
    <n v="1.164671"/>
    <n v="4.3899999999999999E-4"/>
    <n v="1.1656"/>
    <n v="1.1659280000000001"/>
    <n v="3.28E-4"/>
  </r>
  <r>
    <x v="83"/>
    <n v="6"/>
    <x v="3"/>
    <n v="1.16595"/>
    <n v="1.1661520000000001"/>
    <n v="2.02E-4"/>
    <n v="1.1654899999999999"/>
    <n v="1.1651830000000001"/>
    <n v="3.0699999999999998E-4"/>
    <n v="1.1655500000000001"/>
    <n v="1.1658200000000001"/>
    <n v="2.7E-4"/>
  </r>
  <r>
    <x v="83"/>
    <n v="-1"/>
    <x v="0"/>
    <n v="1.1663600000000001"/>
    <n v="1.166391"/>
    <n v="3.1000000000000001E-5"/>
    <n v="1.1654899999999999"/>
    <n v="1.1655979999999999"/>
    <n v="1.08E-4"/>
    <n v="1.16584"/>
    <n v="1.165907"/>
    <n v="6.7000000000000002E-5"/>
  </r>
  <r>
    <x v="83"/>
    <n v="-1"/>
    <x v="4"/>
    <n v="1.1660200000000001"/>
    <n v="1.1660520000000001"/>
    <n v="3.1999999999999999E-5"/>
    <n v="1.16543"/>
    <n v="1.16557"/>
    <n v="1.3999999999999999E-4"/>
    <n v="1.1654599999999999"/>
    <n v="1.1654549999999999"/>
    <n v="5.0000000000000004E-6"/>
  </r>
  <r>
    <x v="83"/>
    <n v="8"/>
    <x v="5"/>
    <n v="1.1658500000000001"/>
    <n v="1.1658299999999999"/>
    <n v="2.0000000000000002E-5"/>
    <n v="1.1652499999999999"/>
    <n v="1.1653309999999999"/>
    <n v="8.1000000000000004E-5"/>
    <n v="1.1657500000000001"/>
    <n v="1.165664"/>
    <n v="8.6000000000000003E-5"/>
  </r>
  <r>
    <x v="83"/>
    <n v="10"/>
    <x v="6"/>
    <n v="1.16597"/>
    <n v="1.1658329999999999"/>
    <n v="1.37E-4"/>
    <n v="1.16561"/>
    <n v="1.1656880000000001"/>
    <n v="7.7999999999999999E-5"/>
    <n v="1.16594"/>
    <n v="1.1660630000000001"/>
    <n v="1.2300000000000001E-4"/>
  </r>
  <r>
    <x v="83"/>
    <n v="12"/>
    <x v="7"/>
    <n v="1.16597"/>
    <n v="1.1661440000000001"/>
    <n v="1.74E-4"/>
    <n v="1.16574"/>
    <n v="1.165764"/>
    <n v="2.4000000000000001E-5"/>
    <n v="1.1658500000000001"/>
    <n v="1.1659379999999999"/>
    <n v="8.7999999999999998E-5"/>
  </r>
  <r>
    <x v="83"/>
    <n v="14"/>
    <x v="8"/>
    <n v="1.1664099999999999"/>
    <n v="1.165969"/>
    <n v="4.4099999999999999E-4"/>
    <n v="1.1655199999999999"/>
    <n v="1.1657500000000001"/>
    <n v="2.3000000000000001E-4"/>
    <n v="1.1659299999999999"/>
    <n v="1.1657869999999999"/>
    <n v="1.4300000000000001E-4"/>
  </r>
  <r>
    <x v="83"/>
    <n v="16"/>
    <x v="9"/>
    <n v="1.16608"/>
    <n v="1.1663969999999999"/>
    <n v="3.1700000000000001E-4"/>
    <n v="1.1650700000000001"/>
    <n v="1.165222"/>
    <n v="1.5200000000000001E-4"/>
    <n v="1.16578"/>
    <n v="1.1656869999999999"/>
    <n v="9.2999999999999997E-5"/>
  </r>
  <r>
    <x v="83"/>
    <n v="18"/>
    <x v="10"/>
    <n v="1.1657900000000001"/>
    <n v="1.1656489999999999"/>
    <n v="1.4100000000000001E-4"/>
    <n v="1.16492"/>
    <n v="1.164525"/>
    <n v="3.9500000000000001E-4"/>
    <n v="1.1650499999999999"/>
    <n v="1.1653"/>
    <n v="2.5000000000000001E-4"/>
  </r>
  <r>
    <x v="83"/>
    <n v="20"/>
    <x v="11"/>
    <n v="1.1654500000000001"/>
    <n v="1.1656040000000001"/>
    <n v="1.54E-4"/>
    <n v="1.16499"/>
    <n v="1.164981"/>
    <n v="9.0000000000000002E-6"/>
    <n v="1.16536"/>
    <n v="1.1653929999999999"/>
    <n v="3.3000000000000003E-5"/>
  </r>
  <r>
    <x v="83"/>
    <n v="22"/>
    <x v="12"/>
    <n v="1.1656299999999999"/>
    <n v="1.165672"/>
    <n v="4.1999999999999998E-5"/>
    <n v="1.16523"/>
    <n v="1.165243"/>
    <n v="1.2999999999999999E-5"/>
    <n v="1.16543"/>
    <n v="1.165451"/>
    <n v="2.0999999999999999E-5"/>
  </r>
  <r>
    <x v="83"/>
    <n v="24"/>
    <x v="13"/>
    <n v="1.16642"/>
    <n v="1.166283"/>
    <n v="1.37E-4"/>
    <n v="1.1652899999999999"/>
    <n v="1.1653370000000001"/>
    <n v="4.6999999999999997E-5"/>
    <n v="1.16632"/>
    <n v="1.1661840000000001"/>
    <n v="1.36E-4"/>
  </r>
  <r>
    <x v="83"/>
    <n v="26"/>
    <x v="14"/>
    <n v="1.16631"/>
    <n v="1.1664749999999999"/>
    <n v="1.65E-4"/>
    <n v="1.1651899999999999"/>
    <n v="1.1649890000000001"/>
    <n v="2.0100000000000001E-4"/>
    <n v="1.1654199999999999"/>
    <n v="1.1655880000000001"/>
    <n v="1.6799999999999999E-4"/>
  </r>
  <r>
    <x v="83"/>
    <n v="28"/>
    <x v="15"/>
    <n v="1.1673199999999999"/>
    <n v="1.1668190000000001"/>
    <n v="5.0100000000000003E-4"/>
    <n v="1.16473"/>
    <n v="1.165049"/>
    <n v="3.19E-4"/>
    <n v="1.1668099999999999"/>
    <n v="1.166687"/>
    <n v="1.2300000000000001E-4"/>
  </r>
  <r>
    <x v="83"/>
    <n v="30"/>
    <x v="16"/>
    <n v="1.16761"/>
    <n v="1.1681429999999999"/>
    <n v="5.3300000000000005E-4"/>
    <n v="1.1663699999999999"/>
    <n v="1.1660429999999999"/>
    <n v="3.2699999999999998E-4"/>
    <n v="1.1675800000000001"/>
    <n v="1.1677630000000001"/>
    <n v="1.83E-4"/>
  </r>
  <r>
    <x v="83"/>
    <n v="32"/>
    <x v="17"/>
    <n v="1.1692"/>
    <n v="1.168809"/>
    <n v="3.9100000000000002E-4"/>
    <n v="1.16736"/>
    <n v="1.1671659999999999"/>
    <n v="1.94E-4"/>
    <n v="1.16848"/>
    <n v="1.1685410000000001"/>
    <n v="6.0999999999999999E-5"/>
  </r>
  <r>
    <x v="83"/>
    <n v="34"/>
    <x v="18"/>
    <n v="1.16862"/>
    <n v="1.16909"/>
    <n v="4.6999999999999999E-4"/>
    <n v="1.16764"/>
    <n v="1.167573"/>
    <n v="6.7000000000000002E-5"/>
    <n v="1.16798"/>
    <n v="1.1680280000000001"/>
    <n v="4.8000000000000001E-5"/>
  </r>
  <r>
    <x v="83"/>
    <n v="36"/>
    <x v="19"/>
    <n v="1.1687000000000001"/>
    <n v="1.168474"/>
    <n v="2.2599999999999999E-4"/>
    <n v="1.1677500000000001"/>
    <n v="1.1671849999999999"/>
    <n v="5.6499999999999996E-4"/>
    <n v="1.16805"/>
    <n v="1.1682030000000001"/>
    <n v="1.5300000000000001E-4"/>
  </r>
  <r>
    <x v="83"/>
    <n v="38"/>
    <x v="20"/>
    <n v="1.1694599999999999"/>
    <n v="1.1696569999999999"/>
    <n v="1.9699999999999999E-4"/>
    <n v="1.1677999999999999"/>
    <n v="1.16804"/>
    <n v="2.4000000000000001E-4"/>
    <n v="1.16944"/>
    <n v="1.16933"/>
    <n v="1.1E-4"/>
  </r>
  <r>
    <x v="83"/>
    <n v="40"/>
    <x v="21"/>
    <n v="1.17099"/>
    <n v="1.170995"/>
    <n v="5.0000000000000004E-6"/>
    <n v="1.1690799999999999"/>
    <n v="1.1691499999999999"/>
    <n v="6.9999999999999994E-5"/>
    <n v="1.1709000000000001"/>
    <n v="1.170868"/>
    <n v="3.1999999999999999E-5"/>
  </r>
  <r>
    <x v="83"/>
    <n v="42"/>
    <x v="22"/>
    <n v="1.17154"/>
    <n v="1.1718679999999999"/>
    <n v="3.28E-4"/>
    <n v="1.1698500000000001"/>
    <n v="1.169513"/>
    <n v="3.3700000000000001E-4"/>
    <n v="1.1710100000000001"/>
    <n v="1.171297"/>
    <n v="2.8699999999999998E-4"/>
  </r>
  <r>
    <x v="83"/>
    <n v="44"/>
    <x v="23"/>
    <n v="1.1718"/>
    <n v="1.171808"/>
    <n v="7.9999999999999996E-6"/>
    <n v="1.1707000000000001"/>
    <n v="1.1705680000000001"/>
    <n v="1.3200000000000001E-4"/>
    <n v="1.1716299999999999"/>
    <n v="1.1717109999999999"/>
    <n v="8.1000000000000004E-5"/>
  </r>
  <r>
    <x v="83"/>
    <n v="46"/>
    <x v="24"/>
    <n v="1.17171"/>
    <n v="1.171916"/>
    <n v="2.0599999999999999E-4"/>
    <n v="1.1709799999999999"/>
    <n v="1.1711659999999999"/>
    <n v="1.8599999999999999E-4"/>
    <n v="1.1715100000000001"/>
    <n v="1.1714580000000001"/>
    <n v="5.1999999999999997E-5"/>
  </r>
  <r>
    <x v="84"/>
    <n v="2"/>
    <x v="0"/>
    <n v="1.1663600000000001"/>
    <n v="1.1663600000000001"/>
    <n v="0"/>
    <n v="1.1654899999999999"/>
    <n v="1.1654899999999999"/>
    <n v="0"/>
    <n v="1.16584"/>
    <n v="1.16584"/>
    <n v="0"/>
  </r>
  <r>
    <x v="84"/>
    <n v="-1"/>
    <x v="4"/>
    <n v="1.1660200000000001"/>
    <n v="1.16639"/>
    <n v="3.6999999999999999E-4"/>
    <n v="1.16543"/>
    <n v="1.165753"/>
    <n v="3.2299999999999999E-4"/>
    <n v="1.1654599999999999"/>
    <n v="1.166015"/>
    <n v="5.5500000000000005E-4"/>
  </r>
  <r>
    <x v="84"/>
    <n v="4"/>
    <x v="5"/>
    <n v="1.1658500000000001"/>
    <n v="1.1657599999999999"/>
    <n v="9.0000000000000006E-5"/>
    <n v="1.1652499999999999"/>
    <n v="1.1653530000000001"/>
    <n v="1.03E-4"/>
    <n v="1.1657500000000001"/>
    <n v="1.16533"/>
    <n v="4.2000000000000002E-4"/>
  </r>
  <r>
    <x v="84"/>
    <n v="6"/>
    <x v="6"/>
    <n v="1.16597"/>
    <n v="1.165616"/>
    <n v="3.5399999999999999E-4"/>
    <n v="1.16561"/>
    <n v="1.1653770000000001"/>
    <n v="2.33E-4"/>
    <n v="1.16594"/>
    <n v="1.1657789999999999"/>
    <n v="1.6100000000000001E-4"/>
  </r>
  <r>
    <x v="84"/>
    <n v="-1"/>
    <x v="7"/>
    <n v="1.16597"/>
    <n v="1.16628"/>
    <n v="3.1E-4"/>
    <n v="1.16574"/>
    <n v="1.1658740000000001"/>
    <n v="1.34E-4"/>
    <n v="1.1658500000000001"/>
    <n v="1.1661980000000001"/>
    <n v="3.48E-4"/>
  </r>
  <r>
    <x v="84"/>
    <n v="8"/>
    <x v="8"/>
    <n v="1.1664099999999999"/>
    <n v="1.165878"/>
    <n v="5.3200000000000003E-4"/>
    <n v="1.1655199999999999"/>
    <n v="1.1658630000000001"/>
    <n v="3.4299999999999999E-4"/>
    <n v="1.1659299999999999"/>
    <n v="1.165826"/>
    <n v="1.0399999999999999E-4"/>
  </r>
  <r>
    <x v="84"/>
    <n v="-1"/>
    <x v="9"/>
    <n v="1.16608"/>
    <n v="1.1666430000000001"/>
    <n v="5.6300000000000002E-4"/>
    <n v="1.1650700000000001"/>
    <n v="1.1654100000000001"/>
    <n v="3.4000000000000002E-4"/>
    <n v="1.16578"/>
    <n v="1.1660189999999999"/>
    <n v="2.3900000000000001E-4"/>
  </r>
  <r>
    <x v="84"/>
    <n v="10"/>
    <x v="10"/>
    <n v="1.1657900000000001"/>
    <n v="1.165794"/>
    <n v="3.9999999999999998E-6"/>
    <n v="1.16492"/>
    <n v="1.1646190000000001"/>
    <n v="3.01E-4"/>
    <n v="1.1650499999999999"/>
    <n v="1.1656260000000001"/>
    <n v="5.7600000000000001E-4"/>
  </r>
  <r>
    <x v="84"/>
    <n v="-1"/>
    <x v="11"/>
    <n v="1.1654500000000001"/>
    <n v="1.165502"/>
    <n v="5.1999999999999997E-5"/>
    <n v="1.16499"/>
    <n v="1.164771"/>
    <n v="2.1900000000000001E-4"/>
    <n v="1.16536"/>
    <n v="1.1647099999999999"/>
    <n v="6.4999999999999997E-4"/>
  </r>
  <r>
    <x v="84"/>
    <n v="12"/>
    <x v="12"/>
    <n v="1.1656299999999999"/>
    <n v="1.1653819999999999"/>
    <n v="2.4800000000000001E-4"/>
    <n v="1.16523"/>
    <n v="1.164968"/>
    <n v="2.6200000000000003E-4"/>
    <n v="1.16543"/>
    <n v="1.1652100000000001"/>
    <n v="2.2000000000000001E-4"/>
  </r>
  <r>
    <x v="84"/>
    <n v="14"/>
    <x v="13"/>
    <n v="1.16642"/>
    <n v="1.165937"/>
    <n v="4.8299999999999998E-4"/>
    <n v="1.1652899999999999"/>
    <n v="1.1651990000000001"/>
    <n v="9.1000000000000003E-5"/>
    <n v="1.16632"/>
    <n v="1.1656420000000001"/>
    <n v="6.78E-4"/>
  </r>
  <r>
    <x v="84"/>
    <n v="16"/>
    <x v="14"/>
    <n v="1.16631"/>
    <n v="1.167127"/>
    <n v="8.1700000000000002E-4"/>
    <n v="1.1651899999999999"/>
    <n v="1.1653789999999999"/>
    <n v="1.8900000000000001E-4"/>
    <n v="1.1654199999999999"/>
    <n v="1.166879"/>
    <n v="1.459E-3"/>
  </r>
  <r>
    <x v="84"/>
    <n v="18"/>
    <x v="15"/>
    <n v="1.1673199999999999"/>
    <n v="1.166245"/>
    <n v="1.075E-3"/>
    <n v="1.16473"/>
    <n v="1.165035"/>
    <n v="3.0499999999999999E-4"/>
    <n v="1.1668099999999999"/>
    <n v="1.1652579999999999"/>
    <n v="1.552E-3"/>
  </r>
  <r>
    <x v="84"/>
    <n v="20"/>
    <x v="16"/>
    <n v="1.16761"/>
    <n v="1.167805"/>
    <n v="1.95E-4"/>
    <n v="1.1663699999999999"/>
    <n v="1.1649069999999999"/>
    <n v="1.4630000000000001E-3"/>
    <n v="1.1675800000000001"/>
    <n v="1.16723"/>
    <n v="3.5E-4"/>
  </r>
  <r>
    <x v="84"/>
    <n v="22"/>
    <x v="17"/>
    <n v="1.1692"/>
    <n v="1.168496"/>
    <n v="7.0399999999999998E-4"/>
    <n v="1.16736"/>
    <n v="1.16736"/>
    <n v="0"/>
    <n v="1.16848"/>
    <n v="1.168655"/>
    <n v="1.75E-4"/>
  </r>
  <r>
    <x v="84"/>
    <n v="24"/>
    <x v="18"/>
    <n v="1.16862"/>
    <n v="1.1702129999999999"/>
    <n v="1.593E-3"/>
    <n v="1.16764"/>
    <n v="1.16839"/>
    <n v="7.5000000000000002E-4"/>
    <n v="1.16798"/>
    <n v="1.1696150000000001"/>
    <n v="1.635E-3"/>
  </r>
  <r>
    <x v="84"/>
    <n v="26"/>
    <x v="19"/>
    <n v="1.1687000000000001"/>
    <n v="1.168531"/>
    <n v="1.6899999999999999E-4"/>
    <n v="1.1677500000000001"/>
    <n v="1.1673039999999999"/>
    <n v="4.46E-4"/>
    <n v="1.16805"/>
    <n v="1.167978"/>
    <n v="7.2000000000000002E-5"/>
  </r>
  <r>
    <x v="84"/>
    <n v="28"/>
    <x v="20"/>
    <n v="1.1694599999999999"/>
    <n v="1.1690400000000001"/>
    <n v="4.2000000000000002E-4"/>
    <n v="1.1677999999999999"/>
    <n v="1.1676580000000001"/>
    <n v="1.4200000000000001E-4"/>
    <n v="1.16944"/>
    <n v="1.168075"/>
    <n v="1.3649999999999999E-3"/>
  </r>
  <r>
    <x v="84"/>
    <n v="30"/>
    <x v="21"/>
    <n v="1.17099"/>
    <n v="1.170231"/>
    <n v="7.5900000000000002E-4"/>
    <n v="1.1690799999999999"/>
    <n v="1.1682630000000001"/>
    <n v="8.1700000000000002E-4"/>
    <n v="1.1709000000000001"/>
    <n v="1.170118"/>
    <n v="7.8200000000000003E-4"/>
  </r>
  <r>
    <x v="84"/>
    <n v="32"/>
    <x v="22"/>
    <n v="1.17154"/>
    <n v="1.1725019999999999"/>
    <n v="9.6199999999999996E-4"/>
    <n v="1.1698500000000001"/>
    <n v="1.1701429999999999"/>
    <n v="2.9300000000000002E-4"/>
    <n v="1.1710100000000001"/>
    <n v="1.17255"/>
    <n v="1.5399999999999999E-3"/>
  </r>
  <r>
    <x v="84"/>
    <n v="34"/>
    <x v="23"/>
    <n v="1.1718"/>
    <n v="1.1720060000000001"/>
    <n v="2.0599999999999999E-4"/>
    <n v="1.1707000000000001"/>
    <n v="1.1706369999999999"/>
    <n v="6.3E-5"/>
    <n v="1.1716299999999999"/>
    <n v="1.171737"/>
    <n v="1.07E-4"/>
  </r>
  <r>
    <x v="84"/>
    <n v="-1"/>
    <x v="24"/>
    <n v="1.17171"/>
    <n v="1.172188"/>
    <n v="4.7800000000000002E-4"/>
    <n v="1.1709799999999999"/>
    <n v="1.1714739999999999"/>
    <n v="4.9399999999999997E-4"/>
    <n v="1.1715100000000001"/>
    <n v="1.1721250000000001"/>
    <n v="6.1499999999999999E-4"/>
  </r>
  <r>
    <x v="84"/>
    <n v="36"/>
    <x v="25"/>
    <n v="1.17167"/>
    <n v="1.1715880000000001"/>
    <n v="8.2000000000000001E-5"/>
    <n v="1.1708000000000001"/>
    <n v="1.1712590000000001"/>
    <n v="4.5899999999999999E-4"/>
    <n v="1.1710700000000001"/>
    <n v="1.171699"/>
    <n v="6.29E-4"/>
  </r>
  <r>
    <x v="84"/>
    <n v="38"/>
    <x v="26"/>
    <n v="1.17134"/>
    <n v="1.17161"/>
    <n v="2.7E-4"/>
    <n v="1.17075"/>
    <n v="1.170409"/>
    <n v="3.4099999999999999E-4"/>
    <n v="1.17089"/>
    <n v="1.1709069999999999"/>
    <n v="1.7E-5"/>
  </r>
  <r>
    <x v="84"/>
    <n v="40"/>
    <x v="27"/>
    <n v="1.17106"/>
    <n v="1.1712579999999999"/>
    <n v="1.9799999999999999E-4"/>
    <n v="1.1701900000000001"/>
    <n v="1.170604"/>
    <n v="4.1399999999999998E-4"/>
    <n v="1.1702399999999999"/>
    <n v="1.1705509999999999"/>
    <n v="3.1100000000000002E-4"/>
  </r>
  <r>
    <x v="84"/>
    <n v="-1"/>
    <x v="90"/>
    <n v="1.1706399999999999"/>
    <n v="1.170733"/>
    <n v="9.2999999999999997E-5"/>
    <n v="1.17018"/>
    <n v="1.169902"/>
    <n v="2.7799999999999998E-4"/>
    <n v="1.1702600000000001"/>
    <n v="1.1697630000000001"/>
    <n v="4.9700000000000005E-4"/>
  </r>
  <r>
    <x v="84"/>
    <n v="-1"/>
    <x v="118"/>
    <n v="1.17066"/>
    <n v="1.1703479999999999"/>
    <n v="3.1199999999999999E-4"/>
    <n v="1.17015"/>
    <n v="1.170083"/>
    <n v="6.7000000000000002E-5"/>
    <n v="1.17041"/>
    <n v="1.1700200000000001"/>
    <n v="3.8999999999999999E-4"/>
  </r>
  <r>
    <x v="84"/>
    <n v="42"/>
    <x v="119"/>
    <n v="1.17086"/>
    <n v="1.1707540000000001"/>
    <n v="1.06E-4"/>
    <n v="1.17038"/>
    <n v="1.17039"/>
    <n v="1.0000000000000001E-5"/>
    <n v="1.1707099999999999"/>
    <n v="1.1704749999999999"/>
    <n v="2.3499999999999999E-4"/>
  </r>
  <r>
    <x v="84"/>
    <n v="-1"/>
    <x v="120"/>
    <n v="1.1708700000000001"/>
    <n v="1.17103"/>
    <n v="1.6000000000000001E-4"/>
    <n v="1.1706300000000001"/>
    <n v="1.1706350000000001"/>
    <n v="5.0000000000000004E-6"/>
    <n v="1.17066"/>
    <n v="1.170946"/>
    <n v="2.8600000000000001E-4"/>
  </r>
  <r>
    <x v="84"/>
    <n v="-1"/>
    <x v="121"/>
    <n v="1.1710199999999999"/>
    <n v="1.1712400000000001"/>
    <n v="2.2000000000000001E-4"/>
    <n v="1.1704000000000001"/>
    <n v="1.170812"/>
    <n v="4.1199999999999999E-4"/>
    <n v="1.17086"/>
    <n v="1.1707639999999999"/>
    <n v="9.6000000000000002E-5"/>
  </r>
  <r>
    <x v="84"/>
    <n v="-1"/>
    <x v="122"/>
    <n v="1.171"/>
    <n v="1.1709830000000001"/>
    <n v="1.7E-5"/>
    <n v="1.1700900000000001"/>
    <n v="1.1701539999999999"/>
    <n v="6.3999999999999997E-5"/>
    <n v="1.1709099999999999"/>
    <n v="1.1708540000000001"/>
    <n v="5.5999999999999999E-5"/>
  </r>
  <r>
    <x v="84"/>
    <n v="44"/>
    <x v="123"/>
    <n v="1.17092"/>
    <n v="1.1710149999999999"/>
    <n v="9.5000000000000005E-5"/>
    <n v="1.1701600000000001"/>
    <n v="1.1701729999999999"/>
    <n v="1.2999999999999999E-5"/>
    <n v="1.17079"/>
    <n v="1.170852"/>
    <n v="6.2000000000000003E-5"/>
  </r>
  <r>
    <x v="84"/>
    <n v="-1"/>
    <x v="124"/>
    <n v="1.17093"/>
    <n v="1.170677"/>
    <n v="2.5300000000000002E-4"/>
    <n v="1.1702699999999999"/>
    <n v="1.1701710000000001"/>
    <n v="9.8999999999999994E-5"/>
    <n v="1.1708099999999999"/>
    <n v="1.170833"/>
    <n v="2.3E-5"/>
  </r>
  <r>
    <x v="84"/>
    <n v="46"/>
    <x v="125"/>
    <n v="1.1718"/>
    <n v="1.170898"/>
    <n v="9.0200000000000002E-4"/>
    <n v="1.1699299999999999"/>
    <n v="1.1703600000000001"/>
    <n v="4.2999999999999999E-4"/>
    <n v="1.17154"/>
    <n v="1.1708400000000001"/>
    <n v="6.9999999999999999E-4"/>
  </r>
  <r>
    <x v="84"/>
    <n v="48"/>
    <x v="126"/>
    <n v="1.1716800000000001"/>
    <n v="1.172226"/>
    <n v="5.4600000000000004E-4"/>
    <n v="1.171"/>
    <n v="1.1700699999999999"/>
    <n v="9.3000000000000005E-4"/>
    <n v="1.17103"/>
    <n v="1.171827"/>
    <n v="7.9699999999999997E-4"/>
  </r>
  <r>
    <x v="84"/>
    <n v="50"/>
    <x v="127"/>
    <n v="1.17248"/>
    <n v="1.17218"/>
    <n v="2.9999999999999997E-4"/>
    <n v="1.1707399999999999"/>
    <n v="1.171284"/>
    <n v="5.44E-4"/>
    <n v="1.1722600000000001"/>
    <n v="1.1714180000000001"/>
    <n v="8.4199999999999998E-4"/>
  </r>
  <r>
    <x v="84"/>
    <n v="52"/>
    <x v="128"/>
    <n v="1.1730400000000001"/>
    <n v="1.1729769999999999"/>
    <n v="6.3E-5"/>
    <n v="1.1708799999999999"/>
    <n v="1.17096"/>
    <n v="8.0000000000000007E-5"/>
    <n v="1.1715100000000001"/>
    <n v="1.172634"/>
    <n v="1.124E-3"/>
  </r>
  <r>
    <x v="84"/>
    <n v="54"/>
    <x v="129"/>
    <n v="1.17309"/>
    <n v="1.1731119999999999"/>
    <n v="2.1999999999999999E-5"/>
    <n v="1.171"/>
    <n v="1.170885"/>
    <n v="1.15E-4"/>
    <n v="1.1724699999999999"/>
    <n v="1.1717610000000001"/>
    <n v="7.0899999999999999E-4"/>
  </r>
  <r>
    <x v="84"/>
    <n v="56"/>
    <x v="130"/>
    <n v="1.1728700000000001"/>
    <n v="1.1731069999999999"/>
    <n v="2.3699999999999999E-4"/>
    <n v="1.1712899999999999"/>
    <n v="1.1713709999999999"/>
    <n v="8.1000000000000004E-5"/>
    <n v="1.1722399999999999"/>
    <n v="1.172825"/>
    <n v="5.8500000000000002E-4"/>
  </r>
  <r>
    <x v="84"/>
    <n v="58"/>
    <x v="131"/>
    <n v="1.1735"/>
    <n v="1.173074"/>
    <n v="4.26E-4"/>
    <n v="1.1721299999999999"/>
    <n v="1.1714100000000001"/>
    <n v="7.2000000000000005E-4"/>
    <n v="1.1731100000000001"/>
    <n v="1.172385"/>
    <n v="7.2499999999999995E-4"/>
  </r>
  <r>
    <x v="84"/>
    <n v="-1"/>
    <x v="132"/>
    <n v="1.1742999999999999"/>
    <n v="1.1741109999999999"/>
    <n v="1.8900000000000001E-4"/>
    <n v="1.1730400000000001"/>
    <n v="1.17276"/>
    <n v="2.7999999999999998E-4"/>
    <n v="1.1734800000000001"/>
    <n v="1.1738230000000001"/>
    <n v="3.4299999999999999E-4"/>
  </r>
  <r>
    <x v="84"/>
    <n v="60"/>
    <x v="133"/>
    <n v="1.1745300000000001"/>
    <n v="1.1751879999999999"/>
    <n v="6.5799999999999995E-4"/>
    <n v="1.17255"/>
    <n v="1.1735640000000001"/>
    <n v="1.0139999999999999E-3"/>
    <n v="1.17266"/>
    <n v="1.174199"/>
    <n v="1.539E-3"/>
  </r>
  <r>
    <x v="84"/>
    <n v="62"/>
    <x v="134"/>
    <n v="1.1727399999999999"/>
    <n v="1.174266"/>
    <n v="1.526E-3"/>
    <n v="1.1698500000000001"/>
    <n v="1.1721980000000001"/>
    <n v="2.3479999999999998E-3"/>
    <n v="1.17049"/>
    <n v="1.1724870000000001"/>
    <n v="1.9970000000000001E-3"/>
  </r>
  <r>
    <x v="84"/>
    <n v="64"/>
    <x v="135"/>
    <n v="1.1713199999999999"/>
    <n v="1.170771"/>
    <n v="5.4900000000000001E-4"/>
    <n v="1.1695500000000001"/>
    <n v="1.1679630000000001"/>
    <n v="1.5870000000000001E-3"/>
    <n v="1.17001"/>
    <n v="1.168309"/>
    <n v="1.701E-3"/>
  </r>
  <r>
    <x v="84"/>
    <n v="66"/>
    <x v="136"/>
    <n v="1.1707000000000001"/>
    <n v="1.170625"/>
    <n v="7.4999999999999993E-5"/>
    <n v="1.1691199999999999"/>
    <n v="1.168782"/>
    <n v="3.3799999999999998E-4"/>
    <n v="1.1704300000000001"/>
    <n v="1.1690830000000001"/>
    <n v="1.3470000000000001E-3"/>
  </r>
  <r>
    <x v="84"/>
    <n v="68"/>
    <x v="137"/>
    <n v="1.1707700000000001"/>
    <n v="1.1703209999999999"/>
    <n v="4.4900000000000002E-4"/>
    <n v="1.1698500000000001"/>
    <n v="1.1691560000000001"/>
    <n v="6.9399999999999996E-4"/>
    <n v="1.17042"/>
    <n v="1.1700459999999999"/>
    <n v="3.7399999999999998E-4"/>
  </r>
  <r>
    <x v="84"/>
    <n v="70"/>
    <x v="138"/>
    <n v="1.1705000000000001"/>
    <n v="1.171082"/>
    <n v="5.8200000000000005E-4"/>
    <n v="1.16882"/>
    <n v="1.1701410000000001"/>
    <n v="1.3209999999999999E-3"/>
    <n v="1.1696"/>
    <n v="1.170774"/>
    <n v="1.1739999999999999E-3"/>
  </r>
  <r>
    <x v="84"/>
    <n v="72"/>
    <x v="139"/>
    <n v="1.17021"/>
    <n v="1.169851"/>
    <n v="3.59E-4"/>
    <n v="1.1695599999999999"/>
    <n v="1.1683509999999999"/>
    <n v="1.209E-3"/>
    <n v="1.16961"/>
    <n v="1.1689050000000001"/>
    <n v="7.0500000000000001E-4"/>
  </r>
  <r>
    <x v="84"/>
    <n v="74"/>
    <x v="140"/>
    <n v="1.17004"/>
    <n v="1.170231"/>
    <n v="1.9100000000000001E-4"/>
    <n v="1.16919"/>
    <n v="1.169583"/>
    <n v="3.9300000000000001E-4"/>
    <n v="1.16919"/>
    <n v="1.1696599999999999"/>
    <n v="4.6999999999999999E-4"/>
  </r>
  <r>
    <x v="85"/>
    <n v="2"/>
    <x v="48"/>
    <n v="1.1706700000000001"/>
    <n v="1.1706700000000001"/>
    <n v="0"/>
    <n v="1.1697299999999999"/>
    <n v="1.1697299999999999"/>
    <n v="0"/>
    <n v="1.17028"/>
    <n v="1.17028"/>
    <n v="0"/>
  </r>
  <r>
    <x v="85"/>
    <n v="4"/>
    <x v="49"/>
    <n v="1.1709099999999999"/>
    <n v="1.170504"/>
    <n v="4.06E-4"/>
    <n v="1.17022"/>
    <n v="1.169767"/>
    <n v="4.5300000000000001E-4"/>
    <n v="1.1705700000000001"/>
    <n v="1.1705700000000001"/>
    <n v="0"/>
  </r>
  <r>
    <x v="85"/>
    <n v="6"/>
    <x v="50"/>
    <n v="1.17083"/>
    <n v="1.1708190000000001"/>
    <n v="1.1E-5"/>
    <n v="1.17041"/>
    <n v="1.1701379999999999"/>
    <n v="2.72E-4"/>
    <n v="1.1708099999999999"/>
    <n v="1.1708099999999999"/>
    <n v="0"/>
  </r>
  <r>
    <x v="85"/>
    <n v="8"/>
    <x v="51"/>
    <n v="1.17093"/>
    <n v="1.1710579999999999"/>
    <n v="1.2799999999999999E-4"/>
    <n v="1.1705399999999999"/>
    <n v="1.1703669999999999"/>
    <n v="1.73E-4"/>
    <n v="1.1705399999999999"/>
    <n v="1.1705399999999999"/>
    <n v="0"/>
  </r>
  <r>
    <x v="85"/>
    <n v="10"/>
    <x v="52"/>
    <n v="1.1709799999999999"/>
    <n v="1.1708499999999999"/>
    <n v="1.2999999999999999E-4"/>
    <n v="1.1705399999999999"/>
    <n v="1.1701299999999999"/>
    <n v="4.0999999999999999E-4"/>
    <n v="1.17086"/>
    <n v="1.17086"/>
    <n v="0"/>
  </r>
  <r>
    <x v="85"/>
    <n v="12"/>
    <x v="53"/>
    <n v="1.17127"/>
    <n v="1.1713169999999999"/>
    <n v="4.6999999999999997E-5"/>
    <n v="1.17012"/>
    <n v="1.170498"/>
    <n v="3.7800000000000003E-4"/>
    <n v="1.1705000000000001"/>
    <n v="1.1705000000000001"/>
    <n v="0"/>
  </r>
  <r>
    <x v="85"/>
    <n v="14"/>
    <x v="28"/>
    <n v="1.17099"/>
    <n v="1.170992"/>
    <n v="1.9999999999999999E-6"/>
    <n v="1.1695800000000001"/>
    <n v="1.1699889999999999"/>
    <n v="4.0900000000000002E-4"/>
    <n v="1.1703600000000001"/>
    <n v="1.1703600000000001"/>
    <n v="0"/>
  </r>
  <r>
    <x v="85"/>
    <n v="16"/>
    <x v="29"/>
    <n v="1.17059"/>
    <n v="1.1710290000000001"/>
    <n v="4.3899999999999999E-4"/>
    <n v="1.16997"/>
    <n v="1.169986"/>
    <n v="1.5999999999999999E-5"/>
    <n v="1.17"/>
    <n v="1.17"/>
    <n v="0"/>
  </r>
  <r>
    <x v="85"/>
    <n v="18"/>
    <x v="30"/>
    <n v="1.17045"/>
    <n v="1.1703349999999999"/>
    <n v="1.15E-4"/>
    <n v="1.16947"/>
    <n v="1.169629"/>
    <n v="1.5899999999999999E-4"/>
    <n v="1.16995"/>
    <n v="1.16995"/>
    <n v="0"/>
  </r>
  <r>
    <x v="85"/>
    <n v="20"/>
    <x v="31"/>
    <n v="1.1702399999999999"/>
    <n v="1.1702980000000001"/>
    <n v="5.8E-5"/>
    <n v="1.1696500000000001"/>
    <n v="1.16944"/>
    <n v="2.1000000000000001E-4"/>
    <n v="1.1698500000000001"/>
    <n v="1.1698500000000001"/>
    <n v="0"/>
  </r>
  <r>
    <x v="85"/>
    <n v="22"/>
    <x v="32"/>
    <n v="1.1698900000000001"/>
    <n v="1.17039"/>
    <n v="5.0000000000000001E-4"/>
    <n v="1.1685000000000001"/>
    <n v="1.1692370000000001"/>
    <n v="7.3700000000000002E-4"/>
    <n v="1.1688700000000001"/>
    <n v="1.1688700000000001"/>
    <n v="0"/>
  </r>
  <r>
    <x v="85"/>
    <n v="24"/>
    <x v="33"/>
    <n v="1.1705099999999999"/>
    <n v="1.16964"/>
    <n v="8.7000000000000001E-4"/>
    <n v="1.16883"/>
    <n v="1.168007"/>
    <n v="8.2299999999999995E-4"/>
    <n v="1.17028"/>
    <n v="1.17028"/>
    <n v="0"/>
  </r>
  <r>
    <x v="85"/>
    <n v="26"/>
    <x v="34"/>
    <n v="1.17174"/>
    <n v="1.1711119999999999"/>
    <n v="6.2799999999999998E-4"/>
    <n v="1.1695899999999999"/>
    <n v="1.169394"/>
    <n v="1.9599999999999999E-4"/>
    <n v="1.17015"/>
    <n v="1.17015"/>
    <n v="0"/>
  </r>
  <r>
    <x v="85"/>
    <n v="28"/>
    <x v="35"/>
    <n v="1.1703600000000001"/>
    <n v="1.171109"/>
    <n v="7.4899999999999999E-4"/>
    <n v="1.16743"/>
    <n v="1.1694150000000001"/>
    <n v="1.9849999999999998E-3"/>
    <n v="1.16862"/>
    <n v="1.16862"/>
    <n v="0"/>
  </r>
  <r>
    <x v="85"/>
    <n v="30"/>
    <x v="36"/>
    <n v="1.16991"/>
    <n v="1.169546"/>
    <n v="3.6400000000000001E-4"/>
    <n v="1.16839"/>
    <n v="1.1675420000000001"/>
    <n v="8.4800000000000001E-4"/>
    <n v="1.1698500000000001"/>
    <n v="1.1698500000000001"/>
    <n v="0"/>
  </r>
  <r>
    <x v="85"/>
    <n v="32"/>
    <x v="37"/>
    <n v="1.17082"/>
    <n v="1.170534"/>
    <n v="2.8600000000000001E-4"/>
    <n v="1.16906"/>
    <n v="1.1689400000000001"/>
    <n v="1.2E-4"/>
    <n v="1.1697"/>
    <n v="1.1697"/>
    <n v="0"/>
  </r>
  <r>
    <x v="85"/>
    <n v="34"/>
    <x v="38"/>
    <n v="1.1698299999999999"/>
    <n v="1.170539"/>
    <n v="7.0899999999999999E-4"/>
    <n v="1.16815"/>
    <n v="1.168617"/>
    <n v="4.6700000000000002E-4"/>
    <n v="1.1685399999999999"/>
    <n v="1.1685399999999999"/>
    <n v="0"/>
  </r>
  <r>
    <x v="85"/>
    <n v="36"/>
    <x v="39"/>
    <n v="1.1695199999999999"/>
    <n v="1.1693530000000001"/>
    <n v="1.6699999999999999E-4"/>
    <n v="1.16761"/>
    <n v="1.1675850000000001"/>
    <n v="2.5000000000000001E-5"/>
    <n v="1.16767"/>
    <n v="1.16767"/>
    <n v="0"/>
  </r>
  <r>
    <x v="85"/>
    <n v="38"/>
    <x v="40"/>
    <n v="1.1681900000000001"/>
    <n v="1.168822"/>
    <n v="6.3199999999999997E-4"/>
    <n v="1.1643399999999999"/>
    <n v="1.1669039999999999"/>
    <n v="2.5639999999999999E-3"/>
    <n v="1.1659200000000001"/>
    <n v="1.1659200000000001"/>
    <n v="0"/>
  </r>
  <r>
    <x v="85"/>
    <n v="40"/>
    <x v="41"/>
    <n v="1.1667700000000001"/>
    <n v="1.16717"/>
    <n v="4.0000000000000002E-4"/>
    <n v="1.1649700000000001"/>
    <n v="1.164612"/>
    <n v="3.5799999999999997E-4"/>
    <n v="1.16564"/>
    <n v="1.16564"/>
    <n v="0"/>
  </r>
  <r>
    <x v="85"/>
    <n v="42"/>
    <x v="42"/>
    <n v="1.16612"/>
    <n v="1.166641"/>
    <n v="5.2099999999999998E-4"/>
    <n v="1.1641300000000001"/>
    <n v="1.1649389999999999"/>
    <n v="8.0900000000000004E-4"/>
    <n v="1.1645399999999999"/>
    <n v="1.1645399999999999"/>
    <n v="0"/>
  </r>
  <r>
    <x v="85"/>
    <n v="44"/>
    <x v="43"/>
    <n v="1.16598"/>
    <n v="1.165411"/>
    <n v="5.6899999999999995E-4"/>
    <n v="1.1640999999999999"/>
    <n v="1.163638"/>
    <n v="4.6200000000000001E-4"/>
    <n v="1.16564"/>
    <n v="1.16564"/>
    <n v="0"/>
  </r>
  <r>
    <x v="85"/>
    <n v="46"/>
    <x v="44"/>
    <n v="1.16692"/>
    <n v="1.16652"/>
    <n v="4.0000000000000002E-4"/>
    <n v="1.1649099999999999"/>
    <n v="1.1650320000000001"/>
    <n v="1.22E-4"/>
    <n v="1.1667400000000001"/>
    <n v="1.1667400000000001"/>
    <n v="0"/>
  </r>
  <r>
    <x v="85"/>
    <n v="48"/>
    <x v="45"/>
    <n v="1.1671400000000001"/>
    <n v="1.167546"/>
    <n v="4.06E-4"/>
    <n v="1.1655199999999999"/>
    <n v="1.1657139999999999"/>
    <n v="1.94E-4"/>
    <n v="1.1664099999999999"/>
    <n v="1.1664099999999999"/>
    <n v="0"/>
  </r>
  <r>
    <x v="85"/>
    <n v="50"/>
    <x v="117"/>
    <n v="1.1678299999999999"/>
    <n v="1.1670050000000001"/>
    <n v="8.25E-4"/>
    <n v="1.1658999999999999"/>
    <n v="1.1655549999999999"/>
    <n v="3.4499999999999998E-4"/>
    <n v="1.16761"/>
    <n v="1.16761"/>
    <n v="0"/>
  </r>
  <r>
    <x v="86"/>
    <n v="-1"/>
    <x v="184"/>
    <n v="1.09657"/>
    <m/>
    <m/>
    <n v="1.0961099999999999"/>
    <m/>
    <m/>
    <n v="1.0963499999999999"/>
    <m/>
    <m/>
  </r>
  <r>
    <x v="87"/>
    <n v="-1"/>
    <x v="0"/>
    <n v="1.1663600000000001"/>
    <n v="1.1663600000000001"/>
    <n v="0"/>
    <n v="1.1654899999999999"/>
    <n v="1.1654899999999999"/>
    <n v="0"/>
    <n v="1.16584"/>
    <n v="1.16584"/>
    <n v="0"/>
  </r>
  <r>
    <x v="87"/>
    <n v="2"/>
    <x v="4"/>
    <n v="1.1660200000000001"/>
    <n v="1.1667989999999999"/>
    <n v="7.7899999999999996E-4"/>
    <n v="1.16543"/>
    <n v="1.165651"/>
    <n v="2.2100000000000001E-4"/>
    <n v="1.1654599999999999"/>
    <n v="1.165902"/>
    <n v="4.4200000000000001E-4"/>
  </r>
  <r>
    <x v="87"/>
    <n v="4"/>
    <x v="5"/>
    <n v="1.1658500000000001"/>
    <n v="1.1659569999999999"/>
    <n v="1.07E-4"/>
    <n v="1.1652499999999999"/>
    <n v="1.1656029999999999"/>
    <n v="3.5300000000000002E-4"/>
    <n v="1.1657500000000001"/>
    <n v="1.1647320000000001"/>
    <n v="1.018E-3"/>
  </r>
  <r>
    <x v="87"/>
    <n v="-1"/>
    <x v="6"/>
    <n v="1.16597"/>
    <n v="1.1661379999999999"/>
    <n v="1.6799999999999999E-4"/>
    <n v="1.16561"/>
    <n v="1.1659200000000001"/>
    <n v="3.1E-4"/>
    <n v="1.16594"/>
    <n v="1.1653610000000001"/>
    <n v="5.7899999999999998E-4"/>
  </r>
  <r>
    <x v="87"/>
    <n v="-1"/>
    <x v="7"/>
    <n v="1.16597"/>
    <n v="1.1659889999999999"/>
    <n v="1.9000000000000001E-5"/>
    <n v="1.16574"/>
    <n v="1.1662049999999999"/>
    <n v="4.6500000000000003E-4"/>
    <n v="1.1658500000000001"/>
    <n v="1.1660349999999999"/>
    <n v="1.85E-4"/>
  </r>
  <r>
    <x v="87"/>
    <n v="6"/>
    <x v="8"/>
    <n v="1.1664099999999999"/>
    <n v="1.166005"/>
    <n v="4.0499999999999998E-4"/>
    <n v="1.1655199999999999"/>
    <n v="1.1662220000000001"/>
    <n v="7.0200000000000004E-4"/>
    <n v="1.1659299999999999"/>
    <n v="1.165335"/>
    <n v="5.9500000000000004E-4"/>
  </r>
  <r>
    <x v="87"/>
    <n v="-1"/>
    <x v="9"/>
    <n v="1.16608"/>
    <n v="1.166933"/>
    <n v="8.5300000000000003E-4"/>
    <n v="1.1650700000000001"/>
    <n v="1.165421"/>
    <n v="3.5100000000000002E-4"/>
    <n v="1.16578"/>
    <n v="1.165969"/>
    <n v="1.8900000000000001E-4"/>
  </r>
  <r>
    <x v="87"/>
    <n v="-1"/>
    <x v="10"/>
    <n v="1.1657900000000001"/>
    <n v="1.1658280000000001"/>
    <n v="3.8000000000000002E-5"/>
    <n v="1.16492"/>
    <n v="1.1652450000000001"/>
    <n v="3.2499999999999999E-4"/>
    <n v="1.1650499999999999"/>
    <n v="1.1652359999999999"/>
    <n v="1.8599999999999999E-4"/>
  </r>
  <r>
    <x v="87"/>
    <n v="-1"/>
    <x v="11"/>
    <n v="1.1654500000000001"/>
    <n v="1.1652359999999999"/>
    <n v="2.14E-4"/>
    <n v="1.16499"/>
    <n v="1.1651689999999999"/>
    <n v="1.7899999999999999E-4"/>
    <n v="1.16536"/>
    <n v="1.1645220000000001"/>
    <n v="8.3799999999999999E-4"/>
  </r>
  <r>
    <x v="87"/>
    <n v="8"/>
    <x v="12"/>
    <n v="1.1656299999999999"/>
    <n v="1.1653819999999999"/>
    <n v="2.4800000000000001E-4"/>
    <n v="1.16523"/>
    <n v="1.1657230000000001"/>
    <n v="4.9299999999999995E-4"/>
    <n v="1.16543"/>
    <n v="1.16517"/>
    <n v="2.5999999999999998E-4"/>
  </r>
  <r>
    <x v="87"/>
    <n v="10"/>
    <x v="13"/>
    <n v="1.16642"/>
    <n v="1.165667"/>
    <n v="7.5299999999999998E-4"/>
    <n v="1.1652899999999999"/>
    <n v="1.165645"/>
    <n v="3.5500000000000001E-4"/>
    <n v="1.16632"/>
    <n v="1.1654640000000001"/>
    <n v="8.5599999999999999E-4"/>
  </r>
  <r>
    <x v="87"/>
    <n v="12"/>
    <x v="14"/>
    <n v="1.16631"/>
    <n v="1.1669620000000001"/>
    <n v="6.5200000000000002E-4"/>
    <n v="1.1651899999999999"/>
    <n v="1.1659919999999999"/>
    <n v="8.0199999999999998E-4"/>
    <n v="1.1654199999999999"/>
    <n v="1.1666319999999999"/>
    <n v="1.212E-3"/>
  </r>
  <r>
    <x v="87"/>
    <n v="14"/>
    <x v="15"/>
    <n v="1.1673199999999999"/>
    <n v="1.166088"/>
    <n v="1.232E-3"/>
    <n v="1.16473"/>
    <n v="1.165435"/>
    <n v="7.0500000000000001E-4"/>
    <n v="1.1668099999999999"/>
    <n v="1.1650879999999999"/>
    <n v="1.722E-3"/>
  </r>
  <r>
    <x v="87"/>
    <n v="-1"/>
    <x v="16"/>
    <n v="1.16761"/>
    <n v="1.167805"/>
    <n v="1.95E-4"/>
    <n v="1.1663699999999999"/>
    <n v="1.1654949999999999"/>
    <n v="8.7500000000000002E-4"/>
    <n v="1.1675800000000001"/>
    <n v="1.1671309999999999"/>
    <n v="4.4900000000000002E-4"/>
  </r>
  <r>
    <x v="87"/>
    <n v="16"/>
    <x v="17"/>
    <n v="1.1692"/>
    <n v="1.1678660000000001"/>
    <n v="1.3339999999999999E-3"/>
    <n v="1.16736"/>
    <n v="1.167988"/>
    <n v="6.2799999999999998E-4"/>
    <n v="1.16848"/>
    <n v="1.167861"/>
    <n v="6.1899999999999998E-4"/>
  </r>
  <r>
    <x v="87"/>
    <n v="18"/>
    <x v="18"/>
    <n v="1.16862"/>
    <n v="1.1700429999999999"/>
    <n v="1.423E-3"/>
    <n v="1.16764"/>
    <n v="1.168415"/>
    <n v="7.7499999999999997E-4"/>
    <n v="1.16798"/>
    <n v="1.1690860000000001"/>
    <n v="1.106E-3"/>
  </r>
  <r>
    <x v="87"/>
    <n v="20"/>
    <x v="19"/>
    <n v="1.1687000000000001"/>
    <n v="1.1683539999999999"/>
    <n v="3.4600000000000001E-4"/>
    <n v="1.1677500000000001"/>
    <n v="1.1683269999999999"/>
    <n v="5.7700000000000004E-4"/>
    <n v="1.16805"/>
    <n v="1.1673789999999999"/>
    <n v="6.7100000000000005E-4"/>
  </r>
  <r>
    <x v="87"/>
    <n v="22"/>
    <x v="20"/>
    <n v="1.1694599999999999"/>
    <n v="1.168779"/>
    <n v="6.8099999999999996E-4"/>
    <n v="1.1677999999999999"/>
    <n v="1.167937"/>
    <n v="1.37E-4"/>
    <n v="1.16944"/>
    <n v="1.168118"/>
    <n v="1.322E-3"/>
  </r>
  <r>
    <x v="87"/>
    <n v="24"/>
    <x v="21"/>
    <n v="1.17099"/>
    <n v="1.170105"/>
    <n v="8.8500000000000004E-4"/>
    <n v="1.1690799999999999"/>
    <n v="1.1684479999999999"/>
    <n v="6.3199999999999997E-4"/>
    <n v="1.1709000000000001"/>
    <n v="1.1699660000000001"/>
    <n v="9.3400000000000004E-4"/>
  </r>
  <r>
    <x v="87"/>
    <n v="26"/>
    <x v="22"/>
    <n v="1.17154"/>
    <n v="1.1721170000000001"/>
    <n v="5.7700000000000004E-4"/>
    <n v="1.1698500000000001"/>
    <n v="1.170641"/>
    <n v="7.9100000000000004E-4"/>
    <n v="1.1710100000000001"/>
    <n v="1.1715709999999999"/>
    <n v="5.6099999999999998E-4"/>
  </r>
  <r>
    <x v="87"/>
    <n v="28"/>
    <x v="23"/>
    <n v="1.1718"/>
    <n v="1.172453"/>
    <n v="6.5300000000000004E-4"/>
    <n v="1.1707000000000001"/>
    <n v="1.1704019999999999"/>
    <n v="2.9799999999999998E-4"/>
    <n v="1.1716299999999999"/>
    <n v="1.1715009999999999"/>
    <n v="1.2899999999999999E-4"/>
  </r>
  <r>
    <x v="87"/>
    <n v="30"/>
    <x v="24"/>
    <n v="1.17171"/>
    <n v="1.172005"/>
    <n v="2.9500000000000001E-4"/>
    <n v="1.1709799999999999"/>
    <n v="1.1719329999999999"/>
    <n v="9.5299999999999996E-4"/>
    <n v="1.1715100000000001"/>
    <n v="1.171681"/>
    <n v="1.7100000000000001E-4"/>
  </r>
  <r>
    <x v="87"/>
    <n v="32"/>
    <x v="25"/>
    <n v="1.17167"/>
    <n v="1.1720870000000001"/>
    <n v="4.17E-4"/>
    <n v="1.1708000000000001"/>
    <n v="1.1713249999999999"/>
    <n v="5.2499999999999997E-4"/>
    <n v="1.1710700000000001"/>
    <n v="1.1714450000000001"/>
    <n v="3.7500000000000001E-4"/>
  </r>
  <r>
    <x v="87"/>
    <n v="34"/>
    <x v="26"/>
    <n v="1.17134"/>
    <n v="1.171932"/>
    <n v="5.9199999999999997E-4"/>
    <n v="1.17075"/>
    <n v="1.170906"/>
    <n v="1.56E-4"/>
    <n v="1.17089"/>
    <n v="1.170661"/>
    <n v="2.2900000000000001E-4"/>
  </r>
  <r>
    <x v="87"/>
    <n v="36"/>
    <x v="27"/>
    <n v="1.17106"/>
    <n v="1.171298"/>
    <n v="2.3800000000000001E-4"/>
    <n v="1.1701900000000001"/>
    <n v="1.1706559999999999"/>
    <n v="4.66E-4"/>
    <n v="1.1702399999999999"/>
    <n v="1.1705479999999999"/>
    <n v="3.0800000000000001E-4"/>
  </r>
  <r>
    <x v="88"/>
    <n v="-1"/>
    <x v="185"/>
    <n v="1.16595"/>
    <m/>
    <m/>
    <n v="1.1654899999999999"/>
    <m/>
    <m/>
    <n v="1.1655500000000001"/>
    <m/>
    <m/>
  </r>
  <r>
    <x v="88"/>
    <n v="2"/>
    <x v="186"/>
    <n v="1.1663600000000001"/>
    <m/>
    <m/>
    <n v="1.1654899999999999"/>
    <m/>
    <m/>
    <n v="1.16584"/>
    <m/>
    <m/>
  </r>
  <r>
    <x v="88"/>
    <n v="4"/>
    <x v="187"/>
    <n v="1.1660200000000001"/>
    <m/>
    <m/>
    <n v="1.16543"/>
    <m/>
    <m/>
    <n v="1.1654599999999999"/>
    <m/>
    <m/>
  </r>
  <r>
    <x v="88"/>
    <n v="6"/>
    <x v="188"/>
    <n v="1.1658500000000001"/>
    <m/>
    <m/>
    <n v="1.1652499999999999"/>
    <m/>
    <m/>
    <n v="1.1657500000000001"/>
    <m/>
    <m/>
  </r>
  <r>
    <x v="88"/>
    <n v="8"/>
    <x v="189"/>
    <n v="1.16597"/>
    <m/>
    <m/>
    <n v="1.16561"/>
    <m/>
    <m/>
    <n v="1.16594"/>
    <m/>
    <m/>
  </r>
  <r>
    <x v="88"/>
    <n v="10"/>
    <x v="190"/>
    <n v="1.16597"/>
    <m/>
    <m/>
    <n v="1.16574"/>
    <m/>
    <m/>
    <n v="1.1658500000000001"/>
    <m/>
    <m/>
  </r>
  <r>
    <x v="88"/>
    <n v="12"/>
    <x v="191"/>
    <n v="1.1664099999999999"/>
    <m/>
    <m/>
    <n v="1.1655199999999999"/>
    <m/>
    <m/>
    <n v="1.1659299999999999"/>
    <m/>
    <m/>
  </r>
  <r>
    <x v="88"/>
    <n v="14"/>
    <x v="192"/>
    <n v="1.16608"/>
    <m/>
    <m/>
    <n v="1.1650700000000001"/>
    <m/>
    <m/>
    <n v="1.16578"/>
    <m/>
    <m/>
  </r>
  <r>
    <x v="88"/>
    <n v="16"/>
    <x v="193"/>
    <n v="1.1657900000000001"/>
    <m/>
    <m/>
    <n v="1.16492"/>
    <m/>
    <m/>
    <n v="1.1650499999999999"/>
    <m/>
    <m/>
  </r>
  <r>
    <x v="88"/>
    <n v="18"/>
    <x v="194"/>
    <n v="1.1654500000000001"/>
    <m/>
    <m/>
    <n v="1.16499"/>
    <m/>
    <m/>
    <n v="1.16536"/>
    <m/>
    <m/>
  </r>
  <r>
    <x v="88"/>
    <n v="20"/>
    <x v="195"/>
    <n v="1.1656299999999999"/>
    <m/>
    <m/>
    <n v="1.16523"/>
    <m/>
    <m/>
    <n v="1.16543"/>
    <m/>
    <m/>
  </r>
  <r>
    <x v="88"/>
    <n v="22"/>
    <x v="196"/>
    <n v="1.16642"/>
    <m/>
    <m/>
    <n v="1.1652899999999999"/>
    <m/>
    <m/>
    <n v="1.16632"/>
    <m/>
    <m/>
  </r>
  <r>
    <x v="88"/>
    <n v="24"/>
    <x v="197"/>
    <n v="1.16631"/>
    <m/>
    <m/>
    <n v="1.1651899999999999"/>
    <m/>
    <m/>
    <n v="1.1654199999999999"/>
    <m/>
    <m/>
  </r>
  <r>
    <x v="88"/>
    <n v="26"/>
    <x v="198"/>
    <n v="1.1673199999999999"/>
    <m/>
    <m/>
    <n v="1.16473"/>
    <m/>
    <m/>
    <n v="1.1668099999999999"/>
    <m/>
    <m/>
  </r>
  <r>
    <x v="88"/>
    <n v="28"/>
    <x v="199"/>
    <n v="1.16761"/>
    <m/>
    <m/>
    <n v="1.1663699999999999"/>
    <m/>
    <m/>
    <n v="1.1675800000000001"/>
    <m/>
    <m/>
  </r>
  <r>
    <x v="88"/>
    <n v="30"/>
    <x v="200"/>
    <n v="1.1692"/>
    <m/>
    <m/>
    <n v="1.16736"/>
    <m/>
    <m/>
    <n v="1.16848"/>
    <m/>
    <m/>
  </r>
  <r>
    <x v="88"/>
    <n v="32"/>
    <x v="201"/>
    <n v="1.16862"/>
    <m/>
    <m/>
    <n v="1.16764"/>
    <m/>
    <m/>
    <n v="1.16798"/>
    <m/>
    <m/>
  </r>
  <r>
    <x v="88"/>
    <n v="34"/>
    <x v="202"/>
    <n v="1.1687000000000001"/>
    <m/>
    <m/>
    <n v="1.1677500000000001"/>
    <m/>
    <m/>
    <n v="1.16805"/>
    <m/>
    <m/>
  </r>
  <r>
    <x v="88"/>
    <n v="36"/>
    <x v="203"/>
    <n v="1.1694599999999999"/>
    <m/>
    <m/>
    <n v="1.1677999999999999"/>
    <m/>
    <m/>
    <n v="1.16944"/>
    <m/>
    <m/>
  </r>
  <r>
    <x v="88"/>
    <n v="38"/>
    <x v="204"/>
    <n v="1.17099"/>
    <m/>
    <m/>
    <n v="1.1690799999999999"/>
    <m/>
    <m/>
    <n v="1.1709000000000001"/>
    <m/>
    <m/>
  </r>
  <r>
    <x v="88"/>
    <n v="40"/>
    <x v="205"/>
    <n v="1.17154"/>
    <m/>
    <m/>
    <n v="1.1698500000000001"/>
    <m/>
    <m/>
    <n v="1.1710100000000001"/>
    <m/>
    <m/>
  </r>
  <r>
    <x v="88"/>
    <n v="42"/>
    <x v="206"/>
    <n v="1.1718"/>
    <m/>
    <m/>
    <n v="1.1707000000000001"/>
    <m/>
    <m/>
    <n v="1.1716299999999999"/>
    <m/>
    <m/>
  </r>
  <r>
    <x v="88"/>
    <n v="-1"/>
    <x v="207"/>
    <n v="1.17171"/>
    <m/>
    <m/>
    <n v="1.1709799999999999"/>
    <m/>
    <m/>
    <n v="1.1715100000000001"/>
    <m/>
    <m/>
  </r>
  <r>
    <x v="88"/>
    <n v="44"/>
    <x v="208"/>
    <n v="1.17167"/>
    <m/>
    <m/>
    <n v="1.1708000000000001"/>
    <m/>
    <m/>
    <n v="1.1710700000000001"/>
    <m/>
    <m/>
  </r>
  <r>
    <x v="88"/>
    <n v="46"/>
    <x v="209"/>
    <n v="1.17134"/>
    <m/>
    <m/>
    <n v="1.17075"/>
    <m/>
    <m/>
    <n v="1.17089"/>
    <m/>
    <m/>
  </r>
  <r>
    <x v="89"/>
    <n v="2"/>
    <x v="71"/>
    <n v="1.16547"/>
    <m/>
    <m/>
    <n v="1.1647700000000001"/>
    <m/>
    <m/>
    <n v="1.16483"/>
    <m/>
    <m/>
  </r>
  <r>
    <x v="90"/>
    <n v="-1"/>
    <x v="185"/>
    <n v="1.16595"/>
    <m/>
    <m/>
    <n v="1.1654899999999999"/>
    <m/>
    <m/>
    <n v="1.1655500000000001"/>
    <m/>
    <m/>
  </r>
  <r>
    <x v="90"/>
    <n v="2"/>
    <x v="186"/>
    <n v="1.1663600000000001"/>
    <m/>
    <m/>
    <n v="1.1654899999999999"/>
    <m/>
    <m/>
    <n v="1.16584"/>
    <m/>
    <m/>
  </r>
  <r>
    <x v="90"/>
    <n v="4"/>
    <x v="187"/>
    <n v="1.1660200000000001"/>
    <m/>
    <m/>
    <n v="1.16543"/>
    <m/>
    <m/>
    <n v="1.1654599999999999"/>
    <m/>
    <m/>
  </r>
  <r>
    <x v="90"/>
    <n v="6"/>
    <x v="188"/>
    <n v="1.1658500000000001"/>
    <m/>
    <m/>
    <n v="1.1652499999999999"/>
    <m/>
    <m/>
    <n v="1.1657500000000001"/>
    <m/>
    <m/>
  </r>
  <r>
    <x v="90"/>
    <n v="8"/>
    <x v="189"/>
    <n v="1.16597"/>
    <m/>
    <m/>
    <n v="1.16561"/>
    <m/>
    <m/>
    <n v="1.16594"/>
    <m/>
    <m/>
  </r>
  <r>
    <x v="90"/>
    <n v="10"/>
    <x v="190"/>
    <n v="1.16597"/>
    <m/>
    <m/>
    <n v="1.16574"/>
    <m/>
    <m/>
    <n v="1.1658500000000001"/>
    <m/>
    <m/>
  </r>
  <r>
    <x v="90"/>
    <n v="12"/>
    <x v="191"/>
    <n v="1.1664099999999999"/>
    <m/>
    <m/>
    <n v="1.1655199999999999"/>
    <m/>
    <m/>
    <n v="1.1659299999999999"/>
    <m/>
    <m/>
  </r>
  <r>
    <x v="90"/>
    <n v="14"/>
    <x v="192"/>
    <n v="1.16608"/>
    <m/>
    <m/>
    <n v="1.1650700000000001"/>
    <m/>
    <m/>
    <n v="1.16578"/>
    <m/>
    <m/>
  </r>
  <r>
    <x v="90"/>
    <n v="16"/>
    <x v="193"/>
    <n v="1.1657900000000001"/>
    <m/>
    <m/>
    <n v="1.16492"/>
    <m/>
    <m/>
    <n v="1.1650499999999999"/>
    <m/>
    <m/>
  </r>
  <r>
    <x v="90"/>
    <n v="18"/>
    <x v="194"/>
    <n v="1.1654500000000001"/>
    <m/>
    <m/>
    <n v="1.16499"/>
    <m/>
    <m/>
    <n v="1.16536"/>
    <m/>
    <m/>
  </r>
  <r>
    <x v="90"/>
    <n v="20"/>
    <x v="195"/>
    <n v="1.1656299999999999"/>
    <m/>
    <m/>
    <n v="1.16523"/>
    <m/>
    <m/>
    <n v="1.16543"/>
    <m/>
    <m/>
  </r>
  <r>
    <x v="90"/>
    <n v="22"/>
    <x v="196"/>
    <n v="1.16642"/>
    <m/>
    <m/>
    <n v="1.1652899999999999"/>
    <m/>
    <m/>
    <n v="1.16632"/>
    <m/>
    <m/>
  </r>
  <r>
    <x v="90"/>
    <n v="24"/>
    <x v="197"/>
    <n v="1.16631"/>
    <m/>
    <m/>
    <n v="1.1651899999999999"/>
    <m/>
    <m/>
    <n v="1.1654199999999999"/>
    <m/>
    <m/>
  </r>
  <r>
    <x v="90"/>
    <n v="26"/>
    <x v="198"/>
    <n v="1.1673199999999999"/>
    <m/>
    <m/>
    <n v="1.16473"/>
    <m/>
    <m/>
    <n v="1.1668099999999999"/>
    <m/>
    <m/>
  </r>
  <r>
    <x v="90"/>
    <n v="28"/>
    <x v="199"/>
    <n v="1.16761"/>
    <m/>
    <m/>
    <n v="1.1663699999999999"/>
    <m/>
    <m/>
    <n v="1.1675800000000001"/>
    <m/>
    <m/>
  </r>
  <r>
    <x v="90"/>
    <n v="30"/>
    <x v="200"/>
    <n v="1.1692"/>
    <m/>
    <m/>
    <n v="1.16736"/>
    <m/>
    <m/>
    <n v="1.16848"/>
    <m/>
    <m/>
  </r>
  <r>
    <x v="90"/>
    <n v="32"/>
    <x v="201"/>
    <n v="1.16862"/>
    <m/>
    <m/>
    <n v="1.16764"/>
    <m/>
    <m/>
    <n v="1.16798"/>
    <m/>
    <m/>
  </r>
  <r>
    <x v="90"/>
    <n v="34"/>
    <x v="202"/>
    <n v="1.1687000000000001"/>
    <m/>
    <m/>
    <n v="1.1677500000000001"/>
    <m/>
    <m/>
    <n v="1.16805"/>
    <m/>
    <m/>
  </r>
  <r>
    <x v="90"/>
    <n v="36"/>
    <x v="203"/>
    <n v="1.1694599999999999"/>
    <m/>
    <m/>
    <n v="1.1677999999999999"/>
    <m/>
    <m/>
    <n v="1.16944"/>
    <m/>
    <m/>
  </r>
  <r>
    <x v="90"/>
    <n v="38"/>
    <x v="204"/>
    <n v="1.17099"/>
    <m/>
    <m/>
    <n v="1.1690799999999999"/>
    <m/>
    <m/>
    <n v="1.1709000000000001"/>
    <m/>
    <m/>
  </r>
  <r>
    <x v="90"/>
    <n v="40"/>
    <x v="205"/>
    <n v="1.17154"/>
    <m/>
    <m/>
    <n v="1.1698500000000001"/>
    <m/>
    <m/>
    <n v="1.1710100000000001"/>
    <m/>
    <m/>
  </r>
  <r>
    <x v="90"/>
    <n v="42"/>
    <x v="206"/>
    <n v="1.1718"/>
    <m/>
    <m/>
    <n v="1.1707000000000001"/>
    <m/>
    <m/>
    <n v="1.1716299999999999"/>
    <m/>
    <m/>
  </r>
  <r>
    <x v="90"/>
    <n v="-1"/>
    <x v="207"/>
    <n v="1.17171"/>
    <m/>
    <m/>
    <n v="1.1709799999999999"/>
    <m/>
    <m/>
    <n v="1.1715100000000001"/>
    <m/>
    <m/>
  </r>
  <r>
    <x v="90"/>
    <n v="44"/>
    <x v="208"/>
    <n v="1.17167"/>
    <m/>
    <m/>
    <n v="1.1708000000000001"/>
    <m/>
    <m/>
    <n v="1.1710700000000001"/>
    <m/>
    <m/>
  </r>
  <r>
    <x v="90"/>
    <n v="46"/>
    <x v="209"/>
    <n v="1.17134"/>
    <m/>
    <m/>
    <n v="1.17075"/>
    <m/>
    <m/>
    <n v="1.17089"/>
    <m/>
    <m/>
  </r>
  <r>
    <x v="91"/>
    <n v="2"/>
    <x v="0"/>
    <n v="1.1663600000000001"/>
    <n v="1.1663600000000001"/>
    <n v="0"/>
    <n v="1.1654899999999999"/>
    <n v="1.1654899999999999"/>
    <n v="0"/>
    <n v="1.16584"/>
    <n v="1.16584"/>
    <n v="0"/>
  </r>
  <r>
    <x v="92"/>
    <n v="2"/>
    <x v="0"/>
    <n v="1.1663600000000001"/>
    <n v="1.1663600000000001"/>
    <n v="0"/>
    <n v="1.1654899999999999"/>
    <n v="1.1654899999999999"/>
    <n v="0"/>
    <n v="1.16584"/>
    <n v="1.16584"/>
    <n v="0"/>
  </r>
  <r>
    <x v="92"/>
    <n v="-1"/>
    <x v="4"/>
    <n v="1.1660200000000001"/>
    <n v="1.1669560000000001"/>
    <n v="9.3599999999999998E-4"/>
    <n v="1.16543"/>
    <n v="1.1666099999999999"/>
    <n v="1.1800000000000001E-3"/>
    <n v="1.1654599999999999"/>
    <n v="1.1667970000000001"/>
    <n v="1.3370000000000001E-3"/>
  </r>
  <r>
    <x v="92"/>
    <n v="4"/>
    <x v="5"/>
    <n v="1.1658500000000001"/>
    <n v="1.1650050000000001"/>
    <n v="8.4500000000000005E-4"/>
    <n v="1.1652499999999999"/>
    <n v="1.1653830000000001"/>
    <n v="1.3300000000000001E-4"/>
    <n v="1.1657500000000001"/>
    <n v="1.1651959999999999"/>
    <n v="5.5400000000000002E-4"/>
  </r>
  <r>
    <x v="92"/>
    <n v="6"/>
    <x v="6"/>
    <n v="1.16597"/>
    <n v="1.1650959999999999"/>
    <n v="8.7399999999999999E-4"/>
    <n v="1.16561"/>
    <n v="1.1642779999999999"/>
    <n v="1.3320000000000001E-3"/>
    <n v="1.16594"/>
    <n v="1.1646160000000001"/>
    <n v="1.3240000000000001E-3"/>
  </r>
  <r>
    <x v="92"/>
    <n v="-1"/>
    <x v="7"/>
    <n v="1.16597"/>
    <n v="1.1655709999999999"/>
    <n v="3.9899999999999999E-4"/>
    <n v="1.16574"/>
    <n v="1.1654009999999999"/>
    <n v="3.39E-4"/>
    <n v="1.1658500000000001"/>
    <n v="1.1662859999999999"/>
    <n v="4.3600000000000003E-4"/>
  </r>
  <r>
    <x v="92"/>
    <n v="8"/>
    <x v="8"/>
    <n v="1.1664099999999999"/>
    <n v="1.165945"/>
    <n v="4.6500000000000003E-4"/>
    <n v="1.1655199999999999"/>
    <n v="1.165678"/>
    <n v="1.5799999999999999E-4"/>
    <n v="1.1659299999999999"/>
    <n v="1.1655340000000001"/>
    <n v="3.9599999999999998E-4"/>
  </r>
  <r>
    <x v="92"/>
    <n v="10"/>
    <x v="9"/>
    <n v="1.16608"/>
    <n v="1.1662710000000001"/>
    <n v="1.9100000000000001E-4"/>
    <n v="1.1650700000000001"/>
    <n v="1.1656629999999999"/>
    <n v="5.9299999999999999E-4"/>
    <n v="1.16578"/>
    <n v="1.1656139999999999"/>
    <n v="1.66E-4"/>
  </r>
  <r>
    <x v="92"/>
    <n v="-1"/>
    <x v="10"/>
    <n v="1.1657900000000001"/>
    <n v="1.165416"/>
    <n v="3.7399999999999998E-4"/>
    <n v="1.16492"/>
    <n v="1.1648400000000001"/>
    <n v="8.0000000000000007E-5"/>
    <n v="1.1650499999999999"/>
    <n v="1.1658379999999999"/>
    <n v="7.8799999999999996E-4"/>
  </r>
  <r>
    <x v="92"/>
    <n v="12"/>
    <x v="11"/>
    <n v="1.1654500000000001"/>
    <n v="1.164758"/>
    <n v="6.9200000000000002E-4"/>
    <n v="1.16499"/>
    <n v="1.1650020000000001"/>
    <n v="1.2E-5"/>
    <n v="1.16536"/>
    <n v="1.165233"/>
    <n v="1.27E-4"/>
  </r>
  <r>
    <x v="92"/>
    <n v="14"/>
    <x v="12"/>
    <n v="1.1656299999999999"/>
    <n v="1.165781"/>
    <n v="1.5100000000000001E-4"/>
    <n v="1.16523"/>
    <n v="1.165306"/>
    <n v="7.6000000000000004E-5"/>
    <n v="1.16543"/>
    <n v="1.1656500000000001"/>
    <n v="2.2000000000000001E-4"/>
  </r>
  <r>
    <x v="92"/>
    <n v="16"/>
    <x v="13"/>
    <n v="1.16642"/>
    <n v="1.1652610000000001"/>
    <n v="1.1590000000000001E-3"/>
    <n v="1.1652899999999999"/>
    <n v="1.1649640000000001"/>
    <n v="3.2600000000000001E-4"/>
    <n v="1.16632"/>
    <n v="1.165208"/>
    <n v="1.1119999999999999E-3"/>
  </r>
  <r>
    <x v="92"/>
    <n v="18"/>
    <x v="14"/>
    <n v="1.16631"/>
    <n v="1.1659930000000001"/>
    <n v="3.1700000000000001E-4"/>
    <n v="1.1651899999999999"/>
    <n v="1.1648130000000001"/>
    <n v="3.77E-4"/>
    <n v="1.1654199999999999"/>
    <n v="1.166139"/>
    <n v="7.1900000000000002E-4"/>
  </r>
  <r>
    <x v="92"/>
    <n v="20"/>
    <x v="15"/>
    <n v="1.1673199999999999"/>
    <n v="1.1657709999999999"/>
    <n v="1.549E-3"/>
    <n v="1.16473"/>
    <n v="1.1651320000000001"/>
    <n v="4.0200000000000001E-4"/>
    <n v="1.1668099999999999"/>
    <n v="1.1656629999999999"/>
    <n v="1.147E-3"/>
  </r>
  <r>
    <x v="92"/>
    <n v="-1"/>
    <x v="16"/>
    <n v="1.16761"/>
    <n v="1.166714"/>
    <n v="8.9599999999999999E-4"/>
    <n v="1.1663699999999999"/>
    <n v="1.1649940000000001"/>
    <n v="1.3760000000000001E-3"/>
    <n v="1.1675800000000001"/>
    <n v="1.1670739999999999"/>
    <n v="5.0600000000000005E-4"/>
  </r>
  <r>
    <x v="92"/>
    <n v="22"/>
    <x v="17"/>
    <n v="1.1692"/>
    <n v="1.1676679999999999"/>
    <n v="1.5319999999999999E-3"/>
    <n v="1.16736"/>
    <n v="1.1659949999999999"/>
    <n v="1.3649999999999999E-3"/>
    <n v="1.16848"/>
    <n v="1.1677930000000001"/>
    <n v="6.87E-4"/>
  </r>
  <r>
    <x v="92"/>
    <n v="24"/>
    <x v="18"/>
    <n v="1.16862"/>
    <n v="1.169219"/>
    <n v="5.9900000000000003E-4"/>
    <n v="1.16764"/>
    <n v="1.1681269999999999"/>
    <n v="4.8700000000000002E-4"/>
    <n v="1.16798"/>
    <n v="1.1684890000000001"/>
    <n v="5.0900000000000001E-4"/>
  </r>
  <r>
    <x v="92"/>
    <n v="26"/>
    <x v="19"/>
    <n v="1.1687000000000001"/>
    <n v="1.167233"/>
    <n v="1.467E-3"/>
    <n v="1.1677500000000001"/>
    <n v="1.1669290000000001"/>
    <n v="8.2100000000000001E-4"/>
    <n v="1.16805"/>
    <n v="1.167759"/>
    <n v="2.9100000000000003E-4"/>
  </r>
  <r>
    <x v="92"/>
    <n v="28"/>
    <x v="20"/>
    <n v="1.1694599999999999"/>
    <n v="1.168274"/>
    <n v="1.186E-3"/>
    <n v="1.1677999999999999"/>
    <n v="1.167532"/>
    <n v="2.6800000000000001E-4"/>
    <n v="1.16944"/>
    <n v="1.1679729999999999"/>
    <n v="1.467E-3"/>
  </r>
  <r>
    <x v="92"/>
    <n v="-1"/>
    <x v="21"/>
    <n v="1.17099"/>
    <n v="1.1690799999999999"/>
    <n v="1.91E-3"/>
    <n v="1.1690799999999999"/>
    <n v="1.168371"/>
    <n v="7.0899999999999999E-4"/>
    <n v="1.1709000000000001"/>
    <n v="1.1699010000000001"/>
    <n v="9.990000000000001E-4"/>
  </r>
  <r>
    <x v="92"/>
    <n v="30"/>
    <x v="22"/>
    <n v="1.17154"/>
    <n v="1.1709529999999999"/>
    <n v="5.8699999999999996E-4"/>
    <n v="1.1698500000000001"/>
    <n v="1.169618"/>
    <n v="2.32E-4"/>
    <n v="1.1710100000000001"/>
    <n v="1.1711050000000001"/>
    <n v="9.5000000000000005E-5"/>
  </r>
  <r>
    <x v="92"/>
    <n v="32"/>
    <x v="23"/>
    <n v="1.1718"/>
    <n v="1.1706300000000001"/>
    <n v="1.17E-3"/>
    <n v="1.1707000000000001"/>
    <n v="1.1697569999999999"/>
    <n v="9.4300000000000004E-4"/>
    <n v="1.1716299999999999"/>
    <n v="1.170677"/>
    <n v="9.5299999999999996E-4"/>
  </r>
  <r>
    <x v="92"/>
    <n v="-1"/>
    <x v="24"/>
    <n v="1.17171"/>
    <n v="1.1708289999999999"/>
    <n v="8.8099999999999995E-4"/>
    <n v="1.1709799999999999"/>
    <n v="1.169788"/>
    <n v="1.1919999999999999E-3"/>
    <n v="1.1715100000000001"/>
    <n v="1.1706430000000001"/>
    <n v="8.6700000000000004E-4"/>
  </r>
  <r>
    <x v="92"/>
    <n v="34"/>
    <x v="25"/>
    <n v="1.17167"/>
    <n v="1.1706970000000001"/>
    <n v="9.7300000000000002E-4"/>
    <n v="1.1708000000000001"/>
    <n v="1.1708810000000001"/>
    <n v="8.1000000000000004E-5"/>
    <n v="1.1710700000000001"/>
    <n v="1.1717139999999999"/>
    <n v="6.4400000000000004E-4"/>
  </r>
  <r>
    <x v="92"/>
    <n v="36"/>
    <x v="26"/>
    <n v="1.17134"/>
    <n v="1.1708970000000001"/>
    <n v="4.4299999999999998E-4"/>
    <n v="1.17075"/>
    <n v="1.170329"/>
    <n v="4.2099999999999999E-4"/>
    <n v="1.17089"/>
    <n v="1.170431"/>
    <n v="4.5899999999999999E-4"/>
  </r>
  <r>
    <x v="92"/>
    <n v="38"/>
    <x v="27"/>
    <n v="1.17106"/>
    <n v="1.1708259999999999"/>
    <n v="2.34E-4"/>
    <n v="1.1701900000000001"/>
    <n v="1.1706920000000001"/>
    <n v="5.0199999999999995E-4"/>
    <n v="1.1702399999999999"/>
    <n v="1.1710970000000001"/>
    <n v="8.5700000000000001E-4"/>
  </r>
  <r>
    <x v="93"/>
    <n v="2"/>
    <x v="210"/>
    <n v="1.1742900000000001"/>
    <n v="1.1742900000000001"/>
    <n v="0"/>
    <n v="1.16395"/>
    <n v="1.16395"/>
    <n v="0"/>
    <n v="1.1641699999999999"/>
    <n v="1.1641699999999999"/>
    <n v="0"/>
  </r>
  <r>
    <x v="93"/>
    <n v="4"/>
    <x v="211"/>
    <n v="1.1663600000000001"/>
    <n v="1.1686030000000001"/>
    <n v="2.2430000000000002E-3"/>
    <n v="1.1619600000000001"/>
    <n v="1.1598170000000001"/>
    <n v="2.1429999999999999E-3"/>
    <n v="1.1654599999999999"/>
    <n v="1.1637390000000001"/>
    <n v="1.7210000000000001E-3"/>
  </r>
  <r>
    <x v="93"/>
    <n v="6"/>
    <x v="5"/>
    <n v="1.1718"/>
    <n v="1.1683589999999999"/>
    <n v="3.441E-3"/>
    <n v="1.16473"/>
    <n v="1.161435"/>
    <n v="3.2950000000000002E-3"/>
    <n v="1.1702600000000001"/>
    <n v="1.1651819999999999"/>
    <n v="5.078E-3"/>
  </r>
  <r>
    <x v="93"/>
    <n v="8"/>
    <x v="118"/>
    <n v="1.1745300000000001"/>
    <n v="1.173581"/>
    <n v="9.4899999999999997E-4"/>
    <n v="1.16828"/>
    <n v="1.1665840000000001"/>
    <n v="1.696E-3"/>
    <n v="1.1689400000000001"/>
    <n v="1.1706350000000001"/>
    <n v="1.6949999999999999E-3"/>
  </r>
  <r>
    <x v="93"/>
    <n v="10"/>
    <x v="141"/>
    <n v="1.1698999999999999"/>
    <n v="1.1734690000000001"/>
    <n v="3.5690000000000001E-3"/>
    <n v="1.1656500000000001"/>
    <n v="1.1661189999999999"/>
    <n v="4.6900000000000002E-4"/>
    <n v="1.1657999999999999"/>
    <n v="1.1688270000000001"/>
    <n v="3.0270000000000002E-3"/>
  </r>
  <r>
    <x v="93"/>
    <n v="12"/>
    <x v="91"/>
    <n v="1.16669"/>
    <n v="1.170606"/>
    <n v="3.9160000000000002E-3"/>
    <n v="1.15811"/>
    <n v="1.1629579999999999"/>
    <n v="4.8479999999999999E-3"/>
    <n v="1.1583399999999999"/>
    <n v="1.1664540000000001"/>
    <n v="8.1139999999999997E-3"/>
  </r>
  <r>
    <x v="94"/>
    <n v="234904402"/>
    <x v="212"/>
    <n v="1.10104"/>
    <n v="1.10104"/>
    <n v="0"/>
    <n v="1.1004499999999999"/>
    <n v="1.1004499999999999"/>
    <n v="0"/>
    <n v="1.1006400000000001"/>
    <n v="1.1006400000000001"/>
    <n v="0"/>
  </r>
  <r>
    <x v="95"/>
    <n v="2"/>
    <x v="27"/>
    <n v="1.17106"/>
    <n v="1.17106"/>
    <n v="0"/>
    <n v="1.1701900000000001"/>
    <n v="1.1701900000000001"/>
    <n v="0"/>
    <n v="1.1702399999999999"/>
    <n v="1.1702399999999999"/>
    <n v="0"/>
  </r>
  <r>
    <x v="95"/>
    <n v="-1"/>
    <x v="90"/>
    <n v="1.1706399999999999"/>
    <n v="1.171341"/>
    <n v="7.0100000000000002E-4"/>
    <n v="1.17018"/>
    <n v="1.1708540000000001"/>
    <n v="6.7400000000000001E-4"/>
    <n v="1.1702600000000001"/>
    <n v="1.1712290000000001"/>
    <n v="9.6900000000000003E-4"/>
  </r>
  <r>
    <x v="95"/>
    <n v="4"/>
    <x v="118"/>
    <n v="1.17066"/>
    <n v="1.171529"/>
    <n v="8.6899999999999998E-4"/>
    <n v="1.17015"/>
    <n v="1.170488"/>
    <n v="3.3799999999999998E-4"/>
    <n v="1.17041"/>
    <n v="1.1709419999999999"/>
    <n v="5.3200000000000003E-4"/>
  </r>
  <r>
    <x v="95"/>
    <n v="-1"/>
    <x v="119"/>
    <n v="1.17086"/>
    <n v="1.171144"/>
    <n v="2.8400000000000002E-4"/>
    <n v="1.17038"/>
    <n v="1.1702760000000001"/>
    <n v="1.0399999999999999E-4"/>
    <n v="1.1707099999999999"/>
    <n v="1.170172"/>
    <n v="5.3799999999999996E-4"/>
  </r>
  <r>
    <x v="95"/>
    <n v="6"/>
    <x v="120"/>
    <n v="1.1708700000000001"/>
    <n v="1.170798"/>
    <n v="7.2000000000000002E-5"/>
    <n v="1.1706300000000001"/>
    <n v="1.1701870000000001"/>
    <n v="4.4299999999999998E-4"/>
    <n v="1.17066"/>
    <n v="1.1702589999999999"/>
    <n v="4.0099999999999999E-4"/>
  </r>
  <r>
    <x v="95"/>
    <n v="-1"/>
    <x v="121"/>
    <n v="1.1710199999999999"/>
    <n v="1.1706270000000001"/>
    <n v="3.9300000000000001E-4"/>
    <n v="1.1704000000000001"/>
    <n v="1.1702459999999999"/>
    <n v="1.54E-4"/>
    <n v="1.17086"/>
    <n v="1.170355"/>
    <n v="5.0500000000000002E-4"/>
  </r>
  <r>
    <x v="95"/>
    <n v="8"/>
    <x v="122"/>
    <n v="1.171"/>
    <n v="1.170925"/>
    <n v="7.4999999999999993E-5"/>
    <n v="1.1700900000000001"/>
    <n v="1.1705700000000001"/>
    <n v="4.8000000000000001E-4"/>
    <n v="1.1709099999999999"/>
    <n v="1.170739"/>
    <n v="1.7100000000000001E-4"/>
  </r>
  <r>
    <x v="95"/>
    <n v="10"/>
    <x v="123"/>
    <n v="1.17092"/>
    <n v="1.1709050000000001"/>
    <n v="1.5E-5"/>
    <n v="1.1701600000000001"/>
    <n v="1.170609"/>
    <n v="4.4900000000000002E-4"/>
    <n v="1.17079"/>
    <n v="1.1706780000000001"/>
    <n v="1.12E-4"/>
  </r>
  <r>
    <x v="95"/>
    <n v="-1"/>
    <x v="124"/>
    <n v="1.17093"/>
    <n v="1.1711990000000001"/>
    <n v="2.6899999999999998E-4"/>
    <n v="1.1702699999999999"/>
    <n v="1.170625"/>
    <n v="3.5500000000000001E-4"/>
    <n v="1.1708099999999999"/>
    <n v="1.170695"/>
    <n v="1.15E-4"/>
  </r>
  <r>
    <x v="95"/>
    <n v="12"/>
    <x v="125"/>
    <n v="1.1718"/>
    <n v="1.1709499999999999"/>
    <n v="8.4999999999999995E-4"/>
    <n v="1.1699299999999999"/>
    <n v="1.170086"/>
    <n v="1.56E-4"/>
    <n v="1.17154"/>
    <n v="1.170774"/>
    <n v="7.6599999999999997E-4"/>
  </r>
  <r>
    <x v="95"/>
    <n v="14"/>
    <x v="126"/>
    <n v="1.1716800000000001"/>
    <n v="1.1709700000000001"/>
    <n v="7.1000000000000002E-4"/>
    <n v="1.171"/>
    <n v="1.170245"/>
    <n v="7.5500000000000003E-4"/>
    <n v="1.17103"/>
    <n v="1.170857"/>
    <n v="1.73E-4"/>
  </r>
  <r>
    <x v="95"/>
    <n v="16"/>
    <x v="127"/>
    <n v="1.17248"/>
    <n v="1.17065"/>
    <n v="1.83E-3"/>
    <n v="1.1707399999999999"/>
    <n v="1.1702680000000001"/>
    <n v="4.7199999999999998E-4"/>
    <n v="1.1722600000000001"/>
    <n v="1.1709179999999999"/>
    <n v="1.3420000000000001E-3"/>
  </r>
  <r>
    <x v="95"/>
    <n v="18"/>
    <x v="128"/>
    <n v="1.1730400000000001"/>
    <n v="1.1713979999999999"/>
    <n v="1.642E-3"/>
    <n v="1.1708799999999999"/>
    <n v="1.1703349999999999"/>
    <n v="5.4500000000000002E-4"/>
    <n v="1.1715100000000001"/>
    <n v="1.171505"/>
    <n v="5.0000000000000004E-6"/>
  </r>
  <r>
    <x v="95"/>
    <n v="20"/>
    <x v="129"/>
    <n v="1.17309"/>
    <n v="1.1718569999999999"/>
    <n v="1.2329999999999999E-3"/>
    <n v="1.171"/>
    <n v="1.1704619999999999"/>
    <n v="5.3799999999999996E-4"/>
    <n v="1.1724699999999999"/>
    <n v="1.171241"/>
    <n v="1.2290000000000001E-3"/>
  </r>
  <r>
    <x v="95"/>
    <n v="22"/>
    <x v="130"/>
    <n v="1.1728700000000001"/>
    <n v="1.1724889999999999"/>
    <n v="3.8099999999999999E-4"/>
    <n v="1.1712899999999999"/>
    <n v="1.171035"/>
    <n v="2.5500000000000002E-4"/>
    <n v="1.1722399999999999"/>
    <n v="1.1721919999999999"/>
    <n v="4.8000000000000001E-5"/>
  </r>
  <r>
    <x v="95"/>
    <n v="24"/>
    <x v="131"/>
    <n v="1.1735"/>
    <n v="1.1728460000000001"/>
    <n v="6.5399999999999996E-4"/>
    <n v="1.1721299999999999"/>
    <n v="1.1709000000000001"/>
    <n v="1.23E-3"/>
    <n v="1.1731100000000001"/>
    <n v="1.1716359999999999"/>
    <n v="1.474E-3"/>
  </r>
  <r>
    <x v="95"/>
    <n v="26"/>
    <x v="132"/>
    <n v="1.1742999999999999"/>
    <n v="1.172998"/>
    <n v="1.302E-3"/>
    <n v="1.1730400000000001"/>
    <n v="1.1708750000000001"/>
    <n v="2.1649999999999998E-3"/>
    <n v="1.1734800000000001"/>
    <n v="1.172358"/>
    <n v="1.122E-3"/>
  </r>
  <r>
    <x v="95"/>
    <n v="28"/>
    <x v="133"/>
    <n v="1.1745300000000001"/>
    <n v="1.1730590000000001"/>
    <n v="1.4710000000000001E-3"/>
    <n v="1.17255"/>
    <n v="1.1713979999999999"/>
    <n v="1.152E-3"/>
    <n v="1.17266"/>
    <n v="1.172463"/>
    <n v="1.9699999999999999E-4"/>
  </r>
  <r>
    <x v="95"/>
    <n v="30"/>
    <x v="134"/>
    <n v="1.1727399999999999"/>
    <n v="1.1734549999999999"/>
    <n v="7.1500000000000003E-4"/>
    <n v="1.1698500000000001"/>
    <n v="1.1717820000000001"/>
    <n v="1.9319999999999999E-3"/>
    <n v="1.17049"/>
    <n v="1.173324"/>
    <n v="2.8340000000000001E-3"/>
  </r>
  <r>
    <x v="95"/>
    <n v="32"/>
    <x v="135"/>
    <n v="1.1713199999999999"/>
    <n v="1.1743250000000001"/>
    <n v="3.0049999999999999E-3"/>
    <n v="1.1695500000000001"/>
    <n v="1.1730039999999999"/>
    <n v="3.454E-3"/>
    <n v="1.17001"/>
    <n v="1.173662"/>
    <n v="3.6519999999999999E-3"/>
  </r>
  <r>
    <x v="95"/>
    <n v="34"/>
    <x v="136"/>
    <n v="1.1707000000000001"/>
    <n v="1.174477"/>
    <n v="3.777E-3"/>
    <n v="1.1691199999999999"/>
    <n v="1.1727069999999999"/>
    <n v="3.5869999999999999E-3"/>
    <n v="1.1704300000000001"/>
    <n v="1.172347"/>
    <n v="1.9170000000000001E-3"/>
  </r>
  <r>
    <x v="95"/>
    <n v="36"/>
    <x v="137"/>
    <n v="1.1707700000000001"/>
    <n v="1.172812"/>
    <n v="2.042E-3"/>
    <n v="1.1698500000000001"/>
    <n v="1.1704000000000001"/>
    <n v="5.5000000000000003E-4"/>
    <n v="1.17042"/>
    <n v="1.170409"/>
    <n v="1.1E-5"/>
  </r>
  <r>
    <x v="95"/>
    <n v="38"/>
    <x v="138"/>
    <n v="1.1705000000000001"/>
    <n v="1.1712929999999999"/>
    <n v="7.9299999999999998E-4"/>
    <n v="1.16882"/>
    <n v="1.16913"/>
    <n v="3.1E-4"/>
    <n v="1.1696"/>
    <n v="1.1700079999999999"/>
    <n v="4.08E-4"/>
  </r>
  <r>
    <x v="95"/>
    <n v="40"/>
    <x v="139"/>
    <n v="1.17021"/>
    <n v="1.171384"/>
    <n v="1.1739999999999999E-3"/>
    <n v="1.1695599999999999"/>
    <n v="1.169232"/>
    <n v="3.28E-4"/>
    <n v="1.16961"/>
    <n v="1.170328"/>
    <n v="7.18E-4"/>
  </r>
  <r>
    <x v="95"/>
    <n v="42"/>
    <x v="140"/>
    <n v="1.17004"/>
    <n v="1.170747"/>
    <n v="7.0699999999999995E-4"/>
    <n v="1.16919"/>
    <n v="1.1699120000000001"/>
    <n v="7.2199999999999999E-4"/>
    <n v="1.16919"/>
    <n v="1.1702900000000001"/>
    <n v="1.1000000000000001E-3"/>
  </r>
  <r>
    <x v="96"/>
    <n v="2"/>
    <x v="27"/>
    <n v="1.17106"/>
    <n v="1.17106"/>
    <n v="0"/>
    <n v="1.1701900000000001"/>
    <n v="1.1701900000000001"/>
    <n v="0"/>
    <n v="1.1702399999999999"/>
    <n v="1.1702399999999999"/>
    <n v="0"/>
  </r>
  <r>
    <x v="96"/>
    <n v="-1"/>
    <x v="90"/>
    <n v="1.1706399999999999"/>
    <n v="1.171341"/>
    <n v="7.0100000000000002E-4"/>
    <n v="1.17018"/>
    <n v="1.1708540000000001"/>
    <n v="6.7400000000000001E-4"/>
    <n v="1.1702600000000001"/>
    <n v="1.1712290000000001"/>
    <n v="9.6900000000000003E-4"/>
  </r>
  <r>
    <x v="96"/>
    <n v="4"/>
    <x v="118"/>
    <n v="1.17066"/>
    <n v="1.171529"/>
    <n v="8.6899999999999998E-4"/>
    <n v="1.17015"/>
    <n v="1.170488"/>
    <n v="3.3799999999999998E-4"/>
    <n v="1.17041"/>
    <n v="1.1709419999999999"/>
    <n v="5.3200000000000003E-4"/>
  </r>
  <r>
    <x v="96"/>
    <n v="-1"/>
    <x v="119"/>
    <n v="1.17086"/>
    <n v="1.171144"/>
    <n v="2.8400000000000002E-4"/>
    <n v="1.17038"/>
    <n v="1.1702760000000001"/>
    <n v="1.0399999999999999E-4"/>
    <n v="1.1707099999999999"/>
    <n v="1.170172"/>
    <n v="5.3799999999999996E-4"/>
  </r>
  <r>
    <x v="96"/>
    <n v="6"/>
    <x v="120"/>
    <n v="1.1708700000000001"/>
    <n v="1.170798"/>
    <n v="7.2000000000000002E-5"/>
    <n v="1.1706300000000001"/>
    <n v="1.1701870000000001"/>
    <n v="4.4299999999999998E-4"/>
    <n v="1.17066"/>
    <n v="1.1702589999999999"/>
    <n v="4.0099999999999999E-4"/>
  </r>
  <r>
    <x v="96"/>
    <n v="-1"/>
    <x v="121"/>
    <n v="1.1710199999999999"/>
    <n v="1.1706270000000001"/>
    <n v="3.9300000000000001E-4"/>
    <n v="1.1704000000000001"/>
    <n v="1.1702459999999999"/>
    <n v="1.54E-4"/>
    <n v="1.17086"/>
    <n v="1.170355"/>
    <n v="5.0500000000000002E-4"/>
  </r>
  <r>
    <x v="96"/>
    <n v="8"/>
    <x v="122"/>
    <n v="1.171"/>
    <n v="1.170925"/>
    <n v="7.4999999999999993E-5"/>
    <n v="1.1700900000000001"/>
    <n v="1.1705700000000001"/>
    <n v="4.8000000000000001E-4"/>
    <n v="1.1709099999999999"/>
    <n v="1.170739"/>
    <n v="1.7100000000000001E-4"/>
  </r>
  <r>
    <x v="96"/>
    <n v="10"/>
    <x v="123"/>
    <n v="1.17092"/>
    <n v="1.1709050000000001"/>
    <n v="1.5E-5"/>
    <n v="1.1701600000000001"/>
    <n v="1.170609"/>
    <n v="4.4900000000000002E-4"/>
    <n v="1.17079"/>
    <n v="1.1706780000000001"/>
    <n v="1.12E-4"/>
  </r>
  <r>
    <x v="96"/>
    <n v="-1"/>
    <x v="124"/>
    <n v="1.17093"/>
    <n v="1.1711990000000001"/>
    <n v="2.6899999999999998E-4"/>
    <n v="1.1702699999999999"/>
    <n v="1.170625"/>
    <n v="3.5500000000000001E-4"/>
    <n v="1.1708099999999999"/>
    <n v="1.170695"/>
    <n v="1.15E-4"/>
  </r>
  <r>
    <x v="96"/>
    <n v="12"/>
    <x v="125"/>
    <n v="1.1718"/>
    <n v="1.1709499999999999"/>
    <n v="8.4999999999999995E-4"/>
    <n v="1.1699299999999999"/>
    <n v="1.170086"/>
    <n v="1.56E-4"/>
    <n v="1.17154"/>
    <n v="1.170774"/>
    <n v="7.6599999999999997E-4"/>
  </r>
  <r>
    <x v="96"/>
    <n v="14"/>
    <x v="126"/>
    <n v="1.1716800000000001"/>
    <n v="1.1709700000000001"/>
    <n v="7.1000000000000002E-4"/>
    <n v="1.171"/>
    <n v="1.170245"/>
    <n v="7.5500000000000003E-4"/>
    <n v="1.17103"/>
    <n v="1.170857"/>
    <n v="1.73E-4"/>
  </r>
  <r>
    <x v="96"/>
    <n v="16"/>
    <x v="127"/>
    <n v="1.17248"/>
    <n v="1.17065"/>
    <n v="1.83E-3"/>
    <n v="1.1707399999999999"/>
    <n v="1.1702680000000001"/>
    <n v="4.7199999999999998E-4"/>
    <n v="1.1722600000000001"/>
    <n v="1.1709179999999999"/>
    <n v="1.3420000000000001E-3"/>
  </r>
  <r>
    <x v="96"/>
    <n v="18"/>
    <x v="128"/>
    <n v="1.1730400000000001"/>
    <n v="1.1713979999999999"/>
    <n v="1.642E-3"/>
    <n v="1.1708799999999999"/>
    <n v="1.1703349999999999"/>
    <n v="5.4500000000000002E-4"/>
    <n v="1.1715100000000001"/>
    <n v="1.171505"/>
    <n v="5.0000000000000004E-6"/>
  </r>
  <r>
    <x v="96"/>
    <n v="20"/>
    <x v="129"/>
    <n v="1.17309"/>
    <n v="1.1718569999999999"/>
    <n v="1.2329999999999999E-3"/>
    <n v="1.171"/>
    <n v="1.1704619999999999"/>
    <n v="5.3799999999999996E-4"/>
    <n v="1.1724699999999999"/>
    <n v="1.171241"/>
    <n v="1.2290000000000001E-3"/>
  </r>
  <r>
    <x v="96"/>
    <n v="22"/>
    <x v="130"/>
    <n v="1.1728700000000001"/>
    <n v="1.1724889999999999"/>
    <n v="3.8099999999999999E-4"/>
    <n v="1.1712899999999999"/>
    <n v="1.171035"/>
    <n v="2.5500000000000002E-4"/>
    <n v="1.1722399999999999"/>
    <n v="1.1721919999999999"/>
    <n v="4.8000000000000001E-5"/>
  </r>
  <r>
    <x v="96"/>
    <n v="24"/>
    <x v="131"/>
    <n v="1.1735"/>
    <n v="1.1728460000000001"/>
    <n v="6.5399999999999996E-4"/>
    <n v="1.1721299999999999"/>
    <n v="1.1709000000000001"/>
    <n v="1.23E-3"/>
    <n v="1.1731100000000001"/>
    <n v="1.1716359999999999"/>
    <n v="1.474E-3"/>
  </r>
  <r>
    <x v="96"/>
    <n v="26"/>
    <x v="132"/>
    <n v="1.1742999999999999"/>
    <n v="1.172998"/>
    <n v="1.302E-3"/>
    <n v="1.1730400000000001"/>
    <n v="1.1708750000000001"/>
    <n v="2.1649999999999998E-3"/>
    <n v="1.1734800000000001"/>
    <n v="1.172358"/>
    <n v="1.122E-3"/>
  </r>
  <r>
    <x v="96"/>
    <n v="28"/>
    <x v="133"/>
    <n v="1.1745300000000001"/>
    <n v="1.1730590000000001"/>
    <n v="1.4710000000000001E-3"/>
    <n v="1.17255"/>
    <n v="1.1713979999999999"/>
    <n v="1.152E-3"/>
    <n v="1.17266"/>
    <n v="1.172463"/>
    <n v="1.9699999999999999E-4"/>
  </r>
  <r>
    <x v="96"/>
    <n v="30"/>
    <x v="134"/>
    <n v="1.1727399999999999"/>
    <n v="1.1734549999999999"/>
    <n v="7.1500000000000003E-4"/>
    <n v="1.1698500000000001"/>
    <n v="1.1717820000000001"/>
    <n v="1.9319999999999999E-3"/>
    <n v="1.17049"/>
    <n v="1.173324"/>
    <n v="2.8340000000000001E-3"/>
  </r>
  <r>
    <x v="96"/>
    <n v="32"/>
    <x v="135"/>
    <n v="1.1713199999999999"/>
    <n v="1.1743250000000001"/>
    <n v="3.0049999999999999E-3"/>
    <n v="1.1695500000000001"/>
    <n v="1.1730039999999999"/>
    <n v="3.454E-3"/>
    <n v="1.17001"/>
    <n v="1.173662"/>
    <n v="3.6519999999999999E-3"/>
  </r>
  <r>
    <x v="96"/>
    <n v="34"/>
    <x v="136"/>
    <n v="1.1707000000000001"/>
    <n v="1.174477"/>
    <n v="3.777E-3"/>
    <n v="1.1691199999999999"/>
    <n v="1.1727069999999999"/>
    <n v="3.5869999999999999E-3"/>
    <n v="1.1704300000000001"/>
    <n v="1.172347"/>
    <n v="1.9170000000000001E-3"/>
  </r>
  <r>
    <x v="96"/>
    <n v="36"/>
    <x v="137"/>
    <n v="1.1707700000000001"/>
    <n v="1.172812"/>
    <n v="2.042E-3"/>
    <n v="1.1698500000000001"/>
    <n v="1.1704000000000001"/>
    <n v="5.5000000000000003E-4"/>
    <n v="1.17042"/>
    <n v="1.170409"/>
    <n v="1.1E-5"/>
  </r>
  <r>
    <x v="96"/>
    <n v="38"/>
    <x v="138"/>
    <n v="1.1705000000000001"/>
    <n v="1.1712929999999999"/>
    <n v="7.9299999999999998E-4"/>
    <n v="1.16882"/>
    <n v="1.16913"/>
    <n v="3.1E-4"/>
    <n v="1.1696"/>
    <n v="1.1700079999999999"/>
    <n v="4.08E-4"/>
  </r>
  <r>
    <x v="96"/>
    <n v="40"/>
    <x v="139"/>
    <n v="1.17021"/>
    <n v="1.171384"/>
    <n v="1.1739999999999999E-3"/>
    <n v="1.1695599999999999"/>
    <n v="1.169232"/>
    <n v="3.28E-4"/>
    <n v="1.16961"/>
    <n v="1.170328"/>
    <n v="7.18E-4"/>
  </r>
  <r>
    <x v="96"/>
    <n v="42"/>
    <x v="140"/>
    <n v="1.17004"/>
    <n v="1.170747"/>
    <n v="7.0699999999999995E-4"/>
    <n v="1.16919"/>
    <n v="1.1699120000000001"/>
    <n v="7.2199999999999999E-4"/>
    <n v="1.16919"/>
    <n v="1.1702900000000001"/>
    <n v="1.1000000000000001E-3"/>
  </r>
  <r>
    <x v="97"/>
    <n v="2"/>
    <x v="0"/>
    <n v="1.1663600000000001"/>
    <n v="1.166342"/>
    <n v="1.8E-5"/>
    <n v="1.1654899999999999"/>
    <n v="1.1659980000000001"/>
    <n v="5.0799999999999999E-4"/>
    <n v="1.16584"/>
    <n v="1.1654709999999999"/>
    <n v="3.6900000000000002E-4"/>
  </r>
  <r>
    <x v="98"/>
    <n v="2"/>
    <x v="0"/>
    <n v="1.1663600000000001"/>
    <n v="1.1663600000000001"/>
    <n v="0"/>
    <n v="1.1654899999999999"/>
    <n v="1.1654899999999999"/>
    <n v="0"/>
    <n v="1.16584"/>
    <n v="1.16584"/>
    <n v="0"/>
  </r>
  <r>
    <x v="98"/>
    <n v="4"/>
    <x v="4"/>
    <n v="1.1660200000000001"/>
    <n v="1.166229"/>
    <n v="2.0900000000000001E-4"/>
    <n v="1.16543"/>
    <n v="1.1648069999999999"/>
    <n v="6.2299999999999996E-4"/>
    <n v="1.1654599999999999"/>
    <n v="1.1658930000000001"/>
    <n v="4.3300000000000001E-4"/>
  </r>
  <r>
    <x v="98"/>
    <n v="6"/>
    <x v="5"/>
    <n v="1.1658500000000001"/>
    <n v="1.1659619999999999"/>
    <n v="1.12E-4"/>
    <n v="1.1652499999999999"/>
    <n v="1.1653249999999999"/>
    <n v="7.4999999999999993E-5"/>
    <n v="1.1657500000000001"/>
    <n v="1.1655789999999999"/>
    <n v="1.7100000000000001E-4"/>
  </r>
  <r>
    <x v="98"/>
    <n v="8"/>
    <x v="6"/>
    <n v="1.16597"/>
    <n v="1.166418"/>
    <n v="4.4799999999999999E-4"/>
    <n v="1.16561"/>
    <n v="1.1654230000000001"/>
    <n v="1.8699999999999999E-4"/>
    <n v="1.16594"/>
    <n v="1.1658679999999999"/>
    <n v="7.2000000000000002E-5"/>
  </r>
  <r>
    <x v="98"/>
    <n v="10"/>
    <x v="7"/>
    <n v="1.16597"/>
    <n v="1.166113"/>
    <n v="1.4300000000000001E-4"/>
    <n v="1.16574"/>
    <n v="1.1652480000000001"/>
    <n v="4.9200000000000003E-4"/>
    <n v="1.1658500000000001"/>
    <n v="1.1655359999999999"/>
    <n v="3.1399999999999999E-4"/>
  </r>
  <r>
    <x v="98"/>
    <n v="-1"/>
    <x v="8"/>
    <n v="1.1664099999999999"/>
    <n v="1.16601"/>
    <n v="4.0000000000000002E-4"/>
    <n v="1.1655199999999999"/>
    <n v="1.1654370000000001"/>
    <n v="8.2999999999999998E-5"/>
    <n v="1.1659299999999999"/>
    <n v="1.165627"/>
    <n v="3.0299999999999999E-4"/>
  </r>
  <r>
    <x v="98"/>
    <n v="12"/>
    <x v="9"/>
    <n v="1.16608"/>
    <n v="1.166048"/>
    <n v="3.1999999999999999E-5"/>
    <n v="1.1650700000000001"/>
    <n v="1.165502"/>
    <n v="4.3199999999999998E-4"/>
    <n v="1.16578"/>
    <n v="1.165956"/>
    <n v="1.76E-4"/>
  </r>
  <r>
    <x v="98"/>
    <n v="14"/>
    <x v="10"/>
    <n v="1.1657900000000001"/>
    <n v="1.166121"/>
    <n v="3.3100000000000002E-4"/>
    <n v="1.16492"/>
    <n v="1.1654960000000001"/>
    <n v="5.7600000000000001E-4"/>
    <n v="1.1650499999999999"/>
    <n v="1.16595"/>
    <n v="8.9999999999999998E-4"/>
  </r>
  <r>
    <x v="98"/>
    <n v="-1"/>
    <x v="11"/>
    <n v="1.1654500000000001"/>
    <n v="1.166353"/>
    <n v="9.0300000000000005E-4"/>
    <n v="1.16499"/>
    <n v="1.165395"/>
    <n v="4.0499999999999998E-4"/>
    <n v="1.16536"/>
    <n v="1.165942"/>
    <n v="5.8200000000000005E-4"/>
  </r>
  <r>
    <x v="98"/>
    <n v="16"/>
    <x v="12"/>
    <n v="1.1656299999999999"/>
    <n v="1.1663250000000001"/>
    <n v="6.9499999999999998E-4"/>
    <n v="1.16523"/>
    <n v="1.1653690000000001"/>
    <n v="1.3899999999999999E-4"/>
    <n v="1.16543"/>
    <n v="1.1656010000000001"/>
    <n v="1.7100000000000001E-4"/>
  </r>
  <r>
    <x v="98"/>
    <n v="18"/>
    <x v="13"/>
    <n v="1.16642"/>
    <n v="1.165853"/>
    <n v="5.6700000000000001E-4"/>
    <n v="1.1652899999999999"/>
    <n v="1.164655"/>
    <n v="6.3500000000000004E-4"/>
    <n v="1.16632"/>
    <n v="1.165225"/>
    <n v="1.0950000000000001E-3"/>
  </r>
  <r>
    <x v="98"/>
    <n v="-1"/>
    <x v="14"/>
    <n v="1.16631"/>
    <n v="1.165559"/>
    <n v="7.5100000000000004E-4"/>
    <n v="1.1651899999999999"/>
    <n v="1.164779"/>
    <n v="4.1100000000000002E-4"/>
    <n v="1.1654199999999999"/>
    <n v="1.165354"/>
    <n v="6.6000000000000005E-5"/>
  </r>
  <r>
    <x v="98"/>
    <n v="20"/>
    <x v="15"/>
    <n v="1.1673199999999999"/>
    <n v="1.1656150000000001"/>
    <n v="1.7049999999999999E-3"/>
    <n v="1.16473"/>
    <n v="1.165235"/>
    <n v="5.0500000000000002E-4"/>
    <n v="1.1668099999999999"/>
    <n v="1.1654869999999999"/>
    <n v="1.323E-3"/>
  </r>
  <r>
    <x v="98"/>
    <n v="22"/>
    <x v="16"/>
    <n v="1.16761"/>
    <n v="1.1661649999999999"/>
    <n v="1.4450000000000001E-3"/>
    <n v="1.1663699999999999"/>
    <n v="1.1651860000000001"/>
    <n v="1.1839999999999999E-3"/>
    <n v="1.1675800000000001"/>
    <n v="1.1662779999999999"/>
    <n v="1.302E-3"/>
  </r>
  <r>
    <x v="98"/>
    <n v="24"/>
    <x v="17"/>
    <n v="1.1692"/>
    <n v="1.166455"/>
    <n v="2.745E-3"/>
    <n v="1.16736"/>
    <n v="1.1652169999999999"/>
    <n v="2.1429999999999999E-3"/>
    <n v="1.16848"/>
    <n v="1.165527"/>
    <n v="2.9529999999999999E-3"/>
  </r>
  <r>
    <x v="98"/>
    <n v="-1"/>
    <x v="18"/>
    <n v="1.16862"/>
    <n v="1.1669750000000001"/>
    <n v="1.645E-3"/>
    <n v="1.16764"/>
    <n v="1.165097"/>
    <n v="2.5430000000000001E-3"/>
    <n v="1.16798"/>
    <n v="1.1667829999999999"/>
    <n v="1.1969999999999999E-3"/>
  </r>
  <r>
    <x v="98"/>
    <n v="26"/>
    <x v="19"/>
    <n v="1.1687000000000001"/>
    <n v="1.1681029999999999"/>
    <n v="5.9699999999999998E-4"/>
    <n v="1.1677500000000001"/>
    <n v="1.1659120000000001"/>
    <n v="1.838E-3"/>
    <n v="1.16805"/>
    <n v="1.1677649999999999"/>
    <n v="2.8499999999999999E-4"/>
  </r>
  <r>
    <x v="98"/>
    <n v="28"/>
    <x v="20"/>
    <n v="1.1694599999999999"/>
    <n v="1.168855"/>
    <n v="6.0499999999999996E-4"/>
    <n v="1.1677999999999999"/>
    <n v="1.167276"/>
    <n v="5.2400000000000005E-4"/>
    <n v="1.16944"/>
    <n v="1.168596"/>
    <n v="8.4400000000000002E-4"/>
  </r>
  <r>
    <x v="98"/>
    <n v="30"/>
    <x v="21"/>
    <n v="1.17099"/>
    <n v="1.1689929999999999"/>
    <n v="1.9970000000000001E-3"/>
    <n v="1.1690799999999999"/>
    <n v="1.167759"/>
    <n v="1.3209999999999999E-3"/>
    <n v="1.1709000000000001"/>
    <n v="1.1679679999999999"/>
    <n v="2.9320000000000001E-3"/>
  </r>
  <r>
    <x v="98"/>
    <n v="32"/>
    <x v="22"/>
    <n v="1.17154"/>
    <n v="1.168275"/>
    <n v="3.2650000000000001E-3"/>
    <n v="1.1698500000000001"/>
    <n v="1.1676359999999999"/>
    <n v="2.2139999999999998E-3"/>
    <n v="1.1710100000000001"/>
    <n v="1.1682760000000001"/>
    <n v="2.7339999999999999E-3"/>
  </r>
  <r>
    <x v="98"/>
    <n v="34"/>
    <x v="23"/>
    <n v="1.1718"/>
    <n v="1.169384"/>
    <n v="2.4160000000000002E-3"/>
    <n v="1.1707000000000001"/>
    <n v="1.168024"/>
    <n v="2.676E-3"/>
    <n v="1.1716299999999999"/>
    <n v="1.169346"/>
    <n v="2.284E-3"/>
  </r>
  <r>
    <x v="98"/>
    <n v="36"/>
    <x v="24"/>
    <n v="1.17171"/>
    <n v="1.170866"/>
    <n v="8.4400000000000002E-4"/>
    <n v="1.1709799999999999"/>
    <n v="1.169205"/>
    <n v="1.7750000000000001E-3"/>
    <n v="1.1715100000000001"/>
    <n v="1.170698"/>
    <n v="8.12E-4"/>
  </r>
  <r>
    <x v="98"/>
    <n v="38"/>
    <x v="25"/>
    <n v="1.17167"/>
    <n v="1.1717770000000001"/>
    <n v="1.07E-4"/>
    <n v="1.1708000000000001"/>
    <n v="1.169894"/>
    <n v="9.0600000000000001E-4"/>
    <n v="1.1710700000000001"/>
    <n v="1.171135"/>
    <n v="6.4999999999999994E-5"/>
  </r>
  <r>
    <x v="98"/>
    <n v="40"/>
    <x v="26"/>
    <n v="1.17134"/>
    <n v="1.1718820000000001"/>
    <n v="5.4199999999999995E-4"/>
    <n v="1.17075"/>
    <n v="1.1704490000000001"/>
    <n v="3.01E-4"/>
    <n v="1.17089"/>
    <n v="1.171664"/>
    <n v="7.7399999999999995E-4"/>
  </r>
  <r>
    <x v="98"/>
    <n v="42"/>
    <x v="27"/>
    <n v="1.17106"/>
    <n v="1.1720569999999999"/>
    <n v="9.9700000000000006E-4"/>
    <n v="1.1701900000000001"/>
    <n v="1.1711039999999999"/>
    <n v="9.1399999999999999E-4"/>
    <n v="1.1702399999999999"/>
    <n v="1.1715549999999999"/>
    <n v="1.315E-3"/>
  </r>
  <r>
    <x v="99"/>
    <n v="234904753"/>
    <x v="212"/>
    <n v="1.10104"/>
    <n v="1.10104"/>
    <n v="0"/>
    <n v="1.1004499999999999"/>
    <n v="1.1004499999999999"/>
    <n v="0"/>
    <n v="1.1006400000000001"/>
    <n v="1.1006400000000001"/>
    <n v="0"/>
  </r>
  <r>
    <x v="100"/>
    <n v="2"/>
    <x v="0"/>
    <n v="1.1663600000000001"/>
    <n v="1.1663600000000001"/>
    <n v="0"/>
    <n v="1.1654899999999999"/>
    <n v="1.1654899999999999"/>
    <n v="0"/>
    <n v="1.16584"/>
    <n v="1.16584"/>
    <n v="0"/>
  </r>
  <r>
    <x v="100"/>
    <n v="4"/>
    <x v="4"/>
    <n v="1.1660200000000001"/>
    <n v="1.1667019999999999"/>
    <n v="6.8199999999999999E-4"/>
    <n v="1.16543"/>
    <n v="1.166099"/>
    <n v="6.69E-4"/>
    <n v="1.1654599999999999"/>
    <n v="1.1663559999999999"/>
    <n v="8.9599999999999999E-4"/>
  </r>
  <r>
    <x v="100"/>
    <n v="-1"/>
    <x v="5"/>
    <n v="1.1658500000000001"/>
    <n v="1.16594"/>
    <n v="9.0000000000000006E-5"/>
    <n v="1.1652499999999999"/>
    <n v="1.1655899999999999"/>
    <n v="3.4000000000000002E-4"/>
    <n v="1.1657500000000001"/>
    <n v="1.1657230000000001"/>
    <n v="2.6999999999999999E-5"/>
  </r>
  <r>
    <x v="100"/>
    <n v="-1"/>
    <x v="6"/>
    <n v="1.16597"/>
    <n v="1.165853"/>
    <n v="1.17E-4"/>
    <n v="1.16561"/>
    <n v="1.1653370000000001"/>
    <n v="2.7300000000000002E-4"/>
    <n v="1.16594"/>
    <n v="1.165359"/>
    <n v="5.8100000000000003E-4"/>
  </r>
  <r>
    <x v="100"/>
    <n v="6"/>
    <x v="7"/>
    <n v="1.16597"/>
    <n v="1.1661589999999999"/>
    <n v="1.8900000000000001E-4"/>
    <n v="1.16574"/>
    <n v="1.165977"/>
    <n v="2.3699999999999999E-4"/>
    <n v="1.1658500000000001"/>
    <n v="1.166407"/>
    <n v="5.5699999999999999E-4"/>
  </r>
  <r>
    <x v="100"/>
    <n v="-1"/>
    <x v="8"/>
    <n v="1.1664099999999999"/>
    <n v="1.166299"/>
    <n v="1.11E-4"/>
    <n v="1.1655199999999999"/>
    <n v="1.165721"/>
    <n v="2.0100000000000001E-4"/>
    <n v="1.1659299999999999"/>
    <n v="1.166058"/>
    <n v="1.2799999999999999E-4"/>
  </r>
  <r>
    <x v="100"/>
    <n v="8"/>
    <x v="9"/>
    <n v="1.16608"/>
    <n v="1.166811"/>
    <n v="7.3099999999999999E-4"/>
    <n v="1.1650700000000001"/>
    <n v="1.165942"/>
    <n v="8.7200000000000005E-4"/>
    <n v="1.16578"/>
    <n v="1.1661269999999999"/>
    <n v="3.4699999999999998E-4"/>
  </r>
  <r>
    <x v="100"/>
    <n v="10"/>
    <x v="10"/>
    <n v="1.1657900000000001"/>
    <n v="1.16561"/>
    <n v="1.8000000000000001E-4"/>
    <n v="1.16492"/>
    <n v="1.165232"/>
    <n v="3.1199999999999999E-4"/>
    <n v="1.1650499999999999"/>
    <n v="1.165643"/>
    <n v="5.9299999999999999E-4"/>
  </r>
  <r>
    <x v="100"/>
    <n v="12"/>
    <x v="11"/>
    <n v="1.1654500000000001"/>
    <n v="1.1655169999999999"/>
    <n v="6.7000000000000002E-5"/>
    <n v="1.16499"/>
    <n v="1.1649449999999999"/>
    <n v="4.5000000000000003E-5"/>
    <n v="1.16536"/>
    <n v="1.1651320000000001"/>
    <n v="2.2800000000000001E-4"/>
  </r>
  <r>
    <x v="100"/>
    <n v="-1"/>
    <x v="12"/>
    <n v="1.1656299999999999"/>
    <n v="1.1656470000000001"/>
    <n v="1.7E-5"/>
    <n v="1.16523"/>
    <n v="1.1649910000000001"/>
    <n v="2.3900000000000001E-4"/>
    <n v="1.16543"/>
    <n v="1.1651959999999999"/>
    <n v="2.34E-4"/>
  </r>
  <r>
    <x v="100"/>
    <n v="14"/>
    <x v="13"/>
    <n v="1.16642"/>
    <n v="1.1655470000000001"/>
    <n v="8.7299999999999997E-4"/>
    <n v="1.1652899999999999"/>
    <n v="1.1650769999999999"/>
    <n v="2.13E-4"/>
    <n v="1.16632"/>
    <n v="1.1649890000000001"/>
    <n v="1.3309999999999999E-3"/>
  </r>
  <r>
    <x v="100"/>
    <n v="16"/>
    <x v="14"/>
    <n v="1.16631"/>
    <n v="1.1666730000000001"/>
    <n v="3.6299999999999999E-4"/>
    <n v="1.1651899999999999"/>
    <n v="1.1656249999999999"/>
    <n v="4.35E-4"/>
    <n v="1.1654199999999999"/>
    <n v="1.1661440000000001"/>
    <n v="7.2400000000000003E-4"/>
  </r>
  <r>
    <x v="100"/>
    <n v="18"/>
    <x v="15"/>
    <n v="1.1673199999999999"/>
    <n v="1.1657630000000001"/>
    <n v="1.557E-3"/>
    <n v="1.16473"/>
    <n v="1.16448"/>
    <n v="2.5000000000000001E-4"/>
    <n v="1.1668099999999999"/>
    <n v="1.1652260000000001"/>
    <n v="1.5839999999999999E-3"/>
  </r>
  <r>
    <x v="100"/>
    <n v="-1"/>
    <x v="16"/>
    <n v="1.16761"/>
    <n v="1.167821"/>
    <n v="2.1100000000000001E-4"/>
    <n v="1.1663699999999999"/>
    <n v="1.1653249999999999"/>
    <n v="1.0449999999999999E-3"/>
    <n v="1.1675800000000001"/>
    <n v="1.1666669999999999"/>
    <n v="9.1299999999999997E-4"/>
  </r>
  <r>
    <x v="100"/>
    <n v="20"/>
    <x v="17"/>
    <n v="1.1692"/>
    <n v="1.1676390000000001"/>
    <n v="1.5610000000000001E-3"/>
    <n v="1.16736"/>
    <n v="1.1665760000000001"/>
    <n v="7.8399999999999997E-4"/>
    <n v="1.16848"/>
    <n v="1.1671309999999999"/>
    <n v="1.3489999999999999E-3"/>
  </r>
  <r>
    <x v="100"/>
    <n v="-1"/>
    <x v="18"/>
    <n v="1.16862"/>
    <n v="1.1694389999999999"/>
    <n v="8.1899999999999996E-4"/>
    <n v="1.16764"/>
    <n v="1.1678660000000001"/>
    <n v="2.2599999999999999E-4"/>
    <n v="1.16798"/>
    <n v="1.168593"/>
    <n v="6.1300000000000005E-4"/>
  </r>
  <r>
    <x v="100"/>
    <n v="22"/>
    <x v="19"/>
    <n v="1.1687000000000001"/>
    <n v="1.168045"/>
    <n v="6.5499999999999998E-4"/>
    <n v="1.1677500000000001"/>
    <n v="1.1671560000000001"/>
    <n v="5.9400000000000002E-4"/>
    <n v="1.16805"/>
    <n v="1.1680219999999999"/>
    <n v="2.8E-5"/>
  </r>
  <r>
    <x v="100"/>
    <n v="24"/>
    <x v="20"/>
    <n v="1.1694599999999999"/>
    <n v="1.1687339999999999"/>
    <n v="7.2599999999999997E-4"/>
    <n v="1.1677999999999999"/>
    <n v="1.1681969999999999"/>
    <n v="3.97E-4"/>
    <n v="1.16944"/>
    <n v="1.168334"/>
    <n v="1.106E-3"/>
  </r>
  <r>
    <x v="100"/>
    <n v="26"/>
    <x v="21"/>
    <n v="1.17099"/>
    <n v="1.169662"/>
    <n v="1.328E-3"/>
    <n v="1.1690799999999999"/>
    <n v="1.168593"/>
    <n v="4.8700000000000002E-4"/>
    <n v="1.1709000000000001"/>
    <n v="1.169618"/>
    <n v="1.2819999999999999E-3"/>
  </r>
  <r>
    <x v="100"/>
    <n v="28"/>
    <x v="22"/>
    <n v="1.17154"/>
    <n v="1.171411"/>
    <n v="1.2899999999999999E-4"/>
    <n v="1.1698500000000001"/>
    <n v="1.169519"/>
    <n v="3.3100000000000002E-4"/>
    <n v="1.1710100000000001"/>
    <n v="1.1709160000000001"/>
    <n v="9.3999999999999994E-5"/>
  </r>
  <r>
    <x v="100"/>
    <n v="30"/>
    <x v="23"/>
    <n v="1.1718"/>
    <n v="1.171265"/>
    <n v="5.3499999999999999E-4"/>
    <n v="1.1707000000000001"/>
    <n v="1.170112"/>
    <n v="5.8799999999999998E-4"/>
    <n v="1.1716299999999999"/>
    <n v="1.170955"/>
    <n v="6.7500000000000004E-4"/>
  </r>
  <r>
    <x v="100"/>
    <n v="-1"/>
    <x v="24"/>
    <n v="1.17171"/>
    <n v="1.1718850000000001"/>
    <n v="1.75E-4"/>
    <n v="1.1709799999999999"/>
    <n v="1.1708590000000001"/>
    <n v="1.21E-4"/>
    <n v="1.1715100000000001"/>
    <n v="1.1714169999999999"/>
    <n v="9.2999999999999997E-5"/>
  </r>
  <r>
    <x v="100"/>
    <n v="32"/>
    <x v="25"/>
    <n v="1.17167"/>
    <n v="1.1715530000000001"/>
    <n v="1.17E-4"/>
    <n v="1.1708000000000001"/>
    <n v="1.1709320000000001"/>
    <n v="1.3200000000000001E-4"/>
    <n v="1.1710700000000001"/>
    <n v="1.171262"/>
    <n v="1.92E-4"/>
  </r>
  <r>
    <x v="100"/>
    <n v="34"/>
    <x v="26"/>
    <n v="1.17134"/>
    <n v="1.171576"/>
    <n v="2.3599999999999999E-4"/>
    <n v="1.17075"/>
    <n v="1.170712"/>
    <n v="3.8000000000000002E-5"/>
    <n v="1.17089"/>
    <n v="1.1707909999999999"/>
    <n v="9.8999999999999994E-5"/>
  </r>
  <r>
    <x v="100"/>
    <n v="36"/>
    <x v="27"/>
    <n v="1.17106"/>
    <n v="1.171624"/>
    <n v="5.6400000000000005E-4"/>
    <n v="1.1701900000000001"/>
    <n v="1.170663"/>
    <n v="4.73E-4"/>
    <n v="1.1702399999999999"/>
    <n v="1.170871"/>
    <n v="6.3100000000000005E-4"/>
  </r>
  <r>
    <x v="101"/>
    <n v="2"/>
    <x v="0"/>
    <n v="1.1663600000000001"/>
    <n v="1.16612"/>
    <n v="2.4000000000000001E-4"/>
    <n v="1.1654899999999999"/>
    <n v="1.165179"/>
    <n v="3.1100000000000002E-4"/>
    <n v="1.16584"/>
    <n v="1.16581"/>
    <n v="3.0000000000000001E-5"/>
  </r>
  <r>
    <x v="101"/>
    <n v="4"/>
    <x v="4"/>
    <n v="1.1660200000000001"/>
    <n v="1.16598"/>
    <n v="4.0000000000000003E-5"/>
    <n v="1.16543"/>
    <n v="1.1654150000000001"/>
    <n v="1.5E-5"/>
    <n v="1.1654599999999999"/>
    <n v="1.1655549999999999"/>
    <n v="9.5000000000000005E-5"/>
  </r>
  <r>
    <x v="101"/>
    <n v="6"/>
    <x v="5"/>
    <n v="1.1658500000000001"/>
    <n v="1.166361"/>
    <n v="5.1099999999999995E-4"/>
    <n v="1.1652499999999999"/>
    <n v="1.165616"/>
    <n v="3.6600000000000001E-4"/>
    <n v="1.1657500000000001"/>
    <n v="1.1658900000000001"/>
    <n v="1.3999999999999999E-4"/>
  </r>
  <r>
    <x v="101"/>
    <n v="-1"/>
    <x v="6"/>
    <n v="1.16597"/>
    <n v="1.1660550000000001"/>
    <n v="8.5000000000000006E-5"/>
    <n v="1.16561"/>
    <n v="1.1654640000000001"/>
    <n v="1.46E-4"/>
    <n v="1.16594"/>
    <n v="1.165532"/>
    <n v="4.08E-4"/>
  </r>
  <r>
    <x v="101"/>
    <n v="-1"/>
    <x v="7"/>
    <n v="1.16597"/>
    <n v="1.165821"/>
    <n v="1.4899999999999999E-4"/>
    <n v="1.16574"/>
    <n v="1.1653290000000001"/>
    <n v="4.1100000000000002E-4"/>
    <n v="1.1658500000000001"/>
    <n v="1.1659310000000001"/>
    <n v="8.1000000000000004E-5"/>
  </r>
  <r>
    <x v="101"/>
    <n v="8"/>
    <x v="8"/>
    <n v="1.1664099999999999"/>
    <n v="1.165899"/>
    <n v="5.1099999999999995E-4"/>
    <n v="1.1655199999999999"/>
    <n v="1.16571"/>
    <n v="1.9000000000000001E-4"/>
    <n v="1.1659299999999999"/>
    <n v="1.1661379999999999"/>
    <n v="2.0799999999999999E-4"/>
  </r>
  <r>
    <x v="101"/>
    <n v="-1"/>
    <x v="9"/>
    <n v="1.16608"/>
    <n v="1.1659619999999999"/>
    <n v="1.18E-4"/>
    <n v="1.1650700000000001"/>
    <n v="1.1658440000000001"/>
    <n v="7.7399999999999995E-4"/>
    <n v="1.16578"/>
    <n v="1.1658569999999999"/>
    <n v="7.7000000000000001E-5"/>
  </r>
  <r>
    <x v="101"/>
    <n v="10"/>
    <x v="10"/>
    <n v="1.1657900000000001"/>
    <n v="1.166363"/>
    <n v="5.7300000000000005E-4"/>
    <n v="1.16492"/>
    <n v="1.165519"/>
    <n v="5.9900000000000003E-4"/>
    <n v="1.1650499999999999"/>
    <n v="1.165894"/>
    <n v="8.4400000000000002E-4"/>
  </r>
  <r>
    <x v="101"/>
    <n v="12"/>
    <x v="11"/>
    <n v="1.1654500000000001"/>
    <n v="1.1661269999999999"/>
    <n v="6.7699999999999998E-4"/>
    <n v="1.16499"/>
    <n v="1.1649849999999999"/>
    <n v="5.0000000000000004E-6"/>
    <n v="1.16536"/>
    <n v="1.165943"/>
    <n v="5.8299999999999997E-4"/>
  </r>
  <r>
    <x v="101"/>
    <n v="14"/>
    <x v="12"/>
    <n v="1.1656299999999999"/>
    <n v="1.1657420000000001"/>
    <n v="1.12E-4"/>
    <n v="1.16523"/>
    <n v="1.1648769999999999"/>
    <n v="3.5300000000000002E-4"/>
    <n v="1.16543"/>
    <n v="1.1650499999999999"/>
    <n v="3.8000000000000002E-4"/>
  </r>
  <r>
    <x v="101"/>
    <n v="16"/>
    <x v="13"/>
    <n v="1.16642"/>
    <n v="1.165376"/>
    <n v="1.044E-3"/>
    <n v="1.1652899999999999"/>
    <n v="1.165036"/>
    <n v="2.5399999999999999E-4"/>
    <n v="1.16632"/>
    <n v="1.165443"/>
    <n v="8.7699999999999996E-4"/>
  </r>
  <r>
    <x v="101"/>
    <n v="18"/>
    <x v="14"/>
    <n v="1.16631"/>
    <n v="1.165673"/>
    <n v="6.3699999999999998E-4"/>
    <n v="1.1651899999999999"/>
    <n v="1.1652750000000001"/>
    <n v="8.5000000000000006E-5"/>
    <n v="1.1654199999999999"/>
    <n v="1.165394"/>
    <n v="2.5999999999999998E-5"/>
  </r>
  <r>
    <x v="101"/>
    <n v="20"/>
    <x v="15"/>
    <n v="1.1673199999999999"/>
    <n v="1.166328"/>
    <n v="9.9200000000000004E-4"/>
    <n v="1.16473"/>
    <n v="1.165394"/>
    <n v="6.6399999999999999E-4"/>
    <n v="1.1668099999999999"/>
    <n v="1.166339"/>
    <n v="4.7100000000000001E-4"/>
  </r>
  <r>
    <x v="101"/>
    <n v="22"/>
    <x v="16"/>
    <n v="1.16761"/>
    <n v="1.1663399999999999"/>
    <n v="1.2700000000000001E-3"/>
    <n v="1.1663699999999999"/>
    <n v="1.165119"/>
    <n v="1.2509999999999999E-3"/>
    <n v="1.1675800000000001"/>
    <n v="1.165535"/>
    <n v="2.0449999999999999E-3"/>
  </r>
  <r>
    <x v="101"/>
    <n v="24"/>
    <x v="17"/>
    <n v="1.1692"/>
    <n v="1.167265"/>
    <n v="1.9350000000000001E-3"/>
    <n v="1.16736"/>
    <n v="1.1648320000000001"/>
    <n v="2.5279999999999999E-3"/>
    <n v="1.16848"/>
    <n v="1.1671670000000001"/>
    <n v="1.3129999999999999E-3"/>
  </r>
  <r>
    <x v="101"/>
    <n v="26"/>
    <x v="18"/>
    <n v="1.16862"/>
    <n v="1.1676679999999999"/>
    <n v="9.5200000000000005E-4"/>
    <n v="1.16764"/>
    <n v="1.1663889999999999"/>
    <n v="1.2509999999999999E-3"/>
    <n v="1.16798"/>
    <n v="1.1677139999999999"/>
    <n v="2.6600000000000001E-4"/>
  </r>
  <r>
    <x v="101"/>
    <n v="28"/>
    <x v="19"/>
    <n v="1.1687000000000001"/>
    <n v="1.1692499999999999"/>
    <n v="5.5000000000000003E-4"/>
    <n v="1.1677500000000001"/>
    <n v="1.167335"/>
    <n v="4.15E-4"/>
    <n v="1.16805"/>
    <n v="1.1686669999999999"/>
    <n v="6.1700000000000004E-4"/>
  </r>
  <r>
    <x v="101"/>
    <n v="30"/>
    <x v="20"/>
    <n v="1.1694599999999999"/>
    <n v="1.168499"/>
    <n v="9.6100000000000005E-4"/>
    <n v="1.1677999999999999"/>
    <n v="1.167732"/>
    <n v="6.7999999999999999E-5"/>
    <n v="1.16944"/>
    <n v="1.1680539999999999"/>
    <n v="1.3860000000000001E-3"/>
  </r>
  <r>
    <x v="101"/>
    <n v="32"/>
    <x v="21"/>
    <n v="1.17099"/>
    <n v="1.168596"/>
    <n v="2.3939999999999999E-3"/>
    <n v="1.1690799999999999"/>
    <n v="1.167859"/>
    <n v="1.2210000000000001E-3"/>
    <n v="1.1709000000000001"/>
    <n v="1.16822"/>
    <n v="2.6800000000000001E-3"/>
  </r>
  <r>
    <x v="101"/>
    <n v="34"/>
    <x v="22"/>
    <n v="1.17154"/>
    <n v="1.1694739999999999"/>
    <n v="2.0660000000000001E-3"/>
    <n v="1.1698500000000001"/>
    <n v="1.1679170000000001"/>
    <n v="1.933E-3"/>
    <n v="1.1710100000000001"/>
    <n v="1.1696899999999999"/>
    <n v="1.32E-3"/>
  </r>
  <r>
    <x v="101"/>
    <n v="36"/>
    <x v="23"/>
    <n v="1.1718"/>
    <n v="1.1710149999999999"/>
    <n v="7.85E-4"/>
    <n v="1.1707000000000001"/>
    <n v="1.1691119999999999"/>
    <n v="1.588E-3"/>
    <n v="1.1716299999999999"/>
    <n v="1.171224"/>
    <n v="4.06E-4"/>
  </r>
  <r>
    <x v="101"/>
    <n v="-1"/>
    <x v="24"/>
    <n v="1.17171"/>
    <n v="1.171602"/>
    <n v="1.08E-4"/>
    <n v="1.1709799999999999"/>
    <n v="1.1698569999999999"/>
    <n v="1.1230000000000001E-3"/>
    <n v="1.1715100000000001"/>
    <n v="1.171065"/>
    <n v="4.4499999999999997E-4"/>
  </r>
  <r>
    <x v="101"/>
    <n v="38"/>
    <x v="25"/>
    <n v="1.17167"/>
    <n v="1.171835"/>
    <n v="1.65E-4"/>
    <n v="1.1708000000000001"/>
    <n v="1.1707959999999999"/>
    <n v="3.9999999999999998E-6"/>
    <n v="1.1710700000000001"/>
    <n v="1.1718360000000001"/>
    <n v="7.6599999999999997E-4"/>
  </r>
  <r>
    <x v="101"/>
    <n v="-1"/>
    <x v="26"/>
    <n v="1.17134"/>
    <n v="1.1716839999999999"/>
    <n v="3.4400000000000001E-4"/>
    <n v="1.17075"/>
    <n v="1.170979"/>
    <n v="2.2900000000000001E-4"/>
    <n v="1.17089"/>
    <n v="1.1715150000000001"/>
    <n v="6.2500000000000001E-4"/>
  </r>
  <r>
    <x v="101"/>
    <n v="40"/>
    <x v="27"/>
    <n v="1.17106"/>
    <n v="1.17164"/>
    <n v="5.8E-4"/>
    <n v="1.1701900000000001"/>
    <n v="1.1709020000000001"/>
    <n v="7.1199999999999996E-4"/>
    <n v="1.1702399999999999"/>
    <n v="1.171227"/>
    <n v="9.8700000000000003E-4"/>
  </r>
  <r>
    <x v="102"/>
    <n v="2"/>
    <x v="0"/>
    <n v="1.1663600000000001"/>
    <n v="1.1663600000000001"/>
    <n v="0"/>
    <n v="1.1654899999999999"/>
    <n v="1.1654899999999999"/>
    <n v="0"/>
    <n v="1.16584"/>
    <n v="1.16584"/>
    <n v="0"/>
  </r>
  <r>
    <x v="102"/>
    <n v="4"/>
    <x v="4"/>
    <n v="1.1660200000000001"/>
    <n v="1.172345"/>
    <n v="6.3249999999999999E-3"/>
    <n v="1.16543"/>
    <n v="1.1693579999999999"/>
    <n v="3.9280000000000001E-3"/>
    <n v="1.1654599999999999"/>
    <n v="1.169279"/>
    <n v="3.8189999999999999E-3"/>
  </r>
  <r>
    <x v="102"/>
    <n v="6"/>
    <x v="5"/>
    <n v="1.1658500000000001"/>
    <n v="1.1696310000000001"/>
    <n v="3.7810000000000001E-3"/>
    <n v="1.1652499999999999"/>
    <n v="1.1673849999999999"/>
    <n v="2.1350000000000002E-3"/>
    <n v="1.1657500000000001"/>
    <n v="1.168452"/>
    <n v="2.702E-3"/>
  </r>
  <r>
    <x v="102"/>
    <n v="8"/>
    <x v="6"/>
    <n v="1.16597"/>
    <n v="1.167867"/>
    <n v="1.897E-3"/>
    <n v="1.16561"/>
    <n v="1.1654370000000001"/>
    <n v="1.73E-4"/>
    <n v="1.16594"/>
    <n v="1.165559"/>
    <n v="3.8099999999999999E-4"/>
  </r>
  <r>
    <x v="102"/>
    <n v="10"/>
    <x v="7"/>
    <n v="1.16597"/>
    <n v="1.1667879999999999"/>
    <n v="8.1800000000000004E-4"/>
    <n v="1.16574"/>
    <n v="1.1648719999999999"/>
    <n v="8.6799999999999996E-4"/>
    <n v="1.1658500000000001"/>
    <n v="1.1655150000000001"/>
    <n v="3.3500000000000001E-4"/>
  </r>
  <r>
    <x v="102"/>
    <n v="-1"/>
    <x v="8"/>
    <n v="1.1664099999999999"/>
    <n v="1.167095"/>
    <n v="6.8499999999999995E-4"/>
    <n v="1.1655199999999999"/>
    <n v="1.164598"/>
    <n v="9.2199999999999997E-4"/>
    <n v="1.1659299999999999"/>
    <n v="1.1658280000000001"/>
    <n v="1.02E-4"/>
  </r>
  <r>
    <x v="102"/>
    <n v="12"/>
    <x v="9"/>
    <n v="1.16608"/>
    <n v="1.1666559999999999"/>
    <n v="5.7600000000000001E-4"/>
    <n v="1.1650700000000001"/>
    <n v="1.166037"/>
    <n v="9.6699999999999998E-4"/>
    <n v="1.16578"/>
    <n v="1.165281"/>
    <n v="4.9899999999999999E-4"/>
  </r>
  <r>
    <x v="102"/>
    <n v="14"/>
    <x v="10"/>
    <n v="1.1657900000000001"/>
    <n v="1.166282"/>
    <n v="4.9200000000000003E-4"/>
    <n v="1.16492"/>
    <n v="1.163978"/>
    <n v="9.4200000000000002E-4"/>
    <n v="1.1650499999999999"/>
    <n v="1.1641440000000001"/>
    <n v="9.0600000000000001E-4"/>
  </r>
  <r>
    <x v="102"/>
    <n v="16"/>
    <x v="11"/>
    <n v="1.1654500000000001"/>
    <n v="1.164693"/>
    <n v="7.5699999999999997E-4"/>
    <n v="1.16499"/>
    <n v="1.164258"/>
    <n v="7.3200000000000001E-4"/>
    <n v="1.16536"/>
    <n v="1.1641330000000001"/>
    <n v="1.227E-3"/>
  </r>
  <r>
    <x v="102"/>
    <n v="18"/>
    <x v="12"/>
    <n v="1.1656299999999999"/>
    <n v="1.1645110000000001"/>
    <n v="1.119E-3"/>
    <n v="1.16523"/>
    <n v="1.1639090000000001"/>
    <n v="1.3209999999999999E-3"/>
    <n v="1.16543"/>
    <n v="1.1637439999999999"/>
    <n v="1.686E-3"/>
  </r>
  <r>
    <x v="102"/>
    <n v="20"/>
    <x v="13"/>
    <n v="1.16642"/>
    <n v="1.1641570000000001"/>
    <n v="2.2629999999999998E-3"/>
    <n v="1.1652899999999999"/>
    <n v="1.164075"/>
    <n v="1.2149999999999999E-3"/>
    <n v="1.16632"/>
    <n v="1.163945"/>
    <n v="2.3749999999999999E-3"/>
  </r>
  <r>
    <x v="102"/>
    <n v="22"/>
    <x v="14"/>
    <n v="1.16631"/>
    <n v="1.1643600000000001"/>
    <n v="1.9499999999999999E-3"/>
    <n v="1.1651899999999999"/>
    <n v="1.1634709999999999"/>
    <n v="1.719E-3"/>
    <n v="1.1654199999999999"/>
    <n v="1.164021"/>
    <n v="1.3990000000000001E-3"/>
  </r>
  <r>
    <x v="102"/>
    <n v="24"/>
    <x v="15"/>
    <n v="1.1673199999999999"/>
    <n v="1.1649080000000001"/>
    <n v="2.4120000000000001E-3"/>
    <n v="1.16473"/>
    <n v="1.1639520000000001"/>
    <n v="7.7800000000000005E-4"/>
    <n v="1.1668099999999999"/>
    <n v="1.1645920000000001"/>
    <n v="2.2179999999999999E-3"/>
  </r>
  <r>
    <x v="102"/>
    <n v="26"/>
    <x v="16"/>
    <n v="1.16761"/>
    <n v="1.164733"/>
    <n v="2.8769999999999998E-3"/>
    <n v="1.1663699999999999"/>
    <n v="1.1638820000000001"/>
    <n v="2.4880000000000002E-3"/>
    <n v="1.1675800000000001"/>
    <n v="1.163837"/>
    <n v="3.7429999999999998E-3"/>
  </r>
  <r>
    <x v="102"/>
    <n v="28"/>
    <x v="17"/>
    <n v="1.1692"/>
    <n v="1.165459"/>
    <n v="3.741E-3"/>
    <n v="1.16736"/>
    <n v="1.1636489999999999"/>
    <n v="3.7109999999999999E-3"/>
    <n v="1.16848"/>
    <n v="1.1649560000000001"/>
    <n v="3.5239999999999998E-3"/>
  </r>
  <r>
    <x v="102"/>
    <n v="30"/>
    <x v="18"/>
    <n v="1.16862"/>
    <n v="1.165457"/>
    <n v="3.163E-3"/>
    <n v="1.16764"/>
    <n v="1.1647149999999999"/>
    <n v="2.9250000000000001E-3"/>
    <n v="1.16798"/>
    <n v="1.165405"/>
    <n v="2.575E-3"/>
  </r>
  <r>
    <x v="102"/>
    <n v="32"/>
    <x v="19"/>
    <n v="1.1687000000000001"/>
    <n v="1.1655439999999999"/>
    <n v="3.156E-3"/>
    <n v="1.1677500000000001"/>
    <n v="1.1648620000000001"/>
    <n v="2.8879999999999999E-3"/>
    <n v="1.16805"/>
    <n v="1.165645"/>
    <n v="2.405E-3"/>
  </r>
  <r>
    <x v="102"/>
    <n v="34"/>
    <x v="20"/>
    <n v="1.1694599999999999"/>
    <n v="1.165368"/>
    <n v="4.0920000000000002E-3"/>
    <n v="1.1677999999999999"/>
    <n v="1.164444"/>
    <n v="3.356E-3"/>
    <n v="1.16944"/>
    <n v="1.1644920000000001"/>
    <n v="4.9480000000000001E-3"/>
  </r>
  <r>
    <x v="102"/>
    <n v="36"/>
    <x v="21"/>
    <n v="1.17099"/>
    <n v="1.1652579999999999"/>
    <n v="5.7320000000000001E-3"/>
    <n v="1.1690799999999999"/>
    <n v="1.1636880000000001"/>
    <n v="5.3920000000000001E-3"/>
    <n v="1.1709000000000001"/>
    <n v="1.16543"/>
    <n v="5.47E-3"/>
  </r>
  <r>
    <x v="102"/>
    <n v="38"/>
    <x v="22"/>
    <n v="1.17154"/>
    <n v="1.1653629999999999"/>
    <n v="6.1770000000000002E-3"/>
    <n v="1.1698500000000001"/>
    <n v="1.1631119999999999"/>
    <n v="6.7380000000000001E-3"/>
    <n v="1.1710100000000001"/>
    <n v="1.164398"/>
    <n v="6.6119999999999998E-3"/>
  </r>
  <r>
    <x v="102"/>
    <n v="40"/>
    <x v="23"/>
    <n v="1.1718"/>
    <n v="1.1656740000000001"/>
    <n v="6.1260000000000004E-3"/>
    <n v="1.1707000000000001"/>
    <n v="1.16445"/>
    <n v="6.2500000000000003E-3"/>
    <n v="1.1716299999999999"/>
    <n v="1.164507"/>
    <n v="7.123E-3"/>
  </r>
  <r>
    <x v="102"/>
    <n v="42"/>
    <x v="24"/>
    <n v="1.17171"/>
    <n v="1.1648559999999999"/>
    <n v="6.8539999999999998E-3"/>
    <n v="1.1709799999999999"/>
    <n v="1.1627829999999999"/>
    <n v="8.1969999999999994E-3"/>
    <n v="1.1715100000000001"/>
    <n v="1.1622140000000001"/>
    <n v="9.2960000000000004E-3"/>
  </r>
  <r>
    <x v="102"/>
    <n v="44"/>
    <x v="25"/>
    <n v="1.17167"/>
    <n v="1.1634150000000001"/>
    <n v="8.2550000000000002E-3"/>
    <n v="1.1708000000000001"/>
    <n v="1.162291"/>
    <n v="8.5089999999999992E-3"/>
    <n v="1.1710700000000001"/>
    <n v="1.1628039999999999"/>
    <n v="8.2660000000000008E-3"/>
  </r>
  <r>
    <x v="102"/>
    <n v="46"/>
    <x v="26"/>
    <n v="1.17134"/>
    <n v="1.163648"/>
    <n v="7.6920000000000001E-3"/>
    <n v="1.17075"/>
    <n v="1.162067"/>
    <n v="8.6829999999999997E-3"/>
    <n v="1.17089"/>
    <n v="1.162226"/>
    <n v="8.6639999999999998E-3"/>
  </r>
  <r>
    <x v="102"/>
    <n v="48"/>
    <x v="27"/>
    <n v="1.17106"/>
    <n v="1.162938"/>
    <n v="8.1220000000000007E-3"/>
    <n v="1.1701900000000001"/>
    <n v="1.162606"/>
    <n v="7.5839999999999996E-3"/>
    <n v="1.1702399999999999"/>
    <n v="1.1630959999999999"/>
    <n v="7.1440000000000002E-3"/>
  </r>
  <r>
    <x v="103"/>
    <n v="-1"/>
    <x v="0"/>
    <n v="1.1663600000000001"/>
    <m/>
    <m/>
    <n v="1.1654899999999999"/>
    <m/>
    <m/>
    <n v="1.16584"/>
    <m/>
    <m/>
  </r>
  <r>
    <x v="103"/>
    <n v="2"/>
    <x v="4"/>
    <n v="1.1660200000000001"/>
    <m/>
    <m/>
    <n v="1.16543"/>
    <m/>
    <m/>
    <n v="1.1654599999999999"/>
    <m/>
    <m/>
  </r>
  <r>
    <x v="103"/>
    <n v="4"/>
    <x v="5"/>
    <n v="1.1658500000000001"/>
    <m/>
    <m/>
    <n v="1.1652499999999999"/>
    <m/>
    <m/>
    <n v="1.1657500000000001"/>
    <m/>
    <m/>
  </r>
  <r>
    <x v="103"/>
    <n v="6"/>
    <x v="6"/>
    <n v="1.16597"/>
    <m/>
    <m/>
    <n v="1.16561"/>
    <m/>
    <m/>
    <n v="1.16594"/>
    <m/>
    <m/>
  </r>
  <r>
    <x v="103"/>
    <n v="8"/>
    <x v="7"/>
    <n v="1.16597"/>
    <m/>
    <m/>
    <n v="1.16574"/>
    <m/>
    <m/>
    <n v="1.1658500000000001"/>
    <m/>
    <m/>
  </r>
  <r>
    <x v="103"/>
    <n v="10"/>
    <x v="8"/>
    <n v="1.1664099999999999"/>
    <m/>
    <m/>
    <n v="1.1655199999999999"/>
    <m/>
    <m/>
    <n v="1.1659299999999999"/>
    <m/>
    <m/>
  </r>
  <r>
    <x v="103"/>
    <n v="12"/>
    <x v="9"/>
    <n v="1.16608"/>
    <m/>
    <m/>
    <n v="1.1650700000000001"/>
    <m/>
    <m/>
    <n v="1.16578"/>
    <m/>
    <m/>
  </r>
  <r>
    <x v="103"/>
    <n v="-1"/>
    <x v="10"/>
    <n v="1.1657900000000001"/>
    <m/>
    <m/>
    <n v="1.16492"/>
    <m/>
    <m/>
    <n v="1.1650499999999999"/>
    <m/>
    <m/>
  </r>
  <r>
    <x v="103"/>
    <n v="14"/>
    <x v="11"/>
    <n v="1.1654500000000001"/>
    <m/>
    <m/>
    <n v="1.16499"/>
    <m/>
    <m/>
    <n v="1.16536"/>
    <m/>
    <m/>
  </r>
  <r>
    <x v="103"/>
    <n v="-1"/>
    <x v="12"/>
    <n v="1.1656299999999999"/>
    <m/>
    <m/>
    <n v="1.16523"/>
    <m/>
    <m/>
    <n v="1.16543"/>
    <m/>
    <m/>
  </r>
  <r>
    <x v="103"/>
    <n v="16"/>
    <x v="13"/>
    <n v="1.16642"/>
    <m/>
    <m/>
    <n v="1.1652899999999999"/>
    <m/>
    <m/>
    <n v="1.16632"/>
    <m/>
    <m/>
  </r>
  <r>
    <x v="103"/>
    <n v="18"/>
    <x v="14"/>
    <n v="1.16631"/>
    <m/>
    <m/>
    <n v="1.1651899999999999"/>
    <m/>
    <m/>
    <n v="1.1654199999999999"/>
    <m/>
    <m/>
  </r>
  <r>
    <x v="103"/>
    <n v="20"/>
    <x v="15"/>
    <n v="1.1673199999999999"/>
    <m/>
    <m/>
    <n v="1.16473"/>
    <m/>
    <m/>
    <n v="1.1668099999999999"/>
    <m/>
    <m/>
  </r>
  <r>
    <x v="103"/>
    <n v="-1"/>
    <x v="16"/>
    <n v="1.16761"/>
    <m/>
    <m/>
    <n v="1.1663699999999999"/>
    <m/>
    <m/>
    <n v="1.1675800000000001"/>
    <m/>
    <m/>
  </r>
  <r>
    <x v="103"/>
    <n v="22"/>
    <x v="17"/>
    <n v="1.1692"/>
    <m/>
    <m/>
    <n v="1.16736"/>
    <m/>
    <m/>
    <n v="1.16848"/>
    <m/>
    <m/>
  </r>
  <r>
    <x v="103"/>
    <n v="24"/>
    <x v="18"/>
    <n v="1.16862"/>
    <m/>
    <m/>
    <n v="1.16764"/>
    <m/>
    <m/>
    <n v="1.16798"/>
    <m/>
    <m/>
  </r>
  <r>
    <x v="103"/>
    <n v="26"/>
    <x v="19"/>
    <n v="1.1687000000000001"/>
    <m/>
    <m/>
    <n v="1.1677500000000001"/>
    <m/>
    <m/>
    <n v="1.16805"/>
    <m/>
    <m/>
  </r>
  <r>
    <x v="103"/>
    <n v="28"/>
    <x v="20"/>
    <n v="1.1694599999999999"/>
    <m/>
    <m/>
    <n v="1.1677999999999999"/>
    <m/>
    <m/>
    <n v="1.16944"/>
    <m/>
    <m/>
  </r>
  <r>
    <x v="103"/>
    <n v="30"/>
    <x v="21"/>
    <n v="1.17099"/>
    <m/>
    <m/>
    <n v="1.1690799999999999"/>
    <m/>
    <m/>
    <n v="1.1709000000000001"/>
    <m/>
    <m/>
  </r>
  <r>
    <x v="103"/>
    <n v="32"/>
    <x v="22"/>
    <n v="1.17154"/>
    <m/>
    <m/>
    <n v="1.1698500000000001"/>
    <m/>
    <m/>
    <n v="1.1710100000000001"/>
    <m/>
    <m/>
  </r>
  <r>
    <x v="103"/>
    <n v="34"/>
    <x v="23"/>
    <n v="1.1718"/>
    <m/>
    <m/>
    <n v="1.1707000000000001"/>
    <m/>
    <m/>
    <n v="1.1716299999999999"/>
    <m/>
    <m/>
  </r>
  <r>
    <x v="103"/>
    <n v="36"/>
    <x v="24"/>
    <n v="1.17171"/>
    <m/>
    <m/>
    <n v="1.1709799999999999"/>
    <m/>
    <m/>
    <n v="1.1715100000000001"/>
    <m/>
    <m/>
  </r>
  <r>
    <x v="103"/>
    <n v="38"/>
    <x v="25"/>
    <n v="1.17167"/>
    <m/>
    <m/>
    <n v="1.1708000000000001"/>
    <m/>
    <m/>
    <n v="1.1710700000000001"/>
    <m/>
    <m/>
  </r>
  <r>
    <x v="103"/>
    <n v="40"/>
    <x v="26"/>
    <n v="1.17134"/>
    <m/>
    <m/>
    <n v="1.17075"/>
    <m/>
    <m/>
    <n v="1.17089"/>
    <m/>
    <m/>
  </r>
  <r>
    <x v="103"/>
    <n v="-1"/>
    <x v="27"/>
    <n v="1.17106"/>
    <m/>
    <m/>
    <n v="1.1701900000000001"/>
    <m/>
    <m/>
    <n v="1.1702399999999999"/>
    <m/>
    <m/>
  </r>
  <r>
    <x v="104"/>
    <n v="234903829"/>
    <x v="213"/>
    <n v="1.1006100000000001"/>
    <n v="1.1006100000000001"/>
    <n v="0"/>
    <n v="1.0994600000000001"/>
    <n v="1.0994600000000001"/>
    <n v="0"/>
    <n v="1.1005400000000001"/>
    <n v="1.1005400000000001"/>
    <n v="0"/>
  </r>
  <r>
    <x v="104"/>
    <n v="234903987"/>
    <x v="212"/>
    <n v="1.10104"/>
    <n v="1.1004240000000001"/>
    <n v="6.1600000000000001E-4"/>
    <n v="1.1004499999999999"/>
    <n v="1.09989"/>
    <n v="5.5999999999999995E-4"/>
    <n v="1.1006400000000001"/>
    <n v="1.1006180000000001"/>
    <n v="2.1999999999999999E-5"/>
  </r>
  <r>
    <x v="105"/>
    <n v="-1"/>
    <x v="0"/>
    <n v="1.1663600000000001"/>
    <n v="1.1663140000000001"/>
    <n v="4.6E-5"/>
    <n v="1.1654899999999999"/>
    <n v="1.1655740000000001"/>
    <n v="8.3999999999999995E-5"/>
    <n v="1.16584"/>
    <n v="1.1657500000000001"/>
    <n v="9.0000000000000006E-5"/>
  </r>
  <r>
    <x v="105"/>
    <n v="-1"/>
    <x v="4"/>
    <n v="1.1660200000000001"/>
    <n v="1.1657839999999999"/>
    <n v="2.3599999999999999E-4"/>
    <n v="1.16543"/>
    <n v="1.1651549999999999"/>
    <n v="2.7500000000000002E-4"/>
    <n v="1.1654599999999999"/>
    <n v="1.165278"/>
    <n v="1.8200000000000001E-4"/>
  </r>
  <r>
    <x v="105"/>
    <n v="-1"/>
    <x v="5"/>
    <n v="1.1658500000000001"/>
    <n v="1.1657869999999999"/>
    <n v="6.3E-5"/>
    <n v="1.1652499999999999"/>
    <n v="1.165537"/>
    <n v="2.8699999999999998E-4"/>
    <n v="1.1657500000000001"/>
    <n v="1.1654580000000001"/>
    <n v="2.92E-4"/>
  </r>
  <r>
    <x v="105"/>
    <n v="2"/>
    <x v="6"/>
    <n v="1.16597"/>
    <n v="1.166147"/>
    <n v="1.7699999999999999E-4"/>
    <n v="1.16561"/>
    <n v="1.16571"/>
    <n v="1E-4"/>
    <n v="1.16594"/>
    <n v="1.1657999999999999"/>
    <n v="1.3999999999999999E-4"/>
  </r>
  <r>
    <x v="105"/>
    <n v="4"/>
    <x v="7"/>
    <n v="1.16597"/>
    <n v="1.1661079999999999"/>
    <n v="1.3799999999999999E-4"/>
    <n v="1.16574"/>
    <n v="1.165421"/>
    <n v="3.19E-4"/>
    <n v="1.1658500000000001"/>
    <n v="1.1656029999999999"/>
    <n v="2.4699999999999999E-4"/>
  </r>
  <r>
    <x v="105"/>
    <n v="6"/>
    <x v="8"/>
    <n v="1.1664099999999999"/>
    <n v="1.16648"/>
    <n v="6.9999999999999994E-5"/>
    <n v="1.1655199999999999"/>
    <n v="1.165465"/>
    <n v="5.5000000000000002E-5"/>
    <n v="1.1659299999999999"/>
    <n v="1.165729"/>
    <n v="2.0100000000000001E-4"/>
  </r>
  <r>
    <x v="105"/>
    <n v="8"/>
    <x v="9"/>
    <n v="1.16608"/>
    <n v="1.1661509999999999"/>
    <n v="7.1000000000000005E-5"/>
    <n v="1.1650700000000001"/>
    <n v="1.1652709999999999"/>
    <n v="2.0100000000000001E-4"/>
    <n v="1.16578"/>
    <n v="1.165548"/>
    <n v="2.32E-4"/>
  </r>
  <r>
    <x v="105"/>
    <n v="10"/>
    <x v="10"/>
    <n v="1.1657900000000001"/>
    <n v="1.1652990000000001"/>
    <n v="4.9100000000000001E-4"/>
    <n v="1.16492"/>
    <n v="1.1645380000000001"/>
    <n v="3.8200000000000002E-4"/>
    <n v="1.1650499999999999"/>
    <n v="1.1649020000000001"/>
    <n v="1.4799999999999999E-4"/>
  </r>
  <r>
    <x v="105"/>
    <n v="12"/>
    <x v="11"/>
    <n v="1.1654500000000001"/>
    <n v="1.1656029999999999"/>
    <n v="1.5300000000000001E-4"/>
    <n v="1.16499"/>
    <n v="1.164893"/>
    <n v="9.7E-5"/>
    <n v="1.16536"/>
    <n v="1.1651879999999999"/>
    <n v="1.7200000000000001E-4"/>
  </r>
  <r>
    <x v="105"/>
    <n v="14"/>
    <x v="12"/>
    <n v="1.1656299999999999"/>
    <n v="1.1658390000000001"/>
    <n v="2.0900000000000001E-4"/>
    <n v="1.16523"/>
    <n v="1.164844"/>
    <n v="3.86E-4"/>
    <n v="1.16543"/>
    <n v="1.165295"/>
    <n v="1.35E-4"/>
  </r>
  <r>
    <x v="105"/>
    <n v="16"/>
    <x v="13"/>
    <n v="1.16642"/>
    <n v="1.1669259999999999"/>
    <n v="5.0600000000000005E-4"/>
    <n v="1.1652899999999999"/>
    <n v="1.1654960000000001"/>
    <n v="2.0599999999999999E-4"/>
    <n v="1.16632"/>
    <n v="1.1660470000000001"/>
    <n v="2.7300000000000002E-4"/>
  </r>
  <r>
    <x v="105"/>
    <n v="18"/>
    <x v="14"/>
    <n v="1.16631"/>
    <n v="1.1661049999999999"/>
    <n v="2.05E-4"/>
    <n v="1.1651899999999999"/>
    <n v="1.164552"/>
    <n v="6.38E-4"/>
    <n v="1.1654199999999999"/>
    <n v="1.165252"/>
    <n v="1.6799999999999999E-4"/>
  </r>
  <r>
    <x v="105"/>
    <n v="20"/>
    <x v="15"/>
    <n v="1.1673199999999999"/>
    <n v="1.167516"/>
    <n v="1.9599999999999999E-4"/>
    <n v="1.16473"/>
    <n v="1.1657869999999999"/>
    <n v="1.057E-3"/>
    <n v="1.1668099999999999"/>
    <n v="1.1664730000000001"/>
    <n v="3.3700000000000001E-4"/>
  </r>
  <r>
    <x v="105"/>
    <n v="22"/>
    <x v="16"/>
    <n v="1.16761"/>
    <n v="1.1681360000000001"/>
    <n v="5.2599999999999999E-4"/>
    <n v="1.1663699999999999"/>
    <n v="1.1667829999999999"/>
    <n v="4.1300000000000001E-4"/>
    <n v="1.1675800000000001"/>
    <n v="1.1674119999999999"/>
    <n v="1.6799999999999999E-4"/>
  </r>
  <r>
    <x v="105"/>
    <n v="24"/>
    <x v="17"/>
    <n v="1.1692"/>
    <n v="1.169114"/>
    <n v="8.6000000000000003E-5"/>
    <n v="1.16736"/>
    <n v="1.167681"/>
    <n v="3.21E-4"/>
    <n v="1.16848"/>
    <n v="1.1682459999999999"/>
    <n v="2.34E-4"/>
  </r>
  <r>
    <x v="105"/>
    <n v="26"/>
    <x v="18"/>
    <n v="1.16862"/>
    <n v="1.168477"/>
    <n v="1.4300000000000001E-4"/>
    <n v="1.16764"/>
    <n v="1.167079"/>
    <n v="5.6099999999999998E-4"/>
    <n v="1.16798"/>
    <n v="1.167754"/>
    <n v="2.2599999999999999E-4"/>
  </r>
  <r>
    <x v="105"/>
    <n v="28"/>
    <x v="19"/>
    <n v="1.1687000000000001"/>
    <n v="1.1687860000000001"/>
    <n v="8.6000000000000003E-5"/>
    <n v="1.1677500000000001"/>
    <n v="1.1671579999999999"/>
    <n v="5.9199999999999997E-4"/>
    <n v="1.16805"/>
    <n v="1.167789"/>
    <n v="2.61E-4"/>
  </r>
  <r>
    <x v="105"/>
    <n v="30"/>
    <x v="20"/>
    <n v="1.1694599999999999"/>
    <n v="1.170315"/>
    <n v="8.5499999999999997E-4"/>
    <n v="1.1677999999999999"/>
    <n v="1.16845"/>
    <n v="6.4999999999999997E-4"/>
    <n v="1.16944"/>
    <n v="1.169224"/>
    <n v="2.1599999999999999E-4"/>
  </r>
  <r>
    <x v="105"/>
    <n v="32"/>
    <x v="21"/>
    <n v="1.17099"/>
    <n v="1.1716629999999999"/>
    <n v="6.7299999999999999E-4"/>
    <n v="1.1690799999999999"/>
    <n v="1.169916"/>
    <n v="8.3600000000000005E-4"/>
    <n v="1.1709000000000001"/>
    <n v="1.170641"/>
    <n v="2.5900000000000001E-4"/>
  </r>
  <r>
    <x v="105"/>
    <n v="34"/>
    <x v="22"/>
    <n v="1.17154"/>
    <n v="1.171546"/>
    <n v="6.0000000000000002E-6"/>
    <n v="1.1698500000000001"/>
    <n v="1.17012"/>
    <n v="2.7E-4"/>
    <n v="1.1710100000000001"/>
    <n v="1.170663"/>
    <n v="3.4699999999999998E-4"/>
  </r>
  <r>
    <x v="105"/>
    <n v="36"/>
    <x v="23"/>
    <n v="1.1718"/>
    <n v="1.1719059999999999"/>
    <n v="1.06E-4"/>
    <n v="1.1707000000000001"/>
    <n v="1.170957"/>
    <n v="2.5700000000000001E-4"/>
    <n v="1.1716299999999999"/>
    <n v="1.1712929999999999"/>
    <n v="3.3700000000000001E-4"/>
  </r>
  <r>
    <x v="105"/>
    <n v="38"/>
    <x v="24"/>
    <n v="1.17171"/>
    <n v="1.171697"/>
    <n v="1.2999999999999999E-5"/>
    <n v="1.1709799999999999"/>
    <n v="1.1709179999999999"/>
    <n v="6.2000000000000003E-5"/>
    <n v="1.1715100000000001"/>
    <n v="1.171163"/>
    <n v="3.4699999999999998E-4"/>
  </r>
  <r>
    <x v="105"/>
    <n v="40"/>
    <x v="25"/>
    <n v="1.17167"/>
    <n v="1.1712819999999999"/>
    <n v="3.88E-4"/>
    <n v="1.1708000000000001"/>
    <n v="1.170439"/>
    <n v="3.6099999999999999E-4"/>
    <n v="1.1710700000000001"/>
    <n v="1.1705939999999999"/>
    <n v="4.7600000000000002E-4"/>
  </r>
  <r>
    <x v="105"/>
    <n v="42"/>
    <x v="26"/>
    <n v="1.17134"/>
    <n v="1.171062"/>
    <n v="2.7799999999999998E-4"/>
    <n v="1.17075"/>
    <n v="1.170283"/>
    <n v="4.6700000000000002E-4"/>
    <n v="1.17089"/>
    <n v="1.1703790000000001"/>
    <n v="5.1099999999999995E-4"/>
  </r>
  <r>
    <x v="105"/>
    <n v="44"/>
    <x v="27"/>
    <n v="1.17106"/>
    <n v="1.1705019999999999"/>
    <n v="5.5800000000000001E-4"/>
    <n v="1.1701900000000001"/>
    <n v="1.169791"/>
    <n v="3.9899999999999999E-4"/>
    <n v="1.1702399999999999"/>
    <n v="1.1698660000000001"/>
    <n v="3.7399999999999998E-4"/>
  </r>
  <r>
    <x v="106"/>
    <n v="234157968"/>
    <x v="114"/>
    <n v="1.0990599999999999"/>
    <m/>
    <m/>
    <n v="1.09857"/>
    <m/>
    <m/>
    <n v="1.0986800000000001"/>
    <m/>
    <m/>
  </r>
  <r>
    <x v="107"/>
    <n v="2"/>
    <x v="48"/>
    <n v="1.1706700000000001"/>
    <n v="1.1706700000000001"/>
    <n v="0"/>
    <n v="1.1697299999999999"/>
    <n v="1.1697299999999999"/>
    <n v="0"/>
    <n v="1.17028"/>
    <n v="1.17028"/>
    <n v="0"/>
  </r>
  <r>
    <x v="107"/>
    <n v="4"/>
    <x v="49"/>
    <n v="1.1709099999999999"/>
    <n v="1.1678299999999999"/>
    <n v="3.0799999999999998E-3"/>
    <n v="1.17022"/>
    <n v="1.1670259999999999"/>
    <n v="3.1939999999999998E-3"/>
    <n v="1.1705700000000001"/>
    <n v="1.1705700000000001"/>
    <n v="0"/>
  </r>
  <r>
    <x v="107"/>
    <n v="6"/>
    <x v="50"/>
    <n v="1.17083"/>
    <n v="1.1677070000000001"/>
    <n v="3.1229999999999999E-3"/>
    <n v="1.17041"/>
    <n v="1.1670769999999999"/>
    <n v="3.333E-3"/>
    <n v="1.1708099999999999"/>
    <n v="1.1708099999999999"/>
    <n v="0"/>
  </r>
  <r>
    <x v="107"/>
    <n v="8"/>
    <x v="51"/>
    <n v="1.17093"/>
    <n v="1.1680079999999999"/>
    <n v="2.9220000000000001E-3"/>
    <n v="1.1705399999999999"/>
    <n v="1.167152"/>
    <n v="3.388E-3"/>
    <n v="1.1705399999999999"/>
    <n v="1.1705399999999999"/>
    <n v="0"/>
  </r>
  <r>
    <x v="107"/>
    <n v="10"/>
    <x v="52"/>
    <n v="1.1709799999999999"/>
    <n v="1.1676869999999999"/>
    <n v="3.2929999999999999E-3"/>
    <n v="1.1705399999999999"/>
    <n v="1.1671"/>
    <n v="3.4399999999999999E-3"/>
    <n v="1.17086"/>
    <n v="1.17086"/>
    <n v="0"/>
  </r>
  <r>
    <x v="107"/>
    <n v="12"/>
    <x v="53"/>
    <n v="1.17127"/>
    <n v="1.167635"/>
    <n v="3.6350000000000002E-3"/>
    <n v="1.17012"/>
    <n v="1.167149"/>
    <n v="2.9710000000000001E-3"/>
    <n v="1.1705000000000001"/>
    <n v="1.1705000000000001"/>
    <n v="0"/>
  </r>
  <r>
    <x v="107"/>
    <n v="14"/>
    <x v="28"/>
    <n v="1.17099"/>
    <n v="1.1678789999999999"/>
    <n v="3.1110000000000001E-3"/>
    <n v="1.1695800000000001"/>
    <n v="1.167143"/>
    <n v="2.4369999999999999E-3"/>
    <n v="1.1703600000000001"/>
    <n v="1.1703600000000001"/>
    <n v="0"/>
  </r>
  <r>
    <x v="107"/>
    <n v="16"/>
    <x v="29"/>
    <n v="1.17059"/>
    <n v="1.169251"/>
    <n v="1.3389999999999999E-3"/>
    <n v="1.16997"/>
    <n v="1.16754"/>
    <n v="2.4299999999999999E-3"/>
    <n v="1.17"/>
    <n v="1.17"/>
    <n v="0"/>
  </r>
  <r>
    <x v="107"/>
    <n v="18"/>
    <x v="30"/>
    <n v="1.17045"/>
    <n v="1.1688000000000001"/>
    <n v="1.65E-3"/>
    <n v="1.16947"/>
    <n v="1.16676"/>
    <n v="2.7100000000000002E-3"/>
    <n v="1.16995"/>
    <n v="1.16995"/>
    <n v="0"/>
  </r>
  <r>
    <x v="107"/>
    <n v="20"/>
    <x v="31"/>
    <n v="1.1702399999999999"/>
    <n v="1.1672439999999999"/>
    <n v="2.996E-3"/>
    <n v="1.1696500000000001"/>
    <n v="1.1665460000000001"/>
    <n v="3.104E-3"/>
    <n v="1.1698500000000001"/>
    <n v="1.1698500000000001"/>
    <n v="0"/>
  </r>
  <r>
    <x v="107"/>
    <n v="22"/>
    <x v="32"/>
    <n v="1.1698900000000001"/>
    <n v="1.1672359999999999"/>
    <n v="2.6540000000000001E-3"/>
    <n v="1.1685000000000001"/>
    <n v="1.1665190000000001"/>
    <n v="1.9810000000000001E-3"/>
    <n v="1.1688700000000001"/>
    <n v="1.1688700000000001"/>
    <n v="0"/>
  </r>
  <r>
    <x v="107"/>
    <n v="24"/>
    <x v="33"/>
    <n v="1.1705099999999999"/>
    <n v="1.1670929999999999"/>
    <n v="3.4169999999999999E-3"/>
    <n v="1.16883"/>
    <n v="1.166385"/>
    <n v="2.4450000000000001E-3"/>
    <n v="1.17028"/>
    <n v="1.17028"/>
    <n v="0"/>
  </r>
  <r>
    <x v="107"/>
    <n v="26"/>
    <x v="34"/>
    <n v="1.17174"/>
    <n v="1.166838"/>
    <n v="4.9020000000000001E-3"/>
    <n v="1.1695899999999999"/>
    <n v="1.165554"/>
    <n v="4.0359999999999997E-3"/>
    <n v="1.17015"/>
    <n v="1.17015"/>
    <n v="0"/>
  </r>
  <r>
    <x v="107"/>
    <n v="28"/>
    <x v="35"/>
    <n v="1.1703600000000001"/>
    <n v="1.168523"/>
    <n v="1.8370000000000001E-3"/>
    <n v="1.16743"/>
    <n v="1.1660779999999999"/>
    <n v="1.3519999999999999E-3"/>
    <n v="1.16862"/>
    <n v="1.16862"/>
    <n v="0"/>
  </r>
  <r>
    <x v="107"/>
    <n v="30"/>
    <x v="36"/>
    <n v="1.16991"/>
    <n v="1.1695530000000001"/>
    <n v="3.57E-4"/>
    <n v="1.16839"/>
    <n v="1.1673439999999999"/>
    <n v="1.0460000000000001E-3"/>
    <n v="1.1698500000000001"/>
    <n v="1.1698500000000001"/>
    <n v="0"/>
  </r>
  <r>
    <x v="107"/>
    <n v="32"/>
    <x v="37"/>
    <n v="1.17082"/>
    <n v="1.169422"/>
    <n v="1.3979999999999999E-3"/>
    <n v="1.16906"/>
    <n v="1.167446"/>
    <n v="1.614E-3"/>
    <n v="1.1697"/>
    <n v="1.1697"/>
    <n v="0"/>
  </r>
  <r>
    <x v="107"/>
    <n v="34"/>
    <x v="38"/>
    <n v="1.1698299999999999"/>
    <n v="1.1700010000000001"/>
    <n v="1.7100000000000001E-4"/>
    <n v="1.16815"/>
    <n v="1.1681699999999999"/>
    <n v="2.0000000000000002E-5"/>
    <n v="1.1685399999999999"/>
    <n v="1.1685399999999999"/>
    <n v="0"/>
  </r>
  <r>
    <x v="107"/>
    <n v="36"/>
    <x v="39"/>
    <n v="1.1695199999999999"/>
    <n v="1.1703170000000001"/>
    <n v="7.9699999999999997E-4"/>
    <n v="1.16761"/>
    <n v="1.169109"/>
    <n v="1.4989999999999999E-3"/>
    <n v="1.16767"/>
    <n v="1.16767"/>
    <n v="0"/>
  </r>
  <r>
    <x v="107"/>
    <n v="38"/>
    <x v="40"/>
    <n v="1.1681900000000001"/>
    <n v="1.1714599999999999"/>
    <n v="3.2699999999999999E-3"/>
    <n v="1.1643399999999999"/>
    <n v="1.1690659999999999"/>
    <n v="4.7260000000000002E-3"/>
    <n v="1.1659200000000001"/>
    <n v="1.1659200000000001"/>
    <n v="0"/>
  </r>
  <r>
    <x v="107"/>
    <n v="40"/>
    <x v="41"/>
    <n v="1.1667700000000001"/>
    <n v="1.171964"/>
    <n v="5.1939999999999998E-3"/>
    <n v="1.1649700000000001"/>
    <n v="1.1702650000000001"/>
    <n v="5.2950000000000002E-3"/>
    <n v="1.16564"/>
    <n v="1.16564"/>
    <n v="0"/>
  </r>
  <r>
    <x v="107"/>
    <n v="42"/>
    <x v="42"/>
    <n v="1.16612"/>
    <n v="1.1730039999999999"/>
    <n v="6.8840000000000004E-3"/>
    <n v="1.1641300000000001"/>
    <n v="1.171154"/>
    <n v="7.0239999999999999E-3"/>
    <n v="1.1645399999999999"/>
    <n v="1.1645399999999999"/>
    <n v="0"/>
  </r>
  <r>
    <x v="107"/>
    <n v="44"/>
    <x v="43"/>
    <n v="1.16598"/>
    <n v="1.1728130000000001"/>
    <n v="6.8329999999999997E-3"/>
    <n v="1.1640999999999999"/>
    <n v="1.170174"/>
    <n v="6.0740000000000004E-3"/>
    <n v="1.16564"/>
    <n v="1.16564"/>
    <n v="0"/>
  </r>
  <r>
    <x v="107"/>
    <n v="46"/>
    <x v="44"/>
    <n v="1.16692"/>
    <n v="1.171956"/>
    <n v="5.0359999999999997E-3"/>
    <n v="1.1649099999999999"/>
    <n v="1.1705909999999999"/>
    <n v="5.6810000000000003E-3"/>
    <n v="1.1667400000000001"/>
    <n v="1.1667400000000001"/>
    <n v="0"/>
  </r>
  <r>
    <x v="107"/>
    <n v="48"/>
    <x v="45"/>
    <n v="1.1671400000000001"/>
    <n v="1.172288"/>
    <n v="5.1479999999999998E-3"/>
    <n v="1.1655199999999999"/>
    <n v="1.170836"/>
    <n v="5.3160000000000004E-3"/>
    <n v="1.1664099999999999"/>
    <n v="1.1664099999999999"/>
    <n v="0"/>
  </r>
  <r>
    <x v="107"/>
    <n v="50"/>
    <x v="117"/>
    <n v="1.1678299999999999"/>
    <n v="1.1719820000000001"/>
    <n v="4.1520000000000003E-3"/>
    <n v="1.1658999999999999"/>
    <n v="1.170828"/>
    <n v="4.9280000000000001E-3"/>
    <n v="1.16761"/>
    <n v="1.16761"/>
    <n v="0"/>
  </r>
  <r>
    <x v="108"/>
    <n v="2"/>
    <x v="214"/>
    <n v="1.15998"/>
    <n v="1.15998"/>
    <n v="0"/>
    <n v="1.1526400000000001"/>
    <n v="1.1526400000000001"/>
    <n v="0"/>
    <n v="1.15672"/>
    <n v="1.15672"/>
    <n v="0"/>
  </r>
  <r>
    <x v="108"/>
    <n v="4"/>
    <x v="215"/>
    <n v="1.16896"/>
    <n v="1.1609659999999999"/>
    <n v="7.9939999999999994E-3"/>
    <n v="1.1557299999999999"/>
    <n v="1.151205"/>
    <n v="4.5250000000000004E-3"/>
    <n v="1.1683300000000001"/>
    <n v="1.1573830000000001"/>
    <n v="1.0947E-2"/>
  </r>
  <r>
    <x v="108"/>
    <n v="6"/>
    <x v="216"/>
    <n v="1.1687799999999999"/>
    <n v="1.173305"/>
    <n v="4.5250000000000004E-3"/>
    <n v="1.1590499999999999"/>
    <n v="1.16286"/>
    <n v="3.81E-3"/>
    <n v="1.16381"/>
    <n v="1.1694580000000001"/>
    <n v="5.6480000000000002E-3"/>
  </r>
  <r>
    <x v="108"/>
    <n v="8"/>
    <x v="217"/>
    <n v="1.1672400000000001"/>
    <n v="1.16951"/>
    <n v="2.2699999999999999E-3"/>
    <n v="1.1619699999999999"/>
    <n v="1.158123"/>
    <n v="3.8470000000000002E-3"/>
    <n v="1.1654899999999999"/>
    <n v="1.164763"/>
    <n v="7.27E-4"/>
  </r>
  <r>
    <x v="108"/>
    <n v="10"/>
    <x v="218"/>
    <n v="1.1680999999999999"/>
    <n v="1.169076"/>
    <n v="9.7599999999999998E-4"/>
    <n v="1.1629799999999999"/>
    <n v="1.1619010000000001"/>
    <n v="1.0790000000000001E-3"/>
    <n v="1.1654800000000001"/>
    <n v="1.167138"/>
    <n v="1.658E-3"/>
  </r>
  <r>
    <x v="108"/>
    <n v="12"/>
    <x v="219"/>
    <n v="1.17195"/>
    <n v="1.168609"/>
    <n v="3.3409999999999998E-3"/>
    <n v="1.16492"/>
    <n v="1.161589"/>
    <n v="3.3310000000000002E-3"/>
    <n v="1.1688799999999999"/>
    <n v="1.1666559999999999"/>
    <n v="2.2239999999999998E-3"/>
  </r>
  <r>
    <x v="108"/>
    <n v="14"/>
    <x v="220"/>
    <n v="1.1767099999999999"/>
    <n v="1.1732089999999999"/>
    <n v="3.5010000000000002E-3"/>
    <n v="1.1679299999999999"/>
    <n v="1.164202"/>
    <n v="3.728E-3"/>
    <n v="1.1741299999999999"/>
    <n v="1.1698299999999999"/>
    <n v="4.3E-3"/>
  </r>
  <r>
    <x v="108"/>
    <n v="16"/>
    <x v="221"/>
    <n v="1.179"/>
    <n v="1.1782710000000001"/>
    <n v="7.2900000000000005E-4"/>
    <n v="1.17319"/>
    <n v="1.1698059999999999"/>
    <n v="3.3839999999999999E-3"/>
    <n v="1.17489"/>
    <n v="1.1747799999999999"/>
    <n v="1.1E-4"/>
  </r>
  <r>
    <x v="108"/>
    <n v="18"/>
    <x v="222"/>
    <n v="1.1761900000000001"/>
    <n v="1.1792339999999999"/>
    <n v="3.0439999999999998E-3"/>
    <n v="1.1689499999999999"/>
    <n v="1.1716070000000001"/>
    <n v="2.6570000000000001E-3"/>
    <n v="1.17425"/>
    <n v="1.176164"/>
    <n v="1.9139999999999999E-3"/>
  </r>
  <r>
    <x v="108"/>
    <n v="20"/>
    <x v="223"/>
    <n v="1.1757500000000001"/>
    <n v="1.1765129999999999"/>
    <n v="7.6300000000000001E-4"/>
    <n v="1.1664600000000001"/>
    <n v="1.1690469999999999"/>
    <n v="2.5869999999999999E-3"/>
    <n v="1.1670700000000001"/>
    <n v="1.1745509999999999"/>
    <n v="7.4809999999999998E-3"/>
  </r>
  <r>
    <x v="108"/>
    <n v="22"/>
    <x v="224"/>
    <n v="1.1694899999999999"/>
    <n v="1.1707419999999999"/>
    <n v="1.2520000000000001E-3"/>
    <n v="1.1649"/>
    <n v="1.162542"/>
    <n v="2.3579999999999999E-3"/>
    <n v="1.1669799999999999"/>
    <n v="1.1670160000000001"/>
    <n v="3.6000000000000001E-5"/>
  </r>
  <r>
    <x v="108"/>
    <n v="24"/>
    <x v="225"/>
    <n v="1.1686000000000001"/>
    <n v="1.1706099999999999"/>
    <n v="2.0100000000000001E-3"/>
    <n v="1.1612100000000001"/>
    <n v="1.163386"/>
    <n v="2.176E-3"/>
    <n v="1.1684300000000001"/>
    <n v="1.167699"/>
    <n v="7.3099999999999999E-4"/>
  </r>
  <r>
    <x v="108"/>
    <n v="26"/>
    <x v="226"/>
    <n v="1.1724600000000001"/>
    <n v="1.1719580000000001"/>
    <n v="5.0199999999999995E-4"/>
    <n v="1.1674800000000001"/>
    <n v="1.163878"/>
    <n v="3.6020000000000002E-3"/>
    <n v="1.1710100000000001"/>
    <n v="1.167745"/>
    <n v="3.2650000000000001E-3"/>
  </r>
  <r>
    <x v="108"/>
    <n v="28"/>
    <x v="227"/>
    <n v="1.17439"/>
    <n v="1.1731339999999999"/>
    <n v="1.256E-3"/>
    <n v="1.1648400000000001"/>
    <n v="1.1655180000000001"/>
    <n v="6.78E-4"/>
    <n v="1.16595"/>
    <n v="1.169521"/>
    <n v="3.571E-3"/>
  </r>
  <r>
    <x v="108"/>
    <n v="30"/>
    <x v="228"/>
    <n v="1.16642"/>
    <n v="1.1719120000000001"/>
    <n v="5.4920000000000004E-3"/>
    <n v="1.16012"/>
    <n v="1.161978"/>
    <n v="1.8580000000000001E-3"/>
    <n v="1.1637299999999999"/>
    <n v="1.1669620000000001"/>
    <n v="3.2320000000000001E-3"/>
  </r>
  <r>
    <x v="108"/>
    <n v="32"/>
    <x v="229"/>
    <n v="1.16778"/>
    <n v="1.168056"/>
    <n v="2.7599999999999999E-4"/>
    <n v="1.15741"/>
    <n v="1.1589780000000001"/>
    <n v="1.5679999999999999E-3"/>
    <n v="1.1640200000000001"/>
    <n v="1.164126"/>
    <n v="1.06E-4"/>
  </r>
  <r>
    <x v="108"/>
    <n v="34"/>
    <x v="230"/>
    <n v="1.1738"/>
    <n v="1.167651"/>
    <n v="6.149E-3"/>
    <n v="1.16255"/>
    <n v="1.158989"/>
    <n v="3.5609999999999999E-3"/>
    <n v="1.17201"/>
    <n v="1.163975"/>
    <n v="8.0350000000000005E-3"/>
  </r>
  <r>
    <x v="108"/>
    <n v="36"/>
    <x v="231"/>
    <n v="1.17499"/>
    <n v="1.1766080000000001"/>
    <n v="1.6180000000000001E-3"/>
    <n v="1.1682900000000001"/>
    <n v="1.1669449999999999"/>
    <n v="1.3450000000000001E-3"/>
    <n v="1.169"/>
    <n v="1.1722079999999999"/>
    <n v="3.2079999999999999E-3"/>
  </r>
  <r>
    <x v="108"/>
    <n v="38"/>
    <x v="232"/>
    <n v="1.17161"/>
    <n v="1.1726749999999999"/>
    <n v="1.065E-3"/>
    <n v="1.1653800000000001"/>
    <n v="1.164472"/>
    <n v="9.0799999999999995E-4"/>
    <n v="1.16845"/>
    <n v="1.1693530000000001"/>
    <n v="9.0300000000000005E-4"/>
  </r>
  <r>
    <x v="108"/>
    <n v="40"/>
    <x v="233"/>
    <n v="1.1737899999999999"/>
    <n v="1.172965"/>
    <n v="8.25E-4"/>
    <n v="1.16631"/>
    <n v="1.1643829999999999"/>
    <n v="1.9269999999999999E-3"/>
    <n v="1.1727399999999999"/>
    <n v="1.1690290000000001"/>
    <n v="3.7109999999999999E-3"/>
  </r>
  <r>
    <x v="108"/>
    <n v="42"/>
    <x v="210"/>
    <n v="1.1742900000000001"/>
    <n v="1.1763889999999999"/>
    <n v="2.0990000000000002E-3"/>
    <n v="1.16395"/>
    <n v="1.1685650000000001"/>
    <n v="4.6150000000000002E-3"/>
    <n v="1.1641699999999999"/>
    <n v="1.173251"/>
    <n v="9.0810000000000005E-3"/>
  </r>
  <r>
    <x v="108"/>
    <n v="44"/>
    <x v="211"/>
    <n v="1.1663600000000001"/>
    <n v="1.1686030000000001"/>
    <n v="2.2430000000000002E-3"/>
    <n v="1.1619600000000001"/>
    <n v="1.1598170000000001"/>
    <n v="2.1429999999999999E-3"/>
    <n v="1.1654599999999999"/>
    <n v="1.1637390000000001"/>
    <n v="1.7210000000000001E-3"/>
  </r>
  <r>
    <x v="109"/>
    <n v="-1"/>
    <x v="0"/>
    <n v="1.1663600000000001"/>
    <n v="1.1663600000000001"/>
    <n v="0"/>
    <n v="1.1654899999999999"/>
    <n v="1.1654899999999999"/>
    <n v="0"/>
    <n v="1.16584"/>
    <n v="1.16584"/>
    <n v="0"/>
  </r>
  <r>
    <x v="109"/>
    <n v="-1"/>
    <x v="4"/>
    <n v="1.1660200000000001"/>
    <n v="1.166542"/>
    <n v="5.22E-4"/>
    <n v="1.16543"/>
    <n v="1.165564"/>
    <n v="1.34E-4"/>
    <n v="1.1654599999999999"/>
    <n v="1.165964"/>
    <n v="5.04E-4"/>
  </r>
  <r>
    <x v="109"/>
    <n v="2"/>
    <x v="5"/>
    <n v="1.1658500000000001"/>
    <n v="1.1657459999999999"/>
    <n v="1.0399999999999999E-4"/>
    <n v="1.1652499999999999"/>
    <n v="1.1657150000000001"/>
    <n v="4.6500000000000003E-4"/>
    <n v="1.1657500000000001"/>
    <n v="1.165238"/>
    <n v="5.1199999999999998E-4"/>
  </r>
  <r>
    <x v="109"/>
    <n v="4"/>
    <x v="6"/>
    <n v="1.16597"/>
    <n v="1.165516"/>
    <n v="4.5399999999999998E-4"/>
    <n v="1.16561"/>
    <n v="1.1651260000000001"/>
    <n v="4.84E-4"/>
    <n v="1.16594"/>
    <n v="1.165667"/>
    <n v="2.7300000000000002E-4"/>
  </r>
  <r>
    <x v="109"/>
    <n v="-1"/>
    <x v="7"/>
    <n v="1.16597"/>
    <n v="1.166142"/>
    <n v="1.7200000000000001E-4"/>
    <n v="1.16574"/>
    <n v="1.1659040000000001"/>
    <n v="1.64E-4"/>
    <n v="1.1658500000000001"/>
    <n v="1.166099"/>
    <n v="2.4899999999999998E-4"/>
  </r>
  <r>
    <x v="109"/>
    <n v="6"/>
    <x v="8"/>
    <n v="1.1664099999999999"/>
    <n v="1.165878"/>
    <n v="5.3200000000000003E-4"/>
    <n v="1.1655199999999999"/>
    <n v="1.1659820000000001"/>
    <n v="4.6200000000000001E-4"/>
    <n v="1.1659299999999999"/>
    <n v="1.1658139999999999"/>
    <n v="1.16E-4"/>
  </r>
  <r>
    <x v="109"/>
    <n v="-1"/>
    <x v="9"/>
    <n v="1.16608"/>
    <n v="1.1664110000000001"/>
    <n v="3.3100000000000002E-4"/>
    <n v="1.1650700000000001"/>
    <n v="1.1654119999999999"/>
    <n v="3.4200000000000002E-4"/>
    <n v="1.16578"/>
    <n v="1.1659219999999999"/>
    <n v="1.4200000000000001E-4"/>
  </r>
  <r>
    <x v="109"/>
    <n v="-1"/>
    <x v="10"/>
    <n v="1.1657900000000001"/>
    <n v="1.165899"/>
    <n v="1.0900000000000001E-4"/>
    <n v="1.16492"/>
    <n v="1.1649659999999999"/>
    <n v="4.6E-5"/>
    <n v="1.1650499999999999"/>
    <n v="1.1653819999999999"/>
    <n v="3.3199999999999999E-4"/>
  </r>
  <r>
    <x v="109"/>
    <n v="8"/>
    <x v="11"/>
    <n v="1.1654500000000001"/>
    <n v="1.1650670000000001"/>
    <n v="3.8299999999999999E-4"/>
    <n v="1.16499"/>
    <n v="1.16452"/>
    <n v="4.6999999999999999E-4"/>
    <n v="1.16536"/>
    <n v="1.1647799999999999"/>
    <n v="5.8E-4"/>
  </r>
  <r>
    <x v="109"/>
    <n v="10"/>
    <x v="12"/>
    <n v="1.1656299999999999"/>
    <n v="1.1651400000000001"/>
    <n v="4.8999999999999998E-4"/>
    <n v="1.16523"/>
    <n v="1.1649989999999999"/>
    <n v="2.31E-4"/>
    <n v="1.16543"/>
    <n v="1.1651899999999999"/>
    <n v="2.4000000000000001E-4"/>
  </r>
  <r>
    <x v="109"/>
    <n v="12"/>
    <x v="13"/>
    <n v="1.16642"/>
    <n v="1.1661250000000001"/>
    <n v="2.9500000000000001E-4"/>
    <n v="1.1652899999999999"/>
    <n v="1.165324"/>
    <n v="3.4E-5"/>
    <n v="1.16632"/>
    <n v="1.165429"/>
    <n v="8.9099999999999997E-4"/>
  </r>
  <r>
    <x v="109"/>
    <n v="14"/>
    <x v="14"/>
    <n v="1.16631"/>
    <n v="1.1672439999999999"/>
    <n v="9.3400000000000004E-4"/>
    <n v="1.1651899999999999"/>
    <n v="1.165421"/>
    <n v="2.31E-4"/>
    <n v="1.1654199999999999"/>
    <n v="1.166693"/>
    <n v="1.273E-3"/>
  </r>
  <r>
    <x v="109"/>
    <n v="16"/>
    <x v="15"/>
    <n v="1.1673199999999999"/>
    <n v="1.1659569999999999"/>
    <n v="1.3630000000000001E-3"/>
    <n v="1.16473"/>
    <n v="1.1650929999999999"/>
    <n v="3.6299999999999999E-4"/>
    <n v="1.1668099999999999"/>
    <n v="1.1651530000000001"/>
    <n v="1.6570000000000001E-3"/>
  </r>
  <r>
    <x v="109"/>
    <n v="18"/>
    <x v="16"/>
    <n v="1.16761"/>
    <n v="1.1677930000000001"/>
    <n v="1.83E-4"/>
    <n v="1.1663699999999999"/>
    <n v="1.1648499999999999"/>
    <n v="1.5200000000000001E-3"/>
    <n v="1.1675800000000001"/>
    <n v="1.1671009999999999"/>
    <n v="4.7899999999999999E-4"/>
  </r>
  <r>
    <x v="109"/>
    <n v="20"/>
    <x v="17"/>
    <n v="1.1692"/>
    <n v="1.16839"/>
    <n v="8.0999999999999996E-4"/>
    <n v="1.16736"/>
    <n v="1.1679489999999999"/>
    <n v="5.8900000000000001E-4"/>
    <n v="1.16848"/>
    <n v="1.1684330000000001"/>
    <n v="4.6999999999999997E-5"/>
  </r>
  <r>
    <x v="109"/>
    <n v="22"/>
    <x v="18"/>
    <n v="1.16862"/>
    <n v="1.170418"/>
    <n v="1.7979999999999999E-3"/>
    <n v="1.16764"/>
    <n v="1.168247"/>
    <n v="6.0700000000000001E-4"/>
    <n v="1.16798"/>
    <n v="1.169578"/>
    <n v="1.598E-3"/>
  </r>
  <r>
    <x v="109"/>
    <n v="24"/>
    <x v="19"/>
    <n v="1.1687000000000001"/>
    <n v="1.1682900000000001"/>
    <n v="4.0999999999999999E-4"/>
    <n v="1.1677500000000001"/>
    <n v="1.1679040000000001"/>
    <n v="1.54E-4"/>
    <n v="1.16805"/>
    <n v="1.1678980000000001"/>
    <n v="1.5200000000000001E-4"/>
  </r>
  <r>
    <x v="109"/>
    <n v="26"/>
    <x v="20"/>
    <n v="1.1694599999999999"/>
    <n v="1.1687460000000001"/>
    <n v="7.1400000000000001E-4"/>
    <n v="1.1677999999999999"/>
    <n v="1.167681"/>
    <n v="1.1900000000000001E-4"/>
    <n v="1.16944"/>
    <n v="1.167986"/>
    <n v="1.454E-3"/>
  </r>
  <r>
    <x v="109"/>
    <n v="28"/>
    <x v="21"/>
    <n v="1.17099"/>
    <n v="1.170275"/>
    <n v="7.1500000000000003E-4"/>
    <n v="1.1690799999999999"/>
    <n v="1.168048"/>
    <n v="1.0319999999999999E-3"/>
    <n v="1.1709000000000001"/>
    <n v="1.1700729999999999"/>
    <n v="8.2700000000000004E-4"/>
  </r>
  <r>
    <x v="109"/>
    <n v="30"/>
    <x v="22"/>
    <n v="1.17154"/>
    <n v="1.172166"/>
    <n v="6.2600000000000004E-4"/>
    <n v="1.1698500000000001"/>
    <n v="1.1706399999999999"/>
    <n v="7.9000000000000001E-4"/>
    <n v="1.1710100000000001"/>
    <n v="1.172059"/>
    <n v="1.049E-3"/>
  </r>
  <r>
    <x v="109"/>
    <n v="32"/>
    <x v="23"/>
    <n v="1.1718"/>
    <n v="1.172005"/>
    <n v="2.05E-4"/>
    <n v="1.1707000000000001"/>
    <n v="1.1707209999999999"/>
    <n v="2.0999999999999999E-5"/>
    <n v="1.1716299999999999"/>
    <n v="1.171702"/>
    <n v="7.2000000000000002E-5"/>
  </r>
  <r>
    <x v="109"/>
    <n v="34"/>
    <x v="24"/>
    <n v="1.17171"/>
    <n v="1.1722410000000001"/>
    <n v="5.31E-4"/>
    <n v="1.1709799999999999"/>
    <n v="1.171298"/>
    <n v="3.1799999999999998E-4"/>
    <n v="1.1715100000000001"/>
    <n v="1.1720759999999999"/>
    <n v="5.6599999999999999E-4"/>
  </r>
  <r>
    <x v="109"/>
    <n v="36"/>
    <x v="25"/>
    <n v="1.17167"/>
    <n v="1.171713"/>
    <n v="4.3000000000000002E-5"/>
    <n v="1.1708000000000001"/>
    <n v="1.171062"/>
    <n v="2.6200000000000003E-4"/>
    <n v="1.1710700000000001"/>
    <n v="1.171584"/>
    <n v="5.1400000000000003E-4"/>
  </r>
  <r>
    <x v="109"/>
    <n v="-1"/>
    <x v="26"/>
    <n v="1.17134"/>
    <n v="1.1713560000000001"/>
    <n v="1.5999999999999999E-5"/>
    <n v="1.17075"/>
    <n v="1.170668"/>
    <n v="8.2000000000000001E-5"/>
    <n v="1.17089"/>
    <n v="1.17086"/>
    <n v="3.0000000000000001E-5"/>
  </r>
  <r>
    <x v="109"/>
    <n v="38"/>
    <x v="27"/>
    <n v="1.17106"/>
    <n v="1.17093"/>
    <n v="1.2999999999999999E-4"/>
    <n v="1.1701900000000001"/>
    <n v="1.1704939999999999"/>
    <n v="3.0400000000000002E-4"/>
    <n v="1.1702399999999999"/>
    <n v="1.170642"/>
    <n v="4.0200000000000001E-4"/>
  </r>
  <r>
    <x v="110"/>
    <n v="2"/>
    <x v="0"/>
    <n v="1.1663600000000001"/>
    <n v="1.1663600000000001"/>
    <n v="0"/>
    <n v="1.1654899999999999"/>
    <n v="1.1654899999999999"/>
    <n v="0"/>
    <n v="1.16584"/>
    <n v="1.16584"/>
    <n v="0"/>
  </r>
  <r>
    <x v="111"/>
    <n v="-1"/>
    <x v="0"/>
    <n v="1.1663600000000001"/>
    <m/>
    <m/>
    <n v="1.1654899999999999"/>
    <m/>
    <m/>
    <n v="1.16584"/>
    <m/>
    <m/>
  </r>
  <r>
    <x v="112"/>
    <n v="-1"/>
    <x v="0"/>
    <n v="1.1663600000000001"/>
    <n v="1.1663600000000001"/>
    <n v="0"/>
    <n v="1.1654899999999999"/>
    <n v="1.1654899999999999"/>
    <n v="0"/>
    <n v="1.16584"/>
    <n v="1.16584"/>
    <n v="0"/>
  </r>
  <r>
    <x v="112"/>
    <n v="-1"/>
    <x v="4"/>
    <n v="1.1660200000000001"/>
    <n v="-9999"/>
    <n v="10000.166020000001"/>
    <n v="1.16543"/>
    <n v="-9999"/>
    <n v="10000.165429999999"/>
    <n v="1.1654599999999999"/>
    <n v="-9999"/>
    <n v="10000.16546"/>
  </r>
  <r>
    <x v="112"/>
    <n v="-1"/>
    <x v="5"/>
    <n v="1.1658500000000001"/>
    <n v="-9999"/>
    <n v="10000.165849999999"/>
    <n v="1.1652499999999999"/>
    <n v="-9999"/>
    <n v="10000.16525"/>
    <n v="1.1657500000000001"/>
    <n v="-9999"/>
    <n v="10000.16575"/>
  </r>
  <r>
    <x v="112"/>
    <n v="-1"/>
    <x v="6"/>
    <n v="1.16597"/>
    <n v="-9999"/>
    <n v="10000.16597"/>
    <n v="1.16561"/>
    <n v="-9999"/>
    <n v="10000.16561"/>
    <n v="1.16594"/>
    <n v="-9999"/>
    <n v="10000.165940000001"/>
  </r>
  <r>
    <x v="112"/>
    <n v="-1"/>
    <x v="7"/>
    <n v="1.16597"/>
    <n v="-9999"/>
    <n v="10000.16597"/>
    <n v="1.16574"/>
    <n v="-9999"/>
    <n v="10000.16574"/>
    <n v="1.1658500000000001"/>
    <n v="-9999"/>
    <n v="10000.165849999999"/>
  </r>
  <r>
    <x v="112"/>
    <n v="-1"/>
    <x v="8"/>
    <n v="1.1664099999999999"/>
    <n v="-9999"/>
    <n v="10000.16641"/>
    <n v="1.1655199999999999"/>
    <n v="-9999"/>
    <n v="10000.16552"/>
    <n v="1.1659299999999999"/>
    <n v="-9999"/>
    <n v="10000.165929999999"/>
  </r>
  <r>
    <x v="112"/>
    <n v="-1"/>
    <x v="9"/>
    <n v="1.16608"/>
    <n v="-9999"/>
    <n v="10000.166080000001"/>
    <n v="1.1650700000000001"/>
    <n v="-9999"/>
    <n v="10000.165069999999"/>
    <n v="1.16578"/>
    <n v="-9999"/>
    <n v="10000.165779999999"/>
  </r>
  <r>
    <x v="112"/>
    <n v="-1"/>
    <x v="10"/>
    <n v="1.1657900000000001"/>
    <n v="-9999"/>
    <n v="10000.165789999999"/>
    <n v="1.16492"/>
    <n v="-9999"/>
    <n v="10000.164919999999"/>
    <n v="1.1650499999999999"/>
    <n v="-9999"/>
    <n v="10000.16505"/>
  </r>
  <r>
    <x v="112"/>
    <n v="-1"/>
    <x v="11"/>
    <n v="1.1654500000000001"/>
    <n v="-9999"/>
    <n v="10000.16545"/>
    <n v="1.16499"/>
    <n v="-9999"/>
    <n v="10000.164989999999"/>
    <n v="1.16536"/>
    <n v="-9999"/>
    <n v="10000.165360000001"/>
  </r>
  <r>
    <x v="112"/>
    <n v="-1"/>
    <x v="12"/>
    <n v="1.1656299999999999"/>
    <n v="-9999"/>
    <n v="10000.16563"/>
    <n v="1.16523"/>
    <n v="-9999"/>
    <n v="10000.165230000001"/>
    <n v="1.16543"/>
    <n v="-9999"/>
    <n v="10000.165429999999"/>
  </r>
  <r>
    <x v="112"/>
    <n v="-1"/>
    <x v="13"/>
    <n v="1.16642"/>
    <n v="-9999"/>
    <n v="10000.16642"/>
    <n v="1.1652899999999999"/>
    <n v="-9999"/>
    <n v="10000.165290000001"/>
    <n v="1.16632"/>
    <n v="-9999"/>
    <n v="10000.16632"/>
  </r>
  <r>
    <x v="113"/>
    <n v="2"/>
    <x v="0"/>
    <n v="1.1663600000000001"/>
    <n v="1.1663600000000001"/>
    <n v="0"/>
    <n v="1.1654899999999999"/>
    <n v="1.1654899999999999"/>
    <n v="0"/>
    <n v="1.16584"/>
    <n v="1.16584"/>
    <n v="0"/>
  </r>
  <r>
    <x v="113"/>
    <n v="-1"/>
    <x v="4"/>
    <n v="1.1660200000000001"/>
    <n v="1.165983"/>
    <n v="3.6999999999999998E-5"/>
    <n v="1.16543"/>
    <n v="1.164768"/>
    <n v="6.6200000000000005E-4"/>
    <n v="1.1654599999999999"/>
    <n v="1.1655089999999999"/>
    <n v="4.8999999999999998E-5"/>
  </r>
  <r>
    <x v="113"/>
    <n v="4"/>
    <x v="5"/>
    <n v="1.1658500000000001"/>
    <n v="1.1658360000000001"/>
    <n v="1.4E-5"/>
    <n v="1.1652499999999999"/>
    <n v="1.1650929999999999"/>
    <n v="1.5699999999999999E-4"/>
    <n v="1.1657500000000001"/>
    <n v="1.165748"/>
    <n v="1.9999999999999999E-6"/>
  </r>
  <r>
    <x v="113"/>
    <n v="6"/>
    <x v="6"/>
    <n v="1.16597"/>
    <n v="1.1663239999999999"/>
    <n v="3.5399999999999999E-4"/>
    <n v="1.16561"/>
    <n v="1.1653690000000001"/>
    <n v="2.41E-4"/>
    <n v="1.16594"/>
    <n v="1.1659120000000001"/>
    <n v="2.8E-5"/>
  </r>
  <r>
    <x v="113"/>
    <n v="-1"/>
    <x v="7"/>
    <n v="1.16597"/>
    <n v="1.1662570000000001"/>
    <n v="2.8699999999999998E-4"/>
    <n v="1.16574"/>
    <n v="1.1655770000000001"/>
    <n v="1.63E-4"/>
    <n v="1.1658500000000001"/>
    <n v="1.165665"/>
    <n v="1.85E-4"/>
  </r>
  <r>
    <x v="113"/>
    <n v="-1"/>
    <x v="8"/>
    <n v="1.1664099999999999"/>
    <n v="1.165932"/>
    <n v="4.7800000000000002E-4"/>
    <n v="1.1655199999999999"/>
    <n v="1.165289"/>
    <n v="2.31E-4"/>
    <n v="1.1659299999999999"/>
    <n v="1.165483"/>
    <n v="4.4700000000000002E-4"/>
  </r>
  <r>
    <x v="113"/>
    <n v="8"/>
    <x v="9"/>
    <n v="1.16608"/>
    <n v="1.166066"/>
    <n v="1.4E-5"/>
    <n v="1.1650700000000001"/>
    <n v="1.165708"/>
    <n v="6.38E-4"/>
    <n v="1.16578"/>
    <n v="1.166123"/>
    <n v="3.4299999999999999E-4"/>
  </r>
  <r>
    <x v="113"/>
    <n v="10"/>
    <x v="10"/>
    <n v="1.1657900000000001"/>
    <n v="1.1662520000000001"/>
    <n v="4.6200000000000001E-4"/>
    <n v="1.16492"/>
    <n v="1.165756"/>
    <n v="8.3600000000000005E-4"/>
    <n v="1.1650499999999999"/>
    <n v="1.165986"/>
    <n v="9.3599999999999998E-4"/>
  </r>
  <r>
    <x v="113"/>
    <n v="12"/>
    <x v="11"/>
    <n v="1.1654500000000001"/>
    <n v="1.166096"/>
    <n v="6.4599999999999998E-4"/>
    <n v="1.16499"/>
    <n v="1.1654340000000001"/>
    <n v="4.44E-4"/>
    <n v="1.16536"/>
    <n v="1.165837"/>
    <n v="4.7699999999999999E-4"/>
  </r>
  <r>
    <x v="113"/>
    <n v="-1"/>
    <x v="12"/>
    <n v="1.1656299999999999"/>
    <n v="1.1661729999999999"/>
    <n v="5.4299999999999997E-4"/>
    <n v="1.16523"/>
    <n v="1.165143"/>
    <n v="8.7000000000000001E-5"/>
    <n v="1.16543"/>
    <n v="1.165707"/>
    <n v="2.7700000000000001E-4"/>
  </r>
  <r>
    <x v="113"/>
    <n v="14"/>
    <x v="13"/>
    <n v="1.16642"/>
    <n v="1.165546"/>
    <n v="8.7399999999999999E-4"/>
    <n v="1.1652899999999999"/>
    <n v="1.164882"/>
    <n v="4.08E-4"/>
    <n v="1.16632"/>
    <n v="1.1652880000000001"/>
    <n v="1.0319999999999999E-3"/>
  </r>
  <r>
    <x v="113"/>
    <n v="-1"/>
    <x v="14"/>
    <n v="1.16631"/>
    <n v="1.1656390000000001"/>
    <n v="6.7100000000000005E-4"/>
    <n v="1.1651899999999999"/>
    <n v="1.1648529999999999"/>
    <n v="3.3700000000000001E-4"/>
    <n v="1.1654199999999999"/>
    <n v="1.1652199999999999"/>
    <n v="2.0000000000000001E-4"/>
  </r>
  <r>
    <x v="113"/>
    <n v="16"/>
    <x v="15"/>
    <n v="1.1673199999999999"/>
    <n v="1.16547"/>
    <n v="1.8500000000000001E-3"/>
    <n v="1.16473"/>
    <n v="1.164776"/>
    <n v="4.6E-5"/>
    <n v="1.1668099999999999"/>
    <n v="1.164758"/>
    <n v="2.052E-3"/>
  </r>
  <r>
    <x v="113"/>
    <n v="18"/>
    <x v="16"/>
    <n v="1.16761"/>
    <n v="1.1662619999999999"/>
    <n v="1.348E-3"/>
    <n v="1.1663699999999999"/>
    <n v="1.165171"/>
    <n v="1.199E-3"/>
    <n v="1.1675800000000001"/>
    <n v="1.1658200000000001"/>
    <n v="1.7600000000000001E-3"/>
  </r>
  <r>
    <x v="113"/>
    <n v="20"/>
    <x v="17"/>
    <n v="1.1692"/>
    <n v="1.166312"/>
    <n v="2.8879999999999999E-3"/>
    <n v="1.16736"/>
    <n v="1.1651800000000001"/>
    <n v="2.1800000000000001E-3"/>
    <n v="1.16848"/>
    <n v="1.165775"/>
    <n v="2.7049999999999999E-3"/>
  </r>
  <r>
    <x v="113"/>
    <n v="22"/>
    <x v="18"/>
    <n v="1.16862"/>
    <n v="1.1666799999999999"/>
    <n v="1.9400000000000001E-3"/>
    <n v="1.16764"/>
    <n v="1.165246"/>
    <n v="2.3939999999999999E-3"/>
    <n v="1.16798"/>
    <n v="1.166334"/>
    <n v="1.6459999999999999E-3"/>
  </r>
  <r>
    <x v="113"/>
    <n v="24"/>
    <x v="19"/>
    <n v="1.1687000000000001"/>
    <n v="1.16794"/>
    <n v="7.6000000000000004E-4"/>
    <n v="1.1677500000000001"/>
    <n v="1.166134"/>
    <n v="1.616E-3"/>
    <n v="1.16805"/>
    <n v="1.167689"/>
    <n v="3.6099999999999999E-4"/>
  </r>
  <r>
    <x v="113"/>
    <n v="26"/>
    <x v="20"/>
    <n v="1.1694599999999999"/>
    <n v="1.1686920000000001"/>
    <n v="7.6800000000000002E-4"/>
    <n v="1.1677999999999999"/>
    <n v="1.1674519999999999"/>
    <n v="3.48E-4"/>
    <n v="1.16944"/>
    <n v="1.168644"/>
    <n v="7.9600000000000005E-4"/>
  </r>
  <r>
    <x v="113"/>
    <n v="28"/>
    <x v="21"/>
    <n v="1.17099"/>
    <n v="1.1692670000000001"/>
    <n v="1.7229999999999999E-3"/>
    <n v="1.1690799999999999"/>
    <n v="1.1678900000000001"/>
    <n v="1.1900000000000001E-3"/>
    <n v="1.1709000000000001"/>
    <n v="1.168177"/>
    <n v="2.7230000000000002E-3"/>
  </r>
  <r>
    <x v="113"/>
    <n v="30"/>
    <x v="22"/>
    <n v="1.17154"/>
    <n v="1.1685430000000001"/>
    <n v="2.9970000000000001E-3"/>
    <n v="1.1698500000000001"/>
    <n v="1.1674009999999999"/>
    <n v="2.4489999999999998E-3"/>
    <n v="1.1710100000000001"/>
    <n v="1.168142"/>
    <n v="2.8679999999999999E-3"/>
  </r>
  <r>
    <x v="113"/>
    <n v="32"/>
    <x v="23"/>
    <n v="1.1718"/>
    <n v="1.169238"/>
    <n v="2.562E-3"/>
    <n v="1.1707000000000001"/>
    <n v="1.16804"/>
    <n v="2.66E-3"/>
    <n v="1.1716299999999999"/>
    <n v="1.168865"/>
    <n v="2.7650000000000001E-3"/>
  </r>
  <r>
    <x v="113"/>
    <n v="-1"/>
    <x v="24"/>
    <n v="1.17171"/>
    <n v="1.1704699999999999"/>
    <n v="1.24E-3"/>
    <n v="1.1709799999999999"/>
    <n v="1.169"/>
    <n v="1.98E-3"/>
    <n v="1.1715100000000001"/>
    <n v="1.1705989999999999"/>
    <n v="9.1100000000000003E-4"/>
  </r>
  <r>
    <x v="113"/>
    <n v="34"/>
    <x v="25"/>
    <n v="1.17167"/>
    <n v="1.1715279999999999"/>
    <n v="1.4200000000000001E-4"/>
    <n v="1.1708000000000001"/>
    <n v="1.1697059999999999"/>
    <n v="1.0939999999999999E-3"/>
    <n v="1.1710700000000001"/>
    <n v="1.1709130000000001"/>
    <n v="1.5699999999999999E-4"/>
  </r>
  <r>
    <x v="113"/>
    <n v="-1"/>
    <x v="26"/>
    <n v="1.17134"/>
    <n v="1.171802"/>
    <n v="4.6200000000000001E-4"/>
    <n v="1.17075"/>
    <n v="1.1703330000000001"/>
    <n v="4.17E-4"/>
    <n v="1.17089"/>
    <n v="1.171519"/>
    <n v="6.29E-4"/>
  </r>
  <r>
    <x v="113"/>
    <n v="36"/>
    <x v="27"/>
    <n v="1.17106"/>
    <n v="1.171654"/>
    <n v="5.9400000000000002E-4"/>
    <n v="1.1701900000000001"/>
    <n v="1.1710229999999999"/>
    <n v="8.3299999999999997E-4"/>
    <n v="1.1702399999999999"/>
    <n v="1.1713039999999999"/>
    <n v="1.0640000000000001E-3"/>
  </r>
  <r>
    <x v="114"/>
    <n v="2"/>
    <x v="0"/>
    <n v="1.1663600000000001"/>
    <n v="1.1663600000000001"/>
    <n v="0"/>
    <n v="1.1654899999999999"/>
    <n v="1.1654899999999999"/>
    <n v="0"/>
    <n v="1.16584"/>
    <n v="1.16584"/>
    <n v="0"/>
  </r>
  <r>
    <x v="114"/>
    <n v="4"/>
    <x v="4"/>
    <n v="1.1660200000000001"/>
    <n v="1.165956"/>
    <n v="6.3999999999999997E-5"/>
    <n v="1.16543"/>
    <n v="1.1643650000000001"/>
    <n v="1.065E-3"/>
    <n v="1.1654599999999999"/>
    <n v="1.1656839999999999"/>
    <n v="2.24E-4"/>
  </r>
  <r>
    <x v="114"/>
    <n v="6"/>
    <x v="5"/>
    <n v="1.1658500000000001"/>
    <n v="1.1660299999999999"/>
    <n v="1.8000000000000001E-4"/>
    <n v="1.1652499999999999"/>
    <n v="1.165103"/>
    <n v="1.47E-4"/>
    <n v="1.1657500000000001"/>
    <n v="1.165548"/>
    <n v="2.02E-4"/>
  </r>
  <r>
    <x v="114"/>
    <n v="8"/>
    <x v="6"/>
    <n v="1.16597"/>
    <n v="1.166436"/>
    <n v="4.66E-4"/>
    <n v="1.16561"/>
    <n v="1.165109"/>
    <n v="5.0100000000000003E-4"/>
    <n v="1.16594"/>
    <n v="1.1657979999999999"/>
    <n v="1.4200000000000001E-4"/>
  </r>
  <r>
    <x v="114"/>
    <n v="10"/>
    <x v="7"/>
    <n v="1.16597"/>
    <n v="1.1661520000000001"/>
    <n v="1.8200000000000001E-4"/>
    <n v="1.16574"/>
    <n v="1.1657839999999999"/>
    <n v="4.3999999999999999E-5"/>
    <n v="1.1658500000000001"/>
    <n v="1.1656519999999999"/>
    <n v="1.9799999999999999E-4"/>
  </r>
  <r>
    <x v="114"/>
    <n v="-1"/>
    <x v="8"/>
    <n v="1.1664099999999999"/>
    <n v="1.166164"/>
    <n v="2.4600000000000002E-4"/>
    <n v="1.1655199999999999"/>
    <n v="1.165322"/>
    <n v="1.9799999999999999E-4"/>
    <n v="1.1659299999999999"/>
    <n v="1.1658729999999999"/>
    <n v="5.7000000000000003E-5"/>
  </r>
  <r>
    <x v="114"/>
    <n v="12"/>
    <x v="9"/>
    <n v="1.16608"/>
    <n v="1.1660010000000001"/>
    <n v="7.8999999999999996E-5"/>
    <n v="1.1650700000000001"/>
    <n v="1.165948"/>
    <n v="8.7799999999999998E-4"/>
    <n v="1.16578"/>
    <n v="1.1659489999999999"/>
    <n v="1.6899999999999999E-4"/>
  </r>
  <r>
    <x v="114"/>
    <n v="14"/>
    <x v="10"/>
    <n v="1.1657900000000001"/>
    <n v="1.166126"/>
    <n v="3.3599999999999998E-4"/>
    <n v="1.16492"/>
    <n v="1.166023"/>
    <n v="1.103E-3"/>
    <n v="1.1650499999999999"/>
    <n v="1.165629"/>
    <n v="5.7899999999999998E-4"/>
  </r>
  <r>
    <x v="114"/>
    <n v="16"/>
    <x v="11"/>
    <n v="1.1654500000000001"/>
    <n v="1.166248"/>
    <n v="7.9799999999999999E-4"/>
    <n v="1.16499"/>
    <n v="1.1655219999999999"/>
    <n v="5.3200000000000003E-4"/>
    <n v="1.16536"/>
    <n v="1.165659"/>
    <n v="2.99E-4"/>
  </r>
  <r>
    <x v="114"/>
    <n v="18"/>
    <x v="12"/>
    <n v="1.1656299999999999"/>
    <n v="1.165958"/>
    <n v="3.28E-4"/>
    <n v="1.16523"/>
    <n v="1.1652560000000001"/>
    <n v="2.5999999999999998E-5"/>
    <n v="1.16543"/>
    <n v="1.1659079999999999"/>
    <n v="4.7800000000000002E-4"/>
  </r>
  <r>
    <x v="114"/>
    <n v="20"/>
    <x v="13"/>
    <n v="1.16642"/>
    <n v="1.165999"/>
    <n v="4.2099999999999999E-4"/>
    <n v="1.1652899999999999"/>
    <n v="1.1649050000000001"/>
    <n v="3.8499999999999998E-4"/>
    <n v="1.16632"/>
    <n v="1.1653199999999999"/>
    <n v="1E-3"/>
  </r>
  <r>
    <x v="114"/>
    <n v="22"/>
    <x v="14"/>
    <n v="1.16631"/>
    <n v="1.165985"/>
    <n v="3.2499999999999999E-4"/>
    <n v="1.1651899999999999"/>
    <n v="1.1652009999999999"/>
    <n v="1.1E-5"/>
    <n v="1.1654199999999999"/>
    <n v="1.1651549999999999"/>
    <n v="2.6499999999999999E-4"/>
  </r>
  <r>
    <x v="114"/>
    <n v="24"/>
    <x v="15"/>
    <n v="1.1673199999999999"/>
    <n v="1.1648240000000001"/>
    <n v="2.496E-3"/>
    <n v="1.16473"/>
    <n v="1.1641360000000001"/>
    <n v="5.9400000000000002E-4"/>
    <n v="1.1668099999999999"/>
    <n v="1.164042"/>
    <n v="2.7680000000000001E-3"/>
  </r>
  <r>
    <x v="114"/>
    <n v="26"/>
    <x v="16"/>
    <n v="1.16761"/>
    <n v="1.1653119999999999"/>
    <n v="2.2980000000000001E-3"/>
    <n v="1.1663699999999999"/>
    <n v="1.16486"/>
    <n v="1.5100000000000001E-3"/>
    <n v="1.1675800000000001"/>
    <n v="1.1657740000000001"/>
    <n v="1.8060000000000001E-3"/>
  </r>
  <r>
    <x v="114"/>
    <n v="28"/>
    <x v="17"/>
    <n v="1.1692"/>
    <n v="1.166574"/>
    <n v="2.6259999999999999E-3"/>
    <n v="1.16736"/>
    <n v="1.1653560000000001"/>
    <n v="2.0040000000000001E-3"/>
    <n v="1.16848"/>
    <n v="1.165956"/>
    <n v="2.5240000000000002E-3"/>
  </r>
  <r>
    <x v="114"/>
    <n v="30"/>
    <x v="18"/>
    <n v="1.16862"/>
    <n v="1.166831"/>
    <n v="1.789E-3"/>
    <n v="1.16764"/>
    <n v="1.165108"/>
    <n v="2.532E-3"/>
    <n v="1.16798"/>
    <n v="1.165875"/>
    <n v="2.1050000000000001E-3"/>
  </r>
  <r>
    <x v="114"/>
    <n v="32"/>
    <x v="19"/>
    <n v="1.1687000000000001"/>
    <n v="1.167745"/>
    <n v="9.5500000000000001E-4"/>
    <n v="1.1677500000000001"/>
    <n v="1.1653199999999999"/>
    <n v="2.4299999999999999E-3"/>
    <n v="1.16805"/>
    <n v="1.167756"/>
    <n v="2.9399999999999999E-4"/>
  </r>
  <r>
    <x v="114"/>
    <n v="34"/>
    <x v="20"/>
    <n v="1.1694599999999999"/>
    <n v="1.1690130000000001"/>
    <n v="4.4700000000000002E-4"/>
    <n v="1.1677999999999999"/>
    <n v="1.1677249999999999"/>
    <n v="7.4999999999999993E-5"/>
    <n v="1.16944"/>
    <n v="1.16849"/>
    <n v="9.5E-4"/>
  </r>
  <r>
    <x v="114"/>
    <n v="36"/>
    <x v="21"/>
    <n v="1.17099"/>
    <n v="1.168939"/>
    <n v="2.0509999999999999E-3"/>
    <n v="1.1690799999999999"/>
    <n v="1.168126"/>
    <n v="9.5399999999999999E-4"/>
    <n v="1.1709000000000001"/>
    <n v="1.168139"/>
    <n v="2.761E-3"/>
  </r>
  <r>
    <x v="114"/>
    <n v="38"/>
    <x v="22"/>
    <n v="1.17154"/>
    <n v="1.168795"/>
    <n v="2.745E-3"/>
    <n v="1.1698500000000001"/>
    <n v="1.1675599999999999"/>
    <n v="2.2899999999999999E-3"/>
    <n v="1.1710100000000001"/>
    <n v="1.1680299999999999"/>
    <n v="2.98E-3"/>
  </r>
  <r>
    <x v="114"/>
    <n v="40"/>
    <x v="23"/>
    <n v="1.1718"/>
    <n v="1.1690959999999999"/>
    <n v="2.7039999999999998E-3"/>
    <n v="1.1707000000000001"/>
    <n v="1.1677169999999999"/>
    <n v="2.983E-3"/>
    <n v="1.1716299999999999"/>
    <n v="1.168517"/>
    <n v="3.1129999999999999E-3"/>
  </r>
  <r>
    <x v="114"/>
    <n v="42"/>
    <x v="24"/>
    <n v="1.17171"/>
    <n v="1.17041"/>
    <n v="1.2999999999999999E-3"/>
    <n v="1.1709799999999999"/>
    <n v="1.1687110000000001"/>
    <n v="2.2690000000000002E-3"/>
    <n v="1.1715100000000001"/>
    <n v="1.169937"/>
    <n v="1.573E-3"/>
  </r>
  <r>
    <x v="114"/>
    <n v="44"/>
    <x v="25"/>
    <n v="1.17167"/>
    <n v="1.1710160000000001"/>
    <n v="6.5399999999999996E-4"/>
    <n v="1.1708000000000001"/>
    <n v="1.1696679999999999"/>
    <n v="1.132E-3"/>
    <n v="1.1710700000000001"/>
    <n v="1.1709560000000001"/>
    <n v="1.1400000000000001E-4"/>
  </r>
  <r>
    <x v="114"/>
    <n v="46"/>
    <x v="26"/>
    <n v="1.17134"/>
    <n v="1.171854"/>
    <n v="5.1400000000000003E-4"/>
    <n v="1.17075"/>
    <n v="1.17041"/>
    <n v="3.4000000000000002E-4"/>
    <n v="1.17089"/>
    <n v="1.171516"/>
    <n v="6.2600000000000004E-4"/>
  </r>
  <r>
    <x v="114"/>
    <n v="48"/>
    <x v="27"/>
    <n v="1.17106"/>
    <n v="1.1714830000000001"/>
    <n v="4.2299999999999998E-4"/>
    <n v="1.1701900000000001"/>
    <n v="1.1711640000000001"/>
    <n v="9.7400000000000004E-4"/>
    <n v="1.1702399999999999"/>
    <n v="1.1712560000000001"/>
    <n v="1.016E-3"/>
  </r>
  <r>
    <x v="115"/>
    <n v="2"/>
    <x v="1"/>
    <n v="1.16597"/>
    <n v="1.16597"/>
    <n v="0"/>
    <n v="1.16472"/>
    <n v="1.16472"/>
    <n v="0"/>
    <n v="1.1657299999999999"/>
    <n v="1.1657299999999999"/>
    <n v="0"/>
  </r>
  <r>
    <x v="115"/>
    <n v="2"/>
    <x v="2"/>
    <n v="1.1661600000000001"/>
    <n v="1.1662140000000001"/>
    <n v="5.3999999999999998E-5"/>
    <n v="1.1651100000000001"/>
    <n v="1.164671"/>
    <n v="4.3899999999999999E-4"/>
    <n v="1.1656"/>
    <n v="1.1659280000000001"/>
    <n v="3.28E-4"/>
  </r>
  <r>
    <x v="115"/>
    <n v="2"/>
    <x v="3"/>
    <n v="1.16595"/>
    <n v="1.1661520000000001"/>
    <n v="2.02E-4"/>
    <n v="1.1654899999999999"/>
    <n v="1.1651830000000001"/>
    <n v="3.0699999999999998E-4"/>
    <n v="1.1655500000000001"/>
    <n v="1.1658200000000001"/>
    <n v="2.7E-4"/>
  </r>
  <r>
    <x v="115"/>
    <n v="-1"/>
    <x v="0"/>
    <n v="1.1663600000000001"/>
    <n v="1.166391"/>
    <n v="3.1000000000000001E-5"/>
    <n v="1.1654899999999999"/>
    <n v="1.1655979999999999"/>
    <n v="1.08E-4"/>
    <n v="1.16584"/>
    <n v="1.165907"/>
    <n v="6.7000000000000002E-5"/>
  </r>
  <r>
    <x v="115"/>
    <n v="-1"/>
    <x v="4"/>
    <n v="1.1660200000000001"/>
    <n v="1.1660520000000001"/>
    <n v="3.1999999999999999E-5"/>
    <n v="1.16543"/>
    <n v="1.16557"/>
    <n v="1.3999999999999999E-4"/>
    <n v="1.1654599999999999"/>
    <n v="1.1654549999999999"/>
    <n v="5.0000000000000004E-6"/>
  </r>
  <r>
    <x v="116"/>
    <n v="2"/>
    <x v="234"/>
    <n v="1.1627099999999999"/>
    <n v="1.1627099999999999"/>
    <n v="0"/>
    <n v="1.1616899999999999"/>
    <n v="1.1616899999999999"/>
    <n v="0"/>
    <n v="1.1624699999999999"/>
    <n v="1.1624699999999999"/>
    <n v="0"/>
  </r>
  <r>
    <x v="116"/>
    <n v="4"/>
    <x v="235"/>
    <n v="1.1628099999999999"/>
    <n v="1.1630240000000001"/>
    <n v="2.14E-4"/>
    <n v="1.1621699999999999"/>
    <n v="1.162434"/>
    <n v="2.6400000000000002E-4"/>
    <n v="1.16259"/>
    <n v="1.16259"/>
    <n v="0"/>
  </r>
  <r>
    <x v="116"/>
    <n v="6"/>
    <x v="236"/>
    <n v="1.1626000000000001"/>
    <n v="1.162644"/>
    <n v="4.3999999999999999E-5"/>
    <n v="1.1619200000000001"/>
    <n v="1.16208"/>
    <n v="1.6000000000000001E-4"/>
    <n v="1.16204"/>
    <n v="1.16204"/>
    <n v="0"/>
  </r>
  <r>
    <x v="116"/>
    <n v="8"/>
    <x v="237"/>
    <n v="1.1623399999999999"/>
    <n v="1.1627369999999999"/>
    <n v="3.97E-4"/>
    <n v="1.16144"/>
    <n v="1.162045"/>
    <n v="6.0499999999999996E-4"/>
    <n v="1.1623300000000001"/>
    <n v="1.1623300000000001"/>
    <n v="0"/>
  </r>
  <r>
    <x v="116"/>
    <n v="10"/>
    <x v="238"/>
    <n v="1.16282"/>
    <n v="1.1628940000000001"/>
    <n v="7.3999999999999996E-5"/>
    <n v="1.1622399999999999"/>
    <n v="1.162531"/>
    <n v="2.9100000000000003E-4"/>
    <n v="1.16272"/>
    <n v="1.16272"/>
    <n v="0"/>
  </r>
  <r>
    <x v="116"/>
    <n v="12"/>
    <x v="239"/>
    <n v="1.1652800000000001"/>
    <n v="1.165022"/>
    <n v="2.5799999999999998E-4"/>
    <n v="1.16266"/>
    <n v="1.162595"/>
    <n v="6.4999999999999994E-5"/>
    <n v="1.1644300000000001"/>
    <n v="1.1644300000000001"/>
    <n v="0"/>
  </r>
  <r>
    <x v="116"/>
    <n v="14"/>
    <x v="240"/>
    <n v="1.1645799999999999"/>
    <n v="1.164655"/>
    <n v="7.4999999999999993E-5"/>
    <n v="1.1633599999999999"/>
    <n v="1.163462"/>
    <n v="1.02E-4"/>
    <n v="1.16357"/>
    <n v="1.16357"/>
    <n v="0"/>
  </r>
  <r>
    <x v="116"/>
    <n v="16"/>
    <x v="241"/>
    <n v="1.16357"/>
    <n v="1.163794"/>
    <n v="2.24E-4"/>
    <n v="1.1625099999999999"/>
    <n v="1.1627670000000001"/>
    <n v="2.5700000000000001E-4"/>
    <n v="1.1629"/>
    <n v="1.1629"/>
    <n v="0"/>
  </r>
  <r>
    <x v="116"/>
    <n v="18"/>
    <x v="242"/>
    <n v="1.1636599999999999"/>
    <n v="1.163621"/>
    <n v="3.8999999999999999E-5"/>
    <n v="1.16249"/>
    <n v="1.162434"/>
    <n v="5.5999999999999999E-5"/>
    <n v="1.1629"/>
    <n v="1.1629"/>
    <n v="0"/>
  </r>
  <r>
    <x v="116"/>
    <n v="20"/>
    <x v="243"/>
    <n v="1.1634"/>
    <n v="1.1633340000000001"/>
    <n v="6.6000000000000005E-5"/>
    <n v="1.16231"/>
    <n v="1.1622509999999999"/>
    <n v="5.8999999999999998E-5"/>
    <n v="1.16256"/>
    <n v="1.16256"/>
    <n v="0"/>
  </r>
  <r>
    <x v="116"/>
    <n v="22"/>
    <x v="244"/>
    <n v="1.16259"/>
    <n v="1.162666"/>
    <n v="7.6000000000000004E-5"/>
    <n v="1.1617299999999999"/>
    <n v="1.161853"/>
    <n v="1.2300000000000001E-4"/>
    <n v="1.1617500000000001"/>
    <n v="1.1617500000000001"/>
    <n v="0"/>
  </r>
  <r>
    <x v="116"/>
    <n v="24"/>
    <x v="245"/>
    <n v="1.1619600000000001"/>
    <n v="1.1621950000000001"/>
    <n v="2.3499999999999999E-4"/>
    <n v="1.1612"/>
    <n v="1.1614640000000001"/>
    <n v="2.6400000000000002E-4"/>
    <n v="1.1617500000000001"/>
    <n v="1.1617500000000001"/>
    <n v="0"/>
  </r>
  <r>
    <x v="116"/>
    <n v="26"/>
    <x v="246"/>
    <n v="1.1623399999999999"/>
    <n v="1.162458"/>
    <n v="1.18E-4"/>
    <n v="1.15937"/>
    <n v="1.15954"/>
    <n v="1.7000000000000001E-4"/>
    <n v="1.1600200000000001"/>
    <n v="1.1600200000000001"/>
    <n v="0"/>
  </r>
  <r>
    <x v="116"/>
    <n v="28"/>
    <x v="247"/>
    <n v="1.1610400000000001"/>
    <n v="1.1607510000000001"/>
    <n v="2.8899999999999998E-4"/>
    <n v="1.1595500000000001"/>
    <n v="1.1592750000000001"/>
    <n v="2.7500000000000002E-4"/>
    <n v="1.1599200000000001"/>
    <n v="1.1599200000000001"/>
    <n v="0"/>
  </r>
  <r>
    <x v="116"/>
    <n v="30"/>
    <x v="248"/>
    <n v="1.16187"/>
    <n v="1.1615359999999999"/>
    <n v="3.3399999999999999E-4"/>
    <n v="1.1598900000000001"/>
    <n v="1.15957"/>
    <n v="3.2000000000000003E-4"/>
    <n v="1.1609100000000001"/>
    <n v="1.1609100000000001"/>
    <n v="0"/>
  </r>
  <r>
    <x v="116"/>
    <n v="32"/>
    <x v="249"/>
    <n v="1.16211"/>
    <n v="1.1619699999999999"/>
    <n v="1.3999999999999999E-4"/>
    <n v="1.1608499999999999"/>
    <n v="1.160755"/>
    <n v="9.5000000000000005E-5"/>
    <n v="1.16164"/>
    <n v="1.16164"/>
    <n v="0"/>
  </r>
  <r>
    <x v="116"/>
    <n v="34"/>
    <x v="250"/>
    <n v="1.1619600000000001"/>
    <n v="1.1621570000000001"/>
    <n v="1.9699999999999999E-4"/>
    <n v="1.16042"/>
    <n v="1.1605760000000001"/>
    <n v="1.56E-4"/>
    <n v="1.1609499999999999"/>
    <n v="1.1609499999999999"/>
    <n v="0"/>
  </r>
  <r>
    <x v="116"/>
    <n v="36"/>
    <x v="251"/>
    <n v="1.1629100000000001"/>
    <n v="1.1631309999999999"/>
    <n v="2.2100000000000001E-4"/>
    <n v="1.1609499999999999"/>
    <n v="1.1611610000000001"/>
    <n v="2.1100000000000001E-4"/>
    <n v="1.1628499999999999"/>
    <n v="1.1628499999999999"/>
    <n v="0"/>
  </r>
  <r>
    <x v="116"/>
    <n v="38"/>
    <x v="252"/>
    <n v="1.16428"/>
    <n v="1.1643859999999999"/>
    <n v="1.06E-4"/>
    <n v="1.16249"/>
    <n v="1.162622"/>
    <n v="1.3200000000000001E-4"/>
    <n v="1.16371"/>
    <n v="1.16371"/>
    <n v="0"/>
  </r>
  <r>
    <x v="116"/>
    <n v="40"/>
    <x v="253"/>
    <n v="1.1656899999999999"/>
    <n v="1.1656709999999999"/>
    <n v="1.9000000000000001E-5"/>
    <n v="1.1632400000000001"/>
    <n v="1.163176"/>
    <n v="6.3999999999999997E-5"/>
    <n v="1.1647799999999999"/>
    <n v="1.1647799999999999"/>
    <n v="0"/>
  </r>
  <r>
    <x v="116"/>
    <n v="42"/>
    <x v="254"/>
    <n v="1.1672899999999999"/>
    <n v="1.167562"/>
    <n v="2.72E-4"/>
    <n v="1.16455"/>
    <n v="1.1647149999999999"/>
    <n v="1.65E-4"/>
    <n v="1.1669400000000001"/>
    <n v="1.1669400000000001"/>
    <n v="0"/>
  </r>
  <r>
    <x v="116"/>
    <n v="44"/>
    <x v="255"/>
    <n v="1.1680699999999999"/>
    <n v="1.1681539999999999"/>
    <n v="8.3999999999999995E-5"/>
    <n v="1.16673"/>
    <n v="1.16672"/>
    <n v="1.0000000000000001E-5"/>
    <n v="1.16753"/>
    <n v="1.16753"/>
    <n v="0"/>
  </r>
  <r>
    <x v="116"/>
    <n v="46"/>
    <x v="256"/>
    <n v="1.1690499999999999"/>
    <n v="1.1693420000000001"/>
    <n v="2.92E-4"/>
    <n v="1.1671899999999999"/>
    <n v="1.1674500000000001"/>
    <n v="2.5999999999999998E-4"/>
    <n v="1.16873"/>
    <n v="1.16873"/>
    <n v="0"/>
  </r>
  <r>
    <x v="116"/>
    <n v="48"/>
    <x v="257"/>
    <n v="1.1692899999999999"/>
    <n v="1.1692450000000001"/>
    <n v="4.5000000000000003E-5"/>
    <n v="1.16743"/>
    <n v="1.167279"/>
    <n v="1.5100000000000001E-4"/>
    <n v="1.1676299999999999"/>
    <n v="1.1676299999999999"/>
    <n v="0"/>
  </r>
  <r>
    <x v="116"/>
    <n v="50"/>
    <x v="258"/>
    <n v="1.16828"/>
    <n v="1.1682170000000001"/>
    <n v="6.3E-5"/>
    <n v="1.16753"/>
    <n v="1.1674260000000001"/>
    <n v="1.0399999999999999E-4"/>
    <n v="1.16784"/>
    <n v="1.16784"/>
    <n v="0"/>
  </r>
  <r>
    <x v="116"/>
    <n v="52"/>
    <x v="259"/>
    <n v="1.16814"/>
    <n v="1.1683680000000001"/>
    <n v="2.2800000000000001E-4"/>
    <n v="1.1675899999999999"/>
    <n v="1.1677439999999999"/>
    <n v="1.54E-4"/>
    <n v="1.1680600000000001"/>
    <n v="1.1680600000000001"/>
    <n v="0"/>
  </r>
  <r>
    <x v="116"/>
    <n v="54"/>
    <x v="260"/>
    <n v="1.1684399999999999"/>
    <n v="1.168269"/>
    <n v="1.7100000000000001E-4"/>
    <n v="1.1676899999999999"/>
    <n v="1.1675009999999999"/>
    <n v="1.8900000000000001E-4"/>
    <n v="1.1676899999999999"/>
    <n v="1.1676899999999999"/>
    <n v="0"/>
  </r>
  <r>
    <x v="116"/>
    <n v="56"/>
    <x v="261"/>
    <n v="1.1681299999999999"/>
    <n v="1.1681440000000001"/>
    <n v="1.4E-5"/>
    <n v="1.16761"/>
    <n v="1.167581"/>
    <n v="2.9E-5"/>
    <n v="1.1678200000000001"/>
    <n v="1.1678200000000001"/>
    <n v="0"/>
  </r>
  <r>
    <x v="116"/>
    <n v="58"/>
    <x v="262"/>
    <n v="1.1680699999999999"/>
    <n v="1.168177"/>
    <n v="1.07E-4"/>
    <n v="1.1677500000000001"/>
    <n v="1.1678440000000001"/>
    <n v="9.3999999999999994E-5"/>
    <n v="1.1679600000000001"/>
    <n v="1.1679600000000001"/>
    <n v="0"/>
  </r>
  <r>
    <x v="116"/>
    <n v="60"/>
    <x v="263"/>
    <n v="1.1683399999999999"/>
    <n v="1.1686300000000001"/>
    <n v="2.9E-4"/>
    <n v="1.1677299999999999"/>
    <n v="1.1679790000000001"/>
    <n v="2.4899999999999998E-4"/>
    <n v="1.16832"/>
    <n v="1.16832"/>
    <n v="0"/>
  </r>
  <r>
    <x v="116"/>
    <n v="62"/>
    <x v="264"/>
    <n v="1.1696299999999999"/>
    <n v="1.1696610000000001"/>
    <n v="3.1000000000000001E-5"/>
    <n v="1.16812"/>
    <n v="1.16808"/>
    <n v="4.0000000000000003E-5"/>
    <n v="1.1690700000000001"/>
    <n v="1.1690700000000001"/>
    <n v="0"/>
  </r>
  <r>
    <x v="116"/>
    <n v="64"/>
    <x v="265"/>
    <n v="1.1691400000000001"/>
    <n v="1.169484"/>
    <n v="3.4400000000000001E-4"/>
    <n v="1.16717"/>
    <n v="1.1673880000000001"/>
    <n v="2.1800000000000001E-4"/>
    <n v="1.16761"/>
    <n v="1.16761"/>
    <n v="0"/>
  </r>
  <r>
    <x v="116"/>
    <n v="66"/>
    <x v="266"/>
    <n v="1.16767"/>
    <n v="1.168015"/>
    <n v="3.4499999999999998E-4"/>
    <n v="1.16703"/>
    <n v="1.1672940000000001"/>
    <n v="2.6400000000000002E-4"/>
    <n v="1.1674899999999999"/>
    <n v="1.1674899999999999"/>
    <n v="0"/>
  </r>
  <r>
    <x v="116"/>
    <n v="68"/>
    <x v="267"/>
    <n v="1.1676899999999999"/>
    <n v="1.167899"/>
    <n v="2.0900000000000001E-4"/>
    <n v="1.1669700000000001"/>
    <n v="1.1671990000000001"/>
    <n v="2.2900000000000001E-4"/>
    <n v="1.16733"/>
    <n v="1.16733"/>
    <n v="0"/>
  </r>
  <r>
    <x v="116"/>
    <n v="70"/>
    <x v="268"/>
    <n v="1.16751"/>
    <n v="1.1677759999999999"/>
    <n v="2.6600000000000001E-4"/>
    <n v="1.16686"/>
    <n v="1.1670529999999999"/>
    <n v="1.93E-4"/>
    <n v="1.1673"/>
    <n v="1.1673"/>
    <n v="0"/>
  </r>
  <r>
    <x v="116"/>
    <n v="72"/>
    <x v="269"/>
    <n v="1.16733"/>
    <n v="1.167791"/>
    <n v="4.6099999999999998E-4"/>
    <n v="1.1661600000000001"/>
    <n v="1.1665350000000001"/>
    <n v="3.7500000000000001E-4"/>
    <n v="1.1669499999999999"/>
    <n v="1.1669499999999999"/>
    <n v="0"/>
  </r>
  <r>
    <x v="116"/>
    <n v="74"/>
    <x v="270"/>
    <n v="1.16903"/>
    <n v="1.1692279999999999"/>
    <n v="1.9799999999999999E-4"/>
    <n v="1.1666700000000001"/>
    <n v="1.1666350000000001"/>
    <n v="3.4999999999999997E-5"/>
    <n v="1.1687700000000001"/>
    <n v="1.1687700000000001"/>
    <n v="0"/>
  </r>
  <r>
    <x v="116"/>
    <n v="76"/>
    <x v="271"/>
    <n v="1.1698900000000001"/>
    <n v="1.1698519999999999"/>
    <n v="3.8000000000000002E-5"/>
    <n v="1.1678299999999999"/>
    <n v="1.167635"/>
    <n v="1.95E-4"/>
    <n v="1.1685000000000001"/>
    <n v="1.1685000000000001"/>
    <n v="0"/>
  </r>
  <r>
    <x v="116"/>
    <n v="78"/>
    <x v="272"/>
    <n v="1.16987"/>
    <n v="1.1699390000000001"/>
    <n v="6.8999999999999997E-5"/>
    <n v="1.1679600000000001"/>
    <n v="1.167859"/>
    <n v="1.01E-4"/>
    <n v="1.1691199999999999"/>
    <n v="1.1691199999999999"/>
    <n v="0"/>
  </r>
  <r>
    <x v="116"/>
    <n v="80"/>
    <x v="273"/>
    <n v="1.17039"/>
    <n v="1.1706369999999999"/>
    <n v="2.4699999999999999E-4"/>
    <n v="1.16866"/>
    <n v="1.168712"/>
    <n v="5.1999999999999997E-5"/>
    <n v="1.1701900000000001"/>
    <n v="1.1701900000000001"/>
    <n v="0"/>
  </r>
  <r>
    <x v="116"/>
    <n v="82"/>
    <x v="274"/>
    <n v="1.1706000000000001"/>
    <n v="1.170676"/>
    <n v="7.6000000000000004E-5"/>
    <n v="1.1693800000000001"/>
    <n v="1.169289"/>
    <n v="9.1000000000000003E-5"/>
    <n v="1.1697299999999999"/>
    <n v="1.1697299999999999"/>
    <n v="0"/>
  </r>
  <r>
    <x v="116"/>
    <n v="84"/>
    <x v="275"/>
    <n v="1.1716899999999999"/>
    <n v="1.172075"/>
    <n v="3.8499999999999998E-4"/>
    <n v="1.16937"/>
    <n v="1.1695310000000001"/>
    <n v="1.6100000000000001E-4"/>
    <n v="1.17154"/>
    <n v="1.17154"/>
    <n v="0"/>
  </r>
  <r>
    <x v="116"/>
    <n v="86"/>
    <x v="276"/>
    <n v="1.1720600000000001"/>
    <n v="1.172463"/>
    <n v="4.0299999999999998E-4"/>
    <n v="1.1704300000000001"/>
    <n v="1.170623"/>
    <n v="1.93E-4"/>
    <n v="1.1714899999999999"/>
    <n v="1.1714899999999999"/>
    <n v="0"/>
  </r>
  <r>
    <x v="116"/>
    <n v="88"/>
    <x v="277"/>
    <n v="1.1732800000000001"/>
    <n v="1.1734830000000001"/>
    <n v="2.03E-4"/>
    <n v="1.17133"/>
    <n v="1.1713549999999999"/>
    <n v="2.5000000000000001E-5"/>
    <n v="1.1730499999999999"/>
    <n v="1.1730499999999999"/>
    <n v="0"/>
  </r>
  <r>
    <x v="116"/>
    <n v="90"/>
    <x v="278"/>
    <n v="1.1730499999999999"/>
    <n v="1.1737109999999999"/>
    <n v="6.6100000000000002E-4"/>
    <n v="1.1701699999999999"/>
    <n v="1.170617"/>
    <n v="4.4700000000000002E-4"/>
    <n v="1.1713899999999999"/>
    <n v="1.1713899999999999"/>
    <n v="0"/>
  </r>
  <r>
    <x v="116"/>
    <n v="92"/>
    <x v="279"/>
    <n v="1.1721900000000001"/>
    <n v="1.1723840000000001"/>
    <n v="1.94E-4"/>
    <n v="1.1707799999999999"/>
    <n v="1.1707620000000001"/>
    <n v="1.8E-5"/>
    <n v="1.17181"/>
    <n v="1.17181"/>
    <n v="0"/>
  </r>
  <r>
    <x v="116"/>
    <n v="94"/>
    <x v="280"/>
    <n v="1.17245"/>
    <n v="1.1725179999999999"/>
    <n v="6.7999999999999999E-5"/>
    <n v="1.1710199999999999"/>
    <n v="1.1708750000000001"/>
    <n v="1.45E-4"/>
    <n v="1.17167"/>
    <n v="1.17167"/>
    <n v="0"/>
  </r>
  <r>
    <x v="116"/>
    <n v="96"/>
    <x v="281"/>
    <n v="1.1720900000000001"/>
    <n v="1.1719299999999999"/>
    <n v="1.6000000000000001E-4"/>
    <n v="1.17093"/>
    <n v="1.1706620000000001"/>
    <n v="2.6800000000000001E-4"/>
    <n v="1.1712"/>
    <n v="1.1712"/>
    <n v="0"/>
  </r>
  <r>
    <x v="116"/>
    <n v="98"/>
    <x v="282"/>
    <n v="1.1712"/>
    <n v="1.171392"/>
    <n v="1.92E-4"/>
    <n v="1.1689799999999999"/>
    <n v="1.169001"/>
    <n v="2.0999999999999999E-5"/>
    <n v="1.1694199999999999"/>
    <n v="1.1694199999999999"/>
    <n v="0"/>
  </r>
  <r>
    <x v="116"/>
    <n v="100"/>
    <x v="283"/>
    <n v="1.16978"/>
    <n v="1.1696839999999999"/>
    <n v="9.6000000000000002E-5"/>
    <n v="1.1689700000000001"/>
    <n v="1.1686300000000001"/>
    <n v="3.4000000000000002E-4"/>
    <n v="1.1691400000000001"/>
    <n v="1.1691400000000001"/>
    <n v="0"/>
  </r>
  <r>
    <x v="116"/>
    <n v="102"/>
    <x v="284"/>
    <n v="1.1694899999999999"/>
    <n v="1.1693150000000001"/>
    <n v="1.75E-4"/>
    <n v="1.1691400000000001"/>
    <n v="1.168825"/>
    <n v="3.1500000000000001E-4"/>
    <n v="1.1693199999999999"/>
    <n v="1.1693199999999999"/>
    <n v="0"/>
  </r>
  <r>
    <x v="116"/>
    <n v="104"/>
    <x v="285"/>
    <n v="1.1695599999999999"/>
    <n v="1.16943"/>
    <n v="1.2999999999999999E-4"/>
    <n v="1.1691400000000001"/>
    <n v="1.1688719999999999"/>
    <n v="2.6800000000000001E-4"/>
    <n v="1.1692"/>
    <n v="1.1692"/>
    <n v="0"/>
  </r>
  <r>
    <x v="116"/>
    <n v="106"/>
    <x v="286"/>
    <n v="1.16947"/>
    <n v="1.169481"/>
    <n v="1.1E-5"/>
    <n v="1.1690700000000001"/>
    <n v="1.168981"/>
    <n v="8.8999999999999995E-5"/>
    <n v="1.16943"/>
    <n v="1.16943"/>
    <n v="0"/>
  </r>
  <r>
    <x v="116"/>
    <n v="108"/>
    <x v="287"/>
    <n v="1.1694599999999999"/>
    <n v="1.1698120000000001"/>
    <n v="3.5199999999999999E-4"/>
    <n v="1.16859"/>
    <n v="1.1688069999999999"/>
    <n v="2.1699999999999999E-4"/>
    <n v="1.1692499999999999"/>
    <n v="1.1692499999999999"/>
    <n v="0"/>
  </r>
  <r>
    <x v="116"/>
    <n v="110"/>
    <x v="288"/>
    <n v="1.16961"/>
    <n v="1.1695120000000001"/>
    <n v="9.7999999999999997E-5"/>
    <n v="1.1682900000000001"/>
    <n v="1.16804"/>
    <n v="2.5000000000000001E-4"/>
    <n v="1.1685099999999999"/>
    <n v="1.1685099999999999"/>
    <n v="0"/>
  </r>
  <r>
    <x v="116"/>
    <n v="112"/>
    <x v="289"/>
    <n v="1.1688400000000001"/>
    <n v="1.168674"/>
    <n v="1.66E-4"/>
    <n v="1.16825"/>
    <n v="1.1679470000000001"/>
    <n v="3.0299999999999999E-4"/>
    <n v="1.16832"/>
    <n v="1.16832"/>
    <n v="0"/>
  </r>
  <r>
    <x v="116"/>
    <n v="114"/>
    <x v="290"/>
    <n v="1.1696599999999999"/>
    <n v="1.1694100000000001"/>
    <n v="2.5000000000000001E-4"/>
    <n v="1.1682600000000001"/>
    <n v="1.167951"/>
    <n v="3.0899999999999998E-4"/>
    <n v="1.1690799999999999"/>
    <n v="1.1690799999999999"/>
    <n v="0"/>
  </r>
  <r>
    <x v="116"/>
    <n v="116"/>
    <x v="291"/>
    <n v="1.1694100000000001"/>
    <n v="1.169551"/>
    <n v="1.4100000000000001E-4"/>
    <n v="1.1689000000000001"/>
    <n v="1.168887"/>
    <n v="1.2999999999999999E-5"/>
    <n v="1.1694"/>
    <n v="1.1694"/>
    <n v="0"/>
  </r>
  <r>
    <x v="116"/>
    <n v="118"/>
    <x v="292"/>
    <n v="1.16951"/>
    <n v="1.169843"/>
    <n v="3.3300000000000002E-4"/>
    <n v="1.16896"/>
    <n v="1.169138"/>
    <n v="1.7799999999999999E-4"/>
    <n v="1.16947"/>
    <n v="1.16947"/>
    <n v="0"/>
  </r>
  <r>
    <x v="116"/>
    <n v="120"/>
    <x v="54"/>
    <n v="1.1695599999999999"/>
    <n v="1.169575"/>
    <n v="1.5E-5"/>
    <n v="1.16726"/>
    <n v="1.1671549999999999"/>
    <n v="1.05E-4"/>
    <n v="1.16737"/>
    <n v="1.16737"/>
    <n v="0"/>
  </r>
  <r>
    <x v="116"/>
    <n v="122"/>
    <x v="55"/>
    <n v="1.1680900000000001"/>
    <n v="1.167737"/>
    <n v="3.5300000000000002E-4"/>
    <n v="1.1666000000000001"/>
    <n v="1.1661440000000001"/>
    <n v="4.5600000000000003E-4"/>
    <n v="1.16675"/>
    <n v="1.16675"/>
    <n v="0"/>
  </r>
  <r>
    <x v="116"/>
    <n v="124"/>
    <x v="56"/>
    <n v="1.1685700000000001"/>
    <n v="1.1677470000000001"/>
    <n v="8.2299999999999995E-4"/>
    <n v="1.16648"/>
    <n v="1.1655310000000001"/>
    <n v="9.4899999999999997E-4"/>
    <n v="1.1665099999999999"/>
    <n v="1.1665099999999999"/>
    <n v="0"/>
  </r>
  <r>
    <x v="116"/>
    <n v="126"/>
    <x v="57"/>
    <n v="1.16767"/>
    <n v="1.167308"/>
    <n v="3.6200000000000002E-4"/>
    <n v="1.1662399999999999"/>
    <n v="1.165775"/>
    <n v="4.6500000000000003E-4"/>
    <n v="1.16656"/>
    <n v="1.16656"/>
    <n v="0"/>
  </r>
  <r>
    <x v="116"/>
    <n v="128"/>
    <x v="58"/>
    <n v="1.16753"/>
    <n v="1.167683"/>
    <n v="1.5300000000000001E-4"/>
    <n v="1.1661699999999999"/>
    <n v="1.1662330000000001"/>
    <n v="6.3E-5"/>
    <n v="1.1671899999999999"/>
    <n v="1.1671899999999999"/>
    <n v="0"/>
  </r>
  <r>
    <x v="116"/>
    <n v="130"/>
    <x v="59"/>
    <n v="1.16744"/>
    <n v="1.167583"/>
    <n v="1.4300000000000001E-4"/>
    <n v="1.16608"/>
    <n v="1.166029"/>
    <n v="5.1E-5"/>
    <n v="1.1661900000000001"/>
    <n v="1.1661900000000001"/>
    <n v="0"/>
  </r>
  <r>
    <x v="116"/>
    <n v="132"/>
    <x v="60"/>
    <n v="1.16676"/>
    <n v="1.1670160000000001"/>
    <n v="2.5599999999999999E-4"/>
    <n v="1.1651100000000001"/>
    <n v="1.165262"/>
    <n v="1.5200000000000001E-4"/>
    <n v="1.16574"/>
    <n v="1.16574"/>
    <n v="0"/>
  </r>
  <r>
    <x v="116"/>
    <n v="134"/>
    <x v="61"/>
    <n v="1.16665"/>
    <n v="1.166933"/>
    <n v="2.8299999999999999E-4"/>
    <n v="1.16547"/>
    <n v="1.1656610000000001"/>
    <n v="1.9100000000000001E-4"/>
    <n v="1.1663699999999999"/>
    <n v="1.1663699999999999"/>
    <n v="0"/>
  </r>
  <r>
    <x v="116"/>
    <n v="136"/>
    <x v="62"/>
    <n v="1.16883"/>
    <n v="1.169303"/>
    <n v="4.73E-4"/>
    <n v="1.16612"/>
    <n v="1.166588"/>
    <n v="4.6799999999999999E-4"/>
    <n v="1.1688099999999999"/>
    <n v="1.1688099999999999"/>
    <n v="0"/>
  </r>
  <r>
    <x v="116"/>
    <n v="138"/>
    <x v="63"/>
    <n v="1.1707000000000001"/>
    <n v="1.1706270000000001"/>
    <n v="7.2999999999999999E-5"/>
    <n v="1.16825"/>
    <n v="1.1680889999999999"/>
    <n v="1.6100000000000001E-4"/>
    <n v="1.1692499999999999"/>
    <n v="1.1692499999999999"/>
    <n v="0"/>
  </r>
  <r>
    <x v="116"/>
    <n v="140"/>
    <x v="64"/>
    <n v="1.17025"/>
    <n v="1.170593"/>
    <n v="3.4299999999999999E-4"/>
    <n v="1.16872"/>
    <n v="1.168974"/>
    <n v="2.5399999999999999E-4"/>
    <n v="1.16974"/>
    <n v="1.16974"/>
    <n v="0"/>
  </r>
  <r>
    <x v="116"/>
    <n v="142"/>
    <x v="65"/>
    <n v="1.1706399999999999"/>
    <n v="1.1712629999999999"/>
    <n v="6.2299999999999996E-4"/>
    <n v="1.16906"/>
    <n v="1.1695059999999999"/>
    <n v="4.46E-4"/>
    <n v="1.1704300000000001"/>
    <n v="1.1704300000000001"/>
    <n v="0"/>
  </r>
  <r>
    <x v="116"/>
    <n v="144"/>
    <x v="66"/>
    <n v="1.17056"/>
    <n v="1.1708460000000001"/>
    <n v="2.8600000000000001E-4"/>
    <n v="1.1694100000000001"/>
    <n v="1.169524"/>
    <n v="1.1400000000000001E-4"/>
    <n v="1.1697599999999999"/>
    <n v="1.1697599999999999"/>
    <n v="0"/>
  </r>
  <r>
    <x v="116"/>
    <n v="146"/>
    <x v="67"/>
    <n v="1.1701299999999999"/>
    <n v="1.1706669999999999"/>
    <n v="5.3700000000000004E-4"/>
    <n v="1.16886"/>
    <n v="1.169279"/>
    <n v="4.1899999999999999E-4"/>
    <n v="1.1698599999999999"/>
    <n v="1.1698599999999999"/>
    <n v="0"/>
  </r>
  <r>
    <x v="116"/>
    <n v="148"/>
    <x v="48"/>
    <n v="1.1706700000000001"/>
    <n v="1.170712"/>
    <n v="4.1999999999999998E-5"/>
    <n v="1.1697299999999999"/>
    <n v="1.1696690000000001"/>
    <n v="6.0999999999999999E-5"/>
    <n v="1.17028"/>
    <n v="1.17028"/>
    <n v="0"/>
  </r>
  <r>
    <x v="116"/>
    <n v="150"/>
    <x v="49"/>
    <n v="1.1709099999999999"/>
    <n v="1.1709160000000001"/>
    <n v="6.0000000000000002E-6"/>
    <n v="1.17022"/>
    <n v="1.170169"/>
    <n v="5.1E-5"/>
    <n v="1.1705700000000001"/>
    <n v="1.1705700000000001"/>
    <n v="0"/>
  </r>
  <r>
    <x v="116"/>
    <n v="152"/>
    <x v="50"/>
    <n v="1.17083"/>
    <n v="1.1710339999999999"/>
    <n v="2.04E-4"/>
    <n v="1.17041"/>
    <n v="1.1705460000000001"/>
    <n v="1.36E-4"/>
    <n v="1.1708099999999999"/>
    <n v="1.1708099999999999"/>
    <n v="0"/>
  </r>
  <r>
    <x v="116"/>
    <n v="154"/>
    <x v="51"/>
    <n v="1.17093"/>
    <n v="1.170925"/>
    <n v="5.0000000000000004E-6"/>
    <n v="1.1705399999999999"/>
    <n v="1.170461"/>
    <n v="7.8999999999999996E-5"/>
    <n v="1.1705399999999999"/>
    <n v="1.1705399999999999"/>
    <n v="0"/>
  </r>
  <r>
    <x v="116"/>
    <n v="156"/>
    <x v="52"/>
    <n v="1.1709799999999999"/>
    <n v="1.1708989999999999"/>
    <n v="8.1000000000000004E-5"/>
    <n v="1.1705399999999999"/>
    <n v="1.1704209999999999"/>
    <n v="1.1900000000000001E-4"/>
    <n v="1.17086"/>
    <n v="1.17086"/>
    <n v="0"/>
  </r>
  <r>
    <x v="116"/>
    <n v="158"/>
    <x v="53"/>
    <n v="1.17127"/>
    <n v="1.1713370000000001"/>
    <n v="6.7000000000000002E-5"/>
    <n v="1.17012"/>
    <n v="1.170067"/>
    <n v="5.3000000000000001E-5"/>
    <n v="1.1705000000000001"/>
    <n v="1.1705000000000001"/>
    <n v="0"/>
  </r>
  <r>
    <x v="116"/>
    <n v="160"/>
    <x v="28"/>
    <n v="1.17099"/>
    <n v="1.171206"/>
    <n v="2.1599999999999999E-4"/>
    <n v="1.1695800000000001"/>
    <n v="1.1696770000000001"/>
    <n v="9.7E-5"/>
    <n v="1.1703600000000001"/>
    <n v="1.1703600000000001"/>
    <n v="0"/>
  </r>
  <r>
    <x v="116"/>
    <n v="162"/>
    <x v="29"/>
    <n v="1.17059"/>
    <n v="1.1706179999999999"/>
    <n v="2.8E-5"/>
    <n v="1.16997"/>
    <n v="1.1698630000000001"/>
    <n v="1.07E-4"/>
    <n v="1.17"/>
    <n v="1.17"/>
    <n v="0"/>
  </r>
  <r>
    <x v="116"/>
    <n v="164"/>
    <x v="30"/>
    <n v="1.17045"/>
    <n v="1.1705380000000001"/>
    <n v="8.7999999999999998E-5"/>
    <n v="1.16947"/>
    <n v="1.169448"/>
    <n v="2.1999999999999999E-5"/>
    <n v="1.16995"/>
    <n v="1.16995"/>
    <n v="0"/>
  </r>
  <r>
    <x v="116"/>
    <n v="166"/>
    <x v="31"/>
    <n v="1.1702399999999999"/>
    <n v="1.1701269999999999"/>
    <n v="1.13E-4"/>
    <n v="1.1696500000000001"/>
    <n v="1.169497"/>
    <n v="1.5300000000000001E-4"/>
    <n v="1.1698500000000001"/>
    <n v="1.1698500000000001"/>
    <n v="0"/>
  </r>
  <r>
    <x v="116"/>
    <n v="168"/>
    <x v="32"/>
    <n v="1.1698900000000001"/>
    <n v="1.1701079999999999"/>
    <n v="2.1800000000000001E-4"/>
    <n v="1.1685000000000001"/>
    <n v="1.1686270000000001"/>
    <n v="1.27E-4"/>
    <n v="1.1688700000000001"/>
    <n v="1.1688700000000001"/>
    <n v="0"/>
  </r>
  <r>
    <x v="116"/>
    <n v="170"/>
    <x v="33"/>
    <n v="1.1705099999999999"/>
    <n v="1.1704429999999999"/>
    <n v="6.7000000000000002E-5"/>
    <n v="1.16883"/>
    <n v="1.168593"/>
    <n v="2.3699999999999999E-4"/>
    <n v="1.17028"/>
    <n v="1.17028"/>
    <n v="0"/>
  </r>
  <r>
    <x v="116"/>
    <n v="172"/>
    <x v="34"/>
    <n v="1.17174"/>
    <n v="1.1714389999999999"/>
    <n v="3.01E-4"/>
    <n v="1.1695899999999999"/>
    <n v="1.1691579999999999"/>
    <n v="4.3199999999999998E-4"/>
    <n v="1.17015"/>
    <n v="1.17015"/>
    <n v="0"/>
  </r>
  <r>
    <x v="116"/>
    <n v="174"/>
    <x v="35"/>
    <n v="1.1703600000000001"/>
    <n v="1.170965"/>
    <n v="6.0499999999999996E-4"/>
    <n v="1.16743"/>
    <n v="1.1680120000000001"/>
    <n v="5.8200000000000005E-4"/>
    <n v="1.16862"/>
    <n v="1.16862"/>
    <n v="0"/>
  </r>
  <r>
    <x v="116"/>
    <n v="176"/>
    <x v="36"/>
    <n v="1.16991"/>
    <n v="1.1700410000000001"/>
    <n v="1.3100000000000001E-4"/>
    <n v="1.16839"/>
    <n v="1.1684239999999999"/>
    <n v="3.4E-5"/>
    <n v="1.1698500000000001"/>
    <n v="1.1698500000000001"/>
    <n v="0"/>
  </r>
  <r>
    <x v="116"/>
    <n v="178"/>
    <x v="37"/>
    <n v="1.17082"/>
    <n v="1.1707080000000001"/>
    <n v="1.12E-4"/>
    <n v="1.16906"/>
    <n v="1.1688970000000001"/>
    <n v="1.63E-4"/>
    <n v="1.1697"/>
    <n v="1.1697"/>
    <n v="0"/>
  </r>
  <r>
    <x v="116"/>
    <n v="180"/>
    <x v="38"/>
    <n v="1.1698299999999999"/>
    <n v="1.170004"/>
    <n v="1.74E-4"/>
    <n v="1.16815"/>
    <n v="1.1682699999999999"/>
    <n v="1.2E-4"/>
    <n v="1.1685399999999999"/>
    <n v="1.1685399999999999"/>
    <n v="0"/>
  </r>
  <r>
    <x v="116"/>
    <n v="182"/>
    <x v="39"/>
    <n v="1.1695199999999999"/>
    <n v="1.1690160000000001"/>
    <n v="5.04E-4"/>
    <n v="1.16761"/>
    <n v="1.167068"/>
    <n v="5.4199999999999995E-4"/>
    <n v="1.16767"/>
    <n v="1.16767"/>
    <n v="0"/>
  </r>
  <r>
    <x v="116"/>
    <n v="184"/>
    <x v="40"/>
    <n v="1.1681900000000001"/>
    <n v="1.16876"/>
    <n v="5.6999999999999998E-4"/>
    <n v="1.1643399999999999"/>
    <n v="1.16486"/>
    <n v="5.1999999999999995E-4"/>
    <n v="1.1659200000000001"/>
    <n v="1.1659200000000001"/>
    <n v="0"/>
  </r>
  <r>
    <x v="116"/>
    <n v="186"/>
    <x v="41"/>
    <n v="1.1667700000000001"/>
    <n v="1.1666209999999999"/>
    <n v="1.4899999999999999E-4"/>
    <n v="1.1649700000000001"/>
    <n v="1.164706"/>
    <n v="2.6400000000000002E-4"/>
    <n v="1.16564"/>
    <n v="1.16564"/>
    <n v="0"/>
  </r>
  <r>
    <x v="116"/>
    <n v="188"/>
    <x v="42"/>
    <n v="1.16612"/>
    <n v="1.1660520000000001"/>
    <n v="6.7999999999999999E-5"/>
    <n v="1.1641300000000001"/>
    <n v="1.1639889999999999"/>
    <n v="1.4100000000000001E-4"/>
    <n v="1.1645399999999999"/>
    <n v="1.1645399999999999"/>
    <n v="0"/>
  </r>
  <r>
    <x v="116"/>
    <n v="190"/>
    <x v="43"/>
    <n v="1.16598"/>
    <n v="1.166094"/>
    <n v="1.1400000000000001E-4"/>
    <n v="1.1640999999999999"/>
    <n v="1.1641619999999999"/>
    <n v="6.2000000000000003E-5"/>
    <n v="1.16564"/>
    <n v="1.16564"/>
    <n v="0"/>
  </r>
  <r>
    <x v="116"/>
    <n v="192"/>
    <x v="44"/>
    <n v="1.16692"/>
    <n v="1.1673260000000001"/>
    <n v="4.06E-4"/>
    <n v="1.1649099999999999"/>
    <n v="1.1652800000000001"/>
    <n v="3.6999999999999999E-4"/>
    <n v="1.1667400000000001"/>
    <n v="1.1667400000000001"/>
    <n v="0"/>
  </r>
  <r>
    <x v="116"/>
    <n v="194"/>
    <x v="45"/>
    <n v="1.1671400000000001"/>
    <n v="1.1674720000000001"/>
    <n v="3.3199999999999999E-4"/>
    <n v="1.1655199999999999"/>
    <n v="1.1657999999999999"/>
    <n v="2.7999999999999998E-4"/>
    <n v="1.1664099999999999"/>
    <n v="1.1664099999999999"/>
    <n v="0"/>
  </r>
  <r>
    <x v="117"/>
    <n v="2"/>
    <x v="0"/>
    <n v="1.1663600000000001"/>
    <n v="1.1663600000000001"/>
    <n v="0"/>
    <n v="1.1654899999999999"/>
    <n v="1.1654899999999999"/>
    <n v="0"/>
    <n v="1.16584"/>
    <n v="1.16584"/>
    <n v="0"/>
  </r>
  <r>
    <x v="117"/>
    <n v="-1"/>
    <x v="4"/>
    <n v="1.1660200000000001"/>
    <n v="1.16639"/>
    <n v="3.6999999999999999E-4"/>
    <n v="1.16543"/>
    <n v="1.165753"/>
    <n v="3.2299999999999999E-4"/>
    <n v="1.1654599999999999"/>
    <n v="1.166015"/>
    <n v="5.5500000000000005E-4"/>
  </r>
  <r>
    <x v="117"/>
    <n v="4"/>
    <x v="5"/>
    <n v="1.1658500000000001"/>
    <n v="1.1657599999999999"/>
    <n v="9.0000000000000006E-5"/>
    <n v="1.1652499999999999"/>
    <n v="1.1653530000000001"/>
    <n v="1.03E-4"/>
    <n v="1.1657500000000001"/>
    <n v="1.16533"/>
    <n v="4.2000000000000002E-4"/>
  </r>
  <r>
    <x v="117"/>
    <n v="6"/>
    <x v="6"/>
    <n v="1.16597"/>
    <n v="1.165616"/>
    <n v="3.5399999999999999E-4"/>
    <n v="1.16561"/>
    <n v="1.1653770000000001"/>
    <n v="2.33E-4"/>
    <n v="1.16594"/>
    <n v="1.1657789999999999"/>
    <n v="1.6100000000000001E-4"/>
  </r>
  <r>
    <x v="117"/>
    <n v="-1"/>
    <x v="7"/>
    <n v="1.16597"/>
    <n v="1.16628"/>
    <n v="3.1E-4"/>
    <n v="1.16574"/>
    <n v="1.1658740000000001"/>
    <n v="1.34E-4"/>
    <n v="1.1658500000000001"/>
    <n v="1.1661980000000001"/>
    <n v="3.48E-4"/>
  </r>
  <r>
    <x v="117"/>
    <n v="8"/>
    <x v="8"/>
    <n v="1.1664099999999999"/>
    <n v="1.165878"/>
    <n v="5.3200000000000003E-4"/>
    <n v="1.1655199999999999"/>
    <n v="1.1658630000000001"/>
    <n v="3.4299999999999999E-4"/>
    <n v="1.1659299999999999"/>
    <n v="1.165826"/>
    <n v="1.0399999999999999E-4"/>
  </r>
  <r>
    <x v="117"/>
    <n v="-1"/>
    <x v="9"/>
    <n v="1.16608"/>
    <n v="1.1666430000000001"/>
    <n v="5.6300000000000002E-4"/>
    <n v="1.1650700000000001"/>
    <n v="1.1654100000000001"/>
    <n v="3.4000000000000002E-4"/>
    <n v="1.16578"/>
    <n v="1.1660189999999999"/>
    <n v="2.3900000000000001E-4"/>
  </r>
  <r>
    <x v="117"/>
    <n v="10"/>
    <x v="10"/>
    <n v="1.1657900000000001"/>
    <n v="1.165794"/>
    <n v="3.9999999999999998E-6"/>
    <n v="1.16492"/>
    <n v="1.1646190000000001"/>
    <n v="3.01E-4"/>
    <n v="1.1650499999999999"/>
    <n v="1.1656260000000001"/>
    <n v="5.7600000000000001E-4"/>
  </r>
  <r>
    <x v="117"/>
    <n v="-1"/>
    <x v="11"/>
    <n v="1.1654500000000001"/>
    <n v="1.165502"/>
    <n v="5.1999999999999997E-5"/>
    <n v="1.16499"/>
    <n v="1.164771"/>
    <n v="2.1900000000000001E-4"/>
    <n v="1.16536"/>
    <n v="1.1647099999999999"/>
    <n v="6.4999999999999997E-4"/>
  </r>
  <r>
    <x v="117"/>
    <n v="12"/>
    <x v="12"/>
    <n v="1.1656299999999999"/>
    <n v="1.1653819999999999"/>
    <n v="2.4800000000000001E-4"/>
    <n v="1.16523"/>
    <n v="1.164968"/>
    <n v="2.6200000000000003E-4"/>
    <n v="1.16543"/>
    <n v="1.1652100000000001"/>
    <n v="2.2000000000000001E-4"/>
  </r>
  <r>
    <x v="117"/>
    <n v="14"/>
    <x v="13"/>
    <n v="1.16642"/>
    <n v="1.165937"/>
    <n v="4.8299999999999998E-4"/>
    <n v="1.1652899999999999"/>
    <n v="1.1651990000000001"/>
    <n v="9.1000000000000003E-5"/>
    <n v="1.16632"/>
    <n v="1.1656420000000001"/>
    <n v="6.78E-4"/>
  </r>
  <r>
    <x v="117"/>
    <n v="16"/>
    <x v="14"/>
    <n v="1.16631"/>
    <n v="1.167127"/>
    <n v="8.1700000000000002E-4"/>
    <n v="1.1651899999999999"/>
    <n v="1.1653789999999999"/>
    <n v="1.8900000000000001E-4"/>
    <n v="1.1654199999999999"/>
    <n v="1.166879"/>
    <n v="1.459E-3"/>
  </r>
  <r>
    <x v="117"/>
    <n v="18"/>
    <x v="15"/>
    <n v="1.1673199999999999"/>
    <n v="1.166245"/>
    <n v="1.075E-3"/>
    <n v="1.16473"/>
    <n v="1.165035"/>
    <n v="3.0499999999999999E-4"/>
    <n v="1.1668099999999999"/>
    <n v="1.1652579999999999"/>
    <n v="1.552E-3"/>
  </r>
  <r>
    <x v="117"/>
    <n v="20"/>
    <x v="16"/>
    <n v="1.16761"/>
    <n v="1.167805"/>
    <n v="1.95E-4"/>
    <n v="1.1663699999999999"/>
    <n v="1.1649069999999999"/>
    <n v="1.4630000000000001E-3"/>
    <n v="1.1675800000000001"/>
    <n v="1.16723"/>
    <n v="3.5E-4"/>
  </r>
  <r>
    <x v="117"/>
    <n v="22"/>
    <x v="17"/>
    <n v="1.1692"/>
    <n v="1.168496"/>
    <n v="7.0399999999999998E-4"/>
    <n v="1.16736"/>
    <n v="1.16736"/>
    <n v="0"/>
    <n v="1.16848"/>
    <n v="1.168655"/>
    <n v="1.75E-4"/>
  </r>
  <r>
    <x v="117"/>
    <n v="24"/>
    <x v="18"/>
    <n v="1.16862"/>
    <n v="1.1702129999999999"/>
    <n v="1.593E-3"/>
    <n v="1.16764"/>
    <n v="1.16839"/>
    <n v="7.5000000000000002E-4"/>
    <n v="1.16798"/>
    <n v="1.1696150000000001"/>
    <n v="1.635E-3"/>
  </r>
  <r>
    <x v="117"/>
    <n v="26"/>
    <x v="19"/>
    <n v="1.1687000000000001"/>
    <n v="1.168531"/>
    <n v="1.6899999999999999E-4"/>
    <n v="1.1677500000000001"/>
    <n v="1.1673039999999999"/>
    <n v="4.46E-4"/>
    <n v="1.16805"/>
    <n v="1.167978"/>
    <n v="7.2000000000000002E-5"/>
  </r>
  <r>
    <x v="117"/>
    <n v="28"/>
    <x v="20"/>
    <n v="1.1694599999999999"/>
    <n v="1.1690400000000001"/>
    <n v="4.2000000000000002E-4"/>
    <n v="1.1677999999999999"/>
    <n v="1.1676580000000001"/>
    <n v="1.4200000000000001E-4"/>
    <n v="1.16944"/>
    <n v="1.168075"/>
    <n v="1.3649999999999999E-3"/>
  </r>
  <r>
    <x v="117"/>
    <n v="30"/>
    <x v="21"/>
    <n v="1.17099"/>
    <n v="1.170231"/>
    <n v="7.5900000000000002E-4"/>
    <n v="1.1690799999999999"/>
    <n v="1.1682630000000001"/>
    <n v="8.1700000000000002E-4"/>
    <n v="1.1709000000000001"/>
    <n v="1.170118"/>
    <n v="7.8200000000000003E-4"/>
  </r>
  <r>
    <x v="117"/>
    <n v="32"/>
    <x v="22"/>
    <n v="1.17154"/>
    <n v="1.1725019999999999"/>
    <n v="9.6199999999999996E-4"/>
    <n v="1.1698500000000001"/>
    <n v="1.1701429999999999"/>
    <n v="2.9300000000000002E-4"/>
    <n v="1.1710100000000001"/>
    <n v="1.17255"/>
    <n v="1.5399999999999999E-3"/>
  </r>
  <r>
    <x v="117"/>
    <n v="34"/>
    <x v="23"/>
    <n v="1.1718"/>
    <n v="1.1720060000000001"/>
    <n v="2.0599999999999999E-4"/>
    <n v="1.1707000000000001"/>
    <n v="1.1706369999999999"/>
    <n v="6.3E-5"/>
    <n v="1.1716299999999999"/>
    <n v="1.171737"/>
    <n v="1.07E-4"/>
  </r>
  <r>
    <x v="117"/>
    <n v="-1"/>
    <x v="24"/>
    <n v="1.17171"/>
    <n v="1.172188"/>
    <n v="4.7800000000000002E-4"/>
    <n v="1.1709799999999999"/>
    <n v="1.1714739999999999"/>
    <n v="4.9399999999999997E-4"/>
    <n v="1.1715100000000001"/>
    <n v="1.1721250000000001"/>
    <n v="6.1499999999999999E-4"/>
  </r>
  <r>
    <x v="117"/>
    <n v="36"/>
    <x v="25"/>
    <n v="1.17167"/>
    <n v="1.1715880000000001"/>
    <n v="8.2000000000000001E-5"/>
    <n v="1.1708000000000001"/>
    <n v="1.1712590000000001"/>
    <n v="4.5899999999999999E-4"/>
    <n v="1.1710700000000001"/>
    <n v="1.171699"/>
    <n v="6.29E-4"/>
  </r>
  <r>
    <x v="117"/>
    <n v="38"/>
    <x v="26"/>
    <n v="1.17134"/>
    <n v="1.17161"/>
    <n v="2.7E-4"/>
    <n v="1.17075"/>
    <n v="1.170409"/>
    <n v="3.4099999999999999E-4"/>
    <n v="1.17089"/>
    <n v="1.1709069999999999"/>
    <n v="1.7E-5"/>
  </r>
  <r>
    <x v="117"/>
    <n v="40"/>
    <x v="27"/>
    <n v="1.17106"/>
    <n v="1.1712579999999999"/>
    <n v="1.9799999999999999E-4"/>
    <n v="1.1701900000000001"/>
    <n v="1.170604"/>
    <n v="4.1399999999999998E-4"/>
    <n v="1.1702399999999999"/>
    <n v="1.1705509999999999"/>
    <n v="3.1100000000000002E-4"/>
  </r>
  <r>
    <x v="118"/>
    <n v="-1"/>
    <x v="0"/>
    <n v="1.1663600000000001"/>
    <n v="1.1663140000000001"/>
    <n v="4.6E-5"/>
    <n v="1.1654899999999999"/>
    <n v="1.1655740000000001"/>
    <n v="8.3999999999999995E-5"/>
    <n v="1.16584"/>
    <n v="1.1657500000000001"/>
    <n v="9.0000000000000006E-5"/>
  </r>
  <r>
    <x v="118"/>
    <n v="-1"/>
    <x v="4"/>
    <n v="1.1660200000000001"/>
    <n v="1.1657839999999999"/>
    <n v="2.3599999999999999E-4"/>
    <n v="1.16543"/>
    <n v="1.1651549999999999"/>
    <n v="2.7500000000000002E-4"/>
    <n v="1.1654599999999999"/>
    <n v="1.165278"/>
    <n v="1.8200000000000001E-4"/>
  </r>
  <r>
    <x v="118"/>
    <n v="-1"/>
    <x v="5"/>
    <n v="1.1658500000000001"/>
    <n v="1.1657869999999999"/>
    <n v="6.3E-5"/>
    <n v="1.1652499999999999"/>
    <n v="1.165537"/>
    <n v="2.8699999999999998E-4"/>
    <n v="1.1657500000000001"/>
    <n v="1.1654580000000001"/>
    <n v="2.92E-4"/>
  </r>
  <r>
    <x v="118"/>
    <n v="2"/>
    <x v="6"/>
    <n v="1.16597"/>
    <n v="1.166147"/>
    <n v="1.7699999999999999E-4"/>
    <n v="1.16561"/>
    <n v="1.16571"/>
    <n v="1E-4"/>
    <n v="1.16594"/>
    <n v="1.1657999999999999"/>
    <n v="1.3999999999999999E-4"/>
  </r>
  <r>
    <x v="118"/>
    <n v="4"/>
    <x v="7"/>
    <n v="1.16597"/>
    <n v="1.1661079999999999"/>
    <n v="1.3799999999999999E-4"/>
    <n v="1.16574"/>
    <n v="1.165421"/>
    <n v="3.19E-4"/>
    <n v="1.1658500000000001"/>
    <n v="1.1656029999999999"/>
    <n v="2.4699999999999999E-4"/>
  </r>
  <r>
    <x v="118"/>
    <n v="6"/>
    <x v="8"/>
    <n v="1.1664099999999999"/>
    <n v="1.16648"/>
    <n v="6.9999999999999994E-5"/>
    <n v="1.1655199999999999"/>
    <n v="1.165465"/>
    <n v="5.5000000000000002E-5"/>
    <n v="1.1659299999999999"/>
    <n v="1.165729"/>
    <n v="2.0100000000000001E-4"/>
  </r>
  <r>
    <x v="118"/>
    <n v="8"/>
    <x v="9"/>
    <n v="1.16608"/>
    <n v="1.1661509999999999"/>
    <n v="7.1000000000000005E-5"/>
    <n v="1.1650700000000001"/>
    <n v="1.1652709999999999"/>
    <n v="2.0100000000000001E-4"/>
    <n v="1.16578"/>
    <n v="1.165548"/>
    <n v="2.32E-4"/>
  </r>
  <r>
    <x v="118"/>
    <n v="10"/>
    <x v="10"/>
    <n v="1.1657900000000001"/>
    <n v="1.1652990000000001"/>
    <n v="4.9100000000000001E-4"/>
    <n v="1.16492"/>
    <n v="1.1645380000000001"/>
    <n v="3.8200000000000002E-4"/>
    <n v="1.1650499999999999"/>
    <n v="1.1649020000000001"/>
    <n v="1.4799999999999999E-4"/>
  </r>
  <r>
    <x v="118"/>
    <n v="12"/>
    <x v="11"/>
    <n v="1.1654500000000001"/>
    <n v="1.1656029999999999"/>
    <n v="1.5300000000000001E-4"/>
    <n v="1.16499"/>
    <n v="1.164893"/>
    <n v="9.7E-5"/>
    <n v="1.16536"/>
    <n v="1.1651879999999999"/>
    <n v="1.7200000000000001E-4"/>
  </r>
  <r>
    <x v="118"/>
    <n v="14"/>
    <x v="12"/>
    <n v="1.1656299999999999"/>
    <n v="1.1658390000000001"/>
    <n v="2.0900000000000001E-4"/>
    <n v="1.16523"/>
    <n v="1.164844"/>
    <n v="3.86E-4"/>
    <n v="1.16543"/>
    <n v="1.165295"/>
    <n v="1.35E-4"/>
  </r>
  <r>
    <x v="118"/>
    <n v="16"/>
    <x v="13"/>
    <n v="1.16642"/>
    <n v="1.1669259999999999"/>
    <n v="5.0600000000000005E-4"/>
    <n v="1.1652899999999999"/>
    <n v="1.1654960000000001"/>
    <n v="2.0599999999999999E-4"/>
    <n v="1.16632"/>
    <n v="1.1660470000000001"/>
    <n v="2.7300000000000002E-4"/>
  </r>
  <r>
    <x v="118"/>
    <n v="18"/>
    <x v="14"/>
    <n v="1.16631"/>
    <n v="1.1661049999999999"/>
    <n v="2.05E-4"/>
    <n v="1.1651899999999999"/>
    <n v="1.164552"/>
    <n v="6.38E-4"/>
    <n v="1.1654199999999999"/>
    <n v="1.165252"/>
    <n v="1.6799999999999999E-4"/>
  </r>
  <r>
    <x v="118"/>
    <n v="20"/>
    <x v="15"/>
    <n v="1.1673199999999999"/>
    <n v="1.167516"/>
    <n v="1.9599999999999999E-4"/>
    <n v="1.16473"/>
    <n v="1.1657869999999999"/>
    <n v="1.057E-3"/>
    <n v="1.1668099999999999"/>
    <n v="1.1664730000000001"/>
    <n v="3.3700000000000001E-4"/>
  </r>
  <r>
    <x v="118"/>
    <n v="22"/>
    <x v="16"/>
    <n v="1.16761"/>
    <n v="1.1681360000000001"/>
    <n v="5.2599999999999999E-4"/>
    <n v="1.1663699999999999"/>
    <n v="1.1667829999999999"/>
    <n v="4.1300000000000001E-4"/>
    <n v="1.1675800000000001"/>
    <n v="1.1674119999999999"/>
    <n v="1.6799999999999999E-4"/>
  </r>
  <r>
    <x v="118"/>
    <n v="24"/>
    <x v="17"/>
    <n v="1.1692"/>
    <n v="1.169114"/>
    <n v="8.6000000000000003E-5"/>
    <n v="1.16736"/>
    <n v="1.167681"/>
    <n v="3.21E-4"/>
    <n v="1.16848"/>
    <n v="1.1682459999999999"/>
    <n v="2.34E-4"/>
  </r>
  <r>
    <x v="118"/>
    <n v="26"/>
    <x v="18"/>
    <n v="1.16862"/>
    <n v="1.168477"/>
    <n v="1.4300000000000001E-4"/>
    <n v="1.16764"/>
    <n v="1.167079"/>
    <n v="5.6099999999999998E-4"/>
    <n v="1.16798"/>
    <n v="1.167754"/>
    <n v="2.2599999999999999E-4"/>
  </r>
  <r>
    <x v="118"/>
    <n v="28"/>
    <x v="19"/>
    <n v="1.1687000000000001"/>
    <n v="1.1687860000000001"/>
    <n v="8.6000000000000003E-5"/>
    <n v="1.1677500000000001"/>
    <n v="1.1671579999999999"/>
    <n v="5.9199999999999997E-4"/>
    <n v="1.16805"/>
    <n v="1.167789"/>
    <n v="2.61E-4"/>
  </r>
  <r>
    <x v="118"/>
    <n v="30"/>
    <x v="20"/>
    <n v="1.1694599999999999"/>
    <n v="1.170315"/>
    <n v="8.5499999999999997E-4"/>
    <n v="1.1677999999999999"/>
    <n v="1.16845"/>
    <n v="6.4999999999999997E-4"/>
    <n v="1.16944"/>
    <n v="1.169224"/>
    <n v="2.1599999999999999E-4"/>
  </r>
  <r>
    <x v="118"/>
    <n v="32"/>
    <x v="21"/>
    <n v="1.17099"/>
    <n v="1.1716629999999999"/>
    <n v="6.7299999999999999E-4"/>
    <n v="1.1690799999999999"/>
    <n v="1.169916"/>
    <n v="8.3600000000000005E-4"/>
    <n v="1.1709000000000001"/>
    <n v="1.170641"/>
    <n v="2.5900000000000001E-4"/>
  </r>
  <r>
    <x v="118"/>
    <n v="34"/>
    <x v="22"/>
    <n v="1.17154"/>
    <n v="1.171546"/>
    <n v="6.0000000000000002E-6"/>
    <n v="1.1698500000000001"/>
    <n v="1.17012"/>
    <n v="2.7E-4"/>
    <n v="1.1710100000000001"/>
    <n v="1.170663"/>
    <n v="3.4699999999999998E-4"/>
  </r>
  <r>
    <x v="118"/>
    <n v="36"/>
    <x v="23"/>
    <n v="1.1718"/>
    <n v="1.1719059999999999"/>
    <n v="1.06E-4"/>
    <n v="1.1707000000000001"/>
    <n v="1.170957"/>
    <n v="2.5700000000000001E-4"/>
    <n v="1.1716299999999999"/>
    <n v="1.1712929999999999"/>
    <n v="3.3700000000000001E-4"/>
  </r>
  <r>
    <x v="118"/>
    <n v="38"/>
    <x v="24"/>
    <n v="1.17171"/>
    <n v="1.171697"/>
    <n v="1.2999999999999999E-5"/>
    <n v="1.1709799999999999"/>
    <n v="1.1709179999999999"/>
    <n v="6.2000000000000003E-5"/>
    <n v="1.1715100000000001"/>
    <n v="1.171163"/>
    <n v="3.4699999999999998E-4"/>
  </r>
  <r>
    <x v="118"/>
    <n v="40"/>
    <x v="25"/>
    <n v="1.17167"/>
    <n v="1.1712819999999999"/>
    <n v="3.88E-4"/>
    <n v="1.1708000000000001"/>
    <n v="1.170439"/>
    <n v="3.6099999999999999E-4"/>
    <n v="1.1710700000000001"/>
    <n v="1.1705939999999999"/>
    <n v="4.7600000000000002E-4"/>
  </r>
  <r>
    <x v="118"/>
    <n v="42"/>
    <x v="26"/>
    <n v="1.17134"/>
    <n v="1.171062"/>
    <n v="2.7799999999999998E-4"/>
    <n v="1.17075"/>
    <n v="1.170283"/>
    <n v="4.6700000000000002E-4"/>
    <n v="1.17089"/>
    <n v="1.1703790000000001"/>
    <n v="5.1099999999999995E-4"/>
  </r>
  <r>
    <x v="118"/>
    <n v="44"/>
    <x v="27"/>
    <n v="1.17106"/>
    <n v="1.1705019999999999"/>
    <n v="5.5800000000000001E-4"/>
    <n v="1.1701900000000001"/>
    <n v="1.169791"/>
    <n v="3.9899999999999999E-4"/>
    <n v="1.1702399999999999"/>
    <n v="1.1698660000000001"/>
    <n v="3.7399999999999998E-4"/>
  </r>
  <r>
    <x v="119"/>
    <n v="234792481"/>
    <x v="293"/>
    <n v="1.1096900000000001"/>
    <m/>
    <m/>
    <n v="1.1076600000000001"/>
    <m/>
    <m/>
    <n v="1.1091200000000001"/>
    <m/>
    <m/>
  </r>
  <r>
    <x v="119"/>
    <n v="234794016"/>
    <x v="294"/>
    <n v="1.1103499999999999"/>
    <m/>
    <m/>
    <n v="1.1088800000000001"/>
    <m/>
    <m/>
    <n v="1.10999"/>
    <m/>
    <m/>
  </r>
  <r>
    <x v="119"/>
    <n v="234796723"/>
    <x v="295"/>
    <n v="1.11053"/>
    <m/>
    <m/>
    <n v="1.1089599999999999"/>
    <m/>
    <m/>
    <n v="1.10907"/>
    <m/>
    <m/>
  </r>
  <r>
    <x v="119"/>
    <n v="234802233"/>
    <x v="296"/>
    <n v="1.1105799999999999"/>
    <m/>
    <m/>
    <n v="1.10904"/>
    <m/>
    <m/>
    <n v="1.1101799999999999"/>
    <m/>
    <m/>
  </r>
  <r>
    <x v="119"/>
    <n v="234806914"/>
    <x v="297"/>
    <n v="1.1104099999999999"/>
    <m/>
    <m/>
    <n v="1.1078300000000001"/>
    <m/>
    <m/>
    <n v="1.10869"/>
    <m/>
    <m/>
  </r>
  <r>
    <x v="119"/>
    <n v="234812307"/>
    <x v="298"/>
    <n v="1.1087400000000001"/>
    <m/>
    <m/>
    <n v="1.1064799999999999"/>
    <m/>
    <m/>
    <n v="1.10677"/>
    <m/>
    <m/>
  </r>
  <r>
    <x v="120"/>
    <n v="234792394"/>
    <x v="293"/>
    <n v="1.1096900000000001"/>
    <m/>
    <m/>
    <n v="1.1076600000000001"/>
    <m/>
    <m/>
    <n v="1.1091200000000001"/>
    <m/>
    <m/>
  </r>
  <r>
    <x v="121"/>
    <n v="234791958"/>
    <x v="293"/>
    <n v="1.1096900000000001"/>
    <m/>
    <m/>
    <n v="1.1076600000000001"/>
    <m/>
    <m/>
    <n v="1.1091200000000001"/>
    <m/>
    <m/>
  </r>
  <r>
    <x v="122"/>
    <n v="234791797"/>
    <x v="294"/>
    <n v="1.1103499999999999"/>
    <m/>
    <m/>
    <n v="1.1088800000000001"/>
    <m/>
    <m/>
    <n v="1.10999"/>
    <m/>
    <m/>
  </r>
  <r>
    <x v="123"/>
    <n v="234791630"/>
    <x v="294"/>
    <n v="1.1103499999999999"/>
    <m/>
    <m/>
    <n v="1.1088800000000001"/>
    <m/>
    <m/>
    <n v="1.10999"/>
    <m/>
    <m/>
  </r>
  <r>
    <x v="124"/>
    <n v="234789107"/>
    <x v="299"/>
    <n v="1.1096900000000001"/>
    <m/>
    <m/>
    <n v="1.1076600000000001"/>
    <m/>
    <m/>
    <n v="1.1091200000000001"/>
    <m/>
    <m/>
  </r>
  <r>
    <x v="124"/>
    <n v="234790859"/>
    <x v="300"/>
    <n v="1.1103499999999999"/>
    <m/>
    <m/>
    <n v="1.1088800000000001"/>
    <m/>
    <m/>
    <n v="1.10999"/>
    <m/>
    <m/>
  </r>
  <r>
    <x v="125"/>
    <n v="2"/>
    <x v="0"/>
    <n v="1.1663600000000001"/>
    <n v="1.1663600000000001"/>
    <n v="0"/>
    <n v="1.1654899999999999"/>
    <n v="1.1654899999999999"/>
    <n v="0"/>
    <n v="1.16584"/>
    <n v="1.16584"/>
    <n v="0"/>
  </r>
  <r>
    <x v="125"/>
    <n v="-1"/>
    <x v="4"/>
    <n v="1.1660200000000001"/>
    <n v="1.16639"/>
    <n v="3.6999999999999999E-4"/>
    <n v="1.16543"/>
    <n v="1.165753"/>
    <n v="3.2299999999999999E-4"/>
    <n v="1.1654599999999999"/>
    <n v="1.166015"/>
    <n v="5.5500000000000005E-4"/>
  </r>
  <r>
    <x v="125"/>
    <n v="4"/>
    <x v="5"/>
    <n v="1.1658500000000001"/>
    <n v="1.1657599999999999"/>
    <n v="9.0000000000000006E-5"/>
    <n v="1.1652499999999999"/>
    <n v="1.1653530000000001"/>
    <n v="1.03E-4"/>
    <n v="1.1657500000000001"/>
    <n v="1.16533"/>
    <n v="4.2000000000000002E-4"/>
  </r>
  <r>
    <x v="125"/>
    <n v="6"/>
    <x v="6"/>
    <n v="1.16597"/>
    <n v="1.165616"/>
    <n v="3.5399999999999999E-4"/>
    <n v="1.16561"/>
    <n v="1.1653770000000001"/>
    <n v="2.33E-4"/>
    <n v="1.16594"/>
    <n v="1.1657789999999999"/>
    <n v="1.6100000000000001E-4"/>
  </r>
  <r>
    <x v="125"/>
    <n v="-1"/>
    <x v="7"/>
    <n v="1.16597"/>
    <n v="1.16628"/>
    <n v="3.1E-4"/>
    <n v="1.16574"/>
    <n v="1.1658740000000001"/>
    <n v="1.34E-4"/>
    <n v="1.1658500000000001"/>
    <n v="1.1661980000000001"/>
    <n v="3.48E-4"/>
  </r>
  <r>
    <x v="125"/>
    <n v="8"/>
    <x v="8"/>
    <n v="1.1664099999999999"/>
    <n v="1.165878"/>
    <n v="5.3200000000000003E-4"/>
    <n v="1.1655199999999999"/>
    <n v="1.1658630000000001"/>
    <n v="3.4299999999999999E-4"/>
    <n v="1.1659299999999999"/>
    <n v="1.165826"/>
    <n v="1.0399999999999999E-4"/>
  </r>
  <r>
    <x v="125"/>
    <n v="-1"/>
    <x v="9"/>
    <n v="1.16608"/>
    <n v="1.1666430000000001"/>
    <n v="5.6300000000000002E-4"/>
    <n v="1.1650700000000001"/>
    <n v="1.1654100000000001"/>
    <n v="3.4000000000000002E-4"/>
    <n v="1.16578"/>
    <n v="1.1660189999999999"/>
    <n v="2.3900000000000001E-4"/>
  </r>
  <r>
    <x v="125"/>
    <n v="10"/>
    <x v="10"/>
    <n v="1.1657900000000001"/>
    <n v="1.165794"/>
    <n v="3.9999999999999998E-6"/>
    <n v="1.16492"/>
    <n v="1.1646190000000001"/>
    <n v="3.01E-4"/>
    <n v="1.1650499999999999"/>
    <n v="1.1656260000000001"/>
    <n v="5.7600000000000001E-4"/>
  </r>
  <r>
    <x v="125"/>
    <n v="-1"/>
    <x v="11"/>
    <n v="1.1654500000000001"/>
    <n v="1.165502"/>
    <n v="5.1999999999999997E-5"/>
    <n v="1.16499"/>
    <n v="1.164771"/>
    <n v="2.1900000000000001E-4"/>
    <n v="1.16536"/>
    <n v="1.1647099999999999"/>
    <n v="6.4999999999999997E-4"/>
  </r>
  <r>
    <x v="125"/>
    <n v="12"/>
    <x v="12"/>
    <n v="1.1656299999999999"/>
    <n v="1.1653819999999999"/>
    <n v="2.4800000000000001E-4"/>
    <n v="1.16523"/>
    <n v="1.164968"/>
    <n v="2.6200000000000003E-4"/>
    <n v="1.16543"/>
    <n v="1.1652100000000001"/>
    <n v="2.2000000000000001E-4"/>
  </r>
  <r>
    <x v="125"/>
    <n v="14"/>
    <x v="13"/>
    <n v="1.16642"/>
    <n v="1.165937"/>
    <n v="4.8299999999999998E-4"/>
    <n v="1.1652899999999999"/>
    <n v="1.1651990000000001"/>
    <n v="9.1000000000000003E-5"/>
    <n v="1.16632"/>
    <n v="1.1656420000000001"/>
    <n v="6.78E-4"/>
  </r>
  <r>
    <x v="125"/>
    <n v="16"/>
    <x v="14"/>
    <n v="1.16631"/>
    <n v="1.167127"/>
    <n v="8.1700000000000002E-4"/>
    <n v="1.1651899999999999"/>
    <n v="1.1653789999999999"/>
    <n v="1.8900000000000001E-4"/>
    <n v="1.1654199999999999"/>
    <n v="1.166879"/>
    <n v="1.459E-3"/>
  </r>
  <r>
    <x v="125"/>
    <n v="18"/>
    <x v="15"/>
    <n v="1.1673199999999999"/>
    <n v="1.166245"/>
    <n v="1.075E-3"/>
    <n v="1.16473"/>
    <n v="1.165035"/>
    <n v="3.0499999999999999E-4"/>
    <n v="1.1668099999999999"/>
    <n v="1.1652579999999999"/>
    <n v="1.552E-3"/>
  </r>
  <r>
    <x v="125"/>
    <n v="20"/>
    <x v="16"/>
    <n v="1.16761"/>
    <n v="1.167805"/>
    <n v="1.95E-4"/>
    <n v="1.1663699999999999"/>
    <n v="1.1649069999999999"/>
    <n v="1.4630000000000001E-3"/>
    <n v="1.1675800000000001"/>
    <n v="1.16723"/>
    <n v="3.5E-4"/>
  </r>
  <r>
    <x v="126"/>
    <n v="2"/>
    <x v="0"/>
    <n v="1.1663600000000001"/>
    <n v="1.1663600000000001"/>
    <n v="0"/>
    <n v="1.1654899999999999"/>
    <n v="1.1654899999999999"/>
    <n v="0"/>
    <n v="1.16584"/>
    <n v="1.16584"/>
    <n v="0"/>
  </r>
  <r>
    <x v="126"/>
    <n v="-1"/>
    <x v="4"/>
    <n v="1.1660200000000001"/>
    <n v="1.1669560000000001"/>
    <n v="9.3599999999999998E-4"/>
    <n v="1.16543"/>
    <n v="1.1666099999999999"/>
    <n v="1.1800000000000001E-3"/>
    <n v="1.1654599999999999"/>
    <n v="1.1667970000000001"/>
    <n v="1.3370000000000001E-3"/>
  </r>
  <r>
    <x v="126"/>
    <n v="4"/>
    <x v="5"/>
    <n v="1.1658500000000001"/>
    <n v="1.1650050000000001"/>
    <n v="8.4500000000000005E-4"/>
    <n v="1.1652499999999999"/>
    <n v="1.1653830000000001"/>
    <n v="1.3300000000000001E-4"/>
    <n v="1.1657500000000001"/>
    <n v="1.1651959999999999"/>
    <n v="5.5400000000000002E-4"/>
  </r>
  <r>
    <x v="126"/>
    <n v="6"/>
    <x v="6"/>
    <n v="1.16597"/>
    <n v="1.1650959999999999"/>
    <n v="8.7399999999999999E-4"/>
    <n v="1.16561"/>
    <n v="1.1642779999999999"/>
    <n v="1.3320000000000001E-3"/>
    <n v="1.16594"/>
    <n v="1.1646160000000001"/>
    <n v="1.3240000000000001E-3"/>
  </r>
  <r>
    <x v="126"/>
    <n v="-1"/>
    <x v="7"/>
    <n v="1.16597"/>
    <n v="1.1655709999999999"/>
    <n v="3.9899999999999999E-4"/>
    <n v="1.16574"/>
    <n v="1.1654009999999999"/>
    <n v="3.39E-4"/>
    <n v="1.1658500000000001"/>
    <n v="1.1662859999999999"/>
    <n v="4.3600000000000003E-4"/>
  </r>
  <r>
    <x v="126"/>
    <n v="8"/>
    <x v="8"/>
    <n v="1.1664099999999999"/>
    <n v="1.165945"/>
    <n v="4.6500000000000003E-4"/>
    <n v="1.1655199999999999"/>
    <n v="1.165678"/>
    <n v="1.5799999999999999E-4"/>
    <n v="1.1659299999999999"/>
    <n v="1.1655340000000001"/>
    <n v="3.9599999999999998E-4"/>
  </r>
  <r>
    <x v="126"/>
    <n v="10"/>
    <x v="9"/>
    <n v="1.16608"/>
    <n v="1.1662710000000001"/>
    <n v="1.9100000000000001E-4"/>
    <n v="1.1650700000000001"/>
    <n v="1.1656629999999999"/>
    <n v="5.9299999999999999E-4"/>
    <n v="1.16578"/>
    <n v="1.1656139999999999"/>
    <n v="1.66E-4"/>
  </r>
  <r>
    <x v="126"/>
    <n v="-1"/>
    <x v="10"/>
    <n v="1.1657900000000001"/>
    <n v="1.165416"/>
    <n v="3.7399999999999998E-4"/>
    <n v="1.16492"/>
    <n v="1.1648400000000001"/>
    <n v="8.0000000000000007E-5"/>
    <n v="1.1650499999999999"/>
    <n v="1.1658379999999999"/>
    <n v="7.8799999999999996E-4"/>
  </r>
  <r>
    <x v="126"/>
    <n v="12"/>
    <x v="11"/>
    <n v="1.1654500000000001"/>
    <n v="1.164758"/>
    <n v="6.9200000000000002E-4"/>
    <n v="1.16499"/>
    <n v="1.1650020000000001"/>
    <n v="1.2E-5"/>
    <n v="1.16536"/>
    <n v="1.165233"/>
    <n v="1.27E-4"/>
  </r>
  <r>
    <x v="126"/>
    <n v="14"/>
    <x v="12"/>
    <n v="1.1656299999999999"/>
    <n v="1.165781"/>
    <n v="1.5100000000000001E-4"/>
    <n v="1.16523"/>
    <n v="1.165306"/>
    <n v="7.6000000000000004E-5"/>
    <n v="1.16543"/>
    <n v="1.1656500000000001"/>
    <n v="2.2000000000000001E-4"/>
  </r>
  <r>
    <x v="126"/>
    <n v="16"/>
    <x v="13"/>
    <n v="1.16642"/>
    <n v="1.1652610000000001"/>
    <n v="1.1590000000000001E-3"/>
    <n v="1.1652899999999999"/>
    <n v="1.1649640000000001"/>
    <n v="3.2600000000000001E-4"/>
    <n v="1.16632"/>
    <n v="1.165208"/>
    <n v="1.1119999999999999E-3"/>
  </r>
  <r>
    <x v="126"/>
    <n v="18"/>
    <x v="14"/>
    <n v="1.16631"/>
    <n v="1.1659930000000001"/>
    <n v="3.1700000000000001E-4"/>
    <n v="1.1651899999999999"/>
    <n v="1.1648130000000001"/>
    <n v="3.77E-4"/>
    <n v="1.1654199999999999"/>
    <n v="1.166139"/>
    <n v="7.1900000000000002E-4"/>
  </r>
  <r>
    <x v="126"/>
    <n v="20"/>
    <x v="15"/>
    <n v="1.1673199999999999"/>
    <n v="1.1657709999999999"/>
    <n v="1.549E-3"/>
    <n v="1.16473"/>
    <n v="1.1651320000000001"/>
    <n v="4.0200000000000001E-4"/>
    <n v="1.1668099999999999"/>
    <n v="1.1656629999999999"/>
    <n v="1.147E-3"/>
  </r>
  <r>
    <x v="126"/>
    <n v="-1"/>
    <x v="16"/>
    <n v="1.16761"/>
    <n v="1.166714"/>
    <n v="8.9599999999999999E-4"/>
    <n v="1.1663699999999999"/>
    <n v="1.1649940000000001"/>
    <n v="1.3760000000000001E-3"/>
    <n v="1.1675800000000001"/>
    <n v="1.1670739999999999"/>
    <n v="5.0600000000000005E-4"/>
  </r>
  <r>
    <x v="126"/>
    <n v="22"/>
    <x v="17"/>
    <n v="1.1692"/>
    <n v="1.1676679999999999"/>
    <n v="1.5319999999999999E-3"/>
    <n v="1.16736"/>
    <n v="1.1659949999999999"/>
    <n v="1.3649999999999999E-3"/>
    <n v="1.16848"/>
    <n v="1.1677930000000001"/>
    <n v="6.87E-4"/>
  </r>
  <r>
    <x v="126"/>
    <n v="24"/>
    <x v="18"/>
    <n v="1.16862"/>
    <n v="1.169219"/>
    <n v="5.9900000000000003E-4"/>
    <n v="1.16764"/>
    <n v="1.1681269999999999"/>
    <n v="4.8700000000000002E-4"/>
    <n v="1.16798"/>
    <n v="1.1684890000000001"/>
    <n v="5.0900000000000001E-4"/>
  </r>
  <r>
    <x v="126"/>
    <n v="26"/>
    <x v="19"/>
    <n v="1.1687000000000001"/>
    <n v="1.167233"/>
    <n v="1.467E-3"/>
    <n v="1.1677500000000001"/>
    <n v="1.1669290000000001"/>
    <n v="8.2100000000000001E-4"/>
    <n v="1.16805"/>
    <n v="1.167759"/>
    <n v="2.9100000000000003E-4"/>
  </r>
  <r>
    <x v="126"/>
    <n v="28"/>
    <x v="20"/>
    <n v="1.1694599999999999"/>
    <n v="1.168274"/>
    <n v="1.186E-3"/>
    <n v="1.1677999999999999"/>
    <n v="1.167532"/>
    <n v="2.6800000000000001E-4"/>
    <n v="1.16944"/>
    <n v="1.1679729999999999"/>
    <n v="1.467E-3"/>
  </r>
  <r>
    <x v="126"/>
    <n v="-1"/>
    <x v="21"/>
    <n v="1.17099"/>
    <n v="1.1690799999999999"/>
    <n v="1.91E-3"/>
    <n v="1.1690799999999999"/>
    <n v="1.168371"/>
    <n v="7.0899999999999999E-4"/>
    <n v="1.1709000000000001"/>
    <n v="1.1699010000000001"/>
    <n v="9.990000000000001E-4"/>
  </r>
  <r>
    <x v="126"/>
    <n v="30"/>
    <x v="22"/>
    <n v="1.17154"/>
    <n v="1.1709529999999999"/>
    <n v="5.8699999999999996E-4"/>
    <n v="1.1698500000000001"/>
    <n v="1.169618"/>
    <n v="2.32E-4"/>
    <n v="1.1710100000000001"/>
    <n v="1.1711050000000001"/>
    <n v="9.5000000000000005E-5"/>
  </r>
  <r>
    <x v="126"/>
    <n v="32"/>
    <x v="23"/>
    <n v="1.1718"/>
    <n v="1.1706300000000001"/>
    <n v="1.17E-3"/>
    <n v="1.1707000000000001"/>
    <n v="1.1697569999999999"/>
    <n v="9.4300000000000004E-4"/>
    <n v="1.1716299999999999"/>
    <n v="1.170677"/>
    <n v="9.5299999999999996E-4"/>
  </r>
  <r>
    <x v="126"/>
    <n v="-1"/>
    <x v="24"/>
    <n v="1.17171"/>
    <n v="1.1708289999999999"/>
    <n v="8.8099999999999995E-4"/>
    <n v="1.1709799999999999"/>
    <n v="1.169788"/>
    <n v="1.1919999999999999E-3"/>
    <n v="1.1715100000000001"/>
    <n v="1.1706430000000001"/>
    <n v="8.6700000000000004E-4"/>
  </r>
  <r>
    <x v="126"/>
    <n v="34"/>
    <x v="25"/>
    <n v="1.17167"/>
    <n v="1.1706970000000001"/>
    <n v="9.7300000000000002E-4"/>
    <n v="1.1708000000000001"/>
    <n v="1.1708810000000001"/>
    <n v="8.1000000000000004E-5"/>
    <n v="1.1710700000000001"/>
    <n v="1.1717139999999999"/>
    <n v="6.4400000000000004E-4"/>
  </r>
  <r>
    <x v="126"/>
    <n v="36"/>
    <x v="26"/>
    <n v="1.17134"/>
    <n v="1.1708970000000001"/>
    <n v="4.4299999999999998E-4"/>
    <n v="1.17075"/>
    <n v="1.170329"/>
    <n v="4.2099999999999999E-4"/>
    <n v="1.17089"/>
    <n v="1.170431"/>
    <n v="4.5899999999999999E-4"/>
  </r>
  <r>
    <x v="126"/>
    <n v="38"/>
    <x v="27"/>
    <n v="1.17106"/>
    <n v="1.1708259999999999"/>
    <n v="2.34E-4"/>
    <n v="1.1701900000000001"/>
    <n v="1.1706920000000001"/>
    <n v="5.0199999999999995E-4"/>
    <n v="1.1702399999999999"/>
    <n v="1.1710970000000001"/>
    <n v="8.5700000000000001E-4"/>
  </r>
  <r>
    <x v="127"/>
    <n v="-1"/>
    <x v="89"/>
    <n v="1.16944"/>
    <m/>
    <m/>
    <n v="1.16883"/>
    <m/>
    <m/>
    <n v="1.16917"/>
    <m/>
    <m/>
  </r>
  <r>
    <x v="127"/>
    <n v="2"/>
    <x v="301"/>
    <n v="1.1698999999999999"/>
    <m/>
    <m/>
    <n v="1.16873"/>
    <m/>
    <m/>
    <n v="1.1696800000000001"/>
    <m/>
    <m/>
  </r>
  <r>
    <x v="127"/>
    <n v="-1"/>
    <x v="302"/>
    <n v="1.17011"/>
    <m/>
    <m/>
    <n v="1.1685099999999999"/>
    <m/>
    <m/>
    <n v="1.1687399999999999"/>
    <m/>
    <m/>
  </r>
  <r>
    <x v="127"/>
    <n v="4"/>
    <x v="303"/>
    <n v="1.1689799999999999"/>
    <m/>
    <m/>
    <n v="1.16835"/>
    <m/>
    <m/>
    <n v="1.16859"/>
    <m/>
    <m/>
  </r>
  <r>
    <x v="127"/>
    <n v="6"/>
    <x v="304"/>
    <n v="1.1688000000000001"/>
    <m/>
    <m/>
    <n v="1.16744"/>
    <m/>
    <m/>
    <n v="1.1675899999999999"/>
    <m/>
    <m/>
  </r>
  <r>
    <x v="127"/>
    <n v="-1"/>
    <x v="305"/>
    <n v="1.1685000000000001"/>
    <m/>
    <m/>
    <n v="1.1675899999999999"/>
    <m/>
    <m/>
    <n v="1.1683600000000001"/>
    <m/>
    <m/>
  </r>
  <r>
    <x v="127"/>
    <n v="8"/>
    <x v="306"/>
    <n v="1.1683600000000001"/>
    <m/>
    <m/>
    <n v="1.16571"/>
    <m/>
    <m/>
    <n v="1.16588"/>
    <m/>
    <m/>
  </r>
  <r>
    <x v="127"/>
    <n v="10"/>
    <x v="307"/>
    <n v="1.1703699999999999"/>
    <m/>
    <m/>
    <n v="1.1653800000000001"/>
    <m/>
    <m/>
    <n v="1.16951"/>
    <m/>
    <m/>
  </r>
  <r>
    <x v="127"/>
    <n v="-1"/>
    <x v="308"/>
    <n v="1.1696200000000001"/>
    <m/>
    <m/>
    <n v="1.16774"/>
    <m/>
    <m/>
    <n v="1.16838"/>
    <m/>
    <m/>
  </r>
  <r>
    <x v="127"/>
    <n v="12"/>
    <x v="309"/>
    <n v="1.1691800000000001"/>
    <m/>
    <m/>
    <n v="1.1679900000000001"/>
    <m/>
    <m/>
    <n v="1.1690799999999999"/>
    <m/>
    <m/>
  </r>
  <r>
    <x v="127"/>
    <n v="14"/>
    <x v="310"/>
    <n v="1.17147"/>
    <m/>
    <m/>
    <n v="1.1690499999999999"/>
    <m/>
    <m/>
    <n v="1.1712100000000001"/>
    <m/>
    <m/>
  </r>
  <r>
    <x v="127"/>
    <n v="16"/>
    <x v="311"/>
    <n v="1.1716"/>
    <m/>
    <m/>
    <n v="1.17014"/>
    <m/>
    <m/>
    <n v="1.1710100000000001"/>
    <m/>
    <m/>
  </r>
  <r>
    <x v="127"/>
    <n v="-1"/>
    <x v="312"/>
    <n v="1.1710499999999999"/>
    <m/>
    <m/>
    <n v="1.1689499999999999"/>
    <m/>
    <m/>
    <n v="1.16934"/>
    <m/>
    <m/>
  </r>
  <r>
    <x v="127"/>
    <n v="18"/>
    <x v="313"/>
    <n v="1.1712"/>
    <m/>
    <m/>
    <n v="1.16893"/>
    <m/>
    <m/>
    <n v="1.17065"/>
    <m/>
    <m/>
  </r>
  <r>
    <x v="127"/>
    <n v="20"/>
    <x v="314"/>
    <n v="1.17161"/>
    <m/>
    <m/>
    <n v="1.1700999999999999"/>
    <m/>
    <m/>
    <n v="1.1705099999999999"/>
    <m/>
    <m/>
  </r>
  <r>
    <x v="127"/>
    <n v="22"/>
    <x v="315"/>
    <n v="1.1708000000000001"/>
    <m/>
    <m/>
    <n v="1.1681699999999999"/>
    <m/>
    <m/>
    <n v="1.1681999999999999"/>
    <m/>
    <m/>
  </r>
  <r>
    <x v="127"/>
    <n v="24"/>
    <x v="316"/>
    <n v="1.16865"/>
    <m/>
    <m/>
    <n v="1.1673800000000001"/>
    <m/>
    <m/>
    <n v="1.16811"/>
    <m/>
    <m/>
  </r>
  <r>
    <x v="127"/>
    <n v="26"/>
    <x v="317"/>
    <n v="1.1685399999999999"/>
    <m/>
    <m/>
    <n v="1.16723"/>
    <m/>
    <m/>
    <n v="1.1679999999999999"/>
    <m/>
    <m/>
  </r>
  <r>
    <x v="127"/>
    <n v="28"/>
    <x v="318"/>
    <n v="1.1684099999999999"/>
    <m/>
    <m/>
    <n v="1.1672800000000001"/>
    <m/>
    <m/>
    <n v="1.16825"/>
    <m/>
    <m/>
  </r>
  <r>
    <x v="127"/>
    <n v="30"/>
    <x v="319"/>
    <n v="1.1688499999999999"/>
    <m/>
    <m/>
    <n v="1.1680299999999999"/>
    <m/>
    <m/>
    <n v="1.1686399999999999"/>
    <m/>
    <m/>
  </r>
  <r>
    <x v="127"/>
    <n v="32"/>
    <x v="320"/>
    <n v="1.16869"/>
    <m/>
    <m/>
    <n v="1.1679900000000001"/>
    <m/>
    <m/>
    <n v="1.16845"/>
    <m/>
    <m/>
  </r>
  <r>
    <x v="127"/>
    <n v="34"/>
    <x v="233"/>
    <n v="1.1685700000000001"/>
    <m/>
    <m/>
    <n v="1.1677"/>
    <m/>
    <m/>
    <n v="1.16821"/>
    <m/>
    <m/>
  </r>
  <r>
    <x v="127"/>
    <n v="36"/>
    <x v="321"/>
    <n v="1.16825"/>
    <m/>
    <m/>
    <n v="1.16791"/>
    <m/>
    <m/>
    <n v="1.1680900000000001"/>
    <m/>
    <m/>
  </r>
  <r>
    <x v="127"/>
    <n v="38"/>
    <x v="322"/>
    <n v="1.1685099999999999"/>
    <m/>
    <m/>
    <n v="1.1680999999999999"/>
    <m/>
    <m/>
    <n v="1.1684000000000001"/>
    <m/>
    <m/>
  </r>
  <r>
    <x v="127"/>
    <n v="40"/>
    <x v="323"/>
    <n v="1.1692499999999999"/>
    <m/>
    <m/>
    <n v="1.16821"/>
    <m/>
    <m/>
    <n v="1.16876"/>
    <m/>
    <m/>
  </r>
  <r>
    <x v="128"/>
    <n v="2"/>
    <x v="0"/>
    <n v="1.1663600000000001"/>
    <n v="1.1663600000000001"/>
    <n v="0"/>
    <n v="1.1654899999999999"/>
    <n v="1.1654899999999999"/>
    <n v="0"/>
    <n v="1.16584"/>
    <n v="1.16584"/>
    <n v="0"/>
  </r>
  <r>
    <x v="129"/>
    <n v="-1"/>
    <x v="185"/>
    <n v="1.16595"/>
    <m/>
    <m/>
    <n v="1.1654899999999999"/>
    <m/>
    <m/>
    <n v="1.1655500000000001"/>
    <m/>
    <m/>
  </r>
  <r>
    <x v="129"/>
    <n v="2"/>
    <x v="186"/>
    <n v="1.1663600000000001"/>
    <m/>
    <m/>
    <n v="1.1654899999999999"/>
    <m/>
    <m/>
    <n v="1.16584"/>
    <m/>
    <m/>
  </r>
  <r>
    <x v="129"/>
    <n v="4"/>
    <x v="187"/>
    <n v="1.1660200000000001"/>
    <m/>
    <m/>
    <n v="1.16543"/>
    <m/>
    <m/>
    <n v="1.1654599999999999"/>
    <m/>
    <m/>
  </r>
  <r>
    <x v="129"/>
    <n v="6"/>
    <x v="188"/>
    <n v="1.1658500000000001"/>
    <m/>
    <m/>
    <n v="1.1652499999999999"/>
    <m/>
    <m/>
    <n v="1.1657500000000001"/>
    <m/>
    <m/>
  </r>
  <r>
    <x v="129"/>
    <n v="8"/>
    <x v="189"/>
    <n v="1.16597"/>
    <m/>
    <m/>
    <n v="1.16561"/>
    <m/>
    <m/>
    <n v="1.16594"/>
    <m/>
    <m/>
  </r>
  <r>
    <x v="129"/>
    <n v="10"/>
    <x v="190"/>
    <n v="1.16597"/>
    <m/>
    <m/>
    <n v="1.16574"/>
    <m/>
    <m/>
    <n v="1.1658500000000001"/>
    <m/>
    <m/>
  </r>
  <r>
    <x v="129"/>
    <n v="12"/>
    <x v="191"/>
    <n v="1.1664099999999999"/>
    <m/>
    <m/>
    <n v="1.1655199999999999"/>
    <m/>
    <m/>
    <n v="1.1659299999999999"/>
    <m/>
    <m/>
  </r>
  <r>
    <x v="129"/>
    <n v="14"/>
    <x v="192"/>
    <n v="1.16608"/>
    <m/>
    <m/>
    <n v="1.1650700000000001"/>
    <m/>
    <m/>
    <n v="1.16578"/>
    <m/>
    <m/>
  </r>
  <r>
    <x v="129"/>
    <n v="16"/>
    <x v="193"/>
    <n v="1.1657900000000001"/>
    <m/>
    <m/>
    <n v="1.16492"/>
    <m/>
    <m/>
    <n v="1.1650499999999999"/>
    <m/>
    <m/>
  </r>
  <r>
    <x v="129"/>
    <n v="18"/>
    <x v="194"/>
    <n v="1.1654500000000001"/>
    <m/>
    <m/>
    <n v="1.16499"/>
    <m/>
    <m/>
    <n v="1.16536"/>
    <m/>
    <m/>
  </r>
  <r>
    <x v="129"/>
    <n v="20"/>
    <x v="195"/>
    <n v="1.1656299999999999"/>
    <m/>
    <m/>
    <n v="1.16523"/>
    <m/>
    <m/>
    <n v="1.16543"/>
    <m/>
    <m/>
  </r>
  <r>
    <x v="129"/>
    <n v="22"/>
    <x v="196"/>
    <n v="1.16642"/>
    <m/>
    <m/>
    <n v="1.1652899999999999"/>
    <m/>
    <m/>
    <n v="1.16632"/>
    <m/>
    <m/>
  </r>
  <r>
    <x v="129"/>
    <n v="24"/>
    <x v="197"/>
    <n v="1.16631"/>
    <m/>
    <m/>
    <n v="1.1651899999999999"/>
    <m/>
    <m/>
    <n v="1.1654199999999999"/>
    <m/>
    <m/>
  </r>
  <r>
    <x v="129"/>
    <n v="26"/>
    <x v="198"/>
    <n v="1.1673199999999999"/>
    <m/>
    <m/>
    <n v="1.16473"/>
    <m/>
    <m/>
    <n v="1.1668099999999999"/>
    <m/>
    <m/>
  </r>
  <r>
    <x v="129"/>
    <n v="28"/>
    <x v="199"/>
    <n v="1.16761"/>
    <m/>
    <m/>
    <n v="1.1663699999999999"/>
    <m/>
    <m/>
    <n v="1.1675800000000001"/>
    <m/>
    <m/>
  </r>
  <r>
    <x v="129"/>
    <n v="30"/>
    <x v="200"/>
    <n v="1.1692"/>
    <m/>
    <m/>
    <n v="1.16736"/>
    <m/>
    <m/>
    <n v="1.16848"/>
    <m/>
    <m/>
  </r>
  <r>
    <x v="129"/>
    <n v="32"/>
    <x v="201"/>
    <n v="1.16862"/>
    <m/>
    <m/>
    <n v="1.16764"/>
    <m/>
    <m/>
    <n v="1.16798"/>
    <m/>
    <m/>
  </r>
  <r>
    <x v="129"/>
    <n v="34"/>
    <x v="202"/>
    <n v="1.1687000000000001"/>
    <m/>
    <m/>
    <n v="1.1677500000000001"/>
    <m/>
    <m/>
    <n v="1.16805"/>
    <m/>
    <m/>
  </r>
  <r>
    <x v="129"/>
    <n v="36"/>
    <x v="203"/>
    <n v="1.1694599999999999"/>
    <m/>
    <m/>
    <n v="1.1677999999999999"/>
    <m/>
    <m/>
    <n v="1.16944"/>
    <m/>
    <m/>
  </r>
  <r>
    <x v="129"/>
    <n v="38"/>
    <x v="204"/>
    <n v="1.17099"/>
    <m/>
    <m/>
    <n v="1.1690799999999999"/>
    <m/>
    <m/>
    <n v="1.1709000000000001"/>
    <m/>
    <m/>
  </r>
  <r>
    <x v="129"/>
    <n v="40"/>
    <x v="205"/>
    <n v="1.17154"/>
    <m/>
    <m/>
    <n v="1.1698500000000001"/>
    <m/>
    <m/>
    <n v="1.1710100000000001"/>
    <m/>
    <m/>
  </r>
  <r>
    <x v="129"/>
    <n v="42"/>
    <x v="206"/>
    <n v="1.1718"/>
    <m/>
    <m/>
    <n v="1.1707000000000001"/>
    <m/>
    <m/>
    <n v="1.1716299999999999"/>
    <m/>
    <m/>
  </r>
  <r>
    <x v="129"/>
    <n v="-1"/>
    <x v="207"/>
    <n v="1.17171"/>
    <m/>
    <m/>
    <n v="1.1709799999999999"/>
    <m/>
    <m/>
    <n v="1.1715100000000001"/>
    <m/>
    <m/>
  </r>
  <r>
    <x v="129"/>
    <n v="44"/>
    <x v="208"/>
    <n v="1.17167"/>
    <m/>
    <m/>
    <n v="1.1708000000000001"/>
    <m/>
    <m/>
    <n v="1.1710700000000001"/>
    <m/>
    <m/>
  </r>
  <r>
    <x v="129"/>
    <n v="46"/>
    <x v="209"/>
    <n v="1.17134"/>
    <m/>
    <m/>
    <n v="1.17075"/>
    <m/>
    <m/>
    <n v="1.17089"/>
    <m/>
    <m/>
  </r>
  <r>
    <x v="130"/>
    <n v="2"/>
    <x v="303"/>
    <n v="1.1689799999999999"/>
    <m/>
    <m/>
    <n v="1.16835"/>
    <m/>
    <m/>
    <n v="1.16859"/>
    <m/>
    <m/>
  </r>
  <r>
    <x v="131"/>
    <n v="2"/>
    <x v="0"/>
    <n v="1.1685099999999999"/>
    <n v="1.1685099999999999"/>
    <n v="0"/>
    <n v="1.1680999999999999"/>
    <n v="1.1680999999999999"/>
    <n v="0"/>
    <n v="1.1684000000000001"/>
    <n v="1.1684000000000001"/>
    <n v="0"/>
  </r>
  <r>
    <x v="131"/>
    <n v="4"/>
    <x v="4"/>
    <n v="1.1692499999999999"/>
    <n v="1.1680900000000001"/>
    <n v="1.16E-3"/>
    <n v="1.16821"/>
    <n v="1.1680520000000001"/>
    <n v="1.5799999999999999E-4"/>
    <n v="1.16876"/>
    <n v="1.16842"/>
    <n v="3.4000000000000002E-4"/>
  </r>
  <r>
    <x v="131"/>
    <n v="6"/>
    <x v="5"/>
    <n v="1.1697599999999999"/>
    <n v="1.1688320000000001"/>
    <n v="9.2800000000000001E-4"/>
    <n v="1.16842"/>
    <n v="1.168169"/>
    <n v="2.5099999999999998E-4"/>
    <n v="1.1684699999999999"/>
    <n v="1.168774"/>
    <n v="3.0400000000000002E-4"/>
  </r>
  <r>
    <x v="131"/>
    <n v="8"/>
    <x v="6"/>
    <n v="1.1685300000000001"/>
    <n v="1.169338"/>
    <n v="8.0800000000000002E-4"/>
    <n v="1.1676500000000001"/>
    <n v="1.1683779999999999"/>
    <n v="7.2800000000000002E-4"/>
    <n v="1.1682300000000001"/>
    <n v="1.1684890000000001"/>
    <n v="2.5900000000000001E-4"/>
  </r>
  <r>
    <x v="131"/>
    <n v="10"/>
    <x v="7"/>
    <n v="1.1682399999999999"/>
    <n v="1.168094"/>
    <n v="1.46E-4"/>
    <n v="1.16747"/>
    <n v="1.1675770000000001"/>
    <n v="1.07E-4"/>
    <n v="1.16812"/>
    <n v="1.168274"/>
    <n v="1.54E-4"/>
  </r>
  <r>
    <x v="131"/>
    <n v="12"/>
    <x v="8"/>
    <n v="1.16808"/>
    <n v="1.167813"/>
    <n v="2.6699999999999998E-4"/>
    <n v="1.16753"/>
    <n v="1.1674119999999999"/>
    <n v="1.18E-4"/>
    <n v="1.1677500000000001"/>
    <n v="1.16815"/>
    <n v="4.0000000000000002E-4"/>
  </r>
  <r>
    <x v="131"/>
    <n v="14"/>
    <x v="9"/>
    <n v="1.16893"/>
    <n v="1.1676530000000001"/>
    <n v="1.2769999999999999E-3"/>
    <n v="1.1677"/>
    <n v="1.167476"/>
    <n v="2.24E-4"/>
    <n v="1.16866"/>
    <n v="1.167778"/>
    <n v="8.8199999999999997E-4"/>
  </r>
  <r>
    <x v="131"/>
    <n v="16"/>
    <x v="10"/>
    <n v="1.16988"/>
    <n v="1.168517"/>
    <n v="1.3630000000000001E-3"/>
    <n v="1.16801"/>
    <n v="1.1676550000000001"/>
    <n v="3.5500000000000001E-4"/>
    <n v="1.16977"/>
    <n v="1.168671"/>
    <n v="1.0989999999999999E-3"/>
  </r>
  <r>
    <x v="131"/>
    <n v="18"/>
    <x v="11"/>
    <n v="1.16981"/>
    <n v="1.169468"/>
    <n v="3.4200000000000002E-4"/>
    <n v="1.16838"/>
    <n v="1.167978"/>
    <n v="4.0200000000000001E-4"/>
    <n v="1.1689099999999999"/>
    <n v="1.1697770000000001"/>
    <n v="8.6700000000000004E-4"/>
  </r>
  <r>
    <x v="131"/>
    <n v="20"/>
    <x v="12"/>
    <n v="1.16964"/>
    <n v="1.169381"/>
    <n v="2.5900000000000001E-4"/>
    <n v="1.1679999999999999"/>
    <n v="1.1683410000000001"/>
    <n v="3.4099999999999999E-4"/>
    <n v="1.1695500000000001"/>
    <n v="1.168936"/>
    <n v="6.1399999999999996E-4"/>
  </r>
  <r>
    <x v="131"/>
    <n v="22"/>
    <x v="13"/>
    <n v="1.17045"/>
    <n v="1.1692180000000001"/>
    <n v="1.232E-3"/>
    <n v="1.1694100000000001"/>
    <n v="1.1679349999999999"/>
    <n v="1.475E-3"/>
    <n v="1.17031"/>
    <n v="1.1695770000000001"/>
    <n v="7.3300000000000004E-4"/>
  </r>
  <r>
    <x v="131"/>
    <n v="24"/>
    <x v="14"/>
    <n v="1.1704399999999999"/>
    <n v="1.1700410000000001"/>
    <n v="3.9899999999999999E-4"/>
    <n v="1.1688799999999999"/>
    <n v="1.1693849999999999"/>
    <n v="5.0500000000000002E-4"/>
    <n v="1.16919"/>
    <n v="1.1703129999999999"/>
    <n v="1.1230000000000001E-3"/>
  </r>
  <r>
    <x v="131"/>
    <n v="26"/>
    <x v="15"/>
    <n v="1.1698999999999999"/>
    <n v="1.170005"/>
    <n v="1.05E-4"/>
    <n v="1.1689799999999999"/>
    <n v="1.16883"/>
    <n v="1.4999999999999999E-4"/>
    <n v="1.1694599999999999"/>
    <n v="1.169222"/>
    <n v="2.3800000000000001E-4"/>
  </r>
  <r>
    <x v="131"/>
    <n v="28"/>
    <x v="16"/>
    <n v="1.1699299999999999"/>
    <n v="1.169476"/>
    <n v="4.5399999999999998E-4"/>
    <n v="1.1685099999999999"/>
    <n v="1.1689149999999999"/>
    <n v="4.0499999999999998E-4"/>
    <n v="1.1698500000000001"/>
    <n v="1.1694899999999999"/>
    <n v="3.6000000000000002E-4"/>
  </r>
  <r>
    <x v="131"/>
    <n v="30"/>
    <x v="17"/>
    <n v="1.1711199999999999"/>
    <n v="1.169505"/>
    <n v="1.6149999999999999E-3"/>
    <n v="1.1694100000000001"/>
    <n v="1.1684559999999999"/>
    <n v="9.5399999999999999E-4"/>
    <n v="1.1695599999999999"/>
    <n v="1.169875"/>
    <n v="3.1500000000000001E-4"/>
  </r>
  <r>
    <x v="131"/>
    <n v="32"/>
    <x v="18"/>
    <n v="1.1698"/>
    <n v="1.1707050000000001"/>
    <n v="9.0499999999999999E-4"/>
    <n v="1.1671"/>
    <n v="1.1693819999999999"/>
    <n v="2.2820000000000002E-3"/>
    <n v="1.1673899999999999"/>
    <n v="1.169567"/>
    <n v="2.1770000000000001E-3"/>
  </r>
  <r>
    <x v="131"/>
    <n v="34"/>
    <x v="19"/>
    <n v="1.1680699999999999"/>
    <n v="1.1693439999999999"/>
    <n v="1.274E-3"/>
    <n v="1.16631"/>
    <n v="1.1670119999999999"/>
    <n v="7.0200000000000004E-4"/>
    <n v="1.16753"/>
    <n v="1.1674530000000001"/>
    <n v="7.7000000000000001E-5"/>
  </r>
  <r>
    <x v="131"/>
    <n v="36"/>
    <x v="20"/>
    <n v="1.16839"/>
    <n v="1.167635"/>
    <n v="7.5500000000000003E-4"/>
    <n v="1.1667000000000001"/>
    <n v="1.1662159999999999"/>
    <n v="4.84E-4"/>
    <n v="1.16778"/>
    <n v="1.1675800000000001"/>
    <n v="2.0000000000000001E-4"/>
  </r>
  <r>
    <x v="131"/>
    <n v="38"/>
    <x v="21"/>
    <n v="1.16988"/>
    <n v="1.1679710000000001"/>
    <n v="1.9090000000000001E-3"/>
    <n v="1.16761"/>
    <n v="1.1666559999999999"/>
    <n v="9.5399999999999999E-4"/>
    <n v="1.16978"/>
    <n v="1.1677979999999999"/>
    <n v="1.9819999999999998E-3"/>
  </r>
  <r>
    <x v="131"/>
    <n v="40"/>
    <x v="22"/>
    <n v="1.17113"/>
    <n v="1.1694800000000001"/>
    <n v="1.65E-3"/>
    <n v="1.1693499999999999"/>
    <n v="1.167583"/>
    <n v="1.7669999999999999E-3"/>
    <n v="1.17001"/>
    <n v="1.1697740000000001"/>
    <n v="2.3599999999999999E-4"/>
  </r>
  <r>
    <x v="131"/>
    <n v="42"/>
    <x v="23"/>
    <n v="1.1737899999999999"/>
    <n v="1.1707209999999999"/>
    <n v="3.0690000000000001E-3"/>
    <n v="1.16981"/>
    <n v="1.1693439999999999"/>
    <n v="4.66E-4"/>
    <n v="1.17303"/>
    <n v="1.170007"/>
    <n v="3.0230000000000001E-3"/>
  </r>
  <r>
    <x v="131"/>
    <n v="44"/>
    <x v="24"/>
    <n v="1.17364"/>
    <n v="1.1734009999999999"/>
    <n v="2.3900000000000001E-4"/>
    <n v="1.1716800000000001"/>
    <n v="1.169788"/>
    <n v="1.892E-3"/>
    <n v="1.1727399999999999"/>
    <n v="1.1730100000000001"/>
    <n v="2.7E-4"/>
  </r>
  <r>
    <x v="131"/>
    <n v="46"/>
    <x v="25"/>
    <n v="1.17333"/>
    <n v="1.173219"/>
    <n v="1.11E-4"/>
    <n v="1.1719999999999999"/>
    <n v="1.1716709999999999"/>
    <n v="3.2899999999999997E-4"/>
    <n v="1.17221"/>
    <n v="1.172752"/>
    <n v="5.4199999999999995E-4"/>
  </r>
  <r>
    <x v="131"/>
    <n v="48"/>
    <x v="26"/>
    <n v="1.1731199999999999"/>
    <n v="1.172903"/>
    <n v="2.1699999999999999E-4"/>
    <n v="1.1720999999999999"/>
    <n v="1.1719459999999999"/>
    <n v="1.54E-4"/>
    <n v="1.1730700000000001"/>
    <n v="1.172239"/>
    <n v="8.3100000000000003E-4"/>
  </r>
  <r>
    <x v="131"/>
    <n v="50"/>
    <x v="27"/>
    <n v="1.17381"/>
    <n v="1.172701"/>
    <n v="1.109E-3"/>
    <n v="1.17306"/>
    <n v="1.1720429999999999"/>
    <n v="1.0169999999999999E-3"/>
    <n v="1.1737200000000001"/>
    <n v="1.1730929999999999"/>
    <n v="6.2699999999999995E-4"/>
  </r>
  <r>
    <x v="132"/>
    <n v="2"/>
    <x v="0"/>
    <n v="1.1663600000000001"/>
    <n v="1.1663600000000001"/>
    <n v="0"/>
    <n v="1.1654899999999999"/>
    <n v="1.1654899999999999"/>
    <n v="0"/>
    <n v="1.16584"/>
    <n v="1.16584"/>
    <n v="0"/>
  </r>
  <r>
    <x v="132"/>
    <n v="-1"/>
    <x v="4"/>
    <n v="1.1660200000000001"/>
    <n v="1.166622"/>
    <n v="6.02E-4"/>
    <n v="1.16543"/>
    <n v="1.1656709999999999"/>
    <n v="2.41E-4"/>
    <n v="1.1654599999999999"/>
    <n v="1.166077"/>
    <n v="6.1700000000000004E-4"/>
  </r>
  <r>
    <x v="132"/>
    <n v="4"/>
    <x v="5"/>
    <n v="1.1658500000000001"/>
    <n v="1.165756"/>
    <n v="9.3999999999999994E-5"/>
    <n v="1.1652499999999999"/>
    <n v="1.165392"/>
    <n v="1.4200000000000001E-4"/>
    <n v="1.1657500000000001"/>
    <n v="1.165206"/>
    <n v="5.44E-4"/>
  </r>
  <r>
    <x v="132"/>
    <n v="6"/>
    <x v="6"/>
    <n v="1.16597"/>
    <n v="1.165961"/>
    <n v="9.0000000000000002E-6"/>
    <n v="1.16561"/>
    <n v="1.165079"/>
    <n v="5.31E-4"/>
    <n v="1.16594"/>
    <n v="1.1657580000000001"/>
    <n v="1.8200000000000001E-4"/>
  </r>
  <r>
    <x v="132"/>
    <n v="8"/>
    <x v="7"/>
    <n v="1.16597"/>
    <n v="1.1661189999999999"/>
    <n v="1.4899999999999999E-4"/>
    <n v="1.16574"/>
    <n v="1.1655979999999999"/>
    <n v="1.4200000000000001E-4"/>
    <n v="1.1658500000000001"/>
    <n v="1.166245"/>
    <n v="3.9500000000000001E-4"/>
  </r>
  <r>
    <x v="132"/>
    <n v="10"/>
    <x v="8"/>
    <n v="1.1664099999999999"/>
    <n v="1.166083"/>
    <n v="3.2699999999999998E-4"/>
    <n v="1.1655199999999999"/>
    <n v="1.165953"/>
    <n v="4.3300000000000001E-4"/>
    <n v="1.1659299999999999"/>
    <n v="1.1659040000000001"/>
    <n v="2.5999999999999998E-5"/>
  </r>
  <r>
    <x v="132"/>
    <n v="12"/>
    <x v="9"/>
    <n v="1.16608"/>
    <n v="1.166458"/>
    <n v="3.7800000000000003E-4"/>
    <n v="1.1650700000000001"/>
    <n v="1.1655500000000001"/>
    <n v="4.8000000000000001E-4"/>
    <n v="1.16578"/>
    <n v="1.16597"/>
    <n v="1.9000000000000001E-4"/>
  </r>
  <r>
    <x v="132"/>
    <n v="14"/>
    <x v="10"/>
    <n v="1.1657900000000001"/>
    <n v="1.165959"/>
    <n v="1.6899999999999999E-4"/>
    <n v="1.16492"/>
    <n v="1.164641"/>
    <n v="2.7900000000000001E-4"/>
    <n v="1.1650499999999999"/>
    <n v="1.165556"/>
    <n v="5.0600000000000005E-4"/>
  </r>
  <r>
    <x v="132"/>
    <n v="-1"/>
    <x v="11"/>
    <n v="1.1654500000000001"/>
    <n v="1.1657280000000001"/>
    <n v="2.7799999999999998E-4"/>
    <n v="1.16499"/>
    <n v="1.1643570000000001"/>
    <n v="6.3299999999999999E-4"/>
    <n v="1.16536"/>
    <n v="1.1647240000000001"/>
    <n v="6.3599999999999996E-4"/>
  </r>
  <r>
    <x v="132"/>
    <n v="16"/>
    <x v="12"/>
    <n v="1.1656299999999999"/>
    <n v="1.1654709999999999"/>
    <n v="1.5899999999999999E-4"/>
    <n v="1.16523"/>
    <n v="1.164865"/>
    <n v="3.6499999999999998E-4"/>
    <n v="1.16543"/>
    <n v="1.165227"/>
    <n v="2.03E-4"/>
  </r>
  <r>
    <x v="132"/>
    <n v="18"/>
    <x v="13"/>
    <n v="1.16642"/>
    <n v="1.1659299999999999"/>
    <n v="4.8999999999999998E-4"/>
    <n v="1.1652899999999999"/>
    <n v="1.1653579999999999"/>
    <n v="6.7999999999999999E-5"/>
    <n v="1.16632"/>
    <n v="1.1656690000000001"/>
    <n v="6.5099999999999999E-4"/>
  </r>
  <r>
    <x v="132"/>
    <n v="20"/>
    <x v="14"/>
    <n v="1.16631"/>
    <n v="1.166812"/>
    <n v="5.0199999999999995E-4"/>
    <n v="1.1651899999999999"/>
    <n v="1.1656"/>
    <n v="4.0999999999999999E-4"/>
    <n v="1.1654199999999999"/>
    <n v="1.1668289999999999"/>
    <n v="1.4090000000000001E-3"/>
  </r>
  <r>
    <x v="132"/>
    <n v="22"/>
    <x v="15"/>
    <n v="1.1673199999999999"/>
    <n v="1.1662159999999999"/>
    <n v="1.1039999999999999E-3"/>
    <n v="1.16473"/>
    <n v="1.1651739999999999"/>
    <n v="4.44E-4"/>
    <n v="1.1668099999999999"/>
    <n v="1.1652420000000001"/>
    <n v="1.5679999999999999E-3"/>
  </r>
  <r>
    <x v="132"/>
    <n v="24"/>
    <x v="16"/>
    <n v="1.16761"/>
    <n v="1.167567"/>
    <n v="4.3000000000000002E-5"/>
    <n v="1.1663699999999999"/>
    <n v="1.1645570000000001"/>
    <n v="1.8129999999999999E-3"/>
    <n v="1.1675800000000001"/>
    <n v="1.167297"/>
    <n v="2.8299999999999999E-4"/>
  </r>
  <r>
    <x v="132"/>
    <n v="26"/>
    <x v="17"/>
    <n v="1.1692"/>
    <n v="1.1689020000000001"/>
    <n v="2.9799999999999998E-4"/>
    <n v="1.16736"/>
    <n v="1.167295"/>
    <n v="6.4999999999999994E-5"/>
    <n v="1.16848"/>
    <n v="1.1686380000000001"/>
    <n v="1.5799999999999999E-4"/>
  </r>
  <r>
    <x v="132"/>
    <n v="28"/>
    <x v="18"/>
    <n v="1.16862"/>
    <n v="1.1703600000000001"/>
    <n v="1.74E-3"/>
    <n v="1.16764"/>
    <n v="1.1683110000000001"/>
    <n v="6.7100000000000005E-4"/>
    <n v="1.16798"/>
    <n v="1.1697139999999999"/>
    <n v="1.7340000000000001E-3"/>
  </r>
  <r>
    <x v="132"/>
    <n v="30"/>
    <x v="19"/>
    <n v="1.1687000000000001"/>
    <n v="1.1688099999999999"/>
    <n v="1.1E-4"/>
    <n v="1.1677500000000001"/>
    <n v="1.167475"/>
    <n v="2.7500000000000002E-4"/>
    <n v="1.16805"/>
    <n v="1.1680379999999999"/>
    <n v="1.2E-5"/>
  </r>
  <r>
    <x v="132"/>
    <n v="32"/>
    <x v="20"/>
    <n v="1.1694599999999999"/>
    <n v="1.168625"/>
    <n v="8.3500000000000002E-4"/>
    <n v="1.1677999999999999"/>
    <n v="1.1678930000000001"/>
    <n v="9.2999999999999997E-5"/>
    <n v="1.16944"/>
    <n v="1.168053"/>
    <n v="1.387E-3"/>
  </r>
  <r>
    <x v="132"/>
    <n v="34"/>
    <x v="21"/>
    <n v="1.17099"/>
    <n v="1.1698770000000001"/>
    <n v="1.1130000000000001E-3"/>
    <n v="1.1690799999999999"/>
    <n v="1.1684829999999999"/>
    <n v="5.9699999999999998E-4"/>
    <n v="1.1709000000000001"/>
    <n v="1.170045"/>
    <n v="8.5499999999999997E-4"/>
  </r>
  <r>
    <x v="132"/>
    <n v="36"/>
    <x v="22"/>
    <n v="1.17154"/>
    <n v="1.172045"/>
    <n v="5.0500000000000002E-4"/>
    <n v="1.1698500000000001"/>
    <n v="1.1705099999999999"/>
    <n v="6.6E-4"/>
    <n v="1.1710100000000001"/>
    <n v="1.172472"/>
    <n v="1.462E-3"/>
  </r>
  <r>
    <x v="132"/>
    <n v="38"/>
    <x v="23"/>
    <n v="1.1718"/>
    <n v="1.172285"/>
    <n v="4.8500000000000003E-4"/>
    <n v="1.1707000000000001"/>
    <n v="1.170337"/>
    <n v="3.6299999999999999E-4"/>
    <n v="1.1716299999999999"/>
    <n v="1.1717470000000001"/>
    <n v="1.17E-4"/>
  </r>
  <r>
    <x v="132"/>
    <n v="40"/>
    <x v="24"/>
    <n v="1.17171"/>
    <n v="1.172409"/>
    <n v="6.9899999999999997E-4"/>
    <n v="1.1709799999999999"/>
    <n v="1.1712290000000001"/>
    <n v="2.4899999999999998E-4"/>
    <n v="1.1715100000000001"/>
    <n v="1.1720809999999999"/>
    <n v="5.71E-4"/>
  </r>
  <r>
    <x v="132"/>
    <n v="42"/>
    <x v="25"/>
    <n v="1.17167"/>
    <n v="1.1719360000000001"/>
    <n v="2.6600000000000001E-4"/>
    <n v="1.1708000000000001"/>
    <n v="1.1712990000000001"/>
    <n v="4.9899999999999999E-4"/>
    <n v="1.1710700000000001"/>
    <n v="1.1716549999999999"/>
    <n v="5.8500000000000002E-4"/>
  </r>
  <r>
    <x v="132"/>
    <n v="44"/>
    <x v="26"/>
    <n v="1.17134"/>
    <n v="1.1713800000000001"/>
    <n v="4.0000000000000003E-5"/>
    <n v="1.17075"/>
    <n v="1.1706859999999999"/>
    <n v="6.3999999999999997E-5"/>
    <n v="1.17089"/>
    <n v="1.170822"/>
    <n v="6.7999999999999999E-5"/>
  </r>
  <r>
    <x v="132"/>
    <n v="46"/>
    <x v="27"/>
    <n v="1.17106"/>
    <n v="1.171187"/>
    <n v="1.27E-4"/>
    <n v="1.1701900000000001"/>
    <n v="1.170757"/>
    <n v="5.6700000000000001E-4"/>
    <n v="1.1702399999999999"/>
    <n v="1.170682"/>
    <n v="4.4200000000000001E-4"/>
  </r>
  <r>
    <x v="133"/>
    <n v="2"/>
    <x v="0"/>
    <n v="1.1663600000000001"/>
    <n v="1.1663600000000001"/>
    <n v="0"/>
    <n v="1.1654899999999999"/>
    <n v="1.1654899999999999"/>
    <n v="0"/>
    <n v="1.16584"/>
    <n v="1.16584"/>
    <n v="0"/>
  </r>
  <r>
    <x v="133"/>
    <n v="-1"/>
    <x v="4"/>
    <n v="1.1660200000000001"/>
    <n v="1.1669560000000001"/>
    <n v="9.3599999999999998E-4"/>
    <n v="1.16543"/>
    <n v="1.1666099999999999"/>
    <n v="1.1800000000000001E-3"/>
    <n v="1.1654599999999999"/>
    <n v="1.1667970000000001"/>
    <n v="1.3370000000000001E-3"/>
  </r>
  <r>
    <x v="134"/>
    <n v="-1"/>
    <x v="0"/>
    <n v="1.1663600000000001"/>
    <n v="1.1663600000000001"/>
    <n v="0"/>
    <n v="1.1654899999999999"/>
    <n v="1.1654899999999999"/>
    <n v="0"/>
    <n v="1.16584"/>
    <n v="1.16584"/>
    <n v="0"/>
  </r>
  <r>
    <x v="134"/>
    <n v="-1"/>
    <x v="4"/>
    <n v="1.1660200000000001"/>
    <n v="1.0882719999999999"/>
    <n v="7.7747999999999998E-2"/>
    <n v="1.16543"/>
    <n v="1.1050759999999999"/>
    <n v="6.0353999999999998E-2"/>
    <n v="1.1654599999999999"/>
    <n v="1.1118429999999999"/>
    <n v="5.3616999999999998E-2"/>
  </r>
  <r>
    <x v="134"/>
    <n v="-1"/>
    <x v="5"/>
    <n v="1.1658500000000001"/>
    <n v="1.088462"/>
    <n v="7.7387999999999998E-2"/>
    <n v="1.1652499999999999"/>
    <n v="1.1054660000000001"/>
    <n v="5.9783999999999997E-2"/>
    <n v="1.1657500000000001"/>
    <n v="1.111713"/>
    <n v="5.4037000000000002E-2"/>
  </r>
  <r>
    <x v="134"/>
    <n v="-1"/>
    <x v="6"/>
    <n v="1.16597"/>
    <n v="1.088252"/>
    <n v="7.7717999999999995E-2"/>
    <n v="1.16561"/>
    <n v="1.1058460000000001"/>
    <n v="5.9763999999999998E-2"/>
    <n v="1.16594"/>
    <n v="1.1116630000000001"/>
    <n v="5.4276999999999999E-2"/>
  </r>
  <r>
    <x v="134"/>
    <n v="-1"/>
    <x v="7"/>
    <n v="1.16597"/>
    <n v="1.088662"/>
    <n v="7.7308000000000002E-2"/>
    <n v="1.16574"/>
    <n v="1.1058460000000001"/>
    <n v="5.9894000000000003E-2"/>
    <n v="1.1658500000000001"/>
    <n v="1.111953"/>
    <n v="5.3897E-2"/>
  </r>
  <r>
    <x v="134"/>
    <n v="-1"/>
    <x v="8"/>
    <n v="1.1664099999999999"/>
    <n v="1.088322"/>
    <n v="7.8088000000000005E-2"/>
    <n v="1.1655199999999999"/>
    <n v="1.1057859999999999"/>
    <n v="5.9734000000000002E-2"/>
    <n v="1.1659299999999999"/>
    <n v="1.1115729999999999"/>
    <n v="5.4357000000000003E-2"/>
  </r>
  <r>
    <x v="134"/>
    <n v="-1"/>
    <x v="9"/>
    <n v="1.16608"/>
    <n v="1.088152"/>
    <n v="7.7927999999999997E-2"/>
    <n v="1.1650700000000001"/>
    <n v="1.1056060000000001"/>
    <n v="5.9464000000000003E-2"/>
    <n v="1.16578"/>
    <n v="1.111863"/>
    <n v="5.3917E-2"/>
  </r>
  <r>
    <x v="134"/>
    <n v="-1"/>
    <x v="10"/>
    <n v="1.1657900000000001"/>
    <n v="1.0882719999999999"/>
    <n v="7.7518000000000004E-2"/>
    <n v="1.16492"/>
    <n v="1.105966"/>
    <n v="5.8953999999999999E-2"/>
    <n v="1.1650499999999999"/>
    <n v="1.112053"/>
    <n v="5.2997000000000002E-2"/>
  </r>
  <r>
    <x v="134"/>
    <n v="-1"/>
    <x v="11"/>
    <n v="1.1654500000000001"/>
    <n v="1.0882719999999999"/>
    <n v="7.7177999999999997E-2"/>
    <n v="1.16499"/>
    <n v="1.106096"/>
    <n v="5.8894000000000002E-2"/>
    <n v="1.16536"/>
    <n v="1.111963"/>
    <n v="5.3397E-2"/>
  </r>
  <r>
    <x v="134"/>
    <n v="-1"/>
    <x v="12"/>
    <n v="1.1656299999999999"/>
    <n v="1.0887119999999999"/>
    <n v="7.6918E-2"/>
    <n v="1.16523"/>
    <n v="1.1058760000000001"/>
    <n v="5.9353999999999997E-2"/>
    <n v="1.16543"/>
    <n v="1.1120429999999999"/>
    <n v="5.3386999999999997E-2"/>
  </r>
  <r>
    <x v="134"/>
    <n v="-1"/>
    <x v="13"/>
    <n v="1.16642"/>
    <n v="1.088382"/>
    <n v="7.8037999999999996E-2"/>
    <n v="1.1652899999999999"/>
    <n v="1.105426"/>
    <n v="5.9864000000000001E-2"/>
    <n v="1.16632"/>
    <n v="1.111893"/>
    <n v="5.4427000000000003E-2"/>
  </r>
  <r>
    <x v="134"/>
    <n v="-1"/>
    <x v="14"/>
    <n v="1.16631"/>
    <n v="1.0880920000000001"/>
    <n v="7.8217999999999996E-2"/>
    <n v="1.1651899999999999"/>
    <n v="1.1052759999999999"/>
    <n v="5.9914000000000002E-2"/>
    <n v="1.1654199999999999"/>
    <n v="1.1111629999999999"/>
    <n v="5.4257E-2"/>
  </r>
  <r>
    <x v="134"/>
    <n v="-1"/>
    <x v="15"/>
    <n v="1.1673199999999999"/>
    <n v="1.0877520000000001"/>
    <n v="7.9568E-2"/>
    <n v="1.16473"/>
    <n v="1.1053459999999999"/>
    <n v="5.9383999999999999E-2"/>
    <n v="1.1668099999999999"/>
    <n v="1.1114729999999999"/>
    <n v="5.5336999999999997E-2"/>
  </r>
  <r>
    <x v="134"/>
    <n v="-1"/>
    <x v="16"/>
    <n v="1.16761"/>
    <n v="1.0879319999999999"/>
    <n v="7.9677999999999999E-2"/>
    <n v="1.1663699999999999"/>
    <n v="1.105586"/>
    <n v="6.0783999999999998E-2"/>
    <n v="1.1675800000000001"/>
    <n v="1.1115429999999999"/>
    <n v="5.6036999999999997E-2"/>
  </r>
  <r>
    <x v="134"/>
    <n v="-1"/>
    <x v="17"/>
    <n v="1.1692"/>
    <n v="1.088722"/>
    <n v="8.0477999999999994E-2"/>
    <n v="1.16736"/>
    <n v="1.1056459999999999"/>
    <n v="6.1713999999999998E-2"/>
    <n v="1.16848"/>
    <n v="1.112433"/>
    <n v="5.6047E-2"/>
  </r>
  <r>
    <x v="134"/>
    <n v="-1"/>
    <x v="18"/>
    <n v="1.16862"/>
    <n v="1.0886119999999999"/>
    <n v="8.0007999999999996E-2"/>
    <n v="1.16764"/>
    <n v="1.1055459999999999"/>
    <n v="6.2094000000000003E-2"/>
    <n v="1.16798"/>
    <n v="1.1115330000000001"/>
    <n v="5.6446999999999997E-2"/>
  </r>
  <r>
    <x v="134"/>
    <n v="-1"/>
    <x v="19"/>
    <n v="1.1687000000000001"/>
    <n v="1.0896220000000001"/>
    <n v="7.9077999999999996E-2"/>
    <n v="1.1677500000000001"/>
    <n v="1.105086"/>
    <n v="6.2663999999999997E-2"/>
    <n v="1.16805"/>
    <n v="1.1129230000000001"/>
    <n v="5.5127000000000002E-2"/>
  </r>
  <r>
    <x v="134"/>
    <n v="-1"/>
    <x v="20"/>
    <n v="1.1694599999999999"/>
    <n v="1.089912"/>
    <n v="7.9547999999999994E-2"/>
    <n v="1.1677999999999999"/>
    <n v="1.1067260000000001"/>
    <n v="6.1074000000000003E-2"/>
    <n v="1.16944"/>
    <n v="1.113693"/>
    <n v="5.5746999999999998E-2"/>
  </r>
  <r>
    <x v="134"/>
    <n v="-1"/>
    <x v="21"/>
    <n v="1.17099"/>
    <n v="1.091502"/>
    <n v="7.9488000000000003E-2"/>
    <n v="1.1690799999999999"/>
    <n v="1.1077159999999999"/>
    <n v="6.1364000000000002E-2"/>
    <n v="1.1709000000000001"/>
    <n v="1.1145929999999999"/>
    <n v="5.6307000000000003E-2"/>
  </r>
  <r>
    <x v="134"/>
    <n v="-1"/>
    <x v="22"/>
    <n v="1.17154"/>
    <n v="1.0909219999999999"/>
    <n v="8.0617999999999995E-2"/>
    <n v="1.1698500000000001"/>
    <n v="1.107996"/>
    <n v="6.1853999999999999E-2"/>
    <n v="1.1710100000000001"/>
    <n v="1.114093"/>
    <n v="5.6917000000000002E-2"/>
  </r>
  <r>
    <x v="134"/>
    <n v="-1"/>
    <x v="23"/>
    <n v="1.1718"/>
    <n v="1.091002"/>
    <n v="8.0797999999999995E-2"/>
    <n v="1.1707000000000001"/>
    <n v="1.108106"/>
    <n v="6.2593999999999997E-2"/>
    <n v="1.1716299999999999"/>
    <n v="1.114163"/>
    <n v="5.7466999999999997E-2"/>
  </r>
  <r>
    <x v="134"/>
    <n v="-1"/>
    <x v="24"/>
    <n v="1.17171"/>
    <n v="1.0917619999999999"/>
    <n v="7.9948000000000005E-2"/>
    <n v="1.1709799999999999"/>
    <n v="1.1081559999999999"/>
    <n v="6.2824000000000005E-2"/>
    <n v="1.1715100000000001"/>
    <n v="1.115553"/>
    <n v="5.5957E-2"/>
  </r>
  <r>
    <x v="134"/>
    <n v="-1"/>
    <x v="25"/>
    <n v="1.17167"/>
    <n v="1.0932919999999999"/>
    <n v="7.8378000000000003E-2"/>
    <n v="1.1708000000000001"/>
    <n v="1.1094360000000001"/>
    <n v="6.1364000000000002E-2"/>
    <n v="1.1710700000000001"/>
    <n v="1.117013"/>
    <n v="5.4057000000000001E-2"/>
  </r>
  <r>
    <x v="134"/>
    <n v="-1"/>
    <x v="26"/>
    <n v="1.17134"/>
    <n v="1.093842"/>
    <n v="7.7497999999999997E-2"/>
    <n v="1.17075"/>
    <n v="1.110206"/>
    <n v="6.0544000000000001E-2"/>
    <n v="1.17089"/>
    <n v="1.1171230000000001"/>
    <n v="5.3767000000000002E-2"/>
  </r>
  <r>
    <x v="134"/>
    <n v="-1"/>
    <x v="27"/>
    <n v="1.17106"/>
    <n v="1.0941019999999999"/>
    <n v="7.6957999999999999E-2"/>
    <n v="1.1701900000000001"/>
    <n v="1.111056"/>
    <n v="5.9133999999999999E-2"/>
    <n v="1.1702399999999999"/>
    <n v="1.1177429999999999"/>
    <n v="5.2497000000000002E-2"/>
  </r>
  <r>
    <x v="135"/>
    <n v="2"/>
    <x v="324"/>
    <n v="1.1566099999999999"/>
    <n v="1.1566099999999999"/>
    <n v="0"/>
    <n v="1.15534"/>
    <n v="1.15534"/>
    <n v="0"/>
    <n v="1.1563399999999999"/>
    <n v="1.1563399999999999"/>
    <n v="0"/>
  </r>
  <r>
    <x v="136"/>
    <n v="2"/>
    <x v="0"/>
    <n v="1.1663600000000001"/>
    <m/>
    <m/>
    <n v="1.1654899999999999"/>
    <m/>
    <m/>
    <n v="1.16584"/>
    <m/>
    <m/>
  </r>
  <r>
    <x v="136"/>
    <n v="4"/>
    <x v="4"/>
    <n v="1.1660200000000001"/>
    <m/>
    <m/>
    <n v="1.16543"/>
    <m/>
    <m/>
    <n v="1.1654599999999999"/>
    <m/>
    <m/>
  </r>
  <r>
    <x v="136"/>
    <n v="6"/>
    <x v="5"/>
    <n v="1.1658500000000001"/>
    <m/>
    <m/>
    <n v="1.1652499999999999"/>
    <m/>
    <m/>
    <n v="1.1657500000000001"/>
    <m/>
    <m/>
  </r>
  <r>
    <x v="136"/>
    <n v="8"/>
    <x v="6"/>
    <n v="1.16597"/>
    <m/>
    <m/>
    <n v="1.16561"/>
    <m/>
    <m/>
    <n v="1.16594"/>
    <m/>
    <m/>
  </r>
  <r>
    <x v="136"/>
    <n v="10"/>
    <x v="7"/>
    <n v="1.16597"/>
    <m/>
    <m/>
    <n v="1.16574"/>
    <m/>
    <m/>
    <n v="1.1658500000000001"/>
    <m/>
    <m/>
  </r>
  <r>
    <x v="136"/>
    <n v="12"/>
    <x v="8"/>
    <n v="1.1664099999999999"/>
    <m/>
    <m/>
    <n v="1.1655199999999999"/>
    <m/>
    <m/>
    <n v="1.1659299999999999"/>
    <m/>
    <m/>
  </r>
  <r>
    <x v="136"/>
    <n v="14"/>
    <x v="9"/>
    <n v="1.16608"/>
    <m/>
    <m/>
    <n v="1.1650700000000001"/>
    <m/>
    <m/>
    <n v="1.16578"/>
    <m/>
    <m/>
  </r>
  <r>
    <x v="136"/>
    <n v="16"/>
    <x v="10"/>
    <n v="1.1657900000000001"/>
    <m/>
    <m/>
    <n v="1.16492"/>
    <m/>
    <m/>
    <n v="1.1650499999999999"/>
    <m/>
    <m/>
  </r>
  <r>
    <x v="136"/>
    <n v="18"/>
    <x v="11"/>
    <n v="1.1654500000000001"/>
    <m/>
    <m/>
    <n v="1.16499"/>
    <m/>
    <m/>
    <n v="1.16536"/>
    <m/>
    <m/>
  </r>
  <r>
    <x v="136"/>
    <n v="-1"/>
    <x v="12"/>
    <n v="1.1656299999999999"/>
    <m/>
    <m/>
    <n v="1.16523"/>
    <m/>
    <m/>
    <n v="1.16543"/>
    <m/>
    <m/>
  </r>
  <r>
    <x v="136"/>
    <n v="20"/>
    <x v="13"/>
    <n v="1.16642"/>
    <m/>
    <m/>
    <n v="1.1652899999999999"/>
    <m/>
    <m/>
    <n v="1.16632"/>
    <m/>
    <m/>
  </r>
  <r>
    <x v="136"/>
    <n v="22"/>
    <x v="14"/>
    <n v="1.16631"/>
    <m/>
    <m/>
    <n v="1.1651899999999999"/>
    <m/>
    <m/>
    <n v="1.1654199999999999"/>
    <m/>
    <m/>
  </r>
  <r>
    <x v="136"/>
    <n v="24"/>
    <x v="15"/>
    <n v="1.1673199999999999"/>
    <m/>
    <m/>
    <n v="1.16473"/>
    <m/>
    <m/>
    <n v="1.1668099999999999"/>
    <m/>
    <m/>
  </r>
  <r>
    <x v="136"/>
    <n v="26"/>
    <x v="16"/>
    <n v="1.16761"/>
    <m/>
    <m/>
    <n v="1.1663699999999999"/>
    <m/>
    <m/>
    <n v="1.1675800000000001"/>
    <m/>
    <m/>
  </r>
  <r>
    <x v="136"/>
    <n v="28"/>
    <x v="17"/>
    <n v="1.1692"/>
    <m/>
    <m/>
    <n v="1.16736"/>
    <m/>
    <m/>
    <n v="1.16848"/>
    <m/>
    <m/>
  </r>
  <r>
    <x v="136"/>
    <n v="30"/>
    <x v="18"/>
    <n v="1.16862"/>
    <m/>
    <m/>
    <n v="1.16764"/>
    <m/>
    <m/>
    <n v="1.16798"/>
    <m/>
    <m/>
  </r>
  <r>
    <x v="136"/>
    <n v="32"/>
    <x v="19"/>
    <n v="1.1687000000000001"/>
    <m/>
    <m/>
    <n v="1.1677500000000001"/>
    <m/>
    <m/>
    <n v="1.16805"/>
    <m/>
    <m/>
  </r>
  <r>
    <x v="136"/>
    <n v="-1"/>
    <x v="20"/>
    <n v="1.1694599999999999"/>
    <m/>
    <m/>
    <n v="1.1677999999999999"/>
    <m/>
    <m/>
    <n v="1.16944"/>
    <m/>
    <m/>
  </r>
  <r>
    <x v="136"/>
    <n v="34"/>
    <x v="21"/>
    <n v="1.17099"/>
    <m/>
    <m/>
    <n v="1.1690799999999999"/>
    <m/>
    <m/>
    <n v="1.1709000000000001"/>
    <m/>
    <m/>
  </r>
  <r>
    <x v="136"/>
    <n v="36"/>
    <x v="22"/>
    <n v="1.17154"/>
    <m/>
    <m/>
    <n v="1.1698500000000001"/>
    <m/>
    <m/>
    <n v="1.1710100000000001"/>
    <m/>
    <m/>
  </r>
  <r>
    <x v="136"/>
    <n v="38"/>
    <x v="23"/>
    <n v="1.1718"/>
    <m/>
    <m/>
    <n v="1.1707000000000001"/>
    <m/>
    <m/>
    <n v="1.1716299999999999"/>
    <m/>
    <m/>
  </r>
  <r>
    <x v="136"/>
    <n v="40"/>
    <x v="24"/>
    <n v="1.17171"/>
    <m/>
    <m/>
    <n v="1.1709799999999999"/>
    <m/>
    <m/>
    <n v="1.1715100000000001"/>
    <m/>
    <m/>
  </r>
  <r>
    <x v="136"/>
    <n v="42"/>
    <x v="25"/>
    <n v="1.17167"/>
    <m/>
    <m/>
    <n v="1.1708000000000001"/>
    <m/>
    <m/>
    <n v="1.1710700000000001"/>
    <m/>
    <m/>
  </r>
  <r>
    <x v="136"/>
    <n v="-1"/>
    <x v="26"/>
    <n v="1.17134"/>
    <m/>
    <m/>
    <n v="1.17075"/>
    <m/>
    <m/>
    <n v="1.17089"/>
    <m/>
    <m/>
  </r>
  <r>
    <x v="136"/>
    <n v="44"/>
    <x v="27"/>
    <n v="1.17106"/>
    <m/>
    <m/>
    <n v="1.1701900000000001"/>
    <m/>
    <m/>
    <n v="1.1702399999999999"/>
    <m/>
    <m/>
  </r>
  <r>
    <x v="137"/>
    <n v="2"/>
    <x v="0"/>
    <n v="1.1663600000000001"/>
    <n v="1.1663600000000001"/>
    <n v="0"/>
    <n v="1.1654899999999999"/>
    <n v="1.1654899999999999"/>
    <n v="0"/>
    <n v="1.16584"/>
    <n v="1.16584"/>
    <n v="0"/>
  </r>
  <r>
    <x v="137"/>
    <n v="-1"/>
    <x v="4"/>
    <n v="1.1660200000000001"/>
    <n v="1.1659010000000001"/>
    <n v="1.1900000000000001E-4"/>
    <n v="1.16543"/>
    <n v="1.1656850000000001"/>
    <n v="2.5500000000000002E-4"/>
    <n v="1.1654599999999999"/>
    <n v="1.166501"/>
    <n v="1.041E-3"/>
  </r>
  <r>
    <x v="137"/>
    <n v="4"/>
    <x v="5"/>
    <n v="1.1658500000000001"/>
    <n v="1.1657329999999999"/>
    <n v="1.17E-4"/>
    <n v="1.1652499999999999"/>
    <n v="1.165937"/>
    <n v="6.87E-4"/>
    <n v="1.1657500000000001"/>
    <n v="1.165508"/>
    <n v="2.42E-4"/>
  </r>
  <r>
    <x v="137"/>
    <n v="6"/>
    <x v="6"/>
    <n v="1.16597"/>
    <n v="1.1656329999999999"/>
    <n v="3.3700000000000001E-4"/>
    <n v="1.16561"/>
    <n v="1.165192"/>
    <n v="4.1800000000000002E-4"/>
    <n v="1.16594"/>
    <n v="1.16547"/>
    <n v="4.6999999999999999E-4"/>
  </r>
  <r>
    <x v="137"/>
    <n v="8"/>
    <x v="7"/>
    <n v="1.16597"/>
    <n v="1.1659040000000001"/>
    <n v="6.6000000000000005E-5"/>
    <n v="1.16574"/>
    <n v="1.1658390000000001"/>
    <n v="9.8999999999999994E-5"/>
    <n v="1.1658500000000001"/>
    <n v="1.165362"/>
    <n v="4.8799999999999999E-4"/>
  </r>
  <r>
    <x v="137"/>
    <n v="10"/>
    <x v="8"/>
    <n v="1.1664099999999999"/>
    <n v="1.1660330000000001"/>
    <n v="3.77E-4"/>
    <n v="1.1655199999999999"/>
    <n v="1.165486"/>
    <n v="3.4E-5"/>
    <n v="1.1659299999999999"/>
    <n v="1.1664140000000001"/>
    <n v="4.84E-4"/>
  </r>
  <r>
    <x v="137"/>
    <n v="-1"/>
    <x v="9"/>
    <n v="1.16608"/>
    <n v="1.1667289999999999"/>
    <n v="6.4899999999999995E-4"/>
    <n v="1.1650700000000001"/>
    <n v="1.1658539999999999"/>
    <n v="7.8399999999999997E-4"/>
    <n v="1.16578"/>
    <n v="1.1661699999999999"/>
    <n v="3.8999999999999999E-4"/>
  </r>
  <r>
    <x v="137"/>
    <n v="12"/>
    <x v="10"/>
    <n v="1.1657900000000001"/>
    <n v="1.1657740000000001"/>
    <n v="1.5999999999999999E-5"/>
    <n v="1.16492"/>
    <n v="1.165286"/>
    <n v="3.6600000000000001E-4"/>
    <n v="1.1650499999999999"/>
    <n v="1.1659870000000001"/>
    <n v="9.3700000000000001E-4"/>
  </r>
  <r>
    <x v="137"/>
    <n v="-1"/>
    <x v="11"/>
    <n v="1.1654500000000001"/>
    <n v="1.165619"/>
    <n v="1.6899999999999999E-4"/>
    <n v="1.16499"/>
    <n v="1.1645399999999999"/>
    <n v="4.4999999999999999E-4"/>
    <n v="1.16536"/>
    <n v="1.164202"/>
    <n v="1.158E-3"/>
  </r>
  <r>
    <x v="137"/>
    <n v="14"/>
    <x v="12"/>
    <n v="1.1656299999999999"/>
    <n v="1.1649210000000001"/>
    <n v="7.0899999999999999E-4"/>
    <n v="1.16523"/>
    <n v="1.1654249999999999"/>
    <n v="1.95E-4"/>
    <n v="1.16543"/>
    <n v="1.1651279999999999"/>
    <n v="3.0200000000000002E-4"/>
  </r>
  <r>
    <x v="137"/>
    <n v="16"/>
    <x v="13"/>
    <n v="1.16642"/>
    <n v="1.16574"/>
    <n v="6.8000000000000005E-4"/>
    <n v="1.1652899999999999"/>
    <n v="1.1646559999999999"/>
    <n v="6.3400000000000001E-4"/>
    <n v="1.16632"/>
    <n v="1.164763"/>
    <n v="1.557E-3"/>
  </r>
  <r>
    <x v="137"/>
    <n v="18"/>
    <x v="14"/>
    <n v="1.16631"/>
    <n v="1.1668019999999999"/>
    <n v="4.9200000000000003E-4"/>
    <n v="1.1651899999999999"/>
    <n v="1.165341"/>
    <n v="1.5100000000000001E-4"/>
    <n v="1.1654199999999999"/>
    <n v="1.166482"/>
    <n v="1.062E-3"/>
  </r>
  <r>
    <x v="137"/>
    <n v="20"/>
    <x v="15"/>
    <n v="1.1673199999999999"/>
    <n v="1.1656709999999999"/>
    <n v="1.6490000000000001E-3"/>
    <n v="1.16473"/>
    <n v="1.164906"/>
    <n v="1.76E-4"/>
    <n v="1.1668099999999999"/>
    <n v="1.1651769999999999"/>
    <n v="1.6329999999999999E-3"/>
  </r>
  <r>
    <x v="137"/>
    <n v="22"/>
    <x v="16"/>
    <n v="1.16761"/>
    <n v="1.1674519999999999"/>
    <n v="1.5799999999999999E-4"/>
    <n v="1.1663699999999999"/>
    <n v="1.1648369999999999"/>
    <n v="1.5330000000000001E-3"/>
    <n v="1.1675800000000001"/>
    <n v="1.167259"/>
    <n v="3.21E-4"/>
  </r>
  <r>
    <x v="137"/>
    <n v="24"/>
    <x v="17"/>
    <n v="1.1692"/>
    <n v="1.168523"/>
    <n v="6.7699999999999998E-4"/>
    <n v="1.16736"/>
    <n v="1.167068"/>
    <n v="2.92E-4"/>
    <n v="1.16848"/>
    <n v="1.1686110000000001"/>
    <n v="1.3100000000000001E-4"/>
  </r>
  <r>
    <x v="137"/>
    <n v="26"/>
    <x v="18"/>
    <n v="1.16862"/>
    <n v="1.1693579999999999"/>
    <n v="7.3800000000000005E-4"/>
    <n v="1.16764"/>
    <n v="1.167268"/>
    <n v="3.7199999999999999E-4"/>
    <n v="1.16798"/>
    <n v="1.168226"/>
    <n v="2.4600000000000002E-4"/>
  </r>
  <r>
    <x v="137"/>
    <n v="28"/>
    <x v="19"/>
    <n v="1.1687000000000001"/>
    <n v="1.1685430000000001"/>
    <n v="1.5699999999999999E-4"/>
    <n v="1.1677500000000001"/>
    <n v="1.1679679999999999"/>
    <n v="2.1800000000000001E-4"/>
    <n v="1.16805"/>
    <n v="1.1681429999999999"/>
    <n v="9.2999999999999997E-5"/>
  </r>
  <r>
    <x v="137"/>
    <n v="30"/>
    <x v="20"/>
    <n v="1.1694599999999999"/>
    <n v="1.1687460000000001"/>
    <n v="7.1400000000000001E-4"/>
    <n v="1.1677999999999999"/>
    <n v="1.167643"/>
    <n v="1.5699999999999999E-4"/>
    <n v="1.16944"/>
    <n v="1.168682"/>
    <n v="7.5799999999999999E-4"/>
  </r>
  <r>
    <x v="137"/>
    <n v="32"/>
    <x v="21"/>
    <n v="1.17099"/>
    <n v="1.170007"/>
    <n v="9.8299999999999993E-4"/>
    <n v="1.1690799999999999"/>
    <n v="1.1678900000000001"/>
    <n v="1.1900000000000001E-3"/>
    <n v="1.1709000000000001"/>
    <n v="1.1692629999999999"/>
    <n v="1.637E-3"/>
  </r>
  <r>
    <x v="137"/>
    <n v="34"/>
    <x v="22"/>
    <n v="1.17154"/>
    <n v="1.1711020000000001"/>
    <n v="4.3800000000000002E-4"/>
    <n v="1.1698500000000001"/>
    <n v="1.169746"/>
    <n v="1.0399999999999999E-4"/>
    <n v="1.1710100000000001"/>
    <n v="1.1717340000000001"/>
    <n v="7.2400000000000003E-4"/>
  </r>
  <r>
    <x v="137"/>
    <n v="36"/>
    <x v="23"/>
    <n v="1.1718"/>
    <n v="1.171427"/>
    <n v="3.7300000000000001E-4"/>
    <n v="1.1707000000000001"/>
    <n v="1.1697090000000001"/>
    <n v="9.9099999999999991E-4"/>
    <n v="1.1716299999999999"/>
    <n v="1.1711879999999999"/>
    <n v="4.4200000000000001E-4"/>
  </r>
  <r>
    <x v="137"/>
    <n v="38"/>
    <x v="24"/>
    <n v="1.17171"/>
    <n v="1.171948"/>
    <n v="2.3800000000000001E-4"/>
    <n v="1.1709799999999999"/>
    <n v="1.171109"/>
    <n v="1.2899999999999999E-4"/>
    <n v="1.1715100000000001"/>
    <n v="1.1714469999999999"/>
    <n v="6.3E-5"/>
  </r>
  <r>
    <x v="137"/>
    <n v="40"/>
    <x v="25"/>
    <n v="1.17167"/>
    <n v="1.1722269999999999"/>
    <n v="5.5699999999999999E-4"/>
    <n v="1.1708000000000001"/>
    <n v="1.1711910000000001"/>
    <n v="3.9100000000000002E-4"/>
    <n v="1.1710700000000001"/>
    <n v="1.172091"/>
    <n v="1.021E-3"/>
  </r>
  <r>
    <x v="137"/>
    <n v="-1"/>
    <x v="26"/>
    <n v="1.17134"/>
    <n v="1.17127"/>
    <n v="6.9999999999999994E-5"/>
    <n v="1.17075"/>
    <n v="1.1706639999999999"/>
    <n v="8.6000000000000003E-5"/>
    <n v="1.17089"/>
    <n v="1.171286"/>
    <n v="3.9599999999999998E-4"/>
  </r>
  <r>
    <x v="137"/>
    <n v="-1"/>
    <x v="27"/>
    <n v="1.17106"/>
    <n v="1.1716279999999999"/>
    <n v="5.6800000000000004E-4"/>
    <n v="1.1701900000000001"/>
    <n v="1.1709149999999999"/>
    <n v="7.2499999999999995E-4"/>
    <n v="1.1702399999999999"/>
    <n v="1.171421"/>
    <n v="1.181E-3"/>
  </r>
  <r>
    <x v="138"/>
    <n v="2"/>
    <x v="0"/>
    <n v="1.1663600000000001"/>
    <n v="1.1663600000000001"/>
    <n v="0"/>
    <n v="1.1654899999999999"/>
    <n v="1.1654899999999999"/>
    <n v="0"/>
    <n v="1.16584"/>
    <n v="1.16584"/>
    <n v="0"/>
  </r>
  <r>
    <x v="138"/>
    <n v="4"/>
    <x v="4"/>
    <n v="1.1660200000000001"/>
    <n v="1.1662140000000001"/>
    <n v="1.94E-4"/>
    <n v="1.16543"/>
    <n v="1.164671"/>
    <n v="7.5900000000000002E-4"/>
    <n v="1.1654599999999999"/>
    <n v="1.1659280000000001"/>
    <n v="4.6799999999999999E-4"/>
  </r>
  <r>
    <x v="138"/>
    <n v="6"/>
    <x v="5"/>
    <n v="1.1658500000000001"/>
    <n v="1.1661520000000001"/>
    <n v="3.0200000000000002E-4"/>
    <n v="1.1652499999999999"/>
    <n v="1.1651830000000001"/>
    <n v="6.7000000000000002E-5"/>
    <n v="1.1657500000000001"/>
    <n v="1.1658200000000001"/>
    <n v="6.9999999999999994E-5"/>
  </r>
  <r>
    <x v="138"/>
    <n v="-1"/>
    <x v="6"/>
    <n v="1.16597"/>
    <n v="1.166391"/>
    <n v="4.2099999999999999E-4"/>
    <n v="1.16561"/>
    <n v="1.1655979999999999"/>
    <n v="1.2E-5"/>
    <n v="1.16594"/>
    <n v="1.165907"/>
    <n v="3.3000000000000003E-5"/>
  </r>
  <r>
    <x v="138"/>
    <n v="-1"/>
    <x v="7"/>
    <n v="1.16597"/>
    <n v="1.1660520000000001"/>
    <n v="8.2000000000000001E-5"/>
    <n v="1.16574"/>
    <n v="1.16557"/>
    <n v="1.7000000000000001E-4"/>
    <n v="1.1658500000000001"/>
    <n v="1.1654549999999999"/>
    <n v="3.9500000000000001E-4"/>
  </r>
  <r>
    <x v="138"/>
    <n v="8"/>
    <x v="8"/>
    <n v="1.1664099999999999"/>
    <n v="1.1658299999999999"/>
    <n v="5.8E-4"/>
    <n v="1.1655199999999999"/>
    <n v="1.1653309999999999"/>
    <n v="1.8900000000000001E-4"/>
    <n v="1.1659299999999999"/>
    <n v="1.165664"/>
    <n v="2.6600000000000001E-4"/>
  </r>
  <r>
    <x v="138"/>
    <n v="10"/>
    <x v="9"/>
    <n v="1.16608"/>
    <n v="1.1658329999999999"/>
    <n v="2.4699999999999999E-4"/>
    <n v="1.1650700000000001"/>
    <n v="1.1656880000000001"/>
    <n v="6.1799999999999995E-4"/>
    <n v="1.16578"/>
    <n v="1.1660630000000001"/>
    <n v="2.8299999999999999E-4"/>
  </r>
  <r>
    <x v="138"/>
    <n v="12"/>
    <x v="10"/>
    <n v="1.1657900000000001"/>
    <n v="1.1661440000000001"/>
    <n v="3.5399999999999999E-4"/>
    <n v="1.16492"/>
    <n v="1.165764"/>
    <n v="8.4400000000000002E-4"/>
    <n v="1.1650499999999999"/>
    <n v="1.1659379999999999"/>
    <n v="8.8800000000000001E-4"/>
  </r>
  <r>
    <x v="138"/>
    <n v="14"/>
    <x v="11"/>
    <n v="1.1654500000000001"/>
    <n v="1.165969"/>
    <n v="5.1900000000000004E-4"/>
    <n v="1.16499"/>
    <n v="1.1657500000000001"/>
    <n v="7.6000000000000004E-4"/>
    <n v="1.16536"/>
    <n v="1.1657869999999999"/>
    <n v="4.2700000000000002E-4"/>
  </r>
  <r>
    <x v="138"/>
    <n v="16"/>
    <x v="12"/>
    <n v="1.1656299999999999"/>
    <n v="1.1663969999999999"/>
    <n v="7.67E-4"/>
    <n v="1.16523"/>
    <n v="1.165222"/>
    <n v="7.9999999999999996E-6"/>
    <n v="1.16543"/>
    <n v="1.1656869999999999"/>
    <n v="2.5700000000000001E-4"/>
  </r>
  <r>
    <x v="138"/>
    <n v="18"/>
    <x v="13"/>
    <n v="1.16642"/>
    <n v="1.1656489999999999"/>
    <n v="7.7099999999999998E-4"/>
    <n v="1.1652899999999999"/>
    <n v="1.164525"/>
    <n v="7.6499999999999995E-4"/>
    <n v="1.16632"/>
    <n v="1.1653"/>
    <n v="1.0200000000000001E-3"/>
  </r>
  <r>
    <x v="138"/>
    <n v="20"/>
    <x v="14"/>
    <n v="1.16631"/>
    <n v="1.1656040000000001"/>
    <n v="7.0600000000000003E-4"/>
    <n v="1.1651899999999999"/>
    <n v="1.164981"/>
    <n v="2.0900000000000001E-4"/>
    <n v="1.1654199999999999"/>
    <n v="1.1653929999999999"/>
    <n v="2.6999999999999999E-5"/>
  </r>
  <r>
    <x v="138"/>
    <n v="22"/>
    <x v="15"/>
    <n v="1.1673199999999999"/>
    <n v="1.165672"/>
    <n v="1.6479999999999999E-3"/>
    <n v="1.16473"/>
    <n v="1.165243"/>
    <n v="5.13E-4"/>
    <n v="1.1668099999999999"/>
    <n v="1.165451"/>
    <n v="1.359E-3"/>
  </r>
  <r>
    <x v="138"/>
    <n v="24"/>
    <x v="16"/>
    <n v="1.16761"/>
    <n v="1.166283"/>
    <n v="1.3270000000000001E-3"/>
    <n v="1.1663699999999999"/>
    <n v="1.1653370000000001"/>
    <n v="1.0330000000000001E-3"/>
    <n v="1.1675800000000001"/>
    <n v="1.1661840000000001"/>
    <n v="1.3960000000000001E-3"/>
  </r>
  <r>
    <x v="138"/>
    <n v="26"/>
    <x v="17"/>
    <n v="1.1692"/>
    <n v="1.1664749999999999"/>
    <n v="2.725E-3"/>
    <n v="1.16736"/>
    <n v="1.1649890000000001"/>
    <n v="2.3709999999999998E-3"/>
    <n v="1.16848"/>
    <n v="1.1655880000000001"/>
    <n v="2.892E-3"/>
  </r>
  <r>
    <x v="138"/>
    <n v="28"/>
    <x v="18"/>
    <n v="1.16862"/>
    <n v="1.1668190000000001"/>
    <n v="1.8010000000000001E-3"/>
    <n v="1.16764"/>
    <n v="1.165049"/>
    <n v="2.591E-3"/>
    <n v="1.16798"/>
    <n v="1.166687"/>
    <n v="1.2930000000000001E-3"/>
  </r>
  <r>
    <x v="138"/>
    <n v="30"/>
    <x v="19"/>
    <n v="1.1687000000000001"/>
    <n v="1.1681429999999999"/>
    <n v="5.5699999999999999E-4"/>
    <n v="1.1677500000000001"/>
    <n v="1.1660429999999999"/>
    <n v="1.707E-3"/>
    <n v="1.16805"/>
    <n v="1.1677630000000001"/>
    <n v="2.8699999999999998E-4"/>
  </r>
  <r>
    <x v="138"/>
    <n v="32"/>
    <x v="20"/>
    <n v="1.1694599999999999"/>
    <n v="1.168809"/>
    <n v="6.5099999999999999E-4"/>
    <n v="1.1677999999999999"/>
    <n v="1.1671659999999999"/>
    <n v="6.3400000000000001E-4"/>
    <n v="1.16944"/>
    <n v="1.1685410000000001"/>
    <n v="8.9899999999999995E-4"/>
  </r>
  <r>
    <x v="138"/>
    <n v="34"/>
    <x v="21"/>
    <n v="1.17099"/>
    <n v="1.16909"/>
    <n v="1.9E-3"/>
    <n v="1.1690799999999999"/>
    <n v="1.167573"/>
    <n v="1.5070000000000001E-3"/>
    <n v="1.1709000000000001"/>
    <n v="1.1680280000000001"/>
    <n v="2.872E-3"/>
  </r>
  <r>
    <x v="138"/>
    <n v="36"/>
    <x v="22"/>
    <n v="1.17154"/>
    <n v="1.168474"/>
    <n v="3.0660000000000001E-3"/>
    <n v="1.1698500000000001"/>
    <n v="1.1671849999999999"/>
    <n v="2.6649999999999998E-3"/>
    <n v="1.1710100000000001"/>
    <n v="1.1682030000000001"/>
    <n v="2.807E-3"/>
  </r>
  <r>
    <x v="138"/>
    <n v="38"/>
    <x v="23"/>
    <n v="1.1718"/>
    <n v="1.1696569999999999"/>
    <n v="2.1429999999999999E-3"/>
    <n v="1.1707000000000001"/>
    <n v="1.16804"/>
    <n v="2.66E-3"/>
    <n v="1.1716299999999999"/>
    <n v="1.16933"/>
    <n v="2.3E-3"/>
  </r>
  <r>
    <x v="138"/>
    <n v="40"/>
    <x v="24"/>
    <n v="1.17171"/>
    <n v="1.170995"/>
    <n v="7.1500000000000003E-4"/>
    <n v="1.1709799999999999"/>
    <n v="1.1691499999999999"/>
    <n v="1.83E-3"/>
    <n v="1.1715100000000001"/>
    <n v="1.170868"/>
    <n v="6.4199999999999999E-4"/>
  </r>
  <r>
    <x v="138"/>
    <n v="42"/>
    <x v="25"/>
    <n v="1.17167"/>
    <n v="1.1718679999999999"/>
    <n v="1.9799999999999999E-4"/>
    <n v="1.1708000000000001"/>
    <n v="1.169513"/>
    <n v="1.2869999999999999E-3"/>
    <n v="1.1710700000000001"/>
    <n v="1.171297"/>
    <n v="2.2699999999999999E-4"/>
  </r>
  <r>
    <x v="138"/>
    <n v="44"/>
    <x v="26"/>
    <n v="1.17134"/>
    <n v="1.171808"/>
    <n v="4.6799999999999999E-4"/>
    <n v="1.17075"/>
    <n v="1.1705680000000001"/>
    <n v="1.8200000000000001E-4"/>
    <n v="1.17089"/>
    <n v="1.1717109999999999"/>
    <n v="8.2100000000000001E-4"/>
  </r>
  <r>
    <x v="138"/>
    <n v="46"/>
    <x v="27"/>
    <n v="1.17106"/>
    <n v="1.171916"/>
    <n v="8.5599999999999999E-4"/>
    <n v="1.1701900000000001"/>
    <n v="1.1711659999999999"/>
    <n v="9.7599999999999998E-4"/>
    <n v="1.1702399999999999"/>
    <n v="1.1714580000000001"/>
    <n v="1.2179999999999999E-3"/>
  </r>
  <r>
    <x v="139"/>
    <n v="2"/>
    <x v="0"/>
    <n v="1.1663600000000001"/>
    <n v="1.1663600000000001"/>
    <n v="0"/>
    <n v="1.1654899999999999"/>
    <n v="1.1654899999999999"/>
    <n v="0"/>
    <n v="1.16584"/>
    <n v="1.16584"/>
    <n v="0"/>
  </r>
  <r>
    <x v="139"/>
    <n v="-1"/>
    <x v="4"/>
    <n v="1.1660200000000001"/>
    <n v="1.1669560000000001"/>
    <n v="9.3599999999999998E-4"/>
    <n v="1.16543"/>
    <n v="1.1666099999999999"/>
    <n v="1.1800000000000001E-3"/>
    <n v="1.1654599999999999"/>
    <n v="1.1667970000000001"/>
    <n v="1.3370000000000001E-3"/>
  </r>
  <r>
    <x v="139"/>
    <n v="4"/>
    <x v="5"/>
    <n v="1.1658500000000001"/>
    <n v="1.1650050000000001"/>
    <n v="8.4500000000000005E-4"/>
    <n v="1.1652499999999999"/>
    <n v="1.1653830000000001"/>
    <n v="1.3300000000000001E-4"/>
    <n v="1.1657500000000001"/>
    <n v="1.1651959999999999"/>
    <n v="5.5400000000000002E-4"/>
  </r>
  <r>
    <x v="139"/>
    <n v="6"/>
    <x v="6"/>
    <n v="1.16597"/>
    <n v="1.1650959999999999"/>
    <n v="8.7399999999999999E-4"/>
    <n v="1.16561"/>
    <n v="1.1642779999999999"/>
    <n v="1.3320000000000001E-3"/>
    <n v="1.16594"/>
    <n v="1.1646160000000001"/>
    <n v="1.3240000000000001E-3"/>
  </r>
  <r>
    <x v="139"/>
    <n v="-1"/>
    <x v="7"/>
    <n v="1.16597"/>
    <n v="1.1655709999999999"/>
    <n v="3.9899999999999999E-4"/>
    <n v="1.16574"/>
    <n v="1.1654009999999999"/>
    <n v="3.39E-4"/>
    <n v="1.1658500000000001"/>
    <n v="1.1662859999999999"/>
    <n v="4.3600000000000003E-4"/>
  </r>
  <r>
    <x v="139"/>
    <n v="8"/>
    <x v="8"/>
    <n v="1.1664099999999999"/>
    <n v="1.165945"/>
    <n v="4.6500000000000003E-4"/>
    <n v="1.1655199999999999"/>
    <n v="1.165678"/>
    <n v="1.5799999999999999E-4"/>
    <n v="1.1659299999999999"/>
    <n v="1.1655340000000001"/>
    <n v="3.9599999999999998E-4"/>
  </r>
  <r>
    <x v="139"/>
    <n v="10"/>
    <x v="9"/>
    <n v="1.16608"/>
    <n v="1.1662710000000001"/>
    <n v="1.9100000000000001E-4"/>
    <n v="1.1650700000000001"/>
    <n v="1.1656629999999999"/>
    <n v="5.9299999999999999E-4"/>
    <n v="1.16578"/>
    <n v="1.1656139999999999"/>
    <n v="1.66E-4"/>
  </r>
  <r>
    <x v="139"/>
    <n v="-1"/>
    <x v="10"/>
    <n v="1.1657900000000001"/>
    <n v="1.165416"/>
    <n v="3.7399999999999998E-4"/>
    <n v="1.16492"/>
    <n v="1.1648400000000001"/>
    <n v="8.0000000000000007E-5"/>
    <n v="1.1650499999999999"/>
    <n v="1.1658379999999999"/>
    <n v="7.8799999999999996E-4"/>
  </r>
  <r>
    <x v="139"/>
    <n v="12"/>
    <x v="11"/>
    <n v="1.1654500000000001"/>
    <n v="1.164758"/>
    <n v="6.9200000000000002E-4"/>
    <n v="1.16499"/>
    <n v="1.1650020000000001"/>
    <n v="1.2E-5"/>
    <n v="1.16536"/>
    <n v="1.165233"/>
    <n v="1.27E-4"/>
  </r>
  <r>
    <x v="139"/>
    <n v="14"/>
    <x v="12"/>
    <n v="1.1656299999999999"/>
    <n v="1.165781"/>
    <n v="1.5100000000000001E-4"/>
    <n v="1.16523"/>
    <n v="1.165306"/>
    <n v="7.6000000000000004E-5"/>
    <n v="1.16543"/>
    <n v="1.1656500000000001"/>
    <n v="2.2000000000000001E-4"/>
  </r>
  <r>
    <x v="139"/>
    <n v="16"/>
    <x v="13"/>
    <n v="1.16642"/>
    <n v="1.1652610000000001"/>
    <n v="1.1590000000000001E-3"/>
    <n v="1.1652899999999999"/>
    <n v="1.1649640000000001"/>
    <n v="3.2600000000000001E-4"/>
    <n v="1.16632"/>
    <n v="1.165208"/>
    <n v="1.1119999999999999E-3"/>
  </r>
  <r>
    <x v="139"/>
    <n v="18"/>
    <x v="14"/>
    <n v="1.16631"/>
    <n v="1.1659930000000001"/>
    <n v="3.1700000000000001E-4"/>
    <n v="1.1651899999999999"/>
    <n v="1.1648130000000001"/>
    <n v="3.77E-4"/>
    <n v="1.1654199999999999"/>
    <n v="1.166139"/>
    <n v="7.1900000000000002E-4"/>
  </r>
  <r>
    <x v="139"/>
    <n v="20"/>
    <x v="15"/>
    <n v="1.1673199999999999"/>
    <n v="1.1657709999999999"/>
    <n v="1.549E-3"/>
    <n v="1.16473"/>
    <n v="1.1651320000000001"/>
    <n v="4.0200000000000001E-4"/>
    <n v="1.1668099999999999"/>
    <n v="1.1656629999999999"/>
    <n v="1.147E-3"/>
  </r>
  <r>
    <x v="139"/>
    <n v="-1"/>
    <x v="16"/>
    <n v="1.16761"/>
    <n v="1.166714"/>
    <n v="8.9599999999999999E-4"/>
    <n v="1.1663699999999999"/>
    <n v="1.1649940000000001"/>
    <n v="1.3760000000000001E-3"/>
    <n v="1.1675800000000001"/>
    <n v="1.1670739999999999"/>
    <n v="5.0600000000000005E-4"/>
  </r>
  <r>
    <x v="139"/>
    <n v="22"/>
    <x v="17"/>
    <n v="1.1692"/>
    <n v="1.1676679999999999"/>
    <n v="1.5319999999999999E-3"/>
    <n v="1.16736"/>
    <n v="1.1659949999999999"/>
    <n v="1.3649999999999999E-3"/>
    <n v="1.16848"/>
    <n v="1.1677930000000001"/>
    <n v="6.87E-4"/>
  </r>
  <r>
    <x v="139"/>
    <n v="24"/>
    <x v="18"/>
    <n v="1.16862"/>
    <n v="1.169219"/>
    <n v="5.9900000000000003E-4"/>
    <n v="1.16764"/>
    <n v="1.1681269999999999"/>
    <n v="4.8700000000000002E-4"/>
    <n v="1.16798"/>
    <n v="1.1684890000000001"/>
    <n v="5.0900000000000001E-4"/>
  </r>
  <r>
    <x v="139"/>
    <n v="26"/>
    <x v="19"/>
    <n v="1.1687000000000001"/>
    <n v="1.167233"/>
    <n v="1.467E-3"/>
    <n v="1.1677500000000001"/>
    <n v="1.1669290000000001"/>
    <n v="8.2100000000000001E-4"/>
    <n v="1.16805"/>
    <n v="1.167759"/>
    <n v="2.9100000000000003E-4"/>
  </r>
  <r>
    <x v="139"/>
    <n v="28"/>
    <x v="20"/>
    <n v="1.1694599999999999"/>
    <n v="1.168274"/>
    <n v="1.186E-3"/>
    <n v="1.1677999999999999"/>
    <n v="1.167532"/>
    <n v="2.6800000000000001E-4"/>
    <n v="1.16944"/>
    <n v="1.1679729999999999"/>
    <n v="1.467E-3"/>
  </r>
  <r>
    <x v="139"/>
    <n v="-1"/>
    <x v="21"/>
    <n v="1.17099"/>
    <n v="1.1690799999999999"/>
    <n v="1.91E-3"/>
    <n v="1.1690799999999999"/>
    <n v="1.168371"/>
    <n v="7.0899999999999999E-4"/>
    <n v="1.1709000000000001"/>
    <n v="1.1699010000000001"/>
    <n v="9.990000000000001E-4"/>
  </r>
  <r>
    <x v="139"/>
    <n v="30"/>
    <x v="22"/>
    <n v="1.17154"/>
    <n v="1.1709529999999999"/>
    <n v="5.8699999999999996E-4"/>
    <n v="1.1698500000000001"/>
    <n v="1.169618"/>
    <n v="2.32E-4"/>
    <n v="1.1710100000000001"/>
    <n v="1.1711050000000001"/>
    <n v="9.5000000000000005E-5"/>
  </r>
  <r>
    <x v="139"/>
    <n v="32"/>
    <x v="23"/>
    <n v="1.1718"/>
    <n v="1.1706300000000001"/>
    <n v="1.17E-3"/>
    <n v="1.1707000000000001"/>
    <n v="1.1697569999999999"/>
    <n v="9.4300000000000004E-4"/>
    <n v="1.1716299999999999"/>
    <n v="1.170677"/>
    <n v="9.5299999999999996E-4"/>
  </r>
  <r>
    <x v="139"/>
    <n v="-1"/>
    <x v="24"/>
    <n v="1.17171"/>
    <n v="1.1708289999999999"/>
    <n v="8.8099999999999995E-4"/>
    <n v="1.1709799999999999"/>
    <n v="1.169788"/>
    <n v="1.1919999999999999E-3"/>
    <n v="1.1715100000000001"/>
    <n v="1.1706430000000001"/>
    <n v="8.6700000000000004E-4"/>
  </r>
  <r>
    <x v="139"/>
    <n v="34"/>
    <x v="25"/>
    <n v="1.17167"/>
    <n v="1.1706970000000001"/>
    <n v="9.7300000000000002E-4"/>
    <n v="1.1708000000000001"/>
    <n v="1.1708810000000001"/>
    <n v="8.1000000000000004E-5"/>
    <n v="1.1710700000000001"/>
    <n v="1.1717139999999999"/>
    <n v="6.4400000000000004E-4"/>
  </r>
  <r>
    <x v="139"/>
    <n v="36"/>
    <x v="26"/>
    <n v="1.17134"/>
    <n v="1.1708970000000001"/>
    <n v="4.4299999999999998E-4"/>
    <n v="1.17075"/>
    <n v="1.170329"/>
    <n v="4.2099999999999999E-4"/>
    <n v="1.17089"/>
    <n v="1.170431"/>
    <n v="4.5899999999999999E-4"/>
  </r>
  <r>
    <x v="139"/>
    <n v="38"/>
    <x v="27"/>
    <n v="1.17106"/>
    <n v="1.1708259999999999"/>
    <n v="2.34E-4"/>
    <n v="1.1701900000000001"/>
    <n v="1.1706920000000001"/>
    <n v="5.0199999999999995E-4"/>
    <n v="1.1702399999999999"/>
    <n v="1.1710970000000001"/>
    <n v="8.5700000000000001E-4"/>
  </r>
  <r>
    <x v="140"/>
    <n v="2"/>
    <x v="325"/>
    <n v="1.16595"/>
    <m/>
    <m/>
    <n v="1.1654899999999999"/>
    <m/>
    <m/>
    <n v="1.1655500000000001"/>
    <m/>
    <m/>
  </r>
  <r>
    <x v="140"/>
    <n v="4"/>
    <x v="326"/>
    <n v="1.1663600000000001"/>
    <m/>
    <m/>
    <n v="1.1654899999999999"/>
    <m/>
    <m/>
    <n v="1.16584"/>
    <m/>
    <m/>
  </r>
  <r>
    <x v="140"/>
    <n v="6"/>
    <x v="327"/>
    <n v="1.1660200000000001"/>
    <m/>
    <m/>
    <n v="1.16543"/>
    <m/>
    <m/>
    <n v="1.1654599999999999"/>
    <m/>
    <m/>
  </r>
  <r>
    <x v="140"/>
    <n v="-1"/>
    <x v="118"/>
    <n v="1.1658500000000001"/>
    <m/>
    <m/>
    <n v="1.1652499999999999"/>
    <m/>
    <m/>
    <n v="1.1657500000000001"/>
    <m/>
    <m/>
  </r>
  <r>
    <x v="140"/>
    <n v="-1"/>
    <x v="119"/>
    <n v="1.16597"/>
    <m/>
    <m/>
    <n v="1.16561"/>
    <m/>
    <m/>
    <n v="1.16594"/>
    <m/>
    <m/>
  </r>
  <r>
    <x v="140"/>
    <n v="8"/>
    <x v="120"/>
    <n v="1.16597"/>
    <m/>
    <m/>
    <n v="1.16574"/>
    <m/>
    <m/>
    <n v="1.1658500000000001"/>
    <m/>
    <m/>
  </r>
  <r>
    <x v="140"/>
    <n v="10"/>
    <x v="121"/>
    <n v="1.1664099999999999"/>
    <m/>
    <m/>
    <n v="1.1655199999999999"/>
    <m/>
    <m/>
    <n v="1.1659299999999999"/>
    <m/>
    <m/>
  </r>
  <r>
    <x v="140"/>
    <n v="12"/>
    <x v="122"/>
    <n v="1.16608"/>
    <m/>
    <m/>
    <n v="1.1650700000000001"/>
    <m/>
    <m/>
    <n v="1.16578"/>
    <m/>
    <m/>
  </r>
  <r>
    <x v="140"/>
    <n v="14"/>
    <x v="123"/>
    <n v="1.1657900000000001"/>
    <m/>
    <m/>
    <n v="1.16492"/>
    <m/>
    <m/>
    <n v="1.1650499999999999"/>
    <m/>
    <m/>
  </r>
  <r>
    <x v="140"/>
    <n v="16"/>
    <x v="124"/>
    <n v="1.1654500000000001"/>
    <m/>
    <m/>
    <n v="1.16499"/>
    <m/>
    <m/>
    <n v="1.16536"/>
    <m/>
    <m/>
  </r>
  <r>
    <x v="140"/>
    <n v="18"/>
    <x v="125"/>
    <n v="1.1656299999999999"/>
    <m/>
    <m/>
    <n v="1.16523"/>
    <m/>
    <m/>
    <n v="1.16543"/>
    <m/>
    <m/>
  </r>
  <r>
    <x v="140"/>
    <n v="20"/>
    <x v="126"/>
    <n v="1.16642"/>
    <m/>
    <m/>
    <n v="1.1652899999999999"/>
    <m/>
    <m/>
    <n v="1.16632"/>
    <m/>
    <m/>
  </r>
  <r>
    <x v="140"/>
    <n v="22"/>
    <x v="127"/>
    <n v="1.16631"/>
    <m/>
    <m/>
    <n v="1.1651899999999999"/>
    <m/>
    <m/>
    <n v="1.1654199999999999"/>
    <m/>
    <m/>
  </r>
  <r>
    <x v="140"/>
    <n v="24"/>
    <x v="128"/>
    <n v="1.1673199999999999"/>
    <m/>
    <m/>
    <n v="1.16473"/>
    <m/>
    <m/>
    <n v="1.1668099999999999"/>
    <m/>
    <m/>
  </r>
  <r>
    <x v="140"/>
    <n v="26"/>
    <x v="129"/>
    <n v="1.16761"/>
    <m/>
    <m/>
    <n v="1.1663699999999999"/>
    <m/>
    <m/>
    <n v="1.1675800000000001"/>
    <m/>
    <m/>
  </r>
  <r>
    <x v="140"/>
    <n v="-1"/>
    <x v="130"/>
    <n v="1.1692"/>
    <m/>
    <m/>
    <n v="1.16736"/>
    <m/>
    <m/>
    <n v="1.16848"/>
    <m/>
    <m/>
  </r>
  <r>
    <x v="140"/>
    <n v="28"/>
    <x v="131"/>
    <n v="1.16862"/>
    <m/>
    <m/>
    <n v="1.16764"/>
    <m/>
    <m/>
    <n v="1.16798"/>
    <m/>
    <m/>
  </r>
  <r>
    <x v="140"/>
    <n v="30"/>
    <x v="132"/>
    <n v="1.1687000000000001"/>
    <m/>
    <m/>
    <n v="1.1677500000000001"/>
    <m/>
    <m/>
    <n v="1.16805"/>
    <m/>
    <m/>
  </r>
  <r>
    <x v="140"/>
    <n v="32"/>
    <x v="133"/>
    <n v="1.1694599999999999"/>
    <m/>
    <m/>
    <n v="1.1677999999999999"/>
    <m/>
    <m/>
    <n v="1.16944"/>
    <m/>
    <m/>
  </r>
  <r>
    <x v="140"/>
    <n v="34"/>
    <x v="134"/>
    <n v="1.17099"/>
    <m/>
    <m/>
    <n v="1.1690799999999999"/>
    <m/>
    <m/>
    <n v="1.1709000000000001"/>
    <m/>
    <m/>
  </r>
  <r>
    <x v="140"/>
    <n v="36"/>
    <x v="135"/>
    <n v="1.17154"/>
    <m/>
    <m/>
    <n v="1.1698500000000001"/>
    <m/>
    <m/>
    <n v="1.1710100000000001"/>
    <m/>
    <m/>
  </r>
  <r>
    <x v="140"/>
    <n v="38"/>
    <x v="136"/>
    <n v="1.1718"/>
    <m/>
    <m/>
    <n v="1.1707000000000001"/>
    <m/>
    <m/>
    <n v="1.1716299999999999"/>
    <m/>
    <m/>
  </r>
  <r>
    <x v="140"/>
    <n v="40"/>
    <x v="137"/>
    <n v="1.17171"/>
    <m/>
    <m/>
    <n v="1.1709799999999999"/>
    <m/>
    <m/>
    <n v="1.1715100000000001"/>
    <m/>
    <m/>
  </r>
  <r>
    <x v="140"/>
    <n v="42"/>
    <x v="138"/>
    <n v="1.17167"/>
    <m/>
    <m/>
    <n v="1.1708000000000001"/>
    <m/>
    <m/>
    <n v="1.1710700000000001"/>
    <m/>
    <m/>
  </r>
  <r>
    <x v="140"/>
    <n v="44"/>
    <x v="139"/>
    <n v="1.17134"/>
    <m/>
    <m/>
    <n v="1.17075"/>
    <m/>
    <m/>
    <n v="1.17089"/>
    <m/>
    <m/>
  </r>
  <r>
    <x v="141"/>
    <n v="2"/>
    <x v="0"/>
    <n v="1.1663600000000001"/>
    <n v="1.1663600000000001"/>
    <n v="0"/>
    <n v="1.1654899999999999"/>
    <n v="1.1654899999999999"/>
    <n v="0"/>
    <n v="1.16584"/>
    <n v="1.16584"/>
    <n v="0"/>
  </r>
  <r>
    <x v="141"/>
    <n v="4"/>
    <x v="4"/>
    <n v="1.1660200000000001"/>
    <n v="1.166201"/>
    <n v="1.8100000000000001E-4"/>
    <n v="1.16543"/>
    <n v="1.1646989999999999"/>
    <n v="7.3099999999999999E-4"/>
    <n v="1.1654599999999999"/>
    <n v="1.1659139999999999"/>
    <n v="4.5399999999999998E-4"/>
  </r>
  <r>
    <x v="141"/>
    <n v="6"/>
    <x v="5"/>
    <n v="1.1658500000000001"/>
    <n v="1.1662999999999999"/>
    <n v="4.4999999999999999E-4"/>
    <n v="1.1652499999999999"/>
    <n v="1.165171"/>
    <n v="7.8999999999999996E-5"/>
    <n v="1.1657500000000001"/>
    <n v="1.1658820000000001"/>
    <n v="1.3200000000000001E-4"/>
  </r>
  <r>
    <x v="141"/>
    <n v="8"/>
    <x v="6"/>
    <n v="1.16597"/>
    <n v="1.166137"/>
    <n v="1.6699999999999999E-4"/>
    <n v="1.16561"/>
    <n v="1.1656150000000001"/>
    <n v="5.0000000000000004E-6"/>
    <n v="1.16594"/>
    <n v="1.1657010000000001"/>
    <n v="2.3900000000000001E-4"/>
  </r>
  <r>
    <x v="141"/>
    <n v="10"/>
    <x v="7"/>
    <n v="1.16597"/>
    <n v="1.16639"/>
    <n v="4.2000000000000002E-4"/>
    <n v="1.16574"/>
    <n v="1.165753"/>
    <n v="1.2999999999999999E-5"/>
    <n v="1.1658500000000001"/>
    <n v="1.166015"/>
    <n v="1.65E-4"/>
  </r>
  <r>
    <x v="141"/>
    <n v="12"/>
    <x v="8"/>
    <n v="1.1664099999999999"/>
    <n v="1.1657599999999999"/>
    <n v="6.4999999999999997E-4"/>
    <n v="1.1655199999999999"/>
    <n v="1.1653530000000001"/>
    <n v="1.6699999999999999E-4"/>
    <n v="1.1659299999999999"/>
    <n v="1.16533"/>
    <n v="5.9999999999999995E-4"/>
  </r>
  <r>
    <x v="141"/>
    <n v="-1"/>
    <x v="9"/>
    <n v="1.16608"/>
    <n v="1.165616"/>
    <n v="4.64E-4"/>
    <n v="1.1650700000000001"/>
    <n v="1.1653770000000001"/>
    <n v="3.0699999999999998E-4"/>
    <n v="1.16578"/>
    <n v="1.1657789999999999"/>
    <n v="9.9999999999999995E-7"/>
  </r>
  <r>
    <x v="141"/>
    <n v="14"/>
    <x v="10"/>
    <n v="1.1657900000000001"/>
    <n v="1.16628"/>
    <n v="4.8999999999999998E-4"/>
    <n v="1.16492"/>
    <n v="1.1658740000000001"/>
    <n v="9.5399999999999999E-4"/>
    <n v="1.1650499999999999"/>
    <n v="1.1661980000000001"/>
    <n v="1.1479999999999999E-3"/>
  </r>
  <r>
    <x v="141"/>
    <n v="-1"/>
    <x v="11"/>
    <n v="1.1654500000000001"/>
    <n v="1.165878"/>
    <n v="4.28E-4"/>
    <n v="1.16499"/>
    <n v="1.1658630000000001"/>
    <n v="8.7299999999999997E-4"/>
    <n v="1.16536"/>
    <n v="1.165826"/>
    <n v="4.66E-4"/>
  </r>
  <r>
    <x v="141"/>
    <n v="16"/>
    <x v="12"/>
    <n v="1.1656299999999999"/>
    <n v="1.1666430000000001"/>
    <n v="1.013E-3"/>
    <n v="1.16523"/>
    <n v="1.1654100000000001"/>
    <n v="1.8000000000000001E-4"/>
    <n v="1.16543"/>
    <n v="1.1660189999999999"/>
    <n v="5.8900000000000001E-4"/>
  </r>
  <r>
    <x v="141"/>
    <n v="18"/>
    <x v="13"/>
    <n v="1.16642"/>
    <n v="1.165794"/>
    <n v="6.2600000000000004E-4"/>
    <n v="1.1652899999999999"/>
    <n v="1.1646190000000001"/>
    <n v="6.7100000000000005E-4"/>
    <n v="1.16632"/>
    <n v="1.1656260000000001"/>
    <n v="6.9399999999999996E-4"/>
  </r>
  <r>
    <x v="141"/>
    <n v="20"/>
    <x v="14"/>
    <n v="1.16631"/>
    <n v="1.165502"/>
    <n v="8.0800000000000002E-4"/>
    <n v="1.1651899999999999"/>
    <n v="1.164771"/>
    <n v="4.1899999999999999E-4"/>
    <n v="1.1654199999999999"/>
    <n v="1.1647099999999999"/>
    <n v="7.1000000000000002E-4"/>
  </r>
  <r>
    <x v="141"/>
    <n v="22"/>
    <x v="15"/>
    <n v="1.1673199999999999"/>
    <n v="1.1653819999999999"/>
    <n v="1.9380000000000001E-3"/>
    <n v="1.16473"/>
    <n v="1.164968"/>
    <n v="2.3800000000000001E-4"/>
    <n v="1.1668099999999999"/>
    <n v="1.1652100000000001"/>
    <n v="1.6000000000000001E-3"/>
  </r>
  <r>
    <x v="141"/>
    <n v="24"/>
    <x v="16"/>
    <n v="1.16761"/>
    <n v="1.165937"/>
    <n v="1.673E-3"/>
    <n v="1.1663699999999999"/>
    <n v="1.1651990000000001"/>
    <n v="1.1709999999999999E-3"/>
    <n v="1.1675800000000001"/>
    <n v="1.1656420000000001"/>
    <n v="1.9380000000000001E-3"/>
  </r>
  <r>
    <x v="141"/>
    <n v="26"/>
    <x v="17"/>
    <n v="1.1692"/>
    <n v="1.167127"/>
    <n v="2.0730000000000002E-3"/>
    <n v="1.16736"/>
    <n v="1.1653789999999999"/>
    <n v="1.9810000000000001E-3"/>
    <n v="1.16848"/>
    <n v="1.166879"/>
    <n v="1.601E-3"/>
  </r>
  <r>
    <x v="141"/>
    <n v="28"/>
    <x v="18"/>
    <n v="1.16862"/>
    <n v="1.166245"/>
    <n v="2.3749999999999999E-3"/>
    <n v="1.16764"/>
    <n v="1.165035"/>
    <n v="2.6050000000000001E-3"/>
    <n v="1.16798"/>
    <n v="1.1652579999999999"/>
    <n v="2.722E-3"/>
  </r>
  <r>
    <x v="141"/>
    <n v="30"/>
    <x v="19"/>
    <n v="1.1687000000000001"/>
    <n v="1.167805"/>
    <n v="8.9499999999999996E-4"/>
    <n v="1.1677500000000001"/>
    <n v="1.1649069999999999"/>
    <n v="2.843E-3"/>
    <n v="1.16805"/>
    <n v="1.16723"/>
    <n v="8.1999999999999998E-4"/>
  </r>
  <r>
    <x v="141"/>
    <n v="32"/>
    <x v="20"/>
    <n v="1.1694599999999999"/>
    <n v="1.168496"/>
    <n v="9.6400000000000001E-4"/>
    <n v="1.1677999999999999"/>
    <n v="1.16736"/>
    <n v="4.4000000000000002E-4"/>
    <n v="1.16944"/>
    <n v="1.168655"/>
    <n v="7.85E-4"/>
  </r>
  <r>
    <x v="141"/>
    <n v="34"/>
    <x v="21"/>
    <n v="1.17099"/>
    <n v="1.1702129999999999"/>
    <n v="7.7700000000000002E-4"/>
    <n v="1.1690799999999999"/>
    <n v="1.16839"/>
    <n v="6.8999999999999997E-4"/>
    <n v="1.1709000000000001"/>
    <n v="1.1696150000000001"/>
    <n v="1.2849999999999999E-3"/>
  </r>
  <r>
    <x v="141"/>
    <n v="36"/>
    <x v="22"/>
    <n v="1.17154"/>
    <n v="1.168531"/>
    <n v="3.009E-3"/>
    <n v="1.1698500000000001"/>
    <n v="1.1673039999999999"/>
    <n v="2.5460000000000001E-3"/>
    <n v="1.1710100000000001"/>
    <n v="1.167978"/>
    <n v="3.032E-3"/>
  </r>
  <r>
    <x v="141"/>
    <n v="38"/>
    <x v="23"/>
    <n v="1.1718"/>
    <n v="1.1690400000000001"/>
    <n v="2.7599999999999999E-3"/>
    <n v="1.1707000000000001"/>
    <n v="1.1676580000000001"/>
    <n v="3.042E-3"/>
    <n v="1.1716299999999999"/>
    <n v="1.168075"/>
    <n v="3.555E-3"/>
  </r>
  <r>
    <x v="141"/>
    <n v="40"/>
    <x v="24"/>
    <n v="1.17171"/>
    <n v="1.170231"/>
    <n v="1.4790000000000001E-3"/>
    <n v="1.1709799999999999"/>
    <n v="1.1682630000000001"/>
    <n v="2.7169999999999998E-3"/>
    <n v="1.1715100000000001"/>
    <n v="1.170118"/>
    <n v="1.392E-3"/>
  </r>
  <r>
    <x v="141"/>
    <n v="42"/>
    <x v="25"/>
    <n v="1.17167"/>
    <n v="1.1725019999999999"/>
    <n v="8.3199999999999995E-4"/>
    <n v="1.1708000000000001"/>
    <n v="1.1701429999999999"/>
    <n v="6.5700000000000003E-4"/>
    <n v="1.1710700000000001"/>
    <n v="1.17255"/>
    <n v="1.48E-3"/>
  </r>
  <r>
    <x v="141"/>
    <n v="44"/>
    <x v="26"/>
    <n v="1.17134"/>
    <n v="1.1720060000000001"/>
    <n v="6.6600000000000003E-4"/>
    <n v="1.17075"/>
    <n v="1.1706369999999999"/>
    <n v="1.13E-4"/>
    <n v="1.17089"/>
    <n v="1.171737"/>
    <n v="8.4699999999999999E-4"/>
  </r>
  <r>
    <x v="141"/>
    <n v="46"/>
    <x v="27"/>
    <n v="1.17106"/>
    <n v="1.172188"/>
    <n v="1.1280000000000001E-3"/>
    <n v="1.1701900000000001"/>
    <n v="1.1714739999999999"/>
    <n v="1.284E-3"/>
    <n v="1.1702399999999999"/>
    <n v="1.1721250000000001"/>
    <n v="1.885E-3"/>
  </r>
  <r>
    <x v="142"/>
    <n v="2"/>
    <x v="0"/>
    <n v="1.1663600000000001"/>
    <n v="1.1663600000000001"/>
    <n v="0"/>
    <n v="1.1654899999999999"/>
    <n v="1.1654899999999999"/>
    <n v="0"/>
    <n v="1.16584"/>
    <n v="1.16584"/>
    <n v="0"/>
  </r>
  <r>
    <x v="142"/>
    <n v="4"/>
    <x v="4"/>
    <n v="1.1660200000000001"/>
    <n v="1.1659949999999999"/>
    <n v="2.5000000000000001E-5"/>
    <n v="1.16543"/>
    <n v="1.165286"/>
    <n v="1.44E-4"/>
    <n v="1.1654599999999999"/>
    <n v="1.1655690000000001"/>
    <n v="1.0900000000000001E-4"/>
  </r>
  <r>
    <x v="142"/>
    <n v="6"/>
    <x v="5"/>
    <n v="1.1658500000000001"/>
    <n v="1.1653549999999999"/>
    <n v="4.95E-4"/>
    <n v="1.1652499999999999"/>
    <n v="1.1647320000000001"/>
    <n v="5.1800000000000001E-4"/>
    <n v="1.1657500000000001"/>
    <n v="1.165243"/>
    <n v="5.0699999999999996E-4"/>
  </r>
  <r>
    <x v="142"/>
    <n v="-1"/>
    <x v="6"/>
    <n v="1.16597"/>
    <n v="1.165581"/>
    <n v="3.8900000000000002E-4"/>
    <n v="1.16561"/>
    <n v="1.165381"/>
    <n v="2.2900000000000001E-4"/>
    <n v="1.16594"/>
    <n v="1.1660379999999999"/>
    <n v="9.7999999999999997E-5"/>
  </r>
  <r>
    <x v="142"/>
    <n v="8"/>
    <x v="7"/>
    <n v="1.16597"/>
    <n v="1.165233"/>
    <n v="7.3700000000000002E-4"/>
    <n v="1.16574"/>
    <n v="1.1655679999999999"/>
    <n v="1.7200000000000001E-4"/>
    <n v="1.1658500000000001"/>
    <n v="1.1662539999999999"/>
    <n v="4.0400000000000001E-4"/>
  </r>
  <r>
    <x v="142"/>
    <n v="-1"/>
    <x v="8"/>
    <n v="1.1664099999999999"/>
    <n v="1.165638"/>
    <n v="7.7200000000000001E-4"/>
    <n v="1.1655199999999999"/>
    <n v="1.165149"/>
    <n v="3.7100000000000002E-4"/>
    <n v="1.1659299999999999"/>
    <n v="1.165934"/>
    <n v="3.9999999999999998E-6"/>
  </r>
  <r>
    <x v="142"/>
    <n v="10"/>
    <x v="9"/>
    <n v="1.16608"/>
    <n v="1.1662090000000001"/>
    <n v="1.2899999999999999E-4"/>
    <n v="1.1650700000000001"/>
    <n v="1.1659679999999999"/>
    <n v="8.9800000000000004E-4"/>
    <n v="1.16578"/>
    <n v="1.1659550000000001"/>
    <n v="1.75E-4"/>
  </r>
  <r>
    <x v="142"/>
    <n v="12"/>
    <x v="10"/>
    <n v="1.1657900000000001"/>
    <n v="1.164866"/>
    <n v="9.2400000000000002E-4"/>
    <n v="1.16492"/>
    <n v="1.1646669999999999"/>
    <n v="2.5300000000000002E-4"/>
    <n v="1.1650499999999999"/>
    <n v="1.165705"/>
    <n v="6.5499999999999998E-4"/>
  </r>
  <r>
    <x v="142"/>
    <n v="-1"/>
    <x v="11"/>
    <n v="1.1654500000000001"/>
    <n v="1.165241"/>
    <n v="2.0900000000000001E-4"/>
    <n v="1.16499"/>
    <n v="1.164493"/>
    <n v="4.9700000000000005E-4"/>
    <n v="1.16536"/>
    <n v="1.1650430000000001"/>
    <n v="3.1700000000000001E-4"/>
  </r>
  <r>
    <x v="142"/>
    <n v="-1"/>
    <x v="12"/>
    <n v="1.1656299999999999"/>
    <n v="1.164784"/>
    <n v="8.4599999999999996E-4"/>
    <n v="1.16523"/>
    <n v="1.1653370000000001"/>
    <n v="1.07E-4"/>
    <n v="1.16543"/>
    <n v="1.165802"/>
    <n v="3.7199999999999999E-4"/>
  </r>
  <r>
    <x v="142"/>
    <n v="14"/>
    <x v="13"/>
    <n v="1.16642"/>
    <n v="1.165257"/>
    <n v="1.163E-3"/>
    <n v="1.1652899999999999"/>
    <n v="1.1654450000000001"/>
    <n v="1.55E-4"/>
    <n v="1.16632"/>
    <n v="1.16568"/>
    <n v="6.4000000000000005E-4"/>
  </r>
  <r>
    <x v="142"/>
    <n v="16"/>
    <x v="14"/>
    <n v="1.16631"/>
    <n v="1.1657770000000001"/>
    <n v="5.3300000000000005E-4"/>
    <n v="1.1651899999999999"/>
    <n v="1.1654100000000001"/>
    <n v="2.2000000000000001E-4"/>
    <n v="1.1654199999999999"/>
    <n v="1.1658900000000001"/>
    <n v="4.6999999999999999E-4"/>
  </r>
  <r>
    <x v="142"/>
    <n v="18"/>
    <x v="15"/>
    <n v="1.1673199999999999"/>
    <n v="1.1650419999999999"/>
    <n v="2.2780000000000001E-3"/>
    <n v="1.16473"/>
    <n v="1.16412"/>
    <n v="6.0999999999999997E-4"/>
    <n v="1.1668099999999999"/>
    <n v="1.1646810000000001"/>
    <n v="2.1289999999999998E-3"/>
  </r>
  <r>
    <x v="142"/>
    <n v="20"/>
    <x v="16"/>
    <n v="1.16761"/>
    <n v="1.166364"/>
    <n v="1.2459999999999999E-3"/>
    <n v="1.1663699999999999"/>
    <n v="1.1647989999999999"/>
    <n v="1.5709999999999999E-3"/>
    <n v="1.1675800000000001"/>
    <n v="1.166676"/>
    <n v="9.0399999999999996E-4"/>
  </r>
  <r>
    <x v="142"/>
    <n v="22"/>
    <x v="17"/>
    <n v="1.1692"/>
    <n v="1.1673560000000001"/>
    <n v="1.8439999999999999E-3"/>
    <n v="1.16736"/>
    <n v="1.16676"/>
    <n v="5.9999999999999995E-4"/>
    <n v="1.16848"/>
    <n v="1.1673579999999999"/>
    <n v="1.122E-3"/>
  </r>
  <r>
    <x v="142"/>
    <n v="-1"/>
    <x v="18"/>
    <n v="1.16862"/>
    <n v="1.168863"/>
    <n v="2.43E-4"/>
    <n v="1.16764"/>
    <n v="1.1675070000000001"/>
    <n v="1.3300000000000001E-4"/>
    <n v="1.16798"/>
    <n v="1.1685049999999999"/>
    <n v="5.2499999999999997E-4"/>
  </r>
  <r>
    <x v="142"/>
    <n v="24"/>
    <x v="19"/>
    <n v="1.1687000000000001"/>
    <n v="1.1680280000000001"/>
    <n v="6.7199999999999996E-4"/>
    <n v="1.1677500000000001"/>
    <n v="1.1672709999999999"/>
    <n v="4.7899999999999999E-4"/>
    <n v="1.16805"/>
    <n v="1.1678550000000001"/>
    <n v="1.95E-4"/>
  </r>
  <r>
    <x v="142"/>
    <n v="26"/>
    <x v="20"/>
    <n v="1.1694599999999999"/>
    <n v="1.1679330000000001"/>
    <n v="1.5269999999999999E-3"/>
    <n v="1.1677999999999999"/>
    <n v="1.1675530000000001"/>
    <n v="2.4699999999999999E-4"/>
    <n v="1.16944"/>
    <n v="1.1674949999999999"/>
    <n v="1.9449999999999999E-3"/>
  </r>
  <r>
    <x v="142"/>
    <n v="28"/>
    <x v="21"/>
    <n v="1.17099"/>
    <n v="1.1693469999999999"/>
    <n v="1.6429999999999999E-3"/>
    <n v="1.1690799999999999"/>
    <n v="1.16852"/>
    <n v="5.5999999999999995E-4"/>
    <n v="1.1709000000000001"/>
    <n v="1.169721"/>
    <n v="1.1789999999999999E-3"/>
  </r>
  <r>
    <x v="142"/>
    <n v="30"/>
    <x v="22"/>
    <n v="1.17154"/>
    <n v="1.1706799999999999"/>
    <n v="8.5999999999999998E-4"/>
    <n v="1.1698500000000001"/>
    <n v="1.169033"/>
    <n v="8.1700000000000002E-4"/>
    <n v="1.1710100000000001"/>
    <n v="1.1707460000000001"/>
    <n v="2.6400000000000002E-4"/>
  </r>
  <r>
    <x v="142"/>
    <n v="32"/>
    <x v="23"/>
    <n v="1.1718"/>
    <n v="1.1706049999999999"/>
    <n v="1.1950000000000001E-3"/>
    <n v="1.1707000000000001"/>
    <n v="1.169281"/>
    <n v="1.4189999999999999E-3"/>
    <n v="1.1716299999999999"/>
    <n v="1.1703129999999999"/>
    <n v="1.317E-3"/>
  </r>
  <r>
    <x v="142"/>
    <n v="34"/>
    <x v="24"/>
    <n v="1.17171"/>
    <n v="1.171335"/>
    <n v="3.7500000000000001E-4"/>
    <n v="1.1709799999999999"/>
    <n v="1.170876"/>
    <n v="1.0399999999999999E-4"/>
    <n v="1.1715100000000001"/>
    <n v="1.171538"/>
    <n v="2.8E-5"/>
  </r>
  <r>
    <x v="142"/>
    <n v="36"/>
    <x v="25"/>
    <n v="1.17167"/>
    <n v="1.1716979999999999"/>
    <n v="2.8E-5"/>
    <n v="1.1708000000000001"/>
    <n v="1.171187"/>
    <n v="3.8699999999999997E-4"/>
    <n v="1.1710700000000001"/>
    <n v="1.1718919999999999"/>
    <n v="8.2200000000000003E-4"/>
  </r>
  <r>
    <x v="142"/>
    <n v="38"/>
    <x v="26"/>
    <n v="1.17134"/>
    <n v="1.171252"/>
    <n v="8.7999999999999998E-5"/>
    <n v="1.17075"/>
    <n v="1.170939"/>
    <n v="1.8900000000000001E-4"/>
    <n v="1.17089"/>
    <n v="1.1715070000000001"/>
    <n v="6.1700000000000004E-4"/>
  </r>
  <r>
    <x v="142"/>
    <n v="40"/>
    <x v="27"/>
    <n v="1.17106"/>
    <n v="1.1710739999999999"/>
    <n v="1.4E-5"/>
    <n v="1.1701900000000001"/>
    <n v="1.1705589999999999"/>
    <n v="3.6900000000000002E-4"/>
    <n v="1.1702399999999999"/>
    <n v="1.170966"/>
    <n v="7.2599999999999997E-4"/>
  </r>
  <r>
    <x v="143"/>
    <n v="2"/>
    <x v="0"/>
    <n v="1.1663600000000001"/>
    <n v="1.1663600000000001"/>
    <n v="0"/>
    <n v="1.1654899999999999"/>
    <n v="1.1654899999999999"/>
    <n v="0"/>
    <n v="1.16584"/>
    <n v="1.16584"/>
    <n v="0"/>
  </r>
  <r>
    <x v="143"/>
    <n v="4"/>
    <x v="4"/>
    <n v="1.1660200000000001"/>
    <n v="1.1658230000000001"/>
    <n v="1.9699999999999999E-4"/>
    <n v="1.16543"/>
    <n v="1.164496"/>
    <n v="9.3400000000000004E-4"/>
    <n v="1.1654599999999999"/>
    <n v="1.166085"/>
    <n v="6.2500000000000001E-4"/>
  </r>
  <r>
    <x v="143"/>
    <n v="-1"/>
    <x v="5"/>
    <n v="1.1658500000000001"/>
    <n v="1.1665939999999999"/>
    <n v="7.4399999999999998E-4"/>
    <n v="1.1652499999999999"/>
    <n v="1.165422"/>
    <n v="1.7200000000000001E-4"/>
    <n v="1.1657500000000001"/>
    <n v="1.1658759999999999"/>
    <n v="1.26E-4"/>
  </r>
  <r>
    <x v="143"/>
    <n v="6"/>
    <x v="6"/>
    <n v="1.16597"/>
    <n v="1.165624"/>
    <n v="3.4600000000000001E-4"/>
    <n v="1.16561"/>
    <n v="1.166137"/>
    <n v="5.2700000000000002E-4"/>
    <n v="1.16594"/>
    <n v="1.166066"/>
    <n v="1.26E-4"/>
  </r>
  <r>
    <x v="143"/>
    <n v="-1"/>
    <x v="7"/>
    <n v="1.16597"/>
    <n v="1.1669560000000001"/>
    <n v="9.859999999999999E-4"/>
    <n v="1.16574"/>
    <n v="1.1666099999999999"/>
    <n v="8.7000000000000001E-4"/>
    <n v="1.1658500000000001"/>
    <n v="1.1667970000000001"/>
    <n v="9.4700000000000003E-4"/>
  </r>
  <r>
    <x v="143"/>
    <n v="8"/>
    <x v="8"/>
    <n v="1.1664099999999999"/>
    <n v="1.1650050000000001"/>
    <n v="1.405E-3"/>
    <n v="1.1655199999999999"/>
    <n v="1.1653830000000001"/>
    <n v="1.37E-4"/>
    <n v="1.1659299999999999"/>
    <n v="1.1651959999999999"/>
    <n v="7.3399999999999995E-4"/>
  </r>
  <r>
    <x v="143"/>
    <n v="10"/>
    <x v="9"/>
    <n v="1.16608"/>
    <n v="1.1650959999999999"/>
    <n v="9.8400000000000007E-4"/>
    <n v="1.1650700000000001"/>
    <n v="1.1642779999999999"/>
    <n v="7.9199999999999995E-4"/>
    <n v="1.16578"/>
    <n v="1.1646160000000001"/>
    <n v="1.1640000000000001E-3"/>
  </r>
  <r>
    <x v="143"/>
    <n v="12"/>
    <x v="10"/>
    <n v="1.1657900000000001"/>
    <n v="1.1655709999999999"/>
    <n v="2.1900000000000001E-4"/>
    <n v="1.16492"/>
    <n v="1.1654009999999999"/>
    <n v="4.8099999999999998E-4"/>
    <n v="1.1650499999999999"/>
    <n v="1.1662859999999999"/>
    <n v="1.2359999999999999E-3"/>
  </r>
  <r>
    <x v="143"/>
    <n v="14"/>
    <x v="11"/>
    <n v="1.1654500000000001"/>
    <n v="1.165945"/>
    <n v="4.95E-4"/>
    <n v="1.16499"/>
    <n v="1.165678"/>
    <n v="6.8800000000000003E-4"/>
    <n v="1.16536"/>
    <n v="1.1655340000000001"/>
    <n v="1.74E-4"/>
  </r>
  <r>
    <x v="143"/>
    <n v="16"/>
    <x v="12"/>
    <n v="1.1656299999999999"/>
    <n v="1.1662710000000001"/>
    <n v="6.4099999999999997E-4"/>
    <n v="1.16523"/>
    <n v="1.1656629999999999"/>
    <n v="4.3300000000000001E-4"/>
    <n v="1.16543"/>
    <n v="1.1656139999999999"/>
    <n v="1.84E-4"/>
  </r>
  <r>
    <x v="143"/>
    <n v="-1"/>
    <x v="13"/>
    <n v="1.16642"/>
    <n v="1.165416"/>
    <n v="1.0039999999999999E-3"/>
    <n v="1.1652899999999999"/>
    <n v="1.1648400000000001"/>
    <n v="4.4999999999999999E-4"/>
    <n v="1.16632"/>
    <n v="1.1658379999999999"/>
    <n v="4.8200000000000001E-4"/>
  </r>
  <r>
    <x v="143"/>
    <n v="18"/>
    <x v="14"/>
    <n v="1.16631"/>
    <n v="1.164758"/>
    <n v="1.552E-3"/>
    <n v="1.1651899999999999"/>
    <n v="1.1650020000000001"/>
    <n v="1.8799999999999999E-4"/>
    <n v="1.1654199999999999"/>
    <n v="1.165233"/>
    <n v="1.8699999999999999E-4"/>
  </r>
  <r>
    <x v="143"/>
    <n v="20"/>
    <x v="15"/>
    <n v="1.1673199999999999"/>
    <n v="1.165781"/>
    <n v="1.539E-3"/>
    <n v="1.16473"/>
    <n v="1.165306"/>
    <n v="5.7600000000000001E-4"/>
    <n v="1.1668099999999999"/>
    <n v="1.1656500000000001"/>
    <n v="1.16E-3"/>
  </r>
  <r>
    <x v="143"/>
    <n v="22"/>
    <x v="16"/>
    <n v="1.16761"/>
    <n v="1.1652610000000001"/>
    <n v="2.349E-3"/>
    <n v="1.1663699999999999"/>
    <n v="1.1649640000000001"/>
    <n v="1.4059999999999999E-3"/>
    <n v="1.1675800000000001"/>
    <n v="1.165208"/>
    <n v="2.372E-3"/>
  </r>
  <r>
    <x v="143"/>
    <n v="24"/>
    <x v="17"/>
    <n v="1.1692"/>
    <n v="1.1659930000000001"/>
    <n v="3.2070000000000002E-3"/>
    <n v="1.16736"/>
    <n v="1.1648130000000001"/>
    <n v="2.5469999999999998E-3"/>
    <n v="1.16848"/>
    <n v="1.166139"/>
    <n v="2.3410000000000002E-3"/>
  </r>
  <r>
    <x v="143"/>
    <n v="26"/>
    <x v="18"/>
    <n v="1.16862"/>
    <n v="1.1657709999999999"/>
    <n v="2.849E-3"/>
    <n v="1.16764"/>
    <n v="1.1651320000000001"/>
    <n v="2.5079999999999998E-3"/>
    <n v="1.16798"/>
    <n v="1.1656629999999999"/>
    <n v="2.317E-3"/>
  </r>
  <r>
    <x v="143"/>
    <n v="28"/>
    <x v="19"/>
    <n v="1.1687000000000001"/>
    <n v="1.166714"/>
    <n v="1.9859999999999999E-3"/>
    <n v="1.1677500000000001"/>
    <n v="1.1649940000000001"/>
    <n v="2.7560000000000002E-3"/>
    <n v="1.16805"/>
    <n v="1.1670739999999999"/>
    <n v="9.7599999999999998E-4"/>
  </r>
  <r>
    <x v="143"/>
    <n v="30"/>
    <x v="20"/>
    <n v="1.1694599999999999"/>
    <n v="1.1676679999999999"/>
    <n v="1.792E-3"/>
    <n v="1.1677999999999999"/>
    <n v="1.1659949999999999"/>
    <n v="1.805E-3"/>
    <n v="1.16944"/>
    <n v="1.1677930000000001"/>
    <n v="1.647E-3"/>
  </r>
  <r>
    <x v="143"/>
    <n v="32"/>
    <x v="21"/>
    <n v="1.17099"/>
    <n v="1.169219"/>
    <n v="1.771E-3"/>
    <n v="1.1690799999999999"/>
    <n v="1.1681269999999999"/>
    <n v="9.5299999999999996E-4"/>
    <n v="1.1709000000000001"/>
    <n v="1.1684890000000001"/>
    <n v="2.4109999999999999E-3"/>
  </r>
  <r>
    <x v="143"/>
    <n v="34"/>
    <x v="22"/>
    <n v="1.17154"/>
    <n v="1.167233"/>
    <n v="4.3070000000000001E-3"/>
    <n v="1.1698500000000001"/>
    <n v="1.1669290000000001"/>
    <n v="2.921E-3"/>
    <n v="1.1710100000000001"/>
    <n v="1.167759"/>
    <n v="3.251E-3"/>
  </r>
  <r>
    <x v="143"/>
    <n v="36"/>
    <x v="23"/>
    <n v="1.1718"/>
    <n v="1.168274"/>
    <n v="3.5260000000000001E-3"/>
    <n v="1.1707000000000001"/>
    <n v="1.167532"/>
    <n v="3.1679999999999998E-3"/>
    <n v="1.1716299999999999"/>
    <n v="1.1679729999999999"/>
    <n v="3.6570000000000001E-3"/>
  </r>
  <r>
    <x v="143"/>
    <n v="38"/>
    <x v="24"/>
    <n v="1.17171"/>
    <n v="1.1690799999999999"/>
    <n v="2.63E-3"/>
    <n v="1.1709799999999999"/>
    <n v="1.168371"/>
    <n v="2.6090000000000002E-3"/>
    <n v="1.1715100000000001"/>
    <n v="1.1699010000000001"/>
    <n v="1.609E-3"/>
  </r>
  <r>
    <x v="143"/>
    <n v="40"/>
    <x v="25"/>
    <n v="1.17167"/>
    <n v="1.1709529999999999"/>
    <n v="7.1699999999999997E-4"/>
    <n v="1.1708000000000001"/>
    <n v="1.169618"/>
    <n v="1.1820000000000001E-3"/>
    <n v="1.1710700000000001"/>
    <n v="1.1711050000000001"/>
    <n v="3.4999999999999997E-5"/>
  </r>
  <r>
    <x v="143"/>
    <n v="42"/>
    <x v="26"/>
    <n v="1.17134"/>
    <n v="1.1706300000000001"/>
    <n v="7.1000000000000002E-4"/>
    <n v="1.17075"/>
    <n v="1.1697569999999999"/>
    <n v="9.9299999999999996E-4"/>
    <n v="1.17089"/>
    <n v="1.170677"/>
    <n v="2.13E-4"/>
  </r>
  <r>
    <x v="143"/>
    <n v="-1"/>
    <x v="27"/>
    <n v="1.17106"/>
    <n v="1.1708289999999999"/>
    <n v="2.31E-4"/>
    <n v="1.1701900000000001"/>
    <n v="1.169788"/>
    <n v="4.0200000000000001E-4"/>
    <n v="1.1702399999999999"/>
    <n v="1.1706430000000001"/>
    <n v="4.0299999999999998E-4"/>
  </r>
  <r>
    <x v="144"/>
    <n v="2"/>
    <x v="0"/>
    <n v="1.1663600000000001"/>
    <n v="1.1663600000000001"/>
    <n v="0"/>
    <n v="1.1654899999999999"/>
    <n v="1.1654899999999999"/>
    <n v="0"/>
    <n v="1.16584"/>
    <n v="1.16584"/>
    <n v="0"/>
  </r>
  <r>
    <x v="145"/>
    <n v="-1"/>
    <x v="114"/>
    <n v="1.0990599999999999"/>
    <m/>
    <m/>
    <n v="1.09857"/>
    <m/>
    <m/>
    <n v="1.0986800000000001"/>
    <m/>
    <m/>
  </r>
  <r>
    <x v="146"/>
    <n v="-1"/>
    <x v="0"/>
    <n v="1.1663600000000001"/>
    <n v="1.1663600000000001"/>
    <n v="0"/>
    <n v="1.1654899999999999"/>
    <n v="1.1654899999999999"/>
    <n v="0"/>
    <n v="1.16584"/>
    <n v="1.16584"/>
    <n v="0"/>
  </r>
  <r>
    <x v="146"/>
    <n v="-1"/>
    <x v="4"/>
    <n v="1.1660200000000001"/>
    <n v="1.1457900000000001"/>
    <n v="2.0230000000000001E-2"/>
    <n v="1.16543"/>
    <n v="1.15015"/>
    <n v="1.528E-2"/>
    <n v="1.1654599999999999"/>
    <n v="1.1430100000000001"/>
    <n v="2.2450000000000001E-2"/>
  </r>
  <r>
    <x v="146"/>
    <n v="-1"/>
    <x v="5"/>
    <n v="1.1658500000000001"/>
    <n v="1.1454500000000001"/>
    <n v="2.0400000000000001E-2"/>
    <n v="1.1652499999999999"/>
    <n v="1.1500900000000001"/>
    <n v="1.516E-2"/>
    <n v="1.1657500000000001"/>
    <n v="1.142633"/>
    <n v="2.3116999999999999E-2"/>
  </r>
  <r>
    <x v="146"/>
    <n v="-1"/>
    <x v="6"/>
    <n v="1.16597"/>
    <n v="1.1452800000000001"/>
    <n v="2.069E-2"/>
    <n v="1.16561"/>
    <n v="1.14991"/>
    <n v="1.5699999999999999E-2"/>
    <n v="1.16594"/>
    <n v="1.1429240000000001"/>
    <n v="2.3015999999999998E-2"/>
  </r>
  <r>
    <x v="146"/>
    <n v="-1"/>
    <x v="7"/>
    <n v="1.16597"/>
    <n v="1.1454"/>
    <n v="2.0570000000000001E-2"/>
    <n v="1.16574"/>
    <n v="1.1502699999999999"/>
    <n v="1.5469999999999999E-2"/>
    <n v="1.1658500000000001"/>
    <n v="1.1431119999999999"/>
    <n v="2.2738000000000001E-2"/>
  </r>
  <r>
    <x v="146"/>
    <n v="-1"/>
    <x v="8"/>
    <n v="1.1664099999999999"/>
    <n v="1.1454"/>
    <n v="2.1010000000000001E-2"/>
    <n v="1.1655199999999999"/>
    <n v="1.1504000000000001"/>
    <n v="1.512E-2"/>
    <n v="1.1659299999999999"/>
    <n v="1.143022"/>
    <n v="2.2908000000000001E-2"/>
  </r>
  <r>
    <x v="146"/>
    <n v="-1"/>
    <x v="9"/>
    <n v="1.16608"/>
    <n v="1.14584"/>
    <n v="2.0240000000000001E-2"/>
    <n v="1.1650700000000001"/>
    <n v="1.15018"/>
    <n v="1.489E-2"/>
    <n v="1.16578"/>
    <n v="1.1431020000000001"/>
    <n v="2.2678E-2"/>
  </r>
  <r>
    <x v="146"/>
    <n v="-1"/>
    <x v="10"/>
    <n v="1.1657900000000001"/>
    <n v="1.14551"/>
    <n v="2.0279999999999999E-2"/>
    <n v="1.16492"/>
    <n v="1.1497299999999999"/>
    <n v="1.519E-2"/>
    <n v="1.1650499999999999"/>
    <n v="1.142952"/>
    <n v="2.2098E-2"/>
  </r>
  <r>
    <x v="146"/>
    <n v="-1"/>
    <x v="11"/>
    <n v="1.1654500000000001"/>
    <n v="1.1452199999999999"/>
    <n v="2.0230000000000001E-2"/>
    <n v="1.16499"/>
    <n v="1.14958"/>
    <n v="1.541E-2"/>
    <n v="1.16536"/>
    <n v="1.142223"/>
    <n v="2.3137000000000001E-2"/>
  </r>
  <r>
    <x v="146"/>
    <n v="-1"/>
    <x v="12"/>
    <n v="1.1656299999999999"/>
    <n v="1.1448799999999999"/>
    <n v="2.0750000000000001E-2"/>
    <n v="1.16523"/>
    <n v="1.1496500000000001"/>
    <n v="1.558E-2"/>
    <n v="1.16543"/>
    <n v="1.142533"/>
    <n v="2.2897000000000001E-2"/>
  </r>
  <r>
    <x v="146"/>
    <n v="-1"/>
    <x v="13"/>
    <n v="1.16642"/>
    <n v="1.14506"/>
    <n v="2.1360000000000001E-2"/>
    <n v="1.1652899999999999"/>
    <n v="1.1498900000000001"/>
    <n v="1.54E-2"/>
    <n v="1.16632"/>
    <n v="1.142604"/>
    <n v="2.3716000000000001E-2"/>
  </r>
  <r>
    <x v="146"/>
    <n v="-1"/>
    <x v="14"/>
    <n v="1.16631"/>
    <n v="1.14585"/>
    <n v="2.0459999999999999E-2"/>
    <n v="1.1651899999999999"/>
    <n v="1.14995"/>
    <n v="1.524E-2"/>
    <n v="1.1654199999999999"/>
    <n v="1.143494"/>
    <n v="2.1926000000000001E-2"/>
  </r>
  <r>
    <x v="146"/>
    <n v="-1"/>
    <x v="15"/>
    <n v="1.1673199999999999"/>
    <n v="1.14574"/>
    <n v="2.1579999999999998E-2"/>
    <n v="1.16473"/>
    <n v="1.14985"/>
    <n v="1.4880000000000001E-2"/>
    <n v="1.1668099999999999"/>
    <n v="1.142595"/>
    <n v="2.4215E-2"/>
  </r>
  <r>
    <x v="146"/>
    <n v="-1"/>
    <x v="16"/>
    <n v="1.16761"/>
    <n v="1.1467499999999999"/>
    <n v="2.086E-2"/>
    <n v="1.1663699999999999"/>
    <n v="1.1493899999999999"/>
    <n v="1.6979999999999999E-2"/>
    <n v="1.1675800000000001"/>
    <n v="1.143983"/>
    <n v="2.3597E-2"/>
  </r>
  <r>
    <x v="146"/>
    <n v="-1"/>
    <x v="17"/>
    <n v="1.1692"/>
    <n v="1.1470400000000001"/>
    <n v="2.2159999999999999E-2"/>
    <n v="1.16736"/>
    <n v="1.15103"/>
    <n v="1.6330000000000001E-2"/>
    <n v="1.16848"/>
    <n v="1.144752"/>
    <n v="2.3727999999999999E-2"/>
  </r>
  <r>
    <x v="146"/>
    <n v="-1"/>
    <x v="18"/>
    <n v="1.16862"/>
    <n v="1.14863"/>
    <n v="1.9990000000000001E-2"/>
    <n v="1.16764"/>
    <n v="1.15202"/>
    <n v="1.562E-2"/>
    <n v="1.16798"/>
    <n v="1.1456519999999999"/>
    <n v="2.2328000000000001E-2"/>
  </r>
  <r>
    <x v="146"/>
    <n v="-1"/>
    <x v="19"/>
    <n v="1.1687000000000001"/>
    <n v="1.14805"/>
    <n v="2.0650000000000002E-2"/>
    <n v="1.1677500000000001"/>
    <n v="1.1523000000000001"/>
    <n v="1.545E-2"/>
    <n v="1.16805"/>
    <n v="1.145151"/>
    <n v="2.2898999999999999E-2"/>
  </r>
  <r>
    <x v="146"/>
    <n v="-1"/>
    <x v="20"/>
    <n v="1.1694599999999999"/>
    <n v="1.1481300000000001"/>
    <n v="2.1329999999999998E-2"/>
    <n v="1.1677999999999999"/>
    <n v="1.1524099999999999"/>
    <n v="1.5389999999999999E-2"/>
    <n v="1.16944"/>
    <n v="1.145221"/>
    <n v="2.4219000000000001E-2"/>
  </r>
  <r>
    <x v="146"/>
    <n v="-1"/>
    <x v="21"/>
    <n v="1.17099"/>
    <n v="1.14889"/>
    <n v="2.2100000000000002E-2"/>
    <n v="1.1690799999999999"/>
    <n v="1.15246"/>
    <n v="1.6619999999999999E-2"/>
    <n v="1.1709000000000001"/>
    <n v="1.146609"/>
    <n v="2.4291E-2"/>
  </r>
  <r>
    <x v="146"/>
    <n v="-1"/>
    <x v="22"/>
    <n v="1.17154"/>
    <n v="1.15042"/>
    <n v="2.112E-2"/>
    <n v="1.1698500000000001"/>
    <n v="1.15374"/>
    <n v="1.6109999999999999E-2"/>
    <n v="1.1710100000000001"/>
    <n v="1.1480699999999999"/>
    <n v="2.2939999999999999E-2"/>
  </r>
  <r>
    <x v="146"/>
    <n v="-1"/>
    <x v="23"/>
    <n v="1.1718"/>
    <n v="1.15097"/>
    <n v="2.0830000000000001E-2"/>
    <n v="1.1707000000000001"/>
    <n v="1.1545099999999999"/>
    <n v="1.619E-2"/>
    <n v="1.1716299999999999"/>
    <n v="1.1481809999999999"/>
    <n v="2.3449000000000001E-2"/>
  </r>
  <r>
    <x v="146"/>
    <n v="-1"/>
    <x v="24"/>
    <n v="1.17171"/>
    <n v="1.15123"/>
    <n v="2.0480000000000002E-2"/>
    <n v="1.1709799999999999"/>
    <n v="1.1553599999999999"/>
    <n v="1.562E-2"/>
    <n v="1.1715100000000001"/>
    <n v="1.1488020000000001"/>
    <n v="2.2707999999999999E-2"/>
  </r>
  <r>
    <x v="146"/>
    <n v="-1"/>
    <x v="25"/>
    <n v="1.17167"/>
    <n v="1.1511400000000001"/>
    <n v="2.053E-2"/>
    <n v="1.1708000000000001"/>
    <n v="1.15564"/>
    <n v="1.516E-2"/>
    <n v="1.1710700000000001"/>
    <n v="1.148682"/>
    <n v="2.2388000000000002E-2"/>
  </r>
  <r>
    <x v="146"/>
    <n v="-1"/>
    <x v="26"/>
    <n v="1.17134"/>
    <n v="1.1511"/>
    <n v="2.0240000000000001E-2"/>
    <n v="1.17075"/>
    <n v="1.1554599999999999"/>
    <n v="1.529E-2"/>
    <n v="1.17089"/>
    <n v="1.1482429999999999"/>
    <n v="2.2647E-2"/>
  </r>
  <r>
    <x v="147"/>
    <n v="-1"/>
    <x v="48"/>
    <n v="1.1706700000000001"/>
    <n v="1.1706700000000001"/>
    <n v="0"/>
    <n v="1.1697299999999999"/>
    <n v="1.1697299999999999"/>
    <n v="0"/>
    <n v="1.17028"/>
    <n v="1.17028"/>
    <n v="0"/>
  </r>
  <r>
    <x v="147"/>
    <n v="-1"/>
    <x v="49"/>
    <n v="1.1709099999999999"/>
    <n v="1.1500999999999999"/>
    <n v="2.0809999999999999E-2"/>
    <n v="1.17022"/>
    <n v="1.15439"/>
    <n v="1.583E-2"/>
    <n v="1.1705700000000001"/>
    <n v="1.1705700000000001"/>
    <n v="0"/>
  </r>
  <r>
    <x v="147"/>
    <n v="-1"/>
    <x v="50"/>
    <n v="1.17083"/>
    <n v="1.1503399999999999"/>
    <n v="2.0490000000000001E-2"/>
    <n v="1.17041"/>
    <n v="1.1548799999999999"/>
    <n v="1.553E-2"/>
    <n v="1.1708099999999999"/>
    <n v="1.1708099999999999"/>
    <n v="0"/>
  </r>
  <r>
    <x v="147"/>
    <n v="-1"/>
    <x v="51"/>
    <n v="1.17093"/>
    <n v="1.1502600000000001"/>
    <n v="2.0670000000000001E-2"/>
    <n v="1.1705399999999999"/>
    <n v="1.15507"/>
    <n v="1.5469999999999999E-2"/>
    <n v="1.1705399999999999"/>
    <n v="1.1705399999999999"/>
    <n v="0"/>
  </r>
  <r>
    <x v="147"/>
    <n v="-1"/>
    <x v="52"/>
    <n v="1.1709799999999999"/>
    <n v="1.15036"/>
    <n v="2.0619999999999999E-2"/>
    <n v="1.1705399999999999"/>
    <n v="1.1552"/>
    <n v="1.5339999999999999E-2"/>
    <n v="1.17086"/>
    <n v="1.17086"/>
    <n v="0"/>
  </r>
  <r>
    <x v="147"/>
    <n v="-1"/>
    <x v="53"/>
    <n v="1.17127"/>
    <n v="1.1504099999999999"/>
    <n v="2.086E-2"/>
    <n v="1.17012"/>
    <n v="1.1552"/>
    <n v="1.4919999999999999E-2"/>
    <n v="1.1705000000000001"/>
    <n v="1.1705000000000001"/>
    <n v="0"/>
  </r>
  <r>
    <x v="147"/>
    <n v="-1"/>
    <x v="28"/>
    <n v="1.17099"/>
    <n v="1.1507000000000001"/>
    <n v="2.0289999999999999E-2"/>
    <n v="1.1695800000000001"/>
    <n v="1.1547799999999999"/>
    <n v="1.4800000000000001E-2"/>
    <n v="1.1703600000000001"/>
    <n v="1.1703600000000001"/>
    <n v="0"/>
  </r>
  <r>
    <x v="147"/>
    <n v="-1"/>
    <x v="29"/>
    <n v="1.17059"/>
    <n v="1.15042"/>
    <n v="2.017E-2"/>
    <n v="1.16997"/>
    <n v="1.1542399999999999"/>
    <n v="1.5730000000000001E-2"/>
    <n v="1.17"/>
    <n v="1.17"/>
    <n v="0"/>
  </r>
  <r>
    <x v="147"/>
    <n v="-1"/>
    <x v="30"/>
    <n v="1.17045"/>
    <n v="1.15002"/>
    <n v="2.043E-2"/>
    <n v="1.16947"/>
    <n v="1.15463"/>
    <n v="1.4840000000000001E-2"/>
    <n v="1.16995"/>
    <n v="1.16995"/>
    <n v="0"/>
  </r>
  <r>
    <x v="147"/>
    <n v="-1"/>
    <x v="31"/>
    <n v="1.1702399999999999"/>
    <n v="1.14988"/>
    <n v="2.036E-2"/>
    <n v="1.1696500000000001"/>
    <n v="1.1541300000000001"/>
    <n v="1.5520000000000001E-2"/>
    <n v="1.1698500000000001"/>
    <n v="1.1698500000000001"/>
    <n v="0"/>
  </r>
  <r>
    <x v="147"/>
    <n v="-1"/>
    <x v="32"/>
    <n v="1.1698900000000001"/>
    <n v="1.14967"/>
    <n v="2.0219999999999998E-2"/>
    <n v="1.1685000000000001"/>
    <n v="1.1543099999999999"/>
    <n v="1.4189999999999999E-2"/>
    <n v="1.1688700000000001"/>
    <n v="1.1688700000000001"/>
    <n v="0"/>
  </r>
  <r>
    <x v="147"/>
    <n v="-1"/>
    <x v="33"/>
    <n v="1.1705099999999999"/>
    <n v="1.1493199999999999"/>
    <n v="2.1190000000000001E-2"/>
    <n v="1.16883"/>
    <n v="1.15316"/>
    <n v="1.567E-2"/>
    <n v="1.17028"/>
    <n v="1.17028"/>
    <n v="0"/>
  </r>
  <r>
    <x v="147"/>
    <n v="-1"/>
    <x v="34"/>
    <n v="1.17174"/>
    <n v="1.14994"/>
    <n v="2.18E-2"/>
    <n v="1.1695899999999999"/>
    <n v="1.1534899999999999"/>
    <n v="1.61E-2"/>
    <n v="1.17015"/>
    <n v="1.17015"/>
    <n v="0"/>
  </r>
  <r>
    <x v="147"/>
    <n v="-1"/>
    <x v="35"/>
    <n v="1.1703600000000001"/>
    <n v="1.15117"/>
    <n v="1.9189999999999999E-2"/>
    <n v="1.16743"/>
    <n v="1.15425"/>
    <n v="1.3180000000000001E-2"/>
    <n v="1.16862"/>
    <n v="1.16862"/>
    <n v="0"/>
  </r>
  <r>
    <x v="147"/>
    <n v="-1"/>
    <x v="36"/>
    <n v="1.16991"/>
    <n v="1.1497900000000001"/>
    <n v="2.0119999999999999E-2"/>
    <n v="1.16839"/>
    <n v="1.1520900000000001"/>
    <n v="1.6299999999999999E-2"/>
    <n v="1.1698500000000001"/>
    <n v="1.1698500000000001"/>
    <n v="0"/>
  </r>
  <r>
    <x v="147"/>
    <n v="-1"/>
    <x v="37"/>
    <n v="1.17082"/>
    <n v="1.14934"/>
    <n v="2.1479999999999999E-2"/>
    <n v="1.16906"/>
    <n v="1.1530499999999999"/>
    <n v="1.601E-2"/>
    <n v="1.1697"/>
    <n v="1.1697"/>
    <n v="0"/>
  </r>
  <r>
    <x v="147"/>
    <n v="-1"/>
    <x v="38"/>
    <n v="1.1698299999999999"/>
    <n v="1.15025"/>
    <n v="1.958E-2"/>
    <n v="1.16815"/>
    <n v="1.1537200000000001"/>
    <n v="1.443E-2"/>
    <n v="1.1685399999999999"/>
    <n v="1.1685399999999999"/>
    <n v="0"/>
  </r>
  <r>
    <x v="147"/>
    <n v="-1"/>
    <x v="39"/>
    <n v="1.1695199999999999"/>
    <n v="1.1492599999999999"/>
    <n v="2.026E-2"/>
    <n v="1.16761"/>
    <n v="1.1528099999999999"/>
    <n v="1.4800000000000001E-2"/>
    <n v="1.16767"/>
    <n v="1.16767"/>
    <n v="0"/>
  </r>
  <r>
    <x v="147"/>
    <n v="-1"/>
    <x v="40"/>
    <n v="1.1681900000000001"/>
    <n v="1.1489499999999999"/>
    <n v="1.924E-2"/>
    <n v="1.1643399999999999"/>
    <n v="1.1522699999999999"/>
    <n v="1.2070000000000001E-2"/>
    <n v="1.1659200000000001"/>
    <n v="1.1659200000000001"/>
    <n v="0"/>
  </r>
  <r>
    <x v="147"/>
    <n v="-1"/>
    <x v="41"/>
    <n v="1.1667700000000001"/>
    <n v="1.1476200000000001"/>
    <n v="1.915E-2"/>
    <n v="1.1649700000000001"/>
    <n v="1.149"/>
    <n v="1.5970000000000002E-2"/>
    <n v="1.16564"/>
    <n v="1.16564"/>
    <n v="0"/>
  </r>
  <r>
    <x v="147"/>
    <n v="-1"/>
    <x v="42"/>
    <n v="1.16612"/>
    <n v="1.1462000000000001"/>
    <n v="1.992E-2"/>
    <n v="1.1641300000000001"/>
    <n v="1.1496299999999999"/>
    <n v="1.4500000000000001E-2"/>
    <n v="1.1645399999999999"/>
    <n v="1.1645399999999999"/>
    <n v="0"/>
  </r>
  <r>
    <x v="147"/>
    <n v="-1"/>
    <x v="43"/>
    <n v="1.16598"/>
    <n v="1.1455500000000001"/>
    <n v="2.043E-2"/>
    <n v="1.1640999999999999"/>
    <n v="1.14879"/>
    <n v="1.5310000000000001E-2"/>
    <n v="1.16564"/>
    <n v="1.16564"/>
    <n v="0"/>
  </r>
  <r>
    <x v="147"/>
    <n v="-1"/>
    <x v="44"/>
    <n v="1.16692"/>
    <n v="1.14541"/>
    <n v="2.1510000000000001E-2"/>
    <n v="1.1649099999999999"/>
    <n v="1.14876"/>
    <n v="1.6150000000000001E-2"/>
    <n v="1.1667400000000001"/>
    <n v="1.1667400000000001"/>
    <n v="0"/>
  </r>
  <r>
    <x v="147"/>
    <n v="-1"/>
    <x v="45"/>
    <n v="1.1671400000000001"/>
    <n v="1.14635"/>
    <n v="2.0789999999999999E-2"/>
    <n v="1.1655199999999999"/>
    <n v="1.14957"/>
    <n v="1.5949999999999999E-2"/>
    <n v="1.1664099999999999"/>
    <n v="1.1664099999999999"/>
    <n v="0"/>
  </r>
  <r>
    <x v="147"/>
    <n v="-1"/>
    <x v="117"/>
    <n v="1.1678299999999999"/>
    <n v="1.1465700000000001"/>
    <n v="2.1260000000000001E-2"/>
    <n v="1.1658999999999999"/>
    <n v="1.15018"/>
    <n v="1.5720000000000001E-2"/>
    <n v="1.16761"/>
    <n v="1.16761"/>
    <n v="0"/>
  </r>
  <r>
    <x v="148"/>
    <n v="-1"/>
    <x v="116"/>
    <n v="1.0970299999999999"/>
    <m/>
    <m/>
    <n v="1.09684"/>
    <m/>
    <m/>
    <n v="1.0968800000000001"/>
    <m/>
    <m/>
  </r>
  <r>
    <x v="149"/>
    <n v="234306328"/>
    <x v="181"/>
    <n v="1.09724"/>
    <m/>
    <m/>
    <n v="1.09642"/>
    <m/>
    <m/>
    <n v="1.0967199999999999"/>
    <m/>
    <m/>
  </r>
  <r>
    <x v="149"/>
    <n v="234306361"/>
    <x v="328"/>
    <n v="1.0974600000000001"/>
    <m/>
    <m/>
    <n v="1.0966199999999999"/>
    <m/>
    <m/>
    <n v="1.09721"/>
    <m/>
    <m/>
  </r>
  <r>
    <x v="150"/>
    <n v="2"/>
    <x v="48"/>
    <n v="1.1706700000000001"/>
    <n v="1.1706700000000001"/>
    <n v="0"/>
    <n v="1.1697299999999999"/>
    <n v="1.1697299999999999"/>
    <n v="0"/>
    <n v="1.17028"/>
    <n v="1.17028"/>
    <n v="0"/>
  </r>
  <r>
    <x v="150"/>
    <n v="4"/>
    <x v="49"/>
    <n v="1.1709099999999999"/>
    <n v="1.17076"/>
    <n v="1.4999999999999999E-4"/>
    <n v="1.17022"/>
    <n v="1.1698299999999999"/>
    <n v="3.8999999999999999E-4"/>
    <n v="1.1705700000000001"/>
    <n v="1.1705700000000001"/>
    <n v="0"/>
  </r>
  <r>
    <x v="150"/>
    <n v="6"/>
    <x v="50"/>
    <n v="1.17083"/>
    <n v="1.1710240000000001"/>
    <n v="1.94E-4"/>
    <n v="1.17041"/>
    <n v="1.1702870000000001"/>
    <n v="1.2300000000000001E-4"/>
    <n v="1.1708099999999999"/>
    <n v="1.1708099999999999"/>
    <n v="0"/>
  </r>
  <r>
    <x v="150"/>
    <n v="8"/>
    <x v="51"/>
    <n v="1.17093"/>
    <n v="1.170938"/>
    <n v="7.9999999999999996E-6"/>
    <n v="1.1705399999999999"/>
    <n v="1.1704619999999999"/>
    <n v="7.7999999999999999E-5"/>
    <n v="1.1705399999999999"/>
    <n v="1.1705399999999999"/>
    <n v="0"/>
  </r>
  <r>
    <x v="150"/>
    <n v="10"/>
    <x v="52"/>
    <n v="1.1709799999999999"/>
    <n v="1.171041"/>
    <n v="6.0999999999999999E-5"/>
    <n v="1.1705399999999999"/>
    <n v="1.1706049999999999"/>
    <n v="6.4999999999999994E-5"/>
    <n v="1.17086"/>
    <n v="1.17086"/>
    <n v="0"/>
  </r>
  <r>
    <x v="150"/>
    <n v="12"/>
    <x v="53"/>
    <n v="1.17127"/>
    <n v="1.1710579999999999"/>
    <n v="2.12E-4"/>
    <n v="1.17012"/>
    <n v="1.170558"/>
    <n v="4.3800000000000002E-4"/>
    <n v="1.1705000000000001"/>
    <n v="1.1705000000000001"/>
    <n v="0"/>
  </r>
  <r>
    <x v="150"/>
    <n v="14"/>
    <x v="28"/>
    <n v="1.17099"/>
    <n v="1.1713750000000001"/>
    <n v="3.8499999999999998E-4"/>
    <n v="1.1695800000000001"/>
    <n v="1.170145"/>
    <n v="5.6499999999999996E-4"/>
    <n v="1.1703600000000001"/>
    <n v="1.1703600000000001"/>
    <n v="0"/>
  </r>
  <r>
    <x v="150"/>
    <n v="16"/>
    <x v="29"/>
    <n v="1.17059"/>
    <n v="1.1710590000000001"/>
    <n v="4.6900000000000002E-4"/>
    <n v="1.16997"/>
    <n v="1.16957"/>
    <n v="4.0000000000000002E-4"/>
    <n v="1.17"/>
    <n v="1.17"/>
    <n v="0"/>
  </r>
  <r>
    <x v="150"/>
    <n v="18"/>
    <x v="30"/>
    <n v="1.17045"/>
    <n v="1.170628"/>
    <n v="1.7799999999999999E-4"/>
    <n v="1.16947"/>
    <n v="1.1700090000000001"/>
    <n v="5.3899999999999998E-4"/>
    <n v="1.16995"/>
    <n v="1.16995"/>
    <n v="0"/>
  </r>
  <r>
    <x v="150"/>
    <n v="20"/>
    <x v="31"/>
    <n v="1.1702399999999999"/>
    <n v="1.170485"/>
    <n v="2.4499999999999999E-4"/>
    <n v="1.1696500000000001"/>
    <n v="1.1694910000000001"/>
    <n v="1.5899999999999999E-4"/>
    <n v="1.1698500000000001"/>
    <n v="1.1698500000000001"/>
    <n v="0"/>
  </r>
  <r>
    <x v="150"/>
    <n v="22"/>
    <x v="32"/>
    <n v="1.1698900000000001"/>
    <n v="1.170299"/>
    <n v="4.0900000000000002E-4"/>
    <n v="1.1685000000000001"/>
    <n v="1.169672"/>
    <n v="1.1720000000000001E-3"/>
    <n v="1.1688700000000001"/>
    <n v="1.1688700000000001"/>
    <n v="0"/>
  </r>
  <r>
    <x v="150"/>
    <n v="24"/>
    <x v="33"/>
    <n v="1.1705099999999999"/>
    <n v="1.1699839999999999"/>
    <n v="5.2599999999999999E-4"/>
    <n v="1.16883"/>
    <n v="1.1685479999999999"/>
    <n v="2.8200000000000002E-4"/>
    <n v="1.17028"/>
    <n v="1.17028"/>
    <n v="0"/>
  </r>
  <r>
    <x v="150"/>
    <n v="26"/>
    <x v="34"/>
    <n v="1.17174"/>
    <n v="1.170555"/>
    <n v="1.1850000000000001E-3"/>
    <n v="1.1695899999999999"/>
    <n v="1.1687890000000001"/>
    <n v="8.0099999999999995E-4"/>
    <n v="1.17015"/>
    <n v="1.17015"/>
    <n v="0"/>
  </r>
  <r>
    <x v="150"/>
    <n v="28"/>
    <x v="35"/>
    <n v="1.1703600000000001"/>
    <n v="1.171881"/>
    <n v="1.521E-3"/>
    <n v="1.16743"/>
    <n v="1.1696310000000001"/>
    <n v="2.2009999999999998E-3"/>
    <n v="1.16862"/>
    <n v="1.16862"/>
    <n v="0"/>
  </r>
  <r>
    <x v="150"/>
    <n v="30"/>
    <x v="36"/>
    <n v="1.16991"/>
    <n v="1.170499"/>
    <n v="5.8900000000000001E-4"/>
    <n v="1.16839"/>
    <n v="1.1674599999999999"/>
    <n v="9.3000000000000005E-4"/>
    <n v="1.1698500000000001"/>
    <n v="1.1698500000000001"/>
    <n v="0"/>
  </r>
  <r>
    <x v="150"/>
    <n v="32"/>
    <x v="37"/>
    <n v="1.17082"/>
    <n v="1.1699470000000001"/>
    <n v="8.7299999999999997E-4"/>
    <n v="1.16906"/>
    <n v="1.1684110000000001"/>
    <n v="6.4899999999999995E-4"/>
    <n v="1.1697"/>
    <n v="1.1697"/>
    <n v="0"/>
  </r>
  <r>
    <x v="150"/>
    <n v="34"/>
    <x v="38"/>
    <n v="1.1698299999999999"/>
    <n v="1.170911"/>
    <n v="1.0809999999999999E-3"/>
    <n v="1.16815"/>
    <n v="1.1691009999999999"/>
    <n v="9.5100000000000002E-4"/>
    <n v="1.1685399999999999"/>
    <n v="1.1685399999999999"/>
    <n v="0"/>
  </r>
  <r>
    <x v="150"/>
    <n v="36"/>
    <x v="39"/>
    <n v="1.1695199999999999"/>
    <n v="1.1698980000000001"/>
    <n v="3.7800000000000003E-4"/>
    <n v="1.16761"/>
    <n v="1.1682110000000001"/>
    <n v="6.0099999999999997E-4"/>
    <n v="1.16767"/>
    <n v="1.16767"/>
    <n v="0"/>
  </r>
  <r>
    <x v="150"/>
    <n v="38"/>
    <x v="40"/>
    <n v="1.1681900000000001"/>
    <n v="1.169546"/>
    <n v="1.356E-3"/>
    <n v="1.1643399999999999"/>
    <n v="1.1676550000000001"/>
    <n v="3.3149999999999998E-3"/>
    <n v="1.1659200000000001"/>
    <n v="1.1659200000000001"/>
    <n v="0"/>
  </r>
  <r>
    <x v="150"/>
    <n v="40"/>
    <x v="41"/>
    <n v="1.1667700000000001"/>
    <n v="1.168228"/>
    <n v="1.4580000000000001E-3"/>
    <n v="1.1649700000000001"/>
    <n v="1.1643650000000001"/>
    <n v="6.0499999999999996E-4"/>
    <n v="1.16564"/>
    <n v="1.16564"/>
    <n v="0"/>
  </r>
  <r>
    <x v="150"/>
    <n v="42"/>
    <x v="42"/>
    <n v="1.16612"/>
    <n v="1.166703"/>
    <n v="5.8299999999999997E-4"/>
    <n v="1.1641300000000001"/>
    <n v="1.165041"/>
    <n v="9.1100000000000003E-4"/>
    <n v="1.1645399999999999"/>
    <n v="1.1645399999999999"/>
    <n v="0"/>
  </r>
  <r>
    <x v="150"/>
    <n v="44"/>
    <x v="43"/>
    <n v="1.16598"/>
    <n v="1.166042"/>
    <n v="6.2000000000000003E-5"/>
    <n v="1.1640999999999999"/>
    <n v="1.1642110000000001"/>
    <n v="1.11E-4"/>
    <n v="1.16564"/>
    <n v="1.16564"/>
    <n v="0"/>
  </r>
  <r>
    <x v="150"/>
    <n v="46"/>
    <x v="44"/>
    <n v="1.16692"/>
    <n v="1.165834"/>
    <n v="1.0859999999999999E-3"/>
    <n v="1.1649099999999999"/>
    <n v="1.1641159999999999"/>
    <n v="7.94E-4"/>
    <n v="1.1667400000000001"/>
    <n v="1.1667400000000001"/>
    <n v="0"/>
  </r>
  <r>
    <x v="150"/>
    <n v="48"/>
    <x v="45"/>
    <n v="1.1671400000000001"/>
    <n v="1.166795"/>
    <n v="3.4499999999999998E-4"/>
    <n v="1.1655199999999999"/>
    <n v="1.164879"/>
    <n v="6.4099999999999997E-4"/>
    <n v="1.1664099999999999"/>
    <n v="1.1664099999999999"/>
    <n v="0"/>
  </r>
  <r>
    <x v="150"/>
    <n v="50"/>
    <x v="117"/>
    <n v="1.1678299999999999"/>
    <n v="1.167087"/>
    <n v="7.4299999999999995E-4"/>
    <n v="1.1658999999999999"/>
    <n v="1.1655819999999999"/>
    <n v="3.1799999999999998E-4"/>
    <n v="1.16761"/>
    <n v="1.16761"/>
    <n v="0"/>
  </r>
  <r>
    <x v="151"/>
    <n v="2"/>
    <x v="0"/>
    <n v="1.1663600000000001"/>
    <n v="1.1663600000000001"/>
    <n v="0"/>
    <n v="1.1654899999999999"/>
    <n v="1.1654899999999999"/>
    <n v="0"/>
    <n v="1.16584"/>
    <n v="1.16584"/>
    <n v="0"/>
  </r>
  <r>
    <x v="151"/>
    <n v="-1"/>
    <x v="4"/>
    <n v="1.1660200000000001"/>
    <n v="1.1669560000000001"/>
    <n v="9.3599999999999998E-4"/>
    <n v="1.16543"/>
    <n v="1.1666099999999999"/>
    <n v="1.1800000000000001E-3"/>
    <n v="1.1654599999999999"/>
    <n v="1.1667970000000001"/>
    <n v="1.3370000000000001E-3"/>
  </r>
  <r>
    <x v="151"/>
    <n v="4"/>
    <x v="5"/>
    <n v="1.1658500000000001"/>
    <n v="1.1650050000000001"/>
    <n v="8.4500000000000005E-4"/>
    <n v="1.1652499999999999"/>
    <n v="1.1653830000000001"/>
    <n v="1.3300000000000001E-4"/>
    <n v="1.1657500000000001"/>
    <n v="1.1651959999999999"/>
    <n v="5.5400000000000002E-4"/>
  </r>
  <r>
    <x v="151"/>
    <n v="6"/>
    <x v="6"/>
    <n v="1.16597"/>
    <n v="1.1650959999999999"/>
    <n v="8.7399999999999999E-4"/>
    <n v="1.16561"/>
    <n v="1.1642779999999999"/>
    <n v="1.3320000000000001E-3"/>
    <n v="1.16594"/>
    <n v="1.1646160000000001"/>
    <n v="1.3240000000000001E-3"/>
  </r>
  <r>
    <x v="151"/>
    <n v="-1"/>
    <x v="7"/>
    <n v="1.16597"/>
    <n v="1.1655709999999999"/>
    <n v="3.9899999999999999E-4"/>
    <n v="1.16574"/>
    <n v="1.1654009999999999"/>
    <n v="3.39E-4"/>
    <n v="1.1658500000000001"/>
    <n v="1.1662859999999999"/>
    <n v="4.3600000000000003E-4"/>
  </r>
  <r>
    <x v="151"/>
    <n v="8"/>
    <x v="8"/>
    <n v="1.1664099999999999"/>
    <n v="1.165945"/>
    <n v="4.6500000000000003E-4"/>
    <n v="1.1655199999999999"/>
    <n v="1.165678"/>
    <n v="1.5799999999999999E-4"/>
    <n v="1.1659299999999999"/>
    <n v="1.1655340000000001"/>
    <n v="3.9599999999999998E-4"/>
  </r>
  <r>
    <x v="151"/>
    <n v="10"/>
    <x v="9"/>
    <n v="1.16608"/>
    <n v="1.1662710000000001"/>
    <n v="1.9100000000000001E-4"/>
    <n v="1.1650700000000001"/>
    <n v="1.1656629999999999"/>
    <n v="5.9299999999999999E-4"/>
    <n v="1.16578"/>
    <n v="1.1656139999999999"/>
    <n v="1.66E-4"/>
  </r>
  <r>
    <x v="151"/>
    <n v="-1"/>
    <x v="10"/>
    <n v="1.1657900000000001"/>
    <n v="1.165416"/>
    <n v="3.7399999999999998E-4"/>
    <n v="1.16492"/>
    <n v="1.1648400000000001"/>
    <n v="8.0000000000000007E-5"/>
    <n v="1.1650499999999999"/>
    <n v="1.1658379999999999"/>
    <n v="7.8799999999999996E-4"/>
  </r>
  <r>
    <x v="151"/>
    <n v="12"/>
    <x v="11"/>
    <n v="1.1654500000000001"/>
    <n v="1.164758"/>
    <n v="6.9200000000000002E-4"/>
    <n v="1.16499"/>
    <n v="1.1650020000000001"/>
    <n v="1.2E-5"/>
    <n v="1.16536"/>
    <n v="1.165233"/>
    <n v="1.27E-4"/>
  </r>
  <r>
    <x v="151"/>
    <n v="14"/>
    <x v="12"/>
    <n v="1.1656299999999999"/>
    <n v="1.165781"/>
    <n v="1.5100000000000001E-4"/>
    <n v="1.16523"/>
    <n v="1.165306"/>
    <n v="7.6000000000000004E-5"/>
    <n v="1.16543"/>
    <n v="1.1656500000000001"/>
    <n v="2.2000000000000001E-4"/>
  </r>
  <r>
    <x v="151"/>
    <n v="16"/>
    <x v="13"/>
    <n v="1.16642"/>
    <n v="1.1652610000000001"/>
    <n v="1.1590000000000001E-3"/>
    <n v="1.1652899999999999"/>
    <n v="1.1649640000000001"/>
    <n v="3.2600000000000001E-4"/>
    <n v="1.16632"/>
    <n v="1.165208"/>
    <n v="1.1119999999999999E-3"/>
  </r>
  <r>
    <x v="151"/>
    <n v="18"/>
    <x v="14"/>
    <n v="1.16631"/>
    <n v="1.1659930000000001"/>
    <n v="3.1700000000000001E-4"/>
    <n v="1.1651899999999999"/>
    <n v="1.1648130000000001"/>
    <n v="3.77E-4"/>
    <n v="1.1654199999999999"/>
    <n v="1.166139"/>
    <n v="7.1900000000000002E-4"/>
  </r>
  <r>
    <x v="151"/>
    <n v="20"/>
    <x v="15"/>
    <n v="1.1673199999999999"/>
    <n v="1.1657709999999999"/>
    <n v="1.549E-3"/>
    <n v="1.16473"/>
    <n v="1.1651320000000001"/>
    <n v="4.0200000000000001E-4"/>
    <n v="1.1668099999999999"/>
    <n v="1.1656629999999999"/>
    <n v="1.147E-3"/>
  </r>
  <r>
    <x v="151"/>
    <n v="-1"/>
    <x v="16"/>
    <n v="1.16761"/>
    <n v="1.166714"/>
    <n v="8.9599999999999999E-4"/>
    <n v="1.1663699999999999"/>
    <n v="1.1649940000000001"/>
    <n v="1.3760000000000001E-3"/>
    <n v="1.1675800000000001"/>
    <n v="1.1670739999999999"/>
    <n v="5.0600000000000005E-4"/>
  </r>
  <r>
    <x v="151"/>
    <n v="22"/>
    <x v="17"/>
    <n v="1.1692"/>
    <n v="1.1676679999999999"/>
    <n v="1.5319999999999999E-3"/>
    <n v="1.16736"/>
    <n v="1.1659949999999999"/>
    <n v="1.3649999999999999E-3"/>
    <n v="1.16848"/>
    <n v="1.1677930000000001"/>
    <n v="6.87E-4"/>
  </r>
  <r>
    <x v="151"/>
    <n v="24"/>
    <x v="18"/>
    <n v="1.16862"/>
    <n v="1.169219"/>
    <n v="5.9900000000000003E-4"/>
    <n v="1.16764"/>
    <n v="1.1681269999999999"/>
    <n v="4.8700000000000002E-4"/>
    <n v="1.16798"/>
    <n v="1.1684890000000001"/>
    <n v="5.0900000000000001E-4"/>
  </r>
  <r>
    <x v="151"/>
    <n v="26"/>
    <x v="19"/>
    <n v="1.1687000000000001"/>
    <n v="1.167233"/>
    <n v="1.467E-3"/>
    <n v="1.1677500000000001"/>
    <n v="1.1669290000000001"/>
    <n v="8.2100000000000001E-4"/>
    <n v="1.16805"/>
    <n v="1.167759"/>
    <n v="2.9100000000000003E-4"/>
  </r>
  <r>
    <x v="151"/>
    <n v="28"/>
    <x v="20"/>
    <n v="1.1694599999999999"/>
    <n v="1.168274"/>
    <n v="1.186E-3"/>
    <n v="1.1677999999999999"/>
    <n v="1.167532"/>
    <n v="2.6800000000000001E-4"/>
    <n v="1.16944"/>
    <n v="1.1679729999999999"/>
    <n v="1.467E-3"/>
  </r>
  <r>
    <x v="151"/>
    <n v="-1"/>
    <x v="21"/>
    <n v="1.17099"/>
    <n v="1.1690799999999999"/>
    <n v="1.91E-3"/>
    <n v="1.1690799999999999"/>
    <n v="1.168371"/>
    <n v="7.0899999999999999E-4"/>
    <n v="1.1709000000000001"/>
    <n v="1.1699010000000001"/>
    <n v="9.990000000000001E-4"/>
  </r>
  <r>
    <x v="151"/>
    <n v="30"/>
    <x v="22"/>
    <n v="1.17154"/>
    <n v="1.1709529999999999"/>
    <n v="5.8699999999999996E-4"/>
    <n v="1.1698500000000001"/>
    <n v="1.169618"/>
    <n v="2.32E-4"/>
    <n v="1.1710100000000001"/>
    <n v="1.1711050000000001"/>
    <n v="9.5000000000000005E-5"/>
  </r>
  <r>
    <x v="151"/>
    <n v="32"/>
    <x v="23"/>
    <n v="1.1718"/>
    <n v="1.1706300000000001"/>
    <n v="1.17E-3"/>
    <n v="1.1707000000000001"/>
    <n v="1.1697569999999999"/>
    <n v="9.4300000000000004E-4"/>
    <n v="1.1716299999999999"/>
    <n v="1.170677"/>
    <n v="9.5299999999999996E-4"/>
  </r>
  <r>
    <x v="151"/>
    <n v="-1"/>
    <x v="24"/>
    <n v="1.17171"/>
    <n v="1.1708289999999999"/>
    <n v="8.8099999999999995E-4"/>
    <n v="1.1709799999999999"/>
    <n v="1.169788"/>
    <n v="1.1919999999999999E-3"/>
    <n v="1.1715100000000001"/>
    <n v="1.1706430000000001"/>
    <n v="8.6700000000000004E-4"/>
  </r>
  <r>
    <x v="151"/>
    <n v="34"/>
    <x v="25"/>
    <n v="1.17167"/>
    <n v="1.1706970000000001"/>
    <n v="9.7300000000000002E-4"/>
    <n v="1.1708000000000001"/>
    <n v="1.1708810000000001"/>
    <n v="8.1000000000000004E-5"/>
    <n v="1.1710700000000001"/>
    <n v="1.1717139999999999"/>
    <n v="6.4400000000000004E-4"/>
  </r>
  <r>
    <x v="151"/>
    <n v="36"/>
    <x v="26"/>
    <n v="1.17134"/>
    <n v="1.1708970000000001"/>
    <n v="4.4299999999999998E-4"/>
    <n v="1.17075"/>
    <n v="1.170329"/>
    <n v="4.2099999999999999E-4"/>
    <n v="1.17089"/>
    <n v="1.170431"/>
    <n v="4.5899999999999999E-4"/>
  </r>
  <r>
    <x v="151"/>
    <n v="38"/>
    <x v="27"/>
    <n v="1.17106"/>
    <n v="1.1708259999999999"/>
    <n v="2.34E-4"/>
    <n v="1.1701900000000001"/>
    <n v="1.1706920000000001"/>
    <n v="5.0199999999999995E-4"/>
    <n v="1.1702399999999999"/>
    <n v="1.1710970000000001"/>
    <n v="8.5700000000000001E-4"/>
  </r>
  <r>
    <x v="152"/>
    <n v="234307403"/>
    <x v="328"/>
    <n v="1.0974600000000001"/>
    <m/>
    <m/>
    <n v="1.0966199999999999"/>
    <m/>
    <m/>
    <n v="1.09721"/>
    <m/>
    <m/>
  </r>
  <r>
    <x v="153"/>
    <n v="234821804"/>
    <x v="329"/>
    <n v="1.1075900000000001"/>
    <m/>
    <m/>
    <n v="1.10659"/>
    <m/>
    <m/>
    <n v="1.1075200000000001"/>
    <m/>
    <m/>
  </r>
  <r>
    <x v="154"/>
    <n v="-1"/>
    <x v="0"/>
    <n v="1.1663600000000001"/>
    <n v="1.1663600000000001"/>
    <n v="0"/>
    <n v="1.1654899999999999"/>
    <n v="1.1654899999999999"/>
    <n v="0"/>
    <n v="1.16584"/>
    <n v="1.16584"/>
    <n v="0"/>
  </r>
  <r>
    <x v="154"/>
    <n v="2"/>
    <x v="4"/>
    <n v="1.1660200000000001"/>
    <n v="1.1665410000000001"/>
    <n v="5.2099999999999998E-4"/>
    <n v="1.16543"/>
    <n v="1.165605"/>
    <n v="1.75E-4"/>
    <n v="1.1654599999999999"/>
    <n v="1.1658580000000001"/>
    <n v="3.9800000000000002E-4"/>
  </r>
  <r>
    <x v="154"/>
    <n v="4"/>
    <x v="5"/>
    <n v="1.1658500000000001"/>
    <n v="1.166331"/>
    <n v="4.8099999999999998E-4"/>
    <n v="1.1652499999999999"/>
    <n v="1.1655310000000001"/>
    <n v="2.81E-4"/>
    <n v="1.1657500000000001"/>
    <n v="1.165246"/>
    <n v="5.04E-4"/>
  </r>
  <r>
    <x v="154"/>
    <n v="6"/>
    <x v="6"/>
    <n v="1.16597"/>
    <n v="1.16595"/>
    <n v="2.0000000000000002E-5"/>
    <n v="1.16561"/>
    <n v="1.1653180000000001"/>
    <n v="2.92E-4"/>
    <n v="1.16594"/>
    <n v="1.165219"/>
    <n v="7.2099999999999996E-4"/>
  </r>
  <r>
    <x v="154"/>
    <n v="8"/>
    <x v="7"/>
    <n v="1.16597"/>
    <n v="1.165897"/>
    <n v="7.2999999999999999E-5"/>
    <n v="1.16574"/>
    <n v="1.1657379999999999"/>
    <n v="1.9999999999999999E-6"/>
    <n v="1.1658500000000001"/>
    <n v="1.1655720000000001"/>
    <n v="2.7799999999999998E-4"/>
  </r>
  <r>
    <x v="154"/>
    <n v="10"/>
    <x v="8"/>
    <n v="1.1664099999999999"/>
    <n v="1.166061"/>
    <n v="3.4900000000000003E-4"/>
    <n v="1.1655199999999999"/>
    <n v="1.165718"/>
    <n v="1.9799999999999999E-4"/>
    <n v="1.1659299999999999"/>
    <n v="1.1661360000000001"/>
    <n v="2.0599999999999999E-4"/>
  </r>
  <r>
    <x v="154"/>
    <n v="12"/>
    <x v="9"/>
    <n v="1.16608"/>
    <n v="1.16662"/>
    <n v="5.4000000000000001E-4"/>
    <n v="1.1650700000000001"/>
    <n v="1.1660820000000001"/>
    <n v="1.0120000000000001E-3"/>
    <n v="1.16578"/>
    <n v="1.1663559999999999"/>
    <n v="5.7600000000000001E-4"/>
  </r>
  <r>
    <x v="154"/>
    <n v="-1"/>
    <x v="10"/>
    <n v="1.1657900000000001"/>
    <n v="1.1664859999999999"/>
    <n v="6.96E-4"/>
    <n v="1.16492"/>
    <n v="1.165346"/>
    <n v="4.26E-4"/>
    <n v="1.1650499999999999"/>
    <n v="1.1656029999999999"/>
    <n v="5.53E-4"/>
  </r>
  <r>
    <x v="154"/>
    <n v="14"/>
    <x v="11"/>
    <n v="1.1654500000000001"/>
    <n v="1.1655089999999999"/>
    <n v="5.8999999999999998E-5"/>
    <n v="1.16499"/>
    <n v="1.1650609999999999"/>
    <n v="7.1000000000000005E-5"/>
    <n v="1.16536"/>
    <n v="1.1649400000000001"/>
    <n v="4.2000000000000002E-4"/>
  </r>
  <r>
    <x v="154"/>
    <n v="-1"/>
    <x v="12"/>
    <n v="1.1656299999999999"/>
    <n v="1.1655450000000001"/>
    <n v="8.5000000000000006E-5"/>
    <n v="1.16523"/>
    <n v="1.164822"/>
    <n v="4.08E-4"/>
    <n v="1.16543"/>
    <n v="1.165278"/>
    <n v="1.5200000000000001E-4"/>
  </r>
  <r>
    <x v="154"/>
    <n v="16"/>
    <x v="13"/>
    <n v="1.16642"/>
    <n v="1.165532"/>
    <n v="8.8800000000000001E-4"/>
    <n v="1.1652899999999999"/>
    <n v="1.165214"/>
    <n v="7.6000000000000004E-5"/>
    <n v="1.16632"/>
    <n v="1.1653659999999999"/>
    <n v="9.5399999999999999E-4"/>
  </r>
  <r>
    <x v="154"/>
    <n v="18"/>
    <x v="14"/>
    <n v="1.16631"/>
    <n v="1.166204"/>
    <n v="1.06E-4"/>
    <n v="1.1651899999999999"/>
    <n v="1.1654789999999999"/>
    <n v="2.8899999999999998E-4"/>
    <n v="1.1654199999999999"/>
    <n v="1.1657740000000001"/>
    <n v="3.5399999999999999E-4"/>
  </r>
  <r>
    <x v="154"/>
    <n v="20"/>
    <x v="15"/>
    <n v="1.1673199999999999"/>
    <n v="1.1664509999999999"/>
    <n v="8.6899999999999998E-4"/>
    <n v="1.16473"/>
    <n v="1.165235"/>
    <n v="5.0500000000000002E-4"/>
    <n v="1.1668099999999999"/>
    <n v="1.1654370000000001"/>
    <n v="1.3730000000000001E-3"/>
  </r>
  <r>
    <x v="154"/>
    <n v="-1"/>
    <x v="16"/>
    <n v="1.16761"/>
    <n v="1.1665810000000001"/>
    <n v="1.029E-3"/>
    <n v="1.1663699999999999"/>
    <n v="1.164809"/>
    <n v="1.5610000000000001E-3"/>
    <n v="1.1675800000000001"/>
    <n v="1.165376"/>
    <n v="2.2039999999999998E-3"/>
  </r>
  <r>
    <x v="154"/>
    <n v="22"/>
    <x v="17"/>
    <n v="1.1692"/>
    <n v="1.1676500000000001"/>
    <n v="1.5499999999999999E-3"/>
    <n v="1.16736"/>
    <n v="1.1661490000000001"/>
    <n v="1.2110000000000001E-3"/>
    <n v="1.16848"/>
    <n v="1.166747"/>
    <n v="1.7329999999999999E-3"/>
  </r>
  <r>
    <x v="154"/>
    <n v="24"/>
    <x v="18"/>
    <n v="1.16862"/>
    <n v="1.1687620000000001"/>
    <n v="1.4200000000000001E-4"/>
    <n v="1.16764"/>
    <n v="1.167162"/>
    <n v="4.7800000000000002E-4"/>
    <n v="1.16798"/>
    <n v="1.1685000000000001"/>
    <n v="5.1999999999999995E-4"/>
  </r>
  <r>
    <x v="154"/>
    <n v="26"/>
    <x v="19"/>
    <n v="1.1687000000000001"/>
    <n v="1.1691009999999999"/>
    <n v="4.0099999999999999E-4"/>
    <n v="1.1677500000000001"/>
    <n v="1.167799"/>
    <n v="4.8999999999999998E-5"/>
    <n v="1.16805"/>
    <n v="1.167735"/>
    <n v="3.1500000000000001E-4"/>
  </r>
  <r>
    <x v="154"/>
    <n v="28"/>
    <x v="20"/>
    <n v="1.1694599999999999"/>
    <n v="1.168774"/>
    <n v="6.8599999999999998E-4"/>
    <n v="1.1677999999999999"/>
    <n v="1.167168"/>
    <n v="6.3199999999999997E-4"/>
    <n v="1.16944"/>
    <n v="1.1676709999999999"/>
    <n v="1.769E-3"/>
  </r>
  <r>
    <x v="154"/>
    <n v="30"/>
    <x v="21"/>
    <n v="1.17099"/>
    <n v="1.169624"/>
    <n v="1.366E-3"/>
    <n v="1.1690799999999999"/>
    <n v="1.1678059999999999"/>
    <n v="1.274E-3"/>
    <n v="1.1709000000000001"/>
    <n v="1.1680470000000001"/>
    <n v="2.8530000000000001E-3"/>
  </r>
  <r>
    <x v="154"/>
    <n v="32"/>
    <x v="22"/>
    <n v="1.17154"/>
    <n v="1.170706"/>
    <n v="8.34E-4"/>
    <n v="1.1698500000000001"/>
    <n v="1.168946"/>
    <n v="9.0399999999999996E-4"/>
    <n v="1.1710100000000001"/>
    <n v="1.1701159999999999"/>
    <n v="8.9400000000000005E-4"/>
  </r>
  <r>
    <x v="154"/>
    <n v="34"/>
    <x v="23"/>
    <n v="1.1718"/>
    <n v="1.171732"/>
    <n v="6.7999999999999999E-5"/>
    <n v="1.1707000000000001"/>
    <n v="1.1700349999999999"/>
    <n v="6.6500000000000001E-4"/>
    <n v="1.1716299999999999"/>
    <n v="1.170671"/>
    <n v="9.59E-4"/>
  </r>
  <r>
    <x v="154"/>
    <n v="36"/>
    <x v="24"/>
    <n v="1.17171"/>
    <n v="1.1718090000000001"/>
    <n v="9.8999999999999994E-5"/>
    <n v="1.1709799999999999"/>
    <n v="1.17025"/>
    <n v="7.2999999999999996E-4"/>
    <n v="1.1715100000000001"/>
    <n v="1.1710719999999999"/>
    <n v="4.3800000000000002E-4"/>
  </r>
  <r>
    <x v="154"/>
    <n v="38"/>
    <x v="25"/>
    <n v="1.17167"/>
    <n v="1.1721980000000001"/>
    <n v="5.2800000000000004E-4"/>
    <n v="1.1708000000000001"/>
    <n v="1.171122"/>
    <n v="3.2200000000000002E-4"/>
    <n v="1.1710700000000001"/>
    <n v="1.171211"/>
    <n v="1.4100000000000001E-4"/>
  </r>
  <r>
    <x v="154"/>
    <n v="40"/>
    <x v="26"/>
    <n v="1.17134"/>
    <n v="1.171854"/>
    <n v="5.1400000000000003E-4"/>
    <n v="1.17075"/>
    <n v="1.171035"/>
    <n v="2.8499999999999999E-4"/>
    <n v="1.17089"/>
    <n v="1.171397"/>
    <n v="5.0699999999999996E-4"/>
  </r>
  <r>
    <x v="154"/>
    <n v="-1"/>
    <x v="27"/>
    <n v="1.17106"/>
    <n v="1.171708"/>
    <n v="6.4800000000000003E-4"/>
    <n v="1.1701900000000001"/>
    <n v="1.1707190000000001"/>
    <n v="5.2899999999999996E-4"/>
    <n v="1.1702399999999999"/>
    <n v="1.17076"/>
    <n v="5.1999999999999995E-4"/>
  </r>
  <r>
    <x v="155"/>
    <n v="2"/>
    <x v="0"/>
    <n v="1.1663600000000001"/>
    <n v="1.1663600000000001"/>
    <n v="0"/>
    <n v="1.1654899999999999"/>
    <n v="1.1654899999999999"/>
    <n v="0"/>
    <n v="1.16584"/>
    <n v="1.16584"/>
    <n v="0"/>
  </r>
  <r>
    <x v="155"/>
    <n v="4"/>
    <x v="4"/>
    <n v="1.1660200000000001"/>
    <n v="1.1652450000000001"/>
    <n v="7.7499999999999997E-4"/>
    <n v="1.16543"/>
    <n v="1.165"/>
    <n v="4.2999999999999999E-4"/>
    <n v="1.1654599999999999"/>
    <n v="1.1658219999999999"/>
    <n v="3.6200000000000002E-4"/>
  </r>
  <r>
    <x v="155"/>
    <n v="-1"/>
    <x v="5"/>
    <n v="1.1658500000000001"/>
    <n v="1.1655450000000001"/>
    <n v="3.0499999999999999E-4"/>
    <n v="1.1652499999999999"/>
    <n v="1.1653"/>
    <n v="5.0000000000000002E-5"/>
    <n v="1.1657500000000001"/>
    <n v="1.1653789999999999"/>
    <n v="3.7100000000000002E-4"/>
  </r>
  <r>
    <x v="155"/>
    <n v="6"/>
    <x v="6"/>
    <n v="1.16597"/>
    <n v="1.1654230000000001"/>
    <n v="5.4699999999999996E-4"/>
    <n v="1.16561"/>
    <n v="1.1654800000000001"/>
    <n v="1.2999999999999999E-4"/>
    <n v="1.16594"/>
    <n v="1.165338"/>
    <n v="6.02E-4"/>
  </r>
  <r>
    <x v="155"/>
    <n v="8"/>
    <x v="7"/>
    <n v="1.16597"/>
    <n v="1.1663760000000001"/>
    <n v="4.06E-4"/>
    <n v="1.16574"/>
    <n v="1.1649080000000001"/>
    <n v="8.3199999999999995E-4"/>
    <n v="1.1658500000000001"/>
    <n v="1.1655660000000001"/>
    <n v="2.8400000000000002E-4"/>
  </r>
  <r>
    <x v="155"/>
    <n v="10"/>
    <x v="8"/>
    <n v="1.1664099999999999"/>
    <n v="1.1656759999999999"/>
    <n v="7.3399999999999995E-4"/>
    <n v="1.1655199999999999"/>
    <n v="1.165286"/>
    <n v="2.34E-4"/>
    <n v="1.1659299999999999"/>
    <n v="1.165732"/>
    <n v="1.9799999999999999E-4"/>
  </r>
  <r>
    <x v="155"/>
    <n v="-1"/>
    <x v="9"/>
    <n v="1.16608"/>
    <n v="1.1656120000000001"/>
    <n v="4.6799999999999999E-4"/>
    <n v="1.1650700000000001"/>
    <n v="1.1649609999999999"/>
    <n v="1.0900000000000001E-4"/>
    <n v="1.16578"/>
    <n v="1.165759"/>
    <n v="2.0999999999999999E-5"/>
  </r>
  <r>
    <x v="155"/>
    <n v="12"/>
    <x v="10"/>
    <n v="1.1657900000000001"/>
    <n v="1.1655"/>
    <n v="2.9E-4"/>
    <n v="1.16492"/>
    <n v="1.1657759999999999"/>
    <n v="8.5599999999999999E-4"/>
    <n v="1.1650499999999999"/>
    <n v="1.1659470000000001"/>
    <n v="8.9700000000000001E-4"/>
  </r>
  <r>
    <x v="155"/>
    <n v="14"/>
    <x v="11"/>
    <n v="1.1654500000000001"/>
    <n v="1.1658139999999999"/>
    <n v="3.6400000000000001E-4"/>
    <n v="1.16499"/>
    <n v="1.165689"/>
    <n v="6.9899999999999997E-4"/>
    <n v="1.16536"/>
    <n v="1.1658839999999999"/>
    <n v="5.2400000000000005E-4"/>
  </r>
  <r>
    <x v="155"/>
    <n v="16"/>
    <x v="12"/>
    <n v="1.1656299999999999"/>
    <n v="1.1664950000000001"/>
    <n v="8.6499999999999999E-4"/>
    <n v="1.16523"/>
    <n v="1.165192"/>
    <n v="3.8000000000000002E-5"/>
    <n v="1.16543"/>
    <n v="1.1662090000000001"/>
    <n v="7.7899999999999996E-4"/>
  </r>
  <r>
    <x v="155"/>
    <n v="18"/>
    <x v="13"/>
    <n v="1.16642"/>
    <n v="1.166412"/>
    <n v="7.9999999999999996E-6"/>
    <n v="1.1652899999999999"/>
    <n v="1.1648829999999999"/>
    <n v="4.0700000000000003E-4"/>
    <n v="1.16632"/>
    <n v="1.1653560000000001"/>
    <n v="9.6400000000000001E-4"/>
  </r>
  <r>
    <x v="155"/>
    <n v="20"/>
    <x v="14"/>
    <n v="1.16631"/>
    <n v="1.1661980000000001"/>
    <n v="1.12E-4"/>
    <n v="1.1651899999999999"/>
    <n v="1.1653309999999999"/>
    <n v="1.4100000000000001E-4"/>
    <n v="1.1654199999999999"/>
    <n v="1.165435"/>
    <n v="1.5E-5"/>
  </r>
  <r>
    <x v="155"/>
    <n v="22"/>
    <x v="15"/>
    <n v="1.1673199999999999"/>
    <n v="1.1657900000000001"/>
    <n v="1.5299999999999999E-3"/>
    <n v="1.16473"/>
    <n v="1.165189"/>
    <n v="4.5899999999999999E-4"/>
    <n v="1.1668099999999999"/>
    <n v="1.1651640000000001"/>
    <n v="1.6459999999999999E-3"/>
  </r>
  <r>
    <x v="155"/>
    <n v="24"/>
    <x v="16"/>
    <n v="1.16761"/>
    <n v="1.165735"/>
    <n v="1.8749999999999999E-3"/>
    <n v="1.1663699999999999"/>
    <n v="1.1651629999999999"/>
    <n v="1.207E-3"/>
    <n v="1.1675800000000001"/>
    <n v="1.165665"/>
    <n v="1.915E-3"/>
  </r>
  <r>
    <x v="155"/>
    <n v="26"/>
    <x v="17"/>
    <n v="1.1692"/>
    <n v="1.166204"/>
    <n v="2.996E-3"/>
    <n v="1.16736"/>
    <n v="1.1650130000000001"/>
    <n v="2.3470000000000001E-3"/>
    <n v="1.16848"/>
    <n v="1.166615"/>
    <n v="1.8649999999999999E-3"/>
  </r>
  <r>
    <x v="155"/>
    <n v="28"/>
    <x v="18"/>
    <n v="1.16862"/>
    <n v="1.166069"/>
    <n v="2.5509999999999999E-3"/>
    <n v="1.16764"/>
    <n v="1.1650560000000001"/>
    <n v="2.5839999999999999E-3"/>
    <n v="1.16798"/>
    <n v="1.1654819999999999"/>
    <n v="2.4979999999999998E-3"/>
  </r>
  <r>
    <x v="155"/>
    <n v="30"/>
    <x v="19"/>
    <n v="1.1687000000000001"/>
    <n v="1.1671929999999999"/>
    <n v="1.5070000000000001E-3"/>
    <n v="1.1677500000000001"/>
    <n v="1.164671"/>
    <n v="3.0790000000000001E-3"/>
    <n v="1.16805"/>
    <n v="1.1667419999999999"/>
    <n v="1.3079999999999999E-3"/>
  </r>
  <r>
    <x v="155"/>
    <n v="32"/>
    <x v="20"/>
    <n v="1.1694599999999999"/>
    <n v="1.167691"/>
    <n v="1.769E-3"/>
    <n v="1.1677999999999999"/>
    <n v="1.16648"/>
    <n v="1.32E-3"/>
    <n v="1.16944"/>
    <n v="1.1675789999999999"/>
    <n v="1.861E-3"/>
  </r>
  <r>
    <x v="155"/>
    <n v="34"/>
    <x v="21"/>
    <n v="1.17099"/>
    <n v="1.1691929999999999"/>
    <n v="1.797E-3"/>
    <n v="1.1690799999999999"/>
    <n v="1.167378"/>
    <n v="1.702E-3"/>
    <n v="1.1709000000000001"/>
    <n v="1.167805"/>
    <n v="3.0950000000000001E-3"/>
  </r>
  <r>
    <x v="155"/>
    <n v="36"/>
    <x v="22"/>
    <n v="1.17154"/>
    <n v="1.1685730000000001"/>
    <n v="2.967E-3"/>
    <n v="1.1698500000000001"/>
    <n v="1.1677550000000001"/>
    <n v="2.0950000000000001E-3"/>
    <n v="1.1710100000000001"/>
    <n v="1.168113"/>
    <n v="2.8969999999999998E-3"/>
  </r>
  <r>
    <x v="155"/>
    <n v="38"/>
    <x v="23"/>
    <n v="1.1718"/>
    <n v="1.1683509999999999"/>
    <n v="3.4489999999999998E-3"/>
    <n v="1.1707000000000001"/>
    <n v="1.167913"/>
    <n v="2.787E-3"/>
    <n v="1.1716299999999999"/>
    <n v="1.167997"/>
    <n v="3.6329999999999999E-3"/>
  </r>
  <r>
    <x v="155"/>
    <n v="40"/>
    <x v="24"/>
    <n v="1.17171"/>
    <n v="1.1691990000000001"/>
    <n v="2.5110000000000002E-3"/>
    <n v="1.1709799999999999"/>
    <n v="1.1677470000000001"/>
    <n v="3.2330000000000002E-3"/>
    <n v="1.1715100000000001"/>
    <n v="1.1697599999999999"/>
    <n v="1.75E-3"/>
  </r>
  <r>
    <x v="155"/>
    <n v="42"/>
    <x v="25"/>
    <n v="1.17167"/>
    <n v="1.171033"/>
    <n v="6.3699999999999998E-4"/>
    <n v="1.1708000000000001"/>
    <n v="1.169473"/>
    <n v="1.3270000000000001E-3"/>
    <n v="1.1710700000000001"/>
    <n v="1.1709849999999999"/>
    <n v="8.5000000000000006E-5"/>
  </r>
  <r>
    <x v="155"/>
    <n v="44"/>
    <x v="26"/>
    <n v="1.17134"/>
    <n v="1.1719269999999999"/>
    <n v="5.8699999999999996E-4"/>
    <n v="1.17075"/>
    <n v="1.1699170000000001"/>
    <n v="8.3299999999999997E-4"/>
    <n v="1.17089"/>
    <n v="1.171251"/>
    <n v="3.6099999999999999E-4"/>
  </r>
  <r>
    <x v="155"/>
    <n v="46"/>
    <x v="27"/>
    <n v="1.17106"/>
    <n v="1.1718919999999999"/>
    <n v="8.3199999999999995E-4"/>
    <n v="1.1701900000000001"/>
    <n v="1.1704570000000001"/>
    <n v="2.6699999999999998E-4"/>
    <n v="1.1702399999999999"/>
    <n v="1.171157"/>
    <n v="9.1699999999999995E-4"/>
  </r>
  <r>
    <x v="156"/>
    <n v="-1"/>
    <x v="330"/>
    <n v="1.0947800000000001"/>
    <m/>
    <m/>
    <n v="1.0933600000000001"/>
    <m/>
    <m/>
    <n v="1.0940799999999999"/>
    <m/>
    <m/>
  </r>
  <r>
    <x v="157"/>
    <n v="2"/>
    <x v="234"/>
    <n v="1.1627099999999999"/>
    <n v="1.1627099999999999"/>
    <n v="0"/>
    <n v="1.1616899999999999"/>
    <n v="1.1616899999999999"/>
    <n v="0"/>
    <n v="1.1624699999999999"/>
    <n v="1.1624699999999999"/>
    <n v="0"/>
  </r>
  <r>
    <x v="157"/>
    <n v="4"/>
    <x v="235"/>
    <n v="1.1628099999999999"/>
    <n v="1.1630240000000001"/>
    <n v="2.14E-4"/>
    <n v="1.1621699999999999"/>
    <n v="1.162434"/>
    <n v="2.6400000000000002E-4"/>
    <n v="1.16259"/>
    <n v="1.16259"/>
    <n v="0"/>
  </r>
  <r>
    <x v="157"/>
    <n v="6"/>
    <x v="236"/>
    <n v="1.1626000000000001"/>
    <n v="1.162644"/>
    <n v="4.3999999999999999E-5"/>
    <n v="1.1619200000000001"/>
    <n v="1.16208"/>
    <n v="1.6000000000000001E-4"/>
    <n v="1.16204"/>
    <n v="1.16204"/>
    <n v="0"/>
  </r>
  <r>
    <x v="157"/>
    <n v="8"/>
    <x v="237"/>
    <n v="1.1623399999999999"/>
    <n v="1.1627369999999999"/>
    <n v="3.97E-4"/>
    <n v="1.16144"/>
    <n v="1.162045"/>
    <n v="6.0499999999999996E-4"/>
    <n v="1.1623300000000001"/>
    <n v="1.1623300000000001"/>
    <n v="0"/>
  </r>
  <r>
    <x v="157"/>
    <n v="10"/>
    <x v="238"/>
    <n v="1.16282"/>
    <n v="1.1628940000000001"/>
    <n v="7.3999999999999996E-5"/>
    <n v="1.1622399999999999"/>
    <n v="1.162531"/>
    <n v="2.9100000000000003E-4"/>
    <n v="1.16272"/>
    <n v="1.16272"/>
    <n v="0"/>
  </r>
  <r>
    <x v="158"/>
    <n v="-1"/>
    <x v="0"/>
    <n v="1.1663600000000001"/>
    <n v="1.1663600000000001"/>
    <n v="0"/>
    <n v="1.1654899999999999"/>
    <n v="1.1654899999999999"/>
    <n v="0"/>
    <n v="1.16584"/>
    <n v="1.16584"/>
    <n v="0"/>
  </r>
  <r>
    <x v="158"/>
    <n v="-1"/>
    <x v="4"/>
    <n v="1.1660200000000001"/>
    <n v="-9999"/>
    <n v="10000.166020000001"/>
    <n v="1.16543"/>
    <n v="-9999"/>
    <n v="10000.165429999999"/>
    <n v="1.1654599999999999"/>
    <n v="-9999"/>
    <n v="10000.16546"/>
  </r>
  <r>
    <x v="158"/>
    <n v="-1"/>
    <x v="5"/>
    <n v="1.1658500000000001"/>
    <n v="-9999"/>
    <n v="10000.165849999999"/>
    <n v="1.1652499999999999"/>
    <n v="-9999"/>
    <n v="10000.16525"/>
    <n v="1.1657500000000001"/>
    <n v="-9999"/>
    <n v="10000.16575"/>
  </r>
  <r>
    <x v="158"/>
    <n v="-1"/>
    <x v="6"/>
    <n v="1.16597"/>
    <n v="-9999"/>
    <n v="10000.16597"/>
    <n v="1.16561"/>
    <n v="-9999"/>
    <n v="10000.16561"/>
    <n v="1.16594"/>
    <n v="-9999"/>
    <n v="10000.165940000001"/>
  </r>
  <r>
    <x v="158"/>
    <n v="-1"/>
    <x v="7"/>
    <n v="1.16597"/>
    <n v="-9999"/>
    <n v="10000.16597"/>
    <n v="1.16574"/>
    <n v="-9999"/>
    <n v="10000.16574"/>
    <n v="1.1658500000000001"/>
    <n v="-9999"/>
    <n v="10000.165849999999"/>
  </r>
  <r>
    <x v="158"/>
    <n v="-1"/>
    <x v="8"/>
    <n v="1.1664099999999999"/>
    <n v="-9999"/>
    <n v="10000.16641"/>
    <n v="1.1655199999999999"/>
    <n v="-9999"/>
    <n v="10000.16552"/>
    <n v="1.1659299999999999"/>
    <n v="-9999"/>
    <n v="10000.165929999999"/>
  </r>
  <r>
    <x v="158"/>
    <n v="-1"/>
    <x v="9"/>
    <n v="1.16608"/>
    <n v="-9999"/>
    <n v="10000.166080000001"/>
    <n v="1.1650700000000001"/>
    <n v="-9999"/>
    <n v="10000.165069999999"/>
    <n v="1.16578"/>
    <n v="-9999"/>
    <n v="10000.165779999999"/>
  </r>
  <r>
    <x v="158"/>
    <n v="-1"/>
    <x v="10"/>
    <n v="1.1657900000000001"/>
    <n v="-9999"/>
    <n v="10000.165789999999"/>
    <n v="1.16492"/>
    <n v="-9999"/>
    <n v="10000.164919999999"/>
    <n v="1.1650499999999999"/>
    <n v="-9999"/>
    <n v="10000.16505"/>
  </r>
  <r>
    <x v="158"/>
    <n v="-1"/>
    <x v="11"/>
    <n v="1.1654500000000001"/>
    <n v="-9999"/>
    <n v="10000.16545"/>
    <n v="1.16499"/>
    <n v="-9999"/>
    <n v="10000.164989999999"/>
    <n v="1.16536"/>
    <n v="-9999"/>
    <n v="10000.165360000001"/>
  </r>
  <r>
    <x v="158"/>
    <n v="-1"/>
    <x v="12"/>
    <n v="1.1656299999999999"/>
    <n v="-9999"/>
    <n v="10000.16563"/>
    <n v="1.16523"/>
    <n v="-9999"/>
    <n v="10000.165230000001"/>
    <n v="1.16543"/>
    <n v="-9999"/>
    <n v="10000.165429999999"/>
  </r>
  <r>
    <x v="158"/>
    <n v="-1"/>
    <x v="13"/>
    <n v="1.16642"/>
    <n v="-9999"/>
    <n v="10000.16642"/>
    <n v="1.1652899999999999"/>
    <n v="-9999"/>
    <n v="10000.165290000001"/>
    <n v="1.16632"/>
    <n v="-9999"/>
    <n v="10000.16632"/>
  </r>
  <r>
    <x v="158"/>
    <n v="-1"/>
    <x v="14"/>
    <n v="1.16631"/>
    <n v="-9999"/>
    <n v="10000.166310000001"/>
    <n v="1.1651899999999999"/>
    <n v="-9999"/>
    <n v="10000.16519"/>
    <n v="1.1654199999999999"/>
    <n v="-9999"/>
    <n v="10000.165419999999"/>
  </r>
  <r>
    <x v="158"/>
    <n v="-1"/>
    <x v="15"/>
    <n v="1.1673199999999999"/>
    <n v="-9999"/>
    <n v="10000.16732"/>
    <n v="1.16473"/>
    <n v="-9999"/>
    <n v="10000.16473"/>
    <n v="1.1668099999999999"/>
    <n v="-9999"/>
    <n v="10000.166810000001"/>
  </r>
  <r>
    <x v="158"/>
    <n v="-1"/>
    <x v="16"/>
    <n v="1.16761"/>
    <n v="-9999"/>
    <n v="10000.16761"/>
    <n v="1.1663699999999999"/>
    <n v="-9999"/>
    <n v="10000.166370000001"/>
    <n v="1.1675800000000001"/>
    <n v="-9999"/>
    <n v="10000.167579999999"/>
  </r>
  <r>
    <x v="158"/>
    <n v="-1"/>
    <x v="17"/>
    <n v="1.1692"/>
    <n v="-9999"/>
    <n v="10000.1692"/>
    <n v="1.16736"/>
    <n v="-9999"/>
    <n v="10000.167359999999"/>
    <n v="1.16848"/>
    <n v="-9999"/>
    <n v="10000.16848"/>
  </r>
  <r>
    <x v="158"/>
    <n v="-1"/>
    <x v="18"/>
    <n v="1.16862"/>
    <n v="-9999"/>
    <n v="10000.16862"/>
    <n v="1.16764"/>
    <n v="-9999"/>
    <n v="10000.16764"/>
    <n v="1.16798"/>
    <n v="-9999"/>
    <n v="10000.16798"/>
  </r>
  <r>
    <x v="158"/>
    <n v="-1"/>
    <x v="19"/>
    <n v="1.1687000000000001"/>
    <n v="-9999"/>
    <n v="10000.1687"/>
    <n v="1.1677500000000001"/>
    <n v="-9999"/>
    <n v="10000.167750000001"/>
    <n v="1.16805"/>
    <n v="-9999"/>
    <n v="10000.16805"/>
  </r>
  <r>
    <x v="158"/>
    <n v="-1"/>
    <x v="20"/>
    <n v="1.1694599999999999"/>
    <n v="-9999"/>
    <n v="10000.169459999999"/>
    <n v="1.1677999999999999"/>
    <n v="-9999"/>
    <n v="10000.167799999999"/>
    <n v="1.16944"/>
    <n v="-9999"/>
    <n v="10000.16944"/>
  </r>
  <r>
    <x v="158"/>
    <n v="-1"/>
    <x v="21"/>
    <n v="1.17099"/>
    <n v="-9999"/>
    <n v="10000.170990000001"/>
    <n v="1.1690799999999999"/>
    <n v="-9999"/>
    <n v="10000.16908"/>
    <n v="1.1709000000000001"/>
    <n v="-9999"/>
    <n v="10000.170899999999"/>
  </r>
  <r>
    <x v="158"/>
    <n v="-1"/>
    <x v="22"/>
    <n v="1.17154"/>
    <n v="-9999"/>
    <n v="10000.171539999999"/>
    <n v="1.1698500000000001"/>
    <n v="-9999"/>
    <n v="10000.16985"/>
    <n v="1.1710100000000001"/>
    <n v="-9999"/>
    <n v="10000.17101"/>
  </r>
  <r>
    <x v="158"/>
    <n v="-1"/>
    <x v="23"/>
    <n v="1.1718"/>
    <n v="-9999"/>
    <n v="10000.1718"/>
    <n v="1.1707000000000001"/>
    <n v="-9999"/>
    <n v="10000.170700000001"/>
    <n v="1.1716299999999999"/>
    <n v="-9999"/>
    <n v="10000.171630000001"/>
  </r>
  <r>
    <x v="158"/>
    <n v="-1"/>
    <x v="24"/>
    <n v="1.17171"/>
    <n v="-9999"/>
    <n v="10000.171710000001"/>
    <n v="1.1709799999999999"/>
    <n v="-9999"/>
    <n v="10000.170980000001"/>
    <n v="1.1715100000000001"/>
    <n v="-9999"/>
    <n v="10000.17151"/>
  </r>
  <r>
    <x v="158"/>
    <n v="-1"/>
    <x v="25"/>
    <n v="1.17167"/>
    <n v="-9999"/>
    <n v="10000.17167"/>
    <n v="1.1708000000000001"/>
    <n v="-9999"/>
    <n v="10000.1708"/>
    <n v="1.1710700000000001"/>
    <n v="-9999"/>
    <n v="10000.17107"/>
  </r>
  <r>
    <x v="158"/>
    <n v="-1"/>
    <x v="26"/>
    <n v="1.17134"/>
    <n v="-9999"/>
    <n v="10000.171340000001"/>
    <n v="1.17075"/>
    <n v="-9999"/>
    <n v="10000.170749999999"/>
    <n v="1.17089"/>
    <n v="-9999"/>
    <n v="10000.170889999999"/>
  </r>
  <r>
    <x v="158"/>
    <n v="-1"/>
    <x v="27"/>
    <n v="1.17106"/>
    <n v="-9999"/>
    <n v="10000.171060000001"/>
    <n v="1.1701900000000001"/>
    <n v="-9999"/>
    <n v="10000.170190000001"/>
    <n v="1.1702399999999999"/>
    <n v="-9999"/>
    <n v="10000.170239999999"/>
  </r>
  <r>
    <x v="159"/>
    <n v="2"/>
    <x v="0"/>
    <n v="1.1663600000000001"/>
    <m/>
    <m/>
    <n v="1.1654899999999999"/>
    <m/>
    <m/>
    <n v="1.16584"/>
    <m/>
    <m/>
  </r>
  <r>
    <x v="160"/>
    <n v="2"/>
    <x v="0"/>
    <n v="1.1663600000000001"/>
    <n v="1.1663600000000001"/>
    <n v="0"/>
    <n v="1.1654899999999999"/>
    <n v="1.1654899999999999"/>
    <n v="0"/>
    <n v="1.16584"/>
    <n v="1.16584"/>
    <n v="0"/>
  </r>
  <r>
    <x v="160"/>
    <n v="-1"/>
    <x v="4"/>
    <n v="1.1660200000000001"/>
    <n v="1.16639"/>
    <n v="3.6999999999999999E-4"/>
    <n v="1.16543"/>
    <n v="1.165753"/>
    <n v="3.2299999999999999E-4"/>
    <n v="1.1654599999999999"/>
    <n v="1.166015"/>
    <n v="5.5500000000000005E-4"/>
  </r>
  <r>
    <x v="160"/>
    <n v="4"/>
    <x v="5"/>
    <n v="1.1658500000000001"/>
    <n v="1.1657599999999999"/>
    <n v="9.0000000000000006E-5"/>
    <n v="1.1652499999999999"/>
    <n v="1.1653530000000001"/>
    <n v="1.03E-4"/>
    <n v="1.1657500000000001"/>
    <n v="1.16533"/>
    <n v="4.2000000000000002E-4"/>
  </r>
  <r>
    <x v="160"/>
    <n v="6"/>
    <x v="6"/>
    <n v="1.16597"/>
    <n v="1.165616"/>
    <n v="3.5399999999999999E-4"/>
    <n v="1.16561"/>
    <n v="1.1653770000000001"/>
    <n v="2.33E-4"/>
    <n v="1.16594"/>
    <n v="1.1657789999999999"/>
    <n v="1.6100000000000001E-4"/>
  </r>
  <r>
    <x v="160"/>
    <n v="-1"/>
    <x v="7"/>
    <n v="1.16597"/>
    <n v="1.16628"/>
    <n v="3.1E-4"/>
    <n v="1.16574"/>
    <n v="1.1658740000000001"/>
    <n v="1.34E-4"/>
    <n v="1.1658500000000001"/>
    <n v="1.1661980000000001"/>
    <n v="3.48E-4"/>
  </r>
  <r>
    <x v="160"/>
    <n v="8"/>
    <x v="8"/>
    <n v="1.1664099999999999"/>
    <n v="1.165878"/>
    <n v="5.3200000000000003E-4"/>
    <n v="1.1655199999999999"/>
    <n v="1.1658630000000001"/>
    <n v="3.4299999999999999E-4"/>
    <n v="1.1659299999999999"/>
    <n v="1.165826"/>
    <n v="1.0399999999999999E-4"/>
  </r>
  <r>
    <x v="160"/>
    <n v="-1"/>
    <x v="9"/>
    <n v="1.16608"/>
    <n v="1.1666430000000001"/>
    <n v="5.6300000000000002E-4"/>
    <n v="1.1650700000000001"/>
    <n v="1.1654100000000001"/>
    <n v="3.4000000000000002E-4"/>
    <n v="1.16578"/>
    <n v="1.1660189999999999"/>
    <n v="2.3900000000000001E-4"/>
  </r>
  <r>
    <x v="160"/>
    <n v="10"/>
    <x v="10"/>
    <n v="1.1657900000000001"/>
    <n v="1.165794"/>
    <n v="3.9999999999999998E-6"/>
    <n v="1.16492"/>
    <n v="1.1646190000000001"/>
    <n v="3.01E-4"/>
    <n v="1.1650499999999999"/>
    <n v="1.1656260000000001"/>
    <n v="5.7600000000000001E-4"/>
  </r>
  <r>
    <x v="160"/>
    <n v="-1"/>
    <x v="11"/>
    <n v="1.1654500000000001"/>
    <n v="1.165502"/>
    <n v="5.1999999999999997E-5"/>
    <n v="1.16499"/>
    <n v="1.164771"/>
    <n v="2.1900000000000001E-4"/>
    <n v="1.16536"/>
    <n v="1.1647099999999999"/>
    <n v="6.4999999999999997E-4"/>
  </r>
  <r>
    <x v="160"/>
    <n v="12"/>
    <x v="12"/>
    <n v="1.1656299999999999"/>
    <n v="1.1653819999999999"/>
    <n v="2.4800000000000001E-4"/>
    <n v="1.16523"/>
    <n v="1.164968"/>
    <n v="2.6200000000000003E-4"/>
    <n v="1.16543"/>
    <n v="1.1652100000000001"/>
    <n v="2.2000000000000001E-4"/>
  </r>
  <r>
    <x v="160"/>
    <n v="14"/>
    <x v="13"/>
    <n v="1.16642"/>
    <n v="1.165937"/>
    <n v="4.8299999999999998E-4"/>
    <n v="1.1652899999999999"/>
    <n v="1.1651990000000001"/>
    <n v="9.1000000000000003E-5"/>
    <n v="1.16632"/>
    <n v="1.1656420000000001"/>
    <n v="6.78E-4"/>
  </r>
  <r>
    <x v="160"/>
    <n v="16"/>
    <x v="14"/>
    <n v="1.16631"/>
    <n v="1.167127"/>
    <n v="8.1700000000000002E-4"/>
    <n v="1.1651899999999999"/>
    <n v="1.1653789999999999"/>
    <n v="1.8900000000000001E-4"/>
    <n v="1.1654199999999999"/>
    <n v="1.166879"/>
    <n v="1.459E-3"/>
  </r>
  <r>
    <x v="160"/>
    <n v="18"/>
    <x v="15"/>
    <n v="1.1673199999999999"/>
    <n v="1.166245"/>
    <n v="1.075E-3"/>
    <n v="1.16473"/>
    <n v="1.165035"/>
    <n v="3.0499999999999999E-4"/>
    <n v="1.1668099999999999"/>
    <n v="1.1652579999999999"/>
    <n v="1.552E-3"/>
  </r>
  <r>
    <x v="160"/>
    <n v="20"/>
    <x v="16"/>
    <n v="1.16761"/>
    <n v="1.167805"/>
    <n v="1.95E-4"/>
    <n v="1.1663699999999999"/>
    <n v="1.1649069999999999"/>
    <n v="1.4630000000000001E-3"/>
    <n v="1.1675800000000001"/>
    <n v="1.16723"/>
    <n v="3.5E-4"/>
  </r>
  <r>
    <x v="160"/>
    <n v="22"/>
    <x v="17"/>
    <n v="1.1692"/>
    <n v="1.168496"/>
    <n v="7.0399999999999998E-4"/>
    <n v="1.16736"/>
    <n v="1.16736"/>
    <n v="0"/>
    <n v="1.16848"/>
    <n v="1.168655"/>
    <n v="1.75E-4"/>
  </r>
  <r>
    <x v="160"/>
    <n v="24"/>
    <x v="18"/>
    <n v="1.16862"/>
    <n v="1.1702129999999999"/>
    <n v="1.593E-3"/>
    <n v="1.16764"/>
    <n v="1.16839"/>
    <n v="7.5000000000000002E-4"/>
    <n v="1.16798"/>
    <n v="1.1696150000000001"/>
    <n v="1.635E-3"/>
  </r>
  <r>
    <x v="160"/>
    <n v="26"/>
    <x v="19"/>
    <n v="1.1687000000000001"/>
    <n v="1.168531"/>
    <n v="1.6899999999999999E-4"/>
    <n v="1.1677500000000001"/>
    <n v="1.1673039999999999"/>
    <n v="4.46E-4"/>
    <n v="1.16805"/>
    <n v="1.167978"/>
    <n v="7.2000000000000002E-5"/>
  </r>
  <r>
    <x v="160"/>
    <n v="28"/>
    <x v="20"/>
    <n v="1.1694599999999999"/>
    <n v="1.1690400000000001"/>
    <n v="4.2000000000000002E-4"/>
    <n v="1.1677999999999999"/>
    <n v="1.1676580000000001"/>
    <n v="1.4200000000000001E-4"/>
    <n v="1.16944"/>
    <n v="1.168075"/>
    <n v="1.3649999999999999E-3"/>
  </r>
  <r>
    <x v="160"/>
    <n v="30"/>
    <x v="21"/>
    <n v="1.17099"/>
    <n v="1.170231"/>
    <n v="7.5900000000000002E-4"/>
    <n v="1.1690799999999999"/>
    <n v="1.1682630000000001"/>
    <n v="8.1700000000000002E-4"/>
    <n v="1.1709000000000001"/>
    <n v="1.170118"/>
    <n v="7.8200000000000003E-4"/>
  </r>
  <r>
    <x v="160"/>
    <n v="32"/>
    <x v="22"/>
    <n v="1.17154"/>
    <n v="1.1725019999999999"/>
    <n v="9.6199999999999996E-4"/>
    <n v="1.1698500000000001"/>
    <n v="1.1701429999999999"/>
    <n v="2.9300000000000002E-4"/>
    <n v="1.1710100000000001"/>
    <n v="1.17255"/>
    <n v="1.5399999999999999E-3"/>
  </r>
  <r>
    <x v="160"/>
    <n v="34"/>
    <x v="23"/>
    <n v="1.1718"/>
    <n v="1.1720060000000001"/>
    <n v="2.0599999999999999E-4"/>
    <n v="1.1707000000000001"/>
    <n v="1.1706369999999999"/>
    <n v="6.3E-5"/>
    <n v="1.1716299999999999"/>
    <n v="1.171737"/>
    <n v="1.07E-4"/>
  </r>
  <r>
    <x v="160"/>
    <n v="-1"/>
    <x v="24"/>
    <n v="1.17171"/>
    <n v="1.172188"/>
    <n v="4.7800000000000002E-4"/>
    <n v="1.1709799999999999"/>
    <n v="1.1714739999999999"/>
    <n v="4.9399999999999997E-4"/>
    <n v="1.1715100000000001"/>
    <n v="1.1721250000000001"/>
    <n v="6.1499999999999999E-4"/>
  </r>
  <r>
    <x v="160"/>
    <n v="36"/>
    <x v="25"/>
    <n v="1.17167"/>
    <n v="1.1715880000000001"/>
    <n v="8.2000000000000001E-5"/>
    <n v="1.1708000000000001"/>
    <n v="1.1712590000000001"/>
    <n v="4.5899999999999999E-4"/>
    <n v="1.1710700000000001"/>
    <n v="1.171699"/>
    <n v="6.29E-4"/>
  </r>
  <r>
    <x v="160"/>
    <n v="38"/>
    <x v="26"/>
    <n v="1.17134"/>
    <n v="1.17161"/>
    <n v="2.7E-4"/>
    <n v="1.17075"/>
    <n v="1.170409"/>
    <n v="3.4099999999999999E-4"/>
    <n v="1.17089"/>
    <n v="1.1709069999999999"/>
    <n v="1.7E-5"/>
  </r>
  <r>
    <x v="160"/>
    <n v="40"/>
    <x v="27"/>
    <n v="1.17106"/>
    <n v="1.1712579999999999"/>
    <n v="1.9799999999999999E-4"/>
    <n v="1.1701900000000001"/>
    <n v="1.170604"/>
    <n v="4.1399999999999998E-4"/>
    <n v="1.1702399999999999"/>
    <n v="1.1705509999999999"/>
    <n v="3.1100000000000002E-4"/>
  </r>
  <r>
    <x v="161"/>
    <n v="234818978"/>
    <x v="331"/>
    <n v="1.10849"/>
    <m/>
    <m/>
    <n v="1.1060099999999999"/>
    <m/>
    <m/>
    <n v="1.10795"/>
    <m/>
    <m/>
  </r>
  <r>
    <x v="161"/>
    <n v="-1"/>
    <x v="332"/>
    <n v="1.10846"/>
    <m/>
    <m/>
    <n v="1.10686"/>
    <m/>
    <m/>
    <n v="1.1073299999999999"/>
    <m/>
    <m/>
  </r>
  <r>
    <x v="162"/>
    <n v="234818435"/>
    <x v="333"/>
    <n v="1.10849"/>
    <m/>
    <m/>
    <n v="1.1060099999999999"/>
    <m/>
    <m/>
    <n v="1.10795"/>
    <m/>
    <m/>
  </r>
  <r>
    <x v="163"/>
    <n v="-1"/>
    <x v="183"/>
    <n v="1.0971900000000001"/>
    <m/>
    <m/>
    <n v="1.0967800000000001"/>
    <m/>
    <m/>
    <n v="1.0970299999999999"/>
    <m/>
    <m/>
  </r>
  <r>
    <x v="164"/>
    <n v="2"/>
    <x v="0"/>
    <n v="1.1663600000000001"/>
    <n v="1.1663600000000001"/>
    <n v="0"/>
    <n v="1.1654899999999999"/>
    <n v="1.1654899999999999"/>
    <n v="0"/>
    <n v="1.16584"/>
    <n v="1.16584"/>
    <n v="0"/>
  </r>
  <r>
    <x v="164"/>
    <n v="4"/>
    <x v="4"/>
    <n v="1.1660200000000001"/>
    <n v="1.1662330000000001"/>
    <n v="2.13E-4"/>
    <n v="1.16543"/>
    <n v="1.165416"/>
    <n v="1.4E-5"/>
    <n v="1.1654599999999999"/>
    <n v="1.1659660000000001"/>
    <n v="5.0600000000000005E-4"/>
  </r>
  <r>
    <x v="164"/>
    <n v="6"/>
    <x v="5"/>
    <n v="1.1658500000000001"/>
    <n v="1.165716"/>
    <n v="1.34E-4"/>
    <n v="1.1652499999999999"/>
    <n v="1.165028"/>
    <n v="2.22E-4"/>
    <n v="1.1657500000000001"/>
    <n v="1.165416"/>
    <n v="3.3399999999999999E-4"/>
  </r>
  <r>
    <x v="164"/>
    <n v="8"/>
    <x v="6"/>
    <n v="1.16597"/>
    <n v="1.165705"/>
    <n v="2.6499999999999999E-4"/>
    <n v="1.16561"/>
    <n v="1.1654310000000001"/>
    <n v="1.7899999999999999E-4"/>
    <n v="1.16594"/>
    <n v="1.165546"/>
    <n v="3.9399999999999998E-4"/>
  </r>
  <r>
    <x v="164"/>
    <n v="10"/>
    <x v="7"/>
    <n v="1.16597"/>
    <n v="1.166088"/>
    <n v="1.18E-4"/>
    <n v="1.16574"/>
    <n v="1.165651"/>
    <n v="8.8999999999999995E-5"/>
    <n v="1.1658500000000001"/>
    <n v="1.165891"/>
    <n v="4.1E-5"/>
  </r>
  <r>
    <x v="164"/>
    <n v="12"/>
    <x v="8"/>
    <n v="1.1664099999999999"/>
    <n v="1.1660200000000001"/>
    <n v="3.8999999999999999E-4"/>
    <n v="1.1655199999999999"/>
    <n v="1.165335"/>
    <n v="1.85E-4"/>
    <n v="1.1659299999999999"/>
    <n v="1.1656610000000001"/>
    <n v="2.6899999999999998E-4"/>
  </r>
  <r>
    <x v="164"/>
    <n v="14"/>
    <x v="9"/>
    <n v="1.16608"/>
    <n v="1.1664140000000001"/>
    <n v="3.3399999999999999E-4"/>
    <n v="1.1650700000000001"/>
    <n v="1.1653579999999999"/>
    <n v="2.8800000000000001E-4"/>
    <n v="1.16578"/>
    <n v="1.165826"/>
    <n v="4.6E-5"/>
  </r>
  <r>
    <x v="164"/>
    <n v="16"/>
    <x v="10"/>
    <n v="1.1657900000000001"/>
    <n v="1.1660699999999999"/>
    <n v="2.7999999999999998E-4"/>
    <n v="1.16492"/>
    <n v="1.1651670000000001"/>
    <n v="2.4699999999999999E-4"/>
    <n v="1.1650499999999999"/>
    <n v="1.1655880000000001"/>
    <n v="5.3799999999999996E-4"/>
  </r>
  <r>
    <x v="164"/>
    <n v="18"/>
    <x v="11"/>
    <n v="1.1654500000000001"/>
    <n v="1.165251"/>
    <n v="1.9900000000000001E-4"/>
    <n v="1.16499"/>
    <n v="1.1644890000000001"/>
    <n v="5.0100000000000003E-4"/>
    <n v="1.16536"/>
    <n v="1.164976"/>
    <n v="3.8400000000000001E-4"/>
  </r>
  <r>
    <x v="164"/>
    <n v="20"/>
    <x v="12"/>
    <n v="1.1656299999999999"/>
    <n v="1.165532"/>
    <n v="9.7999999999999997E-5"/>
    <n v="1.16523"/>
    <n v="1.1648179999999999"/>
    <n v="4.1199999999999999E-4"/>
    <n v="1.16543"/>
    <n v="1.1652439999999999"/>
    <n v="1.8599999999999999E-4"/>
  </r>
  <r>
    <x v="164"/>
    <n v="22"/>
    <x v="13"/>
    <n v="1.16642"/>
    <n v="1.1658139999999999"/>
    <n v="6.0599999999999998E-4"/>
    <n v="1.1652899999999999"/>
    <n v="1.1647540000000001"/>
    <n v="5.3600000000000002E-4"/>
    <n v="1.16632"/>
    <n v="1.1653720000000001"/>
    <n v="9.4799999999999995E-4"/>
  </r>
  <r>
    <x v="164"/>
    <n v="24"/>
    <x v="14"/>
    <n v="1.16631"/>
    <n v="1.166863"/>
    <n v="5.53E-4"/>
    <n v="1.1651899999999999"/>
    <n v="1.1653910000000001"/>
    <n v="2.0100000000000001E-4"/>
    <n v="1.1654199999999999"/>
    <n v="1.166099"/>
    <n v="6.7900000000000002E-4"/>
  </r>
  <r>
    <x v="164"/>
    <n v="26"/>
    <x v="15"/>
    <n v="1.1673199999999999"/>
    <n v="1.1660699999999999"/>
    <n v="1.25E-3"/>
    <n v="1.16473"/>
    <n v="1.1644490000000001"/>
    <n v="2.81E-4"/>
    <n v="1.1668099999999999"/>
    <n v="1.165341"/>
    <n v="1.469E-3"/>
  </r>
  <r>
    <x v="164"/>
    <n v="28"/>
    <x v="16"/>
    <n v="1.16761"/>
    <n v="1.1674279999999999"/>
    <n v="1.8200000000000001E-4"/>
    <n v="1.1663699999999999"/>
    <n v="1.1656960000000001"/>
    <n v="6.7400000000000001E-4"/>
    <n v="1.1675800000000001"/>
    <n v="1.1665140000000001"/>
    <n v="1.0660000000000001E-3"/>
  </r>
  <r>
    <x v="164"/>
    <n v="30"/>
    <x v="17"/>
    <n v="1.1692"/>
    <n v="1.168059"/>
    <n v="1.1410000000000001E-3"/>
    <n v="1.16736"/>
    <n v="1.1666879999999999"/>
    <n v="6.7199999999999996E-4"/>
    <n v="1.16848"/>
    <n v="1.167435"/>
    <n v="1.0449999999999999E-3"/>
  </r>
  <r>
    <x v="164"/>
    <n v="32"/>
    <x v="18"/>
    <n v="1.16862"/>
    <n v="1.1690210000000001"/>
    <n v="4.0099999999999999E-4"/>
    <n v="1.16764"/>
    <n v="1.1675329999999999"/>
    <n v="1.07E-4"/>
    <n v="1.16798"/>
    <n v="1.168293"/>
    <n v="3.1300000000000002E-4"/>
  </r>
  <r>
    <x v="164"/>
    <n v="34"/>
    <x v="19"/>
    <n v="1.1687000000000001"/>
    <n v="1.1684410000000001"/>
    <n v="2.5900000000000001E-4"/>
    <n v="1.1677500000000001"/>
    <n v="1.1669830000000001"/>
    <n v="7.67E-4"/>
    <n v="1.16805"/>
    <n v="1.1678440000000001"/>
    <n v="2.0599999999999999E-4"/>
  </r>
  <r>
    <x v="164"/>
    <n v="36"/>
    <x v="20"/>
    <n v="1.1694599999999999"/>
    <n v="1.1687730000000001"/>
    <n v="6.87E-4"/>
    <n v="1.1677999999999999"/>
    <n v="1.1670020000000001"/>
    <n v="7.9799999999999999E-4"/>
    <n v="1.16944"/>
    <n v="1.167977"/>
    <n v="1.4630000000000001E-3"/>
  </r>
  <r>
    <x v="164"/>
    <n v="38"/>
    <x v="21"/>
    <n v="1.17099"/>
    <n v="1.1702509999999999"/>
    <n v="7.3899999999999997E-4"/>
    <n v="1.1690799999999999"/>
    <n v="1.1683209999999999"/>
    <n v="7.5900000000000002E-4"/>
    <n v="1.1709000000000001"/>
    <n v="1.169411"/>
    <n v="1.4890000000000001E-3"/>
  </r>
  <r>
    <x v="164"/>
    <n v="40"/>
    <x v="22"/>
    <n v="1.17154"/>
    <n v="1.1715690000000001"/>
    <n v="2.9E-5"/>
    <n v="1.1698500000000001"/>
    <n v="1.169797"/>
    <n v="5.3000000000000001E-5"/>
    <n v="1.1710100000000001"/>
    <n v="1.1708050000000001"/>
    <n v="2.05E-4"/>
  </r>
  <r>
    <x v="164"/>
    <n v="42"/>
    <x v="23"/>
    <n v="1.1718"/>
    <n v="1.1714659999999999"/>
    <n v="3.3399999999999999E-4"/>
    <n v="1.1707000000000001"/>
    <n v="1.1699809999999999"/>
    <n v="7.1900000000000002E-4"/>
    <n v="1.1716299999999999"/>
    <n v="1.170779"/>
    <n v="8.5099999999999998E-4"/>
  </r>
  <r>
    <x v="164"/>
    <n v="44"/>
    <x v="24"/>
    <n v="1.17171"/>
    <n v="1.171824"/>
    <n v="1.1400000000000001E-4"/>
    <n v="1.1709799999999999"/>
    <n v="1.170771"/>
    <n v="2.0900000000000001E-4"/>
    <n v="1.1715100000000001"/>
    <n v="1.171475"/>
    <n v="3.4999999999999997E-5"/>
  </r>
  <r>
    <x v="164"/>
    <n v="46"/>
    <x v="25"/>
    <n v="1.17167"/>
    <n v="1.1716089999999999"/>
    <n v="6.0999999999999999E-5"/>
    <n v="1.1708000000000001"/>
    <n v="1.170704"/>
    <n v="9.6000000000000002E-5"/>
    <n v="1.1710700000000001"/>
    <n v="1.171351"/>
    <n v="2.81E-4"/>
  </r>
  <r>
    <x v="164"/>
    <n v="48"/>
    <x v="26"/>
    <n v="1.17134"/>
    <n v="1.171168"/>
    <n v="1.7200000000000001E-4"/>
    <n v="1.17075"/>
    <n v="1.1701459999999999"/>
    <n v="6.0400000000000004E-4"/>
    <n v="1.17089"/>
    <n v="1.1708480000000001"/>
    <n v="4.1999999999999998E-5"/>
  </r>
  <r>
    <x v="164"/>
    <n v="50"/>
    <x v="27"/>
    <n v="1.17106"/>
    <n v="1.170973"/>
    <n v="8.7000000000000001E-5"/>
    <n v="1.1701900000000001"/>
    <n v="1.169986"/>
    <n v="2.04E-4"/>
    <n v="1.1702399999999999"/>
    <n v="1.1706799999999999"/>
    <n v="4.4000000000000002E-4"/>
  </r>
  <r>
    <x v="165"/>
    <n v="2"/>
    <x v="0"/>
    <n v="1.1663600000000001"/>
    <n v="1.1663600000000001"/>
    <n v="0"/>
    <n v="1.1654899999999999"/>
    <n v="1.1654899999999999"/>
    <n v="0"/>
    <n v="1.16584"/>
    <n v="1.16584"/>
    <n v="0"/>
  </r>
  <r>
    <x v="165"/>
    <n v="4"/>
    <x v="4"/>
    <n v="1.1660200000000001"/>
    <n v="1.1662140000000001"/>
    <n v="1.94E-4"/>
    <n v="1.16543"/>
    <n v="1.164671"/>
    <n v="7.5900000000000002E-4"/>
    <n v="1.1654599999999999"/>
    <n v="1.1659280000000001"/>
    <n v="4.6799999999999999E-4"/>
  </r>
  <r>
    <x v="165"/>
    <n v="6"/>
    <x v="5"/>
    <n v="1.1658500000000001"/>
    <n v="1.1661520000000001"/>
    <n v="3.0200000000000002E-4"/>
    <n v="1.1652499999999999"/>
    <n v="1.1651830000000001"/>
    <n v="6.7000000000000002E-5"/>
    <n v="1.1657500000000001"/>
    <n v="1.1658200000000001"/>
    <n v="6.9999999999999994E-5"/>
  </r>
  <r>
    <x v="165"/>
    <n v="-1"/>
    <x v="6"/>
    <n v="1.16597"/>
    <n v="1.166391"/>
    <n v="4.2099999999999999E-4"/>
    <n v="1.16561"/>
    <n v="1.1655979999999999"/>
    <n v="1.2E-5"/>
    <n v="1.16594"/>
    <n v="1.165907"/>
    <n v="3.3000000000000003E-5"/>
  </r>
  <r>
    <x v="165"/>
    <n v="-1"/>
    <x v="7"/>
    <n v="1.16597"/>
    <n v="1.1660520000000001"/>
    <n v="8.2000000000000001E-5"/>
    <n v="1.16574"/>
    <n v="1.16557"/>
    <n v="1.7000000000000001E-4"/>
    <n v="1.1658500000000001"/>
    <n v="1.1654549999999999"/>
    <n v="3.9500000000000001E-4"/>
  </r>
  <r>
    <x v="165"/>
    <n v="8"/>
    <x v="8"/>
    <n v="1.1664099999999999"/>
    <n v="1.1658299999999999"/>
    <n v="5.8E-4"/>
    <n v="1.1655199999999999"/>
    <n v="1.1653309999999999"/>
    <n v="1.8900000000000001E-4"/>
    <n v="1.1659299999999999"/>
    <n v="1.165664"/>
    <n v="2.6600000000000001E-4"/>
  </r>
  <r>
    <x v="165"/>
    <n v="10"/>
    <x v="9"/>
    <n v="1.16608"/>
    <n v="1.1658329999999999"/>
    <n v="2.4699999999999999E-4"/>
    <n v="1.1650700000000001"/>
    <n v="1.1656880000000001"/>
    <n v="6.1799999999999995E-4"/>
    <n v="1.16578"/>
    <n v="1.1660630000000001"/>
    <n v="2.8299999999999999E-4"/>
  </r>
  <r>
    <x v="165"/>
    <n v="12"/>
    <x v="10"/>
    <n v="1.1657900000000001"/>
    <n v="1.1661440000000001"/>
    <n v="3.5399999999999999E-4"/>
    <n v="1.16492"/>
    <n v="1.165764"/>
    <n v="8.4400000000000002E-4"/>
    <n v="1.1650499999999999"/>
    <n v="1.1659379999999999"/>
    <n v="8.8800000000000001E-4"/>
  </r>
  <r>
    <x v="165"/>
    <n v="14"/>
    <x v="11"/>
    <n v="1.1654500000000001"/>
    <n v="1.165969"/>
    <n v="5.1900000000000004E-4"/>
    <n v="1.16499"/>
    <n v="1.1657500000000001"/>
    <n v="7.6000000000000004E-4"/>
    <n v="1.16536"/>
    <n v="1.1657869999999999"/>
    <n v="4.2700000000000002E-4"/>
  </r>
  <r>
    <x v="165"/>
    <n v="16"/>
    <x v="12"/>
    <n v="1.1656299999999999"/>
    <n v="1.1663969999999999"/>
    <n v="7.67E-4"/>
    <n v="1.16523"/>
    <n v="1.165222"/>
    <n v="7.9999999999999996E-6"/>
    <n v="1.16543"/>
    <n v="1.1656869999999999"/>
    <n v="2.5700000000000001E-4"/>
  </r>
  <r>
    <x v="165"/>
    <n v="18"/>
    <x v="13"/>
    <n v="1.16642"/>
    <n v="1.1656489999999999"/>
    <n v="7.7099999999999998E-4"/>
    <n v="1.1652899999999999"/>
    <n v="1.164525"/>
    <n v="7.6499999999999995E-4"/>
    <n v="1.16632"/>
    <n v="1.1653"/>
    <n v="1.0200000000000001E-3"/>
  </r>
  <r>
    <x v="165"/>
    <n v="20"/>
    <x v="14"/>
    <n v="1.16631"/>
    <n v="1.1656040000000001"/>
    <n v="7.0600000000000003E-4"/>
    <n v="1.1651899999999999"/>
    <n v="1.164981"/>
    <n v="2.0900000000000001E-4"/>
    <n v="1.1654199999999999"/>
    <n v="1.1653929999999999"/>
    <n v="2.6999999999999999E-5"/>
  </r>
  <r>
    <x v="165"/>
    <n v="22"/>
    <x v="15"/>
    <n v="1.1673199999999999"/>
    <n v="1.165672"/>
    <n v="1.6479999999999999E-3"/>
    <n v="1.16473"/>
    <n v="1.165243"/>
    <n v="5.13E-4"/>
    <n v="1.1668099999999999"/>
    <n v="1.165451"/>
    <n v="1.359E-3"/>
  </r>
  <r>
    <x v="165"/>
    <n v="24"/>
    <x v="16"/>
    <n v="1.16761"/>
    <n v="1.166283"/>
    <n v="1.3270000000000001E-3"/>
    <n v="1.1663699999999999"/>
    <n v="1.1653370000000001"/>
    <n v="1.0330000000000001E-3"/>
    <n v="1.1675800000000001"/>
    <n v="1.1661840000000001"/>
    <n v="1.3960000000000001E-3"/>
  </r>
  <r>
    <x v="165"/>
    <n v="26"/>
    <x v="17"/>
    <n v="1.1692"/>
    <n v="1.1664749999999999"/>
    <n v="2.725E-3"/>
    <n v="1.16736"/>
    <n v="1.1649890000000001"/>
    <n v="2.3709999999999998E-3"/>
    <n v="1.16848"/>
    <n v="1.1655880000000001"/>
    <n v="2.892E-3"/>
  </r>
  <r>
    <x v="165"/>
    <n v="28"/>
    <x v="18"/>
    <n v="1.16862"/>
    <n v="1.1668190000000001"/>
    <n v="1.8010000000000001E-3"/>
    <n v="1.16764"/>
    <n v="1.165049"/>
    <n v="2.591E-3"/>
    <n v="1.16798"/>
    <n v="1.166687"/>
    <n v="1.2930000000000001E-3"/>
  </r>
  <r>
    <x v="165"/>
    <n v="30"/>
    <x v="19"/>
    <n v="1.1687000000000001"/>
    <n v="1.1681429999999999"/>
    <n v="5.5699999999999999E-4"/>
    <n v="1.1677500000000001"/>
    <n v="1.1660429999999999"/>
    <n v="1.707E-3"/>
    <n v="1.16805"/>
    <n v="1.1677630000000001"/>
    <n v="2.8699999999999998E-4"/>
  </r>
  <r>
    <x v="165"/>
    <n v="32"/>
    <x v="20"/>
    <n v="1.1694599999999999"/>
    <n v="1.168809"/>
    <n v="6.5099999999999999E-4"/>
    <n v="1.1677999999999999"/>
    <n v="1.1671659999999999"/>
    <n v="6.3400000000000001E-4"/>
    <n v="1.16944"/>
    <n v="1.1685410000000001"/>
    <n v="8.9899999999999995E-4"/>
  </r>
  <r>
    <x v="165"/>
    <n v="34"/>
    <x v="21"/>
    <n v="1.17099"/>
    <n v="1.16909"/>
    <n v="1.9E-3"/>
    <n v="1.1690799999999999"/>
    <n v="1.167573"/>
    <n v="1.5070000000000001E-3"/>
    <n v="1.1709000000000001"/>
    <n v="1.1680280000000001"/>
    <n v="2.872E-3"/>
  </r>
  <r>
    <x v="165"/>
    <n v="36"/>
    <x v="22"/>
    <n v="1.17154"/>
    <n v="1.168474"/>
    <n v="3.0660000000000001E-3"/>
    <n v="1.1698500000000001"/>
    <n v="1.1671849999999999"/>
    <n v="2.6649999999999998E-3"/>
    <n v="1.1710100000000001"/>
    <n v="1.1682030000000001"/>
    <n v="2.807E-3"/>
  </r>
  <r>
    <x v="165"/>
    <n v="38"/>
    <x v="23"/>
    <n v="1.1718"/>
    <n v="1.1696569999999999"/>
    <n v="2.1429999999999999E-3"/>
    <n v="1.1707000000000001"/>
    <n v="1.16804"/>
    <n v="2.66E-3"/>
    <n v="1.1716299999999999"/>
    <n v="1.16933"/>
    <n v="2.3E-3"/>
  </r>
  <r>
    <x v="165"/>
    <n v="40"/>
    <x v="24"/>
    <n v="1.17171"/>
    <n v="1.170995"/>
    <n v="7.1500000000000003E-4"/>
    <n v="1.1709799999999999"/>
    <n v="1.1691499999999999"/>
    <n v="1.83E-3"/>
    <n v="1.1715100000000001"/>
    <n v="1.170868"/>
    <n v="6.4199999999999999E-4"/>
  </r>
  <r>
    <x v="165"/>
    <n v="42"/>
    <x v="25"/>
    <n v="1.17167"/>
    <n v="1.1718679999999999"/>
    <n v="1.9799999999999999E-4"/>
    <n v="1.1708000000000001"/>
    <n v="1.169513"/>
    <n v="1.2869999999999999E-3"/>
    <n v="1.1710700000000001"/>
    <n v="1.171297"/>
    <n v="2.2699999999999999E-4"/>
  </r>
  <r>
    <x v="165"/>
    <n v="44"/>
    <x v="26"/>
    <n v="1.17134"/>
    <n v="1.171808"/>
    <n v="4.6799999999999999E-4"/>
    <n v="1.17075"/>
    <n v="1.1705680000000001"/>
    <n v="1.8200000000000001E-4"/>
    <n v="1.17089"/>
    <n v="1.1717109999999999"/>
    <n v="8.2100000000000001E-4"/>
  </r>
  <r>
    <x v="165"/>
    <n v="46"/>
    <x v="27"/>
    <n v="1.17106"/>
    <n v="1.171916"/>
    <n v="8.5599999999999999E-4"/>
    <n v="1.1701900000000001"/>
    <n v="1.1711659999999999"/>
    <n v="9.7599999999999998E-4"/>
    <n v="1.1702399999999999"/>
    <n v="1.1714580000000001"/>
    <n v="1.2179999999999999E-3"/>
  </r>
  <r>
    <x v="166"/>
    <n v="-1"/>
    <x v="328"/>
    <n v="1.0974600000000001"/>
    <m/>
    <m/>
    <n v="1.0966199999999999"/>
    <m/>
    <m/>
    <n v="1.09721"/>
    <m/>
    <m/>
  </r>
  <r>
    <x v="166"/>
    <n v="234309789"/>
    <x v="334"/>
    <n v="1.09761"/>
    <m/>
    <m/>
    <n v="1.0969500000000001"/>
    <m/>
    <m/>
    <n v="1.09701"/>
    <m/>
    <m/>
  </r>
  <r>
    <x v="167"/>
    <n v="-1"/>
    <x v="0"/>
    <n v="1.1663600000000001"/>
    <n v="1.1663600000000001"/>
    <n v="0"/>
    <n v="1.1654899999999999"/>
    <n v="1.1654899999999999"/>
    <n v="0"/>
    <n v="1.16584"/>
    <n v="1.16584"/>
    <n v="0"/>
  </r>
  <r>
    <x v="167"/>
    <n v="2"/>
    <x v="4"/>
    <n v="1.1660200000000001"/>
    <n v="1.1665410000000001"/>
    <n v="5.2099999999999998E-4"/>
    <n v="1.16543"/>
    <n v="1.165605"/>
    <n v="1.75E-4"/>
    <n v="1.1654599999999999"/>
    <n v="1.1658580000000001"/>
    <n v="3.9800000000000002E-4"/>
  </r>
  <r>
    <x v="167"/>
    <n v="4"/>
    <x v="5"/>
    <n v="1.1658500000000001"/>
    <n v="1.166331"/>
    <n v="4.8099999999999998E-4"/>
    <n v="1.1652499999999999"/>
    <n v="1.1655310000000001"/>
    <n v="2.81E-4"/>
    <n v="1.1657500000000001"/>
    <n v="1.165246"/>
    <n v="5.04E-4"/>
  </r>
  <r>
    <x v="167"/>
    <n v="6"/>
    <x v="6"/>
    <n v="1.16597"/>
    <n v="1.16595"/>
    <n v="2.0000000000000002E-5"/>
    <n v="1.16561"/>
    <n v="1.1653180000000001"/>
    <n v="2.92E-4"/>
    <n v="1.16594"/>
    <n v="1.165219"/>
    <n v="7.2099999999999996E-4"/>
  </r>
  <r>
    <x v="167"/>
    <n v="8"/>
    <x v="7"/>
    <n v="1.16597"/>
    <n v="1.165897"/>
    <n v="7.2999999999999999E-5"/>
    <n v="1.16574"/>
    <n v="1.1657379999999999"/>
    <n v="1.9999999999999999E-6"/>
    <n v="1.1658500000000001"/>
    <n v="1.1655720000000001"/>
    <n v="2.7799999999999998E-4"/>
  </r>
  <r>
    <x v="167"/>
    <n v="10"/>
    <x v="8"/>
    <n v="1.1664099999999999"/>
    <n v="1.166061"/>
    <n v="3.4900000000000003E-4"/>
    <n v="1.1655199999999999"/>
    <n v="1.165718"/>
    <n v="1.9799999999999999E-4"/>
    <n v="1.1659299999999999"/>
    <n v="1.1661360000000001"/>
    <n v="2.0599999999999999E-4"/>
  </r>
  <r>
    <x v="167"/>
    <n v="12"/>
    <x v="9"/>
    <n v="1.16608"/>
    <n v="1.16662"/>
    <n v="5.4000000000000001E-4"/>
    <n v="1.1650700000000001"/>
    <n v="1.1660820000000001"/>
    <n v="1.0120000000000001E-3"/>
    <n v="1.16578"/>
    <n v="1.1663559999999999"/>
    <n v="5.7600000000000001E-4"/>
  </r>
  <r>
    <x v="167"/>
    <n v="-1"/>
    <x v="10"/>
    <n v="1.1657900000000001"/>
    <n v="1.1664859999999999"/>
    <n v="6.96E-4"/>
    <n v="1.16492"/>
    <n v="1.165346"/>
    <n v="4.26E-4"/>
    <n v="1.1650499999999999"/>
    <n v="1.1656029999999999"/>
    <n v="5.53E-4"/>
  </r>
  <r>
    <x v="167"/>
    <n v="14"/>
    <x v="11"/>
    <n v="1.1654500000000001"/>
    <n v="1.1655089999999999"/>
    <n v="5.8999999999999998E-5"/>
    <n v="1.16499"/>
    <n v="1.1650609999999999"/>
    <n v="7.1000000000000005E-5"/>
    <n v="1.16536"/>
    <n v="1.1649400000000001"/>
    <n v="4.2000000000000002E-4"/>
  </r>
  <r>
    <x v="167"/>
    <n v="-1"/>
    <x v="12"/>
    <n v="1.1656299999999999"/>
    <n v="1.1655450000000001"/>
    <n v="8.5000000000000006E-5"/>
    <n v="1.16523"/>
    <n v="1.164822"/>
    <n v="4.08E-4"/>
    <n v="1.16543"/>
    <n v="1.165278"/>
    <n v="1.5200000000000001E-4"/>
  </r>
  <r>
    <x v="167"/>
    <n v="16"/>
    <x v="13"/>
    <n v="1.16642"/>
    <n v="1.165532"/>
    <n v="8.8800000000000001E-4"/>
    <n v="1.1652899999999999"/>
    <n v="1.165214"/>
    <n v="7.6000000000000004E-5"/>
    <n v="1.16632"/>
    <n v="1.1653659999999999"/>
    <n v="9.5399999999999999E-4"/>
  </r>
  <r>
    <x v="167"/>
    <n v="18"/>
    <x v="14"/>
    <n v="1.16631"/>
    <n v="1.166204"/>
    <n v="1.06E-4"/>
    <n v="1.1651899999999999"/>
    <n v="1.1654789999999999"/>
    <n v="2.8899999999999998E-4"/>
    <n v="1.1654199999999999"/>
    <n v="1.1657740000000001"/>
    <n v="3.5399999999999999E-4"/>
  </r>
  <r>
    <x v="167"/>
    <n v="20"/>
    <x v="15"/>
    <n v="1.1673199999999999"/>
    <n v="1.1664509999999999"/>
    <n v="8.6899999999999998E-4"/>
    <n v="1.16473"/>
    <n v="1.165235"/>
    <n v="5.0500000000000002E-4"/>
    <n v="1.1668099999999999"/>
    <n v="1.1654370000000001"/>
    <n v="1.3730000000000001E-3"/>
  </r>
  <r>
    <x v="167"/>
    <n v="-1"/>
    <x v="16"/>
    <n v="1.16761"/>
    <n v="1.1665810000000001"/>
    <n v="1.029E-3"/>
    <n v="1.1663699999999999"/>
    <n v="1.164809"/>
    <n v="1.5610000000000001E-3"/>
    <n v="1.1675800000000001"/>
    <n v="1.165376"/>
    <n v="2.2039999999999998E-3"/>
  </r>
  <r>
    <x v="167"/>
    <n v="22"/>
    <x v="17"/>
    <n v="1.1692"/>
    <n v="1.1676500000000001"/>
    <n v="1.5499999999999999E-3"/>
    <n v="1.16736"/>
    <n v="1.1661490000000001"/>
    <n v="1.2110000000000001E-3"/>
    <n v="1.16848"/>
    <n v="1.166747"/>
    <n v="1.7329999999999999E-3"/>
  </r>
  <r>
    <x v="167"/>
    <n v="24"/>
    <x v="18"/>
    <n v="1.16862"/>
    <n v="1.1687620000000001"/>
    <n v="1.4200000000000001E-4"/>
    <n v="1.16764"/>
    <n v="1.167162"/>
    <n v="4.7800000000000002E-4"/>
    <n v="1.16798"/>
    <n v="1.1685000000000001"/>
    <n v="5.1999999999999995E-4"/>
  </r>
  <r>
    <x v="167"/>
    <n v="26"/>
    <x v="19"/>
    <n v="1.1687000000000001"/>
    <n v="1.1691009999999999"/>
    <n v="4.0099999999999999E-4"/>
    <n v="1.1677500000000001"/>
    <n v="1.167799"/>
    <n v="4.8999999999999998E-5"/>
    <n v="1.16805"/>
    <n v="1.167735"/>
    <n v="3.1500000000000001E-4"/>
  </r>
  <r>
    <x v="167"/>
    <n v="28"/>
    <x v="20"/>
    <n v="1.1694599999999999"/>
    <n v="1.168774"/>
    <n v="6.8599999999999998E-4"/>
    <n v="1.1677999999999999"/>
    <n v="1.167168"/>
    <n v="6.3199999999999997E-4"/>
    <n v="1.16944"/>
    <n v="1.1676709999999999"/>
    <n v="1.769E-3"/>
  </r>
  <r>
    <x v="167"/>
    <n v="30"/>
    <x v="21"/>
    <n v="1.17099"/>
    <n v="1.169624"/>
    <n v="1.366E-3"/>
    <n v="1.1690799999999999"/>
    <n v="1.1678059999999999"/>
    <n v="1.274E-3"/>
    <n v="1.1709000000000001"/>
    <n v="1.1680470000000001"/>
    <n v="2.8530000000000001E-3"/>
  </r>
  <r>
    <x v="167"/>
    <n v="32"/>
    <x v="22"/>
    <n v="1.17154"/>
    <n v="1.170706"/>
    <n v="8.34E-4"/>
    <n v="1.1698500000000001"/>
    <n v="1.168946"/>
    <n v="9.0399999999999996E-4"/>
    <n v="1.1710100000000001"/>
    <n v="1.1701159999999999"/>
    <n v="8.9400000000000005E-4"/>
  </r>
  <r>
    <x v="167"/>
    <n v="34"/>
    <x v="23"/>
    <n v="1.1718"/>
    <n v="1.171732"/>
    <n v="6.7999999999999999E-5"/>
    <n v="1.1707000000000001"/>
    <n v="1.1700349999999999"/>
    <n v="6.6500000000000001E-4"/>
    <n v="1.1716299999999999"/>
    <n v="1.170671"/>
    <n v="9.59E-4"/>
  </r>
  <r>
    <x v="167"/>
    <n v="36"/>
    <x v="24"/>
    <n v="1.17171"/>
    <n v="1.1718090000000001"/>
    <n v="9.8999999999999994E-5"/>
    <n v="1.1709799999999999"/>
    <n v="1.17025"/>
    <n v="7.2999999999999996E-4"/>
    <n v="1.1715100000000001"/>
    <n v="1.1710719999999999"/>
    <n v="4.3800000000000002E-4"/>
  </r>
  <r>
    <x v="167"/>
    <n v="38"/>
    <x v="25"/>
    <n v="1.17167"/>
    <n v="1.1721980000000001"/>
    <n v="5.2800000000000004E-4"/>
    <n v="1.1708000000000001"/>
    <n v="1.171122"/>
    <n v="3.2200000000000002E-4"/>
    <n v="1.1710700000000001"/>
    <n v="1.171211"/>
    <n v="1.4100000000000001E-4"/>
  </r>
  <r>
    <x v="167"/>
    <n v="40"/>
    <x v="26"/>
    <n v="1.17134"/>
    <n v="1.171854"/>
    <n v="5.1400000000000003E-4"/>
    <n v="1.17075"/>
    <n v="1.171035"/>
    <n v="2.8499999999999999E-4"/>
    <n v="1.17089"/>
    <n v="1.171397"/>
    <n v="5.0699999999999996E-4"/>
  </r>
  <r>
    <x v="167"/>
    <n v="-1"/>
    <x v="27"/>
    <n v="1.17106"/>
    <n v="1.171708"/>
    <n v="6.4800000000000003E-4"/>
    <n v="1.1701900000000001"/>
    <n v="1.1707190000000001"/>
    <n v="5.2899999999999996E-4"/>
    <n v="1.1702399999999999"/>
    <n v="1.17076"/>
    <n v="5.1999999999999995E-4"/>
  </r>
  <r>
    <x v="168"/>
    <n v="2"/>
    <x v="1"/>
    <n v="1.16597"/>
    <n v="1.16597"/>
    <n v="0"/>
    <n v="1.16472"/>
    <n v="1.16472"/>
    <n v="0"/>
    <n v="1.1657299999999999"/>
    <n v="1.1657299999999999"/>
    <n v="0"/>
  </r>
  <r>
    <x v="168"/>
    <n v="4"/>
    <x v="2"/>
    <n v="1.1661600000000001"/>
    <n v="1.1662140000000001"/>
    <n v="5.3999999999999998E-5"/>
    <n v="1.1651100000000001"/>
    <n v="1.164671"/>
    <n v="4.3899999999999999E-4"/>
    <n v="1.1656"/>
    <n v="1.1659280000000001"/>
    <n v="3.28E-4"/>
  </r>
  <r>
    <x v="168"/>
    <n v="6"/>
    <x v="3"/>
    <n v="1.16595"/>
    <n v="1.1661520000000001"/>
    <n v="2.02E-4"/>
    <n v="1.1654899999999999"/>
    <n v="1.1651830000000001"/>
    <n v="3.0699999999999998E-4"/>
    <n v="1.1655500000000001"/>
    <n v="1.1658200000000001"/>
    <n v="2.7E-4"/>
  </r>
  <r>
    <x v="168"/>
    <n v="-1"/>
    <x v="0"/>
    <n v="1.1663600000000001"/>
    <n v="1.166391"/>
    <n v="3.1000000000000001E-5"/>
    <n v="1.1654899999999999"/>
    <n v="1.1655979999999999"/>
    <n v="1.08E-4"/>
    <n v="1.16584"/>
    <n v="1.165907"/>
    <n v="6.7000000000000002E-5"/>
  </r>
  <r>
    <x v="168"/>
    <n v="-1"/>
    <x v="4"/>
    <n v="1.1660200000000001"/>
    <n v="1.1660520000000001"/>
    <n v="3.1999999999999999E-5"/>
    <n v="1.16543"/>
    <n v="1.16557"/>
    <n v="1.3999999999999999E-4"/>
    <n v="1.1654599999999999"/>
    <n v="1.1654549999999999"/>
    <n v="5.0000000000000004E-6"/>
  </r>
  <r>
    <x v="169"/>
    <n v="-1"/>
    <x v="335"/>
    <n v="1.16784"/>
    <n v="1.16784"/>
    <n v="0"/>
    <n v="1.16631"/>
    <n v="1.16631"/>
    <n v="0"/>
    <n v="1.1676599999999999"/>
    <n v="1.1676599999999999"/>
    <n v="0"/>
  </r>
  <r>
    <x v="169"/>
    <n v="2"/>
    <x v="336"/>
    <n v="1.16896"/>
    <n v="1.1683650000000001"/>
    <n v="5.9500000000000004E-4"/>
    <n v="1.1675199999999999"/>
    <n v="1.167527"/>
    <n v="6.9999999999999999E-6"/>
    <n v="1.1683300000000001"/>
    <n v="1.1675899999999999"/>
    <n v="7.3999999999999999E-4"/>
  </r>
  <r>
    <x v="169"/>
    <n v="4"/>
    <x v="216"/>
    <n v="1.1687799999999999"/>
    <n v="1.1679539999999999"/>
    <n v="8.2600000000000002E-4"/>
    <n v="1.1660699999999999"/>
    <n v="1.1667160000000001"/>
    <n v="6.4599999999999998E-4"/>
    <n v="1.1664699999999999"/>
    <n v="1.1666030000000001"/>
    <n v="1.3300000000000001E-4"/>
  </r>
  <r>
    <x v="169"/>
    <n v="-1"/>
    <x v="337"/>
    <n v="1.1674100000000001"/>
    <n v="1.168685"/>
    <n v="1.2750000000000001E-3"/>
    <n v="1.1661999999999999"/>
    <n v="1.165845"/>
    <n v="3.5500000000000001E-4"/>
    <n v="1.1673"/>
    <n v="1.1678189999999999"/>
    <n v="5.1900000000000004E-4"/>
  </r>
  <r>
    <x v="169"/>
    <n v="6"/>
    <x v="338"/>
    <n v="1.1681699999999999"/>
    <n v="1.1680569999999999"/>
    <n v="1.13E-4"/>
    <n v="1.16699"/>
    <n v="1.167421"/>
    <n v="4.3100000000000001E-4"/>
    <n v="1.1677900000000001"/>
    <n v="1.1680569999999999"/>
    <n v="2.6699999999999998E-4"/>
  </r>
  <r>
    <x v="170"/>
    <n v="-1"/>
    <x v="0"/>
    <n v="1.1663600000000001"/>
    <n v="1.1663600000000001"/>
    <n v="0"/>
    <n v="1.1654899999999999"/>
    <n v="1.1654899999999999"/>
    <n v="0"/>
    <n v="1.16584"/>
    <n v="1.16584"/>
    <n v="0"/>
  </r>
  <r>
    <x v="170"/>
    <n v="2"/>
    <x v="4"/>
    <n v="1.1660200000000001"/>
    <n v="1.1667989999999999"/>
    <n v="7.7899999999999996E-4"/>
    <n v="1.16543"/>
    <n v="1.165651"/>
    <n v="2.2100000000000001E-4"/>
    <n v="1.1654599999999999"/>
    <n v="1.165902"/>
    <n v="4.4200000000000001E-4"/>
  </r>
  <r>
    <x v="170"/>
    <n v="4"/>
    <x v="5"/>
    <n v="1.1658500000000001"/>
    <n v="1.1659569999999999"/>
    <n v="1.07E-4"/>
    <n v="1.1652499999999999"/>
    <n v="1.1656029999999999"/>
    <n v="3.5300000000000002E-4"/>
    <n v="1.1657500000000001"/>
    <n v="1.1647320000000001"/>
    <n v="1.018E-3"/>
  </r>
  <r>
    <x v="170"/>
    <n v="-1"/>
    <x v="6"/>
    <n v="1.16597"/>
    <n v="1.1661379999999999"/>
    <n v="1.6799999999999999E-4"/>
    <n v="1.16561"/>
    <n v="1.1659200000000001"/>
    <n v="3.1E-4"/>
    <n v="1.16594"/>
    <n v="1.1653610000000001"/>
    <n v="5.7899999999999998E-4"/>
  </r>
  <r>
    <x v="170"/>
    <n v="-1"/>
    <x v="7"/>
    <n v="1.16597"/>
    <n v="1.1659889999999999"/>
    <n v="1.9000000000000001E-5"/>
    <n v="1.16574"/>
    <n v="1.1662049999999999"/>
    <n v="4.6500000000000003E-4"/>
    <n v="1.1658500000000001"/>
    <n v="1.1660349999999999"/>
    <n v="1.85E-4"/>
  </r>
  <r>
    <x v="170"/>
    <n v="6"/>
    <x v="8"/>
    <n v="1.1664099999999999"/>
    <n v="1.166005"/>
    <n v="4.0499999999999998E-4"/>
    <n v="1.1655199999999999"/>
    <n v="1.1662220000000001"/>
    <n v="7.0200000000000004E-4"/>
    <n v="1.1659299999999999"/>
    <n v="1.165335"/>
    <n v="5.9500000000000004E-4"/>
  </r>
  <r>
    <x v="170"/>
    <n v="-1"/>
    <x v="9"/>
    <n v="1.16608"/>
    <n v="1.166933"/>
    <n v="8.5300000000000003E-4"/>
    <n v="1.1650700000000001"/>
    <n v="1.165421"/>
    <n v="3.5100000000000002E-4"/>
    <n v="1.16578"/>
    <n v="1.165969"/>
    <n v="1.8900000000000001E-4"/>
  </r>
  <r>
    <x v="170"/>
    <n v="-1"/>
    <x v="10"/>
    <n v="1.1657900000000001"/>
    <n v="1.1658280000000001"/>
    <n v="3.8000000000000002E-5"/>
    <n v="1.16492"/>
    <n v="1.1652450000000001"/>
    <n v="3.2499999999999999E-4"/>
    <n v="1.1650499999999999"/>
    <n v="1.1652359999999999"/>
    <n v="1.8599999999999999E-4"/>
  </r>
  <r>
    <x v="170"/>
    <n v="-1"/>
    <x v="11"/>
    <n v="1.1654500000000001"/>
    <n v="1.1652359999999999"/>
    <n v="2.14E-4"/>
    <n v="1.16499"/>
    <n v="1.1651689999999999"/>
    <n v="1.7899999999999999E-4"/>
    <n v="1.16536"/>
    <n v="1.1645220000000001"/>
    <n v="8.3799999999999999E-4"/>
  </r>
  <r>
    <x v="170"/>
    <n v="8"/>
    <x v="12"/>
    <n v="1.1656299999999999"/>
    <n v="1.1653819999999999"/>
    <n v="2.4800000000000001E-4"/>
    <n v="1.16523"/>
    <n v="1.1657230000000001"/>
    <n v="4.9299999999999995E-4"/>
    <n v="1.16543"/>
    <n v="1.16517"/>
    <n v="2.5999999999999998E-4"/>
  </r>
  <r>
    <x v="170"/>
    <n v="10"/>
    <x v="13"/>
    <n v="1.16642"/>
    <n v="1.165667"/>
    <n v="7.5299999999999998E-4"/>
    <n v="1.1652899999999999"/>
    <n v="1.165645"/>
    <n v="3.5500000000000001E-4"/>
    <n v="1.16632"/>
    <n v="1.1654640000000001"/>
    <n v="8.5599999999999999E-4"/>
  </r>
  <r>
    <x v="170"/>
    <n v="12"/>
    <x v="14"/>
    <n v="1.16631"/>
    <n v="1.1669620000000001"/>
    <n v="6.5200000000000002E-4"/>
    <n v="1.1651899999999999"/>
    <n v="1.1659919999999999"/>
    <n v="8.0199999999999998E-4"/>
    <n v="1.1654199999999999"/>
    <n v="1.1666319999999999"/>
    <n v="1.212E-3"/>
  </r>
  <r>
    <x v="170"/>
    <n v="14"/>
    <x v="15"/>
    <n v="1.1673199999999999"/>
    <n v="1.166088"/>
    <n v="1.232E-3"/>
    <n v="1.16473"/>
    <n v="1.165435"/>
    <n v="7.0500000000000001E-4"/>
    <n v="1.1668099999999999"/>
    <n v="1.1650879999999999"/>
    <n v="1.722E-3"/>
  </r>
  <r>
    <x v="170"/>
    <n v="-1"/>
    <x v="16"/>
    <n v="1.16761"/>
    <n v="1.167805"/>
    <n v="1.95E-4"/>
    <n v="1.1663699999999999"/>
    <n v="1.1654949999999999"/>
    <n v="8.7500000000000002E-4"/>
    <n v="1.1675800000000001"/>
    <n v="1.1671309999999999"/>
    <n v="4.4900000000000002E-4"/>
  </r>
  <r>
    <x v="170"/>
    <n v="16"/>
    <x v="17"/>
    <n v="1.1692"/>
    <n v="1.1678660000000001"/>
    <n v="1.3339999999999999E-3"/>
    <n v="1.16736"/>
    <n v="1.167988"/>
    <n v="6.2799999999999998E-4"/>
    <n v="1.16848"/>
    <n v="1.167861"/>
    <n v="6.1899999999999998E-4"/>
  </r>
  <r>
    <x v="170"/>
    <n v="18"/>
    <x v="18"/>
    <n v="1.16862"/>
    <n v="1.1700429999999999"/>
    <n v="1.423E-3"/>
    <n v="1.16764"/>
    <n v="1.168415"/>
    <n v="7.7499999999999997E-4"/>
    <n v="1.16798"/>
    <n v="1.1690860000000001"/>
    <n v="1.106E-3"/>
  </r>
  <r>
    <x v="170"/>
    <n v="20"/>
    <x v="19"/>
    <n v="1.1687000000000001"/>
    <n v="1.1683539999999999"/>
    <n v="3.4600000000000001E-4"/>
    <n v="1.1677500000000001"/>
    <n v="1.1683269999999999"/>
    <n v="5.7700000000000004E-4"/>
    <n v="1.16805"/>
    <n v="1.1673789999999999"/>
    <n v="6.7100000000000005E-4"/>
  </r>
  <r>
    <x v="170"/>
    <n v="22"/>
    <x v="20"/>
    <n v="1.1694599999999999"/>
    <n v="1.168779"/>
    <n v="6.8099999999999996E-4"/>
    <n v="1.1677999999999999"/>
    <n v="1.167937"/>
    <n v="1.37E-4"/>
    <n v="1.16944"/>
    <n v="1.168118"/>
    <n v="1.322E-3"/>
  </r>
  <r>
    <x v="170"/>
    <n v="24"/>
    <x v="21"/>
    <n v="1.17099"/>
    <n v="1.170105"/>
    <n v="8.8500000000000004E-4"/>
    <n v="1.1690799999999999"/>
    <n v="1.1684479999999999"/>
    <n v="6.3199999999999997E-4"/>
    <n v="1.1709000000000001"/>
    <n v="1.1699660000000001"/>
    <n v="9.3400000000000004E-4"/>
  </r>
  <r>
    <x v="170"/>
    <n v="26"/>
    <x v="22"/>
    <n v="1.17154"/>
    <n v="1.1721170000000001"/>
    <n v="5.7700000000000004E-4"/>
    <n v="1.1698500000000001"/>
    <n v="1.170641"/>
    <n v="7.9100000000000004E-4"/>
    <n v="1.1710100000000001"/>
    <n v="1.1715709999999999"/>
    <n v="5.6099999999999998E-4"/>
  </r>
  <r>
    <x v="170"/>
    <n v="28"/>
    <x v="23"/>
    <n v="1.1718"/>
    <n v="1.172453"/>
    <n v="6.5300000000000004E-4"/>
    <n v="1.1707000000000001"/>
    <n v="1.1704019999999999"/>
    <n v="2.9799999999999998E-4"/>
    <n v="1.1716299999999999"/>
    <n v="1.1715009999999999"/>
    <n v="1.2899999999999999E-4"/>
  </r>
  <r>
    <x v="170"/>
    <n v="30"/>
    <x v="24"/>
    <n v="1.17171"/>
    <n v="1.172005"/>
    <n v="2.9500000000000001E-4"/>
    <n v="1.1709799999999999"/>
    <n v="1.1719329999999999"/>
    <n v="9.5299999999999996E-4"/>
    <n v="1.1715100000000001"/>
    <n v="1.171681"/>
    <n v="1.7100000000000001E-4"/>
  </r>
  <r>
    <x v="170"/>
    <n v="32"/>
    <x v="25"/>
    <n v="1.17167"/>
    <n v="1.1720870000000001"/>
    <n v="4.17E-4"/>
    <n v="1.1708000000000001"/>
    <n v="1.1713249999999999"/>
    <n v="5.2499999999999997E-4"/>
    <n v="1.1710700000000001"/>
    <n v="1.1714450000000001"/>
    <n v="3.7500000000000001E-4"/>
  </r>
  <r>
    <x v="170"/>
    <n v="34"/>
    <x v="26"/>
    <n v="1.17134"/>
    <n v="1.171932"/>
    <n v="5.9199999999999997E-4"/>
    <n v="1.17075"/>
    <n v="1.170906"/>
    <n v="1.56E-4"/>
    <n v="1.17089"/>
    <n v="1.170661"/>
    <n v="2.2900000000000001E-4"/>
  </r>
  <r>
    <x v="170"/>
    <n v="36"/>
    <x v="27"/>
    <n v="1.17106"/>
    <n v="1.171298"/>
    <n v="2.3800000000000001E-4"/>
    <n v="1.1701900000000001"/>
    <n v="1.1706559999999999"/>
    <n v="4.66E-4"/>
    <n v="1.1702399999999999"/>
    <n v="1.1705479999999999"/>
    <n v="3.0800000000000001E-4"/>
  </r>
  <r>
    <x v="171"/>
    <n v="-1"/>
    <x v="60"/>
    <n v="1.16676"/>
    <n v="1.16676"/>
    <n v="0"/>
    <n v="1.1651100000000001"/>
    <n v="1.1651100000000001"/>
    <n v="0"/>
    <n v="1.16574"/>
    <n v="1.16574"/>
    <n v="0"/>
  </r>
  <r>
    <x v="171"/>
    <n v="-1"/>
    <x v="61"/>
    <n v="1.16665"/>
    <n v="1.1617280000000001"/>
    <n v="4.9220000000000002E-3"/>
    <n v="1.16547"/>
    <n v="1.160552"/>
    <n v="4.9179999999999996E-3"/>
    <n v="1.1663699999999999"/>
    <n v="1.1663699999999999"/>
    <n v="0"/>
  </r>
  <r>
    <x v="171"/>
    <n v="-1"/>
    <x v="62"/>
    <n v="1.16883"/>
    <n v="1.1626749999999999"/>
    <n v="6.1549999999999999E-3"/>
    <n v="1.16612"/>
    <n v="1.1610419999999999"/>
    <n v="5.078E-3"/>
    <n v="1.1688099999999999"/>
    <n v="1.1688099999999999"/>
    <n v="0"/>
  </r>
  <r>
    <x v="171"/>
    <n v="-1"/>
    <x v="63"/>
    <n v="1.1707000000000001"/>
    <n v="1.163978"/>
    <n v="6.7219999999999997E-3"/>
    <n v="1.16825"/>
    <n v="1.1624950000000001"/>
    <n v="5.7549999999999997E-3"/>
    <n v="1.1692499999999999"/>
    <n v="1.1692499999999999"/>
    <n v="0"/>
  </r>
  <r>
    <x v="171"/>
    <n v="2"/>
    <x v="64"/>
    <n v="1.17025"/>
    <n v="1.165443"/>
    <n v="4.8069999999999996E-3"/>
    <n v="1.16872"/>
    <n v="1.1634310000000001"/>
    <n v="5.2890000000000003E-3"/>
    <n v="1.16974"/>
    <n v="1.16974"/>
    <n v="0"/>
  </r>
  <r>
    <x v="171"/>
    <n v="4"/>
    <x v="65"/>
    <n v="1.1706399999999999"/>
    <n v="1.167089"/>
    <n v="3.5509999999999999E-3"/>
    <n v="1.16906"/>
    <n v="1.164552"/>
    <n v="4.5079999999999999E-3"/>
    <n v="1.1704300000000001"/>
    <n v="1.1704300000000001"/>
    <n v="0"/>
  </r>
  <r>
    <x v="171"/>
    <n v="6"/>
    <x v="66"/>
    <n v="1.17056"/>
    <n v="1.167948"/>
    <n v="2.6120000000000002E-3"/>
    <n v="1.1694100000000001"/>
    <n v="1.1666669999999999"/>
    <n v="2.7430000000000002E-3"/>
    <n v="1.1697599999999999"/>
    <n v="1.1697599999999999"/>
    <n v="0"/>
  </r>
  <r>
    <x v="171"/>
    <n v="8"/>
    <x v="67"/>
    <n v="1.1701299999999999"/>
    <n v="1.1689179999999999"/>
    <n v="1.212E-3"/>
    <n v="1.16886"/>
    <n v="1.167138"/>
    <n v="1.722E-3"/>
    <n v="1.1698599999999999"/>
    <n v="1.1698599999999999"/>
    <n v="0"/>
  </r>
  <r>
    <x v="171"/>
    <n v="10"/>
    <x v="48"/>
    <n v="1.1706700000000001"/>
    <n v="1.1692750000000001"/>
    <n v="1.395E-3"/>
    <n v="1.1697299999999999"/>
    <n v="1.1674720000000001"/>
    <n v="2.258E-3"/>
    <n v="1.17028"/>
    <n v="1.17028"/>
    <n v="0"/>
  </r>
  <r>
    <x v="171"/>
    <n v="12"/>
    <x v="49"/>
    <n v="1.1709099999999999"/>
    <n v="1.168164"/>
    <n v="2.7460000000000002E-3"/>
    <n v="1.17022"/>
    <n v="1.1674979999999999"/>
    <n v="2.722E-3"/>
    <n v="1.1705700000000001"/>
    <n v="1.1705700000000001"/>
    <n v="0"/>
  </r>
  <r>
    <x v="171"/>
    <n v="14"/>
    <x v="50"/>
    <n v="1.17083"/>
    <n v="1.1680299999999999"/>
    <n v="2.8E-3"/>
    <n v="1.17041"/>
    <n v="1.167559"/>
    <n v="2.8509999999999998E-3"/>
    <n v="1.1708099999999999"/>
    <n v="1.1708099999999999"/>
    <n v="0"/>
  </r>
  <r>
    <x v="171"/>
    <n v="16"/>
    <x v="51"/>
    <n v="1.17093"/>
    <n v="1.1682729999999999"/>
    <n v="2.6570000000000001E-3"/>
    <n v="1.1705399999999999"/>
    <n v="1.16764"/>
    <n v="2.8999999999999998E-3"/>
    <n v="1.1705399999999999"/>
    <n v="1.1705399999999999"/>
    <n v="0"/>
  </r>
  <r>
    <x v="171"/>
    <n v="18"/>
    <x v="52"/>
    <n v="1.1709799999999999"/>
    <n v="1.1679580000000001"/>
    <n v="3.0219999999999999E-3"/>
    <n v="1.1705399999999999"/>
    <n v="1.1675599999999999"/>
    <n v="2.98E-3"/>
    <n v="1.17086"/>
    <n v="1.17086"/>
    <n v="0"/>
  </r>
  <r>
    <x v="171"/>
    <n v="20"/>
    <x v="53"/>
    <n v="1.17127"/>
    <n v="1.167797"/>
    <n v="3.473E-3"/>
    <n v="1.17012"/>
    <n v="1.1676850000000001"/>
    <n v="2.4350000000000001E-3"/>
    <n v="1.1705000000000001"/>
    <n v="1.1705000000000001"/>
    <n v="0"/>
  </r>
  <r>
    <x v="171"/>
    <n v="22"/>
    <x v="28"/>
    <n v="1.17099"/>
    <n v="1.168131"/>
    <n v="2.859E-3"/>
    <n v="1.1695800000000001"/>
    <n v="1.1677500000000001"/>
    <n v="1.83E-3"/>
    <n v="1.1703600000000001"/>
    <n v="1.1703600000000001"/>
    <n v="0"/>
  </r>
  <r>
    <x v="171"/>
    <n v="24"/>
    <x v="29"/>
    <n v="1.17059"/>
    <n v="1.1694880000000001"/>
    <n v="1.1019999999999999E-3"/>
    <n v="1.16997"/>
    <n v="1.1681170000000001"/>
    <n v="1.853E-3"/>
    <n v="1.17"/>
    <n v="1.17"/>
    <n v="0"/>
  </r>
  <r>
    <x v="171"/>
    <n v="26"/>
    <x v="30"/>
    <n v="1.17045"/>
    <n v="1.1691069999999999"/>
    <n v="1.343E-3"/>
    <n v="1.16947"/>
    <n v="1.167319"/>
    <n v="2.1510000000000001E-3"/>
    <n v="1.16995"/>
    <n v="1.16995"/>
    <n v="0"/>
  </r>
  <r>
    <x v="171"/>
    <n v="-1"/>
    <x v="31"/>
    <n v="1.1702399999999999"/>
    <n v="1.167586"/>
    <n v="2.6540000000000001E-3"/>
    <n v="1.1696500000000001"/>
    <n v="1.1671240000000001"/>
    <n v="2.526E-3"/>
    <n v="1.1698500000000001"/>
    <n v="1.1698500000000001"/>
    <n v="0"/>
  </r>
  <r>
    <x v="172"/>
    <n v="-1"/>
    <x v="60"/>
    <n v="1.16676"/>
    <n v="1.16676"/>
    <n v="0"/>
    <n v="1.1651100000000001"/>
    <n v="1.1651100000000001"/>
    <n v="0"/>
    <n v="1.16574"/>
    <n v="1.16574"/>
    <n v="0"/>
  </r>
  <r>
    <x v="172"/>
    <n v="2"/>
    <x v="61"/>
    <n v="1.16665"/>
    <n v="1.1617280000000001"/>
    <n v="4.9220000000000002E-3"/>
    <n v="1.16547"/>
    <n v="1.160552"/>
    <n v="4.9179999999999996E-3"/>
    <n v="1.1663699999999999"/>
    <n v="1.1663699999999999"/>
    <n v="0"/>
  </r>
  <r>
    <x v="172"/>
    <n v="4"/>
    <x v="62"/>
    <n v="1.16883"/>
    <n v="1.1626749999999999"/>
    <n v="6.1549999999999999E-3"/>
    <n v="1.16612"/>
    <n v="1.1610419999999999"/>
    <n v="5.078E-3"/>
    <n v="1.1688099999999999"/>
    <n v="1.1688099999999999"/>
    <n v="0"/>
  </r>
  <r>
    <x v="172"/>
    <n v="6"/>
    <x v="63"/>
    <n v="1.1707000000000001"/>
    <n v="1.163978"/>
    <n v="6.7219999999999997E-3"/>
    <n v="1.16825"/>
    <n v="1.1624950000000001"/>
    <n v="5.7549999999999997E-3"/>
    <n v="1.1692499999999999"/>
    <n v="1.1692499999999999"/>
    <n v="0"/>
  </r>
  <r>
    <x v="172"/>
    <n v="8"/>
    <x v="64"/>
    <n v="1.17025"/>
    <n v="1.165443"/>
    <n v="4.8069999999999996E-3"/>
    <n v="1.16872"/>
    <n v="1.1634310000000001"/>
    <n v="5.2890000000000003E-3"/>
    <n v="1.16974"/>
    <n v="1.16974"/>
    <n v="0"/>
  </r>
  <r>
    <x v="172"/>
    <n v="10"/>
    <x v="65"/>
    <n v="1.1706399999999999"/>
    <n v="1.167089"/>
    <n v="3.5509999999999999E-3"/>
    <n v="1.16906"/>
    <n v="1.164552"/>
    <n v="4.5079999999999999E-3"/>
    <n v="1.1704300000000001"/>
    <n v="1.1704300000000001"/>
    <n v="0"/>
  </r>
  <r>
    <x v="172"/>
    <n v="12"/>
    <x v="66"/>
    <n v="1.17056"/>
    <n v="1.167948"/>
    <n v="2.6120000000000002E-3"/>
    <n v="1.1694100000000001"/>
    <n v="1.1666669999999999"/>
    <n v="2.7430000000000002E-3"/>
    <n v="1.1697599999999999"/>
    <n v="1.1697599999999999"/>
    <n v="0"/>
  </r>
  <r>
    <x v="172"/>
    <n v="14"/>
    <x v="67"/>
    <n v="1.1701299999999999"/>
    <n v="1.1689179999999999"/>
    <n v="1.212E-3"/>
    <n v="1.16886"/>
    <n v="1.167138"/>
    <n v="1.722E-3"/>
    <n v="1.1698599999999999"/>
    <n v="1.1698599999999999"/>
    <n v="0"/>
  </r>
  <r>
    <x v="172"/>
    <n v="-1"/>
    <x v="48"/>
    <n v="1.1706700000000001"/>
    <n v="1.1692750000000001"/>
    <n v="1.395E-3"/>
    <n v="1.1697299999999999"/>
    <n v="1.1674720000000001"/>
    <n v="2.258E-3"/>
    <n v="1.17028"/>
    <n v="1.17028"/>
    <n v="0"/>
  </r>
  <r>
    <x v="172"/>
    <n v="-1"/>
    <x v="49"/>
    <n v="1.1709099999999999"/>
    <n v="1.168164"/>
    <n v="2.7460000000000002E-3"/>
    <n v="1.17022"/>
    <n v="1.1674979999999999"/>
    <n v="2.722E-3"/>
    <n v="1.1705700000000001"/>
    <n v="1.1705700000000001"/>
    <n v="0"/>
  </r>
  <r>
    <x v="172"/>
    <n v="16"/>
    <x v="50"/>
    <n v="1.17083"/>
    <n v="1.1680299999999999"/>
    <n v="2.8E-3"/>
    <n v="1.17041"/>
    <n v="1.167559"/>
    <n v="2.8509999999999998E-3"/>
    <n v="1.1708099999999999"/>
    <n v="1.1708099999999999"/>
    <n v="0"/>
  </r>
  <r>
    <x v="172"/>
    <n v="-1"/>
    <x v="51"/>
    <n v="1.17093"/>
    <n v="1.1682729999999999"/>
    <n v="2.6570000000000001E-3"/>
    <n v="1.1705399999999999"/>
    <n v="1.16764"/>
    <n v="2.8999999999999998E-3"/>
    <n v="1.1705399999999999"/>
    <n v="1.1705399999999999"/>
    <n v="0"/>
  </r>
  <r>
    <x v="172"/>
    <n v="-1"/>
    <x v="52"/>
    <n v="1.1709799999999999"/>
    <n v="1.1679580000000001"/>
    <n v="3.0219999999999999E-3"/>
    <n v="1.1705399999999999"/>
    <n v="1.1675599999999999"/>
    <n v="2.98E-3"/>
    <n v="1.17086"/>
    <n v="1.17086"/>
    <n v="0"/>
  </r>
  <r>
    <x v="172"/>
    <n v="18"/>
    <x v="53"/>
    <n v="1.17127"/>
    <n v="1.167797"/>
    <n v="3.473E-3"/>
    <n v="1.17012"/>
    <n v="1.1676850000000001"/>
    <n v="2.4350000000000001E-3"/>
    <n v="1.1705000000000001"/>
    <n v="1.1705000000000001"/>
    <n v="0"/>
  </r>
  <r>
    <x v="172"/>
    <n v="-1"/>
    <x v="28"/>
    <n v="1.17099"/>
    <n v="1.168131"/>
    <n v="2.859E-3"/>
    <n v="1.1695800000000001"/>
    <n v="1.1677500000000001"/>
    <n v="1.83E-3"/>
    <n v="1.1703600000000001"/>
    <n v="1.1703600000000001"/>
    <n v="0"/>
  </r>
  <r>
    <x v="172"/>
    <n v="-1"/>
    <x v="29"/>
    <n v="1.17059"/>
    <n v="1.1694880000000001"/>
    <n v="1.1019999999999999E-3"/>
    <n v="1.16997"/>
    <n v="1.1681170000000001"/>
    <n v="1.853E-3"/>
    <n v="1.17"/>
    <n v="1.17"/>
    <n v="0"/>
  </r>
  <r>
    <x v="172"/>
    <n v="-1"/>
    <x v="30"/>
    <n v="1.17045"/>
    <n v="1.1691069999999999"/>
    <n v="1.343E-3"/>
    <n v="1.16947"/>
    <n v="1.167319"/>
    <n v="2.1510000000000001E-3"/>
    <n v="1.16995"/>
    <n v="1.16995"/>
    <n v="0"/>
  </r>
  <r>
    <x v="172"/>
    <n v="20"/>
    <x v="31"/>
    <n v="1.1702399999999999"/>
    <n v="1.167586"/>
    <n v="2.6540000000000001E-3"/>
    <n v="1.1696500000000001"/>
    <n v="1.1671240000000001"/>
    <n v="2.526E-3"/>
    <n v="1.1698500000000001"/>
    <n v="1.1698500000000001"/>
    <n v="0"/>
  </r>
  <r>
    <x v="173"/>
    <n v="2"/>
    <x v="28"/>
    <n v="1.17099"/>
    <n v="1.17099"/>
    <n v="0"/>
    <n v="1.1695800000000001"/>
    <n v="1.1695800000000001"/>
    <n v="0"/>
    <n v="1.1703600000000001"/>
    <n v="1.1703600000000001"/>
    <n v="0"/>
  </r>
  <r>
    <x v="173"/>
    <n v="4"/>
    <x v="29"/>
    <n v="1.17059"/>
    <n v="1.1706179999999999"/>
    <n v="2.8E-5"/>
    <n v="1.16997"/>
    <n v="1.1698630000000001"/>
    <n v="1.07E-4"/>
    <n v="1.17"/>
    <n v="1.17"/>
    <n v="0"/>
  </r>
  <r>
    <x v="173"/>
    <n v="6"/>
    <x v="30"/>
    <n v="1.17045"/>
    <n v="1.1705380000000001"/>
    <n v="8.7999999999999998E-5"/>
    <n v="1.16947"/>
    <n v="1.169448"/>
    <n v="2.1999999999999999E-5"/>
    <n v="1.16995"/>
    <n v="1.16995"/>
    <n v="0"/>
  </r>
  <r>
    <x v="173"/>
    <n v="8"/>
    <x v="31"/>
    <n v="1.1702399999999999"/>
    <n v="1.1701269999999999"/>
    <n v="1.13E-4"/>
    <n v="1.1696500000000001"/>
    <n v="1.169497"/>
    <n v="1.5300000000000001E-4"/>
    <n v="1.1698500000000001"/>
    <n v="1.1698500000000001"/>
    <n v="0"/>
  </r>
  <r>
    <x v="173"/>
    <n v="10"/>
    <x v="32"/>
    <n v="1.1698900000000001"/>
    <n v="1.1701079999999999"/>
    <n v="2.1800000000000001E-4"/>
    <n v="1.1685000000000001"/>
    <n v="1.1686270000000001"/>
    <n v="1.27E-4"/>
    <n v="1.1688700000000001"/>
    <n v="1.1688700000000001"/>
    <n v="0"/>
  </r>
  <r>
    <x v="173"/>
    <n v="12"/>
    <x v="33"/>
    <n v="1.1705099999999999"/>
    <n v="1.1704429999999999"/>
    <n v="6.7000000000000002E-5"/>
    <n v="1.16883"/>
    <n v="1.168593"/>
    <n v="2.3699999999999999E-4"/>
    <n v="1.17028"/>
    <n v="1.17028"/>
    <n v="0"/>
  </r>
  <r>
    <x v="173"/>
    <n v="14"/>
    <x v="34"/>
    <n v="1.17174"/>
    <n v="1.1714389999999999"/>
    <n v="3.01E-4"/>
    <n v="1.1695899999999999"/>
    <n v="1.1691579999999999"/>
    <n v="4.3199999999999998E-4"/>
    <n v="1.17015"/>
    <n v="1.17015"/>
    <n v="0"/>
  </r>
  <r>
    <x v="173"/>
    <n v="16"/>
    <x v="35"/>
    <n v="1.1703600000000001"/>
    <n v="1.170965"/>
    <n v="6.0499999999999996E-4"/>
    <n v="1.16743"/>
    <n v="1.1680120000000001"/>
    <n v="5.8200000000000005E-4"/>
    <n v="1.16862"/>
    <n v="1.16862"/>
    <n v="0"/>
  </r>
  <r>
    <x v="173"/>
    <n v="18"/>
    <x v="36"/>
    <n v="1.16991"/>
    <n v="1.1700410000000001"/>
    <n v="1.3100000000000001E-4"/>
    <n v="1.16839"/>
    <n v="1.1684239999999999"/>
    <n v="3.4E-5"/>
    <n v="1.1698500000000001"/>
    <n v="1.1698500000000001"/>
    <n v="0"/>
  </r>
  <r>
    <x v="173"/>
    <n v="20"/>
    <x v="37"/>
    <n v="1.17082"/>
    <n v="1.1707080000000001"/>
    <n v="1.12E-4"/>
    <n v="1.16906"/>
    <n v="1.1688970000000001"/>
    <n v="1.63E-4"/>
    <n v="1.1697"/>
    <n v="1.1697"/>
    <n v="0"/>
  </r>
  <r>
    <x v="173"/>
    <n v="22"/>
    <x v="38"/>
    <n v="1.1698299999999999"/>
    <n v="1.170004"/>
    <n v="1.74E-4"/>
    <n v="1.16815"/>
    <n v="1.1682699999999999"/>
    <n v="1.2E-4"/>
    <n v="1.1685399999999999"/>
    <n v="1.1685399999999999"/>
    <n v="0"/>
  </r>
  <r>
    <x v="173"/>
    <n v="24"/>
    <x v="39"/>
    <n v="1.1695199999999999"/>
    <n v="1.1690160000000001"/>
    <n v="5.04E-4"/>
    <n v="1.16761"/>
    <n v="1.167068"/>
    <n v="5.4199999999999995E-4"/>
    <n v="1.16767"/>
    <n v="1.16767"/>
    <n v="0"/>
  </r>
  <r>
    <x v="173"/>
    <n v="26"/>
    <x v="40"/>
    <n v="1.1681900000000001"/>
    <n v="1.16876"/>
    <n v="5.6999999999999998E-4"/>
    <n v="1.1643399999999999"/>
    <n v="1.16486"/>
    <n v="5.1999999999999995E-4"/>
    <n v="1.1659200000000001"/>
    <n v="1.1659200000000001"/>
    <n v="0"/>
  </r>
  <r>
    <x v="173"/>
    <n v="28"/>
    <x v="41"/>
    <n v="1.1667700000000001"/>
    <n v="1.1666209999999999"/>
    <n v="1.4899999999999999E-4"/>
    <n v="1.1649700000000001"/>
    <n v="1.164706"/>
    <n v="2.6400000000000002E-4"/>
    <n v="1.16564"/>
    <n v="1.16564"/>
    <n v="0"/>
  </r>
  <r>
    <x v="173"/>
    <n v="30"/>
    <x v="42"/>
    <n v="1.16612"/>
    <n v="1.1660520000000001"/>
    <n v="6.7999999999999999E-5"/>
    <n v="1.1641300000000001"/>
    <n v="1.1639889999999999"/>
    <n v="1.4100000000000001E-4"/>
    <n v="1.1645399999999999"/>
    <n v="1.1645399999999999"/>
    <n v="0"/>
  </r>
  <r>
    <x v="173"/>
    <n v="32"/>
    <x v="43"/>
    <n v="1.16598"/>
    <n v="1.166094"/>
    <n v="1.1400000000000001E-4"/>
    <n v="1.1640999999999999"/>
    <n v="1.1641619999999999"/>
    <n v="6.2000000000000003E-5"/>
    <n v="1.16564"/>
    <n v="1.16564"/>
    <n v="0"/>
  </r>
  <r>
    <x v="173"/>
    <n v="34"/>
    <x v="44"/>
    <n v="1.16692"/>
    <n v="1.1673260000000001"/>
    <n v="4.06E-4"/>
    <n v="1.1649099999999999"/>
    <n v="1.1652800000000001"/>
    <n v="3.6999999999999999E-4"/>
    <n v="1.1667400000000001"/>
    <n v="1.1667400000000001"/>
    <n v="0"/>
  </r>
  <r>
    <x v="173"/>
    <n v="36"/>
    <x v="45"/>
    <n v="1.1671400000000001"/>
    <n v="1.1674720000000001"/>
    <n v="3.3199999999999999E-4"/>
    <n v="1.1655199999999999"/>
    <n v="1.1657999999999999"/>
    <n v="2.7999999999999998E-4"/>
    <n v="1.1664099999999999"/>
    <n v="1.1664099999999999"/>
    <n v="0"/>
  </r>
  <r>
    <x v="174"/>
    <n v="-1"/>
    <x v="116"/>
    <n v="1.0970299999999999"/>
    <m/>
    <m/>
    <n v="1.09684"/>
    <m/>
    <m/>
    <n v="1.0968800000000001"/>
    <m/>
    <m/>
  </r>
  <r>
    <x v="175"/>
    <n v="-1"/>
    <x v="27"/>
    <n v="1.17106"/>
    <n v="1.17106"/>
    <n v="0"/>
    <n v="1.1701900000000001"/>
    <n v="1.1701900000000001"/>
    <n v="0"/>
    <n v="1.1702399999999999"/>
    <n v="1.1702399999999999"/>
    <n v="0"/>
  </r>
  <r>
    <x v="175"/>
    <n v="-1"/>
    <x v="90"/>
    <n v="1.1706399999999999"/>
    <n v="1.1704369999999999"/>
    <n v="2.03E-4"/>
    <n v="1.17018"/>
    <n v="1.169842"/>
    <n v="3.3799999999999998E-4"/>
    <n v="1.1702600000000001"/>
    <n v="1.1702060000000001"/>
    <n v="5.3999999999999998E-5"/>
  </r>
  <r>
    <x v="176"/>
    <n v="-1"/>
    <x v="113"/>
    <n v="1.10764"/>
    <n v="1.10764"/>
    <n v="0"/>
    <n v="1.10666"/>
    <n v="1.10666"/>
    <n v="0"/>
    <n v="1.1075999999999999"/>
    <n v="1.1075999999999999"/>
    <n v="0"/>
  </r>
  <r>
    <x v="177"/>
    <n v="2"/>
    <x v="0"/>
    <n v="1.1663600000000001"/>
    <n v="1.1663600000000001"/>
    <n v="0"/>
    <n v="1.1654899999999999"/>
    <n v="1.1654899999999999"/>
    <n v="0"/>
    <n v="1.16584"/>
    <n v="1.16584"/>
    <n v="0"/>
  </r>
  <r>
    <x v="177"/>
    <n v="4"/>
    <x v="4"/>
    <n v="1.1660200000000001"/>
    <n v="1.1658230000000001"/>
    <n v="1.9699999999999999E-4"/>
    <n v="1.16543"/>
    <n v="1.164496"/>
    <n v="9.3400000000000004E-4"/>
    <n v="1.1654599999999999"/>
    <n v="1.166085"/>
    <n v="6.2500000000000001E-4"/>
  </r>
  <r>
    <x v="177"/>
    <n v="-1"/>
    <x v="5"/>
    <n v="1.1658500000000001"/>
    <n v="1.1665939999999999"/>
    <n v="7.4399999999999998E-4"/>
    <n v="1.1652499999999999"/>
    <n v="1.165422"/>
    <n v="1.7200000000000001E-4"/>
    <n v="1.1657500000000001"/>
    <n v="1.1658759999999999"/>
    <n v="1.26E-4"/>
  </r>
  <r>
    <x v="177"/>
    <n v="6"/>
    <x v="6"/>
    <n v="1.16597"/>
    <n v="1.165624"/>
    <n v="3.4600000000000001E-4"/>
    <n v="1.16561"/>
    <n v="1.166137"/>
    <n v="5.2700000000000002E-4"/>
    <n v="1.16594"/>
    <n v="1.166066"/>
    <n v="1.26E-4"/>
  </r>
  <r>
    <x v="177"/>
    <n v="-1"/>
    <x v="7"/>
    <n v="1.16597"/>
    <n v="1.1669560000000001"/>
    <n v="9.859999999999999E-4"/>
    <n v="1.16574"/>
    <n v="1.1666099999999999"/>
    <n v="8.7000000000000001E-4"/>
    <n v="1.1658500000000001"/>
    <n v="1.1667970000000001"/>
    <n v="9.4700000000000003E-4"/>
  </r>
  <r>
    <x v="177"/>
    <n v="8"/>
    <x v="8"/>
    <n v="1.1664099999999999"/>
    <n v="1.1650050000000001"/>
    <n v="1.405E-3"/>
    <n v="1.1655199999999999"/>
    <n v="1.1653830000000001"/>
    <n v="1.37E-4"/>
    <n v="1.1659299999999999"/>
    <n v="1.1651959999999999"/>
    <n v="7.3399999999999995E-4"/>
  </r>
  <r>
    <x v="177"/>
    <n v="10"/>
    <x v="9"/>
    <n v="1.16608"/>
    <n v="1.1650959999999999"/>
    <n v="9.8400000000000007E-4"/>
    <n v="1.1650700000000001"/>
    <n v="1.1642779999999999"/>
    <n v="7.9199999999999995E-4"/>
    <n v="1.16578"/>
    <n v="1.1646160000000001"/>
    <n v="1.1640000000000001E-3"/>
  </r>
  <r>
    <x v="177"/>
    <n v="12"/>
    <x v="10"/>
    <n v="1.1657900000000001"/>
    <n v="1.1655709999999999"/>
    <n v="2.1900000000000001E-4"/>
    <n v="1.16492"/>
    <n v="1.1654009999999999"/>
    <n v="4.8099999999999998E-4"/>
    <n v="1.1650499999999999"/>
    <n v="1.1662859999999999"/>
    <n v="1.2359999999999999E-3"/>
  </r>
  <r>
    <x v="177"/>
    <n v="14"/>
    <x v="11"/>
    <n v="1.1654500000000001"/>
    <n v="1.165945"/>
    <n v="4.95E-4"/>
    <n v="1.16499"/>
    <n v="1.165678"/>
    <n v="6.8800000000000003E-4"/>
    <n v="1.16536"/>
    <n v="1.1655340000000001"/>
    <n v="1.74E-4"/>
  </r>
  <r>
    <x v="177"/>
    <n v="16"/>
    <x v="12"/>
    <n v="1.1656299999999999"/>
    <n v="1.1662710000000001"/>
    <n v="6.4099999999999997E-4"/>
    <n v="1.16523"/>
    <n v="1.1656629999999999"/>
    <n v="4.3300000000000001E-4"/>
    <n v="1.16543"/>
    <n v="1.1656139999999999"/>
    <n v="1.84E-4"/>
  </r>
  <r>
    <x v="177"/>
    <n v="-1"/>
    <x v="13"/>
    <n v="1.16642"/>
    <n v="1.165416"/>
    <n v="1.0039999999999999E-3"/>
    <n v="1.1652899999999999"/>
    <n v="1.1648400000000001"/>
    <n v="4.4999999999999999E-4"/>
    <n v="1.16632"/>
    <n v="1.1658379999999999"/>
    <n v="4.8200000000000001E-4"/>
  </r>
  <r>
    <x v="177"/>
    <n v="18"/>
    <x v="14"/>
    <n v="1.16631"/>
    <n v="1.164758"/>
    <n v="1.552E-3"/>
    <n v="1.1651899999999999"/>
    <n v="1.1650020000000001"/>
    <n v="1.8799999999999999E-4"/>
    <n v="1.1654199999999999"/>
    <n v="1.165233"/>
    <n v="1.8699999999999999E-4"/>
  </r>
  <r>
    <x v="177"/>
    <n v="20"/>
    <x v="15"/>
    <n v="1.1673199999999999"/>
    <n v="1.165781"/>
    <n v="1.539E-3"/>
    <n v="1.16473"/>
    <n v="1.165306"/>
    <n v="5.7600000000000001E-4"/>
    <n v="1.1668099999999999"/>
    <n v="1.1656500000000001"/>
    <n v="1.16E-3"/>
  </r>
  <r>
    <x v="177"/>
    <n v="22"/>
    <x v="16"/>
    <n v="1.16761"/>
    <n v="1.1652610000000001"/>
    <n v="2.349E-3"/>
    <n v="1.1663699999999999"/>
    <n v="1.1649640000000001"/>
    <n v="1.4059999999999999E-3"/>
    <n v="1.1675800000000001"/>
    <n v="1.165208"/>
    <n v="2.372E-3"/>
  </r>
  <r>
    <x v="177"/>
    <n v="24"/>
    <x v="17"/>
    <n v="1.1692"/>
    <n v="1.1659930000000001"/>
    <n v="3.2070000000000002E-3"/>
    <n v="1.16736"/>
    <n v="1.1648130000000001"/>
    <n v="2.5469999999999998E-3"/>
    <n v="1.16848"/>
    <n v="1.166139"/>
    <n v="2.3410000000000002E-3"/>
  </r>
  <r>
    <x v="177"/>
    <n v="26"/>
    <x v="18"/>
    <n v="1.16862"/>
    <n v="1.1657709999999999"/>
    <n v="2.849E-3"/>
    <n v="1.16764"/>
    <n v="1.1651320000000001"/>
    <n v="2.5079999999999998E-3"/>
    <n v="1.16798"/>
    <n v="1.1656629999999999"/>
    <n v="2.317E-3"/>
  </r>
  <r>
    <x v="177"/>
    <n v="28"/>
    <x v="19"/>
    <n v="1.1687000000000001"/>
    <n v="1.166714"/>
    <n v="1.9859999999999999E-3"/>
    <n v="1.1677500000000001"/>
    <n v="1.1649940000000001"/>
    <n v="2.7560000000000002E-3"/>
    <n v="1.16805"/>
    <n v="1.1670739999999999"/>
    <n v="9.7599999999999998E-4"/>
  </r>
  <r>
    <x v="177"/>
    <n v="30"/>
    <x v="20"/>
    <n v="1.1694599999999999"/>
    <n v="1.1676679999999999"/>
    <n v="1.792E-3"/>
    <n v="1.1677999999999999"/>
    <n v="1.1659949999999999"/>
    <n v="1.805E-3"/>
    <n v="1.16944"/>
    <n v="1.1677930000000001"/>
    <n v="1.647E-3"/>
  </r>
  <r>
    <x v="177"/>
    <n v="32"/>
    <x v="21"/>
    <n v="1.17099"/>
    <n v="1.169219"/>
    <n v="1.771E-3"/>
    <n v="1.1690799999999999"/>
    <n v="1.1681269999999999"/>
    <n v="9.5299999999999996E-4"/>
    <n v="1.1709000000000001"/>
    <n v="1.1684890000000001"/>
    <n v="2.4109999999999999E-3"/>
  </r>
  <r>
    <x v="177"/>
    <n v="34"/>
    <x v="22"/>
    <n v="1.17154"/>
    <n v="1.167233"/>
    <n v="4.3070000000000001E-3"/>
    <n v="1.1698500000000001"/>
    <n v="1.1669290000000001"/>
    <n v="2.921E-3"/>
    <n v="1.1710100000000001"/>
    <n v="1.167759"/>
    <n v="3.251E-3"/>
  </r>
  <r>
    <x v="177"/>
    <n v="36"/>
    <x v="23"/>
    <n v="1.1718"/>
    <n v="1.168274"/>
    <n v="3.5260000000000001E-3"/>
    <n v="1.1707000000000001"/>
    <n v="1.167532"/>
    <n v="3.1679999999999998E-3"/>
    <n v="1.1716299999999999"/>
    <n v="1.1679729999999999"/>
    <n v="3.6570000000000001E-3"/>
  </r>
  <r>
    <x v="177"/>
    <n v="38"/>
    <x v="24"/>
    <n v="1.17171"/>
    <n v="1.1690799999999999"/>
    <n v="2.63E-3"/>
    <n v="1.1709799999999999"/>
    <n v="1.168371"/>
    <n v="2.6090000000000002E-3"/>
    <n v="1.1715100000000001"/>
    <n v="1.1699010000000001"/>
    <n v="1.609E-3"/>
  </r>
  <r>
    <x v="177"/>
    <n v="40"/>
    <x v="25"/>
    <n v="1.17167"/>
    <n v="1.1709529999999999"/>
    <n v="7.1699999999999997E-4"/>
    <n v="1.1708000000000001"/>
    <n v="1.169618"/>
    <n v="1.1820000000000001E-3"/>
    <n v="1.1710700000000001"/>
    <n v="1.1711050000000001"/>
    <n v="3.4999999999999997E-5"/>
  </r>
  <r>
    <x v="177"/>
    <n v="42"/>
    <x v="26"/>
    <n v="1.17134"/>
    <n v="1.1706300000000001"/>
    <n v="7.1000000000000002E-4"/>
    <n v="1.17075"/>
    <n v="1.1697569999999999"/>
    <n v="9.9299999999999996E-4"/>
    <n v="1.17089"/>
    <n v="1.170677"/>
    <n v="2.13E-4"/>
  </r>
  <r>
    <x v="177"/>
    <n v="-1"/>
    <x v="27"/>
    <n v="1.17106"/>
    <n v="1.1708289999999999"/>
    <n v="2.31E-4"/>
    <n v="1.1701900000000001"/>
    <n v="1.169788"/>
    <n v="4.0200000000000001E-4"/>
    <n v="1.1702399999999999"/>
    <n v="1.1706430000000001"/>
    <n v="4.0299999999999998E-4"/>
  </r>
  <r>
    <x v="178"/>
    <n v="2"/>
    <x v="1"/>
    <n v="1.16597"/>
    <n v="1.16597"/>
    <n v="0"/>
    <n v="1.16472"/>
    <n v="1.16472"/>
    <n v="0"/>
    <n v="1.1657299999999999"/>
    <n v="1.1657299999999999"/>
    <n v="0"/>
  </r>
  <r>
    <x v="178"/>
    <n v="4"/>
    <x v="2"/>
    <n v="1.1661600000000001"/>
    <n v="1.1662140000000001"/>
    <n v="5.3999999999999998E-5"/>
    <n v="1.1651100000000001"/>
    <n v="1.164671"/>
    <n v="4.3899999999999999E-4"/>
    <n v="1.1656"/>
    <n v="1.1659280000000001"/>
    <n v="3.28E-4"/>
  </r>
  <r>
    <x v="178"/>
    <n v="6"/>
    <x v="3"/>
    <n v="1.16595"/>
    <n v="1.1661520000000001"/>
    <n v="2.02E-4"/>
    <n v="1.1654899999999999"/>
    <n v="1.1651830000000001"/>
    <n v="3.0699999999999998E-4"/>
    <n v="1.1655500000000001"/>
    <n v="1.1658200000000001"/>
    <n v="2.7E-4"/>
  </r>
  <r>
    <x v="178"/>
    <n v="-1"/>
    <x v="0"/>
    <n v="1.1663600000000001"/>
    <n v="1.166391"/>
    <n v="3.1000000000000001E-5"/>
    <n v="1.1654899999999999"/>
    <n v="1.1655979999999999"/>
    <n v="1.08E-4"/>
    <n v="1.16584"/>
    <n v="1.165907"/>
    <n v="6.7000000000000002E-5"/>
  </r>
  <r>
    <x v="178"/>
    <n v="-1"/>
    <x v="4"/>
    <n v="1.1660200000000001"/>
    <n v="1.1660520000000001"/>
    <n v="3.1999999999999999E-5"/>
    <n v="1.16543"/>
    <n v="1.16557"/>
    <n v="1.3999999999999999E-4"/>
    <n v="1.1654599999999999"/>
    <n v="1.1654549999999999"/>
    <n v="5.0000000000000004E-6"/>
  </r>
  <r>
    <x v="178"/>
    <n v="8"/>
    <x v="5"/>
    <n v="1.1658500000000001"/>
    <n v="1.1658299999999999"/>
    <n v="2.0000000000000002E-5"/>
    <n v="1.1652499999999999"/>
    <n v="1.1653309999999999"/>
    <n v="8.1000000000000004E-5"/>
    <n v="1.1657500000000001"/>
    <n v="1.165664"/>
    <n v="8.6000000000000003E-5"/>
  </r>
  <r>
    <x v="178"/>
    <n v="10"/>
    <x v="6"/>
    <n v="1.16597"/>
    <n v="1.1658329999999999"/>
    <n v="1.37E-4"/>
    <n v="1.16561"/>
    <n v="1.1656880000000001"/>
    <n v="7.7999999999999999E-5"/>
    <n v="1.16594"/>
    <n v="1.1660630000000001"/>
    <n v="1.2300000000000001E-4"/>
  </r>
  <r>
    <x v="178"/>
    <n v="12"/>
    <x v="7"/>
    <n v="1.16597"/>
    <n v="1.1661440000000001"/>
    <n v="1.74E-4"/>
    <n v="1.16574"/>
    <n v="1.165764"/>
    <n v="2.4000000000000001E-5"/>
    <n v="1.1658500000000001"/>
    <n v="1.1659379999999999"/>
    <n v="8.7999999999999998E-5"/>
  </r>
  <r>
    <x v="178"/>
    <n v="14"/>
    <x v="8"/>
    <n v="1.1664099999999999"/>
    <n v="1.165969"/>
    <n v="4.4099999999999999E-4"/>
    <n v="1.1655199999999999"/>
    <n v="1.1657500000000001"/>
    <n v="2.3000000000000001E-4"/>
    <n v="1.1659299999999999"/>
    <n v="1.1657869999999999"/>
    <n v="1.4300000000000001E-4"/>
  </r>
  <r>
    <x v="178"/>
    <n v="16"/>
    <x v="9"/>
    <n v="1.16608"/>
    <n v="1.1663969999999999"/>
    <n v="3.1700000000000001E-4"/>
    <n v="1.1650700000000001"/>
    <n v="1.165222"/>
    <n v="1.5200000000000001E-4"/>
    <n v="1.16578"/>
    <n v="1.1656869999999999"/>
    <n v="9.2999999999999997E-5"/>
  </r>
  <r>
    <x v="178"/>
    <n v="18"/>
    <x v="10"/>
    <n v="1.1657900000000001"/>
    <n v="1.1656489999999999"/>
    <n v="1.4100000000000001E-4"/>
    <n v="1.16492"/>
    <n v="1.164525"/>
    <n v="3.9500000000000001E-4"/>
    <n v="1.1650499999999999"/>
    <n v="1.1653"/>
    <n v="2.5000000000000001E-4"/>
  </r>
  <r>
    <x v="178"/>
    <n v="20"/>
    <x v="11"/>
    <n v="1.1654500000000001"/>
    <n v="1.1656040000000001"/>
    <n v="1.54E-4"/>
    <n v="1.16499"/>
    <n v="1.164981"/>
    <n v="9.0000000000000002E-6"/>
    <n v="1.16536"/>
    <n v="1.1653929999999999"/>
    <n v="3.3000000000000003E-5"/>
  </r>
  <r>
    <x v="178"/>
    <n v="22"/>
    <x v="12"/>
    <n v="1.1656299999999999"/>
    <n v="1.165672"/>
    <n v="4.1999999999999998E-5"/>
    <n v="1.16523"/>
    <n v="1.165243"/>
    <n v="1.2999999999999999E-5"/>
    <n v="1.16543"/>
    <n v="1.165451"/>
    <n v="2.0999999999999999E-5"/>
  </r>
  <r>
    <x v="178"/>
    <n v="24"/>
    <x v="13"/>
    <n v="1.16642"/>
    <n v="1.166283"/>
    <n v="1.37E-4"/>
    <n v="1.1652899999999999"/>
    <n v="1.1653370000000001"/>
    <n v="4.6999999999999997E-5"/>
    <n v="1.16632"/>
    <n v="1.1661840000000001"/>
    <n v="1.36E-4"/>
  </r>
  <r>
    <x v="178"/>
    <n v="26"/>
    <x v="14"/>
    <n v="1.16631"/>
    <n v="1.1664749999999999"/>
    <n v="1.65E-4"/>
    <n v="1.1651899999999999"/>
    <n v="1.1649890000000001"/>
    <n v="2.0100000000000001E-4"/>
    <n v="1.1654199999999999"/>
    <n v="1.1655880000000001"/>
    <n v="1.6799999999999999E-4"/>
  </r>
  <r>
    <x v="178"/>
    <n v="28"/>
    <x v="15"/>
    <n v="1.1673199999999999"/>
    <n v="1.1668190000000001"/>
    <n v="5.0100000000000003E-4"/>
    <n v="1.16473"/>
    <n v="1.165049"/>
    <n v="3.19E-4"/>
    <n v="1.1668099999999999"/>
    <n v="1.166687"/>
    <n v="1.2300000000000001E-4"/>
  </r>
  <r>
    <x v="178"/>
    <n v="30"/>
    <x v="16"/>
    <n v="1.16761"/>
    <n v="1.1681429999999999"/>
    <n v="5.3300000000000005E-4"/>
    <n v="1.1663699999999999"/>
    <n v="1.1660429999999999"/>
    <n v="3.2699999999999998E-4"/>
    <n v="1.1675800000000001"/>
    <n v="1.1677630000000001"/>
    <n v="1.83E-4"/>
  </r>
  <r>
    <x v="178"/>
    <n v="32"/>
    <x v="17"/>
    <n v="1.1692"/>
    <n v="1.168809"/>
    <n v="3.9100000000000002E-4"/>
    <n v="1.16736"/>
    <n v="1.1671659999999999"/>
    <n v="1.94E-4"/>
    <n v="1.16848"/>
    <n v="1.1685410000000001"/>
    <n v="6.0999999999999999E-5"/>
  </r>
  <r>
    <x v="178"/>
    <n v="34"/>
    <x v="18"/>
    <n v="1.16862"/>
    <n v="1.16909"/>
    <n v="4.6999999999999999E-4"/>
    <n v="1.16764"/>
    <n v="1.167573"/>
    <n v="6.7000000000000002E-5"/>
    <n v="1.16798"/>
    <n v="1.1680280000000001"/>
    <n v="4.8000000000000001E-5"/>
  </r>
  <r>
    <x v="178"/>
    <n v="36"/>
    <x v="19"/>
    <n v="1.1687000000000001"/>
    <n v="1.168474"/>
    <n v="2.2599999999999999E-4"/>
    <n v="1.1677500000000001"/>
    <n v="1.1671849999999999"/>
    <n v="5.6499999999999996E-4"/>
    <n v="1.16805"/>
    <n v="1.1682030000000001"/>
    <n v="1.5300000000000001E-4"/>
  </r>
  <r>
    <x v="178"/>
    <n v="38"/>
    <x v="20"/>
    <n v="1.1694599999999999"/>
    <n v="1.1696569999999999"/>
    <n v="1.9699999999999999E-4"/>
    <n v="1.1677999999999999"/>
    <n v="1.16804"/>
    <n v="2.4000000000000001E-4"/>
    <n v="1.16944"/>
    <n v="1.16933"/>
    <n v="1.1E-4"/>
  </r>
  <r>
    <x v="178"/>
    <n v="40"/>
    <x v="21"/>
    <n v="1.17099"/>
    <n v="1.170995"/>
    <n v="5.0000000000000004E-6"/>
    <n v="1.1690799999999999"/>
    <n v="1.1691499999999999"/>
    <n v="6.9999999999999994E-5"/>
    <n v="1.1709000000000001"/>
    <n v="1.170868"/>
    <n v="3.1999999999999999E-5"/>
  </r>
  <r>
    <x v="178"/>
    <n v="42"/>
    <x v="22"/>
    <n v="1.17154"/>
    <n v="1.1718679999999999"/>
    <n v="3.28E-4"/>
    <n v="1.1698500000000001"/>
    <n v="1.169513"/>
    <n v="3.3700000000000001E-4"/>
    <n v="1.1710100000000001"/>
    <n v="1.171297"/>
    <n v="2.8699999999999998E-4"/>
  </r>
  <r>
    <x v="178"/>
    <n v="44"/>
    <x v="23"/>
    <n v="1.1718"/>
    <n v="1.171808"/>
    <n v="7.9999999999999996E-6"/>
    <n v="1.1707000000000001"/>
    <n v="1.1705680000000001"/>
    <n v="1.3200000000000001E-4"/>
    <n v="1.1716299999999999"/>
    <n v="1.1717109999999999"/>
    <n v="8.1000000000000004E-5"/>
  </r>
  <r>
    <x v="178"/>
    <n v="46"/>
    <x v="24"/>
    <n v="1.17171"/>
    <n v="1.171916"/>
    <n v="2.0599999999999999E-4"/>
    <n v="1.1709799999999999"/>
    <n v="1.1711659999999999"/>
    <n v="1.8599999999999999E-4"/>
    <n v="1.1715100000000001"/>
    <n v="1.1714580000000001"/>
    <n v="5.1999999999999997E-5"/>
  </r>
  <r>
    <x v="179"/>
    <n v="2"/>
    <x v="303"/>
    <n v="1.1689799999999999"/>
    <m/>
    <m/>
    <n v="1.16835"/>
    <m/>
    <m/>
    <n v="1.16859"/>
    <m/>
    <m/>
  </r>
  <r>
    <x v="180"/>
    <n v="-1"/>
    <x v="0"/>
    <n v="1.1663600000000001"/>
    <m/>
    <m/>
    <n v="1.1654899999999999"/>
    <m/>
    <m/>
    <n v="1.16584"/>
    <m/>
    <m/>
  </r>
  <r>
    <x v="181"/>
    <n v="2"/>
    <x v="0"/>
    <n v="1.1663600000000001"/>
    <n v="1.1663600000000001"/>
    <n v="0"/>
    <n v="1.1654899999999999"/>
    <n v="1.1654899999999999"/>
    <n v="0"/>
    <n v="1.16584"/>
    <n v="1.16584"/>
    <n v="0"/>
  </r>
  <r>
    <x v="181"/>
    <n v="4"/>
    <x v="4"/>
    <n v="1.1660200000000001"/>
    <n v="1.1656979999999999"/>
    <n v="3.2200000000000002E-4"/>
    <n v="1.16543"/>
    <n v="1.1656260000000001"/>
    <n v="1.9599999999999999E-4"/>
    <n v="1.1654599999999999"/>
    <n v="1.1655150000000001"/>
    <n v="5.5000000000000002E-5"/>
  </r>
  <r>
    <x v="181"/>
    <n v="6"/>
    <x v="5"/>
    <n v="1.1658500000000001"/>
    <n v="1.1657900000000001"/>
    <n v="6.0000000000000002E-5"/>
    <n v="1.1652499999999999"/>
    <n v="1.165082"/>
    <n v="1.6799999999999999E-4"/>
    <n v="1.1657500000000001"/>
    <n v="1.165592"/>
    <n v="1.5799999999999999E-4"/>
  </r>
  <r>
    <x v="181"/>
    <n v="8"/>
    <x v="6"/>
    <n v="1.16597"/>
    <n v="1.1661729999999999"/>
    <n v="2.03E-4"/>
    <n v="1.16561"/>
    <n v="1.165878"/>
    <n v="2.6800000000000001E-4"/>
    <n v="1.16594"/>
    <n v="1.16557"/>
    <n v="3.6999999999999999E-4"/>
  </r>
  <r>
    <x v="181"/>
    <n v="10"/>
    <x v="7"/>
    <n v="1.16597"/>
    <n v="1.1661729999999999"/>
    <n v="2.03E-4"/>
    <n v="1.16574"/>
    <n v="1.1660079999999999"/>
    <n v="2.6800000000000001E-4"/>
    <n v="1.1658500000000001"/>
    <n v="1.1654800000000001"/>
    <n v="3.6999999999999999E-4"/>
  </r>
  <r>
    <x v="181"/>
    <n v="12"/>
    <x v="8"/>
    <n v="1.1664099999999999"/>
    <n v="1.166075"/>
    <n v="3.3500000000000001E-4"/>
    <n v="1.1655199999999999"/>
    <n v="1.165424"/>
    <n v="9.6000000000000002E-5"/>
    <n v="1.1659299999999999"/>
    <n v="1.166147"/>
    <n v="2.1699999999999999E-4"/>
  </r>
  <r>
    <x v="181"/>
    <n v="14"/>
    <x v="9"/>
    <n v="1.16608"/>
    <n v="1.165745"/>
    <n v="3.3500000000000001E-4"/>
    <n v="1.1650700000000001"/>
    <n v="1.164974"/>
    <n v="9.6000000000000002E-5"/>
    <n v="1.16578"/>
    <n v="1.165997"/>
    <n v="2.1699999999999999E-4"/>
  </r>
  <r>
    <x v="181"/>
    <n v="16"/>
    <x v="10"/>
    <n v="1.1657900000000001"/>
    <n v="1.1657169999999999"/>
    <n v="7.2999999999999999E-5"/>
    <n v="1.16492"/>
    <n v="1.16526"/>
    <n v="3.4000000000000002E-4"/>
    <n v="1.1650499999999999"/>
    <n v="1.165055"/>
    <n v="5.0000000000000004E-6"/>
  </r>
  <r>
    <x v="181"/>
    <n v="18"/>
    <x v="11"/>
    <n v="1.1654500000000001"/>
    <n v="1.16564"/>
    <n v="1.9000000000000001E-4"/>
    <n v="1.16499"/>
    <n v="1.1649659999999999"/>
    <n v="2.4000000000000001E-5"/>
    <n v="1.16536"/>
    <n v="1.165152"/>
    <n v="2.0799999999999999E-4"/>
  </r>
  <r>
    <x v="181"/>
    <n v="20"/>
    <x v="12"/>
    <n v="1.1656299999999999"/>
    <n v="1.1658200000000001"/>
    <n v="1.9000000000000001E-4"/>
    <n v="1.16523"/>
    <n v="1.165206"/>
    <n v="2.4000000000000001E-5"/>
    <n v="1.16543"/>
    <n v="1.165222"/>
    <n v="2.0799999999999999E-4"/>
  </r>
  <r>
    <x v="182"/>
    <n v="234241608"/>
    <x v="339"/>
    <n v="1.09399"/>
    <m/>
    <m/>
    <n v="1.09331"/>
    <m/>
    <m/>
    <n v="1.0939700000000001"/>
    <m/>
    <m/>
  </r>
  <r>
    <x v="183"/>
    <n v="234240681"/>
    <x v="340"/>
    <n v="1.09399"/>
    <m/>
    <m/>
    <n v="1.0930500000000001"/>
    <m/>
    <m/>
    <n v="1.0934900000000001"/>
    <m/>
    <m/>
  </r>
  <r>
    <x v="184"/>
    <n v="2"/>
    <x v="0"/>
    <n v="1.1663600000000001"/>
    <n v="1.1663600000000001"/>
    <n v="0"/>
    <n v="1.1654899999999999"/>
    <n v="1.1654899999999999"/>
    <n v="0"/>
    <n v="1.16584"/>
    <n v="1.16584"/>
    <n v="0"/>
  </r>
  <r>
    <x v="184"/>
    <n v="-1"/>
    <x v="4"/>
    <n v="1.1660200000000001"/>
    <n v="1.1669560000000001"/>
    <n v="9.3599999999999998E-4"/>
    <n v="1.16543"/>
    <n v="1.1666099999999999"/>
    <n v="1.1800000000000001E-3"/>
    <n v="1.1654599999999999"/>
    <n v="1.1667970000000001"/>
    <n v="1.3370000000000001E-3"/>
  </r>
  <r>
    <x v="184"/>
    <n v="4"/>
    <x v="5"/>
    <n v="1.1658500000000001"/>
    <n v="1.1650050000000001"/>
    <n v="8.4500000000000005E-4"/>
    <n v="1.1652499999999999"/>
    <n v="1.1653830000000001"/>
    <n v="1.3300000000000001E-4"/>
    <n v="1.1657500000000001"/>
    <n v="1.1651959999999999"/>
    <n v="5.5400000000000002E-4"/>
  </r>
  <r>
    <x v="184"/>
    <n v="6"/>
    <x v="6"/>
    <n v="1.16597"/>
    <n v="1.1650959999999999"/>
    <n v="8.7399999999999999E-4"/>
    <n v="1.16561"/>
    <n v="1.1642779999999999"/>
    <n v="1.3320000000000001E-3"/>
    <n v="1.16594"/>
    <n v="1.1646160000000001"/>
    <n v="1.3240000000000001E-3"/>
  </r>
  <r>
    <x v="184"/>
    <n v="-1"/>
    <x v="7"/>
    <n v="1.16597"/>
    <n v="1.1655709999999999"/>
    <n v="3.9899999999999999E-4"/>
    <n v="1.16574"/>
    <n v="1.1654009999999999"/>
    <n v="3.39E-4"/>
    <n v="1.1658500000000001"/>
    <n v="1.1662859999999999"/>
    <n v="4.3600000000000003E-4"/>
  </r>
  <r>
    <x v="184"/>
    <n v="8"/>
    <x v="8"/>
    <n v="1.1664099999999999"/>
    <n v="1.165945"/>
    <n v="4.6500000000000003E-4"/>
    <n v="1.1655199999999999"/>
    <n v="1.165678"/>
    <n v="1.5799999999999999E-4"/>
    <n v="1.1659299999999999"/>
    <n v="1.1655340000000001"/>
    <n v="3.9599999999999998E-4"/>
  </r>
  <r>
    <x v="184"/>
    <n v="10"/>
    <x v="9"/>
    <n v="1.16608"/>
    <n v="1.1662710000000001"/>
    <n v="1.9100000000000001E-4"/>
    <n v="1.1650700000000001"/>
    <n v="1.1656629999999999"/>
    <n v="5.9299999999999999E-4"/>
    <n v="1.16578"/>
    <n v="1.1656139999999999"/>
    <n v="1.66E-4"/>
  </r>
  <r>
    <x v="184"/>
    <n v="-1"/>
    <x v="10"/>
    <n v="1.1657900000000001"/>
    <n v="1.165416"/>
    <n v="3.7399999999999998E-4"/>
    <n v="1.16492"/>
    <n v="1.1648400000000001"/>
    <n v="8.0000000000000007E-5"/>
    <n v="1.1650499999999999"/>
    <n v="1.1658379999999999"/>
    <n v="7.8799999999999996E-4"/>
  </r>
  <r>
    <x v="184"/>
    <n v="12"/>
    <x v="11"/>
    <n v="1.1654500000000001"/>
    <n v="1.164758"/>
    <n v="6.9200000000000002E-4"/>
    <n v="1.16499"/>
    <n v="1.1650020000000001"/>
    <n v="1.2E-5"/>
    <n v="1.16536"/>
    <n v="1.165233"/>
    <n v="1.27E-4"/>
  </r>
  <r>
    <x v="184"/>
    <n v="14"/>
    <x v="12"/>
    <n v="1.1656299999999999"/>
    <n v="1.165781"/>
    <n v="1.5100000000000001E-4"/>
    <n v="1.16523"/>
    <n v="1.165306"/>
    <n v="7.6000000000000004E-5"/>
    <n v="1.16543"/>
    <n v="1.1656500000000001"/>
    <n v="2.2000000000000001E-4"/>
  </r>
  <r>
    <x v="184"/>
    <n v="16"/>
    <x v="13"/>
    <n v="1.16642"/>
    <n v="1.1652610000000001"/>
    <n v="1.1590000000000001E-3"/>
    <n v="1.1652899999999999"/>
    <n v="1.1649640000000001"/>
    <n v="3.2600000000000001E-4"/>
    <n v="1.16632"/>
    <n v="1.165208"/>
    <n v="1.1119999999999999E-3"/>
  </r>
  <r>
    <x v="184"/>
    <n v="18"/>
    <x v="14"/>
    <n v="1.16631"/>
    <n v="1.1659930000000001"/>
    <n v="3.1700000000000001E-4"/>
    <n v="1.1651899999999999"/>
    <n v="1.1648130000000001"/>
    <n v="3.77E-4"/>
    <n v="1.1654199999999999"/>
    <n v="1.166139"/>
    <n v="7.1900000000000002E-4"/>
  </r>
  <r>
    <x v="184"/>
    <n v="20"/>
    <x v="15"/>
    <n v="1.1673199999999999"/>
    <n v="1.1657709999999999"/>
    <n v="1.549E-3"/>
    <n v="1.16473"/>
    <n v="1.1651320000000001"/>
    <n v="4.0200000000000001E-4"/>
    <n v="1.1668099999999999"/>
    <n v="1.1656629999999999"/>
    <n v="1.147E-3"/>
  </r>
  <r>
    <x v="184"/>
    <n v="-1"/>
    <x v="16"/>
    <n v="1.16761"/>
    <n v="1.166714"/>
    <n v="8.9599999999999999E-4"/>
    <n v="1.1663699999999999"/>
    <n v="1.1649940000000001"/>
    <n v="1.3760000000000001E-3"/>
    <n v="1.1675800000000001"/>
    <n v="1.1670739999999999"/>
    <n v="5.0600000000000005E-4"/>
  </r>
  <r>
    <x v="184"/>
    <n v="22"/>
    <x v="17"/>
    <n v="1.1692"/>
    <n v="1.1676679999999999"/>
    <n v="1.5319999999999999E-3"/>
    <n v="1.16736"/>
    <n v="1.1659949999999999"/>
    <n v="1.3649999999999999E-3"/>
    <n v="1.16848"/>
    <n v="1.1677930000000001"/>
    <n v="6.87E-4"/>
  </r>
  <r>
    <x v="184"/>
    <n v="24"/>
    <x v="18"/>
    <n v="1.16862"/>
    <n v="1.169219"/>
    <n v="5.9900000000000003E-4"/>
    <n v="1.16764"/>
    <n v="1.1681269999999999"/>
    <n v="4.8700000000000002E-4"/>
    <n v="1.16798"/>
    <n v="1.1684890000000001"/>
    <n v="5.0900000000000001E-4"/>
  </r>
  <r>
    <x v="184"/>
    <n v="26"/>
    <x v="19"/>
    <n v="1.1687000000000001"/>
    <n v="1.167233"/>
    <n v="1.467E-3"/>
    <n v="1.1677500000000001"/>
    <n v="1.1669290000000001"/>
    <n v="8.2100000000000001E-4"/>
    <n v="1.16805"/>
    <n v="1.167759"/>
    <n v="2.9100000000000003E-4"/>
  </r>
  <r>
    <x v="184"/>
    <n v="28"/>
    <x v="20"/>
    <n v="1.1694599999999999"/>
    <n v="1.168274"/>
    <n v="1.186E-3"/>
    <n v="1.1677999999999999"/>
    <n v="1.167532"/>
    <n v="2.6800000000000001E-4"/>
    <n v="1.16944"/>
    <n v="1.1679729999999999"/>
    <n v="1.467E-3"/>
  </r>
  <r>
    <x v="184"/>
    <n v="-1"/>
    <x v="21"/>
    <n v="1.17099"/>
    <n v="1.1690799999999999"/>
    <n v="1.91E-3"/>
    <n v="1.1690799999999999"/>
    <n v="1.168371"/>
    <n v="7.0899999999999999E-4"/>
    <n v="1.1709000000000001"/>
    <n v="1.1699010000000001"/>
    <n v="9.990000000000001E-4"/>
  </r>
  <r>
    <x v="184"/>
    <n v="30"/>
    <x v="22"/>
    <n v="1.17154"/>
    <n v="1.1709529999999999"/>
    <n v="5.8699999999999996E-4"/>
    <n v="1.1698500000000001"/>
    <n v="1.169618"/>
    <n v="2.32E-4"/>
    <n v="1.1710100000000001"/>
    <n v="1.1711050000000001"/>
    <n v="9.5000000000000005E-5"/>
  </r>
  <r>
    <x v="184"/>
    <n v="32"/>
    <x v="23"/>
    <n v="1.1718"/>
    <n v="1.1706300000000001"/>
    <n v="1.17E-3"/>
    <n v="1.1707000000000001"/>
    <n v="1.1697569999999999"/>
    <n v="9.4300000000000004E-4"/>
    <n v="1.1716299999999999"/>
    <n v="1.170677"/>
    <n v="9.5299999999999996E-4"/>
  </r>
  <r>
    <x v="184"/>
    <n v="-1"/>
    <x v="24"/>
    <n v="1.17171"/>
    <n v="1.1708289999999999"/>
    <n v="8.8099999999999995E-4"/>
    <n v="1.1709799999999999"/>
    <n v="1.169788"/>
    <n v="1.1919999999999999E-3"/>
    <n v="1.1715100000000001"/>
    <n v="1.1706430000000001"/>
    <n v="8.6700000000000004E-4"/>
  </r>
  <r>
    <x v="184"/>
    <n v="34"/>
    <x v="25"/>
    <n v="1.17167"/>
    <n v="1.1706970000000001"/>
    <n v="9.7300000000000002E-4"/>
    <n v="1.1708000000000001"/>
    <n v="1.1708810000000001"/>
    <n v="8.1000000000000004E-5"/>
    <n v="1.1710700000000001"/>
    <n v="1.1717139999999999"/>
    <n v="6.4400000000000004E-4"/>
  </r>
  <r>
    <x v="184"/>
    <n v="36"/>
    <x v="26"/>
    <n v="1.17134"/>
    <n v="1.1708970000000001"/>
    <n v="4.4299999999999998E-4"/>
    <n v="1.17075"/>
    <n v="1.170329"/>
    <n v="4.2099999999999999E-4"/>
    <n v="1.17089"/>
    <n v="1.170431"/>
    <n v="4.5899999999999999E-4"/>
  </r>
  <r>
    <x v="184"/>
    <n v="38"/>
    <x v="27"/>
    <n v="1.17106"/>
    <n v="1.1708259999999999"/>
    <n v="2.34E-4"/>
    <n v="1.1701900000000001"/>
    <n v="1.1706920000000001"/>
    <n v="5.0199999999999995E-4"/>
    <n v="1.1702399999999999"/>
    <n v="1.1710970000000001"/>
    <n v="8.5700000000000001E-4"/>
  </r>
  <r>
    <x v="185"/>
    <n v="238298889"/>
    <x v="47"/>
    <n v="1.1082000000000001"/>
    <n v="1.1082000000000001"/>
    <n v="0"/>
    <n v="1.10775"/>
    <n v="1.10775"/>
    <n v="0"/>
    <n v="1.10819"/>
    <n v="1.10819"/>
    <n v="0"/>
  </r>
  <r>
    <x v="186"/>
    <n v="2"/>
    <x v="0"/>
    <n v="1.1663600000000001"/>
    <n v="1.1663600000000001"/>
    <n v="0"/>
    <n v="1.1654899999999999"/>
    <n v="1.1654899999999999"/>
    <n v="0"/>
    <n v="1.16584"/>
    <n v="1.16584"/>
    <n v="0"/>
  </r>
  <r>
    <x v="186"/>
    <n v="4"/>
    <x v="4"/>
    <n v="1.1660200000000001"/>
    <n v="1.1662140000000001"/>
    <n v="1.94E-4"/>
    <n v="1.16543"/>
    <n v="1.164671"/>
    <n v="7.5900000000000002E-4"/>
    <n v="1.1654599999999999"/>
    <n v="1.1659280000000001"/>
    <n v="4.6799999999999999E-4"/>
  </r>
  <r>
    <x v="186"/>
    <n v="6"/>
    <x v="5"/>
    <n v="1.1658500000000001"/>
    <n v="1.1661520000000001"/>
    <n v="3.0200000000000002E-4"/>
    <n v="1.1652499999999999"/>
    <n v="1.1651830000000001"/>
    <n v="6.7000000000000002E-5"/>
    <n v="1.1657500000000001"/>
    <n v="1.1658200000000001"/>
    <n v="6.9999999999999994E-5"/>
  </r>
  <r>
    <x v="186"/>
    <n v="-1"/>
    <x v="6"/>
    <n v="1.16597"/>
    <n v="1.166391"/>
    <n v="4.2099999999999999E-4"/>
    <n v="1.16561"/>
    <n v="1.1655979999999999"/>
    <n v="1.2E-5"/>
    <n v="1.16594"/>
    <n v="1.165907"/>
    <n v="3.3000000000000003E-5"/>
  </r>
  <r>
    <x v="186"/>
    <n v="-1"/>
    <x v="7"/>
    <n v="1.16597"/>
    <n v="1.1660520000000001"/>
    <n v="8.2000000000000001E-5"/>
    <n v="1.16574"/>
    <n v="1.16557"/>
    <n v="1.7000000000000001E-4"/>
    <n v="1.1658500000000001"/>
    <n v="1.1654549999999999"/>
    <n v="3.9500000000000001E-4"/>
  </r>
  <r>
    <x v="186"/>
    <n v="8"/>
    <x v="8"/>
    <n v="1.1664099999999999"/>
    <n v="1.1658299999999999"/>
    <n v="5.8E-4"/>
    <n v="1.1655199999999999"/>
    <n v="1.1653309999999999"/>
    <n v="1.8900000000000001E-4"/>
    <n v="1.1659299999999999"/>
    <n v="1.165664"/>
    <n v="2.6600000000000001E-4"/>
  </r>
  <r>
    <x v="186"/>
    <n v="10"/>
    <x v="9"/>
    <n v="1.16608"/>
    <n v="1.1658329999999999"/>
    <n v="2.4699999999999999E-4"/>
    <n v="1.1650700000000001"/>
    <n v="1.1656880000000001"/>
    <n v="6.1799999999999995E-4"/>
    <n v="1.16578"/>
    <n v="1.1660630000000001"/>
    <n v="2.8299999999999999E-4"/>
  </r>
  <r>
    <x v="186"/>
    <n v="12"/>
    <x v="10"/>
    <n v="1.1657900000000001"/>
    <n v="1.1661440000000001"/>
    <n v="3.5399999999999999E-4"/>
    <n v="1.16492"/>
    <n v="1.165764"/>
    <n v="8.4400000000000002E-4"/>
    <n v="1.1650499999999999"/>
    <n v="1.1659379999999999"/>
    <n v="8.8800000000000001E-4"/>
  </r>
  <r>
    <x v="186"/>
    <n v="14"/>
    <x v="11"/>
    <n v="1.1654500000000001"/>
    <n v="1.165969"/>
    <n v="5.1900000000000004E-4"/>
    <n v="1.16499"/>
    <n v="1.1657500000000001"/>
    <n v="7.6000000000000004E-4"/>
    <n v="1.16536"/>
    <n v="1.1657869999999999"/>
    <n v="4.2700000000000002E-4"/>
  </r>
  <r>
    <x v="186"/>
    <n v="16"/>
    <x v="12"/>
    <n v="1.1656299999999999"/>
    <n v="1.1663969999999999"/>
    <n v="7.67E-4"/>
    <n v="1.16523"/>
    <n v="1.165222"/>
    <n v="7.9999999999999996E-6"/>
    <n v="1.16543"/>
    <n v="1.1656869999999999"/>
    <n v="2.5700000000000001E-4"/>
  </r>
  <r>
    <x v="186"/>
    <n v="18"/>
    <x v="13"/>
    <n v="1.16642"/>
    <n v="1.1656489999999999"/>
    <n v="7.7099999999999998E-4"/>
    <n v="1.1652899999999999"/>
    <n v="1.164525"/>
    <n v="7.6499999999999995E-4"/>
    <n v="1.16632"/>
    <n v="1.1653"/>
    <n v="1.0200000000000001E-3"/>
  </r>
  <r>
    <x v="186"/>
    <n v="20"/>
    <x v="14"/>
    <n v="1.16631"/>
    <n v="1.1656040000000001"/>
    <n v="7.0600000000000003E-4"/>
    <n v="1.1651899999999999"/>
    <n v="1.164981"/>
    <n v="2.0900000000000001E-4"/>
    <n v="1.1654199999999999"/>
    <n v="1.1653929999999999"/>
    <n v="2.6999999999999999E-5"/>
  </r>
  <r>
    <x v="186"/>
    <n v="22"/>
    <x v="15"/>
    <n v="1.1673199999999999"/>
    <n v="1.165672"/>
    <n v="1.6479999999999999E-3"/>
    <n v="1.16473"/>
    <n v="1.165243"/>
    <n v="5.13E-4"/>
    <n v="1.1668099999999999"/>
    <n v="1.165451"/>
    <n v="1.359E-3"/>
  </r>
  <r>
    <x v="186"/>
    <n v="24"/>
    <x v="16"/>
    <n v="1.16761"/>
    <n v="1.166283"/>
    <n v="1.3270000000000001E-3"/>
    <n v="1.1663699999999999"/>
    <n v="1.1653370000000001"/>
    <n v="1.0330000000000001E-3"/>
    <n v="1.1675800000000001"/>
    <n v="1.1661840000000001"/>
    <n v="1.3960000000000001E-3"/>
  </r>
  <r>
    <x v="186"/>
    <n v="26"/>
    <x v="17"/>
    <n v="1.1692"/>
    <n v="1.1664749999999999"/>
    <n v="2.725E-3"/>
    <n v="1.16736"/>
    <n v="1.1649890000000001"/>
    <n v="2.3709999999999998E-3"/>
    <n v="1.16848"/>
    <n v="1.1655880000000001"/>
    <n v="2.892E-3"/>
  </r>
  <r>
    <x v="186"/>
    <n v="28"/>
    <x v="18"/>
    <n v="1.16862"/>
    <n v="1.1668190000000001"/>
    <n v="1.8010000000000001E-3"/>
    <n v="1.16764"/>
    <n v="1.165049"/>
    <n v="2.591E-3"/>
    <n v="1.16798"/>
    <n v="1.166687"/>
    <n v="1.2930000000000001E-3"/>
  </r>
  <r>
    <x v="186"/>
    <n v="30"/>
    <x v="19"/>
    <n v="1.1687000000000001"/>
    <n v="1.1681429999999999"/>
    <n v="5.5699999999999999E-4"/>
    <n v="1.1677500000000001"/>
    <n v="1.1660429999999999"/>
    <n v="1.707E-3"/>
    <n v="1.16805"/>
    <n v="1.1677630000000001"/>
    <n v="2.8699999999999998E-4"/>
  </r>
  <r>
    <x v="186"/>
    <n v="32"/>
    <x v="20"/>
    <n v="1.1694599999999999"/>
    <n v="1.168809"/>
    <n v="6.5099999999999999E-4"/>
    <n v="1.1677999999999999"/>
    <n v="1.1671659999999999"/>
    <n v="6.3400000000000001E-4"/>
    <n v="1.16944"/>
    <n v="1.1685410000000001"/>
    <n v="8.9899999999999995E-4"/>
  </r>
  <r>
    <x v="186"/>
    <n v="34"/>
    <x v="21"/>
    <n v="1.17099"/>
    <n v="1.16909"/>
    <n v="1.9E-3"/>
    <n v="1.1690799999999999"/>
    <n v="1.167573"/>
    <n v="1.5070000000000001E-3"/>
    <n v="1.1709000000000001"/>
    <n v="1.1680280000000001"/>
    <n v="2.872E-3"/>
  </r>
  <r>
    <x v="186"/>
    <n v="36"/>
    <x v="22"/>
    <n v="1.17154"/>
    <n v="1.168474"/>
    <n v="3.0660000000000001E-3"/>
    <n v="1.1698500000000001"/>
    <n v="1.1671849999999999"/>
    <n v="2.6649999999999998E-3"/>
    <n v="1.1710100000000001"/>
    <n v="1.1682030000000001"/>
    <n v="2.807E-3"/>
  </r>
  <r>
    <x v="186"/>
    <n v="38"/>
    <x v="23"/>
    <n v="1.1718"/>
    <n v="1.1696569999999999"/>
    <n v="2.1429999999999999E-3"/>
    <n v="1.1707000000000001"/>
    <n v="1.16804"/>
    <n v="2.66E-3"/>
    <n v="1.1716299999999999"/>
    <n v="1.16933"/>
    <n v="2.3E-3"/>
  </r>
  <r>
    <x v="186"/>
    <n v="40"/>
    <x v="24"/>
    <n v="1.17171"/>
    <n v="1.170995"/>
    <n v="7.1500000000000003E-4"/>
    <n v="1.1709799999999999"/>
    <n v="1.1691499999999999"/>
    <n v="1.83E-3"/>
    <n v="1.1715100000000001"/>
    <n v="1.170868"/>
    <n v="6.4199999999999999E-4"/>
  </r>
  <r>
    <x v="186"/>
    <n v="42"/>
    <x v="25"/>
    <n v="1.17167"/>
    <n v="1.1718679999999999"/>
    <n v="1.9799999999999999E-4"/>
    <n v="1.1708000000000001"/>
    <n v="1.169513"/>
    <n v="1.2869999999999999E-3"/>
    <n v="1.1710700000000001"/>
    <n v="1.171297"/>
    <n v="2.2699999999999999E-4"/>
  </r>
  <r>
    <x v="186"/>
    <n v="44"/>
    <x v="26"/>
    <n v="1.17134"/>
    <n v="1.171808"/>
    <n v="4.6799999999999999E-4"/>
    <n v="1.17075"/>
    <n v="1.1705680000000001"/>
    <n v="1.8200000000000001E-4"/>
    <n v="1.17089"/>
    <n v="1.1717109999999999"/>
    <n v="8.2100000000000001E-4"/>
  </r>
  <r>
    <x v="186"/>
    <n v="46"/>
    <x v="27"/>
    <n v="1.17106"/>
    <n v="1.171916"/>
    <n v="8.5599999999999999E-4"/>
    <n v="1.1701900000000001"/>
    <n v="1.1711659999999999"/>
    <n v="9.7599999999999998E-4"/>
    <n v="1.1702399999999999"/>
    <n v="1.1714580000000001"/>
    <n v="1.2179999999999999E-3"/>
  </r>
  <r>
    <x v="187"/>
    <n v="2"/>
    <x v="0"/>
    <n v="1.1663600000000001"/>
    <n v="1.16612"/>
    <n v="2.4000000000000001E-4"/>
    <n v="1.1654899999999999"/>
    <n v="1.165179"/>
    <n v="3.1100000000000002E-4"/>
    <n v="1.16584"/>
    <n v="1.16581"/>
    <n v="3.0000000000000001E-5"/>
  </r>
  <r>
    <x v="188"/>
    <n v="-1"/>
    <x v="324"/>
    <n v="1.1566099999999999"/>
    <n v="1.1566099999999999"/>
    <n v="0"/>
    <n v="1.15534"/>
    <n v="1.15534"/>
    <n v="0"/>
    <n v="1.1563399999999999"/>
    <n v="1.1563399999999999"/>
    <n v="0"/>
  </r>
  <r>
    <x v="188"/>
    <n v="-1"/>
    <x v="341"/>
    <n v="1.1568799999999999"/>
    <n v="1.1581360000000001"/>
    <n v="1.256E-3"/>
    <n v="1.15591"/>
    <n v="1.1567229999999999"/>
    <n v="8.1300000000000003E-4"/>
    <n v="1.15672"/>
    <n v="1.1571579999999999"/>
    <n v="4.3800000000000002E-4"/>
  </r>
  <r>
    <x v="188"/>
    <n v="-1"/>
    <x v="215"/>
    <n v="1.1570499999999999"/>
    <n v="1.155473"/>
    <n v="1.5770000000000001E-3"/>
    <n v="1.15587"/>
    <n v="1.156636"/>
    <n v="7.6599999999999997E-4"/>
    <n v="1.15611"/>
    <n v="1.157068"/>
    <n v="9.5799999999999998E-4"/>
  </r>
  <r>
    <x v="188"/>
    <n v="2"/>
    <x v="342"/>
    <n v="1.1563699999999999"/>
    <n v="1.157097"/>
    <n v="7.27E-4"/>
    <n v="1.1557299999999999"/>
    <n v="1.157467"/>
    <n v="1.737E-3"/>
    <n v="1.1563699999999999"/>
    <n v="1.1569529999999999"/>
    <n v="5.8299999999999997E-4"/>
  </r>
  <r>
    <x v="188"/>
    <n v="4"/>
    <x v="343"/>
    <n v="1.15703"/>
    <n v="1.156515"/>
    <n v="5.1500000000000005E-4"/>
    <n v="1.15611"/>
    <n v="1.1553180000000001"/>
    <n v="7.9199999999999995E-4"/>
    <n v="1.15628"/>
    <n v="1.1556040000000001"/>
    <n v="6.7599999999999995E-4"/>
  </r>
  <r>
    <x v="188"/>
    <n v="6"/>
    <x v="344"/>
    <n v="1.15754"/>
    <n v="1.15808"/>
    <n v="5.4000000000000001E-4"/>
    <n v="1.15625"/>
    <n v="1.157578"/>
    <n v="1.328E-3"/>
    <n v="1.1568799999999999"/>
    <n v="1.157986"/>
    <n v="1.106E-3"/>
  </r>
  <r>
    <x v="188"/>
    <n v="8"/>
    <x v="345"/>
    <n v="1.1572199999999999"/>
    <n v="1.1581779999999999"/>
    <n v="9.5799999999999998E-4"/>
    <n v="1.15638"/>
    <n v="1.157419"/>
    <n v="1.039E-3"/>
    <n v="1.15665"/>
    <n v="1.1580280000000001"/>
    <n v="1.3780000000000001E-3"/>
  </r>
  <r>
    <x v="188"/>
    <n v="10"/>
    <x v="346"/>
    <n v="1.1644399999999999"/>
    <n v="1.1562600000000001"/>
    <n v="8.1799999999999998E-3"/>
    <n v="1.1566000000000001"/>
    <n v="1.155818"/>
    <n v="7.8200000000000003E-4"/>
    <n v="1.1639900000000001"/>
    <n v="1.1551359999999999"/>
    <n v="8.8540000000000008E-3"/>
  </r>
  <r>
    <x v="188"/>
    <n v="12"/>
    <x v="347"/>
    <n v="1.1649099999999999"/>
    <n v="1.16692"/>
    <n v="2.0100000000000001E-3"/>
    <n v="1.1624300000000001"/>
    <n v="1.1601570000000001"/>
    <n v="2.2729999999999998E-3"/>
    <n v="1.1634899999999999"/>
    <n v="1.1631530000000001"/>
    <n v="3.3700000000000001E-4"/>
  </r>
  <r>
    <x v="188"/>
    <n v="14"/>
    <x v="348"/>
    <n v="1.1665399999999999"/>
    <n v="1.165219"/>
    <n v="1.3209999999999999E-3"/>
    <n v="1.1634"/>
    <n v="1.161759"/>
    <n v="1.6410000000000001E-3"/>
    <n v="1.1653800000000001"/>
    <n v="1.1633450000000001"/>
    <n v="2.0349999999999999E-3"/>
  </r>
  <r>
    <x v="188"/>
    <n v="16"/>
    <x v="349"/>
    <n v="1.1656200000000001"/>
    <n v="1.166447"/>
    <n v="8.2700000000000004E-4"/>
    <n v="1.1644600000000001"/>
    <n v="1.1631279999999999"/>
    <n v="1.3320000000000001E-3"/>
    <n v="1.1649"/>
    <n v="1.164418"/>
    <n v="4.8200000000000001E-4"/>
  </r>
  <r>
    <x v="188"/>
    <n v="18"/>
    <x v="350"/>
    <n v="1.1649"/>
    <n v="1.165252"/>
    <n v="3.5199999999999999E-4"/>
    <n v="1.16309"/>
    <n v="1.1636040000000001"/>
    <n v="5.1400000000000003E-4"/>
    <n v="1.1632400000000001"/>
    <n v="1.163851"/>
    <n v="6.11E-4"/>
  </r>
  <r>
    <x v="188"/>
    <n v="20"/>
    <x v="351"/>
    <n v="1.16465"/>
    <n v="1.1657550000000001"/>
    <n v="1.1050000000000001E-3"/>
    <n v="1.16191"/>
    <n v="1.1640820000000001"/>
    <n v="2.1719999999999999E-3"/>
    <n v="1.16222"/>
    <n v="1.1646669999999999"/>
    <n v="2.447E-3"/>
  </r>
  <r>
    <x v="188"/>
    <n v="22"/>
    <x v="352"/>
    <n v="1.1652800000000001"/>
    <n v="1.1637310000000001"/>
    <n v="1.549E-3"/>
    <n v="1.1612100000000001"/>
    <n v="1.1616169999999999"/>
    <n v="4.0700000000000003E-4"/>
    <n v="1.16479"/>
    <n v="1.162555"/>
    <n v="2.235E-3"/>
  </r>
  <r>
    <x v="188"/>
    <n v="24"/>
    <x v="353"/>
    <n v="1.1662300000000001"/>
    <n v="1.1652480000000001"/>
    <n v="9.8200000000000002E-4"/>
    <n v="1.16384"/>
    <n v="1.163789"/>
    <n v="5.1E-5"/>
    <n v="1.1649"/>
    <n v="1.1658440000000001"/>
    <n v="9.4399999999999996E-4"/>
  </r>
  <r>
    <x v="188"/>
    <n v="26"/>
    <x v="354"/>
    <n v="1.1659900000000001"/>
    <n v="1.1665760000000001"/>
    <n v="5.8600000000000004E-4"/>
    <n v="1.1634100000000001"/>
    <n v="1.16307"/>
    <n v="3.4000000000000002E-4"/>
    <n v="1.16394"/>
    <n v="1.1637759999999999"/>
    <n v="1.64E-4"/>
  </r>
  <r>
    <x v="188"/>
    <n v="28"/>
    <x v="355"/>
    <n v="1.1658900000000001"/>
    <n v="1.165062"/>
    <n v="8.2799999999999996E-4"/>
    <n v="1.1638299999999999"/>
    <n v="1.162544"/>
    <n v="1.286E-3"/>
    <n v="1.16489"/>
    <n v="1.1631720000000001"/>
    <n v="1.7179999999999999E-3"/>
  </r>
  <r>
    <x v="188"/>
    <n v="30"/>
    <x v="356"/>
    <n v="1.16639"/>
    <n v="1.1651480000000001"/>
    <n v="1.242E-3"/>
    <n v="1.16343"/>
    <n v="1.1638539999999999"/>
    <n v="4.2400000000000001E-4"/>
    <n v="1.1643600000000001"/>
    <n v="1.1643239999999999"/>
    <n v="3.6000000000000001E-5"/>
  </r>
  <r>
    <x v="188"/>
    <n v="32"/>
    <x v="357"/>
    <n v="1.1652400000000001"/>
    <n v="1.165945"/>
    <n v="7.0500000000000001E-4"/>
    <n v="1.16272"/>
    <n v="1.1642399999999999"/>
    <n v="1.5200000000000001E-3"/>
    <n v="1.16422"/>
    <n v="1.1641490000000001"/>
    <n v="7.1000000000000005E-5"/>
  </r>
  <r>
    <x v="188"/>
    <n v="34"/>
    <x v="358"/>
    <n v="1.1678299999999999"/>
    <n v="1.1657649999999999"/>
    <n v="2.065E-3"/>
    <n v="1.1632400000000001"/>
    <n v="1.163797"/>
    <n v="5.5699999999999999E-4"/>
    <n v="1.16754"/>
    <n v="1.1652830000000001"/>
    <n v="2.2569999999999999E-3"/>
  </r>
  <r>
    <x v="188"/>
    <n v="36"/>
    <x v="359"/>
    <n v="1.16825"/>
    <n v="1.167815"/>
    <n v="4.35E-4"/>
    <n v="1.1664300000000001"/>
    <n v="1.1646080000000001"/>
    <n v="1.8220000000000001E-3"/>
    <n v="1.16761"/>
    <n v="1.1678919999999999"/>
    <n v="2.8200000000000002E-4"/>
  </r>
  <r>
    <x v="188"/>
    <n v="38"/>
    <x v="360"/>
    <n v="1.1680999999999999"/>
    <n v="1.1668590000000001"/>
    <n v="1.2409999999999999E-3"/>
    <n v="1.16723"/>
    <n v="1.166595"/>
    <n v="6.3500000000000004E-4"/>
    <n v="1.16761"/>
    <n v="1.1662790000000001"/>
    <n v="1.3309999999999999E-3"/>
  </r>
  <r>
    <x v="188"/>
    <n v="40"/>
    <x v="361"/>
    <n v="1.1681699999999999"/>
    <n v="1.1679459999999999"/>
    <n v="2.24E-4"/>
    <n v="1.1670199999999999"/>
    <n v="1.1672990000000001"/>
    <n v="2.7900000000000001E-4"/>
    <n v="1.16774"/>
    <n v="1.1674519999999999"/>
    <n v="2.8800000000000001E-4"/>
  </r>
  <r>
    <x v="188"/>
    <n v="42"/>
    <x v="362"/>
    <n v="1.16808"/>
    <n v="1.169486"/>
    <n v="1.4059999999999999E-3"/>
    <n v="1.1666000000000001"/>
    <n v="1.1687019999999999"/>
    <n v="2.1020000000000001E-3"/>
    <n v="1.1667700000000001"/>
    <n v="1.1683840000000001"/>
    <n v="1.614E-3"/>
  </r>
  <r>
    <x v="188"/>
    <n v="44"/>
    <x v="335"/>
    <n v="1.16784"/>
    <n v="1.1683429999999999"/>
    <n v="5.0299999999999997E-4"/>
    <n v="1.16631"/>
    <n v="1.1676759999999999"/>
    <n v="1.366E-3"/>
    <n v="1.1676599999999999"/>
    <n v="1.1675120000000001"/>
    <n v="1.4799999999999999E-4"/>
  </r>
  <r>
    <x v="189"/>
    <n v="2"/>
    <x v="0"/>
    <n v="1.1663600000000001"/>
    <n v="1.1663600000000001"/>
    <n v="0"/>
    <n v="1.1654899999999999"/>
    <n v="1.1654899999999999"/>
    <n v="0"/>
    <n v="1.16584"/>
    <n v="1.16584"/>
    <n v="0"/>
  </r>
  <r>
    <x v="189"/>
    <n v="-1"/>
    <x v="4"/>
    <n v="1.1660200000000001"/>
    <n v="1.16639"/>
    <n v="3.6999999999999999E-4"/>
    <n v="1.16543"/>
    <n v="1.165753"/>
    <n v="3.2299999999999999E-4"/>
    <n v="1.1654599999999999"/>
    <n v="1.166015"/>
    <n v="5.5500000000000005E-4"/>
  </r>
  <r>
    <x v="189"/>
    <n v="4"/>
    <x v="5"/>
    <n v="1.1658500000000001"/>
    <n v="1.1657599999999999"/>
    <n v="9.0000000000000006E-5"/>
    <n v="1.1652499999999999"/>
    <n v="1.1653530000000001"/>
    <n v="1.03E-4"/>
    <n v="1.1657500000000001"/>
    <n v="1.16533"/>
    <n v="4.2000000000000002E-4"/>
  </r>
  <r>
    <x v="189"/>
    <n v="6"/>
    <x v="6"/>
    <n v="1.16597"/>
    <n v="1.165616"/>
    <n v="3.5399999999999999E-4"/>
    <n v="1.16561"/>
    <n v="1.1653770000000001"/>
    <n v="2.33E-4"/>
    <n v="1.16594"/>
    <n v="1.1657789999999999"/>
    <n v="1.6100000000000001E-4"/>
  </r>
  <r>
    <x v="189"/>
    <n v="-1"/>
    <x v="7"/>
    <n v="1.16597"/>
    <n v="1.16628"/>
    <n v="3.1E-4"/>
    <n v="1.16574"/>
    <n v="1.1658740000000001"/>
    <n v="1.34E-4"/>
    <n v="1.1658500000000001"/>
    <n v="1.1661980000000001"/>
    <n v="3.48E-4"/>
  </r>
  <r>
    <x v="189"/>
    <n v="8"/>
    <x v="8"/>
    <n v="1.1664099999999999"/>
    <n v="1.165878"/>
    <n v="5.3200000000000003E-4"/>
    <n v="1.1655199999999999"/>
    <n v="1.1658630000000001"/>
    <n v="3.4299999999999999E-4"/>
    <n v="1.1659299999999999"/>
    <n v="1.165826"/>
    <n v="1.0399999999999999E-4"/>
  </r>
  <r>
    <x v="189"/>
    <n v="-1"/>
    <x v="9"/>
    <n v="1.16608"/>
    <n v="1.1666430000000001"/>
    <n v="5.6300000000000002E-4"/>
    <n v="1.1650700000000001"/>
    <n v="1.1654100000000001"/>
    <n v="3.4000000000000002E-4"/>
    <n v="1.16578"/>
    <n v="1.1660189999999999"/>
    <n v="2.3900000000000001E-4"/>
  </r>
  <r>
    <x v="189"/>
    <n v="10"/>
    <x v="10"/>
    <n v="1.1657900000000001"/>
    <n v="1.165794"/>
    <n v="3.9999999999999998E-6"/>
    <n v="1.16492"/>
    <n v="1.1646190000000001"/>
    <n v="3.01E-4"/>
    <n v="1.1650499999999999"/>
    <n v="1.1656260000000001"/>
    <n v="5.7600000000000001E-4"/>
  </r>
  <r>
    <x v="189"/>
    <n v="-1"/>
    <x v="11"/>
    <n v="1.1654500000000001"/>
    <n v="1.165502"/>
    <n v="5.1999999999999997E-5"/>
    <n v="1.16499"/>
    <n v="1.164771"/>
    <n v="2.1900000000000001E-4"/>
    <n v="1.16536"/>
    <n v="1.1647099999999999"/>
    <n v="6.4999999999999997E-4"/>
  </r>
  <r>
    <x v="189"/>
    <n v="12"/>
    <x v="12"/>
    <n v="1.1656299999999999"/>
    <n v="1.1653819999999999"/>
    <n v="2.4800000000000001E-4"/>
    <n v="1.16523"/>
    <n v="1.164968"/>
    <n v="2.6200000000000003E-4"/>
    <n v="1.16543"/>
    <n v="1.1652100000000001"/>
    <n v="2.2000000000000001E-4"/>
  </r>
  <r>
    <x v="189"/>
    <n v="14"/>
    <x v="13"/>
    <n v="1.16642"/>
    <n v="1.165937"/>
    <n v="4.8299999999999998E-4"/>
    <n v="1.1652899999999999"/>
    <n v="1.1651990000000001"/>
    <n v="9.1000000000000003E-5"/>
    <n v="1.16632"/>
    <n v="1.1656420000000001"/>
    <n v="6.78E-4"/>
  </r>
  <r>
    <x v="189"/>
    <n v="16"/>
    <x v="14"/>
    <n v="1.16631"/>
    <n v="1.167127"/>
    <n v="8.1700000000000002E-4"/>
    <n v="1.1651899999999999"/>
    <n v="1.1653789999999999"/>
    <n v="1.8900000000000001E-4"/>
    <n v="1.1654199999999999"/>
    <n v="1.166879"/>
    <n v="1.459E-3"/>
  </r>
  <r>
    <x v="189"/>
    <n v="18"/>
    <x v="15"/>
    <n v="1.1673199999999999"/>
    <n v="1.166245"/>
    <n v="1.075E-3"/>
    <n v="1.16473"/>
    <n v="1.165035"/>
    <n v="3.0499999999999999E-4"/>
    <n v="1.1668099999999999"/>
    <n v="1.1652579999999999"/>
    <n v="1.552E-3"/>
  </r>
  <r>
    <x v="189"/>
    <n v="20"/>
    <x v="16"/>
    <n v="1.16761"/>
    <n v="1.167805"/>
    <n v="1.95E-4"/>
    <n v="1.1663699999999999"/>
    <n v="1.1649069999999999"/>
    <n v="1.4630000000000001E-3"/>
    <n v="1.1675800000000001"/>
    <n v="1.16723"/>
    <n v="3.5E-4"/>
  </r>
  <r>
    <x v="189"/>
    <n v="22"/>
    <x v="17"/>
    <n v="1.1692"/>
    <n v="1.168496"/>
    <n v="7.0399999999999998E-4"/>
    <n v="1.16736"/>
    <n v="1.16736"/>
    <n v="0"/>
    <n v="1.16848"/>
    <n v="1.168655"/>
    <n v="1.75E-4"/>
  </r>
  <r>
    <x v="189"/>
    <n v="24"/>
    <x v="18"/>
    <n v="1.16862"/>
    <n v="1.1702129999999999"/>
    <n v="1.593E-3"/>
    <n v="1.16764"/>
    <n v="1.16839"/>
    <n v="7.5000000000000002E-4"/>
    <n v="1.16798"/>
    <n v="1.1696150000000001"/>
    <n v="1.635E-3"/>
  </r>
  <r>
    <x v="189"/>
    <n v="26"/>
    <x v="19"/>
    <n v="1.1687000000000001"/>
    <n v="1.168531"/>
    <n v="1.6899999999999999E-4"/>
    <n v="1.1677500000000001"/>
    <n v="1.1673039999999999"/>
    <n v="4.46E-4"/>
    <n v="1.16805"/>
    <n v="1.167978"/>
    <n v="7.2000000000000002E-5"/>
  </r>
  <r>
    <x v="189"/>
    <n v="28"/>
    <x v="20"/>
    <n v="1.1694599999999999"/>
    <n v="1.1690400000000001"/>
    <n v="4.2000000000000002E-4"/>
    <n v="1.1677999999999999"/>
    <n v="1.1676580000000001"/>
    <n v="1.4200000000000001E-4"/>
    <n v="1.16944"/>
    <n v="1.168075"/>
    <n v="1.3649999999999999E-3"/>
  </r>
  <r>
    <x v="189"/>
    <n v="30"/>
    <x v="21"/>
    <n v="1.17099"/>
    <n v="1.170231"/>
    <n v="7.5900000000000002E-4"/>
    <n v="1.1690799999999999"/>
    <n v="1.1682630000000001"/>
    <n v="8.1700000000000002E-4"/>
    <n v="1.1709000000000001"/>
    <n v="1.170118"/>
    <n v="7.8200000000000003E-4"/>
  </r>
  <r>
    <x v="189"/>
    <n v="32"/>
    <x v="22"/>
    <n v="1.17154"/>
    <n v="1.1725019999999999"/>
    <n v="9.6199999999999996E-4"/>
    <n v="1.1698500000000001"/>
    <n v="1.1701429999999999"/>
    <n v="2.9300000000000002E-4"/>
    <n v="1.1710100000000001"/>
    <n v="1.17255"/>
    <n v="1.5399999999999999E-3"/>
  </r>
  <r>
    <x v="189"/>
    <n v="34"/>
    <x v="23"/>
    <n v="1.1718"/>
    <n v="1.1720060000000001"/>
    <n v="2.0599999999999999E-4"/>
    <n v="1.1707000000000001"/>
    <n v="1.1706369999999999"/>
    <n v="6.3E-5"/>
    <n v="1.1716299999999999"/>
    <n v="1.171737"/>
    <n v="1.07E-4"/>
  </r>
  <r>
    <x v="189"/>
    <n v="-1"/>
    <x v="24"/>
    <n v="1.17171"/>
    <n v="1.172188"/>
    <n v="4.7800000000000002E-4"/>
    <n v="1.1709799999999999"/>
    <n v="1.1714739999999999"/>
    <n v="4.9399999999999997E-4"/>
    <n v="1.1715100000000001"/>
    <n v="1.1721250000000001"/>
    <n v="6.1499999999999999E-4"/>
  </r>
  <r>
    <x v="189"/>
    <n v="36"/>
    <x v="25"/>
    <n v="1.17167"/>
    <n v="1.1715880000000001"/>
    <n v="8.2000000000000001E-5"/>
    <n v="1.1708000000000001"/>
    <n v="1.1712590000000001"/>
    <n v="4.5899999999999999E-4"/>
    <n v="1.1710700000000001"/>
    <n v="1.171699"/>
    <n v="6.29E-4"/>
  </r>
  <r>
    <x v="189"/>
    <n v="38"/>
    <x v="26"/>
    <n v="1.17134"/>
    <n v="1.17161"/>
    <n v="2.7E-4"/>
    <n v="1.17075"/>
    <n v="1.170409"/>
    <n v="3.4099999999999999E-4"/>
    <n v="1.17089"/>
    <n v="1.1709069999999999"/>
    <n v="1.7E-5"/>
  </r>
  <r>
    <x v="189"/>
    <n v="40"/>
    <x v="27"/>
    <n v="1.17106"/>
    <n v="1.1712579999999999"/>
    <n v="1.9799999999999999E-4"/>
    <n v="1.1701900000000001"/>
    <n v="1.170604"/>
    <n v="4.1399999999999998E-4"/>
    <n v="1.1702399999999999"/>
    <n v="1.1705509999999999"/>
    <n v="3.1100000000000002E-4"/>
  </r>
  <r>
    <x v="190"/>
    <n v="2"/>
    <x v="1"/>
    <n v="1.16597"/>
    <m/>
    <m/>
    <n v="1.16472"/>
    <m/>
    <m/>
    <n v="1.1657299999999999"/>
    <m/>
    <m/>
  </r>
  <r>
    <x v="190"/>
    <n v="4"/>
    <x v="2"/>
    <n v="1.1661600000000001"/>
    <m/>
    <m/>
    <n v="1.1651100000000001"/>
    <m/>
    <m/>
    <n v="1.1656"/>
    <m/>
    <m/>
  </r>
  <r>
    <x v="191"/>
    <n v="234473772"/>
    <x v="363"/>
    <n v="1.10317"/>
    <m/>
    <m/>
    <n v="1.10242"/>
    <m/>
    <m/>
    <n v="1.1025"/>
    <m/>
    <m/>
  </r>
  <r>
    <x v="192"/>
    <n v="2"/>
    <x v="0"/>
    <n v="1.1663600000000001"/>
    <n v="1.1663600000000001"/>
    <n v="0"/>
    <n v="1.1654899999999999"/>
    <n v="1.1654899999999999"/>
    <n v="0"/>
    <n v="1.16584"/>
    <n v="1.16584"/>
    <n v="0"/>
  </r>
  <r>
    <x v="192"/>
    <n v="4"/>
    <x v="4"/>
    <n v="1.1660200000000001"/>
    <n v="1.166228"/>
    <n v="2.0799999999999999E-4"/>
    <n v="1.16543"/>
    <n v="1.165413"/>
    <n v="1.7E-5"/>
    <n v="1.1654599999999999"/>
    <n v="1.1659919999999999"/>
    <n v="5.3200000000000003E-4"/>
  </r>
  <r>
    <x v="192"/>
    <n v="6"/>
    <x v="5"/>
    <n v="1.1658500000000001"/>
    <n v="1.1656899999999999"/>
    <n v="1.6000000000000001E-4"/>
    <n v="1.1652499999999999"/>
    <n v="1.165008"/>
    <n v="2.42E-4"/>
    <n v="1.1657500000000001"/>
    <n v="1.165432"/>
    <n v="3.1799999999999998E-4"/>
  </r>
  <r>
    <x v="192"/>
    <n v="8"/>
    <x v="6"/>
    <n v="1.16597"/>
    <n v="1.1657139999999999"/>
    <n v="2.5599999999999999E-4"/>
    <n v="1.16561"/>
    <n v="1.1654169999999999"/>
    <n v="1.93E-4"/>
    <n v="1.16594"/>
    <n v="1.1655949999999999"/>
    <n v="3.4499999999999998E-4"/>
  </r>
  <r>
    <x v="192"/>
    <n v="10"/>
    <x v="7"/>
    <n v="1.16597"/>
    <n v="1.1661189999999999"/>
    <n v="1.4899999999999999E-4"/>
    <n v="1.16574"/>
    <n v="1.165664"/>
    <n v="7.6000000000000004E-5"/>
    <n v="1.1658500000000001"/>
    <n v="1.1659459999999999"/>
    <n v="9.6000000000000002E-5"/>
  </r>
  <r>
    <x v="192"/>
    <n v="12"/>
    <x v="8"/>
    <n v="1.1664099999999999"/>
    <n v="1.165986"/>
    <n v="4.2400000000000001E-4"/>
    <n v="1.1655199999999999"/>
    <n v="1.165335"/>
    <n v="1.85E-4"/>
    <n v="1.1659299999999999"/>
    <n v="1.1656550000000001"/>
    <n v="2.7500000000000002E-4"/>
  </r>
  <r>
    <x v="192"/>
    <n v="14"/>
    <x v="9"/>
    <n v="1.16608"/>
    <n v="1.1664030000000001"/>
    <n v="3.2299999999999999E-4"/>
    <n v="1.1650700000000001"/>
    <n v="1.1653519999999999"/>
    <n v="2.8200000000000002E-4"/>
    <n v="1.16578"/>
    <n v="1.165842"/>
    <n v="6.2000000000000003E-5"/>
  </r>
  <r>
    <x v="192"/>
    <n v="16"/>
    <x v="10"/>
    <n v="1.1657900000000001"/>
    <n v="1.166059"/>
    <n v="2.6899999999999998E-4"/>
    <n v="1.16492"/>
    <n v="1.1651629999999999"/>
    <n v="2.43E-4"/>
    <n v="1.1650499999999999"/>
    <n v="1.1656200000000001"/>
    <n v="5.6999999999999998E-4"/>
  </r>
  <r>
    <x v="192"/>
    <n v="18"/>
    <x v="11"/>
    <n v="1.1654500000000001"/>
    <n v="1.1652119999999999"/>
    <n v="2.3800000000000001E-4"/>
    <n v="1.16499"/>
    <n v="1.1644749999999999"/>
    <n v="5.1500000000000005E-4"/>
    <n v="1.16536"/>
    <n v="1.164949"/>
    <n v="4.1100000000000002E-4"/>
  </r>
  <r>
    <x v="192"/>
    <n v="20"/>
    <x v="12"/>
    <n v="1.1656299999999999"/>
    <n v="1.1655230000000001"/>
    <n v="1.07E-4"/>
    <n v="1.16523"/>
    <n v="1.1648270000000001"/>
    <n v="4.0299999999999998E-4"/>
    <n v="1.16543"/>
    <n v="1.1652610000000001"/>
    <n v="1.6899999999999999E-4"/>
  </r>
  <r>
    <x v="192"/>
    <n v="22"/>
    <x v="13"/>
    <n v="1.16642"/>
    <n v="1.1657949999999999"/>
    <n v="6.2500000000000001E-4"/>
    <n v="1.1652899999999999"/>
    <n v="1.1647799999999999"/>
    <n v="5.1000000000000004E-4"/>
    <n v="1.16632"/>
    <n v="1.165349"/>
    <n v="9.7099999999999997E-4"/>
  </r>
  <r>
    <x v="192"/>
    <n v="24"/>
    <x v="14"/>
    <n v="1.16631"/>
    <n v="1.1668860000000001"/>
    <n v="5.7600000000000001E-4"/>
    <n v="1.1651899999999999"/>
    <n v="1.1654139999999999"/>
    <n v="2.24E-4"/>
    <n v="1.1654199999999999"/>
    <n v="1.166129"/>
    <n v="7.0899999999999999E-4"/>
  </r>
  <r>
    <x v="192"/>
    <n v="26"/>
    <x v="15"/>
    <n v="1.1673199999999999"/>
    <n v="1.1660330000000001"/>
    <n v="1.2869999999999999E-3"/>
    <n v="1.16473"/>
    <n v="1.164461"/>
    <n v="2.6899999999999998E-4"/>
    <n v="1.1668099999999999"/>
    <n v="1.1653100000000001"/>
    <n v="1.5E-3"/>
  </r>
  <r>
    <x v="192"/>
    <n v="28"/>
    <x v="16"/>
    <n v="1.16761"/>
    <n v="1.1675169999999999"/>
    <n v="9.2999999999999997E-5"/>
    <n v="1.1663699999999999"/>
    <n v="1.165665"/>
    <n v="7.0500000000000001E-4"/>
    <n v="1.1675800000000001"/>
    <n v="1.1665970000000001"/>
    <n v="9.8299999999999993E-4"/>
  </r>
  <r>
    <x v="192"/>
    <n v="30"/>
    <x v="17"/>
    <n v="1.1692"/>
    <n v="1.168096"/>
    <n v="1.1039999999999999E-3"/>
    <n v="1.16736"/>
    <n v="1.1666449999999999"/>
    <n v="7.1500000000000003E-4"/>
    <n v="1.16848"/>
    <n v="1.1674659999999999"/>
    <n v="1.0139999999999999E-3"/>
  </r>
  <r>
    <x v="192"/>
    <n v="32"/>
    <x v="18"/>
    <n v="1.16862"/>
    <n v="1.1690510000000001"/>
    <n v="4.3100000000000001E-4"/>
    <n v="1.16764"/>
    <n v="1.1675329999999999"/>
    <n v="1.07E-4"/>
    <n v="1.16798"/>
    <n v="1.168328"/>
    <n v="3.48E-4"/>
  </r>
  <r>
    <x v="192"/>
    <n v="34"/>
    <x v="19"/>
    <n v="1.1687000000000001"/>
    <n v="1.1684159999999999"/>
    <n v="2.8400000000000002E-4"/>
    <n v="1.1677500000000001"/>
    <n v="1.166992"/>
    <n v="7.5799999999999999E-4"/>
    <n v="1.16805"/>
    <n v="1.1678329999999999"/>
    <n v="2.1699999999999999E-4"/>
  </r>
  <r>
    <x v="192"/>
    <n v="36"/>
    <x v="20"/>
    <n v="1.1694599999999999"/>
    <n v="1.168723"/>
    <n v="7.3700000000000002E-4"/>
    <n v="1.1677999999999999"/>
    <n v="1.167057"/>
    <n v="7.4299999999999995E-4"/>
    <n v="1.16944"/>
    <n v="1.16795"/>
    <n v="1.49E-3"/>
  </r>
  <r>
    <x v="192"/>
    <n v="38"/>
    <x v="21"/>
    <n v="1.17099"/>
    <n v="1.170304"/>
    <n v="6.8599999999999998E-4"/>
    <n v="1.1690799999999999"/>
    <n v="1.1683159999999999"/>
    <n v="7.6400000000000003E-4"/>
    <n v="1.1709000000000001"/>
    <n v="1.1694819999999999"/>
    <n v="1.418E-3"/>
  </r>
  <r>
    <x v="192"/>
    <n v="40"/>
    <x v="22"/>
    <n v="1.17154"/>
    <n v="1.1716310000000001"/>
    <n v="9.1000000000000003E-5"/>
    <n v="1.1698500000000001"/>
    <n v="1.1697709999999999"/>
    <n v="7.8999999999999996E-5"/>
    <n v="1.1710100000000001"/>
    <n v="1.170906"/>
    <n v="1.0399999999999999E-4"/>
  </r>
  <r>
    <x v="192"/>
    <n v="42"/>
    <x v="23"/>
    <n v="1.1718"/>
    <n v="1.171478"/>
    <n v="3.2200000000000002E-4"/>
    <n v="1.1707000000000001"/>
    <n v="1.169956"/>
    <n v="7.4399999999999998E-4"/>
    <n v="1.1716299999999999"/>
    <n v="1.1708350000000001"/>
    <n v="7.9500000000000003E-4"/>
  </r>
  <r>
    <x v="192"/>
    <n v="44"/>
    <x v="24"/>
    <n v="1.17171"/>
    <n v="1.171854"/>
    <n v="1.44E-4"/>
    <n v="1.1709799999999999"/>
    <n v="1.1707939999999999"/>
    <n v="1.8599999999999999E-4"/>
    <n v="1.1715100000000001"/>
    <n v="1.171546"/>
    <n v="3.6000000000000001E-5"/>
  </r>
  <r>
    <x v="192"/>
    <n v="46"/>
    <x v="25"/>
    <n v="1.17167"/>
    <n v="1.171619"/>
    <n v="5.1E-5"/>
    <n v="1.1708000000000001"/>
    <n v="1.170701"/>
    <n v="9.8999999999999994E-5"/>
    <n v="1.1710700000000001"/>
    <n v="1.1714059999999999"/>
    <n v="3.3599999999999998E-4"/>
  </r>
  <r>
    <x v="192"/>
    <n v="48"/>
    <x v="26"/>
    <n v="1.17134"/>
    <n v="1.171152"/>
    <n v="1.8799999999999999E-4"/>
    <n v="1.17075"/>
    <n v="1.17015"/>
    <n v="5.9999999999999995E-4"/>
    <n v="1.17089"/>
    <n v="1.170866"/>
    <n v="2.4000000000000001E-5"/>
  </r>
  <r>
    <x v="192"/>
    <n v="50"/>
    <x v="27"/>
    <n v="1.17106"/>
    <n v="1.1709350000000001"/>
    <n v="1.25E-4"/>
    <n v="1.1701900000000001"/>
    <n v="1.169999"/>
    <n v="1.9100000000000001E-4"/>
    <n v="1.1702399999999999"/>
    <n v="1.1706719999999999"/>
    <n v="4.3199999999999998E-4"/>
  </r>
  <r>
    <x v="193"/>
    <n v="2"/>
    <x v="0"/>
    <n v="1.1663600000000001"/>
    <n v="1.1663600000000001"/>
    <n v="0"/>
    <n v="1.1654899999999999"/>
    <n v="1.1654899999999999"/>
    <n v="0"/>
    <n v="1.16584"/>
    <n v="1.16584"/>
    <n v="0"/>
  </r>
  <r>
    <x v="193"/>
    <n v="-1"/>
    <x v="4"/>
    <n v="1.1660200000000001"/>
    <n v="1.166228"/>
    <n v="2.0799999999999999E-4"/>
    <n v="1.16543"/>
    <n v="1.165413"/>
    <n v="1.7E-5"/>
    <n v="1.1654599999999999"/>
    <n v="1.1659919999999999"/>
    <n v="5.3200000000000003E-4"/>
  </r>
  <r>
    <x v="193"/>
    <n v="-1"/>
    <x v="5"/>
    <n v="1.1658500000000001"/>
    <n v="1.1656899999999999"/>
    <n v="1.6000000000000001E-4"/>
    <n v="1.1652499999999999"/>
    <n v="1.165008"/>
    <n v="2.42E-4"/>
    <n v="1.1657500000000001"/>
    <n v="1.165432"/>
    <n v="3.1799999999999998E-4"/>
  </r>
  <r>
    <x v="193"/>
    <n v="4"/>
    <x v="6"/>
    <n v="1.16597"/>
    <n v="1.1657139999999999"/>
    <n v="2.5599999999999999E-4"/>
    <n v="1.16561"/>
    <n v="1.1654169999999999"/>
    <n v="1.93E-4"/>
    <n v="1.16594"/>
    <n v="1.1655949999999999"/>
    <n v="3.4499999999999998E-4"/>
  </r>
  <r>
    <x v="193"/>
    <n v="6"/>
    <x v="7"/>
    <n v="1.16597"/>
    <n v="1.1661189999999999"/>
    <n v="1.4899999999999999E-4"/>
    <n v="1.16574"/>
    <n v="1.165664"/>
    <n v="7.6000000000000004E-5"/>
    <n v="1.1658500000000001"/>
    <n v="1.1659459999999999"/>
    <n v="9.6000000000000002E-5"/>
  </r>
  <r>
    <x v="193"/>
    <n v="8"/>
    <x v="8"/>
    <n v="1.1664099999999999"/>
    <n v="1.165986"/>
    <n v="4.2400000000000001E-4"/>
    <n v="1.1655199999999999"/>
    <n v="1.165335"/>
    <n v="1.85E-4"/>
    <n v="1.1659299999999999"/>
    <n v="1.1656550000000001"/>
    <n v="2.7500000000000002E-4"/>
  </r>
  <r>
    <x v="193"/>
    <n v="10"/>
    <x v="9"/>
    <n v="1.16608"/>
    <n v="1.1664030000000001"/>
    <n v="3.2299999999999999E-4"/>
    <n v="1.1650700000000001"/>
    <n v="1.1653519999999999"/>
    <n v="2.8200000000000002E-4"/>
    <n v="1.16578"/>
    <n v="1.165842"/>
    <n v="6.2000000000000003E-5"/>
  </r>
  <r>
    <x v="193"/>
    <n v="12"/>
    <x v="10"/>
    <n v="1.1657900000000001"/>
    <n v="1.166059"/>
    <n v="2.6899999999999998E-4"/>
    <n v="1.16492"/>
    <n v="1.1651629999999999"/>
    <n v="2.43E-4"/>
    <n v="1.1650499999999999"/>
    <n v="1.1656200000000001"/>
    <n v="5.6999999999999998E-4"/>
  </r>
  <r>
    <x v="193"/>
    <n v="14"/>
    <x v="11"/>
    <n v="1.1654500000000001"/>
    <n v="1.1652119999999999"/>
    <n v="2.3800000000000001E-4"/>
    <n v="1.16499"/>
    <n v="1.1644749999999999"/>
    <n v="5.1500000000000005E-4"/>
    <n v="1.16536"/>
    <n v="1.164949"/>
    <n v="4.1100000000000002E-4"/>
  </r>
  <r>
    <x v="193"/>
    <n v="16"/>
    <x v="12"/>
    <n v="1.1656299999999999"/>
    <n v="1.1655230000000001"/>
    <n v="1.07E-4"/>
    <n v="1.16523"/>
    <n v="1.1648270000000001"/>
    <n v="4.0299999999999998E-4"/>
    <n v="1.16543"/>
    <n v="1.1652610000000001"/>
    <n v="1.6899999999999999E-4"/>
  </r>
  <r>
    <x v="193"/>
    <n v="18"/>
    <x v="13"/>
    <n v="1.16642"/>
    <n v="1.1657949999999999"/>
    <n v="6.2500000000000001E-4"/>
    <n v="1.1652899999999999"/>
    <n v="1.1647799999999999"/>
    <n v="5.1000000000000004E-4"/>
    <n v="1.16632"/>
    <n v="1.165349"/>
    <n v="9.7099999999999997E-4"/>
  </r>
  <r>
    <x v="193"/>
    <n v="20"/>
    <x v="14"/>
    <n v="1.16631"/>
    <n v="1.1668860000000001"/>
    <n v="5.7600000000000001E-4"/>
    <n v="1.1651899999999999"/>
    <n v="1.1654139999999999"/>
    <n v="2.24E-4"/>
    <n v="1.1654199999999999"/>
    <n v="1.166129"/>
    <n v="7.0899999999999999E-4"/>
  </r>
  <r>
    <x v="193"/>
    <n v="22"/>
    <x v="15"/>
    <n v="1.1673199999999999"/>
    <n v="1.1660330000000001"/>
    <n v="1.2869999999999999E-3"/>
    <n v="1.16473"/>
    <n v="1.164461"/>
    <n v="2.6899999999999998E-4"/>
    <n v="1.1668099999999999"/>
    <n v="1.1653100000000001"/>
    <n v="1.5E-3"/>
  </r>
  <r>
    <x v="193"/>
    <n v="24"/>
    <x v="16"/>
    <n v="1.16761"/>
    <n v="1.1675169999999999"/>
    <n v="9.2999999999999997E-5"/>
    <n v="1.1663699999999999"/>
    <n v="1.165665"/>
    <n v="7.0500000000000001E-4"/>
    <n v="1.1675800000000001"/>
    <n v="1.1665970000000001"/>
    <n v="9.8299999999999993E-4"/>
  </r>
  <r>
    <x v="193"/>
    <n v="26"/>
    <x v="17"/>
    <n v="1.1692"/>
    <n v="1.168096"/>
    <n v="1.1039999999999999E-3"/>
    <n v="1.16736"/>
    <n v="1.1666449999999999"/>
    <n v="7.1500000000000003E-4"/>
    <n v="1.16848"/>
    <n v="1.1674659999999999"/>
    <n v="1.0139999999999999E-3"/>
  </r>
  <r>
    <x v="193"/>
    <n v="28"/>
    <x v="18"/>
    <n v="1.16862"/>
    <n v="1.1690510000000001"/>
    <n v="4.3100000000000001E-4"/>
    <n v="1.16764"/>
    <n v="1.1675329999999999"/>
    <n v="1.07E-4"/>
    <n v="1.16798"/>
    <n v="1.168328"/>
    <n v="3.48E-4"/>
  </r>
  <r>
    <x v="193"/>
    <n v="30"/>
    <x v="19"/>
    <n v="1.1687000000000001"/>
    <n v="1.1684159999999999"/>
    <n v="2.8400000000000002E-4"/>
    <n v="1.1677500000000001"/>
    <n v="1.166992"/>
    <n v="7.5799999999999999E-4"/>
    <n v="1.16805"/>
    <n v="1.1678329999999999"/>
    <n v="2.1699999999999999E-4"/>
  </r>
  <r>
    <x v="193"/>
    <n v="32"/>
    <x v="20"/>
    <n v="1.1694599999999999"/>
    <n v="1.168723"/>
    <n v="7.3700000000000002E-4"/>
    <n v="1.1677999999999999"/>
    <n v="1.167057"/>
    <n v="7.4299999999999995E-4"/>
    <n v="1.16944"/>
    <n v="1.16795"/>
    <n v="1.49E-3"/>
  </r>
  <r>
    <x v="193"/>
    <n v="34"/>
    <x v="21"/>
    <n v="1.17099"/>
    <n v="1.170304"/>
    <n v="6.8599999999999998E-4"/>
    <n v="1.1690799999999999"/>
    <n v="1.1683159999999999"/>
    <n v="7.6400000000000003E-4"/>
    <n v="1.1709000000000001"/>
    <n v="1.1694819999999999"/>
    <n v="1.418E-3"/>
  </r>
  <r>
    <x v="193"/>
    <n v="36"/>
    <x v="22"/>
    <n v="1.17154"/>
    <n v="1.1716310000000001"/>
    <n v="9.1000000000000003E-5"/>
    <n v="1.1698500000000001"/>
    <n v="1.1697709999999999"/>
    <n v="7.8999999999999996E-5"/>
    <n v="1.1710100000000001"/>
    <n v="1.170906"/>
    <n v="1.0399999999999999E-4"/>
  </r>
  <r>
    <x v="193"/>
    <n v="38"/>
    <x v="23"/>
    <n v="1.1718"/>
    <n v="1.171478"/>
    <n v="3.2200000000000002E-4"/>
    <n v="1.1707000000000001"/>
    <n v="1.169956"/>
    <n v="7.4399999999999998E-4"/>
    <n v="1.1716299999999999"/>
    <n v="1.1708350000000001"/>
    <n v="7.9500000000000003E-4"/>
  </r>
  <r>
    <x v="193"/>
    <n v="-1"/>
    <x v="24"/>
    <n v="1.17171"/>
    <n v="1.171854"/>
    <n v="1.44E-4"/>
    <n v="1.1709799999999999"/>
    <n v="1.1707939999999999"/>
    <n v="1.8599999999999999E-4"/>
    <n v="1.1715100000000001"/>
    <n v="1.171546"/>
    <n v="3.6000000000000001E-5"/>
  </r>
  <r>
    <x v="193"/>
    <n v="-1"/>
    <x v="25"/>
    <n v="1.17167"/>
    <n v="1.171619"/>
    <n v="5.1E-5"/>
    <n v="1.1708000000000001"/>
    <n v="1.170701"/>
    <n v="9.8999999999999994E-5"/>
    <n v="1.1710700000000001"/>
    <n v="1.1714059999999999"/>
    <n v="3.3599999999999998E-4"/>
  </r>
  <r>
    <x v="193"/>
    <n v="-1"/>
    <x v="26"/>
    <n v="1.17134"/>
    <n v="1.171152"/>
    <n v="1.8799999999999999E-4"/>
    <n v="1.17075"/>
    <n v="1.17015"/>
    <n v="5.9999999999999995E-4"/>
    <n v="1.17089"/>
    <n v="1.170866"/>
    <n v="2.4000000000000001E-5"/>
  </r>
  <r>
    <x v="193"/>
    <n v="-1"/>
    <x v="27"/>
    <n v="1.17106"/>
    <n v="1.1709350000000001"/>
    <n v="1.25E-4"/>
    <n v="1.1701900000000001"/>
    <n v="1.169999"/>
    <n v="1.9100000000000001E-4"/>
    <n v="1.1702399999999999"/>
    <n v="1.1706719999999999"/>
    <n v="4.3199999999999998E-4"/>
  </r>
  <r>
    <x v="194"/>
    <n v="-1"/>
    <x v="0"/>
    <n v="1.1663600000000001"/>
    <n v="1.1663140000000001"/>
    <n v="4.6E-5"/>
    <n v="1.1654899999999999"/>
    <n v="1.1655740000000001"/>
    <n v="8.3999999999999995E-5"/>
    <n v="1.16584"/>
    <n v="1.1657500000000001"/>
    <n v="9.0000000000000006E-5"/>
  </r>
  <r>
    <x v="195"/>
    <n v="-1"/>
    <x v="27"/>
    <n v="1.17106"/>
    <n v="1.17106"/>
    <n v="0"/>
    <n v="1.1701900000000001"/>
    <n v="1.1701900000000001"/>
    <n v="0"/>
    <n v="1.1702399999999999"/>
    <n v="1.1702399999999999"/>
    <n v="0"/>
  </r>
  <r>
    <x v="195"/>
    <n v="-1"/>
    <x v="90"/>
    <n v="1.1706399999999999"/>
    <n v="1.1704369999999999"/>
    <n v="2.03E-4"/>
    <n v="1.17018"/>
    <n v="1.169842"/>
    <n v="3.3799999999999998E-4"/>
    <n v="1.1702600000000001"/>
    <n v="1.1702060000000001"/>
    <n v="5.3999999999999998E-5"/>
  </r>
  <r>
    <x v="195"/>
    <n v="-1"/>
    <x v="118"/>
    <n v="1.17066"/>
    <n v="1.1697850000000001"/>
    <n v="8.7500000000000002E-4"/>
    <n v="1.17015"/>
    <n v="1.17005"/>
    <n v="1E-4"/>
    <n v="1.17041"/>
    <n v="1.1695180000000001"/>
    <n v="8.92E-4"/>
  </r>
  <r>
    <x v="195"/>
    <n v="2"/>
    <x v="119"/>
    <n v="1.17086"/>
    <n v="1.17028"/>
    <n v="5.8E-4"/>
    <n v="1.17038"/>
    <n v="1.170679"/>
    <n v="2.99E-4"/>
    <n v="1.1707099999999999"/>
    <n v="1.171125"/>
    <n v="4.15E-4"/>
  </r>
  <r>
    <x v="195"/>
    <n v="4"/>
    <x v="120"/>
    <n v="1.1708700000000001"/>
    <n v="1.1702090000000001"/>
    <n v="6.6100000000000002E-4"/>
    <n v="1.1706300000000001"/>
    <n v="1.170147"/>
    <n v="4.8299999999999998E-4"/>
    <n v="1.17066"/>
    <n v="1.1702760000000001"/>
    <n v="3.8400000000000001E-4"/>
  </r>
  <r>
    <x v="195"/>
    <n v="6"/>
    <x v="121"/>
    <n v="1.1710199999999999"/>
    <n v="1.170091"/>
    <n v="9.2900000000000003E-4"/>
    <n v="1.1704000000000001"/>
    <n v="1.170086"/>
    <n v="3.1399999999999999E-4"/>
    <n v="1.17086"/>
    <n v="1.17015"/>
    <n v="7.1000000000000002E-4"/>
  </r>
  <r>
    <x v="195"/>
    <n v="8"/>
    <x v="122"/>
    <n v="1.171"/>
    <n v="1.1704810000000001"/>
    <n v="5.1900000000000004E-4"/>
    <n v="1.1700900000000001"/>
    <n v="1.1702600000000001"/>
    <n v="1.7000000000000001E-4"/>
    <n v="1.1709099999999999"/>
    <n v="1.1707240000000001"/>
    <n v="1.8599999999999999E-4"/>
  </r>
  <r>
    <x v="195"/>
    <n v="-1"/>
    <x v="123"/>
    <n v="1.17092"/>
    <n v="1.1708320000000001"/>
    <n v="8.7999999999999998E-5"/>
    <n v="1.1701600000000001"/>
    <n v="1.1703209999999999"/>
    <n v="1.6100000000000001E-4"/>
    <n v="1.17079"/>
    <n v="1.1712419999999999"/>
    <n v="4.5199999999999998E-4"/>
  </r>
  <r>
    <x v="195"/>
    <n v="10"/>
    <x v="124"/>
    <n v="1.17093"/>
    <n v="1.170542"/>
    <n v="3.88E-4"/>
    <n v="1.1702699999999999"/>
    <n v="1.1706840000000001"/>
    <n v="4.1399999999999998E-4"/>
    <n v="1.1708099999999999"/>
    <n v="1.1712880000000001"/>
    <n v="4.7800000000000002E-4"/>
  </r>
  <r>
    <x v="195"/>
    <n v="12"/>
    <x v="125"/>
    <n v="1.1718"/>
    <n v="1.170785"/>
    <n v="1.0150000000000001E-3"/>
    <n v="1.1699299999999999"/>
    <n v="1.170377"/>
    <n v="4.4700000000000002E-4"/>
    <n v="1.17154"/>
    <n v="1.1708480000000001"/>
    <n v="6.9200000000000002E-4"/>
  </r>
  <r>
    <x v="195"/>
    <n v="14"/>
    <x v="126"/>
    <n v="1.1716800000000001"/>
    <n v="1.171271"/>
    <n v="4.0900000000000002E-4"/>
    <n v="1.171"/>
    <n v="1.1695340000000001"/>
    <n v="1.4660000000000001E-3"/>
    <n v="1.17103"/>
    <n v="1.171306"/>
    <n v="2.7599999999999999E-4"/>
  </r>
  <r>
    <x v="195"/>
    <n v="16"/>
    <x v="127"/>
    <n v="1.17248"/>
    <n v="1.1713579999999999"/>
    <n v="1.122E-3"/>
    <n v="1.1707399999999999"/>
    <n v="1.17083"/>
    <n v="9.0000000000000006E-5"/>
    <n v="1.1722600000000001"/>
    <n v="1.1712610000000001"/>
    <n v="9.990000000000001E-4"/>
  </r>
  <r>
    <x v="195"/>
    <n v="18"/>
    <x v="128"/>
    <n v="1.1730400000000001"/>
    <n v="1.172563"/>
    <n v="4.7699999999999999E-4"/>
    <n v="1.1708799999999999"/>
    <n v="1.171036"/>
    <n v="1.56E-4"/>
    <n v="1.1715100000000001"/>
    <n v="1.172471"/>
    <n v="9.6100000000000005E-4"/>
  </r>
  <r>
    <x v="195"/>
    <n v="20"/>
    <x v="129"/>
    <n v="1.17309"/>
    <n v="1.172364"/>
    <n v="7.2599999999999997E-4"/>
    <n v="1.171"/>
    <n v="1.1705030000000001"/>
    <n v="4.9700000000000005E-4"/>
    <n v="1.1724699999999999"/>
    <n v="1.1713709999999999"/>
    <n v="1.0989999999999999E-3"/>
  </r>
  <r>
    <x v="195"/>
    <n v="-1"/>
    <x v="130"/>
    <n v="1.1728700000000001"/>
    <n v="1.172698"/>
    <n v="1.7200000000000001E-4"/>
    <n v="1.1712899999999999"/>
    <n v="1.170933"/>
    <n v="3.57E-4"/>
    <n v="1.1722399999999999"/>
    <n v="1.1724749999999999"/>
    <n v="2.3499999999999999E-4"/>
  </r>
  <r>
    <x v="195"/>
    <n v="-1"/>
    <x v="131"/>
    <n v="1.1735"/>
    <n v="1.172331"/>
    <n v="1.1689999999999999E-3"/>
    <n v="1.1721299999999999"/>
    <n v="1.1711849999999999"/>
    <n v="9.4499999999999998E-4"/>
    <n v="1.1731100000000001"/>
    <n v="1.172587"/>
    <n v="5.2300000000000003E-4"/>
  </r>
  <r>
    <x v="195"/>
    <n v="22"/>
    <x v="132"/>
    <n v="1.1742999999999999"/>
    <n v="1.173252"/>
    <n v="1.0480000000000001E-3"/>
    <n v="1.1730400000000001"/>
    <n v="1.171721"/>
    <n v="1.3190000000000001E-3"/>
    <n v="1.1734800000000001"/>
    <n v="1.173222"/>
    <n v="2.5799999999999998E-4"/>
  </r>
  <r>
    <x v="195"/>
    <n v="24"/>
    <x v="133"/>
    <n v="1.1745300000000001"/>
    <n v="1.1739679999999999"/>
    <n v="5.62E-4"/>
    <n v="1.17255"/>
    <n v="1.1730119999999999"/>
    <n v="4.6200000000000001E-4"/>
    <n v="1.17266"/>
    <n v="1.1730959999999999"/>
    <n v="4.3600000000000003E-4"/>
  </r>
  <r>
    <x v="195"/>
    <n v="26"/>
    <x v="134"/>
    <n v="1.1727399999999999"/>
    <n v="1.17377"/>
    <n v="1.0300000000000001E-3"/>
    <n v="1.1698500000000001"/>
    <n v="1.1718500000000001"/>
    <n v="2E-3"/>
    <n v="1.17049"/>
    <n v="1.172717"/>
    <n v="2.2269999999999998E-3"/>
  </r>
  <r>
    <x v="195"/>
    <n v="28"/>
    <x v="135"/>
    <n v="1.1713199999999999"/>
    <n v="1.1717960000000001"/>
    <n v="4.7600000000000002E-4"/>
    <n v="1.1695500000000001"/>
    <n v="1.1692070000000001"/>
    <n v="3.4299999999999999E-4"/>
    <n v="1.17001"/>
    <n v="1.1708430000000001"/>
    <n v="8.3299999999999997E-4"/>
  </r>
  <r>
    <x v="195"/>
    <n v="30"/>
    <x v="136"/>
    <n v="1.1707000000000001"/>
    <n v="1.1707989999999999"/>
    <n v="9.8999999999999994E-5"/>
    <n v="1.1691199999999999"/>
    <n v="1.1695070000000001"/>
    <n v="3.8699999999999997E-4"/>
    <n v="1.1704300000000001"/>
    <n v="1.1702840000000001"/>
    <n v="1.46E-4"/>
  </r>
  <r>
    <x v="195"/>
    <n v="32"/>
    <x v="137"/>
    <n v="1.1707700000000001"/>
    <n v="1.1703300000000001"/>
    <n v="4.4000000000000002E-4"/>
    <n v="1.1698500000000001"/>
    <n v="1.1689229999999999"/>
    <n v="9.2699999999999998E-4"/>
    <n v="1.17042"/>
    <n v="1.1704129999999999"/>
    <n v="6.9999999999999999E-6"/>
  </r>
  <r>
    <x v="195"/>
    <n v="34"/>
    <x v="138"/>
    <n v="1.1705000000000001"/>
    <n v="1.1702809999999999"/>
    <n v="2.1900000000000001E-4"/>
    <n v="1.16882"/>
    <n v="1.169867"/>
    <n v="1.047E-3"/>
    <n v="1.1696"/>
    <n v="1.1703380000000001"/>
    <n v="7.3800000000000005E-4"/>
  </r>
  <r>
    <x v="195"/>
    <n v="-1"/>
    <x v="139"/>
    <n v="1.17021"/>
    <n v="1.1694169999999999"/>
    <n v="7.9299999999999998E-4"/>
    <n v="1.1695599999999999"/>
    <n v="1.1681839999999999"/>
    <n v="1.3760000000000001E-3"/>
    <n v="1.16961"/>
    <n v="1.168995"/>
    <n v="6.1499999999999999E-4"/>
  </r>
  <r>
    <x v="195"/>
    <n v="36"/>
    <x v="140"/>
    <n v="1.17004"/>
    <n v="1.1695709999999999"/>
    <n v="4.6900000000000002E-4"/>
    <n v="1.16919"/>
    <n v="1.169586"/>
    <n v="3.9599999999999998E-4"/>
    <n v="1.16919"/>
    <n v="1.169608"/>
    <n v="4.1800000000000002E-4"/>
  </r>
  <r>
    <x v="196"/>
    <n v="2"/>
    <x v="0"/>
    <n v="1.1663600000000001"/>
    <n v="1.1663600000000001"/>
    <n v="0"/>
    <n v="1.1654899999999999"/>
    <n v="1.1654899999999999"/>
    <n v="0"/>
    <n v="1.16584"/>
    <n v="1.16584"/>
    <n v="0"/>
  </r>
  <r>
    <x v="196"/>
    <n v="-1"/>
    <x v="4"/>
    <n v="1.1660200000000001"/>
    <n v="1.1658029999999999"/>
    <n v="2.1699999999999999E-4"/>
    <n v="1.16543"/>
    <n v="1.1653800000000001"/>
    <n v="5.0000000000000002E-5"/>
    <n v="1.1654599999999999"/>
    <n v="1.1658679999999999"/>
    <n v="4.08E-4"/>
  </r>
  <r>
    <x v="196"/>
    <n v="4"/>
    <x v="5"/>
    <n v="1.1658500000000001"/>
    <n v="1.1650529999999999"/>
    <n v="7.9699999999999997E-4"/>
    <n v="1.1652499999999999"/>
    <n v="1.165489"/>
    <n v="2.3900000000000001E-4"/>
    <n v="1.1657500000000001"/>
    <n v="1.165627"/>
    <n v="1.2300000000000001E-4"/>
  </r>
  <r>
    <x v="196"/>
    <n v="6"/>
    <x v="6"/>
    <n v="1.16597"/>
    <n v="1.1660410000000001"/>
    <n v="7.1000000000000005E-5"/>
    <n v="1.16561"/>
    <n v="1.1654929999999999"/>
    <n v="1.17E-4"/>
    <n v="1.16594"/>
    <n v="1.165942"/>
    <n v="1.9999999999999999E-6"/>
  </r>
  <r>
    <x v="196"/>
    <n v="8"/>
    <x v="7"/>
    <n v="1.16597"/>
    <n v="1.1656789999999999"/>
    <n v="2.9100000000000003E-4"/>
    <n v="1.16574"/>
    <n v="1.165405"/>
    <n v="3.3500000000000001E-4"/>
    <n v="1.1658500000000001"/>
    <n v="1.1657310000000001"/>
    <n v="1.1900000000000001E-4"/>
  </r>
  <r>
    <x v="196"/>
    <n v="10"/>
    <x v="8"/>
    <n v="1.1664099999999999"/>
    <n v="1.165402"/>
    <n v="1.008E-3"/>
    <n v="1.1655199999999999"/>
    <n v="1.165073"/>
    <n v="4.4700000000000002E-4"/>
    <n v="1.1659299999999999"/>
    <n v="1.165781"/>
    <n v="1.4899999999999999E-4"/>
  </r>
  <r>
    <x v="196"/>
    <n v="12"/>
    <x v="9"/>
    <n v="1.16608"/>
    <n v="1.166113"/>
    <n v="3.3000000000000003E-5"/>
    <n v="1.1650700000000001"/>
    <n v="1.1656500000000001"/>
    <n v="5.8E-4"/>
    <n v="1.16578"/>
    <n v="1.166059"/>
    <n v="2.7900000000000001E-4"/>
  </r>
  <r>
    <x v="196"/>
    <n v="14"/>
    <x v="10"/>
    <n v="1.1657900000000001"/>
    <n v="1.1651819999999999"/>
    <n v="6.0800000000000003E-4"/>
    <n v="1.16492"/>
    <n v="1.1648259999999999"/>
    <n v="9.3999999999999994E-5"/>
    <n v="1.1650499999999999"/>
    <n v="1.1661189999999999"/>
    <n v="1.0690000000000001E-3"/>
  </r>
  <r>
    <x v="196"/>
    <n v="-1"/>
    <x v="11"/>
    <n v="1.1654500000000001"/>
    <n v="1.165319"/>
    <n v="1.3100000000000001E-4"/>
    <n v="1.16499"/>
    <n v="1.164156"/>
    <n v="8.34E-4"/>
    <n v="1.16536"/>
    <n v="1.165168"/>
    <n v="1.92E-4"/>
  </r>
  <r>
    <x v="196"/>
    <n v="-1"/>
    <x v="12"/>
    <n v="1.1656299999999999"/>
    <n v="1.165408"/>
    <n v="2.22E-4"/>
    <n v="1.16523"/>
    <n v="1.165621"/>
    <n v="3.9100000000000002E-4"/>
    <n v="1.16543"/>
    <n v="1.1656139999999999"/>
    <n v="1.84E-4"/>
  </r>
  <r>
    <x v="196"/>
    <n v="16"/>
    <x v="13"/>
    <n v="1.16642"/>
    <n v="1.1645289999999999"/>
    <n v="1.8910000000000001E-3"/>
    <n v="1.1652899999999999"/>
    <n v="1.1648609999999999"/>
    <n v="4.2900000000000002E-4"/>
    <n v="1.16632"/>
    <n v="1.165305"/>
    <n v="1.0150000000000001E-3"/>
  </r>
  <r>
    <x v="196"/>
    <n v="18"/>
    <x v="14"/>
    <n v="1.16631"/>
    <n v="1.1660759999999999"/>
    <n v="2.34E-4"/>
    <n v="1.1651899999999999"/>
    <n v="1.1652480000000001"/>
    <n v="5.8E-5"/>
    <n v="1.1654199999999999"/>
    <n v="1.1661520000000001"/>
    <n v="7.3200000000000001E-4"/>
  </r>
  <r>
    <x v="196"/>
    <n v="20"/>
    <x v="15"/>
    <n v="1.1673199999999999"/>
    <n v="1.1654150000000001"/>
    <n v="1.905E-3"/>
    <n v="1.16473"/>
    <n v="1.165251"/>
    <n v="5.2099999999999998E-4"/>
    <n v="1.1668099999999999"/>
    <n v="1.1659060000000001"/>
    <n v="9.0399999999999996E-4"/>
  </r>
  <r>
    <x v="196"/>
    <n v="22"/>
    <x v="16"/>
    <n v="1.16761"/>
    <n v="1.1670670000000001"/>
    <n v="5.4299999999999997E-4"/>
    <n v="1.1663699999999999"/>
    <n v="1.1652640000000001"/>
    <n v="1.106E-3"/>
    <n v="1.1675800000000001"/>
    <n v="1.166865"/>
    <n v="7.1500000000000003E-4"/>
  </r>
  <r>
    <x v="196"/>
    <n v="24"/>
    <x v="17"/>
    <n v="1.1692"/>
    <n v="1.1671739999999999"/>
    <n v="2.026E-3"/>
    <n v="1.16736"/>
    <n v="1.1665909999999999"/>
    <n v="7.6900000000000004E-4"/>
    <n v="1.16848"/>
    <n v="1.167575"/>
    <n v="9.0499999999999999E-4"/>
  </r>
  <r>
    <x v="196"/>
    <n v="26"/>
    <x v="18"/>
    <n v="1.16862"/>
    <n v="1.168302"/>
    <n v="3.1799999999999998E-4"/>
    <n v="1.16764"/>
    <n v="1.166695"/>
    <n v="9.4499999999999998E-4"/>
    <n v="1.16798"/>
    <n v="1.16737"/>
    <n v="6.0999999999999997E-4"/>
  </r>
  <r>
    <x v="196"/>
    <n v="-1"/>
    <x v="19"/>
    <n v="1.1687000000000001"/>
    <n v="1.1672370000000001"/>
    <n v="1.4630000000000001E-3"/>
    <n v="1.1677500000000001"/>
    <n v="1.1670100000000001"/>
    <n v="7.3999999999999999E-4"/>
    <n v="1.16805"/>
    <n v="1.168023"/>
    <n v="2.6999999999999999E-5"/>
  </r>
  <r>
    <x v="196"/>
    <n v="28"/>
    <x v="20"/>
    <n v="1.1694599999999999"/>
    <n v="1.168085"/>
    <n v="1.3749999999999999E-3"/>
    <n v="1.1677999999999999"/>
    <n v="1.1677139999999999"/>
    <n v="8.6000000000000003E-5"/>
    <n v="1.16944"/>
    <n v="1.167597"/>
    <n v="1.843E-3"/>
  </r>
  <r>
    <x v="196"/>
    <n v="-1"/>
    <x v="21"/>
    <n v="1.17099"/>
    <n v="1.169278"/>
    <n v="1.712E-3"/>
    <n v="1.1690799999999999"/>
    <n v="1.168099"/>
    <n v="9.810000000000001E-4"/>
    <n v="1.1709000000000001"/>
    <n v="1.1696230000000001"/>
    <n v="1.2769999999999999E-3"/>
  </r>
  <r>
    <x v="196"/>
    <n v="30"/>
    <x v="22"/>
    <n v="1.17154"/>
    <n v="1.1709769999999999"/>
    <n v="5.6300000000000002E-4"/>
    <n v="1.1698500000000001"/>
    <n v="1.1693659999999999"/>
    <n v="4.84E-4"/>
    <n v="1.1710100000000001"/>
    <n v="1.1707749999999999"/>
    <n v="2.3499999999999999E-4"/>
  </r>
  <r>
    <x v="196"/>
    <n v="32"/>
    <x v="23"/>
    <n v="1.1718"/>
    <n v="1.1705509999999999"/>
    <n v="1.2489999999999999E-3"/>
    <n v="1.1707000000000001"/>
    <n v="1.1696899999999999"/>
    <n v="1.01E-3"/>
    <n v="1.1716299999999999"/>
    <n v="1.1700759999999999"/>
    <n v="1.554E-3"/>
  </r>
  <r>
    <x v="196"/>
    <n v="34"/>
    <x v="24"/>
    <n v="1.17171"/>
    <n v="1.1714610000000001"/>
    <n v="2.4899999999999998E-4"/>
    <n v="1.1709799999999999"/>
    <n v="1.171163"/>
    <n v="1.83E-4"/>
    <n v="1.1715100000000001"/>
    <n v="1.172201"/>
    <n v="6.9099999999999999E-4"/>
  </r>
  <r>
    <x v="196"/>
    <n v="36"/>
    <x v="25"/>
    <n v="1.17167"/>
    <n v="1.1710590000000001"/>
    <n v="6.11E-4"/>
    <n v="1.1708000000000001"/>
    <n v="1.1705970000000001"/>
    <n v="2.03E-4"/>
    <n v="1.1710700000000001"/>
    <n v="1.171208"/>
    <n v="1.3799999999999999E-4"/>
  </r>
  <r>
    <x v="196"/>
    <n v="38"/>
    <x v="26"/>
    <n v="1.17134"/>
    <n v="1.170809"/>
    <n v="5.31E-4"/>
    <n v="1.17075"/>
    <n v="1.1700459999999999"/>
    <n v="7.0399999999999998E-4"/>
    <n v="1.17089"/>
    <n v="1.170571"/>
    <n v="3.19E-4"/>
  </r>
  <r>
    <x v="196"/>
    <n v="-1"/>
    <x v="27"/>
    <n v="1.17106"/>
    <n v="1.1708179999999999"/>
    <n v="2.42E-4"/>
    <n v="1.1701900000000001"/>
    <n v="1.1704920000000001"/>
    <n v="3.0200000000000002E-4"/>
    <n v="1.1702399999999999"/>
    <n v="1.170731"/>
    <n v="4.9100000000000001E-4"/>
  </r>
  <r>
    <x v="197"/>
    <n v="2"/>
    <x v="0"/>
    <n v="1.1663600000000001"/>
    <n v="1.1663600000000001"/>
    <n v="0"/>
    <n v="1.1654899999999999"/>
    <n v="1.1654899999999999"/>
    <n v="0"/>
    <n v="1.16584"/>
    <n v="1.16584"/>
    <n v="0"/>
  </r>
  <r>
    <x v="197"/>
    <n v="4"/>
    <x v="4"/>
    <n v="1.1660200000000001"/>
    <n v="1.1662140000000001"/>
    <n v="1.94E-4"/>
    <n v="1.16543"/>
    <n v="1.164671"/>
    <n v="7.5900000000000002E-4"/>
    <n v="1.1654599999999999"/>
    <n v="1.1659280000000001"/>
    <n v="4.6799999999999999E-4"/>
  </r>
  <r>
    <x v="197"/>
    <n v="6"/>
    <x v="5"/>
    <n v="1.1658500000000001"/>
    <n v="1.1661520000000001"/>
    <n v="3.0200000000000002E-4"/>
    <n v="1.1652499999999999"/>
    <n v="1.1651830000000001"/>
    <n v="6.7000000000000002E-5"/>
    <n v="1.1657500000000001"/>
    <n v="1.1658200000000001"/>
    <n v="6.9999999999999994E-5"/>
  </r>
  <r>
    <x v="197"/>
    <n v="-1"/>
    <x v="6"/>
    <n v="1.16597"/>
    <n v="1.166391"/>
    <n v="4.2099999999999999E-4"/>
    <n v="1.16561"/>
    <n v="1.1655979999999999"/>
    <n v="1.2E-5"/>
    <n v="1.16594"/>
    <n v="1.165907"/>
    <n v="3.3000000000000003E-5"/>
  </r>
  <r>
    <x v="197"/>
    <n v="-1"/>
    <x v="7"/>
    <n v="1.16597"/>
    <n v="1.1660520000000001"/>
    <n v="8.2000000000000001E-5"/>
    <n v="1.16574"/>
    <n v="1.16557"/>
    <n v="1.7000000000000001E-4"/>
    <n v="1.1658500000000001"/>
    <n v="1.1654549999999999"/>
    <n v="3.9500000000000001E-4"/>
  </r>
  <r>
    <x v="197"/>
    <n v="8"/>
    <x v="8"/>
    <n v="1.1664099999999999"/>
    <n v="1.1658299999999999"/>
    <n v="5.8E-4"/>
    <n v="1.1655199999999999"/>
    <n v="1.1653309999999999"/>
    <n v="1.8900000000000001E-4"/>
    <n v="1.1659299999999999"/>
    <n v="1.165664"/>
    <n v="2.6600000000000001E-4"/>
  </r>
  <r>
    <x v="197"/>
    <n v="10"/>
    <x v="9"/>
    <n v="1.16608"/>
    <n v="1.1658329999999999"/>
    <n v="2.4699999999999999E-4"/>
    <n v="1.1650700000000001"/>
    <n v="1.1656880000000001"/>
    <n v="6.1799999999999995E-4"/>
    <n v="1.16578"/>
    <n v="1.1660630000000001"/>
    <n v="2.8299999999999999E-4"/>
  </r>
  <r>
    <x v="197"/>
    <n v="12"/>
    <x v="10"/>
    <n v="1.1657900000000001"/>
    <n v="1.1661440000000001"/>
    <n v="3.5399999999999999E-4"/>
    <n v="1.16492"/>
    <n v="1.165764"/>
    <n v="8.4400000000000002E-4"/>
    <n v="1.1650499999999999"/>
    <n v="1.1659379999999999"/>
    <n v="8.8800000000000001E-4"/>
  </r>
  <r>
    <x v="197"/>
    <n v="14"/>
    <x v="11"/>
    <n v="1.1654500000000001"/>
    <n v="1.165969"/>
    <n v="5.1900000000000004E-4"/>
    <n v="1.16499"/>
    <n v="1.1657500000000001"/>
    <n v="7.6000000000000004E-4"/>
    <n v="1.16536"/>
    <n v="1.1657869999999999"/>
    <n v="4.2700000000000002E-4"/>
  </r>
  <r>
    <x v="197"/>
    <n v="16"/>
    <x v="12"/>
    <n v="1.1656299999999999"/>
    <n v="1.1663969999999999"/>
    <n v="7.67E-4"/>
    <n v="1.16523"/>
    <n v="1.165222"/>
    <n v="7.9999999999999996E-6"/>
    <n v="1.16543"/>
    <n v="1.1656869999999999"/>
    <n v="2.5700000000000001E-4"/>
  </r>
  <r>
    <x v="197"/>
    <n v="18"/>
    <x v="13"/>
    <n v="1.16642"/>
    <n v="1.1656489999999999"/>
    <n v="7.7099999999999998E-4"/>
    <n v="1.1652899999999999"/>
    <n v="1.164525"/>
    <n v="7.6499999999999995E-4"/>
    <n v="1.16632"/>
    <n v="1.1653"/>
    <n v="1.0200000000000001E-3"/>
  </r>
  <r>
    <x v="197"/>
    <n v="20"/>
    <x v="14"/>
    <n v="1.16631"/>
    <n v="1.1656040000000001"/>
    <n v="7.0600000000000003E-4"/>
    <n v="1.1651899999999999"/>
    <n v="1.164981"/>
    <n v="2.0900000000000001E-4"/>
    <n v="1.1654199999999999"/>
    <n v="1.1653929999999999"/>
    <n v="2.6999999999999999E-5"/>
  </r>
  <r>
    <x v="197"/>
    <n v="22"/>
    <x v="15"/>
    <n v="1.1673199999999999"/>
    <n v="1.165672"/>
    <n v="1.6479999999999999E-3"/>
    <n v="1.16473"/>
    <n v="1.165243"/>
    <n v="5.13E-4"/>
    <n v="1.1668099999999999"/>
    <n v="1.165451"/>
    <n v="1.359E-3"/>
  </r>
  <r>
    <x v="197"/>
    <n v="24"/>
    <x v="16"/>
    <n v="1.16761"/>
    <n v="1.166283"/>
    <n v="1.3270000000000001E-3"/>
    <n v="1.1663699999999999"/>
    <n v="1.1653370000000001"/>
    <n v="1.0330000000000001E-3"/>
    <n v="1.1675800000000001"/>
    <n v="1.1661840000000001"/>
    <n v="1.3960000000000001E-3"/>
  </r>
  <r>
    <x v="197"/>
    <n v="26"/>
    <x v="17"/>
    <n v="1.1692"/>
    <n v="1.1664749999999999"/>
    <n v="2.725E-3"/>
    <n v="1.16736"/>
    <n v="1.1649890000000001"/>
    <n v="2.3709999999999998E-3"/>
    <n v="1.16848"/>
    <n v="1.1655880000000001"/>
    <n v="2.892E-3"/>
  </r>
  <r>
    <x v="197"/>
    <n v="28"/>
    <x v="18"/>
    <n v="1.16862"/>
    <n v="1.1668190000000001"/>
    <n v="1.8010000000000001E-3"/>
    <n v="1.16764"/>
    <n v="1.165049"/>
    <n v="2.591E-3"/>
    <n v="1.16798"/>
    <n v="1.166687"/>
    <n v="1.2930000000000001E-3"/>
  </r>
  <r>
    <x v="197"/>
    <n v="30"/>
    <x v="19"/>
    <n v="1.1687000000000001"/>
    <n v="1.1681429999999999"/>
    <n v="5.5699999999999999E-4"/>
    <n v="1.1677500000000001"/>
    <n v="1.1660429999999999"/>
    <n v="1.707E-3"/>
    <n v="1.16805"/>
    <n v="1.1677630000000001"/>
    <n v="2.8699999999999998E-4"/>
  </r>
  <r>
    <x v="197"/>
    <n v="32"/>
    <x v="20"/>
    <n v="1.1694599999999999"/>
    <n v="1.168809"/>
    <n v="6.5099999999999999E-4"/>
    <n v="1.1677999999999999"/>
    <n v="1.1671659999999999"/>
    <n v="6.3400000000000001E-4"/>
    <n v="1.16944"/>
    <n v="1.1685410000000001"/>
    <n v="8.9899999999999995E-4"/>
  </r>
  <r>
    <x v="197"/>
    <n v="34"/>
    <x v="21"/>
    <n v="1.17099"/>
    <n v="1.16909"/>
    <n v="1.9E-3"/>
    <n v="1.1690799999999999"/>
    <n v="1.167573"/>
    <n v="1.5070000000000001E-3"/>
    <n v="1.1709000000000001"/>
    <n v="1.1680280000000001"/>
    <n v="2.872E-3"/>
  </r>
  <r>
    <x v="197"/>
    <n v="36"/>
    <x v="22"/>
    <n v="1.17154"/>
    <n v="1.168474"/>
    <n v="3.0660000000000001E-3"/>
    <n v="1.1698500000000001"/>
    <n v="1.1671849999999999"/>
    <n v="2.6649999999999998E-3"/>
    <n v="1.1710100000000001"/>
    <n v="1.1682030000000001"/>
    <n v="2.807E-3"/>
  </r>
  <r>
    <x v="197"/>
    <n v="38"/>
    <x v="23"/>
    <n v="1.1718"/>
    <n v="1.1696569999999999"/>
    <n v="2.1429999999999999E-3"/>
    <n v="1.1707000000000001"/>
    <n v="1.16804"/>
    <n v="2.66E-3"/>
    <n v="1.1716299999999999"/>
    <n v="1.16933"/>
    <n v="2.3E-3"/>
  </r>
  <r>
    <x v="197"/>
    <n v="40"/>
    <x v="24"/>
    <n v="1.17171"/>
    <n v="1.170995"/>
    <n v="7.1500000000000003E-4"/>
    <n v="1.1709799999999999"/>
    <n v="1.1691499999999999"/>
    <n v="1.83E-3"/>
    <n v="1.1715100000000001"/>
    <n v="1.170868"/>
    <n v="6.4199999999999999E-4"/>
  </r>
  <r>
    <x v="197"/>
    <n v="42"/>
    <x v="25"/>
    <n v="1.17167"/>
    <n v="1.1718679999999999"/>
    <n v="1.9799999999999999E-4"/>
    <n v="1.1708000000000001"/>
    <n v="1.169513"/>
    <n v="1.2869999999999999E-3"/>
    <n v="1.1710700000000001"/>
    <n v="1.171297"/>
    <n v="2.2699999999999999E-4"/>
  </r>
  <r>
    <x v="197"/>
    <n v="44"/>
    <x v="26"/>
    <n v="1.17134"/>
    <n v="1.171808"/>
    <n v="4.6799999999999999E-4"/>
    <n v="1.17075"/>
    <n v="1.1705680000000001"/>
    <n v="1.8200000000000001E-4"/>
    <n v="1.17089"/>
    <n v="1.1717109999999999"/>
    <n v="8.2100000000000001E-4"/>
  </r>
  <r>
    <x v="197"/>
    <n v="46"/>
    <x v="27"/>
    <n v="1.17106"/>
    <n v="1.171916"/>
    <n v="8.5599999999999999E-4"/>
    <n v="1.1701900000000001"/>
    <n v="1.1711659999999999"/>
    <n v="9.7599999999999998E-4"/>
    <n v="1.1702399999999999"/>
    <n v="1.1714580000000001"/>
    <n v="1.2179999999999999E-3"/>
  </r>
  <r>
    <x v="198"/>
    <n v="2"/>
    <x v="0"/>
    <n v="1.1663600000000001"/>
    <n v="1.1663600000000001"/>
    <n v="0"/>
    <n v="1.1654899999999999"/>
    <n v="1.1654899999999999"/>
    <n v="0"/>
    <n v="1.16584"/>
    <n v="1.16584"/>
    <n v="0"/>
  </r>
  <r>
    <x v="198"/>
    <n v="4"/>
    <x v="4"/>
    <n v="1.1660200000000001"/>
    <n v="1.166709"/>
    <n v="6.8900000000000005E-4"/>
    <n v="1.16543"/>
    <n v="1.1654199999999999"/>
    <n v="1.0000000000000001E-5"/>
    <n v="1.1654599999999999"/>
    <n v="1.1661269999999999"/>
    <n v="6.6699999999999995E-4"/>
  </r>
  <r>
    <x v="198"/>
    <n v="6"/>
    <x v="5"/>
    <n v="1.1658500000000001"/>
    <n v="1.1660330000000001"/>
    <n v="1.83E-4"/>
    <n v="1.1652499999999999"/>
    <n v="1.165449"/>
    <n v="1.9900000000000001E-4"/>
    <n v="1.1657500000000001"/>
    <n v="1.1654409999999999"/>
    <n v="3.0899999999999998E-4"/>
  </r>
  <r>
    <x v="198"/>
    <n v="-1"/>
    <x v="6"/>
    <n v="1.16597"/>
    <n v="1.1663129999999999"/>
    <n v="3.4299999999999999E-4"/>
    <n v="1.16561"/>
    <n v="1.165527"/>
    <n v="8.2999999999999998E-5"/>
    <n v="1.16594"/>
    <n v="1.1657459999999999"/>
    <n v="1.94E-4"/>
  </r>
  <r>
    <x v="198"/>
    <n v="8"/>
    <x v="7"/>
    <n v="1.16597"/>
    <n v="1.165643"/>
    <n v="3.2699999999999998E-4"/>
    <n v="1.16574"/>
    <n v="1.165786"/>
    <n v="4.6E-5"/>
    <n v="1.1658500000000001"/>
    <n v="1.1659139999999999"/>
    <n v="6.3999999999999997E-5"/>
  </r>
  <r>
    <x v="198"/>
    <n v="10"/>
    <x v="8"/>
    <n v="1.1664099999999999"/>
    <n v="1.1664369999999999"/>
    <n v="2.6999999999999999E-5"/>
    <n v="1.1655199999999999"/>
    <n v="1.165457"/>
    <n v="6.3E-5"/>
    <n v="1.1659299999999999"/>
    <n v="1.1660950000000001"/>
    <n v="1.65E-4"/>
  </r>
  <r>
    <x v="198"/>
    <n v="12"/>
    <x v="9"/>
    <n v="1.16608"/>
    <n v="1.1667989999999999"/>
    <n v="7.1900000000000002E-4"/>
    <n v="1.1650700000000001"/>
    <n v="1.1655740000000001"/>
    <n v="5.04E-4"/>
    <n v="1.16578"/>
    <n v="1.1664099999999999"/>
    <n v="6.3000000000000003E-4"/>
  </r>
  <r>
    <x v="198"/>
    <n v="14"/>
    <x v="10"/>
    <n v="1.1657900000000001"/>
    <n v="1.165948"/>
    <n v="1.5799999999999999E-4"/>
    <n v="1.16492"/>
    <n v="1.164469"/>
    <n v="4.5100000000000001E-4"/>
    <n v="1.1650499999999999"/>
    <n v="1.165475"/>
    <n v="4.2499999999999998E-4"/>
  </r>
  <r>
    <x v="198"/>
    <n v="16"/>
    <x v="11"/>
    <n v="1.1654500000000001"/>
    <n v="1.1649959999999999"/>
    <n v="4.5399999999999998E-4"/>
    <n v="1.16499"/>
    <n v="1.1647320000000001"/>
    <n v="2.5799999999999998E-4"/>
    <n v="1.16536"/>
    <n v="1.164679"/>
    <n v="6.8099999999999996E-4"/>
  </r>
  <r>
    <x v="198"/>
    <n v="18"/>
    <x v="12"/>
    <n v="1.1656299999999999"/>
    <n v="1.1657729999999999"/>
    <n v="1.4300000000000001E-4"/>
    <n v="1.16523"/>
    <n v="1.165035"/>
    <n v="1.95E-4"/>
    <n v="1.16543"/>
    <n v="1.1653089999999999"/>
    <n v="1.21E-4"/>
  </r>
  <r>
    <x v="198"/>
    <n v="20"/>
    <x v="13"/>
    <n v="1.16642"/>
    <n v="1.1653690000000001"/>
    <n v="1.0510000000000001E-3"/>
    <n v="1.1652899999999999"/>
    <n v="1.165151"/>
    <n v="1.3899999999999999E-4"/>
    <n v="1.16632"/>
    <n v="1.165511"/>
    <n v="8.0900000000000004E-4"/>
  </r>
  <r>
    <x v="198"/>
    <n v="22"/>
    <x v="14"/>
    <n v="1.16631"/>
    <n v="1.167427"/>
    <n v="1.1169999999999999E-3"/>
    <n v="1.1651899999999999"/>
    <n v="1.1654960000000001"/>
    <n v="3.0600000000000001E-4"/>
    <n v="1.1654199999999999"/>
    <n v="1.1667909999999999"/>
    <n v="1.371E-3"/>
  </r>
  <r>
    <x v="198"/>
    <n v="24"/>
    <x v="15"/>
    <n v="1.1673199999999999"/>
    <n v="1.1660330000000001"/>
    <n v="1.2869999999999999E-3"/>
    <n v="1.16473"/>
    <n v="1.1648529999999999"/>
    <n v="1.2300000000000001E-4"/>
    <n v="1.1668099999999999"/>
    <n v="1.165411"/>
    <n v="1.3990000000000001E-3"/>
  </r>
  <r>
    <x v="198"/>
    <n v="26"/>
    <x v="16"/>
    <n v="1.16761"/>
    <n v="1.167948"/>
    <n v="3.3799999999999998E-4"/>
    <n v="1.1663699999999999"/>
    <n v="1.1652690000000001"/>
    <n v="1.101E-3"/>
    <n v="1.1675800000000001"/>
    <n v="1.167459"/>
    <n v="1.21E-4"/>
  </r>
  <r>
    <x v="198"/>
    <n v="28"/>
    <x v="17"/>
    <n v="1.1692"/>
    <n v="1.1687920000000001"/>
    <n v="4.08E-4"/>
    <n v="1.16736"/>
    <n v="1.1669579999999999"/>
    <n v="4.0200000000000001E-4"/>
    <n v="1.16848"/>
    <n v="1.1680010000000001"/>
    <n v="4.7899999999999999E-4"/>
  </r>
  <r>
    <x v="198"/>
    <n v="30"/>
    <x v="18"/>
    <n v="1.16862"/>
    <n v="1.170363"/>
    <n v="1.743E-3"/>
    <n v="1.16764"/>
    <n v="1.1677690000000001"/>
    <n v="1.2899999999999999E-4"/>
    <n v="1.16798"/>
    <n v="1.1689130000000001"/>
    <n v="9.3300000000000002E-4"/>
  </r>
  <r>
    <x v="198"/>
    <n v="32"/>
    <x v="19"/>
    <n v="1.1687000000000001"/>
    <n v="1.1683859999999999"/>
    <n v="3.1399999999999999E-4"/>
    <n v="1.1677500000000001"/>
    <n v="1.1672169999999999"/>
    <n v="5.3300000000000005E-4"/>
    <n v="1.16805"/>
    <n v="1.167664"/>
    <n v="3.86E-4"/>
  </r>
  <r>
    <x v="198"/>
    <n v="34"/>
    <x v="20"/>
    <n v="1.1694599999999999"/>
    <n v="1.1689959999999999"/>
    <n v="4.64E-4"/>
    <n v="1.1677999999999999"/>
    <n v="1.1672720000000001"/>
    <n v="5.2800000000000004E-4"/>
    <n v="1.16944"/>
    <n v="1.168113"/>
    <n v="1.3270000000000001E-3"/>
  </r>
  <r>
    <x v="198"/>
    <n v="36"/>
    <x v="21"/>
    <n v="1.17099"/>
    <n v="1.170526"/>
    <n v="4.64E-4"/>
    <n v="1.1690799999999999"/>
    <n v="1.1680159999999999"/>
    <n v="1.0640000000000001E-3"/>
    <n v="1.1709000000000001"/>
    <n v="1.1700520000000001"/>
    <n v="8.4800000000000001E-4"/>
  </r>
  <r>
    <x v="198"/>
    <n v="38"/>
    <x v="22"/>
    <n v="1.17154"/>
    <n v="1.1723730000000001"/>
    <n v="8.3299999999999997E-4"/>
    <n v="1.1698500000000001"/>
    <n v="1.1700349999999999"/>
    <n v="1.85E-4"/>
    <n v="1.1710100000000001"/>
    <n v="1.171759"/>
    <n v="7.4899999999999999E-4"/>
  </r>
  <r>
    <x v="198"/>
    <n v="40"/>
    <x v="23"/>
    <n v="1.1718"/>
    <n v="1.172312"/>
    <n v="5.1199999999999998E-4"/>
    <n v="1.1707000000000001"/>
    <n v="1.1701239999999999"/>
    <n v="5.7600000000000001E-4"/>
    <n v="1.1716299999999999"/>
    <n v="1.1717"/>
    <n v="6.9999999999999994E-5"/>
  </r>
  <r>
    <x v="198"/>
    <n v="42"/>
    <x v="24"/>
    <n v="1.17171"/>
    <n v="1.1720470000000001"/>
    <n v="3.3700000000000001E-4"/>
    <n v="1.1709799999999999"/>
    <n v="1.1713279999999999"/>
    <n v="3.48E-4"/>
    <n v="1.1715100000000001"/>
    <n v="1.171896"/>
    <n v="3.86E-4"/>
  </r>
  <r>
    <x v="198"/>
    <n v="44"/>
    <x v="25"/>
    <n v="1.17167"/>
    <n v="1.17221"/>
    <n v="5.4000000000000001E-4"/>
    <n v="1.1708000000000001"/>
    <n v="1.1705859999999999"/>
    <n v="2.14E-4"/>
    <n v="1.1710700000000001"/>
    <n v="1.1717"/>
    <n v="6.3000000000000003E-4"/>
  </r>
  <r>
    <x v="198"/>
    <n v="46"/>
    <x v="26"/>
    <n v="1.17134"/>
    <n v="1.1719839999999999"/>
    <n v="6.4400000000000004E-4"/>
    <n v="1.17075"/>
    <n v="1.1703479999999999"/>
    <n v="4.0200000000000001E-4"/>
    <n v="1.17089"/>
    <n v="1.1711400000000001"/>
    <n v="2.5000000000000001E-4"/>
  </r>
  <r>
    <x v="198"/>
    <n v="48"/>
    <x v="27"/>
    <n v="1.17106"/>
    <n v="1.171457"/>
    <n v="3.97E-4"/>
    <n v="1.1701900000000001"/>
    <n v="1.1700870000000001"/>
    <n v="1.03E-4"/>
    <n v="1.1702399999999999"/>
    <n v="1.1705570000000001"/>
    <n v="3.1700000000000001E-4"/>
  </r>
  <r>
    <x v="199"/>
    <n v="234864931"/>
    <x v="364"/>
    <n v="1.10687"/>
    <n v="1.10687"/>
    <n v="0"/>
    <n v="1.1056999999999999"/>
    <n v="1.1056999999999999"/>
    <n v="0"/>
    <n v="1.10599"/>
    <n v="1.10599"/>
    <n v="0"/>
  </r>
  <r>
    <x v="199"/>
    <n v="234865206"/>
    <x v="365"/>
    <n v="1.1060000000000001"/>
    <n v="1.1057870000000001"/>
    <n v="2.13E-4"/>
    <n v="1.1037699999999999"/>
    <n v="1.104727"/>
    <n v="9.5699999999999995E-4"/>
    <n v="1.10379"/>
    <n v="1.10599"/>
    <n v="2.2000000000000001E-3"/>
  </r>
  <r>
    <x v="200"/>
    <n v="2"/>
    <x v="0"/>
    <n v="1.1663600000000001"/>
    <n v="1.1663600000000001"/>
    <n v="0"/>
    <n v="1.1654899999999999"/>
    <n v="1.1654899999999999"/>
    <n v="0"/>
    <n v="1.16584"/>
    <n v="1.16584"/>
    <n v="0"/>
  </r>
  <r>
    <x v="200"/>
    <n v="4"/>
    <x v="4"/>
    <n v="1.1660200000000001"/>
    <n v="1.166542"/>
    <n v="5.22E-4"/>
    <n v="1.16543"/>
    <n v="1.165305"/>
    <n v="1.25E-4"/>
    <n v="1.1654599999999999"/>
    <n v="1.1660079999999999"/>
    <n v="5.4799999999999998E-4"/>
  </r>
  <r>
    <x v="200"/>
    <n v="-1"/>
    <x v="5"/>
    <n v="1.1658500000000001"/>
    <n v="1.1664779999999999"/>
    <n v="6.2799999999999998E-4"/>
    <n v="1.1652499999999999"/>
    <n v="1.1660060000000001"/>
    <n v="7.5600000000000005E-4"/>
    <n v="1.1657500000000001"/>
    <n v="1.166361"/>
    <n v="6.11E-4"/>
  </r>
  <r>
    <x v="200"/>
    <n v="6"/>
    <x v="6"/>
    <n v="1.16597"/>
    <n v="1.166148"/>
    <n v="1.7799999999999999E-4"/>
    <n v="1.16561"/>
    <n v="1.1658040000000001"/>
    <n v="1.94E-4"/>
    <n v="1.16594"/>
    <n v="1.165448"/>
    <n v="4.9200000000000003E-4"/>
  </r>
  <r>
    <x v="200"/>
    <n v="8"/>
    <x v="7"/>
    <n v="1.16597"/>
    <n v="1.1656329999999999"/>
    <n v="3.3700000000000001E-4"/>
    <n v="1.16574"/>
    <n v="1.1654040000000001"/>
    <n v="3.3599999999999998E-4"/>
    <n v="1.1658500000000001"/>
    <n v="1.165799"/>
    <n v="5.1E-5"/>
  </r>
  <r>
    <x v="200"/>
    <n v="10"/>
    <x v="8"/>
    <n v="1.1664099999999999"/>
    <n v="1.1656150000000001"/>
    <n v="7.9500000000000003E-4"/>
    <n v="1.1655199999999999"/>
    <n v="1.1653720000000001"/>
    <n v="1.4799999999999999E-4"/>
    <n v="1.1659299999999999"/>
    <n v="1.1659200000000001"/>
    <n v="1.0000000000000001E-5"/>
  </r>
  <r>
    <x v="200"/>
    <n v="12"/>
    <x v="9"/>
    <n v="1.16608"/>
    <n v="1.166649"/>
    <n v="5.6899999999999995E-4"/>
    <n v="1.1650700000000001"/>
    <n v="1.165063"/>
    <n v="6.9999999999999999E-6"/>
    <n v="1.16578"/>
    <n v="1.1656530000000001"/>
    <n v="1.27E-4"/>
  </r>
  <r>
    <x v="200"/>
    <n v="14"/>
    <x v="10"/>
    <n v="1.1657900000000001"/>
    <n v="1.166501"/>
    <n v="7.1100000000000004E-4"/>
    <n v="1.16492"/>
    <n v="1.1656040000000001"/>
    <n v="6.8400000000000004E-4"/>
    <n v="1.1650499999999999"/>
    <n v="1.1659310000000001"/>
    <n v="8.8099999999999995E-4"/>
  </r>
  <r>
    <x v="200"/>
    <n v="-1"/>
    <x v="11"/>
    <n v="1.1654500000000001"/>
    <n v="1.1647000000000001"/>
    <n v="7.5000000000000002E-4"/>
    <n v="1.16499"/>
    <n v="1.1630860000000001"/>
    <n v="1.9040000000000001E-3"/>
    <n v="1.16536"/>
    <n v="1.1629670000000001"/>
    <n v="2.3930000000000002E-3"/>
  </r>
  <r>
    <x v="200"/>
    <n v="16"/>
    <x v="12"/>
    <n v="1.1656299999999999"/>
    <n v="1.1639679999999999"/>
    <n v="1.6620000000000001E-3"/>
    <n v="1.16523"/>
    <n v="1.164593"/>
    <n v="6.3699999999999998E-4"/>
    <n v="1.16543"/>
    <n v="1.165127"/>
    <n v="3.0299999999999999E-4"/>
  </r>
  <r>
    <x v="200"/>
    <n v="18"/>
    <x v="13"/>
    <n v="1.16642"/>
    <n v="1.1656530000000001"/>
    <n v="7.67E-4"/>
    <n v="1.1652899999999999"/>
    <n v="1.165235"/>
    <n v="5.5000000000000002E-5"/>
    <n v="1.16632"/>
    <n v="1.1656010000000001"/>
    <n v="7.1900000000000002E-4"/>
  </r>
  <r>
    <x v="200"/>
    <n v="20"/>
    <x v="14"/>
    <n v="1.16631"/>
    <n v="1.166072"/>
    <n v="2.3800000000000001E-4"/>
    <n v="1.1651899999999999"/>
    <n v="1.1655230000000001"/>
    <n v="3.3300000000000002E-4"/>
    <n v="1.1654199999999999"/>
    <n v="1.166212"/>
    <n v="7.9199999999999995E-4"/>
  </r>
  <r>
    <x v="200"/>
    <n v="22"/>
    <x v="15"/>
    <n v="1.1673199999999999"/>
    <n v="1.1675070000000001"/>
    <n v="1.8699999999999999E-4"/>
    <n v="1.16473"/>
    <n v="1.1649240000000001"/>
    <n v="1.94E-4"/>
    <n v="1.1668099999999999"/>
    <n v="1.166526"/>
    <n v="2.8400000000000002E-4"/>
  </r>
  <r>
    <x v="200"/>
    <n v="24"/>
    <x v="16"/>
    <n v="1.16761"/>
    <n v="1.168852"/>
    <n v="1.242E-3"/>
    <n v="1.1663699999999999"/>
    <n v="1.1664639999999999"/>
    <n v="9.3999999999999994E-5"/>
    <n v="1.1675800000000001"/>
    <n v="1.1684030000000001"/>
    <n v="8.2299999999999995E-4"/>
  </r>
  <r>
    <x v="200"/>
    <n v="26"/>
    <x v="17"/>
    <n v="1.1692"/>
    <n v="1.1680330000000001"/>
    <n v="1.1670000000000001E-3"/>
    <n v="1.16736"/>
    <n v="1.167762"/>
    <n v="4.0200000000000001E-4"/>
    <n v="1.16848"/>
    <n v="1.167559"/>
    <n v="9.2100000000000005E-4"/>
  </r>
  <r>
    <x v="200"/>
    <n v="28"/>
    <x v="18"/>
    <n v="1.16862"/>
    <n v="1.169467"/>
    <n v="8.4699999999999999E-4"/>
    <n v="1.16764"/>
    <n v="1.16713"/>
    <n v="5.1000000000000004E-4"/>
    <n v="1.16798"/>
    <n v="1.1691180000000001"/>
    <n v="1.1379999999999999E-3"/>
  </r>
  <r>
    <x v="200"/>
    <n v="30"/>
    <x v="19"/>
    <n v="1.1687000000000001"/>
    <n v="1.1685350000000001"/>
    <n v="1.65E-4"/>
    <n v="1.1677500000000001"/>
    <n v="1.1677660000000001"/>
    <n v="1.5999999999999999E-5"/>
    <n v="1.16805"/>
    <n v="1.1680600000000001"/>
    <n v="1.0000000000000001E-5"/>
  </r>
  <r>
    <x v="200"/>
    <n v="32"/>
    <x v="20"/>
    <n v="1.1694599999999999"/>
    <n v="1.1688419999999999"/>
    <n v="6.1799999999999995E-4"/>
    <n v="1.1677999999999999"/>
    <n v="1.1680140000000001"/>
    <n v="2.14E-4"/>
    <n v="1.16944"/>
    <n v="1.1681569999999999"/>
    <n v="1.2830000000000001E-3"/>
  </r>
  <r>
    <x v="200"/>
    <n v="34"/>
    <x v="21"/>
    <n v="1.17099"/>
    <n v="1.1691990000000001"/>
    <n v="1.7910000000000001E-3"/>
    <n v="1.1690799999999999"/>
    <n v="1.168029"/>
    <n v="1.0510000000000001E-3"/>
    <n v="1.1709000000000001"/>
    <n v="1.1694850000000001"/>
    <n v="1.415E-3"/>
  </r>
  <r>
    <x v="200"/>
    <n v="36"/>
    <x v="22"/>
    <n v="1.17154"/>
    <n v="1.1713389999999999"/>
    <n v="2.0100000000000001E-4"/>
    <n v="1.1698500000000001"/>
    <n v="1.1690560000000001"/>
    <n v="7.94E-4"/>
    <n v="1.1710100000000001"/>
    <n v="1.171181"/>
    <n v="1.7100000000000001E-4"/>
  </r>
  <r>
    <x v="200"/>
    <n v="-1"/>
    <x v="23"/>
    <n v="1.1718"/>
    <n v="1.1712610000000001"/>
    <n v="5.3899999999999998E-4"/>
    <n v="1.1707000000000001"/>
    <n v="1.1698869999999999"/>
    <n v="8.1300000000000003E-4"/>
    <n v="1.1716299999999999"/>
    <n v="1.1706829999999999"/>
    <n v="9.4700000000000003E-4"/>
  </r>
  <r>
    <x v="200"/>
    <n v="38"/>
    <x v="24"/>
    <n v="1.17171"/>
    <n v="1.1717409999999999"/>
    <n v="3.1000000000000001E-5"/>
    <n v="1.1709799999999999"/>
    <n v="1.1705840000000001"/>
    <n v="3.9599999999999998E-4"/>
    <n v="1.1715100000000001"/>
    <n v="1.171916"/>
    <n v="4.06E-4"/>
  </r>
  <r>
    <x v="200"/>
    <n v="40"/>
    <x v="25"/>
    <n v="1.17167"/>
    <n v="1.1717489999999999"/>
    <n v="7.8999999999999996E-5"/>
    <n v="1.1708000000000001"/>
    <n v="1.1714070000000001"/>
    <n v="6.0700000000000001E-4"/>
    <n v="1.1710700000000001"/>
    <n v="1.1717470000000001"/>
    <n v="6.7699999999999998E-4"/>
  </r>
  <r>
    <x v="200"/>
    <n v="42"/>
    <x v="26"/>
    <n v="1.17134"/>
    <n v="1.1716169999999999"/>
    <n v="2.7700000000000001E-4"/>
    <n v="1.17075"/>
    <n v="1.170933"/>
    <n v="1.83E-4"/>
    <n v="1.17089"/>
    <n v="1.1709689999999999"/>
    <n v="7.8999999999999996E-5"/>
  </r>
  <r>
    <x v="200"/>
    <n v="44"/>
    <x v="27"/>
    <n v="1.17106"/>
    <n v="1.171808"/>
    <n v="7.4799999999999997E-4"/>
    <n v="1.1701900000000001"/>
    <n v="1.170609"/>
    <n v="4.1899999999999999E-4"/>
    <n v="1.1702399999999999"/>
    <n v="1.1709039999999999"/>
    <n v="6.6399999999999999E-4"/>
  </r>
  <r>
    <x v="201"/>
    <n v="2"/>
    <x v="0"/>
    <n v="1.1663600000000001"/>
    <n v="1.1663600000000001"/>
    <n v="0"/>
    <n v="1.1654899999999999"/>
    <n v="1.1654899999999999"/>
    <n v="0"/>
    <n v="1.16584"/>
    <n v="1.16584"/>
    <n v="0"/>
  </r>
  <r>
    <x v="201"/>
    <n v="-1"/>
    <x v="4"/>
    <n v="1.1660200000000001"/>
    <n v="1.1669560000000001"/>
    <n v="9.3599999999999998E-4"/>
    <n v="1.16543"/>
    <n v="1.1666099999999999"/>
    <n v="1.1800000000000001E-3"/>
    <n v="1.1654599999999999"/>
    <n v="1.1667970000000001"/>
    <n v="1.3370000000000001E-3"/>
  </r>
  <r>
    <x v="202"/>
    <n v="2"/>
    <x v="48"/>
    <n v="1.1706700000000001"/>
    <n v="1.1706700000000001"/>
    <n v="0"/>
    <n v="1.1697299999999999"/>
    <n v="1.1697299999999999"/>
    <n v="0"/>
    <n v="1.17028"/>
    <n v="1.17028"/>
    <n v="0"/>
  </r>
  <r>
    <x v="202"/>
    <n v="4"/>
    <x v="49"/>
    <n v="1.1709099999999999"/>
    <n v="1.1709099999999999"/>
    <n v="0"/>
    <n v="1.17022"/>
    <n v="1.17022"/>
    <n v="0"/>
    <n v="1.1705700000000001"/>
    <n v="1.1705700000000001"/>
    <n v="0"/>
  </r>
  <r>
    <x v="202"/>
    <n v="6"/>
    <x v="50"/>
    <n v="1.17083"/>
    <n v="1.168447"/>
    <n v="2.3830000000000001E-3"/>
    <n v="1.17041"/>
    <n v="1.167826"/>
    <n v="2.5839999999999999E-3"/>
    <n v="1.1708099999999999"/>
    <n v="1.1708099999999999"/>
    <n v="0"/>
  </r>
  <r>
    <x v="202"/>
    <n v="8"/>
    <x v="51"/>
    <n v="1.17093"/>
    <n v="1.1683619999999999"/>
    <n v="2.568E-3"/>
    <n v="1.1705399999999999"/>
    <n v="1.167916"/>
    <n v="2.624E-3"/>
    <n v="1.1705399999999999"/>
    <n v="1.1705399999999999"/>
    <n v="0"/>
  </r>
  <r>
    <x v="202"/>
    <n v="10"/>
    <x v="52"/>
    <n v="1.1709799999999999"/>
    <n v="1.16814"/>
    <n v="2.8400000000000001E-3"/>
    <n v="1.1705399999999999"/>
    <n v="1.167802"/>
    <n v="2.738E-3"/>
    <n v="1.17086"/>
    <n v="1.17086"/>
    <n v="0"/>
  </r>
  <r>
    <x v="202"/>
    <n v="12"/>
    <x v="53"/>
    <n v="1.17127"/>
    <n v="1.1682859999999999"/>
    <n v="2.9840000000000001E-3"/>
    <n v="1.17012"/>
    <n v="1.1679580000000001"/>
    <n v="2.1619999999999999E-3"/>
    <n v="1.1705000000000001"/>
    <n v="1.1705000000000001"/>
    <n v="0"/>
  </r>
  <r>
    <x v="202"/>
    <n v="14"/>
    <x v="28"/>
    <n v="1.17099"/>
    <n v="1.1686399999999999"/>
    <n v="2.3500000000000001E-3"/>
    <n v="1.1695800000000001"/>
    <n v="1.168075"/>
    <n v="1.505E-3"/>
    <n v="1.1703600000000001"/>
    <n v="1.1703600000000001"/>
    <n v="0"/>
  </r>
  <r>
    <x v="202"/>
    <n v="16"/>
    <x v="29"/>
    <n v="1.17059"/>
    <n v="1.1691510000000001"/>
    <n v="1.439E-3"/>
    <n v="1.16997"/>
    <n v="1.168409"/>
    <n v="1.5610000000000001E-3"/>
    <n v="1.17"/>
    <n v="1.17"/>
    <n v="0"/>
  </r>
  <r>
    <x v="202"/>
    <n v="18"/>
    <x v="30"/>
    <n v="1.17045"/>
    <n v="1.1685810000000001"/>
    <n v="1.869E-3"/>
    <n v="1.16947"/>
    <n v="1.1679060000000001"/>
    <n v="1.5640000000000001E-3"/>
    <n v="1.16995"/>
    <n v="1.16995"/>
    <n v="0"/>
  </r>
  <r>
    <x v="202"/>
    <n v="20"/>
    <x v="31"/>
    <n v="1.1702399999999999"/>
    <n v="1.167799"/>
    <n v="2.441E-3"/>
    <n v="1.1696500000000001"/>
    <n v="1.1673530000000001"/>
    <n v="2.297E-3"/>
    <n v="1.1698500000000001"/>
    <n v="1.1698500000000001"/>
    <n v="0"/>
  </r>
  <r>
    <x v="202"/>
    <n v="22"/>
    <x v="32"/>
    <n v="1.1698900000000001"/>
    <n v="1.1679489999999999"/>
    <n v="1.941E-3"/>
    <n v="1.1685000000000001"/>
    <n v="1.1670529999999999"/>
    <n v="1.4469999999999999E-3"/>
    <n v="1.1688700000000001"/>
    <n v="1.1688700000000001"/>
    <n v="0"/>
  </r>
  <r>
    <x v="202"/>
    <n v="24"/>
    <x v="33"/>
    <n v="1.1705099999999999"/>
    <n v="1.167799"/>
    <n v="2.7109999999999999E-3"/>
    <n v="1.16883"/>
    <n v="1.166744"/>
    <n v="2.0860000000000002E-3"/>
    <n v="1.17028"/>
    <n v="1.17028"/>
    <n v="0"/>
  </r>
  <r>
    <x v="202"/>
    <n v="26"/>
    <x v="34"/>
    <n v="1.17174"/>
    <n v="1.167832"/>
    <n v="3.908E-3"/>
    <n v="1.1695899999999999"/>
    <n v="1.166371"/>
    <n v="3.2190000000000001E-3"/>
    <n v="1.17015"/>
    <n v="1.17015"/>
    <n v="0"/>
  </r>
  <r>
    <x v="202"/>
    <n v="28"/>
    <x v="35"/>
    <n v="1.1703600000000001"/>
    <n v="1.1689590000000001"/>
    <n v="1.4009999999999999E-3"/>
    <n v="1.16743"/>
    <n v="1.167235"/>
    <n v="1.95E-4"/>
    <n v="1.16862"/>
    <n v="1.16862"/>
    <n v="0"/>
  </r>
  <r>
    <x v="202"/>
    <n v="30"/>
    <x v="36"/>
    <n v="1.16991"/>
    <n v="1.1699390000000001"/>
    <n v="2.9E-5"/>
    <n v="1.16839"/>
    <n v="1.1683600000000001"/>
    <n v="3.0000000000000001E-5"/>
    <n v="1.1698500000000001"/>
    <n v="1.1698500000000001"/>
    <n v="0"/>
  </r>
  <r>
    <x v="202"/>
    <n v="32"/>
    <x v="37"/>
    <n v="1.17082"/>
    <n v="1.1697219999999999"/>
    <n v="1.098E-3"/>
    <n v="1.16906"/>
    <n v="1.16777"/>
    <n v="1.2899999999999999E-3"/>
    <n v="1.1697"/>
    <n v="1.1697"/>
    <n v="0"/>
  </r>
  <r>
    <x v="202"/>
    <n v="34"/>
    <x v="38"/>
    <n v="1.1698299999999999"/>
    <n v="1.170256"/>
    <n v="4.26E-4"/>
    <n v="1.16815"/>
    <n v="1.168466"/>
    <n v="3.1599999999999998E-4"/>
    <n v="1.1685399999999999"/>
    <n v="1.1685399999999999"/>
    <n v="0"/>
  </r>
  <r>
    <x v="202"/>
    <n v="36"/>
    <x v="39"/>
    <n v="1.1695199999999999"/>
    <n v="1.1710160000000001"/>
    <n v="1.4959999999999999E-3"/>
    <n v="1.16761"/>
    <n v="1.169079"/>
    <n v="1.469E-3"/>
    <n v="1.16767"/>
    <n v="1.16767"/>
    <n v="0"/>
  </r>
  <r>
    <x v="202"/>
    <n v="38"/>
    <x v="40"/>
    <n v="1.1681900000000001"/>
    <n v="1.1717630000000001"/>
    <n v="3.5729999999999998E-3"/>
    <n v="1.1643399999999999"/>
    <n v="1.169675"/>
    <n v="5.3350000000000003E-3"/>
    <n v="1.1659200000000001"/>
    <n v="1.1659200000000001"/>
    <n v="0"/>
  </r>
  <r>
    <x v="202"/>
    <n v="40"/>
    <x v="41"/>
    <n v="1.1667700000000001"/>
    <n v="1.172682"/>
    <n v="5.9119999999999997E-3"/>
    <n v="1.1649700000000001"/>
    <n v="1.170936"/>
    <n v="5.9659999999999999E-3"/>
    <n v="1.16564"/>
    <n v="1.16564"/>
    <n v="0"/>
  </r>
  <r>
    <x v="202"/>
    <n v="42"/>
    <x v="42"/>
    <n v="1.16612"/>
    <n v="1.1728559999999999"/>
    <n v="6.7359999999999998E-3"/>
    <n v="1.1641300000000001"/>
    <n v="1.1708480000000001"/>
    <n v="6.718E-3"/>
    <n v="1.1645399999999999"/>
    <n v="1.1645399999999999"/>
    <n v="0"/>
  </r>
  <r>
    <x v="202"/>
    <n v="44"/>
    <x v="43"/>
    <n v="1.16598"/>
    <n v="1.172037"/>
    <n v="6.0569999999999999E-3"/>
    <n v="1.1640999999999999"/>
    <n v="1.1710309999999999"/>
    <n v="6.9309999999999997E-3"/>
    <n v="1.16564"/>
    <n v="1.16564"/>
    <n v="0"/>
  </r>
  <r>
    <x v="202"/>
    <n v="46"/>
    <x v="44"/>
    <n v="1.16692"/>
    <n v="1.171791"/>
    <n v="4.8710000000000003E-3"/>
    <n v="1.1649099999999999"/>
    <n v="1.170725"/>
    <n v="5.8149999999999999E-3"/>
    <n v="1.1667400000000001"/>
    <n v="1.1667400000000001"/>
    <n v="0"/>
  </r>
  <r>
    <x v="202"/>
    <n v="48"/>
    <x v="45"/>
    <n v="1.1671400000000001"/>
    <n v="1.1722980000000001"/>
    <n v="5.1580000000000003E-3"/>
    <n v="1.1655199999999999"/>
    <n v="1.1709579999999999"/>
    <n v="5.4380000000000001E-3"/>
    <n v="1.1664099999999999"/>
    <n v="1.1664099999999999"/>
    <n v="0"/>
  </r>
  <r>
    <x v="203"/>
    <n v="238298824"/>
    <x v="47"/>
    <n v="1.1082000000000001"/>
    <n v="1.1082000000000001"/>
    <n v="0"/>
    <n v="1.10775"/>
    <n v="1.10775"/>
    <n v="0"/>
    <n v="1.10819"/>
    <n v="1.10819"/>
    <n v="0"/>
  </r>
  <r>
    <x v="204"/>
    <n v="234976253"/>
    <x v="366"/>
    <n v="1.1071599999999999"/>
    <n v="1.1071599999999999"/>
    <n v="0"/>
    <n v="1.1064099999999999"/>
    <n v="1.1064099999999999"/>
    <n v="0"/>
    <n v="1.10703"/>
    <n v="1.10703"/>
    <n v="0"/>
  </r>
  <r>
    <x v="205"/>
    <n v="2"/>
    <x v="0"/>
    <n v="1.1663600000000001"/>
    <m/>
    <m/>
    <n v="1.1654899999999999"/>
    <m/>
    <m/>
    <n v="1.16584"/>
    <m/>
    <m/>
  </r>
  <r>
    <x v="205"/>
    <n v="-1"/>
    <x v="4"/>
    <n v="1.1660200000000001"/>
    <m/>
    <m/>
    <n v="1.16543"/>
    <m/>
    <m/>
    <n v="1.1654599999999999"/>
    <m/>
    <m/>
  </r>
  <r>
    <x v="206"/>
    <n v="2"/>
    <x v="0"/>
    <n v="1.1663600000000001"/>
    <n v="1.1663600000000001"/>
    <n v="0"/>
    <n v="1.1654899999999999"/>
    <n v="1.1654899999999999"/>
    <n v="0"/>
    <n v="1.16584"/>
    <n v="1.16584"/>
    <n v="0"/>
  </r>
  <r>
    <x v="206"/>
    <n v="4"/>
    <x v="4"/>
    <n v="1.1660200000000001"/>
    <n v="1.1662140000000001"/>
    <n v="1.94E-4"/>
    <n v="1.16543"/>
    <n v="1.164671"/>
    <n v="7.5900000000000002E-4"/>
    <n v="1.1654599999999999"/>
    <n v="1.1659280000000001"/>
    <n v="4.6799999999999999E-4"/>
  </r>
  <r>
    <x v="206"/>
    <n v="6"/>
    <x v="5"/>
    <n v="1.1658500000000001"/>
    <n v="1.1661520000000001"/>
    <n v="3.0200000000000002E-4"/>
    <n v="1.1652499999999999"/>
    <n v="1.1651830000000001"/>
    <n v="6.7000000000000002E-5"/>
    <n v="1.1657500000000001"/>
    <n v="1.1658200000000001"/>
    <n v="6.9999999999999994E-5"/>
  </r>
  <r>
    <x v="206"/>
    <n v="-1"/>
    <x v="6"/>
    <n v="1.16597"/>
    <n v="1.166391"/>
    <n v="4.2099999999999999E-4"/>
    <n v="1.16561"/>
    <n v="1.1655979999999999"/>
    <n v="1.2E-5"/>
    <n v="1.16594"/>
    <n v="1.165907"/>
    <n v="3.3000000000000003E-5"/>
  </r>
  <r>
    <x v="206"/>
    <n v="-1"/>
    <x v="7"/>
    <n v="1.16597"/>
    <n v="1.1660520000000001"/>
    <n v="8.2000000000000001E-5"/>
    <n v="1.16574"/>
    <n v="1.16557"/>
    <n v="1.7000000000000001E-4"/>
    <n v="1.1658500000000001"/>
    <n v="1.1654549999999999"/>
    <n v="3.9500000000000001E-4"/>
  </r>
  <r>
    <x v="207"/>
    <n v="2"/>
    <x v="0"/>
    <n v="1.1663600000000001"/>
    <n v="1.1663600000000001"/>
    <n v="0"/>
    <n v="1.1654899999999999"/>
    <n v="1.1654899999999999"/>
    <n v="0"/>
    <n v="1.16584"/>
    <n v="1.16584"/>
    <n v="0"/>
  </r>
  <r>
    <x v="207"/>
    <n v="4"/>
    <x v="4"/>
    <n v="1.1660200000000001"/>
    <n v="1.1662140000000001"/>
    <n v="1.94E-4"/>
    <n v="1.16543"/>
    <n v="1.164671"/>
    <n v="7.5900000000000002E-4"/>
    <n v="1.1654599999999999"/>
    <n v="1.1659280000000001"/>
    <n v="4.6799999999999999E-4"/>
  </r>
  <r>
    <x v="207"/>
    <n v="6"/>
    <x v="5"/>
    <n v="1.1658500000000001"/>
    <n v="1.1661520000000001"/>
    <n v="3.0200000000000002E-4"/>
    <n v="1.1652499999999999"/>
    <n v="1.1651830000000001"/>
    <n v="6.7000000000000002E-5"/>
    <n v="1.1657500000000001"/>
    <n v="1.1658200000000001"/>
    <n v="6.9999999999999994E-5"/>
  </r>
  <r>
    <x v="207"/>
    <n v="-1"/>
    <x v="6"/>
    <n v="1.16597"/>
    <n v="1.166391"/>
    <n v="4.2099999999999999E-4"/>
    <n v="1.16561"/>
    <n v="1.1655979999999999"/>
    <n v="1.2E-5"/>
    <n v="1.16594"/>
    <n v="1.165907"/>
    <n v="3.3000000000000003E-5"/>
  </r>
  <r>
    <x v="207"/>
    <n v="-1"/>
    <x v="7"/>
    <n v="1.16597"/>
    <n v="1.1660520000000001"/>
    <n v="8.2000000000000001E-5"/>
    <n v="1.16574"/>
    <n v="1.16557"/>
    <n v="1.7000000000000001E-4"/>
    <n v="1.1658500000000001"/>
    <n v="1.1654549999999999"/>
    <n v="3.9500000000000001E-4"/>
  </r>
  <r>
    <x v="207"/>
    <n v="8"/>
    <x v="8"/>
    <n v="1.1664099999999999"/>
    <n v="1.1658299999999999"/>
    <n v="5.8E-4"/>
    <n v="1.1655199999999999"/>
    <n v="1.1653309999999999"/>
    <n v="1.8900000000000001E-4"/>
    <n v="1.1659299999999999"/>
    <n v="1.165664"/>
    <n v="2.6600000000000001E-4"/>
  </r>
  <r>
    <x v="207"/>
    <n v="10"/>
    <x v="9"/>
    <n v="1.16608"/>
    <n v="1.1658329999999999"/>
    <n v="2.4699999999999999E-4"/>
    <n v="1.1650700000000001"/>
    <n v="1.1656880000000001"/>
    <n v="6.1799999999999995E-4"/>
    <n v="1.16578"/>
    <n v="1.1660630000000001"/>
    <n v="2.8299999999999999E-4"/>
  </r>
  <r>
    <x v="207"/>
    <n v="12"/>
    <x v="10"/>
    <n v="1.1657900000000001"/>
    <n v="1.1661440000000001"/>
    <n v="3.5399999999999999E-4"/>
    <n v="1.16492"/>
    <n v="1.165764"/>
    <n v="8.4400000000000002E-4"/>
    <n v="1.1650499999999999"/>
    <n v="1.1659379999999999"/>
    <n v="8.8800000000000001E-4"/>
  </r>
  <r>
    <x v="207"/>
    <n v="14"/>
    <x v="11"/>
    <n v="1.1654500000000001"/>
    <n v="1.165969"/>
    <n v="5.1900000000000004E-4"/>
    <n v="1.16499"/>
    <n v="1.1657500000000001"/>
    <n v="7.6000000000000004E-4"/>
    <n v="1.16536"/>
    <n v="1.1657869999999999"/>
    <n v="4.2700000000000002E-4"/>
  </r>
  <r>
    <x v="207"/>
    <n v="16"/>
    <x v="12"/>
    <n v="1.1656299999999999"/>
    <n v="1.1663969999999999"/>
    <n v="7.67E-4"/>
    <n v="1.16523"/>
    <n v="1.165222"/>
    <n v="7.9999999999999996E-6"/>
    <n v="1.16543"/>
    <n v="1.1656869999999999"/>
    <n v="2.5700000000000001E-4"/>
  </r>
  <r>
    <x v="207"/>
    <n v="18"/>
    <x v="13"/>
    <n v="1.16642"/>
    <n v="1.1656489999999999"/>
    <n v="7.7099999999999998E-4"/>
    <n v="1.1652899999999999"/>
    <n v="1.164525"/>
    <n v="7.6499999999999995E-4"/>
    <n v="1.16632"/>
    <n v="1.1653"/>
    <n v="1.0200000000000001E-3"/>
  </r>
  <r>
    <x v="207"/>
    <n v="20"/>
    <x v="14"/>
    <n v="1.16631"/>
    <n v="1.1656040000000001"/>
    <n v="7.0600000000000003E-4"/>
    <n v="1.1651899999999999"/>
    <n v="1.164981"/>
    <n v="2.0900000000000001E-4"/>
    <n v="1.1654199999999999"/>
    <n v="1.1653929999999999"/>
    <n v="2.6999999999999999E-5"/>
  </r>
  <r>
    <x v="207"/>
    <n v="22"/>
    <x v="15"/>
    <n v="1.1673199999999999"/>
    <n v="1.165672"/>
    <n v="1.6479999999999999E-3"/>
    <n v="1.16473"/>
    <n v="1.165243"/>
    <n v="5.13E-4"/>
    <n v="1.1668099999999999"/>
    <n v="1.165451"/>
    <n v="1.359E-3"/>
  </r>
  <r>
    <x v="207"/>
    <n v="24"/>
    <x v="16"/>
    <n v="1.16761"/>
    <n v="1.166283"/>
    <n v="1.3270000000000001E-3"/>
    <n v="1.1663699999999999"/>
    <n v="1.1653370000000001"/>
    <n v="1.0330000000000001E-3"/>
    <n v="1.1675800000000001"/>
    <n v="1.1661840000000001"/>
    <n v="1.3960000000000001E-3"/>
  </r>
  <r>
    <x v="207"/>
    <n v="26"/>
    <x v="17"/>
    <n v="1.1692"/>
    <n v="1.1664749999999999"/>
    <n v="2.725E-3"/>
    <n v="1.16736"/>
    <n v="1.1649890000000001"/>
    <n v="2.3709999999999998E-3"/>
    <n v="1.16848"/>
    <n v="1.1655880000000001"/>
    <n v="2.892E-3"/>
  </r>
  <r>
    <x v="207"/>
    <n v="28"/>
    <x v="18"/>
    <n v="1.16862"/>
    <n v="1.1668190000000001"/>
    <n v="1.8010000000000001E-3"/>
    <n v="1.16764"/>
    <n v="1.165049"/>
    <n v="2.591E-3"/>
    <n v="1.16798"/>
    <n v="1.166687"/>
    <n v="1.2930000000000001E-3"/>
  </r>
  <r>
    <x v="207"/>
    <n v="30"/>
    <x v="19"/>
    <n v="1.1687000000000001"/>
    <n v="1.1681429999999999"/>
    <n v="5.5699999999999999E-4"/>
    <n v="1.1677500000000001"/>
    <n v="1.1660429999999999"/>
    <n v="1.707E-3"/>
    <n v="1.16805"/>
    <n v="1.1677630000000001"/>
    <n v="2.8699999999999998E-4"/>
  </r>
  <r>
    <x v="207"/>
    <n v="32"/>
    <x v="20"/>
    <n v="1.1694599999999999"/>
    <n v="1.168809"/>
    <n v="6.5099999999999999E-4"/>
    <n v="1.1677999999999999"/>
    <n v="1.1671659999999999"/>
    <n v="6.3400000000000001E-4"/>
    <n v="1.16944"/>
    <n v="1.1685410000000001"/>
    <n v="8.9899999999999995E-4"/>
  </r>
  <r>
    <x v="207"/>
    <n v="34"/>
    <x v="21"/>
    <n v="1.17099"/>
    <n v="1.16909"/>
    <n v="1.9E-3"/>
    <n v="1.1690799999999999"/>
    <n v="1.167573"/>
    <n v="1.5070000000000001E-3"/>
    <n v="1.1709000000000001"/>
    <n v="1.1680280000000001"/>
    <n v="2.872E-3"/>
  </r>
  <r>
    <x v="207"/>
    <n v="36"/>
    <x v="22"/>
    <n v="1.17154"/>
    <n v="1.168474"/>
    <n v="3.0660000000000001E-3"/>
    <n v="1.1698500000000001"/>
    <n v="1.1671849999999999"/>
    <n v="2.6649999999999998E-3"/>
    <n v="1.1710100000000001"/>
    <n v="1.1682030000000001"/>
    <n v="2.807E-3"/>
  </r>
  <r>
    <x v="207"/>
    <n v="38"/>
    <x v="23"/>
    <n v="1.1718"/>
    <n v="1.1696569999999999"/>
    <n v="2.1429999999999999E-3"/>
    <n v="1.1707000000000001"/>
    <n v="1.16804"/>
    <n v="2.66E-3"/>
    <n v="1.1716299999999999"/>
    <n v="1.16933"/>
    <n v="2.3E-3"/>
  </r>
  <r>
    <x v="207"/>
    <n v="40"/>
    <x v="24"/>
    <n v="1.17171"/>
    <n v="1.170995"/>
    <n v="7.1500000000000003E-4"/>
    <n v="1.1709799999999999"/>
    <n v="1.1691499999999999"/>
    <n v="1.83E-3"/>
    <n v="1.1715100000000001"/>
    <n v="1.170868"/>
    <n v="6.4199999999999999E-4"/>
  </r>
  <r>
    <x v="207"/>
    <n v="42"/>
    <x v="25"/>
    <n v="1.17167"/>
    <n v="1.1718679999999999"/>
    <n v="1.9799999999999999E-4"/>
    <n v="1.1708000000000001"/>
    <n v="1.169513"/>
    <n v="1.2869999999999999E-3"/>
    <n v="1.1710700000000001"/>
    <n v="1.171297"/>
    <n v="2.2699999999999999E-4"/>
  </r>
  <r>
    <x v="207"/>
    <n v="44"/>
    <x v="26"/>
    <n v="1.17134"/>
    <n v="1.171808"/>
    <n v="4.6799999999999999E-4"/>
    <n v="1.17075"/>
    <n v="1.1705680000000001"/>
    <n v="1.8200000000000001E-4"/>
    <n v="1.17089"/>
    <n v="1.1717109999999999"/>
    <n v="8.2100000000000001E-4"/>
  </r>
  <r>
    <x v="207"/>
    <n v="46"/>
    <x v="27"/>
    <n v="1.17106"/>
    <n v="1.171916"/>
    <n v="8.5599999999999999E-4"/>
    <n v="1.1701900000000001"/>
    <n v="1.1711659999999999"/>
    <n v="9.7599999999999998E-4"/>
    <n v="1.1702399999999999"/>
    <n v="1.1714580000000001"/>
    <n v="1.2179999999999999E-3"/>
  </r>
  <r>
    <x v="208"/>
    <n v="2"/>
    <x v="0"/>
    <n v="1.1663600000000001"/>
    <m/>
    <m/>
    <n v="1.1654899999999999"/>
    <m/>
    <m/>
    <n v="1.16584"/>
    <m/>
    <m/>
  </r>
  <r>
    <x v="208"/>
    <n v="-1"/>
    <x v="4"/>
    <n v="1.1660200000000001"/>
    <m/>
    <m/>
    <n v="1.16543"/>
    <m/>
    <m/>
    <n v="1.1654599999999999"/>
    <m/>
    <m/>
  </r>
  <r>
    <x v="208"/>
    <n v="4"/>
    <x v="5"/>
    <n v="1.1658500000000001"/>
    <m/>
    <m/>
    <n v="1.1652499999999999"/>
    <m/>
    <m/>
    <n v="1.1657500000000001"/>
    <m/>
    <m/>
  </r>
  <r>
    <x v="208"/>
    <n v="6"/>
    <x v="6"/>
    <n v="1.16597"/>
    <m/>
    <m/>
    <n v="1.16561"/>
    <m/>
    <m/>
    <n v="1.16594"/>
    <m/>
    <m/>
  </r>
  <r>
    <x v="208"/>
    <n v="-1"/>
    <x v="7"/>
    <n v="1.16597"/>
    <m/>
    <m/>
    <n v="1.16574"/>
    <m/>
    <m/>
    <n v="1.1658500000000001"/>
    <m/>
    <m/>
  </r>
  <r>
    <x v="208"/>
    <n v="8"/>
    <x v="8"/>
    <n v="1.1664099999999999"/>
    <m/>
    <m/>
    <n v="1.1655199999999999"/>
    <m/>
    <m/>
    <n v="1.1659299999999999"/>
    <m/>
    <m/>
  </r>
  <r>
    <x v="208"/>
    <n v="10"/>
    <x v="9"/>
    <n v="1.16608"/>
    <m/>
    <m/>
    <n v="1.1650700000000001"/>
    <m/>
    <m/>
    <n v="1.16578"/>
    <m/>
    <m/>
  </r>
  <r>
    <x v="208"/>
    <n v="-1"/>
    <x v="10"/>
    <n v="1.1657900000000001"/>
    <m/>
    <m/>
    <n v="1.16492"/>
    <m/>
    <m/>
    <n v="1.1650499999999999"/>
    <m/>
    <m/>
  </r>
  <r>
    <x v="208"/>
    <n v="12"/>
    <x v="11"/>
    <n v="1.1654500000000001"/>
    <m/>
    <m/>
    <n v="1.16499"/>
    <m/>
    <m/>
    <n v="1.16536"/>
    <m/>
    <m/>
  </r>
  <r>
    <x v="208"/>
    <n v="14"/>
    <x v="12"/>
    <n v="1.1656299999999999"/>
    <m/>
    <m/>
    <n v="1.16523"/>
    <m/>
    <m/>
    <n v="1.16543"/>
    <m/>
    <m/>
  </r>
  <r>
    <x v="208"/>
    <n v="16"/>
    <x v="13"/>
    <n v="1.16642"/>
    <m/>
    <m/>
    <n v="1.1652899999999999"/>
    <m/>
    <m/>
    <n v="1.16632"/>
    <m/>
    <m/>
  </r>
  <r>
    <x v="208"/>
    <n v="18"/>
    <x v="14"/>
    <n v="1.16631"/>
    <m/>
    <m/>
    <n v="1.1651899999999999"/>
    <m/>
    <m/>
    <n v="1.1654199999999999"/>
    <m/>
    <m/>
  </r>
  <r>
    <x v="208"/>
    <n v="20"/>
    <x v="15"/>
    <n v="1.1673199999999999"/>
    <m/>
    <m/>
    <n v="1.16473"/>
    <m/>
    <m/>
    <n v="1.1668099999999999"/>
    <m/>
    <m/>
  </r>
  <r>
    <x v="208"/>
    <n v="-1"/>
    <x v="16"/>
    <n v="1.16761"/>
    <m/>
    <m/>
    <n v="1.1663699999999999"/>
    <m/>
    <m/>
    <n v="1.1675800000000001"/>
    <m/>
    <m/>
  </r>
  <r>
    <x v="208"/>
    <n v="22"/>
    <x v="17"/>
    <n v="1.1692"/>
    <m/>
    <m/>
    <n v="1.16736"/>
    <m/>
    <m/>
    <n v="1.16848"/>
    <m/>
    <m/>
  </r>
  <r>
    <x v="208"/>
    <n v="24"/>
    <x v="18"/>
    <n v="1.16862"/>
    <m/>
    <m/>
    <n v="1.16764"/>
    <m/>
    <m/>
    <n v="1.16798"/>
    <m/>
    <m/>
  </r>
  <r>
    <x v="208"/>
    <n v="26"/>
    <x v="19"/>
    <n v="1.1687000000000001"/>
    <m/>
    <m/>
    <n v="1.1677500000000001"/>
    <m/>
    <m/>
    <n v="1.16805"/>
    <m/>
    <m/>
  </r>
  <r>
    <x v="208"/>
    <n v="28"/>
    <x v="20"/>
    <n v="1.1694599999999999"/>
    <m/>
    <m/>
    <n v="1.1677999999999999"/>
    <m/>
    <m/>
    <n v="1.16944"/>
    <m/>
    <m/>
  </r>
  <r>
    <x v="208"/>
    <n v="-1"/>
    <x v="21"/>
    <n v="1.17099"/>
    <m/>
    <m/>
    <n v="1.1690799999999999"/>
    <m/>
    <m/>
    <n v="1.1709000000000001"/>
    <m/>
    <m/>
  </r>
  <r>
    <x v="208"/>
    <n v="30"/>
    <x v="22"/>
    <n v="1.17154"/>
    <m/>
    <m/>
    <n v="1.1698500000000001"/>
    <m/>
    <m/>
    <n v="1.1710100000000001"/>
    <m/>
    <m/>
  </r>
  <r>
    <x v="208"/>
    <n v="32"/>
    <x v="23"/>
    <n v="1.1718"/>
    <m/>
    <m/>
    <n v="1.1707000000000001"/>
    <m/>
    <m/>
    <n v="1.1716299999999999"/>
    <m/>
    <m/>
  </r>
  <r>
    <x v="208"/>
    <n v="-1"/>
    <x v="24"/>
    <n v="1.17171"/>
    <m/>
    <m/>
    <n v="1.1709799999999999"/>
    <m/>
    <m/>
    <n v="1.1715100000000001"/>
    <m/>
    <m/>
  </r>
  <r>
    <x v="208"/>
    <n v="34"/>
    <x v="25"/>
    <n v="1.17167"/>
    <m/>
    <m/>
    <n v="1.1708000000000001"/>
    <m/>
    <m/>
    <n v="1.1710700000000001"/>
    <m/>
    <m/>
  </r>
  <r>
    <x v="208"/>
    <n v="36"/>
    <x v="26"/>
    <n v="1.17134"/>
    <m/>
    <m/>
    <n v="1.17075"/>
    <m/>
    <m/>
    <n v="1.17089"/>
    <m/>
    <m/>
  </r>
  <r>
    <x v="208"/>
    <n v="38"/>
    <x v="27"/>
    <n v="1.17106"/>
    <m/>
    <m/>
    <n v="1.1701900000000001"/>
    <m/>
    <m/>
    <n v="1.1702399999999999"/>
    <m/>
    <m/>
  </r>
  <r>
    <x v="209"/>
    <n v="2"/>
    <x v="0"/>
    <n v="1.1663600000000001"/>
    <n v="1.165994"/>
    <n v="3.6600000000000001E-4"/>
    <n v="1.1654899999999999"/>
    <n v="1.165225"/>
    <n v="2.6499999999999999E-4"/>
    <n v="1.16584"/>
    <n v="1.165003"/>
    <n v="8.3699999999999996E-4"/>
  </r>
  <r>
    <x v="210"/>
    <n v="2"/>
    <x v="0"/>
    <n v="1.1663600000000001"/>
    <n v="1.1663600000000001"/>
    <n v="0"/>
    <n v="1.1654899999999999"/>
    <n v="1.1654899999999999"/>
    <n v="0"/>
    <n v="1.16584"/>
    <n v="1.16584"/>
    <n v="0"/>
  </r>
  <r>
    <x v="210"/>
    <n v="-1"/>
    <x v="4"/>
    <n v="1.1660200000000001"/>
    <n v="1.16639"/>
    <n v="3.6999999999999999E-4"/>
    <n v="1.16543"/>
    <n v="1.165753"/>
    <n v="3.2299999999999999E-4"/>
    <n v="1.1654599999999999"/>
    <n v="1.166015"/>
    <n v="5.5500000000000005E-4"/>
  </r>
  <r>
    <x v="210"/>
    <n v="4"/>
    <x v="5"/>
    <n v="1.1658500000000001"/>
    <n v="1.1657599999999999"/>
    <n v="9.0000000000000006E-5"/>
    <n v="1.1652499999999999"/>
    <n v="1.1653530000000001"/>
    <n v="1.03E-4"/>
    <n v="1.1657500000000001"/>
    <n v="1.16533"/>
    <n v="4.2000000000000002E-4"/>
  </r>
  <r>
    <x v="210"/>
    <n v="6"/>
    <x v="6"/>
    <n v="1.16597"/>
    <n v="1.165616"/>
    <n v="3.5399999999999999E-4"/>
    <n v="1.16561"/>
    <n v="1.1653770000000001"/>
    <n v="2.33E-4"/>
    <n v="1.16594"/>
    <n v="1.1657789999999999"/>
    <n v="1.6100000000000001E-4"/>
  </r>
  <r>
    <x v="210"/>
    <n v="-1"/>
    <x v="7"/>
    <n v="1.16597"/>
    <n v="1.16628"/>
    <n v="3.1E-4"/>
    <n v="1.16574"/>
    <n v="1.1658740000000001"/>
    <n v="1.34E-4"/>
    <n v="1.1658500000000001"/>
    <n v="1.1661980000000001"/>
    <n v="3.48E-4"/>
  </r>
  <r>
    <x v="210"/>
    <n v="8"/>
    <x v="8"/>
    <n v="1.1664099999999999"/>
    <n v="1.165878"/>
    <n v="5.3200000000000003E-4"/>
    <n v="1.1655199999999999"/>
    <n v="1.1658630000000001"/>
    <n v="3.4299999999999999E-4"/>
    <n v="1.1659299999999999"/>
    <n v="1.165826"/>
    <n v="1.0399999999999999E-4"/>
  </r>
  <r>
    <x v="210"/>
    <n v="-1"/>
    <x v="9"/>
    <n v="1.16608"/>
    <n v="1.1666430000000001"/>
    <n v="5.6300000000000002E-4"/>
    <n v="1.1650700000000001"/>
    <n v="1.1654100000000001"/>
    <n v="3.4000000000000002E-4"/>
    <n v="1.16578"/>
    <n v="1.1660189999999999"/>
    <n v="2.3900000000000001E-4"/>
  </r>
  <r>
    <x v="210"/>
    <n v="10"/>
    <x v="10"/>
    <n v="1.1657900000000001"/>
    <n v="1.165794"/>
    <n v="3.9999999999999998E-6"/>
    <n v="1.16492"/>
    <n v="1.1646190000000001"/>
    <n v="3.01E-4"/>
    <n v="1.1650499999999999"/>
    <n v="1.1656260000000001"/>
    <n v="5.7600000000000001E-4"/>
  </r>
  <r>
    <x v="210"/>
    <n v="-1"/>
    <x v="11"/>
    <n v="1.1654500000000001"/>
    <n v="1.165502"/>
    <n v="5.1999999999999997E-5"/>
    <n v="1.16499"/>
    <n v="1.164771"/>
    <n v="2.1900000000000001E-4"/>
    <n v="1.16536"/>
    <n v="1.1647099999999999"/>
    <n v="6.4999999999999997E-4"/>
  </r>
  <r>
    <x v="210"/>
    <n v="12"/>
    <x v="12"/>
    <n v="1.1656299999999999"/>
    <n v="1.1653819999999999"/>
    <n v="2.4800000000000001E-4"/>
    <n v="1.16523"/>
    <n v="1.164968"/>
    <n v="2.6200000000000003E-4"/>
    <n v="1.16543"/>
    <n v="1.1652100000000001"/>
    <n v="2.2000000000000001E-4"/>
  </r>
  <r>
    <x v="210"/>
    <n v="14"/>
    <x v="13"/>
    <n v="1.16642"/>
    <n v="1.165937"/>
    <n v="4.8299999999999998E-4"/>
    <n v="1.1652899999999999"/>
    <n v="1.1651990000000001"/>
    <n v="9.1000000000000003E-5"/>
    <n v="1.16632"/>
    <n v="1.1656420000000001"/>
    <n v="6.78E-4"/>
  </r>
  <r>
    <x v="210"/>
    <n v="16"/>
    <x v="14"/>
    <n v="1.16631"/>
    <n v="1.167127"/>
    <n v="8.1700000000000002E-4"/>
    <n v="1.1651899999999999"/>
    <n v="1.1653789999999999"/>
    <n v="1.8900000000000001E-4"/>
    <n v="1.1654199999999999"/>
    <n v="1.166879"/>
    <n v="1.459E-3"/>
  </r>
  <r>
    <x v="210"/>
    <n v="18"/>
    <x v="15"/>
    <n v="1.1673199999999999"/>
    <n v="1.166245"/>
    <n v="1.075E-3"/>
    <n v="1.16473"/>
    <n v="1.165035"/>
    <n v="3.0499999999999999E-4"/>
    <n v="1.1668099999999999"/>
    <n v="1.1652579999999999"/>
    <n v="1.552E-3"/>
  </r>
  <r>
    <x v="210"/>
    <n v="20"/>
    <x v="16"/>
    <n v="1.16761"/>
    <n v="1.167805"/>
    <n v="1.95E-4"/>
    <n v="1.1663699999999999"/>
    <n v="1.1649069999999999"/>
    <n v="1.4630000000000001E-3"/>
    <n v="1.1675800000000001"/>
    <n v="1.16723"/>
    <n v="3.5E-4"/>
  </r>
  <r>
    <x v="210"/>
    <n v="22"/>
    <x v="17"/>
    <n v="1.1692"/>
    <n v="1.168496"/>
    <n v="7.0399999999999998E-4"/>
    <n v="1.16736"/>
    <n v="1.16736"/>
    <n v="0"/>
    <n v="1.16848"/>
    <n v="1.168655"/>
    <n v="1.75E-4"/>
  </r>
  <r>
    <x v="210"/>
    <n v="24"/>
    <x v="18"/>
    <n v="1.16862"/>
    <n v="1.1702129999999999"/>
    <n v="1.593E-3"/>
    <n v="1.16764"/>
    <n v="1.16839"/>
    <n v="7.5000000000000002E-4"/>
    <n v="1.16798"/>
    <n v="1.1696150000000001"/>
    <n v="1.635E-3"/>
  </r>
  <r>
    <x v="210"/>
    <n v="26"/>
    <x v="19"/>
    <n v="1.1687000000000001"/>
    <n v="1.168531"/>
    <n v="1.6899999999999999E-4"/>
    <n v="1.1677500000000001"/>
    <n v="1.1673039999999999"/>
    <n v="4.46E-4"/>
    <n v="1.16805"/>
    <n v="1.167978"/>
    <n v="7.2000000000000002E-5"/>
  </r>
  <r>
    <x v="210"/>
    <n v="28"/>
    <x v="20"/>
    <n v="1.1694599999999999"/>
    <n v="1.1690400000000001"/>
    <n v="4.2000000000000002E-4"/>
    <n v="1.1677999999999999"/>
    <n v="1.1676580000000001"/>
    <n v="1.4200000000000001E-4"/>
    <n v="1.16944"/>
    <n v="1.168075"/>
    <n v="1.3649999999999999E-3"/>
  </r>
  <r>
    <x v="210"/>
    <n v="30"/>
    <x v="21"/>
    <n v="1.17099"/>
    <n v="1.170231"/>
    <n v="7.5900000000000002E-4"/>
    <n v="1.1690799999999999"/>
    <n v="1.1682630000000001"/>
    <n v="8.1700000000000002E-4"/>
    <n v="1.1709000000000001"/>
    <n v="1.170118"/>
    <n v="7.8200000000000003E-4"/>
  </r>
  <r>
    <x v="210"/>
    <n v="32"/>
    <x v="22"/>
    <n v="1.17154"/>
    <n v="1.1725019999999999"/>
    <n v="9.6199999999999996E-4"/>
    <n v="1.1698500000000001"/>
    <n v="1.1701429999999999"/>
    <n v="2.9300000000000002E-4"/>
    <n v="1.1710100000000001"/>
    <n v="1.17255"/>
    <n v="1.5399999999999999E-3"/>
  </r>
  <r>
    <x v="210"/>
    <n v="34"/>
    <x v="23"/>
    <n v="1.1718"/>
    <n v="1.1720060000000001"/>
    <n v="2.0599999999999999E-4"/>
    <n v="1.1707000000000001"/>
    <n v="1.1706369999999999"/>
    <n v="6.3E-5"/>
    <n v="1.1716299999999999"/>
    <n v="1.171737"/>
    <n v="1.07E-4"/>
  </r>
  <r>
    <x v="210"/>
    <n v="-1"/>
    <x v="24"/>
    <n v="1.17171"/>
    <n v="1.172188"/>
    <n v="4.7800000000000002E-4"/>
    <n v="1.1709799999999999"/>
    <n v="1.1714739999999999"/>
    <n v="4.9399999999999997E-4"/>
    <n v="1.1715100000000001"/>
    <n v="1.1721250000000001"/>
    <n v="6.1499999999999999E-4"/>
  </r>
  <r>
    <x v="210"/>
    <n v="36"/>
    <x v="25"/>
    <n v="1.17167"/>
    <n v="1.1715880000000001"/>
    <n v="8.2000000000000001E-5"/>
    <n v="1.1708000000000001"/>
    <n v="1.1712590000000001"/>
    <n v="4.5899999999999999E-4"/>
    <n v="1.1710700000000001"/>
    <n v="1.171699"/>
    <n v="6.29E-4"/>
  </r>
  <r>
    <x v="210"/>
    <n v="38"/>
    <x v="26"/>
    <n v="1.17134"/>
    <n v="1.17161"/>
    <n v="2.7E-4"/>
    <n v="1.17075"/>
    <n v="1.170409"/>
    <n v="3.4099999999999999E-4"/>
    <n v="1.17089"/>
    <n v="1.1709069999999999"/>
    <n v="1.7E-5"/>
  </r>
  <r>
    <x v="210"/>
    <n v="40"/>
    <x v="27"/>
    <n v="1.17106"/>
    <n v="1.1712579999999999"/>
    <n v="1.9799999999999999E-4"/>
    <n v="1.1701900000000001"/>
    <n v="1.170604"/>
    <n v="4.1399999999999998E-4"/>
    <n v="1.1702399999999999"/>
    <n v="1.1705509999999999"/>
    <n v="3.1100000000000002E-4"/>
  </r>
  <r>
    <x v="210"/>
    <n v="-1"/>
    <x v="90"/>
    <n v="1.1706399999999999"/>
    <n v="1.170733"/>
    <n v="9.2999999999999997E-5"/>
    <n v="1.17018"/>
    <n v="1.169902"/>
    <n v="2.7799999999999998E-4"/>
    <n v="1.1702600000000001"/>
    <n v="1.1697630000000001"/>
    <n v="4.9700000000000005E-4"/>
  </r>
  <r>
    <x v="210"/>
    <n v="-1"/>
    <x v="118"/>
    <n v="1.17066"/>
    <n v="1.1703479999999999"/>
    <n v="3.1199999999999999E-4"/>
    <n v="1.17015"/>
    <n v="1.170083"/>
    <n v="6.7000000000000002E-5"/>
    <n v="1.17041"/>
    <n v="1.1700200000000001"/>
    <n v="3.8999999999999999E-4"/>
  </r>
  <r>
    <x v="210"/>
    <n v="42"/>
    <x v="119"/>
    <n v="1.17086"/>
    <n v="1.1707540000000001"/>
    <n v="1.06E-4"/>
    <n v="1.17038"/>
    <n v="1.17039"/>
    <n v="1.0000000000000001E-5"/>
    <n v="1.1707099999999999"/>
    <n v="1.1704749999999999"/>
    <n v="2.3499999999999999E-4"/>
  </r>
  <r>
    <x v="210"/>
    <n v="-1"/>
    <x v="120"/>
    <n v="1.1708700000000001"/>
    <n v="1.17103"/>
    <n v="1.6000000000000001E-4"/>
    <n v="1.1706300000000001"/>
    <n v="1.1706350000000001"/>
    <n v="5.0000000000000004E-6"/>
    <n v="1.17066"/>
    <n v="1.170946"/>
    <n v="2.8600000000000001E-4"/>
  </r>
  <r>
    <x v="210"/>
    <n v="-1"/>
    <x v="121"/>
    <n v="1.1710199999999999"/>
    <n v="1.1712400000000001"/>
    <n v="2.2000000000000001E-4"/>
    <n v="1.1704000000000001"/>
    <n v="1.170812"/>
    <n v="4.1199999999999999E-4"/>
    <n v="1.17086"/>
    <n v="1.1707639999999999"/>
    <n v="9.6000000000000002E-5"/>
  </r>
  <r>
    <x v="210"/>
    <n v="-1"/>
    <x v="122"/>
    <n v="1.171"/>
    <n v="1.1709830000000001"/>
    <n v="1.7E-5"/>
    <n v="1.1700900000000001"/>
    <n v="1.1701539999999999"/>
    <n v="6.3999999999999997E-5"/>
    <n v="1.1709099999999999"/>
    <n v="1.1708540000000001"/>
    <n v="5.5999999999999999E-5"/>
  </r>
  <r>
    <x v="210"/>
    <n v="44"/>
    <x v="123"/>
    <n v="1.17092"/>
    <n v="1.1710149999999999"/>
    <n v="9.5000000000000005E-5"/>
    <n v="1.1701600000000001"/>
    <n v="1.1701729999999999"/>
    <n v="1.2999999999999999E-5"/>
    <n v="1.17079"/>
    <n v="1.170852"/>
    <n v="6.2000000000000003E-5"/>
  </r>
  <r>
    <x v="210"/>
    <n v="-1"/>
    <x v="124"/>
    <n v="1.17093"/>
    <n v="1.170677"/>
    <n v="2.5300000000000002E-4"/>
    <n v="1.1702699999999999"/>
    <n v="1.1701710000000001"/>
    <n v="9.8999999999999994E-5"/>
    <n v="1.1708099999999999"/>
    <n v="1.170833"/>
    <n v="2.3E-5"/>
  </r>
  <r>
    <x v="210"/>
    <n v="46"/>
    <x v="125"/>
    <n v="1.1718"/>
    <n v="1.170898"/>
    <n v="9.0200000000000002E-4"/>
    <n v="1.1699299999999999"/>
    <n v="1.1703600000000001"/>
    <n v="4.2999999999999999E-4"/>
    <n v="1.17154"/>
    <n v="1.1708400000000001"/>
    <n v="6.9999999999999999E-4"/>
  </r>
  <r>
    <x v="210"/>
    <n v="48"/>
    <x v="126"/>
    <n v="1.1716800000000001"/>
    <n v="1.172226"/>
    <n v="5.4600000000000004E-4"/>
    <n v="1.171"/>
    <n v="1.1700699999999999"/>
    <n v="9.3000000000000005E-4"/>
    <n v="1.17103"/>
    <n v="1.171827"/>
    <n v="7.9699999999999997E-4"/>
  </r>
  <r>
    <x v="210"/>
    <n v="50"/>
    <x v="127"/>
    <n v="1.17248"/>
    <n v="1.17218"/>
    <n v="2.9999999999999997E-4"/>
    <n v="1.1707399999999999"/>
    <n v="1.171284"/>
    <n v="5.44E-4"/>
    <n v="1.1722600000000001"/>
    <n v="1.1714180000000001"/>
    <n v="8.4199999999999998E-4"/>
  </r>
  <r>
    <x v="210"/>
    <n v="52"/>
    <x v="128"/>
    <n v="1.1730400000000001"/>
    <n v="1.1729769999999999"/>
    <n v="6.3E-5"/>
    <n v="1.1708799999999999"/>
    <n v="1.17096"/>
    <n v="8.0000000000000007E-5"/>
    <n v="1.1715100000000001"/>
    <n v="1.172634"/>
    <n v="1.124E-3"/>
  </r>
  <r>
    <x v="210"/>
    <n v="54"/>
    <x v="129"/>
    <n v="1.17309"/>
    <n v="1.1731119999999999"/>
    <n v="2.1999999999999999E-5"/>
    <n v="1.171"/>
    <n v="1.170885"/>
    <n v="1.15E-4"/>
    <n v="1.1724699999999999"/>
    <n v="1.1717610000000001"/>
    <n v="7.0899999999999999E-4"/>
  </r>
  <r>
    <x v="210"/>
    <n v="56"/>
    <x v="130"/>
    <n v="1.1728700000000001"/>
    <n v="1.1731069999999999"/>
    <n v="2.3699999999999999E-4"/>
    <n v="1.1712899999999999"/>
    <n v="1.1713709999999999"/>
    <n v="8.1000000000000004E-5"/>
    <n v="1.1722399999999999"/>
    <n v="1.172825"/>
    <n v="5.8500000000000002E-4"/>
  </r>
  <r>
    <x v="210"/>
    <n v="58"/>
    <x v="131"/>
    <n v="1.1735"/>
    <n v="1.173074"/>
    <n v="4.26E-4"/>
    <n v="1.1721299999999999"/>
    <n v="1.1714100000000001"/>
    <n v="7.2000000000000005E-4"/>
    <n v="1.1731100000000001"/>
    <n v="1.172385"/>
    <n v="7.2499999999999995E-4"/>
  </r>
  <r>
    <x v="210"/>
    <n v="-1"/>
    <x v="132"/>
    <n v="1.1742999999999999"/>
    <n v="1.1741109999999999"/>
    <n v="1.8900000000000001E-4"/>
    <n v="1.1730400000000001"/>
    <n v="1.17276"/>
    <n v="2.7999999999999998E-4"/>
    <n v="1.1734800000000001"/>
    <n v="1.1738230000000001"/>
    <n v="3.4299999999999999E-4"/>
  </r>
  <r>
    <x v="210"/>
    <n v="60"/>
    <x v="133"/>
    <n v="1.1745300000000001"/>
    <n v="1.1751879999999999"/>
    <n v="6.5799999999999995E-4"/>
    <n v="1.17255"/>
    <n v="1.1735640000000001"/>
    <n v="1.0139999999999999E-3"/>
    <n v="1.17266"/>
    <n v="1.174199"/>
    <n v="1.539E-3"/>
  </r>
  <r>
    <x v="210"/>
    <n v="62"/>
    <x v="134"/>
    <n v="1.1727399999999999"/>
    <n v="1.174266"/>
    <n v="1.526E-3"/>
    <n v="1.1698500000000001"/>
    <n v="1.1721980000000001"/>
    <n v="2.3479999999999998E-3"/>
    <n v="1.17049"/>
    <n v="1.1724870000000001"/>
    <n v="1.9970000000000001E-3"/>
  </r>
  <r>
    <x v="210"/>
    <n v="64"/>
    <x v="135"/>
    <n v="1.1713199999999999"/>
    <n v="1.170771"/>
    <n v="5.4900000000000001E-4"/>
    <n v="1.1695500000000001"/>
    <n v="1.1679630000000001"/>
    <n v="1.5870000000000001E-3"/>
    <n v="1.17001"/>
    <n v="1.168309"/>
    <n v="1.701E-3"/>
  </r>
  <r>
    <x v="210"/>
    <n v="66"/>
    <x v="136"/>
    <n v="1.1707000000000001"/>
    <n v="1.170625"/>
    <n v="7.4999999999999993E-5"/>
    <n v="1.1691199999999999"/>
    <n v="1.168782"/>
    <n v="3.3799999999999998E-4"/>
    <n v="1.1704300000000001"/>
    <n v="1.1690830000000001"/>
    <n v="1.3470000000000001E-3"/>
  </r>
  <r>
    <x v="210"/>
    <n v="68"/>
    <x v="137"/>
    <n v="1.1707700000000001"/>
    <n v="1.1703209999999999"/>
    <n v="4.4900000000000002E-4"/>
    <n v="1.1698500000000001"/>
    <n v="1.1691560000000001"/>
    <n v="6.9399999999999996E-4"/>
    <n v="1.17042"/>
    <n v="1.1700459999999999"/>
    <n v="3.7399999999999998E-4"/>
  </r>
  <r>
    <x v="210"/>
    <n v="70"/>
    <x v="138"/>
    <n v="1.1705000000000001"/>
    <n v="1.171082"/>
    <n v="5.8200000000000005E-4"/>
    <n v="1.16882"/>
    <n v="1.1701410000000001"/>
    <n v="1.3209999999999999E-3"/>
    <n v="1.1696"/>
    <n v="1.170774"/>
    <n v="1.1739999999999999E-3"/>
  </r>
  <r>
    <x v="210"/>
    <n v="72"/>
    <x v="139"/>
    <n v="1.17021"/>
    <n v="1.169851"/>
    <n v="3.59E-4"/>
    <n v="1.1695599999999999"/>
    <n v="1.1683509999999999"/>
    <n v="1.209E-3"/>
    <n v="1.16961"/>
    <n v="1.1689050000000001"/>
    <n v="7.0500000000000001E-4"/>
  </r>
  <r>
    <x v="210"/>
    <n v="74"/>
    <x v="140"/>
    <n v="1.17004"/>
    <n v="1.170231"/>
    <n v="1.9100000000000001E-4"/>
    <n v="1.16919"/>
    <n v="1.169583"/>
    <n v="3.9300000000000001E-4"/>
    <n v="1.16919"/>
    <n v="1.1696599999999999"/>
    <n v="4.6999999999999999E-4"/>
  </r>
  <r>
    <x v="210"/>
    <n v="76"/>
    <x v="163"/>
    <n v="1.1698"/>
    <n v="1.1697"/>
    <n v="1E-4"/>
    <n v="1.16828"/>
    <n v="1.1691119999999999"/>
    <n v="8.3199999999999995E-4"/>
    <n v="1.1689400000000001"/>
    <n v="1.1687510000000001"/>
    <n v="1.8900000000000001E-4"/>
  </r>
  <r>
    <x v="210"/>
    <n v="78"/>
    <x v="141"/>
    <n v="1.1693199999999999"/>
    <n v="1.1694929999999999"/>
    <n v="1.73E-4"/>
    <n v="1.16842"/>
    <n v="1.1677280000000001"/>
    <n v="6.9200000000000002E-4"/>
    <n v="1.1686799999999999"/>
    <n v="1.168428"/>
    <n v="2.52E-4"/>
  </r>
  <r>
    <x v="210"/>
    <n v="80"/>
    <x v="164"/>
    <n v="1.1690199999999999"/>
    <n v="1.1691480000000001"/>
    <n v="1.2799999999999999E-4"/>
    <n v="1.1685000000000001"/>
    <n v="1.1682600000000001"/>
    <n v="2.4000000000000001E-4"/>
    <n v="1.16859"/>
    <n v="1.1686270000000001"/>
    <n v="3.6999999999999998E-5"/>
  </r>
  <r>
    <x v="210"/>
    <n v="82"/>
    <x v="165"/>
    <n v="1.1689000000000001"/>
    <n v="1.1688959999999999"/>
    <n v="3.9999999999999998E-6"/>
    <n v="1.16849"/>
    <n v="1.1684429999999999"/>
    <n v="4.6999999999999997E-5"/>
    <n v="1.1688400000000001"/>
    <n v="1.168523"/>
    <n v="3.1700000000000001E-4"/>
  </r>
  <r>
    <x v="210"/>
    <n v="84"/>
    <x v="166"/>
    <n v="1.1691499999999999"/>
    <n v="1.1690069999999999"/>
    <n v="1.4300000000000001E-4"/>
    <n v="1.16875"/>
    <n v="1.1683110000000001"/>
    <n v="4.3899999999999999E-4"/>
    <n v="1.1689400000000001"/>
    <n v="1.168911"/>
    <n v="2.9E-5"/>
  </r>
  <r>
    <x v="210"/>
    <n v="-1"/>
    <x v="142"/>
    <n v="1.1690400000000001"/>
    <n v="1.1695150000000001"/>
    <n v="4.75E-4"/>
    <n v="1.1682300000000001"/>
    <n v="1.168906"/>
    <n v="6.7599999999999995E-4"/>
    <n v="1.1688400000000001"/>
    <n v="1.169219"/>
    <n v="3.79E-4"/>
  </r>
  <r>
    <x v="210"/>
    <n v="86"/>
    <x v="167"/>
    <n v="1.1691"/>
    <n v="1.168949"/>
    <n v="1.5100000000000001E-4"/>
    <n v="1.1681299999999999"/>
    <n v="1.16777"/>
    <n v="3.6000000000000002E-4"/>
    <n v="1.1684399999999999"/>
    <n v="1.1687080000000001"/>
    <n v="2.6800000000000001E-4"/>
  </r>
  <r>
    <x v="210"/>
    <n v="88"/>
    <x v="168"/>
    <n v="1.1687000000000001"/>
    <n v="1.1689560000000001"/>
    <n v="2.5599999999999999E-4"/>
    <n v="1.1678999999999999"/>
    <n v="1.1681360000000001"/>
    <n v="2.3599999999999999E-4"/>
    <n v="1.1678999999999999"/>
    <n v="1.1682920000000001"/>
    <n v="3.9199999999999999E-4"/>
  </r>
  <r>
    <x v="210"/>
    <n v="-1"/>
    <x v="169"/>
    <n v="1.1682300000000001"/>
    <n v="1.1683079999999999"/>
    <n v="7.7999999999999999E-5"/>
    <n v="1.1675199999999999"/>
    <n v="1.167548"/>
    <n v="2.8E-5"/>
    <n v="1.1676899999999999"/>
    <n v="1.1675629999999999"/>
    <n v="1.27E-4"/>
  </r>
  <r>
    <x v="210"/>
    <n v="90"/>
    <x v="143"/>
    <n v="1.16812"/>
    <n v="1.1678109999999999"/>
    <n v="3.0899999999999998E-4"/>
    <n v="1.16751"/>
    <n v="1.167208"/>
    <n v="3.0200000000000002E-4"/>
    <n v="1.16794"/>
    <n v="1.167305"/>
    <n v="6.3500000000000004E-4"/>
  </r>
  <r>
    <x v="210"/>
    <n v="92"/>
    <x v="170"/>
    <n v="1.1684600000000001"/>
    <n v="1.1684190000000001"/>
    <n v="4.1E-5"/>
    <n v="1.16713"/>
    <n v="1.167357"/>
    <n v="2.2699999999999999E-4"/>
    <n v="1.16811"/>
    <n v="1.1680699999999999"/>
    <n v="4.0000000000000003E-5"/>
  </r>
  <r>
    <x v="210"/>
    <n v="94"/>
    <x v="171"/>
    <n v="1.1693199999999999"/>
    <n v="1.1686700000000001"/>
    <n v="6.4999999999999997E-4"/>
    <n v="1.1675899999999999"/>
    <n v="1.167"/>
    <n v="5.9000000000000003E-4"/>
    <n v="1.1686700000000001"/>
    <n v="1.1682440000000001"/>
    <n v="4.26E-4"/>
  </r>
  <r>
    <x v="210"/>
    <n v="-1"/>
    <x v="172"/>
    <n v="1.1689499999999999"/>
    <n v="1.1698649999999999"/>
    <n v="9.1500000000000001E-4"/>
    <n v="1.16805"/>
    <n v="1.168194"/>
    <n v="1.44E-4"/>
    <n v="1.1680900000000001"/>
    <n v="1.1691769999999999"/>
    <n v="1.0870000000000001E-3"/>
  </r>
  <r>
    <x v="210"/>
    <n v="96"/>
    <x v="144"/>
    <n v="1.16845"/>
    <n v="1.168763"/>
    <n v="3.1300000000000002E-4"/>
    <n v="1.1676500000000001"/>
    <n v="1.1681600000000001"/>
    <n v="5.1000000000000004E-4"/>
    <n v="1.16821"/>
    <n v="1.1681459999999999"/>
    <n v="6.3999999999999997E-5"/>
  </r>
  <r>
    <x v="210"/>
    <n v="98"/>
    <x v="173"/>
    <n v="1.1686399999999999"/>
    <n v="1.1679660000000001"/>
    <n v="6.7400000000000001E-4"/>
    <n v="1.16797"/>
    <n v="1.1674720000000001"/>
    <n v="4.9799999999999996E-4"/>
    <n v="1.16858"/>
    <n v="1.1679349999999999"/>
    <n v="6.4499999999999996E-4"/>
  </r>
  <r>
    <x v="210"/>
    <n v="100"/>
    <x v="174"/>
    <n v="1.1687099999999999"/>
    <n v="1.1688750000000001"/>
    <n v="1.65E-4"/>
    <n v="1.1680299999999999"/>
    <n v="1.1683330000000001"/>
    <n v="3.0299999999999999E-4"/>
    <n v="1.16856"/>
    <n v="1.168836"/>
    <n v="2.7599999999999999E-4"/>
  </r>
  <r>
    <x v="210"/>
    <n v="102"/>
    <x v="175"/>
    <n v="1.1698999999999999"/>
    <n v="1.168939"/>
    <n v="9.6100000000000005E-4"/>
    <n v="1.1682300000000001"/>
    <n v="1.168053"/>
    <n v="1.7699999999999999E-4"/>
    <n v="1.1689400000000001"/>
    <n v="1.1686609999999999"/>
    <n v="2.7900000000000001E-4"/>
  </r>
  <r>
    <x v="210"/>
    <n v="104"/>
    <x v="145"/>
    <n v="1.1691199999999999"/>
    <n v="1.1704639999999999"/>
    <n v="1.3439999999999999E-3"/>
    <n v="1.1675599999999999"/>
    <n v="1.1685559999999999"/>
    <n v="9.9599999999999992E-4"/>
    <n v="1.1676299999999999"/>
    <n v="1.16937"/>
    <n v="1.74E-3"/>
  </r>
  <r>
    <x v="210"/>
    <n v="106"/>
    <x v="176"/>
    <n v="1.1685700000000001"/>
    <n v="1.168309"/>
    <n v="2.61E-4"/>
    <n v="1.1667799999999999"/>
    <n v="1.1670149999999999"/>
    <n v="2.3499999999999999E-4"/>
    <n v="1.16717"/>
    <n v="1.166911"/>
    <n v="2.5900000000000001E-4"/>
  </r>
  <r>
    <x v="210"/>
    <n v="108"/>
    <x v="177"/>
    <n v="1.1675500000000001"/>
    <n v="1.1678029999999999"/>
    <n v="2.5300000000000002E-4"/>
    <n v="1.1663300000000001"/>
    <n v="1.1663479999999999"/>
    <n v="1.8E-5"/>
    <n v="1.1664000000000001"/>
    <n v="1.166337"/>
    <n v="6.3E-5"/>
  </r>
  <r>
    <x v="210"/>
    <n v="110"/>
    <x v="178"/>
    <n v="1.16683"/>
    <n v="1.1666479999999999"/>
    <n v="1.8200000000000001E-4"/>
    <n v="1.16595"/>
    <n v="1.1658550000000001"/>
    <n v="9.5000000000000005E-5"/>
    <n v="1.16669"/>
    <n v="1.165664"/>
    <n v="1.026E-3"/>
  </r>
  <r>
    <x v="210"/>
    <n v="112"/>
    <x v="146"/>
    <n v="1.1669099999999999"/>
    <n v="1.1664060000000001"/>
    <n v="5.04E-4"/>
    <n v="1.1656500000000001"/>
    <n v="1.1657010000000001"/>
    <n v="5.1E-5"/>
    <n v="1.16656"/>
    <n v="1.166393"/>
    <n v="1.6699999999999999E-4"/>
  </r>
  <r>
    <x v="210"/>
    <n v="114"/>
    <x v="179"/>
    <n v="1.1677"/>
    <n v="1.1670780000000001"/>
    <n v="6.2200000000000005E-4"/>
    <n v="1.1660699999999999"/>
    <n v="1.1654929999999999"/>
    <n v="5.7700000000000004E-4"/>
    <n v="1.16632"/>
    <n v="1.1665160000000001"/>
    <n v="1.9599999999999999E-4"/>
  </r>
  <r>
    <x v="210"/>
    <n v="116"/>
    <x v="180"/>
    <n v="1.1665000000000001"/>
    <n v="1.167853"/>
    <n v="1.353E-3"/>
    <n v="1.16577"/>
    <n v="1.166191"/>
    <n v="4.2099999999999999E-4"/>
    <n v="1.16615"/>
    <n v="1.16672"/>
    <n v="5.6999999999999998E-4"/>
  </r>
  <r>
    <x v="210"/>
    <n v="118"/>
    <x v="367"/>
    <n v="1.1662600000000001"/>
    <n v="1.166075"/>
    <n v="1.85E-4"/>
    <n v="1.1657999999999999"/>
    <n v="1.165335"/>
    <n v="4.6500000000000003E-4"/>
    <n v="1.1657999999999999"/>
    <n v="1.165632"/>
    <n v="1.6799999999999999E-4"/>
  </r>
  <r>
    <x v="210"/>
    <n v="120"/>
    <x v="91"/>
    <n v="1.16612"/>
    <n v="1.1660790000000001"/>
    <n v="4.1E-5"/>
    <n v="1.16571"/>
    <n v="1.165565"/>
    <n v="1.45E-4"/>
    <n v="1.16588"/>
    <n v="1.1656660000000001"/>
    <n v="2.14E-4"/>
  </r>
  <r>
    <x v="210"/>
    <n v="122"/>
    <x v="92"/>
    <n v="1.1663699999999999"/>
    <n v="1.166139"/>
    <n v="2.31E-4"/>
    <n v="1.16581"/>
    <n v="1.1655409999999999"/>
    <n v="2.6899999999999998E-4"/>
    <n v="1.1662300000000001"/>
    <n v="1.165818"/>
    <n v="4.1199999999999999E-4"/>
  </r>
  <r>
    <x v="210"/>
    <n v="-1"/>
    <x v="93"/>
    <n v="1.16648"/>
    <n v="1.1666000000000001"/>
    <n v="1.2E-4"/>
    <n v="1.1661600000000001"/>
    <n v="1.1659390000000001"/>
    <n v="2.2100000000000001E-4"/>
    <n v="1.1662600000000001"/>
    <n v="1.1664779999999999"/>
    <n v="2.1800000000000001E-4"/>
  </r>
  <r>
    <x v="210"/>
    <n v="124"/>
    <x v="94"/>
    <n v="1.16648"/>
    <n v="1.1667320000000001"/>
    <n v="2.52E-4"/>
    <n v="1.1659600000000001"/>
    <n v="1.166337"/>
    <n v="3.77E-4"/>
    <n v="1.16611"/>
    <n v="1.166582"/>
    <n v="4.7199999999999998E-4"/>
  </r>
  <r>
    <x v="210"/>
    <n v="126"/>
    <x v="95"/>
    <n v="1.16669"/>
    <n v="1.16635"/>
    <n v="3.4000000000000002E-4"/>
    <n v="1.1660699999999999"/>
    <n v="1.1656249999999999"/>
    <n v="4.4499999999999997E-4"/>
    <n v="1.1664300000000001"/>
    <n v="1.1660999999999999"/>
    <n v="3.3E-4"/>
  </r>
  <r>
    <x v="210"/>
    <n v="128"/>
    <x v="96"/>
    <n v="1.1664699999999999"/>
    <n v="1.167087"/>
    <n v="6.1700000000000004E-4"/>
    <n v="1.16533"/>
    <n v="1.166126"/>
    <n v="7.9600000000000005E-4"/>
    <n v="1.1653899999999999"/>
    <n v="1.1665909999999999"/>
    <n v="1.201E-3"/>
  </r>
  <r>
    <x v="210"/>
    <n v="-1"/>
    <x v="97"/>
    <n v="1.1655599999999999"/>
    <n v="1.1660429999999999"/>
    <n v="4.8299999999999998E-4"/>
    <n v="1.1649799999999999"/>
    <n v="1.164919"/>
    <n v="6.0999999999999999E-5"/>
    <n v="1.165"/>
    <n v="1.1648529999999999"/>
    <n v="1.47E-4"/>
  </r>
  <r>
    <x v="210"/>
    <n v="-1"/>
    <x v="98"/>
    <n v="1.1651899999999999"/>
    <n v="1.165071"/>
    <n v="1.1900000000000001E-4"/>
    <n v="1.16445"/>
    <n v="1.1644620000000001"/>
    <n v="1.2E-5"/>
    <n v="1.16466"/>
    <n v="1.164301"/>
    <n v="3.59E-4"/>
  </r>
  <r>
    <x v="210"/>
    <n v="130"/>
    <x v="99"/>
    <n v="1.1651199999999999"/>
    <n v="1.1646799999999999"/>
    <n v="4.4000000000000002E-4"/>
    <n v="1.16455"/>
    <n v="1.1641239999999999"/>
    <n v="4.26E-4"/>
    <n v="1.1649799999999999"/>
    <n v="1.1641619999999999"/>
    <n v="8.1800000000000004E-4"/>
  </r>
  <r>
    <x v="210"/>
    <n v="132"/>
    <x v="100"/>
    <n v="1.1653100000000001"/>
    <n v="1.1653979999999999"/>
    <n v="8.7999999999999998E-5"/>
    <n v="1.1629400000000001"/>
    <n v="1.1643410000000001"/>
    <n v="1.4009999999999999E-3"/>
    <n v="1.1629799999999999"/>
    <n v="1.165135"/>
    <n v="2.1549999999999998E-3"/>
  </r>
  <r>
    <x v="210"/>
    <n v="134"/>
    <x v="101"/>
    <n v="1.1636"/>
    <n v="1.164642"/>
    <n v="1.042E-3"/>
    <n v="1.1624099999999999"/>
    <n v="1.162118"/>
    <n v="2.92E-4"/>
    <n v="1.1630499999999999"/>
    <n v="1.1619550000000001"/>
    <n v="1.0950000000000001E-3"/>
  </r>
  <r>
    <x v="210"/>
    <n v="136"/>
    <x v="102"/>
    <n v="1.1633599999999999"/>
    <n v="1.162558"/>
    <n v="8.0199999999999998E-4"/>
    <n v="1.16174"/>
    <n v="1.1618310000000001"/>
    <n v="9.1000000000000003E-5"/>
    <n v="1.16194"/>
    <n v="1.162115"/>
    <n v="1.75E-4"/>
  </r>
  <r>
    <x v="210"/>
    <n v="138"/>
    <x v="103"/>
    <n v="1.16204"/>
    <n v="1.1627970000000001"/>
    <n v="7.5699999999999997E-4"/>
    <n v="1.1607000000000001"/>
    <n v="1.1612229999999999"/>
    <n v="5.2300000000000003E-4"/>
    <n v="1.16133"/>
    <n v="1.1613260000000001"/>
    <n v="3.9999999999999998E-6"/>
  </r>
  <r>
    <x v="210"/>
    <n v="140"/>
    <x v="104"/>
    <n v="1.16239"/>
    <n v="1.160965"/>
    <n v="1.4250000000000001E-3"/>
    <n v="1.1609400000000001"/>
    <n v="1.1597299999999999"/>
    <n v="1.2099999999999999E-3"/>
    <n v="1.1621600000000001"/>
    <n v="1.1603079999999999"/>
    <n v="1.8519999999999999E-3"/>
  </r>
  <r>
    <x v="210"/>
    <n v="142"/>
    <x v="105"/>
    <n v="1.1629700000000001"/>
    <n v="1.1627909999999999"/>
    <n v="1.7899999999999999E-4"/>
    <n v="1.1600299999999999"/>
    <n v="1.161146"/>
    <n v="1.116E-3"/>
    <n v="1.1616599999999999"/>
    <n v="1.162474"/>
    <n v="8.1400000000000005E-4"/>
  </r>
  <r>
    <x v="210"/>
    <n v="144"/>
    <x v="106"/>
    <n v="1.16266"/>
    <n v="1.162825"/>
    <n v="1.65E-4"/>
    <n v="1.16065"/>
    <n v="1.15978"/>
    <n v="8.7000000000000001E-4"/>
    <n v="1.16256"/>
    <n v="1.161497"/>
    <n v="1.0629999999999999E-3"/>
  </r>
  <r>
    <x v="210"/>
    <n v="146"/>
    <x v="107"/>
    <n v="1.1631499999999999"/>
    <n v="1.1629229999999999"/>
    <n v="2.2699999999999999E-4"/>
    <n v="1.1620999999999999"/>
    <n v="1.1608000000000001"/>
    <n v="1.2999999999999999E-3"/>
    <n v="1.1624399999999999"/>
    <n v="1.1629389999999999"/>
    <n v="4.9899999999999999E-4"/>
  </r>
  <r>
    <x v="210"/>
    <n v="148"/>
    <x v="108"/>
    <n v="1.1626000000000001"/>
    <n v="1.1637980000000001"/>
    <n v="1.1980000000000001E-3"/>
    <n v="1.1607400000000001"/>
    <n v="1.1630720000000001"/>
    <n v="2.3319999999999999E-3"/>
    <n v="1.1611"/>
    <n v="1.1630959999999999"/>
    <n v="1.9959999999999999E-3"/>
  </r>
  <r>
    <x v="210"/>
    <n v="150"/>
    <x v="109"/>
    <n v="1.1616"/>
    <n v="1.1617379999999999"/>
    <n v="1.3799999999999999E-4"/>
    <n v="1.1610799999999999"/>
    <n v="1.1596500000000001"/>
    <n v="1.4300000000000001E-3"/>
    <n v="1.1611400000000001"/>
    <n v="1.1600189999999999"/>
    <n v="1.121E-3"/>
  </r>
  <r>
    <x v="210"/>
    <n v="152"/>
    <x v="110"/>
    <n v="1.1618900000000001"/>
    <n v="1.161168"/>
    <n v="7.2199999999999999E-4"/>
    <n v="1.1605399999999999"/>
    <n v="1.1610339999999999"/>
    <n v="4.9399999999999997E-4"/>
    <n v="1.1608400000000001"/>
    <n v="1.1607799999999999"/>
    <n v="6.0000000000000002E-5"/>
  </r>
  <r>
    <x v="210"/>
    <n v="154"/>
    <x v="111"/>
    <n v="1.16089"/>
    <n v="1.16191"/>
    <n v="1.0200000000000001E-3"/>
    <n v="1.15967"/>
    <n v="1.160174"/>
    <n v="5.04E-4"/>
    <n v="1.1600900000000001"/>
    <n v="1.160706"/>
    <n v="6.1600000000000001E-4"/>
  </r>
  <r>
    <x v="210"/>
    <n v="156"/>
    <x v="112"/>
    <n v="1.1601600000000001"/>
    <n v="1.159969"/>
    <n v="1.9100000000000001E-4"/>
    <n v="1.1583399999999999"/>
    <n v="1.158952"/>
    <n v="6.1200000000000002E-4"/>
    <n v="1.1586000000000001"/>
    <n v="1.159308"/>
    <n v="7.0799999999999997E-4"/>
  </r>
  <r>
    <x v="210"/>
    <n v="158"/>
    <x v="368"/>
    <n v="1.1597999999999999"/>
    <n v="1.1592089999999999"/>
    <n v="5.9100000000000005E-4"/>
    <n v="1.1583300000000001"/>
    <n v="1.157278"/>
    <n v="1.052E-3"/>
    <n v="1.15882"/>
    <n v="1.1574800000000001"/>
    <n v="1.34E-3"/>
  </r>
  <r>
    <x v="211"/>
    <n v="2"/>
    <x v="0"/>
    <n v="1.1663600000000001"/>
    <n v="1.165994"/>
    <n v="3.6600000000000001E-4"/>
    <n v="1.1654899999999999"/>
    <n v="1.165225"/>
    <n v="2.6499999999999999E-4"/>
    <n v="1.16584"/>
    <n v="1.165003"/>
    <n v="8.3699999999999996E-4"/>
  </r>
  <r>
    <x v="211"/>
    <n v="-1"/>
    <x v="4"/>
    <n v="1.1660200000000001"/>
    <n v="1.165899"/>
    <n v="1.21E-4"/>
    <n v="1.16543"/>
    <n v="1.1656709999999999"/>
    <n v="2.41E-4"/>
    <n v="1.1654599999999999"/>
    <n v="1.1653309999999999"/>
    <n v="1.2899999999999999E-4"/>
  </r>
  <r>
    <x v="211"/>
    <n v="4"/>
    <x v="5"/>
    <n v="1.1658500000000001"/>
    <n v="1.165675"/>
    <n v="1.75E-4"/>
    <n v="1.1652499999999999"/>
    <n v="1.165602"/>
    <n v="3.5199999999999999E-4"/>
    <n v="1.1657500000000001"/>
    <n v="1.1654819999999999"/>
    <n v="2.6800000000000001E-4"/>
  </r>
  <r>
    <x v="211"/>
    <n v="6"/>
    <x v="6"/>
    <n v="1.16597"/>
    <n v="1.165689"/>
    <n v="2.81E-4"/>
    <n v="1.16561"/>
    <n v="1.1655770000000001"/>
    <n v="3.3000000000000003E-5"/>
    <n v="1.16594"/>
    <n v="1.16544"/>
    <n v="5.0000000000000001E-4"/>
  </r>
  <r>
    <x v="211"/>
    <n v="8"/>
    <x v="7"/>
    <n v="1.16597"/>
    <n v="1.1657550000000001"/>
    <n v="2.1499999999999999E-4"/>
    <n v="1.16574"/>
    <n v="1.165357"/>
    <n v="3.8299999999999999E-4"/>
    <n v="1.1658500000000001"/>
    <n v="1.1655930000000001"/>
    <n v="2.5700000000000001E-4"/>
  </r>
  <r>
    <x v="211"/>
    <n v="-1"/>
    <x v="8"/>
    <n v="1.1664099999999999"/>
    <n v="1.165788"/>
    <n v="6.2200000000000005E-4"/>
    <n v="1.1655199999999999"/>
    <n v="1.1658770000000001"/>
    <n v="3.57E-4"/>
    <n v="1.1659299999999999"/>
    <n v="1.1656420000000001"/>
    <n v="2.8800000000000001E-4"/>
  </r>
  <r>
    <x v="211"/>
    <n v="10"/>
    <x v="9"/>
    <n v="1.16608"/>
    <n v="1.1661520000000001"/>
    <n v="7.2000000000000002E-5"/>
    <n v="1.1650700000000001"/>
    <n v="1.165689"/>
    <n v="6.1899999999999998E-4"/>
    <n v="1.16578"/>
    <n v="1.165862"/>
    <n v="8.2000000000000001E-5"/>
  </r>
  <r>
    <x v="211"/>
    <n v="12"/>
    <x v="10"/>
    <n v="1.1657900000000001"/>
    <n v="1.1659600000000001"/>
    <n v="1.7000000000000001E-4"/>
    <n v="1.16492"/>
    <n v="1.165546"/>
    <n v="6.2600000000000004E-4"/>
    <n v="1.1650499999999999"/>
    <n v="1.165778"/>
    <n v="7.2800000000000002E-4"/>
  </r>
  <r>
    <x v="211"/>
    <n v="14"/>
    <x v="11"/>
    <n v="1.1654500000000001"/>
    <n v="1.1658759999999999"/>
    <n v="4.26E-4"/>
    <n v="1.16499"/>
    <n v="1.1652210000000001"/>
    <n v="2.31E-4"/>
    <n v="1.16536"/>
    <n v="1.1656770000000001"/>
    <n v="3.1700000000000001E-4"/>
  </r>
  <r>
    <x v="211"/>
    <n v="16"/>
    <x v="12"/>
    <n v="1.1656299999999999"/>
    <n v="1.1653800000000001"/>
    <n v="2.5000000000000001E-4"/>
    <n v="1.16523"/>
    <n v="1.1649400000000001"/>
    <n v="2.9E-4"/>
    <n v="1.16543"/>
    <n v="1.164865"/>
    <n v="5.6499999999999996E-4"/>
  </r>
  <r>
    <x v="211"/>
    <n v="18"/>
    <x v="13"/>
    <n v="1.16642"/>
    <n v="1.1654180000000001"/>
    <n v="1.0020000000000001E-3"/>
    <n v="1.1652899999999999"/>
    <n v="1.16503"/>
    <n v="2.5999999999999998E-4"/>
    <n v="1.16632"/>
    <n v="1.1650290000000001"/>
    <n v="1.291E-3"/>
  </r>
  <r>
    <x v="211"/>
    <n v="-1"/>
    <x v="14"/>
    <n v="1.16631"/>
    <n v="1.1654979999999999"/>
    <n v="8.12E-4"/>
    <n v="1.1651899999999999"/>
    <n v="1.1652180000000001"/>
    <n v="2.8E-5"/>
    <n v="1.1654199999999999"/>
    <n v="1.1648210000000001"/>
    <n v="5.9900000000000003E-4"/>
  </r>
  <r>
    <x v="211"/>
    <n v="20"/>
    <x v="15"/>
    <n v="1.1673199999999999"/>
    <n v="1.166234"/>
    <n v="1.0859999999999999E-3"/>
    <n v="1.16473"/>
    <n v="1.165295"/>
    <n v="5.6499999999999996E-4"/>
    <n v="1.1668099999999999"/>
    <n v="1.165581"/>
    <n v="1.2290000000000001E-3"/>
  </r>
  <r>
    <x v="211"/>
    <n v="22"/>
    <x v="16"/>
    <n v="1.16761"/>
    <n v="1.165964"/>
    <n v="1.6459999999999999E-3"/>
    <n v="1.1663699999999999"/>
    <n v="1.1651290000000001"/>
    <n v="1.2409999999999999E-3"/>
    <n v="1.1675800000000001"/>
    <n v="1.1653340000000001"/>
    <n v="2.2460000000000002E-3"/>
  </r>
  <r>
    <x v="211"/>
    <n v="24"/>
    <x v="17"/>
    <n v="1.1692"/>
    <n v="1.167189"/>
    <n v="2.0110000000000002E-3"/>
    <n v="1.16736"/>
    <n v="1.165057"/>
    <n v="2.3029999999999999E-3"/>
    <n v="1.16848"/>
    <n v="1.166145"/>
    <n v="2.3349999999999998E-3"/>
  </r>
  <r>
    <x v="211"/>
    <n v="26"/>
    <x v="18"/>
    <n v="1.16862"/>
    <n v="1.1677919999999999"/>
    <n v="8.2799999999999996E-4"/>
    <n v="1.16764"/>
    <n v="1.166536"/>
    <n v="1.1039999999999999E-3"/>
    <n v="1.16798"/>
    <n v="1.1671279999999999"/>
    <n v="8.52E-4"/>
  </r>
  <r>
    <x v="211"/>
    <n v="28"/>
    <x v="19"/>
    <n v="1.1687000000000001"/>
    <n v="1.1692370000000001"/>
    <n v="5.3700000000000004E-4"/>
    <n v="1.1677500000000001"/>
    <n v="1.167454"/>
    <n v="2.9599999999999998E-4"/>
    <n v="1.16805"/>
    <n v="1.168104"/>
    <n v="5.3999999999999998E-5"/>
  </r>
  <r>
    <x v="211"/>
    <n v="30"/>
    <x v="20"/>
    <n v="1.1694599999999999"/>
    <n v="1.168704"/>
    <n v="7.5600000000000005E-4"/>
    <n v="1.1677999999999999"/>
    <n v="1.1679109999999999"/>
    <n v="1.11E-4"/>
    <n v="1.16944"/>
    <n v="1.16791"/>
    <n v="1.5299999999999999E-3"/>
  </r>
  <r>
    <x v="211"/>
    <n v="32"/>
    <x v="21"/>
    <n v="1.17099"/>
    <n v="1.168768"/>
    <n v="2.222E-3"/>
    <n v="1.1690799999999999"/>
    <n v="1.167859"/>
    <n v="1.2210000000000001E-3"/>
    <n v="1.1709000000000001"/>
    <n v="1.1676200000000001"/>
    <n v="3.2799999999999999E-3"/>
  </r>
  <r>
    <x v="211"/>
    <n v="34"/>
    <x v="22"/>
    <n v="1.17154"/>
    <n v="1.1692469999999999"/>
    <n v="2.2929999999999999E-3"/>
    <n v="1.1698500000000001"/>
    <n v="1.168193"/>
    <n v="1.6570000000000001E-3"/>
    <n v="1.1710100000000001"/>
    <n v="1.169062"/>
    <n v="1.9480000000000001E-3"/>
  </r>
  <r>
    <x v="211"/>
    <n v="36"/>
    <x v="23"/>
    <n v="1.1718"/>
    <n v="1.1709849999999999"/>
    <n v="8.1499999999999997E-4"/>
    <n v="1.1707000000000001"/>
    <n v="1.169286"/>
    <n v="1.4139999999999999E-3"/>
    <n v="1.1716299999999999"/>
    <n v="1.1701410000000001"/>
    <n v="1.4890000000000001E-3"/>
  </r>
  <r>
    <x v="211"/>
    <n v="38"/>
    <x v="24"/>
    <n v="1.17171"/>
    <n v="1.1714450000000001"/>
    <n v="2.6499999999999999E-4"/>
    <n v="1.1709799999999999"/>
    <n v="1.170088"/>
    <n v="8.92E-4"/>
    <n v="1.1715100000000001"/>
    <n v="1.1709229999999999"/>
    <n v="5.8699999999999996E-4"/>
  </r>
  <r>
    <x v="211"/>
    <n v="40"/>
    <x v="25"/>
    <n v="1.17167"/>
    <n v="1.17153"/>
    <n v="1.3999999999999999E-4"/>
    <n v="1.1708000000000001"/>
    <n v="1.170676"/>
    <n v="1.2400000000000001E-4"/>
    <n v="1.1710700000000001"/>
    <n v="1.1714389999999999"/>
    <n v="3.6900000000000002E-4"/>
  </r>
  <r>
    <x v="211"/>
    <n v="42"/>
    <x v="26"/>
    <n v="1.17134"/>
    <n v="1.171414"/>
    <n v="7.3999999999999996E-5"/>
    <n v="1.17075"/>
    <n v="1.1712039999999999"/>
    <n v="4.5399999999999998E-4"/>
    <n v="1.17089"/>
    <n v="1.1709400000000001"/>
    <n v="5.0000000000000002E-5"/>
  </r>
  <r>
    <x v="211"/>
    <n v="44"/>
    <x v="27"/>
    <n v="1.17106"/>
    <n v="1.171335"/>
    <n v="2.7500000000000002E-4"/>
    <n v="1.1701900000000001"/>
    <n v="1.1708270000000001"/>
    <n v="6.3699999999999998E-4"/>
    <n v="1.1702399999999999"/>
    <n v="1.170995"/>
    <n v="7.5500000000000003E-4"/>
  </r>
  <r>
    <x v="212"/>
    <n v="2"/>
    <x v="3"/>
    <n v="1.16595"/>
    <m/>
    <m/>
    <n v="1.1654899999999999"/>
    <m/>
    <m/>
    <n v="1.1655500000000001"/>
    <m/>
    <m/>
  </r>
  <r>
    <x v="213"/>
    <n v="2"/>
    <x v="0"/>
    <n v="1.1663600000000001"/>
    <n v="1.166644"/>
    <n v="2.8400000000000002E-4"/>
    <n v="1.1654899999999999"/>
    <n v="1.1659029999999999"/>
    <n v="4.1300000000000001E-4"/>
    <n v="1.16584"/>
    <n v="1.1666859999999999"/>
    <n v="8.4599999999999996E-4"/>
  </r>
  <r>
    <x v="213"/>
    <n v="4"/>
    <x v="4"/>
    <n v="1.1660200000000001"/>
    <n v="1.16618"/>
    <n v="1.6000000000000001E-4"/>
    <n v="1.16543"/>
    <n v="1.1659189999999999"/>
    <n v="4.8899999999999996E-4"/>
    <n v="1.1654599999999999"/>
    <n v="1.1652640000000001"/>
    <n v="1.9599999999999999E-4"/>
  </r>
  <r>
    <x v="213"/>
    <n v="6"/>
    <x v="5"/>
    <n v="1.1658500000000001"/>
    <n v="1.165583"/>
    <n v="2.6699999999999998E-4"/>
    <n v="1.1652499999999999"/>
    <n v="1.1649970000000001"/>
    <n v="2.5300000000000002E-4"/>
    <n v="1.1657500000000001"/>
    <n v="1.165535"/>
    <n v="2.1499999999999999E-4"/>
  </r>
  <r>
    <x v="213"/>
    <n v="8"/>
    <x v="6"/>
    <n v="1.16597"/>
    <n v="1.165921"/>
    <n v="4.8999999999999998E-5"/>
    <n v="1.16561"/>
    <n v="1.1650039999999999"/>
    <n v="6.0599999999999998E-4"/>
    <n v="1.16594"/>
    <n v="1.165977"/>
    <n v="3.6999999999999998E-5"/>
  </r>
  <r>
    <x v="213"/>
    <n v="10"/>
    <x v="7"/>
    <n v="1.16597"/>
    <n v="1.1662049999999999"/>
    <n v="2.3499999999999999E-4"/>
    <n v="1.16574"/>
    <n v="1.16516"/>
    <n v="5.8E-4"/>
    <n v="1.1658500000000001"/>
    <n v="1.16584"/>
    <n v="1.0000000000000001E-5"/>
  </r>
  <r>
    <x v="213"/>
    <n v="-1"/>
    <x v="8"/>
    <n v="1.1664099999999999"/>
    <n v="1.166804"/>
    <n v="3.9399999999999998E-4"/>
    <n v="1.1655199999999999"/>
    <n v="1.1660060000000001"/>
    <n v="4.86E-4"/>
    <n v="1.1659299999999999"/>
    <n v="1.165997"/>
    <n v="6.7000000000000002E-5"/>
  </r>
  <r>
    <x v="213"/>
    <n v="12"/>
    <x v="9"/>
    <n v="1.16608"/>
    <n v="1.165028"/>
    <n v="1.052E-3"/>
    <n v="1.1650700000000001"/>
    <n v="1.1632309999999999"/>
    <n v="1.8389999999999999E-3"/>
    <n v="1.16578"/>
    <n v="1.163753"/>
    <n v="2.0270000000000002E-3"/>
  </r>
  <r>
    <x v="213"/>
    <n v="-1"/>
    <x v="10"/>
    <n v="1.1657900000000001"/>
    <n v="1.164515"/>
    <n v="1.2750000000000001E-3"/>
    <n v="1.16492"/>
    <n v="1.164717"/>
    <n v="2.03E-4"/>
    <n v="1.1650499999999999"/>
    <n v="1.16489"/>
    <n v="1.6000000000000001E-4"/>
  </r>
  <r>
    <x v="213"/>
    <n v="-1"/>
    <x v="11"/>
    <n v="1.1654500000000001"/>
    <n v="1.1653480000000001"/>
    <n v="1.02E-4"/>
    <n v="1.16499"/>
    <n v="1.165206"/>
    <n v="2.1599999999999999E-4"/>
    <n v="1.16536"/>
    <n v="1.1657420000000001"/>
    <n v="3.8200000000000002E-4"/>
  </r>
  <r>
    <x v="213"/>
    <n v="-1"/>
    <x v="12"/>
    <n v="1.1656299999999999"/>
    <n v="1.1652690000000001"/>
    <n v="3.6099999999999999E-4"/>
    <n v="1.16523"/>
    <n v="1.165408"/>
    <n v="1.7799999999999999E-4"/>
    <n v="1.16543"/>
    <n v="1.1650769999999999"/>
    <n v="3.5300000000000002E-4"/>
  </r>
  <r>
    <x v="213"/>
    <n v="14"/>
    <x v="13"/>
    <n v="1.16642"/>
    <n v="1.1673150000000001"/>
    <n v="8.9499999999999996E-4"/>
    <n v="1.1652899999999999"/>
    <n v="1.164809"/>
    <n v="4.8099999999999998E-4"/>
    <n v="1.16632"/>
    <n v="1.1675180000000001"/>
    <n v="1.1980000000000001E-3"/>
  </r>
  <r>
    <x v="213"/>
    <n v="16"/>
    <x v="14"/>
    <n v="1.16631"/>
    <n v="1.1675880000000001"/>
    <n v="1.2780000000000001E-3"/>
    <n v="1.1651899999999999"/>
    <n v="1.1665829999999999"/>
    <n v="1.3929999999999999E-3"/>
    <n v="1.1654199999999999"/>
    <n v="1.1669879999999999"/>
    <n v="1.5679999999999999E-3"/>
  </r>
  <r>
    <x v="213"/>
    <n v="18"/>
    <x v="15"/>
    <n v="1.1673199999999999"/>
    <n v="1.167978"/>
    <n v="6.5799999999999995E-4"/>
    <n v="1.16473"/>
    <n v="1.165932"/>
    <n v="1.2019999999999999E-3"/>
    <n v="1.1668099999999999"/>
    <n v="1.166677"/>
    <n v="1.3300000000000001E-4"/>
  </r>
  <r>
    <x v="213"/>
    <n v="20"/>
    <x v="16"/>
    <n v="1.16761"/>
    <n v="1.167875"/>
    <n v="2.6499999999999999E-4"/>
    <n v="1.1663699999999999"/>
    <n v="1.1659299999999999"/>
    <n v="4.4000000000000002E-4"/>
    <n v="1.1675800000000001"/>
    <n v="1.167986"/>
    <n v="4.06E-4"/>
  </r>
  <r>
    <x v="213"/>
    <n v="22"/>
    <x v="17"/>
    <n v="1.1692"/>
    <n v="1.169011"/>
    <n v="1.8900000000000001E-4"/>
    <n v="1.16736"/>
    <n v="1.167489"/>
    <n v="1.2899999999999999E-4"/>
    <n v="1.16848"/>
    <n v="1.168282"/>
    <n v="1.9799999999999999E-4"/>
  </r>
  <r>
    <x v="213"/>
    <n v="-1"/>
    <x v="18"/>
    <n v="1.16862"/>
    <n v="1.168587"/>
    <n v="3.3000000000000003E-5"/>
    <n v="1.16764"/>
    <n v="1.168015"/>
    <n v="3.7500000000000001E-4"/>
    <n v="1.16798"/>
    <n v="1.16795"/>
    <n v="3.0000000000000001E-5"/>
  </r>
  <r>
    <x v="213"/>
    <n v="24"/>
    <x v="19"/>
    <n v="1.1687000000000001"/>
    <n v="1.1682999999999999"/>
    <n v="4.0000000000000002E-4"/>
    <n v="1.1677500000000001"/>
    <n v="1.1680330000000001"/>
    <n v="2.8299999999999999E-4"/>
    <n v="1.16805"/>
    <n v="1.1679809999999999"/>
    <n v="6.8999999999999997E-5"/>
  </r>
  <r>
    <x v="213"/>
    <n v="26"/>
    <x v="20"/>
    <n v="1.1694599999999999"/>
    <n v="1.1697029999999999"/>
    <n v="2.43E-4"/>
    <n v="1.1677999999999999"/>
    <n v="1.167743"/>
    <n v="5.7000000000000003E-5"/>
    <n v="1.16944"/>
    <n v="1.169702"/>
    <n v="2.6200000000000003E-4"/>
  </r>
  <r>
    <x v="213"/>
    <n v="28"/>
    <x v="21"/>
    <n v="1.17099"/>
    <n v="1.1706080000000001"/>
    <n v="3.8200000000000002E-4"/>
    <n v="1.1690799999999999"/>
    <n v="1.1690259999999999"/>
    <n v="5.3999999999999998E-5"/>
    <n v="1.1709000000000001"/>
    <n v="1.1705989999999999"/>
    <n v="3.01E-4"/>
  </r>
  <r>
    <x v="213"/>
    <n v="30"/>
    <x v="22"/>
    <n v="1.17154"/>
    <n v="1.171254"/>
    <n v="2.8600000000000001E-4"/>
    <n v="1.1698500000000001"/>
    <n v="1.1699109999999999"/>
    <n v="6.0999999999999999E-5"/>
    <n v="1.1710100000000001"/>
    <n v="1.171203"/>
    <n v="1.93E-4"/>
  </r>
  <r>
    <x v="213"/>
    <n v="32"/>
    <x v="23"/>
    <n v="1.1718"/>
    <n v="1.1717820000000001"/>
    <n v="1.8E-5"/>
    <n v="1.1707000000000001"/>
    <n v="1.1712"/>
    <n v="5.0000000000000001E-4"/>
    <n v="1.1716299999999999"/>
    <n v="1.1718249999999999"/>
    <n v="1.95E-4"/>
  </r>
  <r>
    <x v="213"/>
    <n v="34"/>
    <x v="24"/>
    <n v="1.17171"/>
    <n v="1.1714640000000001"/>
    <n v="2.4600000000000002E-4"/>
    <n v="1.1709799999999999"/>
    <n v="1.1709240000000001"/>
    <n v="5.5999999999999999E-5"/>
    <n v="1.1715100000000001"/>
    <n v="1.1715230000000001"/>
    <n v="1.2999999999999999E-5"/>
  </r>
  <r>
    <x v="213"/>
    <n v="36"/>
    <x v="25"/>
    <n v="1.17167"/>
    <n v="1.1719040000000001"/>
    <n v="2.34E-4"/>
    <n v="1.1708000000000001"/>
    <n v="1.1705650000000001"/>
    <n v="2.3499999999999999E-4"/>
    <n v="1.1710700000000001"/>
    <n v="1.171254"/>
    <n v="1.84E-4"/>
  </r>
  <r>
    <x v="213"/>
    <n v="38"/>
    <x v="26"/>
    <n v="1.17134"/>
    <n v="1.1710640000000001"/>
    <n v="2.7599999999999999E-4"/>
    <n v="1.17075"/>
    <n v="1.1703859999999999"/>
    <n v="3.6400000000000001E-4"/>
    <n v="1.17089"/>
    <n v="1.170784"/>
    <n v="1.06E-4"/>
  </r>
  <r>
    <x v="213"/>
    <n v="40"/>
    <x v="27"/>
    <n v="1.17106"/>
    <n v="1.170695"/>
    <n v="3.6499999999999998E-4"/>
    <n v="1.1701900000000001"/>
    <n v="1.1698500000000001"/>
    <n v="3.4000000000000002E-4"/>
    <n v="1.1702399999999999"/>
    <n v="1.1694359999999999"/>
    <n v="8.0400000000000003E-4"/>
  </r>
  <r>
    <x v="214"/>
    <n v="2"/>
    <x v="0"/>
    <n v="1.1663600000000001"/>
    <n v="1.166342"/>
    <n v="1.8E-5"/>
    <n v="1.1654899999999999"/>
    <n v="1.1659980000000001"/>
    <n v="5.0799999999999999E-4"/>
    <n v="1.16584"/>
    <n v="1.1654709999999999"/>
    <n v="3.6900000000000002E-4"/>
  </r>
  <r>
    <x v="215"/>
    <n v="-1"/>
    <x v="0"/>
    <n v="1.1663600000000001"/>
    <n v="1.1663140000000001"/>
    <n v="4.6E-5"/>
    <n v="1.1654899999999999"/>
    <n v="1.1655740000000001"/>
    <n v="8.3999999999999995E-5"/>
    <n v="1.16584"/>
    <n v="1.1657500000000001"/>
    <n v="9.0000000000000006E-5"/>
  </r>
  <r>
    <x v="215"/>
    <n v="-1"/>
    <x v="4"/>
    <n v="1.1660200000000001"/>
    <n v="1.1657839999999999"/>
    <n v="2.3599999999999999E-4"/>
    <n v="1.16543"/>
    <n v="1.1651549999999999"/>
    <n v="2.7500000000000002E-4"/>
    <n v="1.1654599999999999"/>
    <n v="1.165278"/>
    <n v="1.8200000000000001E-4"/>
  </r>
  <r>
    <x v="215"/>
    <n v="-1"/>
    <x v="5"/>
    <n v="1.1658500000000001"/>
    <n v="1.1657869999999999"/>
    <n v="6.3E-5"/>
    <n v="1.1652499999999999"/>
    <n v="1.165537"/>
    <n v="2.8699999999999998E-4"/>
    <n v="1.1657500000000001"/>
    <n v="1.1654580000000001"/>
    <n v="2.92E-4"/>
  </r>
  <r>
    <x v="215"/>
    <n v="2"/>
    <x v="6"/>
    <n v="1.16597"/>
    <n v="1.166147"/>
    <n v="1.7699999999999999E-4"/>
    <n v="1.16561"/>
    <n v="1.16571"/>
    <n v="1E-4"/>
    <n v="1.16594"/>
    <n v="1.1657999999999999"/>
    <n v="1.3999999999999999E-4"/>
  </r>
  <r>
    <x v="215"/>
    <n v="4"/>
    <x v="7"/>
    <n v="1.16597"/>
    <n v="1.1661079999999999"/>
    <n v="1.3799999999999999E-4"/>
    <n v="1.16574"/>
    <n v="1.165421"/>
    <n v="3.19E-4"/>
    <n v="1.1658500000000001"/>
    <n v="1.1656029999999999"/>
    <n v="2.4699999999999999E-4"/>
  </r>
  <r>
    <x v="215"/>
    <n v="6"/>
    <x v="8"/>
    <n v="1.1664099999999999"/>
    <n v="1.16648"/>
    <n v="6.9999999999999994E-5"/>
    <n v="1.1655199999999999"/>
    <n v="1.165465"/>
    <n v="5.5000000000000002E-5"/>
    <n v="1.1659299999999999"/>
    <n v="1.165729"/>
    <n v="2.0100000000000001E-4"/>
  </r>
  <r>
    <x v="215"/>
    <n v="8"/>
    <x v="9"/>
    <n v="1.16608"/>
    <n v="1.1661509999999999"/>
    <n v="7.1000000000000005E-5"/>
    <n v="1.1650700000000001"/>
    <n v="1.1652709999999999"/>
    <n v="2.0100000000000001E-4"/>
    <n v="1.16578"/>
    <n v="1.165548"/>
    <n v="2.32E-4"/>
  </r>
  <r>
    <x v="215"/>
    <n v="10"/>
    <x v="10"/>
    <n v="1.1657900000000001"/>
    <n v="1.1652990000000001"/>
    <n v="4.9100000000000001E-4"/>
    <n v="1.16492"/>
    <n v="1.1645380000000001"/>
    <n v="3.8200000000000002E-4"/>
    <n v="1.1650499999999999"/>
    <n v="1.1649020000000001"/>
    <n v="1.4799999999999999E-4"/>
  </r>
  <r>
    <x v="215"/>
    <n v="12"/>
    <x v="11"/>
    <n v="1.1654500000000001"/>
    <n v="1.1656029999999999"/>
    <n v="1.5300000000000001E-4"/>
    <n v="1.16499"/>
    <n v="1.164893"/>
    <n v="9.7E-5"/>
    <n v="1.16536"/>
    <n v="1.1651879999999999"/>
    <n v="1.7200000000000001E-4"/>
  </r>
  <r>
    <x v="215"/>
    <n v="14"/>
    <x v="12"/>
    <n v="1.1656299999999999"/>
    <n v="1.1658390000000001"/>
    <n v="2.0900000000000001E-4"/>
    <n v="1.16523"/>
    <n v="1.164844"/>
    <n v="3.86E-4"/>
    <n v="1.16543"/>
    <n v="1.165295"/>
    <n v="1.35E-4"/>
  </r>
  <r>
    <x v="215"/>
    <n v="16"/>
    <x v="13"/>
    <n v="1.16642"/>
    <n v="1.1669259999999999"/>
    <n v="5.0600000000000005E-4"/>
    <n v="1.1652899999999999"/>
    <n v="1.1654960000000001"/>
    <n v="2.0599999999999999E-4"/>
    <n v="1.16632"/>
    <n v="1.1660470000000001"/>
    <n v="2.7300000000000002E-4"/>
  </r>
  <r>
    <x v="215"/>
    <n v="18"/>
    <x v="14"/>
    <n v="1.16631"/>
    <n v="1.1661049999999999"/>
    <n v="2.05E-4"/>
    <n v="1.1651899999999999"/>
    <n v="1.164552"/>
    <n v="6.38E-4"/>
    <n v="1.1654199999999999"/>
    <n v="1.165252"/>
    <n v="1.6799999999999999E-4"/>
  </r>
  <r>
    <x v="215"/>
    <n v="20"/>
    <x v="15"/>
    <n v="1.1673199999999999"/>
    <n v="1.167516"/>
    <n v="1.9599999999999999E-4"/>
    <n v="1.16473"/>
    <n v="1.1657869999999999"/>
    <n v="1.057E-3"/>
    <n v="1.1668099999999999"/>
    <n v="1.1664730000000001"/>
    <n v="3.3700000000000001E-4"/>
  </r>
  <r>
    <x v="215"/>
    <n v="22"/>
    <x v="16"/>
    <n v="1.16761"/>
    <n v="1.1681360000000001"/>
    <n v="5.2599999999999999E-4"/>
    <n v="1.1663699999999999"/>
    <n v="1.1667829999999999"/>
    <n v="4.1300000000000001E-4"/>
    <n v="1.1675800000000001"/>
    <n v="1.1674119999999999"/>
    <n v="1.6799999999999999E-4"/>
  </r>
  <r>
    <x v="215"/>
    <n v="24"/>
    <x v="17"/>
    <n v="1.1692"/>
    <n v="1.169114"/>
    <n v="8.6000000000000003E-5"/>
    <n v="1.16736"/>
    <n v="1.167681"/>
    <n v="3.21E-4"/>
    <n v="1.16848"/>
    <n v="1.1682459999999999"/>
    <n v="2.34E-4"/>
  </r>
  <r>
    <x v="215"/>
    <n v="26"/>
    <x v="18"/>
    <n v="1.16862"/>
    <n v="1.168477"/>
    <n v="1.4300000000000001E-4"/>
    <n v="1.16764"/>
    <n v="1.167079"/>
    <n v="5.6099999999999998E-4"/>
    <n v="1.16798"/>
    <n v="1.167754"/>
    <n v="2.2599999999999999E-4"/>
  </r>
  <r>
    <x v="215"/>
    <n v="28"/>
    <x v="19"/>
    <n v="1.1687000000000001"/>
    <n v="1.1687860000000001"/>
    <n v="8.6000000000000003E-5"/>
    <n v="1.1677500000000001"/>
    <n v="1.1671579999999999"/>
    <n v="5.9199999999999997E-4"/>
    <n v="1.16805"/>
    <n v="1.167789"/>
    <n v="2.61E-4"/>
  </r>
  <r>
    <x v="215"/>
    <n v="30"/>
    <x v="20"/>
    <n v="1.1694599999999999"/>
    <n v="1.170315"/>
    <n v="8.5499999999999997E-4"/>
    <n v="1.1677999999999999"/>
    <n v="1.16845"/>
    <n v="6.4999999999999997E-4"/>
    <n v="1.16944"/>
    <n v="1.169224"/>
    <n v="2.1599999999999999E-4"/>
  </r>
  <r>
    <x v="215"/>
    <n v="32"/>
    <x v="21"/>
    <n v="1.17099"/>
    <n v="1.1716629999999999"/>
    <n v="6.7299999999999999E-4"/>
    <n v="1.1690799999999999"/>
    <n v="1.169916"/>
    <n v="8.3600000000000005E-4"/>
    <n v="1.1709000000000001"/>
    <n v="1.170641"/>
    <n v="2.5900000000000001E-4"/>
  </r>
  <r>
    <x v="215"/>
    <n v="34"/>
    <x v="22"/>
    <n v="1.17154"/>
    <n v="1.171546"/>
    <n v="6.0000000000000002E-6"/>
    <n v="1.1698500000000001"/>
    <n v="1.17012"/>
    <n v="2.7E-4"/>
    <n v="1.1710100000000001"/>
    <n v="1.170663"/>
    <n v="3.4699999999999998E-4"/>
  </r>
  <r>
    <x v="215"/>
    <n v="36"/>
    <x v="23"/>
    <n v="1.1718"/>
    <n v="1.1719059999999999"/>
    <n v="1.06E-4"/>
    <n v="1.1707000000000001"/>
    <n v="1.170957"/>
    <n v="2.5700000000000001E-4"/>
    <n v="1.1716299999999999"/>
    <n v="1.1712929999999999"/>
    <n v="3.3700000000000001E-4"/>
  </r>
  <r>
    <x v="215"/>
    <n v="38"/>
    <x v="24"/>
    <n v="1.17171"/>
    <n v="1.171697"/>
    <n v="1.2999999999999999E-5"/>
    <n v="1.1709799999999999"/>
    <n v="1.1709179999999999"/>
    <n v="6.2000000000000003E-5"/>
    <n v="1.1715100000000001"/>
    <n v="1.171163"/>
    <n v="3.4699999999999998E-4"/>
  </r>
  <r>
    <x v="215"/>
    <n v="40"/>
    <x v="25"/>
    <n v="1.17167"/>
    <n v="1.1712819999999999"/>
    <n v="3.88E-4"/>
    <n v="1.1708000000000001"/>
    <n v="1.170439"/>
    <n v="3.6099999999999999E-4"/>
    <n v="1.1710700000000001"/>
    <n v="1.1705939999999999"/>
    <n v="4.7600000000000002E-4"/>
  </r>
  <r>
    <x v="215"/>
    <n v="42"/>
    <x v="26"/>
    <n v="1.17134"/>
    <n v="1.171062"/>
    <n v="2.7799999999999998E-4"/>
    <n v="1.17075"/>
    <n v="1.170283"/>
    <n v="4.6700000000000002E-4"/>
    <n v="1.17089"/>
    <n v="1.1703790000000001"/>
    <n v="5.1099999999999995E-4"/>
  </r>
  <r>
    <x v="215"/>
    <n v="44"/>
    <x v="27"/>
    <n v="1.17106"/>
    <n v="1.1705019999999999"/>
    <n v="5.5800000000000001E-4"/>
    <n v="1.1701900000000001"/>
    <n v="1.169791"/>
    <n v="3.9899999999999999E-4"/>
    <n v="1.1702399999999999"/>
    <n v="1.1698660000000001"/>
    <n v="3.7399999999999998E-4"/>
  </r>
  <r>
    <x v="216"/>
    <n v="-1"/>
    <x v="0"/>
    <n v="1.1663600000000001"/>
    <n v="1.1663140000000001"/>
    <n v="4.6E-5"/>
    <n v="1.1654899999999999"/>
    <n v="1.1655740000000001"/>
    <n v="8.3999999999999995E-5"/>
    <n v="1.16584"/>
    <n v="1.1657500000000001"/>
    <n v="9.0000000000000006E-5"/>
  </r>
  <r>
    <x v="216"/>
    <n v="-1"/>
    <x v="4"/>
    <n v="1.1660200000000001"/>
    <n v="1.1657839999999999"/>
    <n v="2.3599999999999999E-4"/>
    <n v="1.16543"/>
    <n v="1.1651549999999999"/>
    <n v="2.7500000000000002E-4"/>
    <n v="1.1654599999999999"/>
    <n v="1.165278"/>
    <n v="1.8200000000000001E-4"/>
  </r>
  <r>
    <x v="216"/>
    <n v="-1"/>
    <x v="5"/>
    <n v="1.1658500000000001"/>
    <n v="1.1657869999999999"/>
    <n v="6.3E-5"/>
    <n v="1.1652499999999999"/>
    <n v="1.165537"/>
    <n v="2.8699999999999998E-4"/>
    <n v="1.1657500000000001"/>
    <n v="1.1654580000000001"/>
    <n v="2.92E-4"/>
  </r>
  <r>
    <x v="216"/>
    <n v="2"/>
    <x v="6"/>
    <n v="1.16597"/>
    <n v="1.166147"/>
    <n v="1.7699999999999999E-4"/>
    <n v="1.16561"/>
    <n v="1.16571"/>
    <n v="1E-4"/>
    <n v="1.16594"/>
    <n v="1.1657999999999999"/>
    <n v="1.3999999999999999E-4"/>
  </r>
  <r>
    <x v="216"/>
    <n v="4"/>
    <x v="7"/>
    <n v="1.16597"/>
    <n v="1.1661079999999999"/>
    <n v="1.3799999999999999E-4"/>
    <n v="1.16574"/>
    <n v="1.165421"/>
    <n v="3.19E-4"/>
    <n v="1.1658500000000001"/>
    <n v="1.1656029999999999"/>
    <n v="2.4699999999999999E-4"/>
  </r>
  <r>
    <x v="216"/>
    <n v="6"/>
    <x v="8"/>
    <n v="1.1664099999999999"/>
    <n v="1.16648"/>
    <n v="6.9999999999999994E-5"/>
    <n v="1.1655199999999999"/>
    <n v="1.165465"/>
    <n v="5.5000000000000002E-5"/>
    <n v="1.1659299999999999"/>
    <n v="1.165729"/>
    <n v="2.0100000000000001E-4"/>
  </r>
  <r>
    <x v="216"/>
    <n v="8"/>
    <x v="9"/>
    <n v="1.16608"/>
    <n v="1.1661509999999999"/>
    <n v="7.1000000000000005E-5"/>
    <n v="1.1650700000000001"/>
    <n v="1.1652709999999999"/>
    <n v="2.0100000000000001E-4"/>
    <n v="1.16578"/>
    <n v="1.165548"/>
    <n v="2.32E-4"/>
  </r>
  <r>
    <x v="216"/>
    <n v="10"/>
    <x v="10"/>
    <n v="1.1657900000000001"/>
    <n v="1.1652990000000001"/>
    <n v="4.9100000000000001E-4"/>
    <n v="1.16492"/>
    <n v="1.1645380000000001"/>
    <n v="3.8200000000000002E-4"/>
    <n v="1.1650499999999999"/>
    <n v="1.1649020000000001"/>
    <n v="1.4799999999999999E-4"/>
  </r>
  <r>
    <x v="216"/>
    <n v="12"/>
    <x v="11"/>
    <n v="1.1654500000000001"/>
    <n v="1.1656029999999999"/>
    <n v="1.5300000000000001E-4"/>
    <n v="1.16499"/>
    <n v="1.164893"/>
    <n v="9.7E-5"/>
    <n v="1.16536"/>
    <n v="1.1651879999999999"/>
    <n v="1.7200000000000001E-4"/>
  </r>
  <r>
    <x v="216"/>
    <n v="14"/>
    <x v="12"/>
    <n v="1.1656299999999999"/>
    <n v="1.1658390000000001"/>
    <n v="2.0900000000000001E-4"/>
    <n v="1.16523"/>
    <n v="1.164844"/>
    <n v="3.86E-4"/>
    <n v="1.16543"/>
    <n v="1.165295"/>
    <n v="1.35E-4"/>
  </r>
  <r>
    <x v="216"/>
    <n v="16"/>
    <x v="13"/>
    <n v="1.16642"/>
    <n v="1.1669259999999999"/>
    <n v="5.0600000000000005E-4"/>
    <n v="1.1652899999999999"/>
    <n v="1.1654960000000001"/>
    <n v="2.0599999999999999E-4"/>
    <n v="1.16632"/>
    <n v="1.1660470000000001"/>
    <n v="2.7300000000000002E-4"/>
  </r>
  <r>
    <x v="216"/>
    <n v="18"/>
    <x v="14"/>
    <n v="1.16631"/>
    <n v="1.1661049999999999"/>
    <n v="2.05E-4"/>
    <n v="1.1651899999999999"/>
    <n v="1.164552"/>
    <n v="6.38E-4"/>
    <n v="1.1654199999999999"/>
    <n v="1.165252"/>
    <n v="1.6799999999999999E-4"/>
  </r>
  <r>
    <x v="216"/>
    <n v="20"/>
    <x v="15"/>
    <n v="1.1673199999999999"/>
    <n v="1.167516"/>
    <n v="1.9599999999999999E-4"/>
    <n v="1.16473"/>
    <n v="1.1657869999999999"/>
    <n v="1.057E-3"/>
    <n v="1.1668099999999999"/>
    <n v="1.1664730000000001"/>
    <n v="3.3700000000000001E-4"/>
  </r>
  <r>
    <x v="216"/>
    <n v="22"/>
    <x v="16"/>
    <n v="1.16761"/>
    <n v="1.1681360000000001"/>
    <n v="5.2599999999999999E-4"/>
    <n v="1.1663699999999999"/>
    <n v="1.1667829999999999"/>
    <n v="4.1300000000000001E-4"/>
    <n v="1.1675800000000001"/>
    <n v="1.1674119999999999"/>
    <n v="1.6799999999999999E-4"/>
  </r>
  <r>
    <x v="216"/>
    <n v="24"/>
    <x v="17"/>
    <n v="1.1692"/>
    <n v="1.169114"/>
    <n v="8.6000000000000003E-5"/>
    <n v="1.16736"/>
    <n v="1.167681"/>
    <n v="3.21E-4"/>
    <n v="1.16848"/>
    <n v="1.1682459999999999"/>
    <n v="2.34E-4"/>
  </r>
  <r>
    <x v="216"/>
    <n v="26"/>
    <x v="18"/>
    <n v="1.16862"/>
    <n v="1.168477"/>
    <n v="1.4300000000000001E-4"/>
    <n v="1.16764"/>
    <n v="1.167079"/>
    <n v="5.6099999999999998E-4"/>
    <n v="1.16798"/>
    <n v="1.167754"/>
    <n v="2.2599999999999999E-4"/>
  </r>
  <r>
    <x v="216"/>
    <n v="28"/>
    <x v="19"/>
    <n v="1.1687000000000001"/>
    <n v="1.1687860000000001"/>
    <n v="8.6000000000000003E-5"/>
    <n v="1.1677500000000001"/>
    <n v="1.1671579999999999"/>
    <n v="5.9199999999999997E-4"/>
    <n v="1.16805"/>
    <n v="1.167789"/>
    <n v="2.61E-4"/>
  </r>
  <r>
    <x v="216"/>
    <n v="30"/>
    <x v="20"/>
    <n v="1.1694599999999999"/>
    <n v="1.170315"/>
    <n v="8.5499999999999997E-4"/>
    <n v="1.1677999999999999"/>
    <n v="1.16845"/>
    <n v="6.4999999999999997E-4"/>
    <n v="1.16944"/>
    <n v="1.169224"/>
    <n v="2.1599999999999999E-4"/>
  </r>
  <r>
    <x v="216"/>
    <n v="32"/>
    <x v="21"/>
    <n v="1.17099"/>
    <n v="1.1716629999999999"/>
    <n v="6.7299999999999999E-4"/>
    <n v="1.1690799999999999"/>
    <n v="1.169916"/>
    <n v="8.3600000000000005E-4"/>
    <n v="1.1709000000000001"/>
    <n v="1.170641"/>
    <n v="2.5900000000000001E-4"/>
  </r>
  <r>
    <x v="216"/>
    <n v="34"/>
    <x v="22"/>
    <n v="1.17154"/>
    <n v="1.171546"/>
    <n v="6.0000000000000002E-6"/>
    <n v="1.1698500000000001"/>
    <n v="1.17012"/>
    <n v="2.7E-4"/>
    <n v="1.1710100000000001"/>
    <n v="1.170663"/>
    <n v="3.4699999999999998E-4"/>
  </r>
  <r>
    <x v="216"/>
    <n v="36"/>
    <x v="23"/>
    <n v="1.1718"/>
    <n v="1.1719059999999999"/>
    <n v="1.06E-4"/>
    <n v="1.1707000000000001"/>
    <n v="1.170957"/>
    <n v="2.5700000000000001E-4"/>
    <n v="1.1716299999999999"/>
    <n v="1.1712929999999999"/>
    <n v="3.3700000000000001E-4"/>
  </r>
  <r>
    <x v="216"/>
    <n v="38"/>
    <x v="24"/>
    <n v="1.17171"/>
    <n v="1.171697"/>
    <n v="1.2999999999999999E-5"/>
    <n v="1.1709799999999999"/>
    <n v="1.1709179999999999"/>
    <n v="6.2000000000000003E-5"/>
    <n v="1.1715100000000001"/>
    <n v="1.171163"/>
    <n v="3.4699999999999998E-4"/>
  </r>
  <r>
    <x v="216"/>
    <n v="40"/>
    <x v="25"/>
    <n v="1.17167"/>
    <n v="1.1712819999999999"/>
    <n v="3.88E-4"/>
    <n v="1.1708000000000001"/>
    <n v="1.170439"/>
    <n v="3.6099999999999999E-4"/>
    <n v="1.1710700000000001"/>
    <n v="1.1705939999999999"/>
    <n v="4.7600000000000002E-4"/>
  </r>
  <r>
    <x v="216"/>
    <n v="42"/>
    <x v="26"/>
    <n v="1.17134"/>
    <n v="1.171062"/>
    <n v="2.7799999999999998E-4"/>
    <n v="1.17075"/>
    <n v="1.170283"/>
    <n v="4.6700000000000002E-4"/>
    <n v="1.17089"/>
    <n v="1.1703790000000001"/>
    <n v="5.1099999999999995E-4"/>
  </r>
  <r>
    <x v="216"/>
    <n v="44"/>
    <x v="27"/>
    <n v="1.17106"/>
    <n v="1.1705019999999999"/>
    <n v="5.5800000000000001E-4"/>
    <n v="1.1701900000000001"/>
    <n v="1.169791"/>
    <n v="3.9899999999999999E-4"/>
    <n v="1.1702399999999999"/>
    <n v="1.1698660000000001"/>
    <n v="3.7399999999999998E-4"/>
  </r>
  <r>
    <x v="217"/>
    <n v="-1"/>
    <x v="0"/>
    <n v="1.1663600000000001"/>
    <n v="1.1663140000000001"/>
    <n v="4.6E-5"/>
    <n v="1.1654899999999999"/>
    <n v="1.1655740000000001"/>
    <n v="8.3999999999999995E-5"/>
    <n v="1.16584"/>
    <n v="1.1657500000000001"/>
    <n v="9.0000000000000006E-5"/>
  </r>
  <r>
    <x v="218"/>
    <n v="2"/>
    <x v="210"/>
    <n v="1.1742900000000001"/>
    <n v="1.1742900000000001"/>
    <n v="0"/>
    <n v="1.16395"/>
    <n v="1.16395"/>
    <n v="0"/>
    <n v="1.1641699999999999"/>
    <n v="1.1641699999999999"/>
    <n v="0"/>
  </r>
  <r>
    <x v="218"/>
    <n v="4"/>
    <x v="211"/>
    <n v="1.1663600000000001"/>
    <n v="1.1686030000000001"/>
    <n v="2.2430000000000002E-3"/>
    <n v="1.1619600000000001"/>
    <n v="1.1598170000000001"/>
    <n v="2.1429999999999999E-3"/>
    <n v="1.1654599999999999"/>
    <n v="1.1637390000000001"/>
    <n v="1.7210000000000001E-3"/>
  </r>
  <r>
    <x v="218"/>
    <n v="6"/>
    <x v="5"/>
    <n v="1.1718"/>
    <n v="1.1683589999999999"/>
    <n v="3.441E-3"/>
    <n v="1.16473"/>
    <n v="1.161435"/>
    <n v="3.2950000000000002E-3"/>
    <n v="1.1702600000000001"/>
    <n v="1.1651819999999999"/>
    <n v="5.078E-3"/>
  </r>
  <r>
    <x v="218"/>
    <n v="8"/>
    <x v="118"/>
    <n v="1.1745300000000001"/>
    <n v="1.173581"/>
    <n v="9.4899999999999997E-4"/>
    <n v="1.16828"/>
    <n v="1.1665840000000001"/>
    <n v="1.696E-3"/>
    <n v="1.1689400000000001"/>
    <n v="1.1706350000000001"/>
    <n v="1.6949999999999999E-3"/>
  </r>
  <r>
    <x v="218"/>
    <n v="10"/>
    <x v="141"/>
    <n v="1.1698999999999999"/>
    <n v="1.1734690000000001"/>
    <n v="3.5690000000000001E-3"/>
    <n v="1.1656500000000001"/>
    <n v="1.1661189999999999"/>
    <n v="4.6900000000000002E-4"/>
    <n v="1.1657999999999999"/>
    <n v="1.1688270000000001"/>
    <n v="3.0270000000000002E-3"/>
  </r>
  <r>
    <x v="218"/>
    <n v="12"/>
    <x v="91"/>
    <n v="1.16669"/>
    <n v="1.170606"/>
    <n v="3.9160000000000002E-3"/>
    <n v="1.15811"/>
    <n v="1.1629579999999999"/>
    <n v="4.8479999999999999E-3"/>
    <n v="1.1583399999999999"/>
    <n v="1.1664540000000001"/>
    <n v="8.1139999999999997E-3"/>
  </r>
  <r>
    <x v="218"/>
    <n v="14"/>
    <x v="147"/>
    <n v="1.16099"/>
    <n v="1.162782"/>
    <n v="1.792E-3"/>
    <n v="1.15594"/>
    <n v="1.154342"/>
    <n v="1.598E-3"/>
    <n v="1.15656"/>
    <n v="1.1581349999999999"/>
    <n v="1.575E-3"/>
  </r>
  <r>
    <x v="218"/>
    <n v="16"/>
    <x v="369"/>
    <n v="1.1570100000000001"/>
    <n v="1.161114"/>
    <n v="4.104E-3"/>
    <n v="1.1529400000000001"/>
    <n v="1.153664"/>
    <n v="7.2400000000000003E-4"/>
    <n v="1.15526"/>
    <n v="1.157392"/>
    <n v="2.1320000000000002E-3"/>
  </r>
  <r>
    <x v="218"/>
    <n v="18"/>
    <x v="370"/>
    <n v="1.1607400000000001"/>
    <n v="1.158253"/>
    <n v="2.4870000000000001E-3"/>
    <n v="1.1549100000000001"/>
    <n v="1.1537299999999999"/>
    <n v="1.1800000000000001E-3"/>
    <n v="1.1597299999999999"/>
    <n v="1.156015"/>
    <n v="3.715E-3"/>
  </r>
  <r>
    <x v="218"/>
    <n v="20"/>
    <x v="371"/>
    <n v="1.1627400000000001"/>
    <n v="1.1623270000000001"/>
    <n v="4.1300000000000001E-4"/>
    <n v="1.15724"/>
    <n v="1.157583"/>
    <n v="3.4299999999999999E-4"/>
    <n v="1.1609100000000001"/>
    <n v="1.1588229999999999"/>
    <n v="2.0869999999999999E-3"/>
  </r>
  <r>
    <x v="218"/>
    <n v="22"/>
    <x v="372"/>
    <n v="1.1618599999999999"/>
    <n v="1.1641440000000001"/>
    <n v="2.284E-3"/>
    <n v="1.1524300000000001"/>
    <n v="1.1578329999999999"/>
    <n v="5.4029999999999998E-3"/>
    <n v="1.1525700000000001"/>
    <n v="1.160039"/>
    <n v="7.4689999999999999E-3"/>
  </r>
  <r>
    <x v="219"/>
    <n v="234473469"/>
    <x v="373"/>
    <n v="1.0971900000000001"/>
    <m/>
    <m/>
    <n v="1.0967800000000001"/>
    <m/>
    <m/>
    <n v="1.0970299999999999"/>
    <m/>
    <m/>
  </r>
  <r>
    <x v="220"/>
    <n v="2"/>
    <x v="48"/>
    <n v="1.1706700000000001"/>
    <n v="1.1706700000000001"/>
    <n v="0"/>
    <n v="1.1697299999999999"/>
    <n v="1.1697299999999999"/>
    <n v="0"/>
    <n v="1.17028"/>
    <n v="1.17028"/>
    <n v="0"/>
  </r>
  <r>
    <x v="220"/>
    <n v="4"/>
    <x v="49"/>
    <n v="1.1709099999999999"/>
    <n v="1.1678299999999999"/>
    <n v="3.0799999999999998E-3"/>
    <n v="1.17022"/>
    <n v="1.1670259999999999"/>
    <n v="3.1939999999999998E-3"/>
    <n v="1.1705700000000001"/>
    <n v="1.1705700000000001"/>
    <n v="0"/>
  </r>
  <r>
    <x v="220"/>
    <n v="6"/>
    <x v="50"/>
    <n v="1.17083"/>
    <n v="1.1677070000000001"/>
    <n v="3.1229999999999999E-3"/>
    <n v="1.17041"/>
    <n v="1.1670769999999999"/>
    <n v="3.333E-3"/>
    <n v="1.1708099999999999"/>
    <n v="1.1708099999999999"/>
    <n v="0"/>
  </r>
  <r>
    <x v="220"/>
    <n v="8"/>
    <x v="51"/>
    <n v="1.17093"/>
    <n v="1.1680079999999999"/>
    <n v="2.9220000000000001E-3"/>
    <n v="1.1705399999999999"/>
    <n v="1.167152"/>
    <n v="3.388E-3"/>
    <n v="1.1705399999999999"/>
    <n v="1.1705399999999999"/>
    <n v="0"/>
  </r>
  <r>
    <x v="220"/>
    <n v="10"/>
    <x v="52"/>
    <n v="1.1709799999999999"/>
    <n v="1.1676869999999999"/>
    <n v="3.2929999999999999E-3"/>
    <n v="1.1705399999999999"/>
    <n v="1.1671"/>
    <n v="3.4399999999999999E-3"/>
    <n v="1.17086"/>
    <n v="1.17086"/>
    <n v="0"/>
  </r>
  <r>
    <x v="220"/>
    <n v="12"/>
    <x v="53"/>
    <n v="1.17127"/>
    <n v="1.167635"/>
    <n v="3.6350000000000002E-3"/>
    <n v="1.17012"/>
    <n v="1.167149"/>
    <n v="2.9710000000000001E-3"/>
    <n v="1.1705000000000001"/>
    <n v="1.1705000000000001"/>
    <n v="0"/>
  </r>
  <r>
    <x v="220"/>
    <n v="14"/>
    <x v="28"/>
    <n v="1.17099"/>
    <n v="1.1678789999999999"/>
    <n v="3.1110000000000001E-3"/>
    <n v="1.1695800000000001"/>
    <n v="1.167143"/>
    <n v="2.4369999999999999E-3"/>
    <n v="1.1703600000000001"/>
    <n v="1.1703600000000001"/>
    <n v="0"/>
  </r>
  <r>
    <x v="220"/>
    <n v="16"/>
    <x v="29"/>
    <n v="1.17059"/>
    <n v="1.169251"/>
    <n v="1.3389999999999999E-3"/>
    <n v="1.16997"/>
    <n v="1.16754"/>
    <n v="2.4299999999999999E-3"/>
    <n v="1.17"/>
    <n v="1.17"/>
    <n v="0"/>
  </r>
  <r>
    <x v="220"/>
    <n v="18"/>
    <x v="30"/>
    <n v="1.17045"/>
    <n v="1.1688000000000001"/>
    <n v="1.65E-3"/>
    <n v="1.16947"/>
    <n v="1.16676"/>
    <n v="2.7100000000000002E-3"/>
    <n v="1.16995"/>
    <n v="1.16995"/>
    <n v="0"/>
  </r>
  <r>
    <x v="220"/>
    <n v="20"/>
    <x v="31"/>
    <n v="1.1702399999999999"/>
    <n v="1.1672439999999999"/>
    <n v="2.996E-3"/>
    <n v="1.1696500000000001"/>
    <n v="1.1665460000000001"/>
    <n v="3.104E-3"/>
    <n v="1.1698500000000001"/>
    <n v="1.1698500000000001"/>
    <n v="0"/>
  </r>
  <r>
    <x v="220"/>
    <n v="22"/>
    <x v="32"/>
    <n v="1.1698900000000001"/>
    <n v="1.1672359999999999"/>
    <n v="2.6540000000000001E-3"/>
    <n v="1.1685000000000001"/>
    <n v="1.1665190000000001"/>
    <n v="1.9810000000000001E-3"/>
    <n v="1.1688700000000001"/>
    <n v="1.1688700000000001"/>
    <n v="0"/>
  </r>
  <r>
    <x v="220"/>
    <n v="24"/>
    <x v="33"/>
    <n v="1.1705099999999999"/>
    <n v="1.1670929999999999"/>
    <n v="3.4169999999999999E-3"/>
    <n v="1.16883"/>
    <n v="1.166385"/>
    <n v="2.4450000000000001E-3"/>
    <n v="1.17028"/>
    <n v="1.17028"/>
    <n v="0"/>
  </r>
  <r>
    <x v="220"/>
    <n v="26"/>
    <x v="34"/>
    <n v="1.17174"/>
    <n v="1.166838"/>
    <n v="4.9020000000000001E-3"/>
    <n v="1.1695899999999999"/>
    <n v="1.165554"/>
    <n v="4.0359999999999997E-3"/>
    <n v="1.17015"/>
    <n v="1.17015"/>
    <n v="0"/>
  </r>
  <r>
    <x v="220"/>
    <n v="28"/>
    <x v="35"/>
    <n v="1.1703600000000001"/>
    <n v="1.168523"/>
    <n v="1.8370000000000001E-3"/>
    <n v="1.16743"/>
    <n v="1.1660779999999999"/>
    <n v="1.3519999999999999E-3"/>
    <n v="1.16862"/>
    <n v="1.16862"/>
    <n v="0"/>
  </r>
  <r>
    <x v="220"/>
    <n v="30"/>
    <x v="36"/>
    <n v="1.16991"/>
    <n v="1.1695530000000001"/>
    <n v="3.57E-4"/>
    <n v="1.16839"/>
    <n v="1.1673439999999999"/>
    <n v="1.0460000000000001E-3"/>
    <n v="1.1698500000000001"/>
    <n v="1.1698500000000001"/>
    <n v="0"/>
  </r>
  <r>
    <x v="220"/>
    <n v="32"/>
    <x v="37"/>
    <n v="1.17082"/>
    <n v="1.169422"/>
    <n v="1.3979999999999999E-3"/>
    <n v="1.16906"/>
    <n v="1.167446"/>
    <n v="1.614E-3"/>
    <n v="1.1697"/>
    <n v="1.1697"/>
    <n v="0"/>
  </r>
  <r>
    <x v="220"/>
    <n v="34"/>
    <x v="38"/>
    <n v="1.1698299999999999"/>
    <n v="1.1700010000000001"/>
    <n v="1.7100000000000001E-4"/>
    <n v="1.16815"/>
    <n v="1.1681699999999999"/>
    <n v="2.0000000000000002E-5"/>
    <n v="1.1685399999999999"/>
    <n v="1.1685399999999999"/>
    <n v="0"/>
  </r>
  <r>
    <x v="220"/>
    <n v="36"/>
    <x v="39"/>
    <n v="1.1695199999999999"/>
    <n v="1.1703170000000001"/>
    <n v="7.9699999999999997E-4"/>
    <n v="1.16761"/>
    <n v="1.169109"/>
    <n v="1.4989999999999999E-3"/>
    <n v="1.16767"/>
    <n v="1.16767"/>
    <n v="0"/>
  </r>
  <r>
    <x v="220"/>
    <n v="38"/>
    <x v="40"/>
    <n v="1.1681900000000001"/>
    <n v="1.1714599999999999"/>
    <n v="3.2699999999999999E-3"/>
    <n v="1.1643399999999999"/>
    <n v="1.1690659999999999"/>
    <n v="4.7260000000000002E-3"/>
    <n v="1.1659200000000001"/>
    <n v="1.1659200000000001"/>
    <n v="0"/>
  </r>
  <r>
    <x v="220"/>
    <n v="40"/>
    <x v="41"/>
    <n v="1.1667700000000001"/>
    <n v="1.171964"/>
    <n v="5.1939999999999998E-3"/>
    <n v="1.1649700000000001"/>
    <n v="1.1702650000000001"/>
    <n v="5.2950000000000002E-3"/>
    <n v="1.16564"/>
    <n v="1.16564"/>
    <n v="0"/>
  </r>
  <r>
    <x v="220"/>
    <n v="42"/>
    <x v="42"/>
    <n v="1.16612"/>
    <n v="1.1730039999999999"/>
    <n v="6.8840000000000004E-3"/>
    <n v="1.1641300000000001"/>
    <n v="1.171154"/>
    <n v="7.0239999999999999E-3"/>
    <n v="1.1645399999999999"/>
    <n v="1.1645399999999999"/>
    <n v="0"/>
  </r>
  <r>
    <x v="220"/>
    <n v="44"/>
    <x v="43"/>
    <n v="1.16598"/>
    <n v="1.1728130000000001"/>
    <n v="6.8329999999999997E-3"/>
    <n v="1.1640999999999999"/>
    <n v="1.170174"/>
    <n v="6.0740000000000004E-3"/>
    <n v="1.16564"/>
    <n v="1.16564"/>
    <n v="0"/>
  </r>
  <r>
    <x v="220"/>
    <n v="46"/>
    <x v="44"/>
    <n v="1.16692"/>
    <n v="1.171956"/>
    <n v="5.0359999999999997E-3"/>
    <n v="1.1649099999999999"/>
    <n v="1.1705909999999999"/>
    <n v="5.6810000000000003E-3"/>
    <n v="1.1667400000000001"/>
    <n v="1.1667400000000001"/>
    <n v="0"/>
  </r>
  <r>
    <x v="220"/>
    <n v="48"/>
    <x v="45"/>
    <n v="1.1671400000000001"/>
    <n v="1.172288"/>
    <n v="5.1479999999999998E-3"/>
    <n v="1.1655199999999999"/>
    <n v="1.170836"/>
    <n v="5.3160000000000004E-3"/>
    <n v="1.1664099999999999"/>
    <n v="1.1664099999999999"/>
    <n v="0"/>
  </r>
  <r>
    <x v="220"/>
    <n v="50"/>
    <x v="117"/>
    <n v="1.1678299999999999"/>
    <n v="1.1719820000000001"/>
    <n v="4.1520000000000003E-3"/>
    <n v="1.1658999999999999"/>
    <n v="1.170828"/>
    <n v="4.9280000000000001E-3"/>
    <n v="1.16761"/>
    <n v="1.16761"/>
    <n v="0"/>
  </r>
  <r>
    <x v="221"/>
    <n v="2"/>
    <x v="0"/>
    <n v="1.1663600000000001"/>
    <n v="1.1663600000000001"/>
    <n v="0"/>
    <n v="1.1654899999999999"/>
    <n v="1.1654899999999999"/>
    <n v="0"/>
    <n v="1.16584"/>
    <n v="1.16584"/>
    <n v="0"/>
  </r>
  <r>
    <x v="221"/>
    <n v="4"/>
    <x v="4"/>
    <n v="1.1660200000000001"/>
    <n v="1.170946"/>
    <n v="4.9259999999999998E-3"/>
    <n v="1.16543"/>
    <n v="1.1690179999999999"/>
    <n v="3.588E-3"/>
    <n v="1.1654599999999999"/>
    <n v="1.1654599999999999"/>
    <n v="0"/>
  </r>
  <r>
    <x v="221"/>
    <n v="6"/>
    <x v="5"/>
    <n v="1.1658500000000001"/>
    <n v="1.173305"/>
    <n v="7.4549999999999998E-3"/>
    <n v="1.1652499999999999"/>
    <n v="1.1694789999999999"/>
    <n v="4.2290000000000001E-3"/>
    <n v="1.1657500000000001"/>
    <n v="1.1657500000000001"/>
    <n v="0"/>
  </r>
  <r>
    <x v="221"/>
    <n v="8"/>
    <x v="6"/>
    <n v="1.16597"/>
    <n v="1.173243"/>
    <n v="7.273E-3"/>
    <n v="1.16561"/>
    <n v="1.1714610000000001"/>
    <n v="5.8510000000000003E-3"/>
    <n v="1.16594"/>
    <n v="1.16594"/>
    <n v="0"/>
  </r>
  <r>
    <x v="221"/>
    <n v="10"/>
    <x v="7"/>
    <n v="1.16597"/>
    <n v="1.172947"/>
    <n v="6.9769999999999997E-3"/>
    <n v="1.16574"/>
    <n v="1.1717919999999999"/>
    <n v="6.0520000000000001E-3"/>
    <n v="1.1658500000000001"/>
    <n v="1.1658500000000001"/>
    <n v="0"/>
  </r>
  <r>
    <x v="221"/>
    <n v="12"/>
    <x v="8"/>
    <n v="1.1664099999999999"/>
    <n v="1.172776"/>
    <n v="6.3660000000000001E-3"/>
    <n v="1.1655199999999999"/>
    <n v="1.1719139999999999"/>
    <n v="6.3940000000000004E-3"/>
    <n v="1.1659299999999999"/>
    <n v="1.1659299999999999"/>
    <n v="0"/>
  </r>
  <r>
    <x v="221"/>
    <n v="14"/>
    <x v="9"/>
    <n v="1.16608"/>
    <n v="1.1734830000000001"/>
    <n v="7.4029999999999999E-3"/>
    <n v="1.1650700000000001"/>
    <n v="1.1728019999999999"/>
    <n v="7.7320000000000002E-3"/>
    <n v="1.16578"/>
    <n v="1.16578"/>
    <n v="0"/>
  </r>
  <r>
    <x v="221"/>
    <n v="16"/>
    <x v="10"/>
    <n v="1.1657900000000001"/>
    <n v="1.173465"/>
    <n v="7.6750000000000004E-3"/>
    <n v="1.16492"/>
    <n v="1.1727590000000001"/>
    <n v="7.8390000000000005E-3"/>
    <n v="1.1650499999999999"/>
    <n v="1.1650499999999999"/>
    <n v="0"/>
  </r>
  <r>
    <x v="221"/>
    <n v="18"/>
    <x v="11"/>
    <n v="1.1654500000000001"/>
    <n v="1.1738379999999999"/>
    <n v="8.3879999999999996E-3"/>
    <n v="1.16499"/>
    <n v="1.172768"/>
    <n v="7.7780000000000002E-3"/>
    <n v="1.16536"/>
    <n v="1.16536"/>
    <n v="0"/>
  </r>
  <r>
    <x v="221"/>
    <n v="20"/>
    <x v="12"/>
    <n v="1.1656299999999999"/>
    <n v="1.173271"/>
    <n v="7.6410000000000002E-3"/>
    <n v="1.16523"/>
    <n v="1.172671"/>
    <n v="7.4409999999999997E-3"/>
    <n v="1.16543"/>
    <n v="1.16543"/>
    <n v="0"/>
  </r>
  <r>
    <x v="221"/>
    <n v="22"/>
    <x v="13"/>
    <n v="1.16642"/>
    <n v="1.1733290000000001"/>
    <n v="6.9090000000000002E-3"/>
    <n v="1.1652899999999999"/>
    <n v="1.172663"/>
    <n v="7.3730000000000002E-3"/>
    <n v="1.16632"/>
    <n v="1.16632"/>
    <n v="0"/>
  </r>
  <r>
    <x v="221"/>
    <n v="24"/>
    <x v="14"/>
    <n v="1.16631"/>
    <n v="1.173038"/>
    <n v="6.7279999999999996E-3"/>
    <n v="1.1651899999999999"/>
    <n v="1.172606"/>
    <n v="7.4159999999999998E-3"/>
    <n v="1.1654199999999999"/>
    <n v="1.1654199999999999"/>
    <n v="0"/>
  </r>
  <r>
    <x v="221"/>
    <n v="26"/>
    <x v="15"/>
    <n v="1.1673199999999999"/>
    <n v="1.1733629999999999"/>
    <n v="6.0429999999999998E-3"/>
    <n v="1.16473"/>
    <n v="1.1723490000000001"/>
    <n v="7.6189999999999999E-3"/>
    <n v="1.1668099999999999"/>
    <n v="1.1668099999999999"/>
    <n v="0"/>
  </r>
  <r>
    <x v="221"/>
    <n v="28"/>
    <x v="16"/>
    <n v="1.16761"/>
    <n v="1.1738999999999999"/>
    <n v="6.2899999999999996E-3"/>
    <n v="1.1663699999999999"/>
    <n v="1.172005"/>
    <n v="5.6350000000000003E-3"/>
    <n v="1.1675800000000001"/>
    <n v="1.1675800000000001"/>
    <n v="0"/>
  </r>
  <r>
    <x v="221"/>
    <n v="30"/>
    <x v="17"/>
    <n v="1.1692"/>
    <n v="1.173467"/>
    <n v="4.267E-3"/>
    <n v="1.16736"/>
    <n v="1.172004"/>
    <n v="4.6439999999999997E-3"/>
    <n v="1.16848"/>
    <n v="1.16848"/>
    <n v="0"/>
  </r>
  <r>
    <x v="221"/>
    <n v="32"/>
    <x v="18"/>
    <n v="1.16862"/>
    <n v="1.172544"/>
    <n v="3.9240000000000004E-3"/>
    <n v="1.16764"/>
    <n v="1.1708529999999999"/>
    <n v="3.2130000000000001E-3"/>
    <n v="1.16798"/>
    <n v="1.16798"/>
    <n v="0"/>
  </r>
  <r>
    <x v="221"/>
    <n v="34"/>
    <x v="19"/>
    <n v="1.1687000000000001"/>
    <n v="1.1714450000000001"/>
    <n v="2.745E-3"/>
    <n v="1.1677500000000001"/>
    <n v="1.1702969999999999"/>
    <n v="2.5469999999999998E-3"/>
    <n v="1.16805"/>
    <n v="1.16805"/>
    <n v="0"/>
  </r>
  <r>
    <x v="221"/>
    <n v="36"/>
    <x v="20"/>
    <n v="1.1694599999999999"/>
    <n v="1.1714370000000001"/>
    <n v="1.977E-3"/>
    <n v="1.1677999999999999"/>
    <n v="1.1704030000000001"/>
    <n v="2.6029999999999998E-3"/>
    <n v="1.16944"/>
    <n v="1.16944"/>
    <n v="0"/>
  </r>
  <r>
    <x v="221"/>
    <n v="38"/>
    <x v="21"/>
    <n v="1.17099"/>
    <n v="1.171362"/>
    <n v="3.7199999999999999E-4"/>
    <n v="1.1690799999999999"/>
    <n v="1.170112"/>
    <n v="1.0319999999999999E-3"/>
    <n v="1.1709000000000001"/>
    <n v="1.1709000000000001"/>
    <n v="0"/>
  </r>
  <r>
    <x v="221"/>
    <n v="40"/>
    <x v="22"/>
    <n v="1.17154"/>
    <n v="1.172606"/>
    <n v="1.0660000000000001E-3"/>
    <n v="1.1698500000000001"/>
    <n v="1.1685160000000001"/>
    <n v="1.3339999999999999E-3"/>
    <n v="1.1710100000000001"/>
    <n v="1.1710100000000001"/>
    <n v="0"/>
  </r>
  <r>
    <x v="221"/>
    <n v="42"/>
    <x v="23"/>
    <n v="1.1718"/>
    <n v="1.1694180000000001"/>
    <n v="2.382E-3"/>
    <n v="1.1707000000000001"/>
    <n v="1.1667460000000001"/>
    <n v="3.954E-3"/>
    <n v="1.1716299999999999"/>
    <n v="1.1716299999999999"/>
    <n v="0"/>
  </r>
  <r>
    <x v="221"/>
    <n v="44"/>
    <x v="24"/>
    <n v="1.17171"/>
    <n v="1.1676089999999999"/>
    <n v="4.1009999999999996E-3"/>
    <n v="1.1709799999999999"/>
    <n v="1.164928"/>
    <n v="6.0520000000000001E-3"/>
    <n v="1.1715100000000001"/>
    <n v="1.1715100000000001"/>
    <n v="0"/>
  </r>
  <r>
    <x v="221"/>
    <n v="46"/>
    <x v="25"/>
    <n v="1.17167"/>
    <n v="1.166161"/>
    <n v="5.509E-3"/>
    <n v="1.1708000000000001"/>
    <n v="1.1647179999999999"/>
    <n v="6.0819999999999997E-3"/>
    <n v="1.1710700000000001"/>
    <n v="1.1710700000000001"/>
    <n v="0"/>
  </r>
  <r>
    <x v="221"/>
    <n v="48"/>
    <x v="26"/>
    <n v="1.17134"/>
    <n v="1.166069"/>
    <n v="5.2709999999999996E-3"/>
    <n v="1.17075"/>
    <n v="1.1645719999999999"/>
    <n v="6.1780000000000003E-3"/>
    <n v="1.17089"/>
    <n v="1.17089"/>
    <n v="0"/>
  </r>
  <r>
    <x v="221"/>
    <n v="50"/>
    <x v="27"/>
    <n v="1.17106"/>
    <n v="1.165829"/>
    <n v="5.2310000000000004E-3"/>
    <n v="1.1701900000000001"/>
    <n v="1.1650119999999999"/>
    <n v="5.1780000000000003E-3"/>
    <n v="1.1702399999999999"/>
    <n v="1.1702399999999999"/>
    <n v="0"/>
  </r>
  <r>
    <x v="222"/>
    <n v="-1"/>
    <x v="89"/>
    <n v="1.16944"/>
    <m/>
    <m/>
    <n v="1.16883"/>
    <m/>
    <m/>
    <n v="1.16917"/>
    <m/>
    <m/>
  </r>
  <r>
    <x v="223"/>
    <n v="234305994"/>
    <x v="183"/>
    <n v="1.0971900000000001"/>
    <m/>
    <m/>
    <n v="1.0967800000000001"/>
    <m/>
    <m/>
    <n v="1.0970299999999999"/>
    <m/>
    <m/>
  </r>
  <r>
    <x v="224"/>
    <n v="-1"/>
    <x v="113"/>
    <n v="1.10764"/>
    <n v="1.10764"/>
    <n v="0"/>
    <n v="1.10666"/>
    <n v="1.10666"/>
    <n v="0"/>
    <n v="1.1075999999999999"/>
    <n v="1.1075999999999999"/>
    <n v="0"/>
  </r>
  <r>
    <x v="225"/>
    <n v="2"/>
    <x v="28"/>
    <n v="1.17099"/>
    <n v="1.17099"/>
    <n v="0"/>
    <n v="1.1695800000000001"/>
    <n v="1.1695800000000001"/>
    <n v="0"/>
    <n v="1.1703600000000001"/>
    <n v="1.1703600000000001"/>
    <n v="0"/>
  </r>
  <r>
    <x v="225"/>
    <n v="4"/>
    <x v="29"/>
    <n v="1.17059"/>
    <n v="1.1705589999999999"/>
    <n v="3.1000000000000001E-5"/>
    <n v="1.16997"/>
    <n v="1.169813"/>
    <n v="1.5699999999999999E-4"/>
    <n v="1.17"/>
    <n v="1.17"/>
    <n v="0"/>
  </r>
  <r>
    <x v="225"/>
    <n v="6"/>
    <x v="30"/>
    <n v="1.17045"/>
    <n v="1.1704859999999999"/>
    <n v="3.6000000000000001E-5"/>
    <n v="1.16947"/>
    <n v="1.169386"/>
    <n v="8.3999999999999995E-5"/>
    <n v="1.16995"/>
    <n v="1.16995"/>
    <n v="0"/>
  </r>
  <r>
    <x v="225"/>
    <n v="8"/>
    <x v="31"/>
    <n v="1.1702399999999999"/>
    <n v="1.170059"/>
    <n v="1.8100000000000001E-4"/>
    <n v="1.1696500000000001"/>
    <n v="1.169454"/>
    <n v="1.9599999999999999E-4"/>
    <n v="1.1698500000000001"/>
    <n v="1.1698500000000001"/>
    <n v="0"/>
  </r>
  <r>
    <x v="225"/>
    <n v="10"/>
    <x v="32"/>
    <n v="1.1698900000000001"/>
    <n v="1.1701459999999999"/>
    <n v="2.5599999999999999E-4"/>
    <n v="1.1685000000000001"/>
    <n v="1.168649"/>
    <n v="1.4899999999999999E-4"/>
    <n v="1.1688700000000001"/>
    <n v="1.1688700000000001"/>
    <n v="0"/>
  </r>
  <r>
    <x v="225"/>
    <n v="12"/>
    <x v="33"/>
    <n v="1.1705099999999999"/>
    <n v="1.1702669999999999"/>
    <n v="2.43E-4"/>
    <n v="1.16883"/>
    <n v="1.168547"/>
    <n v="2.8299999999999999E-4"/>
    <n v="1.17028"/>
    <n v="1.17028"/>
    <n v="0"/>
  </r>
  <r>
    <x v="225"/>
    <n v="14"/>
    <x v="34"/>
    <n v="1.17174"/>
    <n v="1.1713769999999999"/>
    <n v="3.6299999999999999E-4"/>
    <n v="1.1695899999999999"/>
    <n v="1.1691480000000001"/>
    <n v="4.4200000000000001E-4"/>
    <n v="1.17015"/>
    <n v="1.17015"/>
    <n v="0"/>
  </r>
  <r>
    <x v="225"/>
    <n v="16"/>
    <x v="35"/>
    <n v="1.1703600000000001"/>
    <n v="1.1711780000000001"/>
    <n v="8.1800000000000004E-4"/>
    <n v="1.16743"/>
    <n v="1.1680809999999999"/>
    <n v="6.5099999999999999E-4"/>
    <n v="1.16862"/>
    <n v="1.16862"/>
    <n v="0"/>
  </r>
  <r>
    <x v="225"/>
    <n v="18"/>
    <x v="36"/>
    <n v="1.16991"/>
    <n v="1.1698999999999999"/>
    <n v="1.0000000000000001E-5"/>
    <n v="1.16839"/>
    <n v="1.1683140000000001"/>
    <n v="7.6000000000000004E-5"/>
    <n v="1.1698500000000001"/>
    <n v="1.1698500000000001"/>
    <n v="0"/>
  </r>
  <r>
    <x v="225"/>
    <n v="20"/>
    <x v="37"/>
    <n v="1.17082"/>
    <n v="1.1705970000000001"/>
    <n v="2.23E-4"/>
    <n v="1.16906"/>
    <n v="1.1687149999999999"/>
    <n v="3.4499999999999998E-4"/>
    <n v="1.1697"/>
    <n v="1.1697"/>
    <n v="0"/>
  </r>
  <r>
    <x v="225"/>
    <n v="22"/>
    <x v="38"/>
    <n v="1.1698299999999999"/>
    <n v="1.1700410000000001"/>
    <n v="2.1100000000000001E-4"/>
    <n v="1.16815"/>
    <n v="1.1681619999999999"/>
    <n v="1.2E-5"/>
    <n v="1.1685399999999999"/>
    <n v="1.1685399999999999"/>
    <n v="0"/>
  </r>
  <r>
    <x v="225"/>
    <n v="24"/>
    <x v="39"/>
    <n v="1.1695199999999999"/>
    <n v="1.169052"/>
    <n v="4.6799999999999999E-4"/>
    <n v="1.16761"/>
    <n v="1.166976"/>
    <n v="6.3400000000000001E-4"/>
    <n v="1.16767"/>
    <n v="1.16767"/>
    <n v="0"/>
  </r>
  <r>
    <x v="225"/>
    <n v="26"/>
    <x v="40"/>
    <n v="1.1681900000000001"/>
    <n v="1.1690910000000001"/>
    <n v="9.01E-4"/>
    <n v="1.1643399999999999"/>
    <n v="1.164884"/>
    <n v="5.44E-4"/>
    <n v="1.1659200000000001"/>
    <n v="1.1659200000000001"/>
    <n v="0"/>
  </r>
  <r>
    <x v="225"/>
    <n v="28"/>
    <x v="41"/>
    <n v="1.1667700000000001"/>
    <n v="1.16679"/>
    <n v="2.0000000000000002E-5"/>
    <n v="1.1649700000000001"/>
    <n v="1.1647050000000001"/>
    <n v="2.6499999999999999E-4"/>
    <n v="1.16564"/>
    <n v="1.16564"/>
    <n v="0"/>
  </r>
  <r>
    <x v="225"/>
    <n v="30"/>
    <x v="42"/>
    <n v="1.16612"/>
    <n v="1.1662589999999999"/>
    <n v="1.3899999999999999E-4"/>
    <n v="1.1641300000000001"/>
    <n v="1.16398"/>
    <n v="1.4999999999999999E-4"/>
    <n v="1.1645399999999999"/>
    <n v="1.1645399999999999"/>
    <n v="0"/>
  </r>
  <r>
    <x v="225"/>
    <n v="32"/>
    <x v="43"/>
    <n v="1.16598"/>
    <n v="1.1662440000000001"/>
    <n v="2.6400000000000002E-4"/>
    <n v="1.1640999999999999"/>
    <n v="1.164166"/>
    <n v="6.6000000000000005E-5"/>
    <n v="1.16564"/>
    <n v="1.16564"/>
    <n v="0"/>
  </r>
  <r>
    <x v="225"/>
    <n v="34"/>
    <x v="44"/>
    <n v="1.16692"/>
    <n v="1.1673480000000001"/>
    <n v="4.28E-4"/>
    <n v="1.1649099999999999"/>
    <n v="1.1651929999999999"/>
    <n v="2.8299999999999999E-4"/>
    <n v="1.1667400000000001"/>
    <n v="1.1667400000000001"/>
    <n v="0"/>
  </r>
  <r>
    <x v="225"/>
    <n v="36"/>
    <x v="45"/>
    <n v="1.1671400000000001"/>
    <n v="1.1674290000000001"/>
    <n v="2.8899999999999998E-4"/>
    <n v="1.1655199999999999"/>
    <n v="1.1656249999999999"/>
    <n v="1.05E-4"/>
    <n v="1.1664099999999999"/>
    <n v="1.1664099999999999"/>
    <n v="0"/>
  </r>
  <r>
    <x v="226"/>
    <n v="2"/>
    <x v="0"/>
    <n v="1.1663600000000001"/>
    <n v="1.166571"/>
    <n v="2.1100000000000001E-4"/>
    <n v="1.1654899999999999"/>
    <n v="1.166034"/>
    <n v="5.44E-4"/>
    <n v="1.16584"/>
    <n v="1.1662570000000001"/>
    <n v="4.17E-4"/>
  </r>
  <r>
    <x v="226"/>
    <n v="1"/>
    <x v="4"/>
    <n v="1.1660200000000001"/>
    <n v="1.1646000000000001"/>
    <n v="1.42E-3"/>
    <n v="1.16543"/>
    <n v="1.1650510000000001"/>
    <n v="3.79E-4"/>
    <n v="1.1654599999999999"/>
    <n v="1.165208"/>
    <n v="2.52E-4"/>
  </r>
  <r>
    <x v="226"/>
    <n v="4"/>
    <x v="5"/>
    <n v="1.1658500000000001"/>
    <n v="1.164927"/>
    <n v="9.2299999999999999E-4"/>
    <n v="1.1652499999999999"/>
    <n v="1.1645270000000001"/>
    <n v="7.2300000000000001E-4"/>
    <n v="1.1657500000000001"/>
    <n v="1.164941"/>
    <n v="8.0900000000000004E-4"/>
  </r>
  <r>
    <x v="226"/>
    <n v="6"/>
    <x v="6"/>
    <n v="1.16597"/>
    <n v="1.1653629999999999"/>
    <n v="6.0700000000000001E-4"/>
    <n v="1.16561"/>
    <n v="1.1653480000000001"/>
    <n v="2.6200000000000003E-4"/>
    <n v="1.16594"/>
    <n v="1.1661060000000001"/>
    <n v="1.66E-4"/>
  </r>
  <r>
    <x v="226"/>
    <n v="8"/>
    <x v="7"/>
    <n v="1.16597"/>
    <n v="1.1659630000000001"/>
    <n v="6.9999999999999999E-6"/>
    <n v="1.16574"/>
    <n v="1.165578"/>
    <n v="1.6200000000000001E-4"/>
    <n v="1.1658500000000001"/>
    <n v="1.1658219999999999"/>
    <n v="2.8E-5"/>
  </r>
  <r>
    <x v="226"/>
    <n v="10"/>
    <x v="8"/>
    <n v="1.1664099999999999"/>
    <n v="1.1661779999999999"/>
    <n v="2.32E-4"/>
    <n v="1.1655199999999999"/>
    <n v="1.1654819999999999"/>
    <n v="3.8000000000000002E-5"/>
    <n v="1.1659299999999999"/>
    <n v="1.165907"/>
    <n v="2.3E-5"/>
  </r>
  <r>
    <x v="226"/>
    <n v="12"/>
    <x v="9"/>
    <n v="1.16608"/>
    <n v="1.165206"/>
    <n v="8.7399999999999999E-4"/>
    <n v="1.1650700000000001"/>
    <n v="1.1648510000000001"/>
    <n v="2.1900000000000001E-4"/>
    <n v="1.16578"/>
    <n v="1.165964"/>
    <n v="1.84E-4"/>
  </r>
  <r>
    <x v="226"/>
    <n v="1"/>
    <x v="10"/>
    <n v="1.1657900000000001"/>
    <n v="1.1644669999999999"/>
    <n v="1.323E-3"/>
    <n v="1.16492"/>
    <n v="1.165141"/>
    <n v="2.2100000000000001E-4"/>
    <n v="1.1650499999999999"/>
    <n v="1.1652169999999999"/>
    <n v="1.6699999999999999E-4"/>
  </r>
  <r>
    <x v="226"/>
    <n v="14"/>
    <x v="11"/>
    <n v="1.1654500000000001"/>
    <n v="1.165743"/>
    <n v="2.9300000000000002E-4"/>
    <n v="1.16499"/>
    <n v="1.1648670000000001"/>
    <n v="1.2300000000000001E-4"/>
    <n v="1.16536"/>
    <n v="1.165429"/>
    <n v="6.8999999999999997E-5"/>
  </r>
  <r>
    <x v="226"/>
    <n v="16"/>
    <x v="12"/>
    <n v="1.1656299999999999"/>
    <n v="1.1650180000000001"/>
    <n v="6.1200000000000002E-4"/>
    <n v="1.16523"/>
    <n v="1.164615"/>
    <n v="6.1499999999999999E-4"/>
    <n v="1.16543"/>
    <n v="1.164922"/>
    <n v="5.0799999999999999E-4"/>
  </r>
  <r>
    <x v="226"/>
    <n v="18"/>
    <x v="13"/>
    <n v="1.16642"/>
    <n v="1.1659189999999999"/>
    <n v="5.0100000000000003E-4"/>
    <n v="1.1652899999999999"/>
    <n v="1.1648970000000001"/>
    <n v="3.9300000000000001E-4"/>
    <n v="1.16632"/>
    <n v="1.1659980000000001"/>
    <n v="3.2200000000000002E-4"/>
  </r>
  <r>
    <x v="226"/>
    <n v="20"/>
    <x v="14"/>
    <n v="1.16631"/>
    <n v="1.165295"/>
    <n v="1.0150000000000001E-3"/>
    <n v="1.1651899999999999"/>
    <n v="1.1647019999999999"/>
    <n v="4.8799999999999999E-4"/>
    <n v="1.1654199999999999"/>
    <n v="1.1656200000000001"/>
    <n v="2.0000000000000001E-4"/>
  </r>
  <r>
    <x v="226"/>
    <n v="1"/>
    <x v="15"/>
    <n v="1.1673199999999999"/>
    <n v="1.166906"/>
    <n v="4.1399999999999998E-4"/>
    <n v="1.16473"/>
    <n v="1.1653"/>
    <n v="5.6999999999999998E-4"/>
    <n v="1.1668099999999999"/>
    <n v="1.1669480000000001"/>
    <n v="1.3799999999999999E-4"/>
  </r>
  <r>
    <x v="226"/>
    <n v="22"/>
    <x v="16"/>
    <n v="1.16761"/>
    <n v="1.168023"/>
    <n v="4.1300000000000001E-4"/>
    <n v="1.1663699999999999"/>
    <n v="1.165942"/>
    <n v="4.28E-4"/>
    <n v="1.1675800000000001"/>
    <n v="1.1680889999999999"/>
    <n v="5.0900000000000001E-4"/>
  </r>
  <r>
    <x v="226"/>
    <n v="1"/>
    <x v="17"/>
    <n v="1.1692"/>
    <n v="1.1685749999999999"/>
    <n v="6.2500000000000001E-4"/>
    <n v="1.16736"/>
    <n v="1.16757"/>
    <n v="2.1000000000000001E-4"/>
    <n v="1.16848"/>
    <n v="1.167608"/>
    <n v="8.7200000000000005E-4"/>
  </r>
  <r>
    <x v="226"/>
    <n v="24"/>
    <x v="18"/>
    <n v="1.16862"/>
    <n v="1.167054"/>
    <n v="1.5659999999999999E-3"/>
    <n v="1.16764"/>
    <n v="1.1667259999999999"/>
    <n v="9.1399999999999999E-4"/>
    <n v="1.16798"/>
    <n v="1.1677820000000001"/>
    <n v="1.9799999999999999E-4"/>
  </r>
  <r>
    <x v="226"/>
    <n v="26"/>
    <x v="19"/>
    <n v="1.1687000000000001"/>
    <n v="1.168202"/>
    <n v="4.9799999999999996E-4"/>
    <n v="1.1677500000000001"/>
    <n v="1.167295"/>
    <n v="4.55E-4"/>
    <n v="1.16805"/>
    <n v="1.168067"/>
    <n v="1.7E-5"/>
  </r>
  <r>
    <x v="226"/>
    <n v="28"/>
    <x v="20"/>
    <n v="1.1694599999999999"/>
    <n v="1.1692819999999999"/>
    <n v="1.7799999999999999E-4"/>
    <n v="1.1677999999999999"/>
    <n v="1.168302"/>
    <n v="5.0199999999999995E-4"/>
    <n v="1.16944"/>
    <n v="1.169505"/>
    <n v="6.4999999999999994E-5"/>
  </r>
  <r>
    <x v="227"/>
    <n v="2"/>
    <x v="27"/>
    <n v="1.17106"/>
    <n v="1.17106"/>
    <n v="0"/>
    <n v="1.1701900000000001"/>
    <n v="1.1701900000000001"/>
    <n v="0"/>
    <n v="1.1702399999999999"/>
    <n v="1.1702399999999999"/>
    <n v="0"/>
  </r>
  <r>
    <x v="227"/>
    <n v="-1"/>
    <x v="90"/>
    <n v="1.1706399999999999"/>
    <n v="1.170733"/>
    <n v="9.2999999999999997E-5"/>
    <n v="1.17018"/>
    <n v="1.169902"/>
    <n v="2.7799999999999998E-4"/>
    <n v="1.1702600000000001"/>
    <n v="1.1697630000000001"/>
    <n v="4.9700000000000005E-4"/>
  </r>
  <r>
    <x v="227"/>
    <n v="-1"/>
    <x v="118"/>
    <n v="1.17066"/>
    <n v="1.1703479999999999"/>
    <n v="3.1199999999999999E-4"/>
    <n v="1.17015"/>
    <n v="1.170083"/>
    <n v="6.7000000000000002E-5"/>
    <n v="1.17041"/>
    <n v="1.1700200000000001"/>
    <n v="3.8999999999999999E-4"/>
  </r>
  <r>
    <x v="227"/>
    <n v="4"/>
    <x v="119"/>
    <n v="1.17086"/>
    <n v="1.1707540000000001"/>
    <n v="1.06E-4"/>
    <n v="1.17038"/>
    <n v="1.17039"/>
    <n v="1.0000000000000001E-5"/>
    <n v="1.1707099999999999"/>
    <n v="1.1704749999999999"/>
    <n v="2.3499999999999999E-4"/>
  </r>
  <r>
    <x v="227"/>
    <n v="-1"/>
    <x v="120"/>
    <n v="1.1708700000000001"/>
    <n v="1.17103"/>
    <n v="1.6000000000000001E-4"/>
    <n v="1.1706300000000001"/>
    <n v="1.1706350000000001"/>
    <n v="5.0000000000000004E-6"/>
    <n v="1.17066"/>
    <n v="1.170946"/>
    <n v="2.8600000000000001E-4"/>
  </r>
  <r>
    <x v="227"/>
    <n v="-1"/>
    <x v="121"/>
    <n v="1.1710199999999999"/>
    <n v="1.1712400000000001"/>
    <n v="2.2000000000000001E-4"/>
    <n v="1.1704000000000001"/>
    <n v="1.170812"/>
    <n v="4.1199999999999999E-4"/>
    <n v="1.17086"/>
    <n v="1.1707639999999999"/>
    <n v="9.6000000000000002E-5"/>
  </r>
  <r>
    <x v="227"/>
    <n v="-1"/>
    <x v="122"/>
    <n v="1.171"/>
    <n v="1.1709830000000001"/>
    <n v="1.7E-5"/>
    <n v="1.1700900000000001"/>
    <n v="1.1701539999999999"/>
    <n v="6.3999999999999997E-5"/>
    <n v="1.1709099999999999"/>
    <n v="1.1708540000000001"/>
    <n v="5.5999999999999999E-5"/>
  </r>
  <r>
    <x v="227"/>
    <n v="6"/>
    <x v="123"/>
    <n v="1.17092"/>
    <n v="1.1710149999999999"/>
    <n v="9.5000000000000005E-5"/>
    <n v="1.1701600000000001"/>
    <n v="1.1701729999999999"/>
    <n v="1.2999999999999999E-5"/>
    <n v="1.17079"/>
    <n v="1.170852"/>
    <n v="6.2000000000000003E-5"/>
  </r>
  <r>
    <x v="227"/>
    <n v="-1"/>
    <x v="124"/>
    <n v="1.17093"/>
    <n v="1.170677"/>
    <n v="2.5300000000000002E-4"/>
    <n v="1.1702699999999999"/>
    <n v="1.1701710000000001"/>
    <n v="9.8999999999999994E-5"/>
    <n v="1.1708099999999999"/>
    <n v="1.170833"/>
    <n v="2.3E-5"/>
  </r>
  <r>
    <x v="227"/>
    <n v="8"/>
    <x v="125"/>
    <n v="1.1718"/>
    <n v="1.170898"/>
    <n v="9.0200000000000002E-4"/>
    <n v="1.1699299999999999"/>
    <n v="1.1703600000000001"/>
    <n v="4.2999999999999999E-4"/>
    <n v="1.17154"/>
    <n v="1.1708400000000001"/>
    <n v="6.9999999999999999E-4"/>
  </r>
  <r>
    <x v="227"/>
    <n v="10"/>
    <x v="126"/>
    <n v="1.1716800000000001"/>
    <n v="1.172226"/>
    <n v="5.4600000000000004E-4"/>
    <n v="1.171"/>
    <n v="1.1700699999999999"/>
    <n v="9.3000000000000005E-4"/>
    <n v="1.17103"/>
    <n v="1.171827"/>
    <n v="7.9699999999999997E-4"/>
  </r>
  <r>
    <x v="227"/>
    <n v="12"/>
    <x v="127"/>
    <n v="1.17248"/>
    <n v="1.17218"/>
    <n v="2.9999999999999997E-4"/>
    <n v="1.1707399999999999"/>
    <n v="1.171284"/>
    <n v="5.44E-4"/>
    <n v="1.1722600000000001"/>
    <n v="1.1714180000000001"/>
    <n v="8.4199999999999998E-4"/>
  </r>
  <r>
    <x v="227"/>
    <n v="14"/>
    <x v="128"/>
    <n v="1.1730400000000001"/>
    <n v="1.1729769999999999"/>
    <n v="6.3E-5"/>
    <n v="1.1708799999999999"/>
    <n v="1.17096"/>
    <n v="8.0000000000000007E-5"/>
    <n v="1.1715100000000001"/>
    <n v="1.172634"/>
    <n v="1.124E-3"/>
  </r>
  <r>
    <x v="227"/>
    <n v="16"/>
    <x v="129"/>
    <n v="1.17309"/>
    <n v="1.1731119999999999"/>
    <n v="2.1999999999999999E-5"/>
    <n v="1.171"/>
    <n v="1.170885"/>
    <n v="1.15E-4"/>
    <n v="1.1724699999999999"/>
    <n v="1.1717610000000001"/>
    <n v="7.0899999999999999E-4"/>
  </r>
  <r>
    <x v="227"/>
    <n v="18"/>
    <x v="130"/>
    <n v="1.1728700000000001"/>
    <n v="1.1731069999999999"/>
    <n v="2.3699999999999999E-4"/>
    <n v="1.1712899999999999"/>
    <n v="1.1713709999999999"/>
    <n v="8.1000000000000004E-5"/>
    <n v="1.1722399999999999"/>
    <n v="1.172825"/>
    <n v="5.8500000000000002E-4"/>
  </r>
  <r>
    <x v="227"/>
    <n v="20"/>
    <x v="131"/>
    <n v="1.1735"/>
    <n v="1.173074"/>
    <n v="4.26E-4"/>
    <n v="1.1721299999999999"/>
    <n v="1.1714100000000001"/>
    <n v="7.2000000000000005E-4"/>
    <n v="1.1731100000000001"/>
    <n v="1.172385"/>
    <n v="7.2499999999999995E-4"/>
  </r>
  <r>
    <x v="227"/>
    <n v="-1"/>
    <x v="132"/>
    <n v="1.1742999999999999"/>
    <n v="1.1741109999999999"/>
    <n v="1.8900000000000001E-4"/>
    <n v="1.1730400000000001"/>
    <n v="1.17276"/>
    <n v="2.7999999999999998E-4"/>
    <n v="1.1734800000000001"/>
    <n v="1.1738230000000001"/>
    <n v="3.4299999999999999E-4"/>
  </r>
  <r>
    <x v="227"/>
    <n v="22"/>
    <x v="133"/>
    <n v="1.1745300000000001"/>
    <n v="1.1751879999999999"/>
    <n v="6.5799999999999995E-4"/>
    <n v="1.17255"/>
    <n v="1.1735640000000001"/>
    <n v="1.0139999999999999E-3"/>
    <n v="1.17266"/>
    <n v="1.174199"/>
    <n v="1.539E-3"/>
  </r>
  <r>
    <x v="227"/>
    <n v="24"/>
    <x v="134"/>
    <n v="1.1727399999999999"/>
    <n v="1.174266"/>
    <n v="1.526E-3"/>
    <n v="1.1698500000000001"/>
    <n v="1.1721980000000001"/>
    <n v="2.3479999999999998E-3"/>
    <n v="1.17049"/>
    <n v="1.1724870000000001"/>
    <n v="1.9970000000000001E-3"/>
  </r>
  <r>
    <x v="227"/>
    <n v="26"/>
    <x v="135"/>
    <n v="1.1713199999999999"/>
    <n v="1.170771"/>
    <n v="5.4900000000000001E-4"/>
    <n v="1.1695500000000001"/>
    <n v="1.1679630000000001"/>
    <n v="1.5870000000000001E-3"/>
    <n v="1.17001"/>
    <n v="1.168309"/>
    <n v="1.701E-3"/>
  </r>
  <r>
    <x v="227"/>
    <n v="28"/>
    <x v="136"/>
    <n v="1.1707000000000001"/>
    <n v="1.170625"/>
    <n v="7.4999999999999993E-5"/>
    <n v="1.1691199999999999"/>
    <n v="1.168782"/>
    <n v="3.3799999999999998E-4"/>
    <n v="1.1704300000000001"/>
    <n v="1.1690830000000001"/>
    <n v="1.3470000000000001E-3"/>
  </r>
  <r>
    <x v="227"/>
    <n v="30"/>
    <x v="137"/>
    <n v="1.1707700000000001"/>
    <n v="1.1703209999999999"/>
    <n v="4.4900000000000002E-4"/>
    <n v="1.1698500000000001"/>
    <n v="1.1691560000000001"/>
    <n v="6.9399999999999996E-4"/>
    <n v="1.17042"/>
    <n v="1.1700459999999999"/>
    <n v="3.7399999999999998E-4"/>
  </r>
  <r>
    <x v="227"/>
    <n v="32"/>
    <x v="138"/>
    <n v="1.1705000000000001"/>
    <n v="1.171082"/>
    <n v="5.8200000000000005E-4"/>
    <n v="1.16882"/>
    <n v="1.1701410000000001"/>
    <n v="1.3209999999999999E-3"/>
    <n v="1.1696"/>
    <n v="1.170774"/>
    <n v="1.1739999999999999E-3"/>
  </r>
  <r>
    <x v="227"/>
    <n v="34"/>
    <x v="139"/>
    <n v="1.17021"/>
    <n v="1.169851"/>
    <n v="3.59E-4"/>
    <n v="1.1695599999999999"/>
    <n v="1.1683509999999999"/>
    <n v="1.209E-3"/>
    <n v="1.16961"/>
    <n v="1.1689050000000001"/>
    <n v="7.0500000000000001E-4"/>
  </r>
  <r>
    <x v="227"/>
    <n v="36"/>
    <x v="140"/>
    <n v="1.17004"/>
    <n v="1.170231"/>
    <n v="1.9100000000000001E-4"/>
    <n v="1.16919"/>
    <n v="1.169583"/>
    <n v="3.9300000000000001E-4"/>
    <n v="1.16919"/>
    <n v="1.1696599999999999"/>
    <n v="4.6999999999999999E-4"/>
  </r>
  <r>
    <x v="228"/>
    <n v="2"/>
    <x v="140"/>
    <n v="1.17004"/>
    <m/>
    <m/>
    <n v="1.16919"/>
    <m/>
    <m/>
    <n v="1.16919"/>
    <m/>
    <m/>
  </r>
  <r>
    <x v="228"/>
    <n v="4"/>
    <x v="163"/>
    <n v="1.1698"/>
    <m/>
    <m/>
    <n v="1.16828"/>
    <m/>
    <m/>
    <n v="1.1689400000000001"/>
    <m/>
    <m/>
  </r>
  <r>
    <x v="228"/>
    <n v="6"/>
    <x v="141"/>
    <n v="1.1693199999999999"/>
    <m/>
    <m/>
    <n v="1.16842"/>
    <m/>
    <m/>
    <n v="1.1686799999999999"/>
    <m/>
    <m/>
  </r>
  <r>
    <x v="228"/>
    <n v="8"/>
    <x v="164"/>
    <n v="1.1690199999999999"/>
    <m/>
    <m/>
    <n v="1.1685000000000001"/>
    <m/>
    <m/>
    <n v="1.16859"/>
    <m/>
    <m/>
  </r>
  <r>
    <x v="228"/>
    <n v="10"/>
    <x v="165"/>
    <n v="1.1689000000000001"/>
    <m/>
    <m/>
    <n v="1.16849"/>
    <m/>
    <m/>
    <n v="1.1688400000000001"/>
    <m/>
    <m/>
  </r>
  <r>
    <x v="228"/>
    <n v="-1"/>
    <x v="166"/>
    <n v="1.1691499999999999"/>
    <m/>
    <m/>
    <n v="1.16875"/>
    <m/>
    <m/>
    <n v="1.1689400000000001"/>
    <m/>
    <m/>
  </r>
  <r>
    <x v="228"/>
    <n v="12"/>
    <x v="142"/>
    <n v="1.1690400000000001"/>
    <m/>
    <m/>
    <n v="1.1682300000000001"/>
    <m/>
    <m/>
    <n v="1.1688400000000001"/>
    <m/>
    <m/>
  </r>
  <r>
    <x v="228"/>
    <n v="14"/>
    <x v="167"/>
    <n v="1.1691"/>
    <m/>
    <m/>
    <n v="1.1681299999999999"/>
    <m/>
    <m/>
    <n v="1.1684399999999999"/>
    <m/>
    <m/>
  </r>
  <r>
    <x v="228"/>
    <n v="-1"/>
    <x v="168"/>
    <n v="1.1687000000000001"/>
    <m/>
    <m/>
    <n v="1.1678999999999999"/>
    <m/>
    <m/>
    <n v="1.1678999999999999"/>
    <m/>
    <m/>
  </r>
  <r>
    <x v="228"/>
    <n v="16"/>
    <x v="169"/>
    <n v="1.1682300000000001"/>
    <m/>
    <m/>
    <n v="1.1675199999999999"/>
    <m/>
    <m/>
    <n v="1.1676899999999999"/>
    <m/>
    <m/>
  </r>
  <r>
    <x v="228"/>
    <n v="18"/>
    <x v="143"/>
    <n v="1.16812"/>
    <m/>
    <m/>
    <n v="1.16751"/>
    <m/>
    <m/>
    <n v="1.16794"/>
    <m/>
    <m/>
  </r>
  <r>
    <x v="228"/>
    <n v="20"/>
    <x v="170"/>
    <n v="1.1684600000000001"/>
    <m/>
    <m/>
    <n v="1.16713"/>
    <m/>
    <m/>
    <n v="1.16811"/>
    <m/>
    <m/>
  </r>
  <r>
    <x v="228"/>
    <n v="22"/>
    <x v="171"/>
    <n v="1.1693199999999999"/>
    <m/>
    <m/>
    <n v="1.1675899999999999"/>
    <m/>
    <m/>
    <n v="1.1686700000000001"/>
    <m/>
    <m/>
  </r>
  <r>
    <x v="228"/>
    <n v="24"/>
    <x v="172"/>
    <n v="1.1689499999999999"/>
    <m/>
    <m/>
    <n v="1.16805"/>
    <m/>
    <m/>
    <n v="1.1680900000000001"/>
    <m/>
    <m/>
  </r>
  <r>
    <x v="228"/>
    <n v="26"/>
    <x v="144"/>
    <n v="1.16845"/>
    <m/>
    <m/>
    <n v="1.1676500000000001"/>
    <m/>
    <m/>
    <n v="1.16821"/>
    <m/>
    <m/>
  </r>
  <r>
    <x v="228"/>
    <n v="28"/>
    <x v="173"/>
    <n v="1.1686399999999999"/>
    <m/>
    <m/>
    <n v="1.16797"/>
    <m/>
    <m/>
    <n v="1.16858"/>
    <m/>
    <m/>
  </r>
  <r>
    <x v="228"/>
    <n v="30"/>
    <x v="174"/>
    <n v="1.1687099999999999"/>
    <m/>
    <m/>
    <n v="1.1680299999999999"/>
    <m/>
    <m/>
    <n v="1.16856"/>
    <m/>
    <m/>
  </r>
  <r>
    <x v="228"/>
    <n v="32"/>
    <x v="175"/>
    <n v="1.1698999999999999"/>
    <m/>
    <m/>
    <n v="1.1682300000000001"/>
    <m/>
    <m/>
    <n v="1.1689400000000001"/>
    <m/>
    <m/>
  </r>
  <r>
    <x v="228"/>
    <n v="-1"/>
    <x v="145"/>
    <n v="1.1691199999999999"/>
    <m/>
    <m/>
    <n v="1.1675599999999999"/>
    <m/>
    <m/>
    <n v="1.1676299999999999"/>
    <m/>
    <m/>
  </r>
  <r>
    <x v="228"/>
    <n v="34"/>
    <x v="176"/>
    <n v="1.1685700000000001"/>
    <m/>
    <m/>
    <n v="1.1667799999999999"/>
    <m/>
    <m/>
    <n v="1.16717"/>
    <m/>
    <m/>
  </r>
  <r>
    <x v="228"/>
    <n v="36"/>
    <x v="177"/>
    <n v="1.1675500000000001"/>
    <m/>
    <m/>
    <n v="1.1663300000000001"/>
    <m/>
    <m/>
    <n v="1.1664000000000001"/>
    <m/>
    <m/>
  </r>
  <r>
    <x v="228"/>
    <n v="-1"/>
    <x v="178"/>
    <n v="1.16683"/>
    <m/>
    <m/>
    <n v="1.16595"/>
    <m/>
    <m/>
    <n v="1.16669"/>
    <m/>
    <m/>
  </r>
  <r>
    <x v="228"/>
    <n v="38"/>
    <x v="146"/>
    <n v="1.1669099999999999"/>
    <m/>
    <m/>
    <n v="1.1656500000000001"/>
    <m/>
    <m/>
    <n v="1.16656"/>
    <m/>
    <m/>
  </r>
  <r>
    <x v="228"/>
    <n v="40"/>
    <x v="179"/>
    <n v="1.1677"/>
    <m/>
    <m/>
    <n v="1.1660699999999999"/>
    <m/>
    <m/>
    <n v="1.16632"/>
    <m/>
    <m/>
  </r>
  <r>
    <x v="228"/>
    <n v="42"/>
    <x v="180"/>
    <n v="1.1665000000000001"/>
    <m/>
    <m/>
    <n v="1.16577"/>
    <m/>
    <m/>
    <n v="1.16615"/>
    <m/>
    <m/>
  </r>
  <r>
    <x v="228"/>
    <n v="44"/>
    <x v="367"/>
    <n v="1.1662600000000001"/>
    <m/>
    <m/>
    <n v="1.1657999999999999"/>
    <m/>
    <m/>
    <n v="1.1657999999999999"/>
    <m/>
    <m/>
  </r>
  <r>
    <x v="228"/>
    <n v="-1"/>
    <x v="91"/>
    <n v="1.16612"/>
    <m/>
    <m/>
    <n v="1.16571"/>
    <m/>
    <m/>
    <n v="1.16588"/>
    <m/>
    <m/>
  </r>
  <r>
    <x v="228"/>
    <n v="-1"/>
    <x v="92"/>
    <n v="1.1663699999999999"/>
    <m/>
    <m/>
    <n v="1.16581"/>
    <m/>
    <m/>
    <n v="1.1662300000000001"/>
    <m/>
    <m/>
  </r>
  <r>
    <x v="228"/>
    <n v="46"/>
    <x v="93"/>
    <n v="1.16648"/>
    <m/>
    <m/>
    <n v="1.1661600000000001"/>
    <m/>
    <m/>
    <n v="1.1662600000000001"/>
    <m/>
    <m/>
  </r>
  <r>
    <x v="228"/>
    <n v="48"/>
    <x v="94"/>
    <n v="1.16648"/>
    <m/>
    <m/>
    <n v="1.1659600000000001"/>
    <m/>
    <m/>
    <n v="1.16611"/>
    <m/>
    <m/>
  </r>
  <r>
    <x v="228"/>
    <n v="50"/>
    <x v="95"/>
    <n v="1.16669"/>
    <m/>
    <m/>
    <n v="1.1660699999999999"/>
    <m/>
    <m/>
    <n v="1.1664300000000001"/>
    <m/>
    <m/>
  </r>
  <r>
    <x v="228"/>
    <n v="52"/>
    <x v="96"/>
    <n v="1.1664699999999999"/>
    <m/>
    <m/>
    <n v="1.16533"/>
    <m/>
    <m/>
    <n v="1.1653899999999999"/>
    <m/>
    <m/>
  </r>
  <r>
    <x v="228"/>
    <n v="54"/>
    <x v="97"/>
    <n v="1.1655599999999999"/>
    <m/>
    <m/>
    <n v="1.1649799999999999"/>
    <m/>
    <m/>
    <n v="1.165"/>
    <m/>
    <m/>
  </r>
  <r>
    <x v="228"/>
    <n v="56"/>
    <x v="98"/>
    <n v="1.1651899999999999"/>
    <m/>
    <m/>
    <n v="1.16445"/>
    <m/>
    <m/>
    <n v="1.16466"/>
    <m/>
    <m/>
  </r>
  <r>
    <x v="228"/>
    <n v="58"/>
    <x v="99"/>
    <n v="1.1651199999999999"/>
    <m/>
    <m/>
    <n v="1.16455"/>
    <m/>
    <m/>
    <n v="1.1649799999999999"/>
    <m/>
    <m/>
  </r>
  <r>
    <x v="228"/>
    <n v="60"/>
    <x v="100"/>
    <n v="1.1653100000000001"/>
    <m/>
    <m/>
    <n v="1.1629400000000001"/>
    <m/>
    <m/>
    <n v="1.1629799999999999"/>
    <m/>
    <m/>
  </r>
  <r>
    <x v="228"/>
    <n v="62"/>
    <x v="101"/>
    <n v="1.1636"/>
    <m/>
    <m/>
    <n v="1.1624099999999999"/>
    <m/>
    <m/>
    <n v="1.1630499999999999"/>
    <m/>
    <m/>
  </r>
  <r>
    <x v="228"/>
    <n v="64"/>
    <x v="102"/>
    <n v="1.1633599999999999"/>
    <m/>
    <m/>
    <n v="1.16174"/>
    <m/>
    <m/>
    <n v="1.16194"/>
    <m/>
    <m/>
  </r>
  <r>
    <x v="228"/>
    <n v="66"/>
    <x v="103"/>
    <n v="1.16204"/>
    <m/>
    <m/>
    <n v="1.1607000000000001"/>
    <m/>
    <m/>
    <n v="1.16133"/>
    <m/>
    <m/>
  </r>
  <r>
    <x v="228"/>
    <n v="68"/>
    <x v="104"/>
    <n v="1.16239"/>
    <m/>
    <m/>
    <n v="1.1609400000000001"/>
    <m/>
    <m/>
    <n v="1.1621600000000001"/>
    <m/>
    <m/>
  </r>
  <r>
    <x v="228"/>
    <n v="70"/>
    <x v="105"/>
    <n v="1.1629700000000001"/>
    <m/>
    <m/>
    <n v="1.1600299999999999"/>
    <m/>
    <m/>
    <n v="1.1616599999999999"/>
    <m/>
    <m/>
  </r>
  <r>
    <x v="228"/>
    <n v="72"/>
    <x v="106"/>
    <n v="1.16266"/>
    <m/>
    <m/>
    <n v="1.16065"/>
    <m/>
    <m/>
    <n v="1.16256"/>
    <m/>
    <m/>
  </r>
  <r>
    <x v="228"/>
    <n v="74"/>
    <x v="107"/>
    <n v="1.1631499999999999"/>
    <m/>
    <m/>
    <n v="1.1620999999999999"/>
    <m/>
    <m/>
    <n v="1.1624399999999999"/>
    <m/>
    <m/>
  </r>
  <r>
    <x v="228"/>
    <n v="76"/>
    <x v="108"/>
    <n v="1.1626000000000001"/>
    <m/>
    <m/>
    <n v="1.1607400000000001"/>
    <m/>
    <m/>
    <n v="1.1611"/>
    <m/>
    <m/>
  </r>
  <r>
    <x v="228"/>
    <n v="-1"/>
    <x v="109"/>
    <n v="1.1616"/>
    <m/>
    <m/>
    <n v="1.1610799999999999"/>
    <m/>
    <m/>
    <n v="1.1611400000000001"/>
    <m/>
    <m/>
  </r>
  <r>
    <x v="228"/>
    <n v="78"/>
    <x v="110"/>
    <n v="1.1618900000000001"/>
    <m/>
    <m/>
    <n v="1.1605399999999999"/>
    <m/>
    <m/>
    <n v="1.1608400000000001"/>
    <m/>
    <m/>
  </r>
  <r>
    <x v="228"/>
    <n v="80"/>
    <x v="111"/>
    <n v="1.16089"/>
    <m/>
    <m/>
    <n v="1.15967"/>
    <m/>
    <m/>
    <n v="1.1600900000000001"/>
    <m/>
    <m/>
  </r>
  <r>
    <x v="228"/>
    <n v="82"/>
    <x v="112"/>
    <n v="1.1601600000000001"/>
    <m/>
    <m/>
    <n v="1.1583399999999999"/>
    <m/>
    <m/>
    <n v="1.1586000000000001"/>
    <m/>
    <m/>
  </r>
  <r>
    <x v="228"/>
    <n v="84"/>
    <x v="368"/>
    <n v="1.1597999999999999"/>
    <m/>
    <m/>
    <n v="1.1583300000000001"/>
    <m/>
    <m/>
    <n v="1.15882"/>
    <m/>
    <m/>
  </r>
  <r>
    <x v="229"/>
    <n v="2"/>
    <x v="140"/>
    <n v="1.17004"/>
    <m/>
    <m/>
    <n v="1.16919"/>
    <m/>
    <m/>
    <n v="1.16919"/>
    <m/>
    <m/>
  </r>
  <r>
    <x v="229"/>
    <n v="4"/>
    <x v="163"/>
    <n v="1.1698"/>
    <m/>
    <m/>
    <n v="1.16828"/>
    <m/>
    <m/>
    <n v="1.1689400000000001"/>
    <m/>
    <m/>
  </r>
  <r>
    <x v="229"/>
    <n v="6"/>
    <x v="141"/>
    <n v="1.1693199999999999"/>
    <m/>
    <m/>
    <n v="1.16842"/>
    <m/>
    <m/>
    <n v="1.1686799999999999"/>
    <m/>
    <m/>
  </r>
  <r>
    <x v="229"/>
    <n v="8"/>
    <x v="164"/>
    <n v="1.1690199999999999"/>
    <m/>
    <m/>
    <n v="1.1685000000000001"/>
    <m/>
    <m/>
    <n v="1.16859"/>
    <m/>
    <m/>
  </r>
  <r>
    <x v="229"/>
    <n v="10"/>
    <x v="165"/>
    <n v="1.1689000000000001"/>
    <m/>
    <m/>
    <n v="1.16849"/>
    <m/>
    <m/>
    <n v="1.1688400000000001"/>
    <m/>
    <m/>
  </r>
  <r>
    <x v="229"/>
    <n v="12"/>
    <x v="166"/>
    <n v="1.1691499999999999"/>
    <m/>
    <m/>
    <n v="1.16875"/>
    <m/>
    <m/>
    <n v="1.1689400000000001"/>
    <m/>
    <m/>
  </r>
  <r>
    <x v="229"/>
    <n v="14"/>
    <x v="142"/>
    <n v="1.1690400000000001"/>
    <m/>
    <m/>
    <n v="1.1682300000000001"/>
    <m/>
    <m/>
    <n v="1.1688400000000001"/>
    <m/>
    <m/>
  </r>
  <r>
    <x v="229"/>
    <n v="16"/>
    <x v="167"/>
    <n v="1.1691"/>
    <m/>
    <m/>
    <n v="1.1681299999999999"/>
    <m/>
    <m/>
    <n v="1.1684399999999999"/>
    <m/>
    <m/>
  </r>
  <r>
    <x v="229"/>
    <n v="18"/>
    <x v="168"/>
    <n v="1.1687000000000001"/>
    <m/>
    <m/>
    <n v="1.1678999999999999"/>
    <m/>
    <m/>
    <n v="1.1678999999999999"/>
    <m/>
    <m/>
  </r>
  <r>
    <x v="229"/>
    <n v="20"/>
    <x v="169"/>
    <n v="1.1682300000000001"/>
    <m/>
    <m/>
    <n v="1.1675199999999999"/>
    <m/>
    <m/>
    <n v="1.1676899999999999"/>
    <m/>
    <m/>
  </r>
  <r>
    <x v="229"/>
    <n v="22"/>
    <x v="143"/>
    <n v="1.16812"/>
    <m/>
    <m/>
    <n v="1.16751"/>
    <m/>
    <m/>
    <n v="1.16794"/>
    <m/>
    <m/>
  </r>
  <r>
    <x v="229"/>
    <n v="24"/>
    <x v="170"/>
    <n v="1.1684600000000001"/>
    <m/>
    <m/>
    <n v="1.16713"/>
    <m/>
    <m/>
    <n v="1.16811"/>
    <m/>
    <m/>
  </r>
  <r>
    <x v="229"/>
    <n v="26"/>
    <x v="171"/>
    <n v="1.1693199999999999"/>
    <m/>
    <m/>
    <n v="1.1675899999999999"/>
    <m/>
    <m/>
    <n v="1.1686700000000001"/>
    <m/>
    <m/>
  </r>
  <r>
    <x v="229"/>
    <n v="28"/>
    <x v="172"/>
    <n v="1.1689499999999999"/>
    <m/>
    <m/>
    <n v="1.16805"/>
    <m/>
    <m/>
    <n v="1.1680900000000001"/>
    <m/>
    <m/>
  </r>
  <r>
    <x v="229"/>
    <n v="30"/>
    <x v="144"/>
    <n v="1.16845"/>
    <m/>
    <m/>
    <n v="1.1676500000000001"/>
    <m/>
    <m/>
    <n v="1.16821"/>
    <m/>
    <m/>
  </r>
  <r>
    <x v="229"/>
    <n v="32"/>
    <x v="173"/>
    <n v="1.1686399999999999"/>
    <m/>
    <m/>
    <n v="1.16797"/>
    <m/>
    <m/>
    <n v="1.16858"/>
    <m/>
    <m/>
  </r>
  <r>
    <x v="229"/>
    <n v="34"/>
    <x v="174"/>
    <n v="1.1687099999999999"/>
    <m/>
    <m/>
    <n v="1.1680299999999999"/>
    <m/>
    <m/>
    <n v="1.16856"/>
    <m/>
    <m/>
  </r>
  <r>
    <x v="229"/>
    <n v="36"/>
    <x v="175"/>
    <n v="1.1698999999999999"/>
    <m/>
    <m/>
    <n v="1.1682300000000001"/>
    <m/>
    <m/>
    <n v="1.1689400000000001"/>
    <m/>
    <m/>
  </r>
  <r>
    <x v="229"/>
    <n v="-1"/>
    <x v="145"/>
    <n v="1.1691199999999999"/>
    <m/>
    <m/>
    <n v="1.1675599999999999"/>
    <m/>
    <m/>
    <n v="1.1676299999999999"/>
    <m/>
    <m/>
  </r>
  <r>
    <x v="229"/>
    <n v="38"/>
    <x v="176"/>
    <n v="1.1685700000000001"/>
    <m/>
    <m/>
    <n v="1.1667799999999999"/>
    <m/>
    <m/>
    <n v="1.16717"/>
    <m/>
    <m/>
  </r>
  <r>
    <x v="229"/>
    <n v="40"/>
    <x v="177"/>
    <n v="1.1675500000000001"/>
    <m/>
    <m/>
    <n v="1.1663300000000001"/>
    <m/>
    <m/>
    <n v="1.1664000000000001"/>
    <m/>
    <m/>
  </r>
  <r>
    <x v="229"/>
    <n v="42"/>
    <x v="178"/>
    <n v="1.16683"/>
    <m/>
    <m/>
    <n v="1.16595"/>
    <m/>
    <m/>
    <n v="1.16669"/>
    <m/>
    <m/>
  </r>
  <r>
    <x v="229"/>
    <n v="44"/>
    <x v="146"/>
    <n v="1.1669099999999999"/>
    <m/>
    <m/>
    <n v="1.1656500000000001"/>
    <m/>
    <m/>
    <n v="1.16656"/>
    <m/>
    <m/>
  </r>
  <r>
    <x v="229"/>
    <n v="46"/>
    <x v="179"/>
    <n v="1.1677"/>
    <m/>
    <m/>
    <n v="1.1660699999999999"/>
    <m/>
    <m/>
    <n v="1.16632"/>
    <m/>
    <m/>
  </r>
  <r>
    <x v="229"/>
    <n v="48"/>
    <x v="180"/>
    <n v="1.1665000000000001"/>
    <m/>
    <m/>
    <n v="1.16577"/>
    <m/>
    <m/>
    <n v="1.16615"/>
    <m/>
    <m/>
  </r>
  <r>
    <x v="229"/>
    <n v="50"/>
    <x v="367"/>
    <n v="1.1662600000000001"/>
    <m/>
    <m/>
    <n v="1.1657999999999999"/>
    <m/>
    <m/>
    <n v="1.1657999999999999"/>
    <m/>
    <m/>
  </r>
  <r>
    <x v="229"/>
    <n v="-1"/>
    <x v="91"/>
    <n v="1.16612"/>
    <m/>
    <m/>
    <n v="1.16571"/>
    <m/>
    <m/>
    <n v="1.16588"/>
    <m/>
    <m/>
  </r>
  <r>
    <x v="229"/>
    <n v="-1"/>
    <x v="92"/>
    <n v="1.1663699999999999"/>
    <m/>
    <m/>
    <n v="1.16581"/>
    <m/>
    <m/>
    <n v="1.1662300000000001"/>
    <m/>
    <m/>
  </r>
  <r>
    <x v="229"/>
    <n v="-1"/>
    <x v="93"/>
    <n v="1.16648"/>
    <m/>
    <m/>
    <n v="1.1661600000000001"/>
    <m/>
    <m/>
    <n v="1.1662600000000001"/>
    <m/>
    <m/>
  </r>
  <r>
    <x v="229"/>
    <n v="52"/>
    <x v="94"/>
    <n v="1.16648"/>
    <m/>
    <m/>
    <n v="1.1659600000000001"/>
    <m/>
    <m/>
    <n v="1.16611"/>
    <m/>
    <m/>
  </r>
  <r>
    <x v="229"/>
    <n v="54"/>
    <x v="95"/>
    <n v="1.16669"/>
    <m/>
    <m/>
    <n v="1.1660699999999999"/>
    <m/>
    <m/>
    <n v="1.1664300000000001"/>
    <m/>
    <m/>
  </r>
  <r>
    <x v="229"/>
    <n v="56"/>
    <x v="96"/>
    <n v="1.1664699999999999"/>
    <m/>
    <m/>
    <n v="1.16533"/>
    <m/>
    <m/>
    <n v="1.1653899999999999"/>
    <m/>
    <m/>
  </r>
  <r>
    <x v="229"/>
    <n v="-1"/>
    <x v="97"/>
    <n v="1.1655599999999999"/>
    <m/>
    <m/>
    <n v="1.1649799999999999"/>
    <m/>
    <m/>
    <n v="1.165"/>
    <m/>
    <m/>
  </r>
  <r>
    <x v="229"/>
    <n v="58"/>
    <x v="98"/>
    <n v="1.1651899999999999"/>
    <m/>
    <m/>
    <n v="1.16445"/>
    <m/>
    <m/>
    <n v="1.16466"/>
    <m/>
    <m/>
  </r>
  <r>
    <x v="229"/>
    <n v="60"/>
    <x v="99"/>
    <n v="1.1651199999999999"/>
    <m/>
    <m/>
    <n v="1.16455"/>
    <m/>
    <m/>
    <n v="1.1649799999999999"/>
    <m/>
    <m/>
  </r>
  <r>
    <x v="229"/>
    <n v="62"/>
    <x v="100"/>
    <n v="1.1653100000000001"/>
    <m/>
    <m/>
    <n v="1.1629400000000001"/>
    <m/>
    <m/>
    <n v="1.1629799999999999"/>
    <m/>
    <m/>
  </r>
  <r>
    <x v="229"/>
    <n v="64"/>
    <x v="101"/>
    <n v="1.1636"/>
    <m/>
    <m/>
    <n v="1.1624099999999999"/>
    <m/>
    <m/>
    <n v="1.1630499999999999"/>
    <m/>
    <m/>
  </r>
  <r>
    <x v="229"/>
    <n v="66"/>
    <x v="102"/>
    <n v="1.1633599999999999"/>
    <m/>
    <m/>
    <n v="1.16174"/>
    <m/>
    <m/>
    <n v="1.16194"/>
    <m/>
    <m/>
  </r>
  <r>
    <x v="229"/>
    <n v="68"/>
    <x v="103"/>
    <n v="1.16204"/>
    <m/>
    <m/>
    <n v="1.1607000000000001"/>
    <m/>
    <m/>
    <n v="1.16133"/>
    <m/>
    <m/>
  </r>
  <r>
    <x v="229"/>
    <n v="70"/>
    <x v="104"/>
    <n v="1.16239"/>
    <m/>
    <m/>
    <n v="1.1609400000000001"/>
    <m/>
    <m/>
    <n v="1.1621600000000001"/>
    <m/>
    <m/>
  </r>
  <r>
    <x v="229"/>
    <n v="72"/>
    <x v="105"/>
    <n v="1.1629700000000001"/>
    <m/>
    <m/>
    <n v="1.1600299999999999"/>
    <m/>
    <m/>
    <n v="1.1616599999999999"/>
    <m/>
    <m/>
  </r>
  <r>
    <x v="229"/>
    <n v="74"/>
    <x v="106"/>
    <n v="1.16266"/>
    <m/>
    <m/>
    <n v="1.16065"/>
    <m/>
    <m/>
    <n v="1.16256"/>
    <m/>
    <m/>
  </r>
  <r>
    <x v="229"/>
    <n v="76"/>
    <x v="107"/>
    <n v="1.1631499999999999"/>
    <m/>
    <m/>
    <n v="1.1620999999999999"/>
    <m/>
    <m/>
    <n v="1.1624399999999999"/>
    <m/>
    <m/>
  </r>
  <r>
    <x v="229"/>
    <n v="78"/>
    <x v="108"/>
    <n v="1.1626000000000001"/>
    <m/>
    <m/>
    <n v="1.1607400000000001"/>
    <m/>
    <m/>
    <n v="1.1611"/>
    <m/>
    <m/>
  </r>
  <r>
    <x v="229"/>
    <n v="80"/>
    <x v="109"/>
    <n v="1.1616"/>
    <m/>
    <m/>
    <n v="1.1610799999999999"/>
    <m/>
    <m/>
    <n v="1.1611400000000001"/>
    <m/>
    <m/>
  </r>
  <r>
    <x v="229"/>
    <n v="82"/>
    <x v="110"/>
    <n v="1.1618900000000001"/>
    <m/>
    <m/>
    <n v="1.1605399999999999"/>
    <m/>
    <m/>
    <n v="1.1608400000000001"/>
    <m/>
    <m/>
  </r>
  <r>
    <x v="229"/>
    <n v="84"/>
    <x v="111"/>
    <n v="1.16089"/>
    <m/>
    <m/>
    <n v="1.15967"/>
    <m/>
    <m/>
    <n v="1.1600900000000001"/>
    <m/>
    <m/>
  </r>
  <r>
    <x v="229"/>
    <n v="86"/>
    <x v="112"/>
    <n v="1.1601600000000001"/>
    <m/>
    <m/>
    <n v="1.1583399999999999"/>
    <m/>
    <m/>
    <n v="1.1586000000000001"/>
    <m/>
    <m/>
  </r>
  <r>
    <x v="229"/>
    <n v="88"/>
    <x v="368"/>
    <n v="1.1597999999999999"/>
    <m/>
    <m/>
    <n v="1.1583300000000001"/>
    <m/>
    <m/>
    <n v="1.15882"/>
    <m/>
    <m/>
  </r>
  <r>
    <x v="230"/>
    <n v="-1"/>
    <x v="335"/>
    <n v="1.16784"/>
    <n v="1.16784"/>
    <n v="0"/>
    <n v="1.16631"/>
    <n v="1.16631"/>
    <n v="0"/>
    <n v="1.1676599999999999"/>
    <n v="1.1676599999999999"/>
    <n v="0"/>
  </r>
  <r>
    <x v="230"/>
    <n v="2"/>
    <x v="336"/>
    <n v="1.16896"/>
    <n v="1.1683650000000001"/>
    <n v="5.9500000000000004E-4"/>
    <n v="1.1675199999999999"/>
    <n v="1.167527"/>
    <n v="6.9999999999999999E-6"/>
    <n v="1.1683300000000001"/>
    <n v="1.1675899999999999"/>
    <n v="7.3999999999999999E-4"/>
  </r>
  <r>
    <x v="230"/>
    <n v="4"/>
    <x v="216"/>
    <n v="1.1687799999999999"/>
    <n v="1.1679539999999999"/>
    <n v="8.2600000000000002E-4"/>
    <n v="1.1660699999999999"/>
    <n v="1.1667160000000001"/>
    <n v="6.4599999999999998E-4"/>
    <n v="1.1664699999999999"/>
    <n v="1.1666030000000001"/>
    <n v="1.3300000000000001E-4"/>
  </r>
  <r>
    <x v="230"/>
    <n v="-1"/>
    <x v="337"/>
    <n v="1.1674100000000001"/>
    <n v="1.168685"/>
    <n v="1.2750000000000001E-3"/>
    <n v="1.1661999999999999"/>
    <n v="1.165845"/>
    <n v="3.5500000000000001E-4"/>
    <n v="1.1673"/>
    <n v="1.1678189999999999"/>
    <n v="5.1900000000000004E-4"/>
  </r>
  <r>
    <x v="230"/>
    <n v="6"/>
    <x v="338"/>
    <n v="1.1681699999999999"/>
    <n v="1.1680569999999999"/>
    <n v="1.13E-4"/>
    <n v="1.16699"/>
    <n v="1.167421"/>
    <n v="4.3100000000000001E-4"/>
    <n v="1.1677900000000001"/>
    <n v="1.1680569999999999"/>
    <n v="2.6699999999999998E-4"/>
  </r>
  <r>
    <x v="231"/>
    <n v="-1"/>
    <x v="0"/>
    <n v="1.1663600000000001"/>
    <n v="1.1663600000000001"/>
    <n v="0"/>
    <n v="1.1654899999999999"/>
    <n v="1.1654899999999999"/>
    <n v="0"/>
    <n v="1.16584"/>
    <n v="1.16584"/>
    <n v="0"/>
  </r>
  <r>
    <x v="231"/>
    <n v="2"/>
    <x v="4"/>
    <n v="1.1660200000000001"/>
    <n v="1.1665410000000001"/>
    <n v="5.2099999999999998E-4"/>
    <n v="1.16543"/>
    <n v="1.165605"/>
    <n v="1.75E-4"/>
    <n v="1.1654599999999999"/>
    <n v="1.1658580000000001"/>
    <n v="3.9800000000000002E-4"/>
  </r>
  <r>
    <x v="231"/>
    <n v="4"/>
    <x v="5"/>
    <n v="1.1658500000000001"/>
    <n v="1.166331"/>
    <n v="4.8099999999999998E-4"/>
    <n v="1.1652499999999999"/>
    <n v="1.1655310000000001"/>
    <n v="2.81E-4"/>
    <n v="1.1657500000000001"/>
    <n v="1.165246"/>
    <n v="5.04E-4"/>
  </r>
  <r>
    <x v="231"/>
    <n v="6"/>
    <x v="6"/>
    <n v="1.16597"/>
    <n v="1.16595"/>
    <n v="2.0000000000000002E-5"/>
    <n v="1.16561"/>
    <n v="1.1653180000000001"/>
    <n v="2.92E-4"/>
    <n v="1.16594"/>
    <n v="1.165219"/>
    <n v="7.2099999999999996E-4"/>
  </r>
  <r>
    <x v="231"/>
    <n v="8"/>
    <x v="7"/>
    <n v="1.16597"/>
    <n v="1.165897"/>
    <n v="7.2999999999999999E-5"/>
    <n v="1.16574"/>
    <n v="1.1657379999999999"/>
    <n v="1.9999999999999999E-6"/>
    <n v="1.1658500000000001"/>
    <n v="1.1655720000000001"/>
    <n v="2.7799999999999998E-4"/>
  </r>
  <r>
    <x v="231"/>
    <n v="10"/>
    <x v="8"/>
    <n v="1.1664099999999999"/>
    <n v="1.166061"/>
    <n v="3.4900000000000003E-4"/>
    <n v="1.1655199999999999"/>
    <n v="1.165718"/>
    <n v="1.9799999999999999E-4"/>
    <n v="1.1659299999999999"/>
    <n v="1.1661360000000001"/>
    <n v="2.0599999999999999E-4"/>
  </r>
  <r>
    <x v="231"/>
    <n v="12"/>
    <x v="9"/>
    <n v="1.16608"/>
    <n v="1.16662"/>
    <n v="5.4000000000000001E-4"/>
    <n v="1.1650700000000001"/>
    <n v="1.1660820000000001"/>
    <n v="1.0120000000000001E-3"/>
    <n v="1.16578"/>
    <n v="1.1663559999999999"/>
    <n v="5.7600000000000001E-4"/>
  </r>
  <r>
    <x v="231"/>
    <n v="-1"/>
    <x v="10"/>
    <n v="1.1657900000000001"/>
    <n v="1.1664859999999999"/>
    <n v="6.96E-4"/>
    <n v="1.16492"/>
    <n v="1.165346"/>
    <n v="4.26E-4"/>
    <n v="1.1650499999999999"/>
    <n v="1.1656029999999999"/>
    <n v="5.53E-4"/>
  </r>
  <r>
    <x v="231"/>
    <n v="14"/>
    <x v="11"/>
    <n v="1.1654500000000001"/>
    <n v="1.1655089999999999"/>
    <n v="5.8999999999999998E-5"/>
    <n v="1.16499"/>
    <n v="1.1650609999999999"/>
    <n v="7.1000000000000005E-5"/>
    <n v="1.16536"/>
    <n v="1.1649400000000001"/>
    <n v="4.2000000000000002E-4"/>
  </r>
  <r>
    <x v="231"/>
    <n v="-1"/>
    <x v="12"/>
    <n v="1.1656299999999999"/>
    <n v="1.1655450000000001"/>
    <n v="8.5000000000000006E-5"/>
    <n v="1.16523"/>
    <n v="1.164822"/>
    <n v="4.08E-4"/>
    <n v="1.16543"/>
    <n v="1.165278"/>
    <n v="1.5200000000000001E-4"/>
  </r>
  <r>
    <x v="231"/>
    <n v="16"/>
    <x v="13"/>
    <n v="1.16642"/>
    <n v="1.165532"/>
    <n v="8.8800000000000001E-4"/>
    <n v="1.1652899999999999"/>
    <n v="1.165214"/>
    <n v="7.6000000000000004E-5"/>
    <n v="1.16632"/>
    <n v="1.1653659999999999"/>
    <n v="9.5399999999999999E-4"/>
  </r>
  <r>
    <x v="231"/>
    <n v="18"/>
    <x v="14"/>
    <n v="1.16631"/>
    <n v="1.166204"/>
    <n v="1.06E-4"/>
    <n v="1.1651899999999999"/>
    <n v="1.1654789999999999"/>
    <n v="2.8899999999999998E-4"/>
    <n v="1.1654199999999999"/>
    <n v="1.1657740000000001"/>
    <n v="3.5399999999999999E-4"/>
  </r>
  <r>
    <x v="231"/>
    <n v="20"/>
    <x v="15"/>
    <n v="1.1673199999999999"/>
    <n v="1.1664509999999999"/>
    <n v="8.6899999999999998E-4"/>
    <n v="1.16473"/>
    <n v="1.165235"/>
    <n v="5.0500000000000002E-4"/>
    <n v="1.1668099999999999"/>
    <n v="1.1654370000000001"/>
    <n v="1.3730000000000001E-3"/>
  </r>
  <r>
    <x v="231"/>
    <n v="-1"/>
    <x v="16"/>
    <n v="1.16761"/>
    <n v="1.1665810000000001"/>
    <n v="1.029E-3"/>
    <n v="1.1663699999999999"/>
    <n v="1.164809"/>
    <n v="1.5610000000000001E-3"/>
    <n v="1.1675800000000001"/>
    <n v="1.165376"/>
    <n v="2.2039999999999998E-3"/>
  </r>
  <r>
    <x v="231"/>
    <n v="22"/>
    <x v="17"/>
    <n v="1.1692"/>
    <n v="1.1676500000000001"/>
    <n v="1.5499999999999999E-3"/>
    <n v="1.16736"/>
    <n v="1.1661490000000001"/>
    <n v="1.2110000000000001E-3"/>
    <n v="1.16848"/>
    <n v="1.166747"/>
    <n v="1.7329999999999999E-3"/>
  </r>
  <r>
    <x v="231"/>
    <n v="24"/>
    <x v="18"/>
    <n v="1.16862"/>
    <n v="1.1687620000000001"/>
    <n v="1.4200000000000001E-4"/>
    <n v="1.16764"/>
    <n v="1.167162"/>
    <n v="4.7800000000000002E-4"/>
    <n v="1.16798"/>
    <n v="1.1685000000000001"/>
    <n v="5.1999999999999995E-4"/>
  </r>
  <r>
    <x v="231"/>
    <n v="26"/>
    <x v="19"/>
    <n v="1.1687000000000001"/>
    <n v="1.1691009999999999"/>
    <n v="4.0099999999999999E-4"/>
    <n v="1.1677500000000001"/>
    <n v="1.167799"/>
    <n v="4.8999999999999998E-5"/>
    <n v="1.16805"/>
    <n v="1.167735"/>
    <n v="3.1500000000000001E-4"/>
  </r>
  <r>
    <x v="231"/>
    <n v="28"/>
    <x v="20"/>
    <n v="1.1694599999999999"/>
    <n v="1.168774"/>
    <n v="6.8599999999999998E-4"/>
    <n v="1.1677999999999999"/>
    <n v="1.167168"/>
    <n v="6.3199999999999997E-4"/>
    <n v="1.16944"/>
    <n v="1.1676709999999999"/>
    <n v="1.769E-3"/>
  </r>
  <r>
    <x v="231"/>
    <n v="30"/>
    <x v="21"/>
    <n v="1.17099"/>
    <n v="1.169624"/>
    <n v="1.366E-3"/>
    <n v="1.1690799999999999"/>
    <n v="1.1678059999999999"/>
    <n v="1.274E-3"/>
    <n v="1.1709000000000001"/>
    <n v="1.1680470000000001"/>
    <n v="2.8530000000000001E-3"/>
  </r>
  <r>
    <x v="231"/>
    <n v="32"/>
    <x v="22"/>
    <n v="1.17154"/>
    <n v="1.170706"/>
    <n v="8.34E-4"/>
    <n v="1.1698500000000001"/>
    <n v="1.168946"/>
    <n v="9.0399999999999996E-4"/>
    <n v="1.1710100000000001"/>
    <n v="1.1701159999999999"/>
    <n v="8.9400000000000005E-4"/>
  </r>
  <r>
    <x v="231"/>
    <n v="34"/>
    <x v="23"/>
    <n v="1.1718"/>
    <n v="1.171732"/>
    <n v="6.7999999999999999E-5"/>
    <n v="1.1707000000000001"/>
    <n v="1.1700349999999999"/>
    <n v="6.6500000000000001E-4"/>
    <n v="1.1716299999999999"/>
    <n v="1.170671"/>
    <n v="9.59E-4"/>
  </r>
  <r>
    <x v="231"/>
    <n v="36"/>
    <x v="24"/>
    <n v="1.17171"/>
    <n v="1.1718090000000001"/>
    <n v="9.8999999999999994E-5"/>
    <n v="1.1709799999999999"/>
    <n v="1.17025"/>
    <n v="7.2999999999999996E-4"/>
    <n v="1.1715100000000001"/>
    <n v="1.1710719999999999"/>
    <n v="4.3800000000000002E-4"/>
  </r>
  <r>
    <x v="231"/>
    <n v="38"/>
    <x v="25"/>
    <n v="1.17167"/>
    <n v="1.1721980000000001"/>
    <n v="5.2800000000000004E-4"/>
    <n v="1.1708000000000001"/>
    <n v="1.171122"/>
    <n v="3.2200000000000002E-4"/>
    <n v="1.1710700000000001"/>
    <n v="1.171211"/>
    <n v="1.4100000000000001E-4"/>
  </r>
  <r>
    <x v="231"/>
    <n v="40"/>
    <x v="26"/>
    <n v="1.17134"/>
    <n v="1.171854"/>
    <n v="5.1400000000000003E-4"/>
    <n v="1.17075"/>
    <n v="1.171035"/>
    <n v="2.8499999999999999E-4"/>
    <n v="1.17089"/>
    <n v="1.171397"/>
    <n v="5.0699999999999996E-4"/>
  </r>
  <r>
    <x v="231"/>
    <n v="-1"/>
    <x v="27"/>
    <n v="1.17106"/>
    <n v="1.171708"/>
    <n v="6.4800000000000003E-4"/>
    <n v="1.1701900000000001"/>
    <n v="1.1707190000000001"/>
    <n v="5.2899999999999996E-4"/>
    <n v="1.1702399999999999"/>
    <n v="1.17076"/>
    <n v="5.1999999999999995E-4"/>
  </r>
  <r>
    <x v="232"/>
    <n v="2"/>
    <x v="54"/>
    <n v="1.1695599999999999"/>
    <n v="1.1695599999999999"/>
    <n v="0"/>
    <n v="1.16726"/>
    <n v="1.16726"/>
    <n v="0"/>
    <n v="1.16737"/>
    <n v="1.16737"/>
    <n v="0"/>
  </r>
  <r>
    <x v="232"/>
    <n v="4"/>
    <x v="55"/>
    <n v="1.1680900000000001"/>
    <n v="1.1680900000000001"/>
    <n v="0"/>
    <n v="1.1666000000000001"/>
    <n v="1.1666000000000001"/>
    <n v="0"/>
    <n v="1.16675"/>
    <n v="1.16675"/>
    <n v="0"/>
  </r>
  <r>
    <x v="232"/>
    <n v="-1"/>
    <x v="56"/>
    <n v="1.1685700000000001"/>
    <n v="1.1685700000000001"/>
    <n v="0"/>
    <n v="1.16648"/>
    <n v="1.16648"/>
    <n v="0"/>
    <n v="1.1665099999999999"/>
    <n v="1.1665099999999999"/>
    <n v="0"/>
  </r>
  <r>
    <x v="232"/>
    <n v="-1"/>
    <x v="57"/>
    <n v="1.16767"/>
    <n v="1.16767"/>
    <n v="0"/>
    <n v="1.1662399999999999"/>
    <n v="1.1662399999999999"/>
    <n v="0"/>
    <n v="1.16656"/>
    <n v="1.16656"/>
    <n v="0"/>
  </r>
  <r>
    <x v="232"/>
    <n v="-1"/>
    <x v="58"/>
    <n v="1.16753"/>
    <n v="1.16753"/>
    <n v="0"/>
    <n v="1.1661699999999999"/>
    <n v="1.1661699999999999"/>
    <n v="0"/>
    <n v="1.1671899999999999"/>
    <n v="1.1671899999999999"/>
    <n v="0"/>
  </r>
  <r>
    <x v="232"/>
    <n v="-1"/>
    <x v="59"/>
    <n v="1.16744"/>
    <n v="1.16744"/>
    <n v="0"/>
    <n v="1.16608"/>
    <n v="1.16608"/>
    <n v="0"/>
    <n v="1.1661900000000001"/>
    <n v="1.1661900000000001"/>
    <n v="0"/>
  </r>
  <r>
    <x v="232"/>
    <n v="-1"/>
    <x v="60"/>
    <n v="1.16676"/>
    <n v="1.16676"/>
    <n v="0"/>
    <n v="1.1651100000000001"/>
    <n v="1.1651100000000001"/>
    <n v="0"/>
    <n v="1.16574"/>
    <n v="1.16574"/>
    <n v="0"/>
  </r>
  <r>
    <x v="232"/>
    <n v="-1"/>
    <x v="61"/>
    <n v="1.16665"/>
    <n v="1.16665"/>
    <n v="0"/>
    <n v="1.16547"/>
    <n v="1.16547"/>
    <n v="0"/>
    <n v="1.1663699999999999"/>
    <n v="1.1663699999999999"/>
    <n v="0"/>
  </r>
  <r>
    <x v="232"/>
    <n v="-1"/>
    <x v="62"/>
    <n v="1.16883"/>
    <n v="1.16883"/>
    <n v="0"/>
    <n v="1.16612"/>
    <n v="1.16612"/>
    <n v="0"/>
    <n v="1.1688099999999999"/>
    <n v="1.1688099999999999"/>
    <n v="0"/>
  </r>
  <r>
    <x v="232"/>
    <n v="-1"/>
    <x v="63"/>
    <n v="1.1707000000000001"/>
    <n v="1.1707000000000001"/>
    <n v="0"/>
    <n v="1.16825"/>
    <n v="1.16825"/>
    <n v="0"/>
    <n v="1.1692499999999999"/>
    <n v="1.1692499999999999"/>
    <n v="0"/>
  </r>
  <r>
    <x v="232"/>
    <n v="6"/>
    <x v="64"/>
    <n v="1.17025"/>
    <n v="1.17025"/>
    <n v="0"/>
    <n v="1.16872"/>
    <n v="1.16872"/>
    <n v="0"/>
    <n v="1.16974"/>
    <n v="1.16974"/>
    <n v="0"/>
  </r>
  <r>
    <x v="232"/>
    <n v="8"/>
    <x v="65"/>
    <n v="1.1706399999999999"/>
    <n v="1.1706399999999999"/>
    <n v="0"/>
    <n v="1.16906"/>
    <n v="1.16906"/>
    <n v="0"/>
    <n v="1.1704300000000001"/>
    <n v="1.1704300000000001"/>
    <n v="0"/>
  </r>
  <r>
    <x v="232"/>
    <n v="10"/>
    <x v="66"/>
    <n v="1.17056"/>
    <n v="1.17056"/>
    <n v="0"/>
    <n v="1.1694100000000001"/>
    <n v="1.1694100000000001"/>
    <n v="0"/>
    <n v="1.1697599999999999"/>
    <n v="1.1697599999999999"/>
    <n v="0"/>
  </r>
  <r>
    <x v="232"/>
    <n v="12"/>
    <x v="67"/>
    <n v="1.1701299999999999"/>
    <n v="1.1701299999999999"/>
    <n v="0"/>
    <n v="1.16886"/>
    <n v="1.16886"/>
    <n v="0"/>
    <n v="1.1698599999999999"/>
    <n v="1.1698599999999999"/>
    <n v="0"/>
  </r>
  <r>
    <x v="232"/>
    <n v="14"/>
    <x v="48"/>
    <n v="1.1706700000000001"/>
    <n v="1.1706700000000001"/>
    <n v="0"/>
    <n v="1.1697299999999999"/>
    <n v="1.1697299999999999"/>
    <n v="0"/>
    <n v="1.17028"/>
    <n v="1.17028"/>
    <n v="0"/>
  </r>
  <r>
    <x v="233"/>
    <n v="2"/>
    <x v="0"/>
    <n v="1.1663600000000001"/>
    <n v="1.1663600000000001"/>
    <n v="0"/>
    <n v="1.1654899999999999"/>
    <n v="1.1654899999999999"/>
    <n v="0"/>
    <n v="1.16584"/>
    <n v="1.16584"/>
    <n v="0"/>
  </r>
  <r>
    <x v="233"/>
    <n v="4"/>
    <x v="4"/>
    <n v="1.1660200000000001"/>
    <n v="1.1658850000000001"/>
    <n v="1.35E-4"/>
    <n v="1.16543"/>
    <n v="1.165257"/>
    <n v="1.73E-4"/>
    <n v="1.1654599999999999"/>
    <n v="1.1661029999999999"/>
    <n v="6.4300000000000002E-4"/>
  </r>
  <r>
    <x v="233"/>
    <n v="-1"/>
    <x v="5"/>
    <n v="1.1658500000000001"/>
    <n v="1.165967"/>
    <n v="1.17E-4"/>
    <n v="1.1652499999999999"/>
    <n v="1.165306"/>
    <n v="5.5999999999999999E-5"/>
    <n v="1.1657500000000001"/>
    <n v="1.1651929999999999"/>
    <n v="5.5699999999999999E-4"/>
  </r>
  <r>
    <x v="233"/>
    <n v="-1"/>
    <x v="6"/>
    <n v="1.16597"/>
    <n v="1.165753"/>
    <n v="2.1699999999999999E-4"/>
    <n v="1.16561"/>
    <n v="1.165416"/>
    <n v="1.94E-4"/>
    <n v="1.16594"/>
    <n v="1.1654690000000001"/>
    <n v="4.7100000000000001E-4"/>
  </r>
  <r>
    <x v="233"/>
    <n v="-1"/>
    <x v="7"/>
    <n v="1.16597"/>
    <n v="1.1654180000000001"/>
    <n v="5.5199999999999997E-4"/>
    <n v="1.16574"/>
    <n v="1.165492"/>
    <n v="2.4800000000000001E-4"/>
    <n v="1.1658500000000001"/>
    <n v="1.1659489999999999"/>
    <n v="9.8999999999999994E-5"/>
  </r>
  <r>
    <x v="233"/>
    <n v="6"/>
    <x v="8"/>
    <n v="1.1664099999999999"/>
    <n v="1.165073"/>
    <n v="1.3370000000000001E-3"/>
    <n v="1.1655199999999999"/>
    <n v="1.1659489999999999"/>
    <n v="4.2900000000000002E-4"/>
    <n v="1.1659299999999999"/>
    <n v="1.1660269999999999"/>
    <n v="9.7E-5"/>
  </r>
  <r>
    <x v="233"/>
    <n v="8"/>
    <x v="9"/>
    <n v="1.16608"/>
    <n v="1.1666350000000001"/>
    <n v="5.5500000000000005E-4"/>
    <n v="1.1650700000000001"/>
    <n v="1.165789"/>
    <n v="7.1900000000000002E-4"/>
    <n v="1.16578"/>
    <n v="1.1661950000000001"/>
    <n v="4.15E-4"/>
  </r>
  <r>
    <x v="233"/>
    <n v="-1"/>
    <x v="10"/>
    <n v="1.1657900000000001"/>
    <n v="1.165594"/>
    <n v="1.9599999999999999E-4"/>
    <n v="1.16492"/>
    <n v="1.164706"/>
    <n v="2.14E-4"/>
    <n v="1.1650499999999999"/>
    <n v="1.1655180000000001"/>
    <n v="4.6799999999999999E-4"/>
  </r>
  <r>
    <x v="233"/>
    <n v="-1"/>
    <x v="11"/>
    <n v="1.1654500000000001"/>
    <n v="1.165135"/>
    <n v="3.1500000000000001E-4"/>
    <n v="1.16499"/>
    <n v="1.164129"/>
    <n v="8.61E-4"/>
    <n v="1.16536"/>
    <n v="1.165011"/>
    <n v="3.4900000000000003E-4"/>
  </r>
  <r>
    <x v="233"/>
    <n v="-1"/>
    <x v="12"/>
    <n v="1.1656299999999999"/>
    <n v="1.1651469999999999"/>
    <n v="4.8299999999999998E-4"/>
    <n v="1.16523"/>
    <n v="1.165157"/>
    <n v="7.2999999999999999E-5"/>
    <n v="1.16543"/>
    <n v="1.165538"/>
    <n v="1.08E-4"/>
  </r>
  <r>
    <x v="233"/>
    <n v="10"/>
    <x v="13"/>
    <n v="1.16642"/>
    <n v="1.1648989999999999"/>
    <n v="1.521E-3"/>
    <n v="1.1652899999999999"/>
    <n v="1.165219"/>
    <n v="7.1000000000000005E-5"/>
    <n v="1.16632"/>
    <n v="1.1658599999999999"/>
    <n v="4.6000000000000001E-4"/>
  </r>
  <r>
    <x v="233"/>
    <n v="-1"/>
    <x v="14"/>
    <n v="1.16631"/>
    <n v="1.166231"/>
    <n v="7.8999999999999996E-5"/>
    <n v="1.1651899999999999"/>
    <n v="1.164806"/>
    <n v="3.8400000000000001E-4"/>
    <n v="1.1654199999999999"/>
    <n v="1.1662980000000001"/>
    <n v="8.7799999999999998E-4"/>
  </r>
  <r>
    <x v="233"/>
    <n v="12"/>
    <x v="15"/>
    <n v="1.1673199999999999"/>
    <n v="1.1661060000000001"/>
    <n v="1.214E-3"/>
    <n v="1.16473"/>
    <n v="1.165543"/>
    <n v="8.1300000000000003E-4"/>
    <n v="1.1668099999999999"/>
    <n v="1.1656960000000001"/>
    <n v="1.114E-3"/>
  </r>
  <r>
    <x v="233"/>
    <n v="14"/>
    <x v="16"/>
    <n v="1.16761"/>
    <n v="1.166215"/>
    <n v="1.395E-3"/>
    <n v="1.1663699999999999"/>
    <n v="1.1646080000000001"/>
    <n v="1.7619999999999999E-3"/>
    <n v="1.1675800000000001"/>
    <n v="1.16649"/>
    <n v="1.09E-3"/>
  </r>
  <r>
    <x v="233"/>
    <n v="16"/>
    <x v="17"/>
    <n v="1.1692"/>
    <n v="1.1674370000000001"/>
    <n v="1.763E-3"/>
    <n v="1.16736"/>
    <n v="1.1663060000000001"/>
    <n v="1.054E-3"/>
    <n v="1.16848"/>
    <n v="1.167546"/>
    <n v="9.3400000000000004E-4"/>
  </r>
  <r>
    <x v="233"/>
    <n v="18"/>
    <x v="18"/>
    <n v="1.16862"/>
    <n v="1.168658"/>
    <n v="3.8000000000000002E-5"/>
    <n v="1.16764"/>
    <n v="1.167805"/>
    <n v="1.65E-4"/>
    <n v="1.16798"/>
    <n v="1.168793"/>
    <n v="8.1300000000000003E-4"/>
  </r>
  <r>
    <x v="233"/>
    <n v="20"/>
    <x v="19"/>
    <n v="1.1687000000000001"/>
    <n v="1.168191"/>
    <n v="5.0900000000000001E-4"/>
    <n v="1.1677500000000001"/>
    <n v="1.16764"/>
    <n v="1.1E-4"/>
    <n v="1.16805"/>
    <n v="1.1682680000000001"/>
    <n v="2.1800000000000001E-4"/>
  </r>
  <r>
    <x v="233"/>
    <n v="22"/>
    <x v="20"/>
    <n v="1.1694599999999999"/>
    <n v="1.167862"/>
    <n v="1.598E-3"/>
    <n v="1.1677999999999999"/>
    <n v="1.1676629999999999"/>
    <n v="1.37E-4"/>
    <n v="1.16944"/>
    <n v="1.167816"/>
    <n v="1.624E-3"/>
  </r>
  <r>
    <x v="233"/>
    <n v="24"/>
    <x v="21"/>
    <n v="1.17099"/>
    <n v="1.1685970000000001"/>
    <n v="2.3930000000000002E-3"/>
    <n v="1.1690799999999999"/>
    <n v="1.167111"/>
    <n v="1.9689999999999998E-3"/>
    <n v="1.1709000000000001"/>
    <n v="1.1684969999999999"/>
    <n v="2.4030000000000002E-3"/>
  </r>
  <r>
    <x v="233"/>
    <n v="26"/>
    <x v="22"/>
    <n v="1.17154"/>
    <n v="1.170228"/>
    <n v="1.312E-3"/>
    <n v="1.1698500000000001"/>
    <n v="1.16934"/>
    <n v="5.1000000000000004E-4"/>
    <n v="1.1710100000000001"/>
    <n v="1.17092"/>
    <n v="9.0000000000000006E-5"/>
  </r>
  <r>
    <x v="233"/>
    <n v="28"/>
    <x v="23"/>
    <n v="1.1718"/>
    <n v="1.170939"/>
    <n v="8.61E-4"/>
    <n v="1.1707000000000001"/>
    <n v="1.1695960000000001"/>
    <n v="1.1039999999999999E-3"/>
    <n v="1.1716299999999999"/>
    <n v="1.1704049999999999"/>
    <n v="1.225E-3"/>
  </r>
  <r>
    <x v="233"/>
    <n v="30"/>
    <x v="24"/>
    <n v="1.17171"/>
    <n v="1.1714119999999999"/>
    <n v="2.9799999999999998E-4"/>
    <n v="1.1709799999999999"/>
    <n v="1.170766"/>
    <n v="2.14E-4"/>
    <n v="1.1715100000000001"/>
    <n v="1.171745"/>
    <n v="2.3499999999999999E-4"/>
  </r>
  <r>
    <x v="233"/>
    <n v="32"/>
    <x v="25"/>
    <n v="1.17167"/>
    <n v="1.171224"/>
    <n v="4.46E-4"/>
    <n v="1.1708000000000001"/>
    <n v="1.1707419999999999"/>
    <n v="5.8E-5"/>
    <n v="1.1710700000000001"/>
    <n v="1.171435"/>
    <n v="3.6499999999999998E-4"/>
  </r>
  <r>
    <x v="233"/>
    <n v="-1"/>
    <x v="26"/>
    <n v="1.17134"/>
    <n v="1.1707179999999999"/>
    <n v="6.2200000000000005E-4"/>
    <n v="1.17075"/>
    <n v="1.1706220000000001"/>
    <n v="1.2799999999999999E-4"/>
    <n v="1.17089"/>
    <n v="1.170355"/>
    <n v="5.3499999999999999E-4"/>
  </r>
  <r>
    <x v="233"/>
    <n v="34"/>
    <x v="27"/>
    <n v="1.17106"/>
    <n v="1.170884"/>
    <n v="1.76E-4"/>
    <n v="1.1701900000000001"/>
    <n v="1.1711339999999999"/>
    <n v="9.4399999999999996E-4"/>
    <n v="1.1702399999999999"/>
    <n v="1.1715660000000001"/>
    <n v="1.3259999999999999E-3"/>
  </r>
  <r>
    <x v="234"/>
    <n v="-1"/>
    <x v="0"/>
    <n v="1.1663600000000001"/>
    <n v="1.1663140000000001"/>
    <n v="4.6E-5"/>
    <n v="1.1654899999999999"/>
    <n v="1.1655740000000001"/>
    <n v="8.3999999999999995E-5"/>
    <n v="1.16584"/>
    <n v="1.1657500000000001"/>
    <n v="9.0000000000000006E-5"/>
  </r>
  <r>
    <x v="234"/>
    <n v="-1"/>
    <x v="4"/>
    <n v="1.1660200000000001"/>
    <n v="1.1657839999999999"/>
    <n v="2.3599999999999999E-4"/>
    <n v="1.16543"/>
    <n v="1.1651549999999999"/>
    <n v="2.7500000000000002E-4"/>
    <n v="1.1654599999999999"/>
    <n v="1.165278"/>
    <n v="1.8200000000000001E-4"/>
  </r>
  <r>
    <x v="234"/>
    <n v="-1"/>
    <x v="5"/>
    <n v="1.1658500000000001"/>
    <n v="1.1657869999999999"/>
    <n v="6.3E-5"/>
    <n v="1.1652499999999999"/>
    <n v="1.165537"/>
    <n v="2.8699999999999998E-4"/>
    <n v="1.1657500000000001"/>
    <n v="1.1654580000000001"/>
    <n v="2.92E-4"/>
  </r>
  <r>
    <x v="234"/>
    <n v="2"/>
    <x v="6"/>
    <n v="1.16597"/>
    <n v="1.166147"/>
    <n v="1.7699999999999999E-4"/>
    <n v="1.16561"/>
    <n v="1.16571"/>
    <n v="1E-4"/>
    <n v="1.16594"/>
    <n v="1.1657999999999999"/>
    <n v="1.3999999999999999E-4"/>
  </r>
  <r>
    <x v="234"/>
    <n v="4"/>
    <x v="7"/>
    <n v="1.16597"/>
    <n v="1.1661079999999999"/>
    <n v="1.3799999999999999E-4"/>
    <n v="1.16574"/>
    <n v="1.165421"/>
    <n v="3.19E-4"/>
    <n v="1.1658500000000001"/>
    <n v="1.1656029999999999"/>
    <n v="2.4699999999999999E-4"/>
  </r>
  <r>
    <x v="234"/>
    <n v="6"/>
    <x v="8"/>
    <n v="1.1664099999999999"/>
    <n v="1.16648"/>
    <n v="6.9999999999999994E-5"/>
    <n v="1.1655199999999999"/>
    <n v="1.165465"/>
    <n v="5.5000000000000002E-5"/>
    <n v="1.1659299999999999"/>
    <n v="1.165729"/>
    <n v="2.0100000000000001E-4"/>
  </r>
  <r>
    <x v="234"/>
    <n v="8"/>
    <x v="9"/>
    <n v="1.16608"/>
    <n v="1.1661509999999999"/>
    <n v="7.1000000000000005E-5"/>
    <n v="1.1650700000000001"/>
    <n v="1.1652709999999999"/>
    <n v="2.0100000000000001E-4"/>
    <n v="1.16578"/>
    <n v="1.165548"/>
    <n v="2.32E-4"/>
  </r>
  <r>
    <x v="234"/>
    <n v="10"/>
    <x v="10"/>
    <n v="1.1657900000000001"/>
    <n v="1.1652990000000001"/>
    <n v="4.9100000000000001E-4"/>
    <n v="1.16492"/>
    <n v="1.1645380000000001"/>
    <n v="3.8200000000000002E-4"/>
    <n v="1.1650499999999999"/>
    <n v="1.1649020000000001"/>
    <n v="1.4799999999999999E-4"/>
  </r>
  <r>
    <x v="234"/>
    <n v="12"/>
    <x v="11"/>
    <n v="1.1654500000000001"/>
    <n v="1.1656029999999999"/>
    <n v="1.5300000000000001E-4"/>
    <n v="1.16499"/>
    <n v="1.164893"/>
    <n v="9.7E-5"/>
    <n v="1.16536"/>
    <n v="1.1651879999999999"/>
    <n v="1.7200000000000001E-4"/>
  </r>
  <r>
    <x v="234"/>
    <n v="14"/>
    <x v="12"/>
    <n v="1.1656299999999999"/>
    <n v="1.1658390000000001"/>
    <n v="2.0900000000000001E-4"/>
    <n v="1.16523"/>
    <n v="1.164844"/>
    <n v="3.86E-4"/>
    <n v="1.16543"/>
    <n v="1.165295"/>
    <n v="1.35E-4"/>
  </r>
  <r>
    <x v="234"/>
    <n v="16"/>
    <x v="13"/>
    <n v="1.16642"/>
    <n v="1.1669259999999999"/>
    <n v="5.0600000000000005E-4"/>
    <n v="1.1652899999999999"/>
    <n v="1.1654960000000001"/>
    <n v="2.0599999999999999E-4"/>
    <n v="1.16632"/>
    <n v="1.1660470000000001"/>
    <n v="2.7300000000000002E-4"/>
  </r>
  <r>
    <x v="234"/>
    <n v="18"/>
    <x v="14"/>
    <n v="1.16631"/>
    <n v="1.1661049999999999"/>
    <n v="2.05E-4"/>
    <n v="1.1651899999999999"/>
    <n v="1.164552"/>
    <n v="6.38E-4"/>
    <n v="1.1654199999999999"/>
    <n v="1.165252"/>
    <n v="1.6799999999999999E-4"/>
  </r>
  <r>
    <x v="234"/>
    <n v="20"/>
    <x v="15"/>
    <n v="1.1673199999999999"/>
    <n v="1.167516"/>
    <n v="1.9599999999999999E-4"/>
    <n v="1.16473"/>
    <n v="1.1657869999999999"/>
    <n v="1.057E-3"/>
    <n v="1.1668099999999999"/>
    <n v="1.1664730000000001"/>
    <n v="3.3700000000000001E-4"/>
  </r>
  <r>
    <x v="234"/>
    <n v="22"/>
    <x v="16"/>
    <n v="1.16761"/>
    <n v="1.1681360000000001"/>
    <n v="5.2599999999999999E-4"/>
    <n v="1.1663699999999999"/>
    <n v="1.1667829999999999"/>
    <n v="4.1300000000000001E-4"/>
    <n v="1.1675800000000001"/>
    <n v="1.1674119999999999"/>
    <n v="1.6799999999999999E-4"/>
  </r>
  <r>
    <x v="234"/>
    <n v="24"/>
    <x v="17"/>
    <n v="1.1692"/>
    <n v="1.169114"/>
    <n v="8.6000000000000003E-5"/>
    <n v="1.16736"/>
    <n v="1.167681"/>
    <n v="3.21E-4"/>
    <n v="1.16848"/>
    <n v="1.1682459999999999"/>
    <n v="2.34E-4"/>
  </r>
  <r>
    <x v="234"/>
    <n v="26"/>
    <x v="18"/>
    <n v="1.16862"/>
    <n v="1.168477"/>
    <n v="1.4300000000000001E-4"/>
    <n v="1.16764"/>
    <n v="1.167079"/>
    <n v="5.6099999999999998E-4"/>
    <n v="1.16798"/>
    <n v="1.167754"/>
    <n v="2.2599999999999999E-4"/>
  </r>
  <r>
    <x v="234"/>
    <n v="28"/>
    <x v="19"/>
    <n v="1.1687000000000001"/>
    <n v="1.1687860000000001"/>
    <n v="8.6000000000000003E-5"/>
    <n v="1.1677500000000001"/>
    <n v="1.1671579999999999"/>
    <n v="5.9199999999999997E-4"/>
    <n v="1.16805"/>
    <n v="1.167789"/>
    <n v="2.61E-4"/>
  </r>
  <r>
    <x v="234"/>
    <n v="30"/>
    <x v="20"/>
    <n v="1.1694599999999999"/>
    <n v="1.170315"/>
    <n v="8.5499999999999997E-4"/>
    <n v="1.1677999999999999"/>
    <n v="1.16845"/>
    <n v="6.4999999999999997E-4"/>
    <n v="1.16944"/>
    <n v="1.169224"/>
    <n v="2.1599999999999999E-4"/>
  </r>
  <r>
    <x v="234"/>
    <n v="32"/>
    <x v="21"/>
    <n v="1.17099"/>
    <n v="1.1716629999999999"/>
    <n v="6.7299999999999999E-4"/>
    <n v="1.1690799999999999"/>
    <n v="1.169916"/>
    <n v="8.3600000000000005E-4"/>
    <n v="1.1709000000000001"/>
    <n v="1.170641"/>
    <n v="2.5900000000000001E-4"/>
  </r>
  <r>
    <x v="234"/>
    <n v="34"/>
    <x v="22"/>
    <n v="1.17154"/>
    <n v="1.171546"/>
    <n v="6.0000000000000002E-6"/>
    <n v="1.1698500000000001"/>
    <n v="1.17012"/>
    <n v="2.7E-4"/>
    <n v="1.1710100000000001"/>
    <n v="1.170663"/>
    <n v="3.4699999999999998E-4"/>
  </r>
  <r>
    <x v="234"/>
    <n v="36"/>
    <x v="23"/>
    <n v="1.1718"/>
    <n v="1.1719059999999999"/>
    <n v="1.06E-4"/>
    <n v="1.1707000000000001"/>
    <n v="1.170957"/>
    <n v="2.5700000000000001E-4"/>
    <n v="1.1716299999999999"/>
    <n v="1.1712929999999999"/>
    <n v="3.3700000000000001E-4"/>
  </r>
  <r>
    <x v="234"/>
    <n v="38"/>
    <x v="24"/>
    <n v="1.17171"/>
    <n v="1.171697"/>
    <n v="1.2999999999999999E-5"/>
    <n v="1.1709799999999999"/>
    <n v="1.1709179999999999"/>
    <n v="6.2000000000000003E-5"/>
    <n v="1.1715100000000001"/>
    <n v="1.171163"/>
    <n v="3.4699999999999998E-4"/>
  </r>
  <r>
    <x v="234"/>
    <n v="40"/>
    <x v="25"/>
    <n v="1.17167"/>
    <n v="1.1712819999999999"/>
    <n v="3.88E-4"/>
    <n v="1.1708000000000001"/>
    <n v="1.170439"/>
    <n v="3.6099999999999999E-4"/>
    <n v="1.1710700000000001"/>
    <n v="1.1705939999999999"/>
    <n v="4.7600000000000002E-4"/>
  </r>
  <r>
    <x v="234"/>
    <n v="42"/>
    <x v="26"/>
    <n v="1.17134"/>
    <n v="1.171062"/>
    <n v="2.7799999999999998E-4"/>
    <n v="1.17075"/>
    <n v="1.170283"/>
    <n v="4.6700000000000002E-4"/>
    <n v="1.17089"/>
    <n v="1.1703790000000001"/>
    <n v="5.1099999999999995E-4"/>
  </r>
  <r>
    <x v="234"/>
    <n v="44"/>
    <x v="27"/>
    <n v="1.17106"/>
    <n v="1.1705019999999999"/>
    <n v="5.5800000000000001E-4"/>
    <n v="1.1701900000000001"/>
    <n v="1.169791"/>
    <n v="3.9899999999999999E-4"/>
    <n v="1.1702399999999999"/>
    <n v="1.1698660000000001"/>
    <n v="3.7399999999999998E-4"/>
  </r>
  <r>
    <x v="235"/>
    <n v="234303009"/>
    <x v="183"/>
    <n v="1.0971900000000001"/>
    <m/>
    <m/>
    <n v="1.0967800000000001"/>
    <m/>
    <m/>
    <n v="1.0970299999999999"/>
    <m/>
    <m/>
  </r>
  <r>
    <x v="236"/>
    <n v="2"/>
    <x v="29"/>
    <n v="1.17059"/>
    <n v="1.17059"/>
    <n v="0"/>
    <n v="1.16997"/>
    <n v="1.16997"/>
    <n v="0"/>
    <n v="1.17"/>
    <n v="1.17"/>
    <n v="0"/>
  </r>
  <r>
    <x v="236"/>
    <n v="4"/>
    <x v="30"/>
    <n v="1.17045"/>
    <n v="1.1706289999999999"/>
    <n v="1.7899999999999999E-4"/>
    <n v="1.16947"/>
    <n v="1.170021"/>
    <n v="5.5099999999999995E-4"/>
    <n v="1.16995"/>
    <n v="1.16995"/>
    <n v="0"/>
  </r>
  <r>
    <x v="236"/>
    <n v="6"/>
    <x v="31"/>
    <n v="1.1702399999999999"/>
    <n v="1.1711149999999999"/>
    <n v="8.7500000000000002E-4"/>
    <n v="1.1696500000000001"/>
    <n v="1.169295"/>
    <n v="3.5500000000000001E-4"/>
    <n v="1.1698500000000001"/>
    <n v="1.1698500000000001"/>
    <n v="0"/>
  </r>
  <r>
    <x v="236"/>
    <n v="8"/>
    <x v="32"/>
    <n v="1.1698900000000001"/>
    <n v="1.1702870000000001"/>
    <n v="3.97E-4"/>
    <n v="1.1685000000000001"/>
    <n v="1.1696439999999999"/>
    <n v="1.1440000000000001E-3"/>
    <n v="1.1688700000000001"/>
    <n v="1.1688700000000001"/>
    <n v="0"/>
  </r>
  <r>
    <x v="236"/>
    <n v="10"/>
    <x v="33"/>
    <n v="1.1705099999999999"/>
    <n v="1.1699569999999999"/>
    <n v="5.53E-4"/>
    <n v="1.16883"/>
    <n v="1.1686639999999999"/>
    <n v="1.66E-4"/>
    <n v="1.17028"/>
    <n v="1.17028"/>
    <n v="0"/>
  </r>
  <r>
    <x v="236"/>
    <n v="12"/>
    <x v="34"/>
    <n v="1.17174"/>
    <n v="1.17056"/>
    <n v="1.1800000000000001E-3"/>
    <n v="1.1695899999999999"/>
    <n v="1.1692659999999999"/>
    <n v="3.2400000000000001E-4"/>
    <n v="1.17015"/>
    <n v="1.17015"/>
    <n v="0"/>
  </r>
  <r>
    <x v="236"/>
    <n v="14"/>
    <x v="35"/>
    <n v="1.1703600000000001"/>
    <n v="1.1717299999999999"/>
    <n v="1.3699999999999999E-3"/>
    <n v="1.16743"/>
    <n v="1.1687019999999999"/>
    <n v="1.2719999999999999E-3"/>
    <n v="1.16862"/>
    <n v="1.16862"/>
    <n v="0"/>
  </r>
  <r>
    <x v="236"/>
    <n v="16"/>
    <x v="36"/>
    <n v="1.16991"/>
    <n v="1.1709670000000001"/>
    <n v="1.057E-3"/>
    <n v="1.16839"/>
    <n v="1.1678980000000001"/>
    <n v="4.9200000000000003E-4"/>
    <n v="1.1698500000000001"/>
    <n v="1.1698500000000001"/>
    <n v="0"/>
  </r>
  <r>
    <x v="236"/>
    <n v="18"/>
    <x v="37"/>
    <n v="1.17082"/>
    <n v="1.170107"/>
    <n v="7.1299999999999998E-4"/>
    <n v="1.16906"/>
    <n v="1.1686449999999999"/>
    <n v="4.15E-4"/>
    <n v="1.1697"/>
    <n v="1.1697"/>
    <n v="0"/>
  </r>
  <r>
    <x v="236"/>
    <n v="20"/>
    <x v="38"/>
    <n v="1.1698299999999999"/>
    <n v="1.17119"/>
    <n v="1.3600000000000001E-3"/>
    <n v="1.16815"/>
    <n v="1.1682060000000001"/>
    <n v="5.5999999999999999E-5"/>
    <n v="1.1685399999999999"/>
    <n v="1.1685399999999999"/>
    <n v="0"/>
  </r>
  <r>
    <x v="236"/>
    <n v="22"/>
    <x v="39"/>
    <n v="1.1695199999999999"/>
    <n v="1.169057"/>
    <n v="4.6299999999999998E-4"/>
    <n v="1.16761"/>
    <n v="1.168542"/>
    <n v="9.3199999999999999E-4"/>
    <n v="1.16767"/>
    <n v="1.16767"/>
    <n v="0"/>
  </r>
  <r>
    <x v="236"/>
    <n v="24"/>
    <x v="40"/>
    <n v="1.1681900000000001"/>
    <n v="1.169111"/>
    <n v="9.2100000000000005E-4"/>
    <n v="1.1643399999999999"/>
    <n v="1.167001"/>
    <n v="2.6610000000000002E-3"/>
    <n v="1.1659200000000001"/>
    <n v="1.1659200000000001"/>
    <n v="0"/>
  </r>
  <r>
    <x v="236"/>
    <n v="26"/>
    <x v="41"/>
    <n v="1.1667700000000001"/>
    <n v="1.168528"/>
    <n v="1.758E-3"/>
    <n v="1.1649700000000001"/>
    <n v="1.1646399999999999"/>
    <n v="3.3E-4"/>
    <n v="1.16564"/>
    <n v="1.16564"/>
    <n v="0"/>
  </r>
  <r>
    <x v="236"/>
    <n v="28"/>
    <x v="42"/>
    <n v="1.16612"/>
    <n v="1.166844"/>
    <n v="7.2400000000000003E-4"/>
    <n v="1.1641300000000001"/>
    <n v="1.1644129999999999"/>
    <n v="2.8299999999999999E-4"/>
    <n v="1.1645399999999999"/>
    <n v="1.1645399999999999"/>
    <n v="0"/>
  </r>
  <r>
    <x v="236"/>
    <n v="30"/>
    <x v="43"/>
    <n v="1.16598"/>
    <n v="1.1651530000000001"/>
    <n v="8.2700000000000004E-4"/>
    <n v="1.1640999999999999"/>
    <n v="1.16394"/>
    <n v="1.6000000000000001E-4"/>
    <n v="1.16564"/>
    <n v="1.16564"/>
    <n v="0"/>
  </r>
  <r>
    <x v="236"/>
    <n v="32"/>
    <x v="44"/>
    <n v="1.16692"/>
    <n v="1.1658249999999999"/>
    <n v="1.0950000000000001E-3"/>
    <n v="1.1649099999999999"/>
    <n v="1.1644950000000001"/>
    <n v="4.15E-4"/>
    <n v="1.1667400000000001"/>
    <n v="1.1667400000000001"/>
    <n v="0"/>
  </r>
  <r>
    <x v="236"/>
    <n v="34"/>
    <x v="45"/>
    <n v="1.1671400000000001"/>
    <n v="1.166981"/>
    <n v="1.5899999999999999E-4"/>
    <n v="1.1655199999999999"/>
    <n v="1.164814"/>
    <n v="7.0600000000000003E-4"/>
    <n v="1.1664099999999999"/>
    <n v="1.1664099999999999"/>
    <n v="0"/>
  </r>
  <r>
    <x v="236"/>
    <n v="36"/>
    <x v="117"/>
    <n v="1.1678299999999999"/>
    <n v="1.167287"/>
    <n v="5.4299999999999997E-4"/>
    <n v="1.1658999999999999"/>
    <n v="1.164792"/>
    <n v="1.108E-3"/>
    <n v="1.16761"/>
    <n v="1.16761"/>
    <n v="0"/>
  </r>
  <r>
    <x v="237"/>
    <n v="2"/>
    <x v="28"/>
    <n v="1.17099"/>
    <n v="1.17099"/>
    <n v="0"/>
    <n v="1.1695800000000001"/>
    <n v="1.1695800000000001"/>
    <n v="0"/>
    <n v="1.1703600000000001"/>
    <n v="1.1703600000000001"/>
    <n v="0"/>
  </r>
  <r>
    <x v="237"/>
    <n v="4"/>
    <x v="29"/>
    <n v="1.17059"/>
    <n v="1.1706179999999999"/>
    <n v="2.8E-5"/>
    <n v="1.16997"/>
    <n v="1.1698630000000001"/>
    <n v="1.07E-4"/>
    <n v="1.17"/>
    <n v="1.17"/>
    <n v="0"/>
  </r>
  <r>
    <x v="237"/>
    <n v="6"/>
    <x v="30"/>
    <n v="1.17045"/>
    <n v="1.1705380000000001"/>
    <n v="8.7999999999999998E-5"/>
    <n v="1.16947"/>
    <n v="1.169448"/>
    <n v="2.1999999999999999E-5"/>
    <n v="1.16995"/>
    <n v="1.16995"/>
    <n v="0"/>
  </r>
  <r>
    <x v="237"/>
    <n v="8"/>
    <x v="31"/>
    <n v="1.1702399999999999"/>
    <n v="1.1701269999999999"/>
    <n v="1.13E-4"/>
    <n v="1.1696500000000001"/>
    <n v="1.169497"/>
    <n v="1.5300000000000001E-4"/>
    <n v="1.1698500000000001"/>
    <n v="1.1698500000000001"/>
    <n v="0"/>
  </r>
  <r>
    <x v="237"/>
    <n v="10"/>
    <x v="32"/>
    <n v="1.1698900000000001"/>
    <n v="1.1701079999999999"/>
    <n v="2.1800000000000001E-4"/>
    <n v="1.1685000000000001"/>
    <n v="1.1686270000000001"/>
    <n v="1.27E-4"/>
    <n v="1.1688700000000001"/>
    <n v="1.1688700000000001"/>
    <n v="0"/>
  </r>
  <r>
    <x v="237"/>
    <n v="12"/>
    <x v="33"/>
    <n v="1.1705099999999999"/>
    <n v="1.1704429999999999"/>
    <n v="6.7000000000000002E-5"/>
    <n v="1.16883"/>
    <n v="1.168593"/>
    <n v="2.3699999999999999E-4"/>
    <n v="1.17028"/>
    <n v="1.17028"/>
    <n v="0"/>
  </r>
  <r>
    <x v="237"/>
    <n v="14"/>
    <x v="34"/>
    <n v="1.17174"/>
    <n v="1.1714389999999999"/>
    <n v="3.01E-4"/>
    <n v="1.1695899999999999"/>
    <n v="1.1691579999999999"/>
    <n v="4.3199999999999998E-4"/>
    <n v="1.17015"/>
    <n v="1.17015"/>
    <n v="0"/>
  </r>
  <r>
    <x v="237"/>
    <n v="16"/>
    <x v="35"/>
    <n v="1.1703600000000001"/>
    <n v="1.170965"/>
    <n v="6.0499999999999996E-4"/>
    <n v="1.16743"/>
    <n v="1.1680120000000001"/>
    <n v="5.8200000000000005E-4"/>
    <n v="1.16862"/>
    <n v="1.16862"/>
    <n v="0"/>
  </r>
  <r>
    <x v="237"/>
    <n v="18"/>
    <x v="36"/>
    <n v="1.16991"/>
    <n v="1.1700410000000001"/>
    <n v="1.3100000000000001E-4"/>
    <n v="1.16839"/>
    <n v="1.1684239999999999"/>
    <n v="3.4E-5"/>
    <n v="1.1698500000000001"/>
    <n v="1.1698500000000001"/>
    <n v="0"/>
  </r>
  <r>
    <x v="237"/>
    <n v="20"/>
    <x v="37"/>
    <n v="1.17082"/>
    <n v="1.1707080000000001"/>
    <n v="1.12E-4"/>
    <n v="1.16906"/>
    <n v="1.1688970000000001"/>
    <n v="1.63E-4"/>
    <n v="1.1697"/>
    <n v="1.1697"/>
    <n v="0"/>
  </r>
  <r>
    <x v="237"/>
    <n v="22"/>
    <x v="38"/>
    <n v="1.1698299999999999"/>
    <n v="1.170004"/>
    <n v="1.74E-4"/>
    <n v="1.16815"/>
    <n v="1.1682699999999999"/>
    <n v="1.2E-4"/>
    <n v="1.1685399999999999"/>
    <n v="1.1685399999999999"/>
    <n v="0"/>
  </r>
  <r>
    <x v="237"/>
    <n v="24"/>
    <x v="39"/>
    <n v="1.1695199999999999"/>
    <n v="1.1690160000000001"/>
    <n v="5.04E-4"/>
    <n v="1.16761"/>
    <n v="1.167068"/>
    <n v="5.4199999999999995E-4"/>
    <n v="1.16767"/>
    <n v="1.16767"/>
    <n v="0"/>
  </r>
  <r>
    <x v="237"/>
    <n v="26"/>
    <x v="40"/>
    <n v="1.1681900000000001"/>
    <n v="1.16876"/>
    <n v="5.6999999999999998E-4"/>
    <n v="1.1643399999999999"/>
    <n v="1.16486"/>
    <n v="5.1999999999999995E-4"/>
    <n v="1.1659200000000001"/>
    <n v="1.1659200000000001"/>
    <n v="0"/>
  </r>
  <r>
    <x v="237"/>
    <n v="28"/>
    <x v="41"/>
    <n v="1.1667700000000001"/>
    <n v="1.1666209999999999"/>
    <n v="1.4899999999999999E-4"/>
    <n v="1.1649700000000001"/>
    <n v="1.164706"/>
    <n v="2.6400000000000002E-4"/>
    <n v="1.16564"/>
    <n v="1.16564"/>
    <n v="0"/>
  </r>
  <r>
    <x v="237"/>
    <n v="30"/>
    <x v="42"/>
    <n v="1.16612"/>
    <n v="1.1660520000000001"/>
    <n v="6.7999999999999999E-5"/>
    <n v="1.1641300000000001"/>
    <n v="1.1639889999999999"/>
    <n v="1.4100000000000001E-4"/>
    <n v="1.1645399999999999"/>
    <n v="1.1645399999999999"/>
    <n v="0"/>
  </r>
  <r>
    <x v="237"/>
    <n v="32"/>
    <x v="43"/>
    <n v="1.16598"/>
    <n v="1.166094"/>
    <n v="1.1400000000000001E-4"/>
    <n v="1.1640999999999999"/>
    <n v="1.1641619999999999"/>
    <n v="6.2000000000000003E-5"/>
    <n v="1.16564"/>
    <n v="1.16564"/>
    <n v="0"/>
  </r>
  <r>
    <x v="237"/>
    <n v="34"/>
    <x v="44"/>
    <n v="1.16692"/>
    <n v="1.1673260000000001"/>
    <n v="4.06E-4"/>
    <n v="1.1649099999999999"/>
    <n v="1.1652800000000001"/>
    <n v="3.6999999999999999E-4"/>
    <n v="1.1667400000000001"/>
    <n v="1.1667400000000001"/>
    <n v="0"/>
  </r>
  <r>
    <x v="237"/>
    <n v="36"/>
    <x v="45"/>
    <n v="1.1671400000000001"/>
    <n v="1.1674720000000001"/>
    <n v="3.3199999999999999E-4"/>
    <n v="1.1655199999999999"/>
    <n v="1.1657999999999999"/>
    <n v="2.7999999999999998E-4"/>
    <n v="1.1664099999999999"/>
    <n v="1.1664099999999999"/>
    <n v="0"/>
  </r>
  <r>
    <x v="238"/>
    <n v="2"/>
    <x v="0"/>
    <n v="1.1663600000000001"/>
    <n v="1.1663600000000001"/>
    <n v="0"/>
    <n v="1.1654899999999999"/>
    <n v="1.1654899999999999"/>
    <n v="0"/>
    <n v="1.16584"/>
    <n v="1.16584"/>
    <n v="0"/>
  </r>
  <r>
    <x v="238"/>
    <n v="-1"/>
    <x v="4"/>
    <n v="1.1660200000000001"/>
    <n v="1.16639"/>
    <n v="3.6999999999999999E-4"/>
    <n v="1.16543"/>
    <n v="1.165753"/>
    <n v="3.2299999999999999E-4"/>
    <n v="1.1654599999999999"/>
    <n v="1.166015"/>
    <n v="5.5500000000000005E-4"/>
  </r>
  <r>
    <x v="238"/>
    <n v="4"/>
    <x v="5"/>
    <n v="1.1658500000000001"/>
    <n v="1.1657599999999999"/>
    <n v="9.0000000000000006E-5"/>
    <n v="1.1652499999999999"/>
    <n v="1.1653530000000001"/>
    <n v="1.03E-4"/>
    <n v="1.1657500000000001"/>
    <n v="1.16533"/>
    <n v="4.2000000000000002E-4"/>
  </r>
  <r>
    <x v="238"/>
    <n v="6"/>
    <x v="6"/>
    <n v="1.16597"/>
    <n v="1.165616"/>
    <n v="3.5399999999999999E-4"/>
    <n v="1.16561"/>
    <n v="1.1653770000000001"/>
    <n v="2.33E-4"/>
    <n v="1.16594"/>
    <n v="1.1657789999999999"/>
    <n v="1.6100000000000001E-4"/>
  </r>
  <r>
    <x v="238"/>
    <n v="-1"/>
    <x v="7"/>
    <n v="1.16597"/>
    <n v="1.16628"/>
    <n v="3.1E-4"/>
    <n v="1.16574"/>
    <n v="1.1658740000000001"/>
    <n v="1.34E-4"/>
    <n v="1.1658500000000001"/>
    <n v="1.1661980000000001"/>
    <n v="3.48E-4"/>
  </r>
  <r>
    <x v="238"/>
    <n v="8"/>
    <x v="8"/>
    <n v="1.1664099999999999"/>
    <n v="1.165878"/>
    <n v="5.3200000000000003E-4"/>
    <n v="1.1655199999999999"/>
    <n v="1.1658630000000001"/>
    <n v="3.4299999999999999E-4"/>
    <n v="1.1659299999999999"/>
    <n v="1.165826"/>
    <n v="1.0399999999999999E-4"/>
  </r>
  <r>
    <x v="239"/>
    <n v="-1"/>
    <x v="374"/>
    <n v="1.10846"/>
    <m/>
    <m/>
    <n v="1.10686"/>
    <m/>
    <m/>
    <n v="1.1073299999999999"/>
    <m/>
    <m/>
  </r>
  <r>
    <x v="239"/>
    <n v="234821219"/>
    <x v="375"/>
    <n v="1.1075900000000001"/>
    <m/>
    <m/>
    <n v="1.10659"/>
    <m/>
    <m/>
    <n v="1.1075200000000001"/>
    <m/>
    <m/>
  </r>
  <r>
    <x v="240"/>
    <n v="2"/>
    <x v="0"/>
    <n v="1.1663600000000001"/>
    <n v="1.1663600000000001"/>
    <n v="0"/>
    <n v="1.1654899999999999"/>
    <n v="1.1654899999999999"/>
    <n v="0"/>
    <n v="1.16584"/>
    <n v="1.16584"/>
    <n v="0"/>
  </r>
  <r>
    <x v="241"/>
    <n v="2"/>
    <x v="0"/>
    <n v="1.1663600000000001"/>
    <m/>
    <m/>
    <n v="1.1654899999999999"/>
    <m/>
    <m/>
    <n v="1.16584"/>
    <m/>
    <m/>
  </r>
  <r>
    <x v="241"/>
    <n v="-1"/>
    <x v="4"/>
    <n v="1.1660200000000001"/>
    <m/>
    <m/>
    <n v="1.16543"/>
    <m/>
    <m/>
    <n v="1.1654599999999999"/>
    <m/>
    <m/>
  </r>
  <r>
    <x v="241"/>
    <n v="4"/>
    <x v="5"/>
    <n v="1.1658500000000001"/>
    <m/>
    <m/>
    <n v="1.1652499999999999"/>
    <m/>
    <m/>
    <n v="1.1657500000000001"/>
    <m/>
    <m/>
  </r>
  <r>
    <x v="241"/>
    <n v="6"/>
    <x v="6"/>
    <n v="1.16597"/>
    <m/>
    <m/>
    <n v="1.16561"/>
    <m/>
    <m/>
    <n v="1.16594"/>
    <m/>
    <m/>
  </r>
  <r>
    <x v="241"/>
    <n v="-1"/>
    <x v="7"/>
    <n v="1.16597"/>
    <m/>
    <m/>
    <n v="1.16574"/>
    <m/>
    <m/>
    <n v="1.1658500000000001"/>
    <m/>
    <m/>
  </r>
  <r>
    <x v="241"/>
    <n v="8"/>
    <x v="8"/>
    <n v="1.1664099999999999"/>
    <m/>
    <m/>
    <n v="1.1655199999999999"/>
    <m/>
    <m/>
    <n v="1.1659299999999999"/>
    <m/>
    <m/>
  </r>
  <r>
    <x v="241"/>
    <n v="10"/>
    <x v="9"/>
    <n v="1.16608"/>
    <m/>
    <m/>
    <n v="1.1650700000000001"/>
    <m/>
    <m/>
    <n v="1.16578"/>
    <m/>
    <m/>
  </r>
  <r>
    <x v="241"/>
    <n v="-1"/>
    <x v="10"/>
    <n v="1.1657900000000001"/>
    <m/>
    <m/>
    <n v="1.16492"/>
    <m/>
    <m/>
    <n v="1.1650499999999999"/>
    <m/>
    <m/>
  </r>
  <r>
    <x v="241"/>
    <n v="12"/>
    <x v="11"/>
    <n v="1.1654500000000001"/>
    <m/>
    <m/>
    <n v="1.16499"/>
    <m/>
    <m/>
    <n v="1.16536"/>
    <m/>
    <m/>
  </r>
  <r>
    <x v="241"/>
    <n v="14"/>
    <x v="12"/>
    <n v="1.1656299999999999"/>
    <m/>
    <m/>
    <n v="1.16523"/>
    <m/>
    <m/>
    <n v="1.16543"/>
    <m/>
    <m/>
  </r>
  <r>
    <x v="241"/>
    <n v="16"/>
    <x v="13"/>
    <n v="1.16642"/>
    <m/>
    <m/>
    <n v="1.1652899999999999"/>
    <m/>
    <m/>
    <n v="1.16632"/>
    <m/>
    <m/>
  </r>
  <r>
    <x v="241"/>
    <n v="18"/>
    <x v="14"/>
    <n v="1.16631"/>
    <m/>
    <m/>
    <n v="1.1651899999999999"/>
    <m/>
    <m/>
    <n v="1.1654199999999999"/>
    <m/>
    <m/>
  </r>
  <r>
    <x v="241"/>
    <n v="20"/>
    <x v="15"/>
    <n v="1.1673199999999999"/>
    <m/>
    <m/>
    <n v="1.16473"/>
    <m/>
    <m/>
    <n v="1.1668099999999999"/>
    <m/>
    <m/>
  </r>
  <r>
    <x v="241"/>
    <n v="-1"/>
    <x v="16"/>
    <n v="1.16761"/>
    <m/>
    <m/>
    <n v="1.1663699999999999"/>
    <m/>
    <m/>
    <n v="1.1675800000000001"/>
    <m/>
    <m/>
  </r>
  <r>
    <x v="241"/>
    <n v="22"/>
    <x v="17"/>
    <n v="1.1692"/>
    <m/>
    <m/>
    <n v="1.16736"/>
    <m/>
    <m/>
    <n v="1.16848"/>
    <m/>
    <m/>
  </r>
  <r>
    <x v="241"/>
    <n v="24"/>
    <x v="18"/>
    <n v="1.16862"/>
    <m/>
    <m/>
    <n v="1.16764"/>
    <m/>
    <m/>
    <n v="1.16798"/>
    <m/>
    <m/>
  </r>
  <r>
    <x v="241"/>
    <n v="26"/>
    <x v="19"/>
    <n v="1.1687000000000001"/>
    <m/>
    <m/>
    <n v="1.1677500000000001"/>
    <m/>
    <m/>
    <n v="1.16805"/>
    <m/>
    <m/>
  </r>
  <r>
    <x v="241"/>
    <n v="28"/>
    <x v="20"/>
    <n v="1.1694599999999999"/>
    <m/>
    <m/>
    <n v="1.1677999999999999"/>
    <m/>
    <m/>
    <n v="1.16944"/>
    <m/>
    <m/>
  </r>
  <r>
    <x v="241"/>
    <n v="-1"/>
    <x v="21"/>
    <n v="1.17099"/>
    <m/>
    <m/>
    <n v="1.1690799999999999"/>
    <m/>
    <m/>
    <n v="1.1709000000000001"/>
    <m/>
    <m/>
  </r>
  <r>
    <x v="241"/>
    <n v="30"/>
    <x v="22"/>
    <n v="1.17154"/>
    <m/>
    <m/>
    <n v="1.1698500000000001"/>
    <m/>
    <m/>
    <n v="1.1710100000000001"/>
    <m/>
    <m/>
  </r>
  <r>
    <x v="241"/>
    <n v="32"/>
    <x v="23"/>
    <n v="1.1718"/>
    <m/>
    <m/>
    <n v="1.1707000000000001"/>
    <m/>
    <m/>
    <n v="1.1716299999999999"/>
    <m/>
    <m/>
  </r>
  <r>
    <x v="241"/>
    <n v="-1"/>
    <x v="24"/>
    <n v="1.17171"/>
    <m/>
    <m/>
    <n v="1.1709799999999999"/>
    <m/>
    <m/>
    <n v="1.1715100000000001"/>
    <m/>
    <m/>
  </r>
  <r>
    <x v="241"/>
    <n v="34"/>
    <x v="25"/>
    <n v="1.17167"/>
    <m/>
    <m/>
    <n v="1.1708000000000001"/>
    <m/>
    <m/>
    <n v="1.1710700000000001"/>
    <m/>
    <m/>
  </r>
  <r>
    <x v="241"/>
    <n v="36"/>
    <x v="26"/>
    <n v="1.17134"/>
    <m/>
    <m/>
    <n v="1.17075"/>
    <m/>
    <m/>
    <n v="1.17089"/>
    <m/>
    <m/>
  </r>
  <r>
    <x v="241"/>
    <n v="38"/>
    <x v="27"/>
    <n v="1.17106"/>
    <m/>
    <m/>
    <n v="1.1701900000000001"/>
    <m/>
    <m/>
    <n v="1.1702399999999999"/>
    <m/>
    <m/>
  </r>
  <r>
    <x v="242"/>
    <n v="2"/>
    <x v="0"/>
    <n v="1.1663600000000001"/>
    <m/>
    <m/>
    <n v="1.1654899999999999"/>
    <m/>
    <m/>
    <n v="1.16584"/>
    <m/>
    <m/>
  </r>
  <r>
    <x v="242"/>
    <n v="4"/>
    <x v="4"/>
    <n v="1.1660200000000001"/>
    <m/>
    <m/>
    <n v="1.16543"/>
    <m/>
    <m/>
    <n v="1.1654599999999999"/>
    <m/>
    <m/>
  </r>
  <r>
    <x v="242"/>
    <n v="6"/>
    <x v="5"/>
    <n v="1.1658500000000001"/>
    <m/>
    <m/>
    <n v="1.1652499999999999"/>
    <m/>
    <m/>
    <n v="1.1657500000000001"/>
    <m/>
    <m/>
  </r>
  <r>
    <x v="242"/>
    <n v="8"/>
    <x v="6"/>
    <n v="1.16597"/>
    <m/>
    <m/>
    <n v="1.16561"/>
    <m/>
    <m/>
    <n v="1.16594"/>
    <m/>
    <m/>
  </r>
  <r>
    <x v="242"/>
    <n v="-1"/>
    <x v="7"/>
    <n v="1.16597"/>
    <m/>
    <m/>
    <n v="1.16574"/>
    <m/>
    <m/>
    <n v="1.1658500000000001"/>
    <m/>
    <m/>
  </r>
  <r>
    <x v="242"/>
    <n v="-1"/>
    <x v="8"/>
    <n v="1.1664099999999999"/>
    <m/>
    <m/>
    <n v="1.1655199999999999"/>
    <m/>
    <m/>
    <n v="1.1659299999999999"/>
    <m/>
    <m/>
  </r>
  <r>
    <x v="242"/>
    <n v="10"/>
    <x v="9"/>
    <n v="1.16608"/>
    <m/>
    <m/>
    <n v="1.1650700000000001"/>
    <m/>
    <m/>
    <n v="1.16578"/>
    <m/>
    <m/>
  </r>
  <r>
    <x v="242"/>
    <n v="12"/>
    <x v="10"/>
    <n v="1.1657900000000001"/>
    <m/>
    <m/>
    <n v="1.16492"/>
    <m/>
    <m/>
    <n v="1.1650499999999999"/>
    <m/>
    <m/>
  </r>
  <r>
    <x v="242"/>
    <n v="14"/>
    <x v="11"/>
    <n v="1.1654500000000001"/>
    <m/>
    <m/>
    <n v="1.16499"/>
    <m/>
    <m/>
    <n v="1.16536"/>
    <m/>
    <m/>
  </r>
  <r>
    <x v="242"/>
    <n v="16"/>
    <x v="12"/>
    <n v="1.1656299999999999"/>
    <m/>
    <m/>
    <n v="1.16523"/>
    <m/>
    <m/>
    <n v="1.16543"/>
    <m/>
    <m/>
  </r>
  <r>
    <x v="242"/>
    <n v="18"/>
    <x v="13"/>
    <n v="1.16642"/>
    <m/>
    <m/>
    <n v="1.1652899999999999"/>
    <m/>
    <m/>
    <n v="1.16632"/>
    <m/>
    <m/>
  </r>
  <r>
    <x v="242"/>
    <n v="20"/>
    <x v="14"/>
    <n v="1.16631"/>
    <m/>
    <m/>
    <n v="1.1651899999999999"/>
    <m/>
    <m/>
    <n v="1.1654199999999999"/>
    <m/>
    <m/>
  </r>
  <r>
    <x v="242"/>
    <n v="22"/>
    <x v="15"/>
    <n v="1.1673199999999999"/>
    <m/>
    <m/>
    <n v="1.16473"/>
    <m/>
    <m/>
    <n v="1.1668099999999999"/>
    <m/>
    <m/>
  </r>
  <r>
    <x v="242"/>
    <n v="24"/>
    <x v="16"/>
    <n v="1.16761"/>
    <m/>
    <m/>
    <n v="1.1663699999999999"/>
    <m/>
    <m/>
    <n v="1.1675800000000001"/>
    <m/>
    <m/>
  </r>
  <r>
    <x v="242"/>
    <n v="26"/>
    <x v="17"/>
    <n v="1.1692"/>
    <m/>
    <m/>
    <n v="1.16736"/>
    <m/>
    <m/>
    <n v="1.16848"/>
    <m/>
    <m/>
  </r>
  <r>
    <x v="242"/>
    <n v="28"/>
    <x v="18"/>
    <n v="1.16862"/>
    <m/>
    <m/>
    <n v="1.16764"/>
    <m/>
    <m/>
    <n v="1.16798"/>
    <m/>
    <m/>
  </r>
  <r>
    <x v="242"/>
    <n v="30"/>
    <x v="19"/>
    <n v="1.1687000000000001"/>
    <m/>
    <m/>
    <n v="1.1677500000000001"/>
    <m/>
    <m/>
    <n v="1.16805"/>
    <m/>
    <m/>
  </r>
  <r>
    <x v="242"/>
    <n v="32"/>
    <x v="20"/>
    <n v="1.1694599999999999"/>
    <m/>
    <m/>
    <n v="1.1677999999999999"/>
    <m/>
    <m/>
    <n v="1.16944"/>
    <m/>
    <m/>
  </r>
  <r>
    <x v="242"/>
    <n v="34"/>
    <x v="21"/>
    <n v="1.17099"/>
    <m/>
    <m/>
    <n v="1.1690799999999999"/>
    <m/>
    <m/>
    <n v="1.1709000000000001"/>
    <m/>
    <m/>
  </r>
  <r>
    <x v="242"/>
    <n v="36"/>
    <x v="22"/>
    <n v="1.17154"/>
    <m/>
    <m/>
    <n v="1.1698500000000001"/>
    <m/>
    <m/>
    <n v="1.1710100000000001"/>
    <m/>
    <m/>
  </r>
  <r>
    <x v="242"/>
    <n v="-1"/>
    <x v="23"/>
    <n v="1.1718"/>
    <m/>
    <m/>
    <n v="1.1707000000000001"/>
    <m/>
    <m/>
    <n v="1.1716299999999999"/>
    <m/>
    <m/>
  </r>
  <r>
    <x v="242"/>
    <n v="38"/>
    <x v="24"/>
    <n v="1.17171"/>
    <m/>
    <m/>
    <n v="1.1709799999999999"/>
    <m/>
    <m/>
    <n v="1.1715100000000001"/>
    <m/>
    <m/>
  </r>
  <r>
    <x v="242"/>
    <n v="-1"/>
    <x v="25"/>
    <n v="1.17167"/>
    <m/>
    <m/>
    <n v="1.1708000000000001"/>
    <m/>
    <m/>
    <n v="1.1710700000000001"/>
    <m/>
    <m/>
  </r>
  <r>
    <x v="242"/>
    <n v="40"/>
    <x v="26"/>
    <n v="1.17134"/>
    <m/>
    <m/>
    <n v="1.17075"/>
    <m/>
    <m/>
    <n v="1.17089"/>
    <m/>
    <m/>
  </r>
  <r>
    <x v="242"/>
    <n v="42"/>
    <x v="27"/>
    <n v="1.17106"/>
    <m/>
    <m/>
    <n v="1.1701900000000001"/>
    <m/>
    <m/>
    <n v="1.1702399999999999"/>
    <m/>
    <m/>
  </r>
  <r>
    <x v="243"/>
    <n v="234863623"/>
    <x v="364"/>
    <n v="1.10687"/>
    <n v="1.10687"/>
    <n v="0"/>
    <n v="1.1056999999999999"/>
    <n v="1.1056999999999999"/>
    <n v="0"/>
    <n v="1.10599"/>
    <n v="1.10599"/>
    <n v="0"/>
  </r>
  <r>
    <x v="244"/>
    <n v="2"/>
    <x v="0"/>
    <n v="1.1663600000000001"/>
    <m/>
    <m/>
    <n v="1.1654899999999999"/>
    <m/>
    <m/>
    <n v="1.16584"/>
    <m/>
    <m/>
  </r>
  <r>
    <x v="245"/>
    <n v="2"/>
    <x v="0"/>
    <n v="1.1663600000000001"/>
    <n v="1.166571"/>
    <n v="2.1100000000000001E-4"/>
    <n v="1.1654899999999999"/>
    <n v="1.166034"/>
    <n v="5.44E-4"/>
    <n v="1.16584"/>
    <n v="1.1662570000000001"/>
    <n v="4.17E-4"/>
  </r>
  <r>
    <x v="245"/>
    <n v="-1"/>
    <x v="4"/>
    <n v="1.1660200000000001"/>
    <n v="1.1646000000000001"/>
    <n v="1.42E-3"/>
    <n v="1.16543"/>
    <n v="1.1650510000000001"/>
    <n v="3.79E-4"/>
    <n v="1.1654599999999999"/>
    <n v="1.165208"/>
    <n v="2.52E-4"/>
  </r>
  <r>
    <x v="245"/>
    <n v="4"/>
    <x v="5"/>
    <n v="1.1658500000000001"/>
    <n v="1.164927"/>
    <n v="9.2299999999999999E-4"/>
    <n v="1.1652499999999999"/>
    <n v="1.1645270000000001"/>
    <n v="7.2300000000000001E-4"/>
    <n v="1.1657500000000001"/>
    <n v="1.164941"/>
    <n v="8.0900000000000004E-4"/>
  </r>
  <r>
    <x v="245"/>
    <n v="6"/>
    <x v="6"/>
    <n v="1.16597"/>
    <n v="1.1653629999999999"/>
    <n v="6.0700000000000001E-4"/>
    <n v="1.16561"/>
    <n v="1.1653480000000001"/>
    <n v="2.6200000000000003E-4"/>
    <n v="1.16594"/>
    <n v="1.1661060000000001"/>
    <n v="1.66E-4"/>
  </r>
  <r>
    <x v="245"/>
    <n v="8"/>
    <x v="7"/>
    <n v="1.16597"/>
    <n v="1.1659630000000001"/>
    <n v="6.9999999999999999E-6"/>
    <n v="1.16574"/>
    <n v="1.165578"/>
    <n v="1.6200000000000001E-4"/>
    <n v="1.1658500000000001"/>
    <n v="1.1658219999999999"/>
    <n v="2.8E-5"/>
  </r>
  <r>
    <x v="245"/>
    <n v="10"/>
    <x v="8"/>
    <n v="1.1664099999999999"/>
    <n v="1.1661779999999999"/>
    <n v="2.32E-4"/>
    <n v="1.1655199999999999"/>
    <n v="1.1654819999999999"/>
    <n v="3.8000000000000002E-5"/>
    <n v="1.1659299999999999"/>
    <n v="1.165907"/>
    <n v="2.3E-5"/>
  </r>
  <r>
    <x v="245"/>
    <n v="12"/>
    <x v="9"/>
    <n v="1.16608"/>
    <n v="1.165206"/>
    <n v="8.7399999999999999E-4"/>
    <n v="1.1650700000000001"/>
    <n v="1.1648510000000001"/>
    <n v="2.1900000000000001E-4"/>
    <n v="1.16578"/>
    <n v="1.165964"/>
    <n v="1.84E-4"/>
  </r>
  <r>
    <x v="245"/>
    <n v="-1"/>
    <x v="10"/>
    <n v="1.1657900000000001"/>
    <n v="1.1644669999999999"/>
    <n v="1.323E-3"/>
    <n v="1.16492"/>
    <n v="1.165141"/>
    <n v="2.2100000000000001E-4"/>
    <n v="1.1650499999999999"/>
    <n v="1.1652169999999999"/>
    <n v="1.6699999999999999E-4"/>
  </r>
  <r>
    <x v="245"/>
    <n v="14"/>
    <x v="11"/>
    <n v="1.1654500000000001"/>
    <n v="1.165743"/>
    <n v="2.9300000000000002E-4"/>
    <n v="1.16499"/>
    <n v="1.1648670000000001"/>
    <n v="1.2300000000000001E-4"/>
    <n v="1.16536"/>
    <n v="1.165429"/>
    <n v="6.8999999999999997E-5"/>
  </r>
  <r>
    <x v="245"/>
    <n v="16"/>
    <x v="12"/>
    <n v="1.1656299999999999"/>
    <n v="1.1650180000000001"/>
    <n v="6.1200000000000002E-4"/>
    <n v="1.16523"/>
    <n v="1.164615"/>
    <n v="6.1499999999999999E-4"/>
    <n v="1.16543"/>
    <n v="1.164922"/>
    <n v="5.0799999999999999E-4"/>
  </r>
  <r>
    <x v="245"/>
    <n v="18"/>
    <x v="13"/>
    <n v="1.16642"/>
    <n v="1.1659189999999999"/>
    <n v="5.0100000000000003E-4"/>
    <n v="1.1652899999999999"/>
    <n v="1.1648970000000001"/>
    <n v="3.9300000000000001E-4"/>
    <n v="1.16632"/>
    <n v="1.1659980000000001"/>
    <n v="3.2200000000000002E-4"/>
  </r>
  <r>
    <x v="245"/>
    <n v="20"/>
    <x v="14"/>
    <n v="1.16631"/>
    <n v="1.165295"/>
    <n v="1.0150000000000001E-3"/>
    <n v="1.1651899999999999"/>
    <n v="1.1647019999999999"/>
    <n v="4.8799999999999999E-4"/>
    <n v="1.1654199999999999"/>
    <n v="1.1656200000000001"/>
    <n v="2.0000000000000001E-4"/>
  </r>
  <r>
    <x v="245"/>
    <n v="-1"/>
    <x v="15"/>
    <n v="1.1673199999999999"/>
    <n v="1.166906"/>
    <n v="4.1399999999999998E-4"/>
    <n v="1.16473"/>
    <n v="1.1653"/>
    <n v="5.6999999999999998E-4"/>
    <n v="1.1668099999999999"/>
    <n v="1.1669480000000001"/>
    <n v="1.3799999999999999E-4"/>
  </r>
  <r>
    <x v="245"/>
    <n v="22"/>
    <x v="16"/>
    <n v="1.16761"/>
    <n v="1.168023"/>
    <n v="4.1300000000000001E-4"/>
    <n v="1.1663699999999999"/>
    <n v="1.165942"/>
    <n v="4.28E-4"/>
    <n v="1.1675800000000001"/>
    <n v="1.1680889999999999"/>
    <n v="5.0900000000000001E-4"/>
  </r>
  <r>
    <x v="245"/>
    <n v="-1"/>
    <x v="17"/>
    <n v="1.1692"/>
    <n v="1.1685749999999999"/>
    <n v="6.2500000000000001E-4"/>
    <n v="1.16736"/>
    <n v="1.16757"/>
    <n v="2.1000000000000001E-4"/>
    <n v="1.16848"/>
    <n v="1.167608"/>
    <n v="8.7200000000000005E-4"/>
  </r>
  <r>
    <x v="245"/>
    <n v="24"/>
    <x v="18"/>
    <n v="1.16862"/>
    <n v="1.167054"/>
    <n v="1.5659999999999999E-3"/>
    <n v="1.16764"/>
    <n v="1.1667259999999999"/>
    <n v="9.1399999999999999E-4"/>
    <n v="1.16798"/>
    <n v="1.1677820000000001"/>
    <n v="1.9799999999999999E-4"/>
  </r>
  <r>
    <x v="245"/>
    <n v="26"/>
    <x v="19"/>
    <n v="1.1687000000000001"/>
    <n v="1.168202"/>
    <n v="4.9799999999999996E-4"/>
    <n v="1.1677500000000001"/>
    <n v="1.167295"/>
    <n v="4.55E-4"/>
    <n v="1.16805"/>
    <n v="1.168067"/>
    <n v="1.7E-5"/>
  </r>
  <r>
    <x v="245"/>
    <n v="28"/>
    <x v="20"/>
    <n v="1.1694599999999999"/>
    <n v="1.1692819999999999"/>
    <n v="1.7799999999999999E-4"/>
    <n v="1.1677999999999999"/>
    <n v="1.168302"/>
    <n v="5.0199999999999995E-4"/>
    <n v="1.16944"/>
    <n v="1.169505"/>
    <n v="6.4999999999999994E-5"/>
  </r>
  <r>
    <x v="245"/>
    <n v="30"/>
    <x v="21"/>
    <n v="1.17099"/>
    <n v="1.1710449999999999"/>
    <n v="5.5000000000000002E-5"/>
    <n v="1.1690799999999999"/>
    <n v="1.169672"/>
    <n v="5.9199999999999997E-4"/>
    <n v="1.1709000000000001"/>
    <n v="1.17096"/>
    <n v="6.0000000000000002E-5"/>
  </r>
  <r>
    <x v="245"/>
    <n v="32"/>
    <x v="22"/>
    <n v="1.17154"/>
    <n v="1.1706190000000001"/>
    <n v="9.2100000000000005E-4"/>
    <n v="1.1698500000000001"/>
    <n v="1.1697839999999999"/>
    <n v="6.6000000000000005E-5"/>
    <n v="1.1710100000000001"/>
    <n v="1.170911"/>
    <n v="9.8999999999999994E-5"/>
  </r>
  <r>
    <x v="245"/>
    <n v="34"/>
    <x v="23"/>
    <n v="1.1718"/>
    <n v="1.1707749999999999"/>
    <n v="1.0250000000000001E-3"/>
    <n v="1.1707000000000001"/>
    <n v="1.1698090000000001"/>
    <n v="8.9099999999999997E-4"/>
    <n v="1.1716299999999999"/>
    <n v="1.1705239999999999"/>
    <n v="1.106E-3"/>
  </r>
  <r>
    <x v="245"/>
    <n v="-1"/>
    <x v="24"/>
    <n v="1.17171"/>
    <n v="1.1704909999999999"/>
    <n v="1.219E-3"/>
    <n v="1.1709799999999999"/>
    <n v="1.1704950000000001"/>
    <n v="4.8500000000000003E-4"/>
    <n v="1.1715100000000001"/>
    <n v="1.1716880000000001"/>
    <n v="1.7799999999999999E-4"/>
  </r>
  <r>
    <x v="245"/>
    <n v="36"/>
    <x v="25"/>
    <n v="1.17167"/>
    <n v="1.1706810000000001"/>
    <n v="9.8900000000000008E-4"/>
    <n v="1.1708000000000001"/>
    <n v="1.170234"/>
    <n v="5.6599999999999999E-4"/>
    <n v="1.1710700000000001"/>
    <n v="1.170774"/>
    <n v="2.9599999999999998E-4"/>
  </r>
  <r>
    <x v="245"/>
    <n v="-1"/>
    <x v="26"/>
    <n v="1.17134"/>
    <n v="1.170976"/>
    <n v="3.6400000000000001E-4"/>
    <n v="1.17075"/>
    <n v="1.1709050000000001"/>
    <n v="1.55E-4"/>
    <n v="1.17089"/>
    <n v="1.171332"/>
    <n v="4.4200000000000001E-4"/>
  </r>
  <r>
    <x v="245"/>
    <n v="38"/>
    <x v="27"/>
    <n v="1.17106"/>
    <n v="1.170007"/>
    <n v="1.0529999999999999E-3"/>
    <n v="1.1701900000000001"/>
    <n v="1.169613"/>
    <n v="5.7700000000000004E-4"/>
    <n v="1.1702399999999999"/>
    <n v="1.1700950000000001"/>
    <n v="1.45E-4"/>
  </r>
  <r>
    <x v="246"/>
    <n v="-1"/>
    <x v="324"/>
    <n v="1.1566099999999999"/>
    <n v="1.1566099999999999"/>
    <n v="0"/>
    <n v="1.15534"/>
    <n v="1.15534"/>
    <n v="0"/>
    <n v="1.1563399999999999"/>
    <n v="1.1563399999999999"/>
    <n v="0"/>
  </r>
  <r>
    <x v="246"/>
    <n v="-1"/>
    <x v="341"/>
    <n v="1.1568799999999999"/>
    <n v="1.136385"/>
    <n v="2.0494999999999999E-2"/>
    <n v="1.15591"/>
    <n v="1.1400600000000001"/>
    <n v="1.585E-2"/>
    <n v="1.15672"/>
    <n v="1.134128"/>
    <n v="2.2592000000000001E-2"/>
  </r>
  <r>
    <x v="247"/>
    <n v="-1"/>
    <x v="48"/>
    <n v="1.1706700000000001"/>
    <n v="1.1706700000000001"/>
    <n v="0"/>
    <n v="1.1697299999999999"/>
    <n v="1.1697299999999999"/>
    <n v="0"/>
    <n v="1.17028"/>
    <n v="1.17028"/>
    <n v="0"/>
  </r>
  <r>
    <x v="247"/>
    <n v="-1"/>
    <x v="49"/>
    <n v="1.1709099999999999"/>
    <n v="1.17076"/>
    <n v="1.4999999999999999E-4"/>
    <n v="1.17022"/>
    <n v="1.1698299999999999"/>
    <n v="3.8999999999999999E-4"/>
    <n v="1.1705700000000001"/>
    <n v="1.1705700000000001"/>
    <n v="0"/>
  </r>
  <r>
    <x v="247"/>
    <n v="-1"/>
    <x v="50"/>
    <n v="1.17083"/>
    <n v="1.1710240000000001"/>
    <n v="1.94E-4"/>
    <n v="1.17041"/>
    <n v="1.1702870000000001"/>
    <n v="1.2300000000000001E-4"/>
    <n v="1.1708099999999999"/>
    <n v="1.1708099999999999"/>
    <n v="0"/>
  </r>
  <r>
    <x v="247"/>
    <n v="-1"/>
    <x v="51"/>
    <n v="1.17093"/>
    <n v="1.170938"/>
    <n v="7.9999999999999996E-6"/>
    <n v="1.1705399999999999"/>
    <n v="1.1704619999999999"/>
    <n v="7.7999999999999999E-5"/>
    <n v="1.1705399999999999"/>
    <n v="1.1705399999999999"/>
    <n v="0"/>
  </r>
  <r>
    <x v="247"/>
    <n v="-1"/>
    <x v="52"/>
    <n v="1.1709799999999999"/>
    <n v="1.171041"/>
    <n v="6.0999999999999999E-5"/>
    <n v="1.1705399999999999"/>
    <n v="1.1706049999999999"/>
    <n v="6.4999999999999994E-5"/>
    <n v="1.17086"/>
    <n v="1.17086"/>
    <n v="0"/>
  </r>
  <r>
    <x v="247"/>
    <n v="-1"/>
    <x v="53"/>
    <n v="1.17127"/>
    <n v="1.1710579999999999"/>
    <n v="2.12E-4"/>
    <n v="1.17012"/>
    <n v="1.170558"/>
    <n v="4.3800000000000002E-4"/>
    <n v="1.1705000000000001"/>
    <n v="1.1705000000000001"/>
    <n v="0"/>
  </r>
  <r>
    <x v="248"/>
    <n v="-1"/>
    <x v="48"/>
    <n v="1.1706700000000001"/>
    <n v="1.1706700000000001"/>
    <n v="0"/>
    <n v="1.1697299999999999"/>
    <n v="1.1697299999999999"/>
    <n v="0"/>
    <n v="1.17028"/>
    <n v="1.17028"/>
    <n v="0"/>
  </r>
  <r>
    <x v="248"/>
    <n v="-1"/>
    <x v="49"/>
    <n v="1.1709099999999999"/>
    <n v="1.171308"/>
    <n v="3.9800000000000002E-4"/>
    <n v="1.17022"/>
    <n v="1.170685"/>
    <n v="4.6500000000000003E-4"/>
    <n v="1.1705700000000001"/>
    <n v="1.1705700000000001"/>
    <n v="0"/>
  </r>
  <r>
    <x v="248"/>
    <n v="-1"/>
    <x v="50"/>
    <n v="1.17083"/>
    <n v="1.171195"/>
    <n v="3.6499999999999998E-4"/>
    <n v="1.17041"/>
    <n v="1.1708229999999999"/>
    <n v="4.1300000000000001E-4"/>
    <n v="1.1708099999999999"/>
    <n v="1.1708099999999999"/>
    <n v="0"/>
  </r>
  <r>
    <x v="248"/>
    <n v="-1"/>
    <x v="51"/>
    <n v="1.17093"/>
    <n v="1.170787"/>
    <n v="1.4300000000000001E-4"/>
    <n v="1.1705399999999999"/>
    <n v="1.170696"/>
    <n v="1.56E-4"/>
    <n v="1.1705399999999999"/>
    <n v="1.1705399999999999"/>
    <n v="0"/>
  </r>
  <r>
    <x v="248"/>
    <n v="-1"/>
    <x v="52"/>
    <n v="1.1709799999999999"/>
    <n v="1.171054"/>
    <n v="7.3999999999999996E-5"/>
    <n v="1.1705399999999999"/>
    <n v="1.1707479999999999"/>
    <n v="2.0799999999999999E-4"/>
    <n v="1.17086"/>
    <n v="1.17086"/>
    <n v="0"/>
  </r>
  <r>
    <x v="248"/>
    <n v="-1"/>
    <x v="53"/>
    <n v="1.17127"/>
    <n v="1.17106"/>
    <n v="2.1000000000000001E-4"/>
    <n v="1.17012"/>
    <n v="1.1706270000000001"/>
    <n v="5.0699999999999996E-4"/>
    <n v="1.1705000000000001"/>
    <n v="1.1705000000000001"/>
    <n v="0"/>
  </r>
  <r>
    <x v="248"/>
    <n v="-1"/>
    <x v="28"/>
    <n v="1.17099"/>
    <n v="1.171565"/>
    <n v="5.7499999999999999E-4"/>
    <n v="1.1695800000000001"/>
    <n v="1.169786"/>
    <n v="2.0599999999999999E-4"/>
    <n v="1.1703600000000001"/>
    <n v="1.1703600000000001"/>
    <n v="0"/>
  </r>
  <r>
    <x v="248"/>
    <n v="-1"/>
    <x v="29"/>
    <n v="1.17059"/>
    <n v="1.1706780000000001"/>
    <n v="8.7999999999999998E-5"/>
    <n v="1.16997"/>
    <n v="1.169076"/>
    <n v="8.9400000000000005E-4"/>
    <n v="1.17"/>
    <n v="1.17"/>
    <n v="0"/>
  </r>
  <r>
    <x v="248"/>
    <n v="-1"/>
    <x v="30"/>
    <n v="1.17045"/>
    <n v="1.1701569999999999"/>
    <n v="2.9300000000000002E-4"/>
    <n v="1.16947"/>
    <n v="1.170374"/>
    <n v="9.0399999999999996E-4"/>
    <n v="1.16995"/>
    <n v="1.16995"/>
    <n v="0"/>
  </r>
  <r>
    <x v="248"/>
    <n v="-1"/>
    <x v="31"/>
    <n v="1.1702399999999999"/>
    <n v="1.1702870000000001"/>
    <n v="4.6999999999999997E-5"/>
    <n v="1.1696500000000001"/>
    <n v="1.168952"/>
    <n v="6.9800000000000005E-4"/>
    <n v="1.1698500000000001"/>
    <n v="1.1698500000000001"/>
    <n v="0"/>
  </r>
  <r>
    <x v="248"/>
    <n v="-1"/>
    <x v="32"/>
    <n v="1.1698900000000001"/>
    <n v="1.170007"/>
    <n v="1.17E-4"/>
    <n v="1.1685000000000001"/>
    <n v="1.1698029999999999"/>
    <n v="1.3029999999999999E-3"/>
    <n v="1.1688700000000001"/>
    <n v="1.1688700000000001"/>
    <n v="0"/>
  </r>
  <r>
    <x v="248"/>
    <n v="-1"/>
    <x v="33"/>
    <n v="1.1705099999999999"/>
    <n v="1.169527"/>
    <n v="9.8299999999999993E-4"/>
    <n v="1.16883"/>
    <n v="1.1673230000000001"/>
    <n v="1.5070000000000001E-3"/>
    <n v="1.17028"/>
    <n v="1.17028"/>
    <n v="0"/>
  </r>
  <r>
    <x v="248"/>
    <n v="-1"/>
    <x v="34"/>
    <n v="1.17174"/>
    <n v="1.171257"/>
    <n v="4.8299999999999998E-4"/>
    <n v="1.1695899999999999"/>
    <n v="1.1691720000000001"/>
    <n v="4.1800000000000002E-4"/>
    <n v="1.17015"/>
    <n v="1.17015"/>
    <n v="0"/>
  </r>
  <r>
    <x v="248"/>
    <n v="-1"/>
    <x v="35"/>
    <n v="1.1703600000000001"/>
    <n v="1.1730210000000001"/>
    <n v="2.6610000000000002E-3"/>
    <n v="1.16743"/>
    <n v="1.17035"/>
    <n v="2.9199999999999999E-3"/>
    <n v="1.16862"/>
    <n v="1.16862"/>
    <n v="0"/>
  </r>
  <r>
    <x v="248"/>
    <n v="-1"/>
    <x v="36"/>
    <n v="1.16991"/>
    <n v="1.1690499999999999"/>
    <n v="8.5999999999999998E-4"/>
    <n v="1.16839"/>
    <n v="1.1652629999999999"/>
    <n v="3.127E-3"/>
    <n v="1.1698500000000001"/>
    <n v="1.1698500000000001"/>
    <n v="0"/>
  </r>
  <r>
    <x v="248"/>
    <n v="-1"/>
    <x v="37"/>
    <n v="1.17082"/>
    <n v="1.1695489999999999"/>
    <n v="1.271E-3"/>
    <n v="1.16906"/>
    <n v="1.169367"/>
    <n v="3.0699999999999998E-4"/>
    <n v="1.1697"/>
    <n v="1.1697"/>
    <n v="0"/>
  </r>
  <r>
    <x v="248"/>
    <n v="-1"/>
    <x v="38"/>
    <n v="1.1698299999999999"/>
    <n v="1.171797"/>
    <n v="1.967E-3"/>
    <n v="1.16815"/>
    <n v="1.1697230000000001"/>
    <n v="1.573E-3"/>
    <n v="1.1685399999999999"/>
    <n v="1.1685399999999999"/>
    <n v="0"/>
  </r>
  <r>
    <x v="248"/>
    <n v="-1"/>
    <x v="39"/>
    <n v="1.1695199999999999"/>
    <n v="1.1689130000000001"/>
    <n v="6.0700000000000001E-4"/>
    <n v="1.16761"/>
    <n v="1.167225"/>
    <n v="3.8499999999999998E-4"/>
    <n v="1.16767"/>
    <n v="1.16767"/>
    <n v="0"/>
  </r>
  <r>
    <x v="248"/>
    <n v="-1"/>
    <x v="40"/>
    <n v="1.1681900000000001"/>
    <n v="1.169252"/>
    <n v="1.062E-3"/>
    <n v="1.1643399999999999"/>
    <n v="1.1670419999999999"/>
    <n v="2.702E-3"/>
    <n v="1.1659200000000001"/>
    <n v="1.1659200000000001"/>
    <n v="0"/>
  </r>
  <r>
    <x v="248"/>
    <n v="-1"/>
    <x v="41"/>
    <n v="1.1667700000000001"/>
    <n v="1.166895"/>
    <n v="1.25E-4"/>
    <n v="1.1649700000000001"/>
    <n v="1.1611640000000001"/>
    <n v="3.8059999999999999E-3"/>
    <n v="1.16564"/>
    <n v="1.16564"/>
    <n v="0"/>
  </r>
  <r>
    <x v="248"/>
    <n v="-1"/>
    <x v="42"/>
    <n v="1.16612"/>
    <n v="1.165303"/>
    <n v="8.1700000000000002E-4"/>
    <n v="1.1641300000000001"/>
    <n v="1.165632"/>
    <n v="1.5020000000000001E-3"/>
    <n v="1.1645399999999999"/>
    <n v="1.1645399999999999"/>
    <n v="0"/>
  </r>
  <r>
    <x v="248"/>
    <n v="-1"/>
    <x v="43"/>
    <n v="1.16598"/>
    <n v="1.1654899999999999"/>
    <n v="4.8999999999999998E-4"/>
    <n v="1.1640999999999999"/>
    <n v="1.163343"/>
    <n v="7.5699999999999997E-4"/>
    <n v="1.16564"/>
    <n v="1.16564"/>
    <n v="0"/>
  </r>
  <r>
    <x v="248"/>
    <n v="-1"/>
    <x v="44"/>
    <n v="1.16692"/>
    <n v="1.1659040000000001"/>
    <n v="1.016E-3"/>
    <n v="1.1649099999999999"/>
    <n v="1.1641490000000001"/>
    <n v="7.6099999999999996E-4"/>
    <n v="1.1667400000000001"/>
    <n v="1.1667400000000001"/>
    <n v="0"/>
  </r>
  <r>
    <x v="248"/>
    <n v="-1"/>
    <x v="45"/>
    <n v="1.1671400000000001"/>
    <n v="1.167934"/>
    <n v="7.94E-4"/>
    <n v="1.1655199999999999"/>
    <n v="1.1657820000000001"/>
    <n v="2.6200000000000003E-4"/>
    <n v="1.1664099999999999"/>
    <n v="1.1664099999999999"/>
    <n v="0"/>
  </r>
  <r>
    <x v="248"/>
    <n v="-1"/>
    <x v="117"/>
    <n v="1.1678299999999999"/>
    <n v="1.167351"/>
    <n v="4.7899999999999999E-4"/>
    <n v="1.1658999999999999"/>
    <n v="1.166156"/>
    <n v="2.5599999999999999E-4"/>
    <n v="1.16761"/>
    <n v="1.16761"/>
    <n v="0"/>
  </r>
  <r>
    <x v="249"/>
    <n v="2"/>
    <x v="0"/>
    <n v="1.1663600000000001"/>
    <n v="1.1663600000000001"/>
    <n v="0"/>
    <n v="1.1654899999999999"/>
    <n v="1.1654899999999999"/>
    <n v="0"/>
    <n v="1.16584"/>
    <n v="1.16584"/>
    <n v="0"/>
  </r>
  <r>
    <x v="249"/>
    <n v="-1"/>
    <x v="4"/>
    <n v="1.1660200000000001"/>
    <n v="1.167089"/>
    <n v="1.0690000000000001E-3"/>
    <n v="1.16543"/>
    <n v="1.1657379999999999"/>
    <n v="3.0800000000000001E-4"/>
    <n v="1.1654599999999999"/>
    <n v="1.165402"/>
    <n v="5.8E-5"/>
  </r>
  <r>
    <x v="249"/>
    <n v="4"/>
    <x v="5"/>
    <n v="1.1658500000000001"/>
    <n v="1.165843"/>
    <n v="6.9999999999999999E-6"/>
    <n v="1.1652499999999999"/>
    <n v="1.1664300000000001"/>
    <n v="1.1800000000000001E-3"/>
    <n v="1.1657500000000001"/>
    <n v="1.1668670000000001"/>
    <n v="1.1169999999999999E-3"/>
  </r>
  <r>
    <x v="249"/>
    <n v="6"/>
    <x v="6"/>
    <n v="1.16597"/>
    <n v="1.166488"/>
    <n v="5.1800000000000001E-4"/>
    <n v="1.16561"/>
    <n v="1.1660619999999999"/>
    <n v="4.5199999999999998E-4"/>
    <n v="1.16594"/>
    <n v="1.1666319999999999"/>
    <n v="6.9200000000000002E-4"/>
  </r>
  <r>
    <x v="249"/>
    <n v="8"/>
    <x v="7"/>
    <n v="1.16597"/>
    <n v="1.166488"/>
    <n v="5.1800000000000001E-4"/>
    <n v="1.16574"/>
    <n v="1.1661919999999999"/>
    <n v="4.5199999999999998E-4"/>
    <n v="1.1658500000000001"/>
    <n v="1.166542"/>
    <n v="6.9200000000000002E-4"/>
  </r>
  <r>
    <x v="249"/>
    <n v="10"/>
    <x v="8"/>
    <n v="1.1664099999999999"/>
    <n v="1.1674530000000001"/>
    <n v="1.0430000000000001E-3"/>
    <n v="1.1655199999999999"/>
    <n v="1.1652450000000001"/>
    <n v="2.7500000000000002E-4"/>
    <n v="1.1659299999999999"/>
    <n v="1.1661969999999999"/>
    <n v="2.6699999999999998E-4"/>
  </r>
  <r>
    <x v="249"/>
    <n v="12"/>
    <x v="9"/>
    <n v="1.16608"/>
    <n v="1.166048"/>
    <n v="3.1999999999999999E-5"/>
    <n v="1.1650700000000001"/>
    <n v="1.165667"/>
    <n v="5.9699999999999998E-4"/>
    <n v="1.16578"/>
    <n v="1.165621"/>
    <n v="1.5899999999999999E-4"/>
  </r>
  <r>
    <x v="249"/>
    <n v="14"/>
    <x v="10"/>
    <n v="1.1657900000000001"/>
    <n v="1.1657580000000001"/>
    <n v="3.1999999999999999E-5"/>
    <n v="1.16492"/>
    <n v="1.1655169999999999"/>
    <n v="5.9699999999999998E-4"/>
    <n v="1.1650499999999999"/>
    <n v="1.164892"/>
    <n v="1.5799999999999999E-4"/>
  </r>
  <r>
    <x v="249"/>
    <n v="16"/>
    <x v="11"/>
    <n v="1.1654500000000001"/>
    <n v="1.165943"/>
    <n v="4.9299999999999995E-4"/>
    <n v="1.16499"/>
    <n v="1.1648590000000001"/>
    <n v="1.3100000000000001E-4"/>
    <n v="1.16536"/>
    <n v="1.166377"/>
    <n v="1.0169999999999999E-3"/>
  </r>
  <r>
    <x v="250"/>
    <n v="2"/>
    <x v="0"/>
    <n v="1.1663600000000001"/>
    <n v="1.1663600000000001"/>
    <n v="0"/>
    <n v="1.1654899999999999"/>
    <n v="1.1654899999999999"/>
    <n v="0"/>
    <n v="1.16584"/>
    <n v="1.16584"/>
    <n v="0"/>
  </r>
  <r>
    <x v="250"/>
    <n v="4"/>
    <x v="4"/>
    <n v="1.1660200000000001"/>
    <n v="1.1660440000000001"/>
    <n v="2.4000000000000001E-5"/>
    <n v="1.16543"/>
    <n v="1.16483"/>
    <n v="5.9999999999999995E-4"/>
    <n v="1.1654599999999999"/>
    <n v="1.165829"/>
    <n v="3.6900000000000002E-4"/>
  </r>
  <r>
    <x v="250"/>
    <n v="6"/>
    <x v="5"/>
    <n v="1.1658500000000001"/>
    <n v="1.1660219999999999"/>
    <n v="1.7200000000000001E-4"/>
    <n v="1.1652499999999999"/>
    <n v="1.165327"/>
    <n v="7.7000000000000001E-5"/>
    <n v="1.1657500000000001"/>
    <n v="1.1655249999999999"/>
    <n v="2.2499999999999999E-4"/>
  </r>
  <r>
    <x v="250"/>
    <n v="-1"/>
    <x v="6"/>
    <n v="1.16597"/>
    <n v="1.16645"/>
    <n v="4.8000000000000001E-4"/>
    <n v="1.16561"/>
    <n v="1.16534"/>
    <n v="2.7E-4"/>
    <n v="1.16594"/>
    <n v="1.165902"/>
    <n v="3.8000000000000002E-5"/>
  </r>
  <r>
    <x v="250"/>
    <n v="-1"/>
    <x v="7"/>
    <n v="1.16597"/>
    <n v="1.1660330000000001"/>
    <n v="6.3E-5"/>
    <n v="1.16574"/>
    <n v="1.1655899999999999"/>
    <n v="1.4999999999999999E-4"/>
    <n v="1.1658500000000001"/>
    <n v="1.1653690000000001"/>
    <n v="4.8099999999999998E-4"/>
  </r>
  <r>
    <x v="250"/>
    <n v="8"/>
    <x v="8"/>
    <n v="1.1664099999999999"/>
    <n v="1.165824"/>
    <n v="5.8600000000000004E-4"/>
    <n v="1.1655199999999999"/>
    <n v="1.1652450000000001"/>
    <n v="2.7500000000000002E-4"/>
    <n v="1.1659299999999999"/>
    <n v="1.1658310000000001"/>
    <n v="9.8999999999999994E-5"/>
  </r>
  <r>
    <x v="250"/>
    <n v="-1"/>
    <x v="9"/>
    <n v="1.16608"/>
    <n v="1.165778"/>
    <n v="3.0200000000000002E-4"/>
    <n v="1.1650700000000001"/>
    <n v="1.165762"/>
    <n v="6.9200000000000002E-4"/>
    <n v="1.16578"/>
    <n v="1.16577"/>
    <n v="1.0000000000000001E-5"/>
  </r>
  <r>
    <x v="250"/>
    <n v="10"/>
    <x v="10"/>
    <n v="1.1657900000000001"/>
    <n v="1.165829"/>
    <n v="3.8999999999999999E-5"/>
    <n v="1.16492"/>
    <n v="1.1656960000000001"/>
    <n v="7.76E-4"/>
    <n v="1.1650499999999999"/>
    <n v="1.1657630000000001"/>
    <n v="7.1299999999999998E-4"/>
  </r>
  <r>
    <x v="250"/>
    <n v="12"/>
    <x v="11"/>
    <n v="1.1654500000000001"/>
    <n v="1.166417"/>
    <n v="9.6699999999999998E-4"/>
    <n v="1.16499"/>
    <n v="1.165618"/>
    <n v="6.2799999999999998E-4"/>
    <n v="1.16536"/>
    <n v="1.1658249999999999"/>
    <n v="4.6500000000000003E-4"/>
  </r>
  <r>
    <x v="250"/>
    <n v="14"/>
    <x v="12"/>
    <n v="1.1656299999999999"/>
    <n v="1.166004"/>
    <n v="3.7399999999999998E-4"/>
    <n v="1.16523"/>
    <n v="1.1652210000000001"/>
    <n v="9.0000000000000002E-6"/>
    <n v="1.16543"/>
    <n v="1.1658379999999999"/>
    <n v="4.08E-4"/>
  </r>
  <r>
    <x v="250"/>
    <n v="16"/>
    <x v="13"/>
    <n v="1.16642"/>
    <n v="1.1656930000000001"/>
    <n v="7.27E-4"/>
    <n v="1.1652899999999999"/>
    <n v="1.1650339999999999"/>
    <n v="2.5599999999999999E-4"/>
    <n v="1.16632"/>
    <n v="1.1650339999999999"/>
    <n v="1.286E-3"/>
  </r>
  <r>
    <x v="250"/>
    <n v="18"/>
    <x v="14"/>
    <n v="1.16631"/>
    <n v="1.1653960000000001"/>
    <n v="9.1399999999999999E-4"/>
    <n v="1.1651899999999999"/>
    <n v="1.164857"/>
    <n v="3.3300000000000002E-4"/>
    <n v="1.1654199999999999"/>
    <n v="1.1652899999999999"/>
    <n v="1.2999999999999999E-4"/>
  </r>
  <r>
    <x v="250"/>
    <n v="20"/>
    <x v="15"/>
    <n v="1.1673199999999999"/>
    <n v="1.165411"/>
    <n v="1.9090000000000001E-3"/>
    <n v="1.16473"/>
    <n v="1.1652610000000001"/>
    <n v="5.31E-4"/>
    <n v="1.1668099999999999"/>
    <n v="1.1654260000000001"/>
    <n v="1.384E-3"/>
  </r>
  <r>
    <x v="250"/>
    <n v="22"/>
    <x v="16"/>
    <n v="1.16761"/>
    <n v="1.166399"/>
    <n v="1.2110000000000001E-3"/>
    <n v="1.1663699999999999"/>
    <n v="1.1653199999999999"/>
    <n v="1.0499999999999999E-3"/>
    <n v="1.1675800000000001"/>
    <n v="1.1663140000000001"/>
    <n v="1.266E-3"/>
  </r>
  <r>
    <x v="250"/>
    <n v="24"/>
    <x v="17"/>
    <n v="1.1692"/>
    <n v="1.166444"/>
    <n v="2.7560000000000002E-3"/>
    <n v="1.16736"/>
    <n v="1.1652979999999999"/>
    <n v="2.062E-3"/>
    <n v="1.16848"/>
    <n v="1.165308"/>
    <n v="3.1719999999999999E-3"/>
  </r>
  <r>
    <x v="250"/>
    <n v="26"/>
    <x v="18"/>
    <n v="1.16862"/>
    <n v="1.1671929999999999"/>
    <n v="1.4270000000000001E-3"/>
    <n v="1.16764"/>
    <n v="1.1648799999999999"/>
    <n v="2.7599999999999999E-3"/>
    <n v="1.16798"/>
    <n v="1.166782"/>
    <n v="1.1980000000000001E-3"/>
  </r>
  <r>
    <x v="250"/>
    <n v="28"/>
    <x v="19"/>
    <n v="1.1687000000000001"/>
    <n v="1.1675930000000001"/>
    <n v="1.1069999999999999E-3"/>
    <n v="1.1677500000000001"/>
    <n v="1.166326"/>
    <n v="1.4239999999999999E-3"/>
    <n v="1.16805"/>
    <n v="1.1676340000000001"/>
    <n v="4.1599999999999997E-4"/>
  </r>
  <r>
    <x v="250"/>
    <n v="30"/>
    <x v="20"/>
    <n v="1.1694599999999999"/>
    <n v="1.1690769999999999"/>
    <n v="3.8299999999999999E-4"/>
    <n v="1.1677999999999999"/>
    <n v="1.1673469999999999"/>
    <n v="4.5300000000000001E-4"/>
    <n v="1.16944"/>
    <n v="1.16838"/>
    <n v="1.06E-3"/>
  </r>
  <r>
    <x v="250"/>
    <n v="32"/>
    <x v="21"/>
    <n v="1.17099"/>
    <n v="1.168585"/>
    <n v="2.405E-3"/>
    <n v="1.1690799999999999"/>
    <n v="1.1676820000000001"/>
    <n v="1.3979999999999999E-3"/>
    <n v="1.1709000000000001"/>
    <n v="1.1681459999999999"/>
    <n v="2.7539999999999999E-3"/>
  </r>
  <r>
    <x v="250"/>
    <n v="34"/>
    <x v="22"/>
    <n v="1.17154"/>
    <n v="1.1686240000000001"/>
    <n v="2.9160000000000002E-3"/>
    <n v="1.1698500000000001"/>
    <n v="1.167746"/>
    <n v="2.104E-3"/>
    <n v="1.1710100000000001"/>
    <n v="1.1680250000000001"/>
    <n v="2.9849999999999998E-3"/>
  </r>
  <r>
    <x v="250"/>
    <n v="36"/>
    <x v="23"/>
    <n v="1.1718"/>
    <n v="1.169448"/>
    <n v="2.3519999999999999E-3"/>
    <n v="1.1707000000000001"/>
    <n v="1.167886"/>
    <n v="2.8140000000000001E-3"/>
    <n v="1.1716299999999999"/>
    <n v="1.1693229999999999"/>
    <n v="2.307E-3"/>
  </r>
  <r>
    <x v="250"/>
    <n v="-1"/>
    <x v="24"/>
    <n v="1.17171"/>
    <n v="1.1710989999999999"/>
    <n v="6.11E-4"/>
    <n v="1.1709799999999999"/>
    <n v="1.1691849999999999"/>
    <n v="1.7949999999999999E-3"/>
    <n v="1.1715100000000001"/>
    <n v="1.1707749999999999"/>
    <n v="7.3499999999999998E-4"/>
  </r>
  <r>
    <x v="250"/>
    <n v="38"/>
    <x v="25"/>
    <n v="1.17167"/>
    <n v="1.1715610000000001"/>
    <n v="1.0900000000000001E-4"/>
    <n v="1.1708000000000001"/>
    <n v="1.1698409999999999"/>
    <n v="9.59E-4"/>
    <n v="1.1710700000000001"/>
    <n v="1.171143"/>
    <n v="7.2999999999999999E-5"/>
  </r>
  <r>
    <x v="250"/>
    <n v="40"/>
    <x v="26"/>
    <n v="1.17134"/>
    <n v="1.1718440000000001"/>
    <n v="5.04E-4"/>
    <n v="1.17075"/>
    <n v="1.1705890000000001"/>
    <n v="1.6100000000000001E-4"/>
    <n v="1.17089"/>
    <n v="1.1716949999999999"/>
    <n v="8.0500000000000005E-4"/>
  </r>
  <r>
    <x v="250"/>
    <n v="42"/>
    <x v="27"/>
    <n v="1.17106"/>
    <n v="1.1716759999999999"/>
    <n v="6.1600000000000001E-4"/>
    <n v="1.1701900000000001"/>
    <n v="1.171152"/>
    <n v="9.6199999999999996E-4"/>
    <n v="1.1702399999999999"/>
    <n v="1.171476"/>
    <n v="1.2359999999999999E-3"/>
  </r>
  <r>
    <x v="251"/>
    <n v="2"/>
    <x v="0"/>
    <n v="1.1663600000000001"/>
    <n v="1.1663140000000001"/>
    <n v="4.6E-5"/>
    <n v="1.1654899999999999"/>
    <n v="1.1655740000000001"/>
    <n v="8.3999999999999995E-5"/>
    <n v="1.16584"/>
    <n v="1.1657500000000001"/>
    <n v="9.0000000000000006E-5"/>
  </r>
  <r>
    <x v="252"/>
    <n v="-1"/>
    <x v="365"/>
    <n v="1.1060000000000001"/>
    <n v="1.1060000000000001"/>
    <n v="0"/>
    <n v="1.1037699999999999"/>
    <n v="1.1037699999999999"/>
    <n v="0"/>
    <n v="1.10379"/>
    <n v="1.10379"/>
    <n v="0"/>
  </r>
  <r>
    <x v="253"/>
    <n v="2"/>
    <x v="376"/>
    <n v="1.1622600000000001"/>
    <n v="1.1622600000000001"/>
    <n v="0"/>
    <n v="1.1608499999999999"/>
    <n v="1.1608499999999999"/>
    <n v="0"/>
    <n v="1.1616500000000001"/>
    <n v="1.1616500000000001"/>
    <n v="0"/>
  </r>
  <r>
    <x v="253"/>
    <n v="4"/>
    <x v="377"/>
    <n v="1.16475"/>
    <n v="1.161238"/>
    <n v="3.5119999999999999E-3"/>
    <n v="1.16154"/>
    <n v="1.159994"/>
    <n v="1.5460000000000001E-3"/>
    <n v="1.16381"/>
    <n v="1.160417"/>
    <n v="3.3930000000000002E-3"/>
  </r>
  <r>
    <x v="253"/>
    <n v="6"/>
    <x v="217"/>
    <n v="1.16422"/>
    <n v="1.1607130000000001"/>
    <n v="3.5070000000000001E-3"/>
    <n v="1.1633100000000001"/>
    <n v="1.1604380000000001"/>
    <n v="2.872E-3"/>
    <n v="1.16337"/>
    <n v="1.1610720000000001"/>
    <n v="2.2980000000000001E-3"/>
  </r>
  <r>
    <x v="253"/>
    <n v="-1"/>
    <x v="378"/>
    <n v="1.1638900000000001"/>
    <n v="1.1617869999999999"/>
    <n v="2.1029999999999998E-3"/>
    <n v="1.1632899999999999"/>
    <n v="1.160398"/>
    <n v="2.892E-3"/>
    <n v="1.16388"/>
    <n v="1.161994"/>
    <n v="1.8860000000000001E-3"/>
  </r>
  <r>
    <x v="253"/>
    <n v="8"/>
    <x v="379"/>
    <n v="1.16422"/>
    <n v="1.1640090000000001"/>
    <n v="2.1100000000000001E-4"/>
    <n v="1.1637900000000001"/>
    <n v="1.1618850000000001"/>
    <n v="1.905E-3"/>
    <n v="1.1640900000000001"/>
    <n v="1.1637869999999999"/>
    <n v="3.0299999999999999E-4"/>
  </r>
  <r>
    <x v="254"/>
    <n v="-1"/>
    <x v="0"/>
    <n v="1.1663600000000001"/>
    <n v="1.1663600000000001"/>
    <n v="0"/>
    <n v="1.1654899999999999"/>
    <n v="1.1654899999999999"/>
    <n v="0"/>
    <n v="1.16584"/>
    <n v="1.16584"/>
    <n v="0"/>
  </r>
  <r>
    <x v="254"/>
    <n v="-1"/>
    <x v="4"/>
    <n v="1.1660200000000001"/>
    <n v="-9999"/>
    <n v="10000.166020000001"/>
    <n v="1.16543"/>
    <n v="-9999"/>
    <n v="10000.165429999999"/>
    <n v="1.1654599999999999"/>
    <n v="-9999"/>
    <n v="10000.16546"/>
  </r>
  <r>
    <x v="254"/>
    <n v="-1"/>
    <x v="5"/>
    <n v="1.1658500000000001"/>
    <n v="-9999"/>
    <n v="10000.165849999999"/>
    <n v="1.1652499999999999"/>
    <n v="-9999"/>
    <n v="10000.16525"/>
    <n v="1.1657500000000001"/>
    <n v="-9999"/>
    <n v="10000.16575"/>
  </r>
  <r>
    <x v="254"/>
    <n v="-1"/>
    <x v="6"/>
    <n v="1.16597"/>
    <n v="-9999"/>
    <n v="10000.16597"/>
    <n v="1.16561"/>
    <n v="-9999"/>
    <n v="10000.16561"/>
    <n v="1.16594"/>
    <n v="-9999"/>
    <n v="10000.165940000001"/>
  </r>
  <r>
    <x v="254"/>
    <n v="-1"/>
    <x v="7"/>
    <n v="1.16597"/>
    <n v="-9999"/>
    <n v="10000.16597"/>
    <n v="1.16574"/>
    <n v="-9999"/>
    <n v="10000.16574"/>
    <n v="1.1658500000000001"/>
    <n v="-9999"/>
    <n v="10000.165849999999"/>
  </r>
  <r>
    <x v="254"/>
    <n v="-1"/>
    <x v="8"/>
    <n v="1.1664099999999999"/>
    <n v="-9999"/>
    <n v="10000.16641"/>
    <n v="1.1655199999999999"/>
    <n v="-9999"/>
    <n v="10000.16552"/>
    <n v="1.1659299999999999"/>
    <n v="-9999"/>
    <n v="10000.165929999999"/>
  </r>
  <r>
    <x v="254"/>
    <n v="-1"/>
    <x v="9"/>
    <n v="1.16608"/>
    <n v="-9999"/>
    <n v="10000.166080000001"/>
    <n v="1.1650700000000001"/>
    <n v="-9999"/>
    <n v="10000.165069999999"/>
    <n v="1.16578"/>
    <n v="-9999"/>
    <n v="10000.165779999999"/>
  </r>
  <r>
    <x v="254"/>
    <n v="-1"/>
    <x v="10"/>
    <n v="1.1657900000000001"/>
    <n v="-9999"/>
    <n v="10000.165789999999"/>
    <n v="1.16492"/>
    <n v="-9999"/>
    <n v="10000.164919999999"/>
    <n v="1.1650499999999999"/>
    <n v="-9999"/>
    <n v="10000.16505"/>
  </r>
  <r>
    <x v="254"/>
    <n v="-1"/>
    <x v="11"/>
    <n v="1.1654500000000001"/>
    <n v="-9999"/>
    <n v="10000.16545"/>
    <n v="1.16499"/>
    <n v="-9999"/>
    <n v="10000.164989999999"/>
    <n v="1.16536"/>
    <n v="-9999"/>
    <n v="10000.165360000001"/>
  </r>
  <r>
    <x v="254"/>
    <n v="-1"/>
    <x v="12"/>
    <n v="1.1656299999999999"/>
    <n v="-9999"/>
    <n v="10000.16563"/>
    <n v="1.16523"/>
    <n v="-9999"/>
    <n v="10000.165230000001"/>
    <n v="1.16543"/>
    <n v="-9999"/>
    <n v="10000.165429999999"/>
  </r>
  <r>
    <x v="254"/>
    <n v="-1"/>
    <x v="13"/>
    <n v="1.16642"/>
    <n v="-9999"/>
    <n v="10000.16642"/>
    <n v="1.1652899999999999"/>
    <n v="-9999"/>
    <n v="10000.165290000001"/>
    <n v="1.16632"/>
    <n v="-9999"/>
    <n v="10000.16632"/>
  </r>
  <r>
    <x v="254"/>
    <n v="-1"/>
    <x v="14"/>
    <n v="1.16631"/>
    <n v="-9999"/>
    <n v="10000.166310000001"/>
    <n v="1.1651899999999999"/>
    <n v="-9999"/>
    <n v="10000.16519"/>
    <n v="1.1654199999999999"/>
    <n v="-9999"/>
    <n v="10000.165419999999"/>
  </r>
  <r>
    <x v="254"/>
    <n v="-1"/>
    <x v="15"/>
    <n v="1.1673199999999999"/>
    <n v="-9999"/>
    <n v="10000.16732"/>
    <n v="1.16473"/>
    <n v="-9999"/>
    <n v="10000.16473"/>
    <n v="1.1668099999999999"/>
    <n v="-9999"/>
    <n v="10000.166810000001"/>
  </r>
  <r>
    <x v="254"/>
    <n v="-1"/>
    <x v="16"/>
    <n v="1.16761"/>
    <n v="-9999"/>
    <n v="10000.16761"/>
    <n v="1.1663699999999999"/>
    <n v="-9999"/>
    <n v="10000.166370000001"/>
    <n v="1.1675800000000001"/>
    <n v="-9999"/>
    <n v="10000.167579999999"/>
  </r>
  <r>
    <x v="254"/>
    <n v="-1"/>
    <x v="17"/>
    <n v="1.1692"/>
    <n v="-9999"/>
    <n v="10000.1692"/>
    <n v="1.16736"/>
    <n v="-9999"/>
    <n v="10000.167359999999"/>
    <n v="1.16848"/>
    <n v="-9999"/>
    <n v="10000.16848"/>
  </r>
  <r>
    <x v="254"/>
    <n v="-1"/>
    <x v="18"/>
    <n v="1.16862"/>
    <n v="-9999"/>
    <n v="10000.16862"/>
    <n v="1.16764"/>
    <n v="-9999"/>
    <n v="10000.16764"/>
    <n v="1.16798"/>
    <n v="-9999"/>
    <n v="10000.16798"/>
  </r>
  <r>
    <x v="254"/>
    <n v="-1"/>
    <x v="19"/>
    <n v="1.1687000000000001"/>
    <n v="-9999"/>
    <n v="10000.1687"/>
    <n v="1.1677500000000001"/>
    <n v="-9999"/>
    <n v="10000.167750000001"/>
    <n v="1.16805"/>
    <n v="-9999"/>
    <n v="10000.16805"/>
  </r>
  <r>
    <x v="254"/>
    <n v="-1"/>
    <x v="20"/>
    <n v="1.1694599999999999"/>
    <n v="-9999"/>
    <n v="10000.169459999999"/>
    <n v="1.1677999999999999"/>
    <n v="-9999"/>
    <n v="10000.167799999999"/>
    <n v="1.16944"/>
    <n v="-9999"/>
    <n v="10000.16944"/>
  </r>
  <r>
    <x v="254"/>
    <n v="-1"/>
    <x v="21"/>
    <n v="1.17099"/>
    <n v="-9999"/>
    <n v="10000.170990000001"/>
    <n v="1.1690799999999999"/>
    <n v="-9999"/>
    <n v="10000.16908"/>
    <n v="1.1709000000000001"/>
    <n v="-9999"/>
    <n v="10000.170899999999"/>
  </r>
  <r>
    <x v="254"/>
    <n v="-1"/>
    <x v="22"/>
    <n v="1.17154"/>
    <n v="-9999"/>
    <n v="10000.171539999999"/>
    <n v="1.1698500000000001"/>
    <n v="-9999"/>
    <n v="10000.16985"/>
    <n v="1.1710100000000001"/>
    <n v="-9999"/>
    <n v="10000.17101"/>
  </r>
  <r>
    <x v="254"/>
    <n v="-1"/>
    <x v="23"/>
    <n v="1.1718"/>
    <n v="-9999"/>
    <n v="10000.1718"/>
    <n v="1.1707000000000001"/>
    <n v="-9999"/>
    <n v="10000.170700000001"/>
    <n v="1.1716299999999999"/>
    <n v="-9999"/>
    <n v="10000.171630000001"/>
  </r>
  <r>
    <x v="254"/>
    <n v="-1"/>
    <x v="24"/>
    <n v="1.17171"/>
    <n v="-9999"/>
    <n v="10000.171710000001"/>
    <n v="1.1709799999999999"/>
    <n v="-9999"/>
    <n v="10000.170980000001"/>
    <n v="1.1715100000000001"/>
    <n v="-9999"/>
    <n v="10000.17151"/>
  </r>
  <r>
    <x v="254"/>
    <n v="-1"/>
    <x v="25"/>
    <n v="1.17167"/>
    <n v="-9999"/>
    <n v="10000.17167"/>
    <n v="1.1708000000000001"/>
    <n v="-9999"/>
    <n v="10000.1708"/>
    <n v="1.1710700000000001"/>
    <n v="-9999"/>
    <n v="10000.17107"/>
  </r>
  <r>
    <x v="254"/>
    <n v="-1"/>
    <x v="26"/>
    <n v="1.17134"/>
    <n v="-9999"/>
    <n v="10000.171340000001"/>
    <n v="1.17075"/>
    <n v="-9999"/>
    <n v="10000.170749999999"/>
    <n v="1.17089"/>
    <n v="-9999"/>
    <n v="10000.170889999999"/>
  </r>
  <r>
    <x v="254"/>
    <n v="-1"/>
    <x v="27"/>
    <n v="1.17106"/>
    <n v="-9999"/>
    <n v="10000.171060000001"/>
    <n v="1.1701900000000001"/>
    <n v="-9999"/>
    <n v="10000.170190000001"/>
    <n v="1.1702399999999999"/>
    <n v="-9999"/>
    <n v="10000.170239999999"/>
  </r>
  <r>
    <x v="255"/>
    <n v="2"/>
    <x v="0"/>
    <n v="1.1663600000000001"/>
    <n v="1.1663600000000001"/>
    <n v="0"/>
    <n v="1.1654899999999999"/>
    <n v="1.1654899999999999"/>
    <n v="0"/>
    <n v="1.16584"/>
    <n v="1.16584"/>
    <n v="0"/>
  </r>
  <r>
    <x v="255"/>
    <n v="4"/>
    <x v="4"/>
    <n v="1.1660200000000001"/>
    <n v="1.1662140000000001"/>
    <n v="1.94E-4"/>
    <n v="1.16543"/>
    <n v="1.164671"/>
    <n v="7.5900000000000002E-4"/>
    <n v="1.1654599999999999"/>
    <n v="1.1659280000000001"/>
    <n v="4.6799999999999999E-4"/>
  </r>
  <r>
    <x v="255"/>
    <n v="6"/>
    <x v="5"/>
    <n v="1.1658500000000001"/>
    <n v="1.1661520000000001"/>
    <n v="3.0200000000000002E-4"/>
    <n v="1.1652499999999999"/>
    <n v="1.1651830000000001"/>
    <n v="6.7000000000000002E-5"/>
    <n v="1.1657500000000001"/>
    <n v="1.1658200000000001"/>
    <n v="6.9999999999999994E-5"/>
  </r>
  <r>
    <x v="255"/>
    <n v="-1"/>
    <x v="6"/>
    <n v="1.16597"/>
    <n v="1.166391"/>
    <n v="4.2099999999999999E-4"/>
    <n v="1.16561"/>
    <n v="1.1655979999999999"/>
    <n v="1.2E-5"/>
    <n v="1.16594"/>
    <n v="1.165907"/>
    <n v="3.3000000000000003E-5"/>
  </r>
  <r>
    <x v="255"/>
    <n v="-1"/>
    <x v="7"/>
    <n v="1.16597"/>
    <n v="1.1660520000000001"/>
    <n v="8.2000000000000001E-5"/>
    <n v="1.16574"/>
    <n v="1.16557"/>
    <n v="1.7000000000000001E-4"/>
    <n v="1.1658500000000001"/>
    <n v="1.1654549999999999"/>
    <n v="3.9500000000000001E-4"/>
  </r>
  <r>
    <x v="255"/>
    <n v="8"/>
    <x v="8"/>
    <n v="1.1664099999999999"/>
    <n v="1.1658299999999999"/>
    <n v="5.8E-4"/>
    <n v="1.1655199999999999"/>
    <n v="1.1653309999999999"/>
    <n v="1.8900000000000001E-4"/>
    <n v="1.1659299999999999"/>
    <n v="1.165664"/>
    <n v="2.6600000000000001E-4"/>
  </r>
  <r>
    <x v="255"/>
    <n v="10"/>
    <x v="9"/>
    <n v="1.16608"/>
    <n v="1.1658329999999999"/>
    <n v="2.4699999999999999E-4"/>
    <n v="1.1650700000000001"/>
    <n v="1.1656880000000001"/>
    <n v="6.1799999999999995E-4"/>
    <n v="1.16578"/>
    <n v="1.1660630000000001"/>
    <n v="2.8299999999999999E-4"/>
  </r>
  <r>
    <x v="255"/>
    <n v="12"/>
    <x v="10"/>
    <n v="1.1657900000000001"/>
    <n v="1.1661440000000001"/>
    <n v="3.5399999999999999E-4"/>
    <n v="1.16492"/>
    <n v="1.165764"/>
    <n v="8.4400000000000002E-4"/>
    <n v="1.1650499999999999"/>
    <n v="1.1659379999999999"/>
    <n v="8.8800000000000001E-4"/>
  </r>
  <r>
    <x v="255"/>
    <n v="14"/>
    <x v="11"/>
    <n v="1.1654500000000001"/>
    <n v="1.165969"/>
    <n v="5.1900000000000004E-4"/>
    <n v="1.16499"/>
    <n v="1.1657500000000001"/>
    <n v="7.6000000000000004E-4"/>
    <n v="1.16536"/>
    <n v="1.1657869999999999"/>
    <n v="4.2700000000000002E-4"/>
  </r>
  <r>
    <x v="255"/>
    <n v="16"/>
    <x v="12"/>
    <n v="1.1656299999999999"/>
    <n v="1.1663969999999999"/>
    <n v="7.67E-4"/>
    <n v="1.16523"/>
    <n v="1.165222"/>
    <n v="7.9999999999999996E-6"/>
    <n v="1.16543"/>
    <n v="1.1656869999999999"/>
    <n v="2.5700000000000001E-4"/>
  </r>
  <r>
    <x v="255"/>
    <n v="18"/>
    <x v="13"/>
    <n v="1.16642"/>
    <n v="1.1656489999999999"/>
    <n v="7.7099999999999998E-4"/>
    <n v="1.1652899999999999"/>
    <n v="1.164525"/>
    <n v="7.6499999999999995E-4"/>
    <n v="1.16632"/>
    <n v="1.1653"/>
    <n v="1.0200000000000001E-3"/>
  </r>
  <r>
    <x v="255"/>
    <n v="20"/>
    <x v="14"/>
    <n v="1.16631"/>
    <n v="1.1656040000000001"/>
    <n v="7.0600000000000003E-4"/>
    <n v="1.1651899999999999"/>
    <n v="1.164981"/>
    <n v="2.0900000000000001E-4"/>
    <n v="1.1654199999999999"/>
    <n v="1.1653929999999999"/>
    <n v="2.6999999999999999E-5"/>
  </r>
  <r>
    <x v="255"/>
    <n v="22"/>
    <x v="15"/>
    <n v="1.1673199999999999"/>
    <n v="1.165672"/>
    <n v="1.6479999999999999E-3"/>
    <n v="1.16473"/>
    <n v="1.165243"/>
    <n v="5.13E-4"/>
    <n v="1.1668099999999999"/>
    <n v="1.165451"/>
    <n v="1.359E-3"/>
  </r>
  <r>
    <x v="255"/>
    <n v="24"/>
    <x v="16"/>
    <n v="1.16761"/>
    <n v="1.166283"/>
    <n v="1.3270000000000001E-3"/>
    <n v="1.1663699999999999"/>
    <n v="1.1653370000000001"/>
    <n v="1.0330000000000001E-3"/>
    <n v="1.1675800000000001"/>
    <n v="1.1661840000000001"/>
    <n v="1.3960000000000001E-3"/>
  </r>
  <r>
    <x v="255"/>
    <n v="26"/>
    <x v="17"/>
    <n v="1.1692"/>
    <n v="1.1664749999999999"/>
    <n v="2.725E-3"/>
    <n v="1.16736"/>
    <n v="1.1649890000000001"/>
    <n v="2.3709999999999998E-3"/>
    <n v="1.16848"/>
    <n v="1.1655880000000001"/>
    <n v="2.892E-3"/>
  </r>
  <r>
    <x v="255"/>
    <n v="28"/>
    <x v="18"/>
    <n v="1.16862"/>
    <n v="1.1668190000000001"/>
    <n v="1.8010000000000001E-3"/>
    <n v="1.16764"/>
    <n v="1.165049"/>
    <n v="2.591E-3"/>
    <n v="1.16798"/>
    <n v="1.166687"/>
    <n v="1.2930000000000001E-3"/>
  </r>
  <r>
    <x v="255"/>
    <n v="30"/>
    <x v="19"/>
    <n v="1.1687000000000001"/>
    <n v="1.1681429999999999"/>
    <n v="5.5699999999999999E-4"/>
    <n v="1.1677500000000001"/>
    <n v="1.1660429999999999"/>
    <n v="1.707E-3"/>
    <n v="1.16805"/>
    <n v="1.1677630000000001"/>
    <n v="2.8699999999999998E-4"/>
  </r>
  <r>
    <x v="255"/>
    <n v="32"/>
    <x v="20"/>
    <n v="1.1694599999999999"/>
    <n v="1.168809"/>
    <n v="6.5099999999999999E-4"/>
    <n v="1.1677999999999999"/>
    <n v="1.1671659999999999"/>
    <n v="6.3400000000000001E-4"/>
    <n v="1.16944"/>
    <n v="1.1685410000000001"/>
    <n v="8.9899999999999995E-4"/>
  </r>
  <r>
    <x v="255"/>
    <n v="34"/>
    <x v="21"/>
    <n v="1.17099"/>
    <n v="1.16909"/>
    <n v="1.9E-3"/>
    <n v="1.1690799999999999"/>
    <n v="1.167573"/>
    <n v="1.5070000000000001E-3"/>
    <n v="1.1709000000000001"/>
    <n v="1.1680280000000001"/>
    <n v="2.872E-3"/>
  </r>
  <r>
    <x v="255"/>
    <n v="36"/>
    <x v="22"/>
    <n v="1.17154"/>
    <n v="1.168474"/>
    <n v="3.0660000000000001E-3"/>
    <n v="1.1698500000000001"/>
    <n v="1.1671849999999999"/>
    <n v="2.6649999999999998E-3"/>
    <n v="1.1710100000000001"/>
    <n v="1.1682030000000001"/>
    <n v="2.807E-3"/>
  </r>
  <r>
    <x v="255"/>
    <n v="38"/>
    <x v="23"/>
    <n v="1.1718"/>
    <n v="1.1696569999999999"/>
    <n v="2.1429999999999999E-3"/>
    <n v="1.1707000000000001"/>
    <n v="1.16804"/>
    <n v="2.66E-3"/>
    <n v="1.1716299999999999"/>
    <n v="1.16933"/>
    <n v="2.3E-3"/>
  </r>
  <r>
    <x v="255"/>
    <n v="40"/>
    <x v="24"/>
    <n v="1.17171"/>
    <n v="1.170995"/>
    <n v="7.1500000000000003E-4"/>
    <n v="1.1709799999999999"/>
    <n v="1.1691499999999999"/>
    <n v="1.83E-3"/>
    <n v="1.1715100000000001"/>
    <n v="1.170868"/>
    <n v="6.4199999999999999E-4"/>
  </r>
  <r>
    <x v="255"/>
    <n v="42"/>
    <x v="25"/>
    <n v="1.17167"/>
    <n v="1.1718679999999999"/>
    <n v="1.9799999999999999E-4"/>
    <n v="1.1708000000000001"/>
    <n v="1.169513"/>
    <n v="1.2869999999999999E-3"/>
    <n v="1.1710700000000001"/>
    <n v="1.171297"/>
    <n v="2.2699999999999999E-4"/>
  </r>
  <r>
    <x v="255"/>
    <n v="44"/>
    <x v="26"/>
    <n v="1.17134"/>
    <n v="1.171808"/>
    <n v="4.6799999999999999E-4"/>
    <n v="1.17075"/>
    <n v="1.1705680000000001"/>
    <n v="1.8200000000000001E-4"/>
    <n v="1.17089"/>
    <n v="1.1717109999999999"/>
    <n v="8.2100000000000001E-4"/>
  </r>
  <r>
    <x v="255"/>
    <n v="46"/>
    <x v="27"/>
    <n v="1.17106"/>
    <n v="1.171916"/>
    <n v="8.5599999999999999E-4"/>
    <n v="1.1701900000000001"/>
    <n v="1.1711659999999999"/>
    <n v="9.7599999999999998E-4"/>
    <n v="1.1702399999999999"/>
    <n v="1.1714580000000001"/>
    <n v="1.2179999999999999E-3"/>
  </r>
  <r>
    <x v="256"/>
    <n v="238299093"/>
    <x v="47"/>
    <n v="1.1082000000000001"/>
    <n v="1.1082000000000001"/>
    <n v="0"/>
    <n v="1.10775"/>
    <n v="1.10775"/>
    <n v="0"/>
    <n v="1.10819"/>
    <n v="1.10819"/>
    <n v="0"/>
  </r>
  <r>
    <x v="257"/>
    <n v="2"/>
    <x v="0"/>
    <n v="1.1663600000000001"/>
    <n v="1.1663600000000001"/>
    <n v="0"/>
    <n v="1.1654899999999999"/>
    <n v="1.1654899999999999"/>
    <n v="0"/>
    <n v="1.16584"/>
    <n v="1.16584"/>
    <n v="0"/>
  </r>
  <r>
    <x v="257"/>
    <n v="4"/>
    <x v="4"/>
    <n v="1.1660200000000001"/>
    <n v="1.166458"/>
    <n v="4.3800000000000002E-4"/>
    <n v="1.16543"/>
    <n v="1.1653180000000001"/>
    <n v="1.12E-4"/>
    <n v="1.1654599999999999"/>
    <n v="1.165959"/>
    <n v="4.9899999999999999E-4"/>
  </r>
  <r>
    <x v="257"/>
    <n v="6"/>
    <x v="5"/>
    <n v="1.1658500000000001"/>
    <n v="1.1664190000000001"/>
    <n v="5.6899999999999995E-4"/>
    <n v="1.1652499999999999"/>
    <n v="1.166007"/>
    <n v="7.5699999999999997E-4"/>
    <n v="1.1657500000000001"/>
    <n v="1.1664159999999999"/>
    <n v="6.6600000000000003E-4"/>
  </r>
  <r>
    <x v="257"/>
    <n v="8"/>
    <x v="6"/>
    <n v="1.16597"/>
    <n v="1.166204"/>
    <n v="2.34E-4"/>
    <n v="1.16561"/>
    <n v="1.1656629999999999"/>
    <n v="5.3000000000000001E-5"/>
    <n v="1.16594"/>
    <n v="1.165251"/>
    <n v="6.8900000000000005E-4"/>
  </r>
  <r>
    <x v="257"/>
    <n v="10"/>
    <x v="7"/>
    <n v="1.16597"/>
    <n v="1.1656519999999999"/>
    <n v="3.1799999999999998E-4"/>
    <n v="1.16574"/>
    <n v="1.165198"/>
    <n v="5.4199999999999995E-4"/>
    <n v="1.1658500000000001"/>
    <n v="1.165808"/>
    <n v="4.1999999999999998E-5"/>
  </r>
  <r>
    <x v="257"/>
    <n v="12"/>
    <x v="8"/>
    <n v="1.1664099999999999"/>
    <n v="1.165783"/>
    <n v="6.2699999999999995E-4"/>
    <n v="1.1655199999999999"/>
    <n v="1.165465"/>
    <n v="5.5000000000000002E-5"/>
    <n v="1.1659299999999999"/>
    <n v="1.165748"/>
    <n v="1.8200000000000001E-4"/>
  </r>
  <r>
    <x v="257"/>
    <n v="14"/>
    <x v="9"/>
    <n v="1.16608"/>
    <n v="1.16662"/>
    <n v="5.4000000000000001E-4"/>
    <n v="1.1650700000000001"/>
    <n v="1.165097"/>
    <n v="2.6999999999999999E-5"/>
    <n v="1.16578"/>
    <n v="1.1653199999999999"/>
    <n v="4.6000000000000001E-4"/>
  </r>
  <r>
    <x v="257"/>
    <n v="16"/>
    <x v="10"/>
    <n v="1.1657900000000001"/>
    <n v="1.166712"/>
    <n v="9.2199999999999997E-4"/>
    <n v="1.16492"/>
    <n v="1.165581"/>
    <n v="6.6100000000000002E-4"/>
    <n v="1.1650499999999999"/>
    <n v="1.1656299999999999"/>
    <n v="5.8E-4"/>
  </r>
  <r>
    <x v="257"/>
    <n v="-1"/>
    <x v="11"/>
    <n v="1.1654500000000001"/>
    <n v="1.1646049999999999"/>
    <n v="8.4500000000000005E-4"/>
    <n v="1.16499"/>
    <n v="1.1631659999999999"/>
    <n v="1.8240000000000001E-3"/>
    <n v="1.16536"/>
    <n v="1.163025"/>
    <n v="2.3349999999999998E-3"/>
  </r>
  <r>
    <x v="257"/>
    <n v="18"/>
    <x v="12"/>
    <n v="1.1656299999999999"/>
    <n v="1.1641159999999999"/>
    <n v="1.5139999999999999E-3"/>
    <n v="1.16523"/>
    <n v="1.1645080000000001"/>
    <n v="7.2199999999999999E-4"/>
    <n v="1.16543"/>
    <n v="1.165081"/>
    <n v="3.4900000000000003E-4"/>
  </r>
  <r>
    <x v="257"/>
    <n v="20"/>
    <x v="13"/>
    <n v="1.16642"/>
    <n v="1.1653389999999999"/>
    <n v="1.0809999999999999E-3"/>
    <n v="1.1652899999999999"/>
    <n v="1.1651339999999999"/>
    <n v="1.56E-4"/>
    <n v="1.16632"/>
    <n v="1.1655930000000001"/>
    <n v="7.27E-4"/>
  </r>
  <r>
    <x v="257"/>
    <n v="22"/>
    <x v="14"/>
    <n v="1.16631"/>
    <n v="1.16614"/>
    <n v="1.7000000000000001E-4"/>
    <n v="1.1651899999999999"/>
    <n v="1.1654880000000001"/>
    <n v="2.9799999999999998E-4"/>
    <n v="1.1654199999999999"/>
    <n v="1.1664559999999999"/>
    <n v="1.036E-3"/>
  </r>
  <r>
    <x v="257"/>
    <n v="24"/>
    <x v="15"/>
    <n v="1.1673199999999999"/>
    <n v="1.1674659999999999"/>
    <n v="1.46E-4"/>
    <n v="1.16473"/>
    <n v="1.164828"/>
    <n v="9.7999999999999997E-5"/>
    <n v="1.1668099999999999"/>
    <n v="1.166507"/>
    <n v="3.0299999999999999E-4"/>
  </r>
  <r>
    <x v="257"/>
    <n v="26"/>
    <x v="16"/>
    <n v="1.16761"/>
    <n v="1.1688940000000001"/>
    <n v="1.284E-3"/>
    <n v="1.1663699999999999"/>
    <n v="1.1662269999999999"/>
    <n v="1.4300000000000001E-4"/>
    <n v="1.1675800000000001"/>
    <n v="1.168061"/>
    <n v="4.8099999999999998E-4"/>
  </r>
  <r>
    <x v="257"/>
    <n v="28"/>
    <x v="17"/>
    <n v="1.1692"/>
    <n v="1.168256"/>
    <n v="9.4399999999999996E-4"/>
    <n v="1.16736"/>
    <n v="1.1675500000000001"/>
    <n v="1.9000000000000001E-4"/>
    <n v="1.16848"/>
    <n v="1.167478"/>
    <n v="1.0020000000000001E-3"/>
  </r>
  <r>
    <x v="257"/>
    <n v="30"/>
    <x v="18"/>
    <n v="1.16862"/>
    <n v="1.169451"/>
    <n v="8.3100000000000003E-4"/>
    <n v="1.16764"/>
    <n v="1.1670259999999999"/>
    <n v="6.1399999999999996E-4"/>
    <n v="1.16798"/>
    <n v="1.1689080000000001"/>
    <n v="9.2800000000000001E-4"/>
  </r>
  <r>
    <x v="257"/>
    <n v="-1"/>
    <x v="19"/>
    <n v="1.1687000000000001"/>
    <n v="1.168471"/>
    <n v="2.2900000000000001E-4"/>
    <n v="1.1677500000000001"/>
    <n v="1.1676280000000001"/>
    <n v="1.22E-4"/>
    <n v="1.16805"/>
    <n v="1.1678519999999999"/>
    <n v="1.9799999999999999E-4"/>
  </r>
  <r>
    <x v="257"/>
    <n v="32"/>
    <x v="20"/>
    <n v="1.1694599999999999"/>
    <n v="1.16892"/>
    <n v="5.4000000000000001E-4"/>
    <n v="1.1677999999999999"/>
    <n v="1.168115"/>
    <n v="3.1500000000000001E-4"/>
    <n v="1.16944"/>
    <n v="1.1679330000000001"/>
    <n v="1.5070000000000001E-3"/>
  </r>
  <r>
    <x v="257"/>
    <n v="34"/>
    <x v="21"/>
    <n v="1.17099"/>
    <n v="1.169332"/>
    <n v="1.658E-3"/>
    <n v="1.1690799999999999"/>
    <n v="1.1679980000000001"/>
    <n v="1.0820000000000001E-3"/>
    <n v="1.1709000000000001"/>
    <n v="1.1694629999999999"/>
    <n v="1.4369999999999999E-3"/>
  </r>
  <r>
    <x v="257"/>
    <n v="36"/>
    <x v="22"/>
    <n v="1.17154"/>
    <n v="1.1713610000000001"/>
    <n v="1.7899999999999999E-4"/>
    <n v="1.1698500000000001"/>
    <n v="1.169135"/>
    <n v="7.1500000000000003E-4"/>
    <n v="1.1710100000000001"/>
    <n v="1.171103"/>
    <n v="9.2999999999999997E-5"/>
  </r>
  <r>
    <x v="257"/>
    <n v="38"/>
    <x v="23"/>
    <n v="1.1718"/>
    <n v="1.171225"/>
    <n v="5.7499999999999999E-4"/>
    <n v="1.1707000000000001"/>
    <n v="1.169886"/>
    <n v="8.1400000000000005E-4"/>
    <n v="1.1716299999999999"/>
    <n v="1.1705490000000001"/>
    <n v="1.0809999999999999E-3"/>
  </r>
  <r>
    <x v="257"/>
    <n v="40"/>
    <x v="24"/>
    <n v="1.17171"/>
    <n v="1.171813"/>
    <n v="1.03E-4"/>
    <n v="1.1709799999999999"/>
    <n v="1.1706810000000001"/>
    <n v="2.99E-4"/>
    <n v="1.1715100000000001"/>
    <n v="1.171789"/>
    <n v="2.7900000000000001E-4"/>
  </r>
  <r>
    <x v="257"/>
    <n v="42"/>
    <x v="25"/>
    <n v="1.17167"/>
    <n v="1.1718360000000001"/>
    <n v="1.66E-4"/>
    <n v="1.1708000000000001"/>
    <n v="1.1714249999999999"/>
    <n v="6.2500000000000001E-4"/>
    <n v="1.1710700000000001"/>
    <n v="1.1716439999999999"/>
    <n v="5.7399999999999997E-4"/>
  </r>
  <r>
    <x v="257"/>
    <n v="44"/>
    <x v="26"/>
    <n v="1.17134"/>
    <n v="1.1714519999999999"/>
    <n v="1.12E-4"/>
    <n v="1.17075"/>
    <n v="1.1709609999999999"/>
    <n v="2.1100000000000001E-4"/>
    <n v="1.17089"/>
    <n v="1.1708449999999999"/>
    <n v="4.5000000000000003E-5"/>
  </r>
  <r>
    <x v="257"/>
    <n v="46"/>
    <x v="27"/>
    <n v="1.17106"/>
    <n v="1.171764"/>
    <n v="7.0399999999999998E-4"/>
    <n v="1.1701900000000001"/>
    <n v="1.170607"/>
    <n v="4.17E-4"/>
    <n v="1.1702399999999999"/>
    <n v="1.1709620000000001"/>
    <n v="7.2199999999999999E-4"/>
  </r>
  <r>
    <x v="258"/>
    <n v="2"/>
    <x v="140"/>
    <n v="1.17004"/>
    <n v="1.17004"/>
    <n v="0"/>
    <n v="1.16919"/>
    <n v="1.16919"/>
    <n v="0"/>
    <n v="1.16919"/>
    <n v="1.16919"/>
    <n v="0"/>
  </r>
  <r>
    <x v="258"/>
    <n v="4"/>
    <x v="163"/>
    <n v="1.1698"/>
    <n v="1.1697569999999999"/>
    <n v="4.3000000000000002E-5"/>
    <n v="1.16828"/>
    <n v="1.1694169999999999"/>
    <n v="1.137E-3"/>
    <n v="1.1689400000000001"/>
    <n v="1.1693009999999999"/>
    <n v="3.6099999999999999E-4"/>
  </r>
  <r>
    <x v="258"/>
    <n v="-1"/>
    <x v="141"/>
    <n v="1.1693199999999999"/>
    <n v="1.169511"/>
    <n v="1.9100000000000001E-4"/>
    <n v="1.16842"/>
    <n v="1.168158"/>
    <n v="2.6200000000000003E-4"/>
    <n v="1.1686799999999999"/>
    <n v="1.1693739999999999"/>
    <n v="6.9399999999999996E-4"/>
  </r>
  <r>
    <x v="258"/>
    <n v="6"/>
    <x v="164"/>
    <n v="1.1690199999999999"/>
    <n v="1.1691579999999999"/>
    <n v="1.3799999999999999E-4"/>
    <n v="1.1685000000000001"/>
    <n v="1.168723"/>
    <n v="2.23E-4"/>
    <n v="1.16859"/>
    <n v="1.1689510000000001"/>
    <n v="3.6099999999999999E-4"/>
  </r>
  <r>
    <x v="258"/>
    <n v="-1"/>
    <x v="165"/>
    <n v="1.1689000000000001"/>
    <n v="1.168275"/>
    <n v="6.2500000000000001E-4"/>
    <n v="1.16849"/>
    <n v="1.1679980000000001"/>
    <n v="4.9200000000000003E-4"/>
    <n v="1.1688400000000001"/>
    <n v="1.168256"/>
    <n v="5.8399999999999999E-4"/>
  </r>
  <r>
    <x v="258"/>
    <n v="8"/>
    <x v="166"/>
    <n v="1.1691499999999999"/>
    <n v="1.1691180000000001"/>
    <n v="3.1999999999999999E-5"/>
    <n v="1.16875"/>
    <n v="1.169205"/>
    <n v="4.55E-4"/>
    <n v="1.1689400000000001"/>
    <n v="1.16957"/>
    <n v="6.3000000000000003E-4"/>
  </r>
  <r>
    <x v="258"/>
    <n v="10"/>
    <x v="142"/>
    <n v="1.1690400000000001"/>
    <n v="1.1688719999999999"/>
    <n v="1.6799999999999999E-4"/>
    <n v="1.1682300000000001"/>
    <n v="1.168777"/>
    <n v="5.4699999999999996E-4"/>
    <n v="1.1688400000000001"/>
    <n v="1.1693100000000001"/>
    <n v="4.6999999999999999E-4"/>
  </r>
  <r>
    <x v="258"/>
    <n v="12"/>
    <x v="167"/>
    <n v="1.1691"/>
    <n v="1.1683809999999999"/>
    <n v="7.1900000000000002E-4"/>
    <n v="1.1681299999999999"/>
    <n v="1.1681280000000001"/>
    <n v="1.9999999999999999E-6"/>
    <n v="1.1684399999999999"/>
    <n v="1.1687719999999999"/>
    <n v="3.3199999999999999E-4"/>
  </r>
  <r>
    <x v="258"/>
    <n v="14"/>
    <x v="168"/>
    <n v="1.1687000000000001"/>
    <n v="1.168946"/>
    <n v="2.4600000000000002E-4"/>
    <n v="1.1678999999999999"/>
    <n v="1.167994"/>
    <n v="9.3999999999999994E-5"/>
    <n v="1.1678999999999999"/>
    <n v="1.1685220000000001"/>
    <n v="6.2200000000000005E-4"/>
  </r>
  <r>
    <x v="258"/>
    <n v="16"/>
    <x v="169"/>
    <n v="1.1682300000000001"/>
    <n v="1.168385"/>
    <n v="1.55E-4"/>
    <n v="1.1675199999999999"/>
    <n v="1.167835"/>
    <n v="3.1500000000000001E-4"/>
    <n v="1.1676899999999999"/>
    <n v="1.167918"/>
    <n v="2.2800000000000001E-4"/>
  </r>
  <r>
    <x v="258"/>
    <n v="18"/>
    <x v="143"/>
    <n v="1.16812"/>
    <n v="1.167894"/>
    <n v="2.2599999999999999E-4"/>
    <n v="1.16751"/>
    <n v="1.1667590000000001"/>
    <n v="7.5100000000000004E-4"/>
    <n v="1.16794"/>
    <n v="1.167851"/>
    <n v="8.8999999999999995E-5"/>
  </r>
  <r>
    <x v="258"/>
    <n v="20"/>
    <x v="170"/>
    <n v="1.1684600000000001"/>
    <n v="1.16825"/>
    <n v="2.1000000000000001E-4"/>
    <n v="1.16713"/>
    <n v="1.16777"/>
    <n v="6.4000000000000005E-4"/>
    <n v="1.16811"/>
    <n v="1.1684920000000001"/>
    <n v="3.8200000000000002E-4"/>
  </r>
  <r>
    <x v="258"/>
    <n v="22"/>
    <x v="171"/>
    <n v="1.1693199999999999"/>
    <n v="1.167656"/>
    <n v="1.6639999999999999E-3"/>
    <n v="1.1675899999999999"/>
    <n v="1.1673089999999999"/>
    <n v="2.81E-4"/>
    <n v="1.1686700000000001"/>
    <n v="1.167808"/>
    <n v="8.6200000000000003E-4"/>
  </r>
  <r>
    <x v="258"/>
    <n v="24"/>
    <x v="172"/>
    <n v="1.1689499999999999"/>
    <n v="1.168892"/>
    <n v="5.8E-5"/>
    <n v="1.16805"/>
    <n v="1.16743"/>
    <n v="6.2E-4"/>
    <n v="1.1680900000000001"/>
    <n v="1.168639"/>
    <n v="5.4900000000000001E-4"/>
  </r>
  <r>
    <x v="258"/>
    <n v="26"/>
    <x v="144"/>
    <n v="1.16845"/>
    <n v="1.1682999999999999"/>
    <n v="1.4999999999999999E-4"/>
    <n v="1.1676500000000001"/>
    <n v="1.1682900000000001"/>
    <n v="6.4000000000000005E-4"/>
    <n v="1.16821"/>
    <n v="1.167996"/>
    <n v="2.14E-4"/>
  </r>
  <r>
    <x v="258"/>
    <n v="-1"/>
    <x v="173"/>
    <n v="1.1686399999999999"/>
    <n v="1.1677379999999999"/>
    <n v="9.0200000000000002E-4"/>
    <n v="1.16797"/>
    <n v="1.167219"/>
    <n v="7.5100000000000004E-4"/>
    <n v="1.16858"/>
    <n v="1.168261"/>
    <n v="3.19E-4"/>
  </r>
  <r>
    <x v="258"/>
    <n v="28"/>
    <x v="174"/>
    <n v="1.1687099999999999"/>
    <n v="1.168622"/>
    <n v="8.7999999999999998E-5"/>
    <n v="1.1680299999999999"/>
    <n v="1.1681900000000001"/>
    <n v="1.6000000000000001E-4"/>
    <n v="1.16856"/>
    <n v="1.168617"/>
    <n v="5.7000000000000003E-5"/>
  </r>
  <r>
    <x v="258"/>
    <n v="30"/>
    <x v="175"/>
    <n v="1.1698999999999999"/>
    <n v="1.168356"/>
    <n v="1.544E-3"/>
    <n v="1.1682300000000001"/>
    <n v="1.1674599999999999"/>
    <n v="7.6999999999999996E-4"/>
    <n v="1.1689400000000001"/>
    <n v="1.167799"/>
    <n v="1.1410000000000001E-3"/>
  </r>
  <r>
    <x v="258"/>
    <n v="32"/>
    <x v="145"/>
    <n v="1.1691199999999999"/>
    <n v="1.169764"/>
    <n v="6.4400000000000004E-4"/>
    <n v="1.1675599999999999"/>
    <n v="1.1681980000000001"/>
    <n v="6.38E-4"/>
    <n v="1.1676299999999999"/>
    <n v="1.1689849999999999"/>
    <n v="1.3550000000000001E-3"/>
  </r>
  <r>
    <x v="258"/>
    <n v="34"/>
    <x v="176"/>
    <n v="1.1685700000000001"/>
    <n v="1.1685049999999999"/>
    <n v="6.4999999999999994E-5"/>
    <n v="1.1667799999999999"/>
    <n v="1.1673709999999999"/>
    <n v="5.9100000000000005E-4"/>
    <n v="1.16717"/>
    <n v="1.1679740000000001"/>
    <n v="8.0400000000000003E-4"/>
  </r>
  <r>
    <x v="258"/>
    <n v="36"/>
    <x v="177"/>
    <n v="1.1675500000000001"/>
    <n v="1.1679520000000001"/>
    <n v="4.0200000000000001E-4"/>
    <n v="1.1663300000000001"/>
    <n v="1.1671009999999999"/>
    <n v="7.7099999999999998E-4"/>
    <n v="1.1664000000000001"/>
    <n v="1.1672309999999999"/>
    <n v="8.3100000000000003E-4"/>
  </r>
  <r>
    <x v="258"/>
    <n v="-1"/>
    <x v="178"/>
    <n v="1.16683"/>
    <n v="1.166917"/>
    <n v="8.7000000000000001E-5"/>
    <n v="1.16595"/>
    <n v="1.166312"/>
    <n v="3.6200000000000002E-4"/>
    <n v="1.16669"/>
    <n v="1.1668320000000001"/>
    <n v="1.4200000000000001E-4"/>
  </r>
  <r>
    <x v="258"/>
    <n v="38"/>
    <x v="146"/>
    <n v="1.1669099999999999"/>
    <n v="1.1667080000000001"/>
    <n v="2.02E-4"/>
    <n v="1.1656500000000001"/>
    <n v="1.1660680000000001"/>
    <n v="4.1800000000000002E-4"/>
    <n v="1.16656"/>
    <n v="1.1667730000000001"/>
    <n v="2.13E-4"/>
  </r>
  <r>
    <x v="258"/>
    <n v="40"/>
    <x v="179"/>
    <n v="1.1677"/>
    <n v="1.166846"/>
    <n v="8.5400000000000005E-4"/>
    <n v="1.1660699999999999"/>
    <n v="1.1658440000000001"/>
    <n v="2.2599999999999999E-4"/>
    <n v="1.16632"/>
    <n v="1.1667160000000001"/>
    <n v="3.9599999999999998E-4"/>
  </r>
  <r>
    <x v="258"/>
    <n v="42"/>
    <x v="180"/>
    <n v="1.1665000000000001"/>
    <n v="1.167808"/>
    <n v="1.3079999999999999E-3"/>
    <n v="1.16577"/>
    <n v="1.166666"/>
    <n v="8.9599999999999999E-4"/>
    <n v="1.16615"/>
    <n v="1.16676"/>
    <n v="6.0999999999999997E-4"/>
  </r>
  <r>
    <x v="259"/>
    <n v="2"/>
    <x v="0"/>
    <n v="1.1663600000000001"/>
    <n v="1.1663600000000001"/>
    <n v="0"/>
    <n v="1.1654899999999999"/>
    <n v="1.1654899999999999"/>
    <n v="0"/>
    <n v="1.16584"/>
    <n v="1.16584"/>
    <n v="0"/>
  </r>
  <r>
    <x v="260"/>
    <n v="2"/>
    <x v="0"/>
    <n v="1.1663600000000001"/>
    <n v="1.1663600000000001"/>
    <n v="0"/>
    <n v="1.1654899999999999"/>
    <n v="1.1654899999999999"/>
    <n v="0"/>
    <n v="1.16584"/>
    <n v="1.16584"/>
    <n v="0"/>
  </r>
  <r>
    <x v="260"/>
    <n v="4"/>
    <x v="4"/>
    <n v="1.1660200000000001"/>
    <n v="1.1660200000000001"/>
    <n v="0"/>
    <n v="1.16543"/>
    <n v="1.16543"/>
    <n v="0"/>
    <n v="1.1654599999999999"/>
    <n v="1.1654599999999999"/>
    <n v="0"/>
  </r>
  <r>
    <x v="260"/>
    <n v="6"/>
    <x v="5"/>
    <n v="1.1658500000000001"/>
    <n v="1.1658500000000001"/>
    <n v="0"/>
    <n v="1.1652499999999999"/>
    <n v="1.1652499999999999"/>
    <n v="0"/>
    <n v="1.1657500000000001"/>
    <n v="1.1657500000000001"/>
    <n v="0"/>
  </r>
  <r>
    <x v="260"/>
    <n v="8"/>
    <x v="6"/>
    <n v="1.16597"/>
    <n v="1.16597"/>
    <n v="0"/>
    <n v="1.16561"/>
    <n v="1.16561"/>
    <n v="0"/>
    <n v="1.16594"/>
    <n v="1.16594"/>
    <n v="0"/>
  </r>
  <r>
    <x v="260"/>
    <n v="10"/>
    <x v="7"/>
    <n v="1.16597"/>
    <n v="1.16597"/>
    <n v="0"/>
    <n v="1.16574"/>
    <n v="1.16574"/>
    <n v="0"/>
    <n v="1.1658500000000001"/>
    <n v="1.1658500000000001"/>
    <n v="0"/>
  </r>
  <r>
    <x v="260"/>
    <n v="12"/>
    <x v="8"/>
    <n v="1.1664099999999999"/>
    <n v="1.1664099999999999"/>
    <n v="0"/>
    <n v="1.1655199999999999"/>
    <n v="1.1655199999999999"/>
    <n v="0"/>
    <n v="1.1659299999999999"/>
    <n v="1.1659299999999999"/>
    <n v="0"/>
  </r>
  <r>
    <x v="260"/>
    <n v="14"/>
    <x v="9"/>
    <n v="1.16608"/>
    <n v="1.16608"/>
    <n v="0"/>
    <n v="1.1650700000000001"/>
    <n v="1.1650700000000001"/>
    <n v="0"/>
    <n v="1.16578"/>
    <n v="1.16578"/>
    <n v="0"/>
  </r>
  <r>
    <x v="260"/>
    <n v="16"/>
    <x v="10"/>
    <n v="1.1657900000000001"/>
    <n v="1.1657900000000001"/>
    <n v="0"/>
    <n v="1.16492"/>
    <n v="1.16492"/>
    <n v="0"/>
    <n v="1.1650499999999999"/>
    <n v="1.1650499999999999"/>
    <n v="0"/>
  </r>
  <r>
    <x v="260"/>
    <n v="18"/>
    <x v="11"/>
    <n v="1.1654500000000001"/>
    <n v="1.1654500000000001"/>
    <n v="0"/>
    <n v="1.16499"/>
    <n v="1.16499"/>
    <n v="0"/>
    <n v="1.16536"/>
    <n v="1.16536"/>
    <n v="0"/>
  </r>
  <r>
    <x v="260"/>
    <n v="20"/>
    <x v="12"/>
    <n v="1.1656299999999999"/>
    <n v="1.1656299999999999"/>
    <n v="0"/>
    <n v="1.16523"/>
    <n v="1.16523"/>
    <n v="0"/>
    <n v="1.16543"/>
    <n v="1.16543"/>
    <n v="0"/>
  </r>
  <r>
    <x v="260"/>
    <n v="22"/>
    <x v="13"/>
    <n v="1.16642"/>
    <n v="1.16642"/>
    <n v="0"/>
    <n v="1.1652899999999999"/>
    <n v="1.1652899999999999"/>
    <n v="0"/>
    <n v="1.16632"/>
    <n v="1.16632"/>
    <n v="0"/>
  </r>
  <r>
    <x v="260"/>
    <n v="24"/>
    <x v="14"/>
    <n v="1.16631"/>
    <n v="1.16631"/>
    <n v="0"/>
    <n v="1.1651899999999999"/>
    <n v="1.1651899999999999"/>
    <n v="0"/>
    <n v="1.1654199999999999"/>
    <n v="1.1654199999999999"/>
    <n v="0"/>
  </r>
  <r>
    <x v="260"/>
    <n v="26"/>
    <x v="15"/>
    <n v="1.1673199999999999"/>
    <n v="1.1673199999999999"/>
    <n v="0"/>
    <n v="1.16473"/>
    <n v="1.16473"/>
    <n v="0"/>
    <n v="1.1668099999999999"/>
    <n v="1.1668099999999999"/>
    <n v="0"/>
  </r>
  <r>
    <x v="260"/>
    <n v="28"/>
    <x v="16"/>
    <n v="1.16761"/>
    <n v="1.16761"/>
    <n v="0"/>
    <n v="1.1663699999999999"/>
    <n v="1.1663699999999999"/>
    <n v="0"/>
    <n v="1.1675800000000001"/>
    <n v="1.1675800000000001"/>
    <n v="0"/>
  </r>
  <r>
    <x v="260"/>
    <n v="30"/>
    <x v="17"/>
    <n v="1.1692"/>
    <n v="1.1692"/>
    <n v="0"/>
    <n v="1.16736"/>
    <n v="1.16736"/>
    <n v="0"/>
    <n v="1.16848"/>
    <n v="1.16848"/>
    <n v="0"/>
  </r>
  <r>
    <x v="260"/>
    <n v="32"/>
    <x v="18"/>
    <n v="1.16862"/>
    <n v="1.16862"/>
    <n v="0"/>
    <n v="1.16764"/>
    <n v="1.16764"/>
    <n v="0"/>
    <n v="1.16798"/>
    <n v="1.16798"/>
    <n v="0"/>
  </r>
  <r>
    <x v="260"/>
    <n v="34"/>
    <x v="19"/>
    <n v="1.1687000000000001"/>
    <n v="1.1687000000000001"/>
    <n v="0"/>
    <n v="1.1677500000000001"/>
    <n v="1.1677500000000001"/>
    <n v="0"/>
    <n v="1.16805"/>
    <n v="1.16805"/>
    <n v="0"/>
  </r>
  <r>
    <x v="260"/>
    <n v="36"/>
    <x v="20"/>
    <n v="1.1694599999999999"/>
    <n v="1.1694599999999999"/>
    <n v="0"/>
    <n v="1.1677999999999999"/>
    <n v="1.1677999999999999"/>
    <n v="0"/>
    <n v="1.16944"/>
    <n v="1.16944"/>
    <n v="0"/>
  </r>
  <r>
    <x v="260"/>
    <n v="38"/>
    <x v="21"/>
    <n v="1.17099"/>
    <n v="1.17099"/>
    <n v="0"/>
    <n v="1.1690799999999999"/>
    <n v="1.1690799999999999"/>
    <n v="0"/>
    <n v="1.1709000000000001"/>
    <n v="1.1709000000000001"/>
    <n v="0"/>
  </r>
  <r>
    <x v="260"/>
    <n v="40"/>
    <x v="22"/>
    <n v="1.17154"/>
    <n v="1.17154"/>
    <n v="0"/>
    <n v="1.1698500000000001"/>
    <n v="1.1698500000000001"/>
    <n v="0"/>
    <n v="1.1710100000000001"/>
    <n v="1.1710100000000001"/>
    <n v="0"/>
  </r>
  <r>
    <x v="260"/>
    <n v="42"/>
    <x v="23"/>
    <n v="1.1718"/>
    <n v="1.1718"/>
    <n v="0"/>
    <n v="1.1707000000000001"/>
    <n v="1.1707000000000001"/>
    <n v="0"/>
    <n v="1.1716299999999999"/>
    <n v="1.1716299999999999"/>
    <n v="0"/>
  </r>
  <r>
    <x v="260"/>
    <n v="44"/>
    <x v="24"/>
    <n v="1.17171"/>
    <n v="1.17171"/>
    <n v="0"/>
    <n v="1.1709799999999999"/>
    <n v="1.1709799999999999"/>
    <n v="0"/>
    <n v="1.1715100000000001"/>
    <n v="1.1715100000000001"/>
    <n v="0"/>
  </r>
  <r>
    <x v="260"/>
    <n v="46"/>
    <x v="25"/>
    <n v="1.17167"/>
    <n v="1.17167"/>
    <n v="0"/>
    <n v="1.1708000000000001"/>
    <n v="1.1708000000000001"/>
    <n v="0"/>
    <n v="1.1710700000000001"/>
    <n v="1.1710700000000001"/>
    <n v="0"/>
  </r>
  <r>
    <x v="260"/>
    <n v="48"/>
    <x v="26"/>
    <n v="1.17134"/>
    <n v="1.17134"/>
    <n v="0"/>
    <n v="1.17075"/>
    <n v="1.17075"/>
    <n v="0"/>
    <n v="1.17089"/>
    <n v="1.17089"/>
    <n v="0"/>
  </r>
  <r>
    <x v="260"/>
    <n v="50"/>
    <x v="27"/>
    <n v="1.17106"/>
    <n v="1.17106"/>
    <n v="0"/>
    <n v="1.1701900000000001"/>
    <n v="1.1701900000000001"/>
    <n v="0"/>
    <n v="1.1702399999999999"/>
    <n v="1.1702399999999999"/>
    <n v="0"/>
  </r>
  <r>
    <x v="261"/>
    <n v="2"/>
    <x v="0"/>
    <n v="1.1663600000000001"/>
    <n v="1.1663600000000001"/>
    <n v="0"/>
    <n v="1.1654899999999999"/>
    <n v="1.1654899999999999"/>
    <n v="0"/>
    <n v="1.16584"/>
    <n v="1.16584"/>
    <n v="0"/>
  </r>
  <r>
    <x v="261"/>
    <n v="-1"/>
    <x v="4"/>
    <n v="1.1660200000000001"/>
    <n v="1.16639"/>
    <n v="3.6999999999999999E-4"/>
    <n v="1.16543"/>
    <n v="1.165753"/>
    <n v="3.2299999999999999E-4"/>
    <n v="1.1654599999999999"/>
    <n v="1.166015"/>
    <n v="5.5500000000000005E-4"/>
  </r>
  <r>
    <x v="261"/>
    <n v="4"/>
    <x v="5"/>
    <n v="1.1658500000000001"/>
    <n v="1.1657599999999999"/>
    <n v="9.0000000000000006E-5"/>
    <n v="1.1652499999999999"/>
    <n v="1.1653530000000001"/>
    <n v="1.03E-4"/>
    <n v="1.1657500000000001"/>
    <n v="1.16533"/>
    <n v="4.2000000000000002E-4"/>
  </r>
  <r>
    <x v="261"/>
    <n v="6"/>
    <x v="6"/>
    <n v="1.16597"/>
    <n v="1.165616"/>
    <n v="3.5399999999999999E-4"/>
    <n v="1.16561"/>
    <n v="1.1653770000000001"/>
    <n v="2.33E-4"/>
    <n v="1.16594"/>
    <n v="1.1657789999999999"/>
    <n v="1.6100000000000001E-4"/>
  </r>
  <r>
    <x v="261"/>
    <n v="-1"/>
    <x v="7"/>
    <n v="1.16597"/>
    <n v="1.16628"/>
    <n v="3.1E-4"/>
    <n v="1.16574"/>
    <n v="1.1658740000000001"/>
    <n v="1.34E-4"/>
    <n v="1.1658500000000001"/>
    <n v="1.1661980000000001"/>
    <n v="3.48E-4"/>
  </r>
  <r>
    <x v="261"/>
    <n v="8"/>
    <x v="8"/>
    <n v="1.1664099999999999"/>
    <n v="1.165878"/>
    <n v="5.3200000000000003E-4"/>
    <n v="1.1655199999999999"/>
    <n v="1.1658630000000001"/>
    <n v="3.4299999999999999E-4"/>
    <n v="1.1659299999999999"/>
    <n v="1.165826"/>
    <n v="1.0399999999999999E-4"/>
  </r>
  <r>
    <x v="261"/>
    <n v="-1"/>
    <x v="9"/>
    <n v="1.16608"/>
    <n v="1.1666430000000001"/>
    <n v="5.6300000000000002E-4"/>
    <n v="1.1650700000000001"/>
    <n v="1.1654100000000001"/>
    <n v="3.4000000000000002E-4"/>
    <n v="1.16578"/>
    <n v="1.1660189999999999"/>
    <n v="2.3900000000000001E-4"/>
  </r>
  <r>
    <x v="261"/>
    <n v="10"/>
    <x v="10"/>
    <n v="1.1657900000000001"/>
    <n v="1.165794"/>
    <n v="3.9999999999999998E-6"/>
    <n v="1.16492"/>
    <n v="1.1646190000000001"/>
    <n v="3.01E-4"/>
    <n v="1.1650499999999999"/>
    <n v="1.1656260000000001"/>
    <n v="5.7600000000000001E-4"/>
  </r>
  <r>
    <x v="261"/>
    <n v="-1"/>
    <x v="11"/>
    <n v="1.1654500000000001"/>
    <n v="1.165502"/>
    <n v="5.1999999999999997E-5"/>
    <n v="1.16499"/>
    <n v="1.164771"/>
    <n v="2.1900000000000001E-4"/>
    <n v="1.16536"/>
    <n v="1.1647099999999999"/>
    <n v="6.4999999999999997E-4"/>
  </r>
  <r>
    <x v="261"/>
    <n v="12"/>
    <x v="12"/>
    <n v="1.1656299999999999"/>
    <n v="1.1653819999999999"/>
    <n v="2.4800000000000001E-4"/>
    <n v="1.16523"/>
    <n v="1.164968"/>
    <n v="2.6200000000000003E-4"/>
    <n v="1.16543"/>
    <n v="1.1652100000000001"/>
    <n v="2.2000000000000001E-4"/>
  </r>
  <r>
    <x v="261"/>
    <n v="14"/>
    <x v="13"/>
    <n v="1.16642"/>
    <n v="1.165937"/>
    <n v="4.8299999999999998E-4"/>
    <n v="1.1652899999999999"/>
    <n v="1.1651990000000001"/>
    <n v="9.1000000000000003E-5"/>
    <n v="1.16632"/>
    <n v="1.1656420000000001"/>
    <n v="6.78E-4"/>
  </r>
  <r>
    <x v="261"/>
    <n v="16"/>
    <x v="14"/>
    <n v="1.16631"/>
    <n v="1.167127"/>
    <n v="8.1700000000000002E-4"/>
    <n v="1.1651899999999999"/>
    <n v="1.1653789999999999"/>
    <n v="1.8900000000000001E-4"/>
    <n v="1.1654199999999999"/>
    <n v="1.166879"/>
    <n v="1.459E-3"/>
  </r>
  <r>
    <x v="261"/>
    <n v="18"/>
    <x v="15"/>
    <n v="1.1673199999999999"/>
    <n v="1.166245"/>
    <n v="1.075E-3"/>
    <n v="1.16473"/>
    <n v="1.165035"/>
    <n v="3.0499999999999999E-4"/>
    <n v="1.1668099999999999"/>
    <n v="1.1652579999999999"/>
    <n v="1.552E-3"/>
  </r>
  <r>
    <x v="261"/>
    <n v="20"/>
    <x v="16"/>
    <n v="1.16761"/>
    <n v="1.167805"/>
    <n v="1.95E-4"/>
    <n v="1.1663699999999999"/>
    <n v="1.1649069999999999"/>
    <n v="1.4630000000000001E-3"/>
    <n v="1.1675800000000001"/>
    <n v="1.16723"/>
    <n v="3.5E-4"/>
  </r>
  <r>
    <x v="261"/>
    <n v="22"/>
    <x v="17"/>
    <n v="1.1692"/>
    <n v="1.168496"/>
    <n v="7.0399999999999998E-4"/>
    <n v="1.16736"/>
    <n v="1.16736"/>
    <n v="0"/>
    <n v="1.16848"/>
    <n v="1.168655"/>
    <n v="1.75E-4"/>
  </r>
  <r>
    <x v="261"/>
    <n v="24"/>
    <x v="18"/>
    <n v="1.16862"/>
    <n v="1.1702129999999999"/>
    <n v="1.593E-3"/>
    <n v="1.16764"/>
    <n v="1.16839"/>
    <n v="7.5000000000000002E-4"/>
    <n v="1.16798"/>
    <n v="1.1696150000000001"/>
    <n v="1.635E-3"/>
  </r>
  <r>
    <x v="261"/>
    <n v="26"/>
    <x v="19"/>
    <n v="1.1687000000000001"/>
    <n v="1.168531"/>
    <n v="1.6899999999999999E-4"/>
    <n v="1.1677500000000001"/>
    <n v="1.1673039999999999"/>
    <n v="4.46E-4"/>
    <n v="1.16805"/>
    <n v="1.167978"/>
    <n v="7.2000000000000002E-5"/>
  </r>
  <r>
    <x v="261"/>
    <n v="28"/>
    <x v="20"/>
    <n v="1.1694599999999999"/>
    <n v="1.1690400000000001"/>
    <n v="4.2000000000000002E-4"/>
    <n v="1.1677999999999999"/>
    <n v="1.1676580000000001"/>
    <n v="1.4200000000000001E-4"/>
    <n v="1.16944"/>
    <n v="1.168075"/>
    <n v="1.3649999999999999E-3"/>
  </r>
  <r>
    <x v="261"/>
    <n v="30"/>
    <x v="21"/>
    <n v="1.17099"/>
    <n v="1.170231"/>
    <n v="7.5900000000000002E-4"/>
    <n v="1.1690799999999999"/>
    <n v="1.1682630000000001"/>
    <n v="8.1700000000000002E-4"/>
    <n v="1.1709000000000001"/>
    <n v="1.170118"/>
    <n v="7.8200000000000003E-4"/>
  </r>
  <r>
    <x v="261"/>
    <n v="32"/>
    <x v="22"/>
    <n v="1.17154"/>
    <n v="1.1725019999999999"/>
    <n v="9.6199999999999996E-4"/>
    <n v="1.1698500000000001"/>
    <n v="1.1701429999999999"/>
    <n v="2.9300000000000002E-4"/>
    <n v="1.1710100000000001"/>
    <n v="1.17255"/>
    <n v="1.5399999999999999E-3"/>
  </r>
  <r>
    <x v="261"/>
    <n v="34"/>
    <x v="23"/>
    <n v="1.1718"/>
    <n v="1.1720060000000001"/>
    <n v="2.0599999999999999E-4"/>
    <n v="1.1707000000000001"/>
    <n v="1.1706369999999999"/>
    <n v="6.3E-5"/>
    <n v="1.1716299999999999"/>
    <n v="1.171737"/>
    <n v="1.07E-4"/>
  </r>
  <r>
    <x v="261"/>
    <n v="-1"/>
    <x v="24"/>
    <n v="1.17171"/>
    <n v="1.172188"/>
    <n v="4.7800000000000002E-4"/>
    <n v="1.1709799999999999"/>
    <n v="1.1714739999999999"/>
    <n v="4.9399999999999997E-4"/>
    <n v="1.1715100000000001"/>
    <n v="1.1721250000000001"/>
    <n v="6.1499999999999999E-4"/>
  </r>
  <r>
    <x v="261"/>
    <n v="36"/>
    <x v="25"/>
    <n v="1.17167"/>
    <n v="1.1715880000000001"/>
    <n v="8.2000000000000001E-5"/>
    <n v="1.1708000000000001"/>
    <n v="1.1712590000000001"/>
    <n v="4.5899999999999999E-4"/>
    <n v="1.1710700000000001"/>
    <n v="1.171699"/>
    <n v="6.29E-4"/>
  </r>
  <r>
    <x v="261"/>
    <n v="38"/>
    <x v="26"/>
    <n v="1.17134"/>
    <n v="1.17161"/>
    <n v="2.7E-4"/>
    <n v="1.17075"/>
    <n v="1.170409"/>
    <n v="3.4099999999999999E-4"/>
    <n v="1.17089"/>
    <n v="1.1709069999999999"/>
    <n v="1.7E-5"/>
  </r>
  <r>
    <x v="261"/>
    <n v="40"/>
    <x v="27"/>
    <n v="1.17106"/>
    <n v="1.1712579999999999"/>
    <n v="1.9799999999999999E-4"/>
    <n v="1.1701900000000001"/>
    <n v="1.170604"/>
    <n v="4.1399999999999998E-4"/>
    <n v="1.1702399999999999"/>
    <n v="1.1705509999999999"/>
    <n v="3.1100000000000002E-4"/>
  </r>
  <r>
    <x v="262"/>
    <n v="2"/>
    <x v="0"/>
    <n v="1.1663600000000001"/>
    <n v="1.1663600000000001"/>
    <n v="0"/>
    <n v="1.1654899999999999"/>
    <n v="1.1654899999999999"/>
    <n v="0"/>
    <n v="1.16584"/>
    <n v="1.16584"/>
    <n v="0"/>
  </r>
  <r>
    <x v="262"/>
    <n v="4"/>
    <x v="4"/>
    <n v="1.1660200000000001"/>
    <n v="1.1662140000000001"/>
    <n v="1.94E-4"/>
    <n v="1.16543"/>
    <n v="1.164671"/>
    <n v="7.5900000000000002E-4"/>
    <n v="1.1654599999999999"/>
    <n v="1.1659280000000001"/>
    <n v="4.6799999999999999E-4"/>
  </r>
  <r>
    <x v="262"/>
    <n v="6"/>
    <x v="5"/>
    <n v="1.1658500000000001"/>
    <n v="1.1661520000000001"/>
    <n v="3.0200000000000002E-4"/>
    <n v="1.1652499999999999"/>
    <n v="1.1651830000000001"/>
    <n v="6.7000000000000002E-5"/>
    <n v="1.1657500000000001"/>
    <n v="1.1658200000000001"/>
    <n v="6.9999999999999994E-5"/>
  </r>
  <r>
    <x v="262"/>
    <n v="-1"/>
    <x v="6"/>
    <n v="1.16597"/>
    <n v="1.166391"/>
    <n v="4.2099999999999999E-4"/>
    <n v="1.16561"/>
    <n v="1.1655979999999999"/>
    <n v="1.2E-5"/>
    <n v="1.16594"/>
    <n v="1.165907"/>
    <n v="3.3000000000000003E-5"/>
  </r>
  <r>
    <x v="262"/>
    <n v="-1"/>
    <x v="7"/>
    <n v="1.16597"/>
    <n v="1.1660520000000001"/>
    <n v="8.2000000000000001E-5"/>
    <n v="1.16574"/>
    <n v="1.16557"/>
    <n v="1.7000000000000001E-4"/>
    <n v="1.1658500000000001"/>
    <n v="1.1654549999999999"/>
    <n v="3.9500000000000001E-4"/>
  </r>
  <r>
    <x v="262"/>
    <n v="8"/>
    <x v="8"/>
    <n v="1.1664099999999999"/>
    <n v="1.1658299999999999"/>
    <n v="5.8E-4"/>
    <n v="1.1655199999999999"/>
    <n v="1.1653309999999999"/>
    <n v="1.8900000000000001E-4"/>
    <n v="1.1659299999999999"/>
    <n v="1.165664"/>
    <n v="2.6600000000000001E-4"/>
  </r>
  <r>
    <x v="262"/>
    <n v="10"/>
    <x v="9"/>
    <n v="1.16608"/>
    <n v="1.1658329999999999"/>
    <n v="2.4699999999999999E-4"/>
    <n v="1.1650700000000001"/>
    <n v="1.1656880000000001"/>
    <n v="6.1799999999999995E-4"/>
    <n v="1.16578"/>
    <n v="1.1660630000000001"/>
    <n v="2.8299999999999999E-4"/>
  </r>
  <r>
    <x v="262"/>
    <n v="12"/>
    <x v="10"/>
    <n v="1.1657900000000001"/>
    <n v="1.1661440000000001"/>
    <n v="3.5399999999999999E-4"/>
    <n v="1.16492"/>
    <n v="1.165764"/>
    <n v="8.4400000000000002E-4"/>
    <n v="1.1650499999999999"/>
    <n v="1.1659379999999999"/>
    <n v="8.8800000000000001E-4"/>
  </r>
  <r>
    <x v="262"/>
    <n v="14"/>
    <x v="11"/>
    <n v="1.1654500000000001"/>
    <n v="1.165969"/>
    <n v="5.1900000000000004E-4"/>
    <n v="1.16499"/>
    <n v="1.1657500000000001"/>
    <n v="7.6000000000000004E-4"/>
    <n v="1.16536"/>
    <n v="1.1657869999999999"/>
    <n v="4.2700000000000002E-4"/>
  </r>
  <r>
    <x v="262"/>
    <n v="16"/>
    <x v="12"/>
    <n v="1.1656299999999999"/>
    <n v="1.1663969999999999"/>
    <n v="7.67E-4"/>
    <n v="1.16523"/>
    <n v="1.165222"/>
    <n v="7.9999999999999996E-6"/>
    <n v="1.16543"/>
    <n v="1.1656869999999999"/>
    <n v="2.5700000000000001E-4"/>
  </r>
  <r>
    <x v="262"/>
    <n v="18"/>
    <x v="13"/>
    <n v="1.16642"/>
    <n v="1.1656489999999999"/>
    <n v="7.7099999999999998E-4"/>
    <n v="1.1652899999999999"/>
    <n v="1.164525"/>
    <n v="7.6499999999999995E-4"/>
    <n v="1.16632"/>
    <n v="1.1653"/>
    <n v="1.0200000000000001E-3"/>
  </r>
  <r>
    <x v="262"/>
    <n v="20"/>
    <x v="14"/>
    <n v="1.16631"/>
    <n v="1.1656040000000001"/>
    <n v="7.0600000000000003E-4"/>
    <n v="1.1651899999999999"/>
    <n v="1.164981"/>
    <n v="2.0900000000000001E-4"/>
    <n v="1.1654199999999999"/>
    <n v="1.1653929999999999"/>
    <n v="2.6999999999999999E-5"/>
  </r>
  <r>
    <x v="262"/>
    <n v="22"/>
    <x v="15"/>
    <n v="1.1673199999999999"/>
    <n v="1.165672"/>
    <n v="1.6479999999999999E-3"/>
    <n v="1.16473"/>
    <n v="1.165243"/>
    <n v="5.13E-4"/>
    <n v="1.1668099999999999"/>
    <n v="1.165451"/>
    <n v="1.359E-3"/>
  </r>
  <r>
    <x v="262"/>
    <n v="24"/>
    <x v="16"/>
    <n v="1.16761"/>
    <n v="1.166283"/>
    <n v="1.3270000000000001E-3"/>
    <n v="1.1663699999999999"/>
    <n v="1.1653370000000001"/>
    <n v="1.0330000000000001E-3"/>
    <n v="1.1675800000000001"/>
    <n v="1.1661840000000001"/>
    <n v="1.3960000000000001E-3"/>
  </r>
  <r>
    <x v="262"/>
    <n v="26"/>
    <x v="17"/>
    <n v="1.1692"/>
    <n v="1.1664749999999999"/>
    <n v="2.725E-3"/>
    <n v="1.16736"/>
    <n v="1.1649890000000001"/>
    <n v="2.3709999999999998E-3"/>
    <n v="1.16848"/>
    <n v="1.1655880000000001"/>
    <n v="2.892E-3"/>
  </r>
  <r>
    <x v="262"/>
    <n v="28"/>
    <x v="18"/>
    <n v="1.16862"/>
    <n v="1.1668190000000001"/>
    <n v="1.8010000000000001E-3"/>
    <n v="1.16764"/>
    <n v="1.165049"/>
    <n v="2.591E-3"/>
    <n v="1.16798"/>
    <n v="1.166687"/>
    <n v="1.2930000000000001E-3"/>
  </r>
  <r>
    <x v="262"/>
    <n v="30"/>
    <x v="19"/>
    <n v="1.1687000000000001"/>
    <n v="1.1681429999999999"/>
    <n v="5.5699999999999999E-4"/>
    <n v="1.1677500000000001"/>
    <n v="1.1660429999999999"/>
    <n v="1.707E-3"/>
    <n v="1.16805"/>
    <n v="1.1677630000000001"/>
    <n v="2.8699999999999998E-4"/>
  </r>
  <r>
    <x v="262"/>
    <n v="32"/>
    <x v="20"/>
    <n v="1.1694599999999999"/>
    <n v="1.168809"/>
    <n v="6.5099999999999999E-4"/>
    <n v="1.1677999999999999"/>
    <n v="1.1671659999999999"/>
    <n v="6.3400000000000001E-4"/>
    <n v="1.16944"/>
    <n v="1.1685410000000001"/>
    <n v="8.9899999999999995E-4"/>
  </r>
  <r>
    <x v="262"/>
    <n v="34"/>
    <x v="21"/>
    <n v="1.17099"/>
    <n v="1.16909"/>
    <n v="1.9E-3"/>
    <n v="1.1690799999999999"/>
    <n v="1.167573"/>
    <n v="1.5070000000000001E-3"/>
    <n v="1.1709000000000001"/>
    <n v="1.1680280000000001"/>
    <n v="2.872E-3"/>
  </r>
  <r>
    <x v="262"/>
    <n v="36"/>
    <x v="22"/>
    <n v="1.17154"/>
    <n v="1.168474"/>
    <n v="3.0660000000000001E-3"/>
    <n v="1.1698500000000001"/>
    <n v="1.1671849999999999"/>
    <n v="2.6649999999999998E-3"/>
    <n v="1.1710100000000001"/>
    <n v="1.1682030000000001"/>
    <n v="2.807E-3"/>
  </r>
  <r>
    <x v="262"/>
    <n v="38"/>
    <x v="23"/>
    <n v="1.1718"/>
    <n v="1.1696569999999999"/>
    <n v="2.1429999999999999E-3"/>
    <n v="1.1707000000000001"/>
    <n v="1.16804"/>
    <n v="2.66E-3"/>
    <n v="1.1716299999999999"/>
    <n v="1.16933"/>
    <n v="2.3E-3"/>
  </r>
  <r>
    <x v="262"/>
    <n v="40"/>
    <x v="24"/>
    <n v="1.17171"/>
    <n v="1.170995"/>
    <n v="7.1500000000000003E-4"/>
    <n v="1.1709799999999999"/>
    <n v="1.1691499999999999"/>
    <n v="1.83E-3"/>
    <n v="1.1715100000000001"/>
    <n v="1.170868"/>
    <n v="6.4199999999999999E-4"/>
  </r>
  <r>
    <x v="262"/>
    <n v="42"/>
    <x v="25"/>
    <n v="1.17167"/>
    <n v="1.1718679999999999"/>
    <n v="1.9799999999999999E-4"/>
    <n v="1.1708000000000001"/>
    <n v="1.169513"/>
    <n v="1.2869999999999999E-3"/>
    <n v="1.1710700000000001"/>
    <n v="1.171297"/>
    <n v="2.2699999999999999E-4"/>
  </r>
  <r>
    <x v="262"/>
    <n v="44"/>
    <x v="26"/>
    <n v="1.17134"/>
    <n v="1.171808"/>
    <n v="4.6799999999999999E-4"/>
    <n v="1.17075"/>
    <n v="1.1705680000000001"/>
    <n v="1.8200000000000001E-4"/>
    <n v="1.17089"/>
    <n v="1.1717109999999999"/>
    <n v="8.2100000000000001E-4"/>
  </r>
  <r>
    <x v="262"/>
    <n v="46"/>
    <x v="27"/>
    <n v="1.17106"/>
    <n v="1.171916"/>
    <n v="8.5599999999999999E-4"/>
    <n v="1.1701900000000001"/>
    <n v="1.1711659999999999"/>
    <n v="9.7599999999999998E-4"/>
    <n v="1.1702399999999999"/>
    <n v="1.1714580000000001"/>
    <n v="1.2179999999999999E-3"/>
  </r>
  <r>
    <x v="263"/>
    <n v="2"/>
    <x v="0"/>
    <n v="1.1663600000000001"/>
    <n v="1.1663600000000001"/>
    <n v="0"/>
    <n v="1.1654899999999999"/>
    <n v="1.1654899999999999"/>
    <n v="0"/>
    <n v="1.16584"/>
    <n v="1.16584"/>
    <n v="0"/>
  </r>
  <r>
    <x v="263"/>
    <n v="4"/>
    <x v="4"/>
    <n v="1.1660200000000001"/>
    <n v="1.1662140000000001"/>
    <n v="1.94E-4"/>
    <n v="1.16543"/>
    <n v="1.164671"/>
    <n v="7.5900000000000002E-4"/>
    <n v="1.1654599999999999"/>
    <n v="1.1659280000000001"/>
    <n v="4.6799999999999999E-4"/>
  </r>
  <r>
    <x v="263"/>
    <n v="6"/>
    <x v="5"/>
    <n v="1.1658500000000001"/>
    <n v="1.1661520000000001"/>
    <n v="3.0200000000000002E-4"/>
    <n v="1.1652499999999999"/>
    <n v="1.1651830000000001"/>
    <n v="6.7000000000000002E-5"/>
    <n v="1.1657500000000001"/>
    <n v="1.1658200000000001"/>
    <n v="6.9999999999999994E-5"/>
  </r>
  <r>
    <x v="263"/>
    <n v="-1"/>
    <x v="6"/>
    <n v="1.16597"/>
    <n v="1.166391"/>
    <n v="4.2099999999999999E-4"/>
    <n v="1.16561"/>
    <n v="1.1655979999999999"/>
    <n v="1.2E-5"/>
    <n v="1.16594"/>
    <n v="1.165907"/>
    <n v="3.3000000000000003E-5"/>
  </r>
  <r>
    <x v="263"/>
    <n v="-1"/>
    <x v="7"/>
    <n v="1.16597"/>
    <n v="1.1660520000000001"/>
    <n v="8.2000000000000001E-5"/>
    <n v="1.16574"/>
    <n v="1.16557"/>
    <n v="1.7000000000000001E-4"/>
    <n v="1.1658500000000001"/>
    <n v="1.1654549999999999"/>
    <n v="3.9500000000000001E-4"/>
  </r>
  <r>
    <x v="263"/>
    <n v="8"/>
    <x v="8"/>
    <n v="1.1664099999999999"/>
    <n v="1.1658299999999999"/>
    <n v="5.8E-4"/>
    <n v="1.1655199999999999"/>
    <n v="1.1653309999999999"/>
    <n v="1.8900000000000001E-4"/>
    <n v="1.1659299999999999"/>
    <n v="1.165664"/>
    <n v="2.6600000000000001E-4"/>
  </r>
  <r>
    <x v="263"/>
    <n v="10"/>
    <x v="9"/>
    <n v="1.16608"/>
    <n v="1.1658329999999999"/>
    <n v="2.4699999999999999E-4"/>
    <n v="1.1650700000000001"/>
    <n v="1.1656880000000001"/>
    <n v="6.1799999999999995E-4"/>
    <n v="1.16578"/>
    <n v="1.1660630000000001"/>
    <n v="2.8299999999999999E-4"/>
  </r>
  <r>
    <x v="263"/>
    <n v="12"/>
    <x v="10"/>
    <n v="1.1657900000000001"/>
    <n v="1.1661440000000001"/>
    <n v="3.5399999999999999E-4"/>
    <n v="1.16492"/>
    <n v="1.165764"/>
    <n v="8.4400000000000002E-4"/>
    <n v="1.1650499999999999"/>
    <n v="1.1659379999999999"/>
    <n v="8.8800000000000001E-4"/>
  </r>
  <r>
    <x v="263"/>
    <n v="14"/>
    <x v="11"/>
    <n v="1.1654500000000001"/>
    <n v="1.165969"/>
    <n v="5.1900000000000004E-4"/>
    <n v="1.16499"/>
    <n v="1.1657500000000001"/>
    <n v="7.6000000000000004E-4"/>
    <n v="1.16536"/>
    <n v="1.1657869999999999"/>
    <n v="4.2700000000000002E-4"/>
  </r>
  <r>
    <x v="263"/>
    <n v="16"/>
    <x v="12"/>
    <n v="1.1656299999999999"/>
    <n v="1.1663969999999999"/>
    <n v="7.67E-4"/>
    <n v="1.16523"/>
    <n v="1.165222"/>
    <n v="7.9999999999999996E-6"/>
    <n v="1.16543"/>
    <n v="1.1656869999999999"/>
    <n v="2.5700000000000001E-4"/>
  </r>
  <r>
    <x v="263"/>
    <n v="18"/>
    <x v="13"/>
    <n v="1.16642"/>
    <n v="1.1656489999999999"/>
    <n v="7.7099999999999998E-4"/>
    <n v="1.1652899999999999"/>
    <n v="1.164525"/>
    <n v="7.6499999999999995E-4"/>
    <n v="1.16632"/>
    <n v="1.1653"/>
    <n v="1.0200000000000001E-3"/>
  </r>
  <r>
    <x v="263"/>
    <n v="20"/>
    <x v="14"/>
    <n v="1.16631"/>
    <n v="1.1656040000000001"/>
    <n v="7.0600000000000003E-4"/>
    <n v="1.1651899999999999"/>
    <n v="1.164981"/>
    <n v="2.0900000000000001E-4"/>
    <n v="1.1654199999999999"/>
    <n v="1.1653929999999999"/>
    <n v="2.6999999999999999E-5"/>
  </r>
  <r>
    <x v="263"/>
    <n v="22"/>
    <x v="15"/>
    <n v="1.1673199999999999"/>
    <n v="1.165672"/>
    <n v="1.6479999999999999E-3"/>
    <n v="1.16473"/>
    <n v="1.165243"/>
    <n v="5.13E-4"/>
    <n v="1.1668099999999999"/>
    <n v="1.165451"/>
    <n v="1.359E-3"/>
  </r>
  <r>
    <x v="263"/>
    <n v="24"/>
    <x v="16"/>
    <n v="1.16761"/>
    <n v="1.166283"/>
    <n v="1.3270000000000001E-3"/>
    <n v="1.1663699999999999"/>
    <n v="1.1653370000000001"/>
    <n v="1.0330000000000001E-3"/>
    <n v="1.1675800000000001"/>
    <n v="1.1661840000000001"/>
    <n v="1.3960000000000001E-3"/>
  </r>
  <r>
    <x v="263"/>
    <n v="26"/>
    <x v="17"/>
    <n v="1.1692"/>
    <n v="1.1664749999999999"/>
    <n v="2.725E-3"/>
    <n v="1.16736"/>
    <n v="1.1649890000000001"/>
    <n v="2.3709999999999998E-3"/>
    <n v="1.16848"/>
    <n v="1.1655880000000001"/>
    <n v="2.892E-3"/>
  </r>
  <r>
    <x v="263"/>
    <n v="28"/>
    <x v="18"/>
    <n v="1.16862"/>
    <n v="1.1668190000000001"/>
    <n v="1.8010000000000001E-3"/>
    <n v="1.16764"/>
    <n v="1.165049"/>
    <n v="2.591E-3"/>
    <n v="1.16798"/>
    <n v="1.166687"/>
    <n v="1.2930000000000001E-3"/>
  </r>
  <r>
    <x v="263"/>
    <n v="30"/>
    <x v="19"/>
    <n v="1.1687000000000001"/>
    <n v="1.1681429999999999"/>
    <n v="5.5699999999999999E-4"/>
    <n v="1.1677500000000001"/>
    <n v="1.1660429999999999"/>
    <n v="1.707E-3"/>
    <n v="1.16805"/>
    <n v="1.1677630000000001"/>
    <n v="2.8699999999999998E-4"/>
  </r>
  <r>
    <x v="263"/>
    <n v="32"/>
    <x v="20"/>
    <n v="1.1694599999999999"/>
    <n v="1.168809"/>
    <n v="6.5099999999999999E-4"/>
    <n v="1.1677999999999999"/>
    <n v="1.1671659999999999"/>
    <n v="6.3400000000000001E-4"/>
    <n v="1.16944"/>
    <n v="1.1685410000000001"/>
    <n v="8.9899999999999995E-4"/>
  </r>
  <r>
    <x v="263"/>
    <n v="34"/>
    <x v="21"/>
    <n v="1.17099"/>
    <n v="1.16909"/>
    <n v="1.9E-3"/>
    <n v="1.1690799999999999"/>
    <n v="1.167573"/>
    <n v="1.5070000000000001E-3"/>
    <n v="1.1709000000000001"/>
    <n v="1.1680280000000001"/>
    <n v="2.872E-3"/>
  </r>
  <r>
    <x v="263"/>
    <n v="36"/>
    <x v="22"/>
    <n v="1.17154"/>
    <n v="1.168474"/>
    <n v="3.0660000000000001E-3"/>
    <n v="1.1698500000000001"/>
    <n v="1.1671849999999999"/>
    <n v="2.6649999999999998E-3"/>
    <n v="1.1710100000000001"/>
    <n v="1.1682030000000001"/>
    <n v="2.807E-3"/>
  </r>
  <r>
    <x v="263"/>
    <n v="38"/>
    <x v="23"/>
    <n v="1.1718"/>
    <n v="1.1696569999999999"/>
    <n v="2.1429999999999999E-3"/>
    <n v="1.1707000000000001"/>
    <n v="1.16804"/>
    <n v="2.66E-3"/>
    <n v="1.1716299999999999"/>
    <n v="1.16933"/>
    <n v="2.3E-3"/>
  </r>
  <r>
    <x v="263"/>
    <n v="40"/>
    <x v="24"/>
    <n v="1.17171"/>
    <n v="1.170995"/>
    <n v="7.1500000000000003E-4"/>
    <n v="1.1709799999999999"/>
    <n v="1.1691499999999999"/>
    <n v="1.83E-3"/>
    <n v="1.1715100000000001"/>
    <n v="1.170868"/>
    <n v="6.4199999999999999E-4"/>
  </r>
  <r>
    <x v="263"/>
    <n v="42"/>
    <x v="25"/>
    <n v="1.17167"/>
    <n v="1.1718679999999999"/>
    <n v="1.9799999999999999E-4"/>
    <n v="1.1708000000000001"/>
    <n v="1.169513"/>
    <n v="1.2869999999999999E-3"/>
    <n v="1.1710700000000001"/>
    <n v="1.171297"/>
    <n v="2.2699999999999999E-4"/>
  </r>
  <r>
    <x v="263"/>
    <n v="44"/>
    <x v="26"/>
    <n v="1.17134"/>
    <n v="1.171808"/>
    <n v="4.6799999999999999E-4"/>
    <n v="1.17075"/>
    <n v="1.1705680000000001"/>
    <n v="1.8200000000000001E-4"/>
    <n v="1.17089"/>
    <n v="1.1717109999999999"/>
    <n v="8.2100000000000001E-4"/>
  </r>
  <r>
    <x v="263"/>
    <n v="46"/>
    <x v="27"/>
    <n v="1.17106"/>
    <n v="1.171916"/>
    <n v="8.5599999999999999E-4"/>
    <n v="1.1701900000000001"/>
    <n v="1.1711659999999999"/>
    <n v="9.7599999999999998E-4"/>
    <n v="1.1702399999999999"/>
    <n v="1.1714580000000001"/>
    <n v="1.2179999999999999E-3"/>
  </r>
  <r>
    <x v="264"/>
    <n v="-1"/>
    <x v="0"/>
    <n v="1.1663600000000001"/>
    <n v="1.1663600000000001"/>
    <n v="0"/>
    <n v="1.1654899999999999"/>
    <n v="1.1654899999999999"/>
    <n v="0"/>
    <n v="1.16584"/>
    <n v="1.16584"/>
    <n v="0"/>
  </r>
  <r>
    <x v="264"/>
    <n v="2"/>
    <x v="4"/>
    <n v="1.1660200000000001"/>
    <n v="1.1665410000000001"/>
    <n v="5.2099999999999998E-4"/>
    <n v="1.16543"/>
    <n v="1.165605"/>
    <n v="1.75E-4"/>
    <n v="1.1654599999999999"/>
    <n v="1.1658580000000001"/>
    <n v="3.9800000000000002E-4"/>
  </r>
  <r>
    <x v="264"/>
    <n v="4"/>
    <x v="5"/>
    <n v="1.1658500000000001"/>
    <n v="1.166331"/>
    <n v="4.8099999999999998E-4"/>
    <n v="1.1652499999999999"/>
    <n v="1.1655310000000001"/>
    <n v="2.81E-4"/>
    <n v="1.1657500000000001"/>
    <n v="1.165246"/>
    <n v="5.04E-4"/>
  </r>
  <r>
    <x v="264"/>
    <n v="6"/>
    <x v="6"/>
    <n v="1.16597"/>
    <n v="1.16595"/>
    <n v="2.0000000000000002E-5"/>
    <n v="1.16561"/>
    <n v="1.1653180000000001"/>
    <n v="2.92E-4"/>
    <n v="1.16594"/>
    <n v="1.165219"/>
    <n v="7.2099999999999996E-4"/>
  </r>
  <r>
    <x v="264"/>
    <n v="8"/>
    <x v="7"/>
    <n v="1.16597"/>
    <n v="1.165897"/>
    <n v="7.2999999999999999E-5"/>
    <n v="1.16574"/>
    <n v="1.1657379999999999"/>
    <n v="1.9999999999999999E-6"/>
    <n v="1.1658500000000001"/>
    <n v="1.1655720000000001"/>
    <n v="2.7799999999999998E-4"/>
  </r>
  <r>
    <x v="264"/>
    <n v="10"/>
    <x v="8"/>
    <n v="1.1664099999999999"/>
    <n v="1.166061"/>
    <n v="3.4900000000000003E-4"/>
    <n v="1.1655199999999999"/>
    <n v="1.165718"/>
    <n v="1.9799999999999999E-4"/>
    <n v="1.1659299999999999"/>
    <n v="1.1661360000000001"/>
    <n v="2.0599999999999999E-4"/>
  </r>
  <r>
    <x v="264"/>
    <n v="12"/>
    <x v="9"/>
    <n v="1.16608"/>
    <n v="1.16662"/>
    <n v="5.4000000000000001E-4"/>
    <n v="1.1650700000000001"/>
    <n v="1.1660820000000001"/>
    <n v="1.0120000000000001E-3"/>
    <n v="1.16578"/>
    <n v="1.1663559999999999"/>
    <n v="5.7600000000000001E-4"/>
  </r>
  <r>
    <x v="264"/>
    <n v="-1"/>
    <x v="10"/>
    <n v="1.1657900000000001"/>
    <n v="1.1664859999999999"/>
    <n v="6.96E-4"/>
    <n v="1.16492"/>
    <n v="1.165346"/>
    <n v="4.26E-4"/>
    <n v="1.1650499999999999"/>
    <n v="1.1656029999999999"/>
    <n v="5.53E-4"/>
  </r>
  <r>
    <x v="264"/>
    <n v="14"/>
    <x v="11"/>
    <n v="1.1654500000000001"/>
    <n v="1.1655089999999999"/>
    <n v="5.8999999999999998E-5"/>
    <n v="1.16499"/>
    <n v="1.1650609999999999"/>
    <n v="7.1000000000000005E-5"/>
    <n v="1.16536"/>
    <n v="1.1649400000000001"/>
    <n v="4.2000000000000002E-4"/>
  </r>
  <r>
    <x v="264"/>
    <n v="-1"/>
    <x v="12"/>
    <n v="1.1656299999999999"/>
    <n v="1.1655450000000001"/>
    <n v="8.5000000000000006E-5"/>
    <n v="1.16523"/>
    <n v="1.164822"/>
    <n v="4.08E-4"/>
    <n v="1.16543"/>
    <n v="1.165278"/>
    <n v="1.5200000000000001E-4"/>
  </r>
  <r>
    <x v="264"/>
    <n v="16"/>
    <x v="13"/>
    <n v="1.16642"/>
    <n v="1.165532"/>
    <n v="8.8800000000000001E-4"/>
    <n v="1.1652899999999999"/>
    <n v="1.165214"/>
    <n v="7.6000000000000004E-5"/>
    <n v="1.16632"/>
    <n v="1.1653659999999999"/>
    <n v="9.5399999999999999E-4"/>
  </r>
  <r>
    <x v="264"/>
    <n v="18"/>
    <x v="14"/>
    <n v="1.16631"/>
    <n v="1.166204"/>
    <n v="1.06E-4"/>
    <n v="1.1651899999999999"/>
    <n v="1.1654789999999999"/>
    <n v="2.8899999999999998E-4"/>
    <n v="1.1654199999999999"/>
    <n v="1.1657740000000001"/>
    <n v="3.5399999999999999E-4"/>
  </r>
  <r>
    <x v="264"/>
    <n v="20"/>
    <x v="15"/>
    <n v="1.1673199999999999"/>
    <n v="1.1664509999999999"/>
    <n v="8.6899999999999998E-4"/>
    <n v="1.16473"/>
    <n v="1.165235"/>
    <n v="5.0500000000000002E-4"/>
    <n v="1.1668099999999999"/>
    <n v="1.1654370000000001"/>
    <n v="1.3730000000000001E-3"/>
  </r>
  <r>
    <x v="264"/>
    <n v="-1"/>
    <x v="16"/>
    <n v="1.16761"/>
    <n v="1.1665810000000001"/>
    <n v="1.029E-3"/>
    <n v="1.1663699999999999"/>
    <n v="1.164809"/>
    <n v="1.5610000000000001E-3"/>
    <n v="1.1675800000000001"/>
    <n v="1.165376"/>
    <n v="2.2039999999999998E-3"/>
  </r>
  <r>
    <x v="264"/>
    <n v="22"/>
    <x v="17"/>
    <n v="1.1692"/>
    <n v="1.1676500000000001"/>
    <n v="1.5499999999999999E-3"/>
    <n v="1.16736"/>
    <n v="1.1661490000000001"/>
    <n v="1.2110000000000001E-3"/>
    <n v="1.16848"/>
    <n v="1.166747"/>
    <n v="1.7329999999999999E-3"/>
  </r>
  <r>
    <x v="264"/>
    <n v="24"/>
    <x v="18"/>
    <n v="1.16862"/>
    <n v="1.1687620000000001"/>
    <n v="1.4200000000000001E-4"/>
    <n v="1.16764"/>
    <n v="1.167162"/>
    <n v="4.7800000000000002E-4"/>
    <n v="1.16798"/>
    <n v="1.1685000000000001"/>
    <n v="5.1999999999999995E-4"/>
  </r>
  <r>
    <x v="264"/>
    <n v="26"/>
    <x v="19"/>
    <n v="1.1687000000000001"/>
    <n v="1.1691009999999999"/>
    <n v="4.0099999999999999E-4"/>
    <n v="1.1677500000000001"/>
    <n v="1.167799"/>
    <n v="4.8999999999999998E-5"/>
    <n v="1.16805"/>
    <n v="1.167735"/>
    <n v="3.1500000000000001E-4"/>
  </r>
  <r>
    <x v="264"/>
    <n v="28"/>
    <x v="20"/>
    <n v="1.1694599999999999"/>
    <n v="1.168774"/>
    <n v="6.8599999999999998E-4"/>
    <n v="1.1677999999999999"/>
    <n v="1.167168"/>
    <n v="6.3199999999999997E-4"/>
    <n v="1.16944"/>
    <n v="1.1676709999999999"/>
    <n v="1.769E-3"/>
  </r>
  <r>
    <x v="264"/>
    <n v="30"/>
    <x v="21"/>
    <n v="1.17099"/>
    <n v="1.169624"/>
    <n v="1.366E-3"/>
    <n v="1.1690799999999999"/>
    <n v="1.1678059999999999"/>
    <n v="1.274E-3"/>
    <n v="1.1709000000000001"/>
    <n v="1.1680470000000001"/>
    <n v="2.8530000000000001E-3"/>
  </r>
  <r>
    <x v="264"/>
    <n v="32"/>
    <x v="22"/>
    <n v="1.17154"/>
    <n v="1.170706"/>
    <n v="8.34E-4"/>
    <n v="1.1698500000000001"/>
    <n v="1.168946"/>
    <n v="9.0399999999999996E-4"/>
    <n v="1.1710100000000001"/>
    <n v="1.1701159999999999"/>
    <n v="8.9400000000000005E-4"/>
  </r>
  <r>
    <x v="264"/>
    <n v="34"/>
    <x v="23"/>
    <n v="1.1718"/>
    <n v="1.171732"/>
    <n v="6.7999999999999999E-5"/>
    <n v="1.1707000000000001"/>
    <n v="1.1700349999999999"/>
    <n v="6.6500000000000001E-4"/>
    <n v="1.1716299999999999"/>
    <n v="1.170671"/>
    <n v="9.59E-4"/>
  </r>
  <r>
    <x v="264"/>
    <n v="36"/>
    <x v="24"/>
    <n v="1.17171"/>
    <n v="1.1718090000000001"/>
    <n v="9.8999999999999994E-5"/>
    <n v="1.1709799999999999"/>
    <n v="1.17025"/>
    <n v="7.2999999999999996E-4"/>
    <n v="1.1715100000000001"/>
    <n v="1.1710719999999999"/>
    <n v="4.3800000000000002E-4"/>
  </r>
  <r>
    <x v="264"/>
    <n v="38"/>
    <x v="25"/>
    <n v="1.17167"/>
    <n v="1.1721980000000001"/>
    <n v="5.2800000000000004E-4"/>
    <n v="1.1708000000000001"/>
    <n v="1.171122"/>
    <n v="3.2200000000000002E-4"/>
    <n v="1.1710700000000001"/>
    <n v="1.171211"/>
    <n v="1.4100000000000001E-4"/>
  </r>
  <r>
    <x v="264"/>
    <n v="40"/>
    <x v="26"/>
    <n v="1.17134"/>
    <n v="1.171854"/>
    <n v="5.1400000000000003E-4"/>
    <n v="1.17075"/>
    <n v="1.171035"/>
    <n v="2.8499999999999999E-4"/>
    <n v="1.17089"/>
    <n v="1.171397"/>
    <n v="5.0699999999999996E-4"/>
  </r>
  <r>
    <x v="264"/>
    <n v="-1"/>
    <x v="27"/>
    <n v="1.17106"/>
    <n v="1.171708"/>
    <n v="6.4800000000000003E-4"/>
    <n v="1.1701900000000001"/>
    <n v="1.1707190000000001"/>
    <n v="5.2899999999999996E-4"/>
    <n v="1.1702399999999999"/>
    <n v="1.17076"/>
    <n v="5.1999999999999995E-4"/>
  </r>
  <r>
    <x v="265"/>
    <n v="-1"/>
    <x v="0"/>
    <n v="1.1663600000000001"/>
    <n v="1.1663600000000001"/>
    <n v="0"/>
    <n v="1.1654899999999999"/>
    <n v="1.1654899999999999"/>
    <n v="0"/>
    <n v="1.16584"/>
    <n v="1.16584"/>
    <n v="0"/>
  </r>
  <r>
    <x v="265"/>
    <n v="-1"/>
    <x v="4"/>
    <n v="1.1660200000000001"/>
    <n v="1.1457900000000001"/>
    <n v="2.0230000000000001E-2"/>
    <n v="1.16543"/>
    <n v="1.15015"/>
    <n v="1.528E-2"/>
    <n v="1.1654599999999999"/>
    <n v="1.1429400000000001"/>
    <n v="2.2519999999999998E-2"/>
  </r>
  <r>
    <x v="265"/>
    <n v="-1"/>
    <x v="5"/>
    <n v="1.1658500000000001"/>
    <n v="1.1454500000000001"/>
    <n v="2.0400000000000001E-2"/>
    <n v="1.1652499999999999"/>
    <n v="1.1500900000000001"/>
    <n v="1.516E-2"/>
    <n v="1.1657500000000001"/>
    <n v="1.14256"/>
    <n v="2.3189999999999999E-2"/>
  </r>
  <r>
    <x v="265"/>
    <n v="-1"/>
    <x v="6"/>
    <n v="1.16597"/>
    <n v="1.1452800000000001"/>
    <n v="2.069E-2"/>
    <n v="1.16561"/>
    <n v="1.14991"/>
    <n v="1.5699999999999999E-2"/>
    <n v="1.16594"/>
    <n v="1.1428499999999999"/>
    <n v="2.3089999999999999E-2"/>
  </r>
  <r>
    <x v="265"/>
    <n v="-1"/>
    <x v="7"/>
    <n v="1.16597"/>
    <n v="1.1454"/>
    <n v="2.0570000000000001E-2"/>
    <n v="1.16574"/>
    <n v="1.1502699999999999"/>
    <n v="1.5469999999999999E-2"/>
    <n v="1.1658500000000001"/>
    <n v="1.1430400000000001"/>
    <n v="2.281E-2"/>
  </r>
  <r>
    <x v="265"/>
    <n v="-1"/>
    <x v="8"/>
    <n v="1.1664099999999999"/>
    <n v="1.1454"/>
    <n v="2.1010000000000001E-2"/>
    <n v="1.1655199999999999"/>
    <n v="1.1504000000000001"/>
    <n v="1.512E-2"/>
    <n v="1.1659299999999999"/>
    <n v="1.1429499999999999"/>
    <n v="2.298E-2"/>
  </r>
  <r>
    <x v="265"/>
    <n v="-1"/>
    <x v="9"/>
    <n v="1.16608"/>
    <n v="1.14584"/>
    <n v="2.0240000000000001E-2"/>
    <n v="1.1650700000000001"/>
    <n v="1.15018"/>
    <n v="1.489E-2"/>
    <n v="1.16578"/>
    <n v="1.14303"/>
    <n v="2.2749999999999999E-2"/>
  </r>
  <r>
    <x v="265"/>
    <n v="-1"/>
    <x v="10"/>
    <n v="1.1657900000000001"/>
    <n v="1.14551"/>
    <n v="2.0279999999999999E-2"/>
    <n v="1.16492"/>
    <n v="1.1497299999999999"/>
    <n v="1.519E-2"/>
    <n v="1.1650499999999999"/>
    <n v="1.1428799999999999"/>
    <n v="2.2169999999999999E-2"/>
  </r>
  <r>
    <x v="265"/>
    <n v="-1"/>
    <x v="11"/>
    <n v="1.1654500000000001"/>
    <n v="1.1452199999999999"/>
    <n v="2.0230000000000001E-2"/>
    <n v="1.16499"/>
    <n v="1.14958"/>
    <n v="1.541E-2"/>
    <n v="1.16536"/>
    <n v="1.14215"/>
    <n v="2.3210000000000001E-2"/>
  </r>
  <r>
    <x v="265"/>
    <n v="-1"/>
    <x v="12"/>
    <n v="1.1656299999999999"/>
    <n v="1.1448799999999999"/>
    <n v="2.0750000000000001E-2"/>
    <n v="1.16523"/>
    <n v="1.1496500000000001"/>
    <n v="1.558E-2"/>
    <n v="1.16543"/>
    <n v="1.14246"/>
    <n v="2.2970000000000001E-2"/>
  </r>
  <r>
    <x v="265"/>
    <n v="-1"/>
    <x v="13"/>
    <n v="1.16642"/>
    <n v="1.14506"/>
    <n v="2.1360000000000001E-2"/>
    <n v="1.1652899999999999"/>
    <n v="1.1498900000000001"/>
    <n v="1.54E-2"/>
    <n v="1.16632"/>
    <n v="1.14253"/>
    <n v="2.3789999999999999E-2"/>
  </r>
  <r>
    <x v="265"/>
    <n v="-1"/>
    <x v="14"/>
    <n v="1.16631"/>
    <n v="1.14585"/>
    <n v="2.0459999999999999E-2"/>
    <n v="1.1651899999999999"/>
    <n v="1.14995"/>
    <n v="1.524E-2"/>
    <n v="1.1654199999999999"/>
    <n v="1.1434200000000001"/>
    <n v="2.1999999999999999E-2"/>
  </r>
  <r>
    <x v="265"/>
    <n v="-1"/>
    <x v="15"/>
    <n v="1.1673199999999999"/>
    <n v="1.14574"/>
    <n v="2.1579999999999998E-2"/>
    <n v="1.16473"/>
    <n v="1.14985"/>
    <n v="1.4880000000000001E-2"/>
    <n v="1.1668099999999999"/>
    <n v="1.14252"/>
    <n v="2.4289999999999999E-2"/>
  </r>
  <r>
    <x v="265"/>
    <n v="-1"/>
    <x v="16"/>
    <n v="1.16761"/>
    <n v="1.1467499999999999"/>
    <n v="2.086E-2"/>
    <n v="1.1663699999999999"/>
    <n v="1.1493899999999999"/>
    <n v="1.6979999999999999E-2"/>
    <n v="1.1675800000000001"/>
    <n v="1.14391"/>
    <n v="2.367E-2"/>
  </r>
  <r>
    <x v="265"/>
    <n v="-1"/>
    <x v="17"/>
    <n v="1.1692"/>
    <n v="1.1470400000000001"/>
    <n v="2.2159999999999999E-2"/>
    <n v="1.16736"/>
    <n v="1.15103"/>
    <n v="1.6330000000000001E-2"/>
    <n v="1.16848"/>
    <n v="1.1446799999999999"/>
    <n v="2.3800000000000002E-2"/>
  </r>
  <r>
    <x v="265"/>
    <n v="-1"/>
    <x v="18"/>
    <n v="1.16862"/>
    <n v="1.14863"/>
    <n v="1.9990000000000001E-2"/>
    <n v="1.16764"/>
    <n v="1.15202"/>
    <n v="1.562E-2"/>
    <n v="1.16798"/>
    <n v="1.14558"/>
    <n v="2.24E-2"/>
  </r>
  <r>
    <x v="265"/>
    <n v="-1"/>
    <x v="19"/>
    <n v="1.1687000000000001"/>
    <n v="1.14805"/>
    <n v="2.0650000000000002E-2"/>
    <n v="1.1677500000000001"/>
    <n v="1.1523000000000001"/>
    <n v="1.545E-2"/>
    <n v="1.16805"/>
    <n v="1.1450800000000001"/>
    <n v="2.2970000000000001E-2"/>
  </r>
  <r>
    <x v="265"/>
    <n v="-1"/>
    <x v="20"/>
    <n v="1.1694599999999999"/>
    <n v="1.1481300000000001"/>
    <n v="2.1329999999999998E-2"/>
    <n v="1.1677999999999999"/>
    <n v="1.1524099999999999"/>
    <n v="1.5389999999999999E-2"/>
    <n v="1.16944"/>
    <n v="1.1451499999999999"/>
    <n v="2.4289999999999999E-2"/>
  </r>
  <r>
    <x v="265"/>
    <n v="-1"/>
    <x v="21"/>
    <n v="1.17099"/>
    <n v="1.14889"/>
    <n v="2.2100000000000002E-2"/>
    <n v="1.1690799999999999"/>
    <n v="1.15246"/>
    <n v="1.6619999999999999E-2"/>
    <n v="1.1709000000000001"/>
    <n v="1.1465399999999999"/>
    <n v="2.436E-2"/>
  </r>
  <r>
    <x v="265"/>
    <n v="-1"/>
    <x v="22"/>
    <n v="1.17154"/>
    <n v="1.15042"/>
    <n v="2.112E-2"/>
    <n v="1.1698500000000001"/>
    <n v="1.15374"/>
    <n v="1.6109999999999999E-2"/>
    <n v="1.1710100000000001"/>
    <n v="1.1479999999999999"/>
    <n v="2.3009999999999999E-2"/>
  </r>
  <r>
    <x v="265"/>
    <n v="-1"/>
    <x v="23"/>
    <n v="1.1718"/>
    <n v="1.15097"/>
    <n v="2.0830000000000001E-2"/>
    <n v="1.1707000000000001"/>
    <n v="1.1545099999999999"/>
    <n v="1.619E-2"/>
    <n v="1.1716299999999999"/>
    <n v="1.14811"/>
    <n v="2.3519999999999999E-2"/>
  </r>
  <r>
    <x v="265"/>
    <n v="-1"/>
    <x v="24"/>
    <n v="1.17171"/>
    <n v="1.15123"/>
    <n v="2.0480000000000002E-2"/>
    <n v="1.1709799999999999"/>
    <n v="1.1553599999999999"/>
    <n v="1.562E-2"/>
    <n v="1.1715100000000001"/>
    <n v="1.14873"/>
    <n v="2.2780000000000002E-2"/>
  </r>
  <r>
    <x v="265"/>
    <n v="-1"/>
    <x v="25"/>
    <n v="1.17167"/>
    <n v="1.1511400000000001"/>
    <n v="2.053E-2"/>
    <n v="1.1708000000000001"/>
    <n v="1.15564"/>
    <n v="1.516E-2"/>
    <n v="1.1710700000000001"/>
    <n v="1.1486099999999999"/>
    <n v="2.2460000000000001E-2"/>
  </r>
  <r>
    <x v="265"/>
    <n v="-1"/>
    <x v="26"/>
    <n v="1.17134"/>
    <n v="1.1511"/>
    <n v="2.0240000000000001E-2"/>
    <n v="1.17075"/>
    <n v="1.1554599999999999"/>
    <n v="1.529E-2"/>
    <n v="1.17089"/>
    <n v="1.1481699999999999"/>
    <n v="2.2720000000000001E-2"/>
  </r>
  <r>
    <x v="265"/>
    <n v="-1"/>
    <x v="27"/>
    <n v="1.17106"/>
    <n v="1.1507700000000001"/>
    <n v="2.0289999999999999E-2"/>
    <n v="1.1701900000000001"/>
    <n v="1.15541"/>
    <n v="1.478E-2"/>
    <n v="1.1702399999999999"/>
    <n v="1.1479900000000001"/>
    <n v="2.2249999999999999E-2"/>
  </r>
  <r>
    <x v="266"/>
    <n v="2"/>
    <x v="0"/>
    <n v="1.1663600000000001"/>
    <n v="1.1663600000000001"/>
    <n v="0"/>
    <n v="1.1654899999999999"/>
    <n v="1.1654899999999999"/>
    <n v="0"/>
    <n v="1.16584"/>
    <n v="1.16584"/>
    <n v="0"/>
  </r>
  <r>
    <x v="266"/>
    <n v="4"/>
    <x v="4"/>
    <n v="1.1660200000000001"/>
    <n v="1.1662140000000001"/>
    <n v="1.94E-4"/>
    <n v="1.16543"/>
    <n v="1.164671"/>
    <n v="7.5900000000000002E-4"/>
    <n v="1.1654599999999999"/>
    <n v="1.1659280000000001"/>
    <n v="4.6799999999999999E-4"/>
  </r>
  <r>
    <x v="266"/>
    <n v="6"/>
    <x v="5"/>
    <n v="1.1658500000000001"/>
    <n v="1.1661520000000001"/>
    <n v="3.0200000000000002E-4"/>
    <n v="1.1652499999999999"/>
    <n v="1.1651830000000001"/>
    <n v="6.7000000000000002E-5"/>
    <n v="1.1657500000000001"/>
    <n v="1.1658200000000001"/>
    <n v="6.9999999999999994E-5"/>
  </r>
  <r>
    <x v="266"/>
    <n v="-1"/>
    <x v="6"/>
    <n v="1.16597"/>
    <n v="1.166391"/>
    <n v="4.2099999999999999E-4"/>
    <n v="1.16561"/>
    <n v="1.1655979999999999"/>
    <n v="1.2E-5"/>
    <n v="1.16594"/>
    <n v="1.165907"/>
    <n v="3.3000000000000003E-5"/>
  </r>
  <r>
    <x v="266"/>
    <n v="-1"/>
    <x v="7"/>
    <n v="1.16597"/>
    <n v="1.1660520000000001"/>
    <n v="8.2000000000000001E-5"/>
    <n v="1.16574"/>
    <n v="1.16557"/>
    <n v="1.7000000000000001E-4"/>
    <n v="1.1658500000000001"/>
    <n v="1.1654549999999999"/>
    <n v="3.9500000000000001E-4"/>
  </r>
  <r>
    <x v="267"/>
    <n v="2"/>
    <x v="24"/>
    <n v="1.17171"/>
    <n v="1.17171"/>
    <n v="0"/>
    <n v="1.1709799999999999"/>
    <n v="1.1709799999999999"/>
    <n v="0"/>
    <n v="1.1715100000000001"/>
    <n v="1.1715100000000001"/>
    <n v="0"/>
  </r>
  <r>
    <x v="267"/>
    <n v="-1"/>
    <x v="25"/>
    <n v="1.17167"/>
    <n v="1.171341"/>
    <n v="3.2899999999999997E-4"/>
    <n v="1.1708000000000001"/>
    <n v="1.1708540000000001"/>
    <n v="5.3999999999999998E-5"/>
    <n v="1.1710700000000001"/>
    <n v="1.1712290000000001"/>
    <n v="1.5899999999999999E-4"/>
  </r>
  <r>
    <x v="267"/>
    <n v="4"/>
    <x v="26"/>
    <n v="1.17134"/>
    <n v="1.171529"/>
    <n v="1.8900000000000001E-4"/>
    <n v="1.17075"/>
    <n v="1.170488"/>
    <n v="2.6200000000000003E-4"/>
    <n v="1.17089"/>
    <n v="1.1709419999999999"/>
    <n v="5.1999999999999997E-5"/>
  </r>
  <r>
    <x v="267"/>
    <n v="-1"/>
    <x v="27"/>
    <n v="1.17106"/>
    <n v="1.171144"/>
    <n v="8.3999999999999995E-5"/>
    <n v="1.1701900000000001"/>
    <n v="1.1702760000000001"/>
    <n v="8.6000000000000003E-5"/>
    <n v="1.1702399999999999"/>
    <n v="1.170172"/>
    <n v="6.7999999999999999E-5"/>
  </r>
  <r>
    <x v="267"/>
    <n v="6"/>
    <x v="90"/>
    <n v="1.1706399999999999"/>
    <n v="1.170798"/>
    <n v="1.5799999999999999E-4"/>
    <n v="1.17018"/>
    <n v="1.1701870000000001"/>
    <n v="6.9999999999999999E-6"/>
    <n v="1.1702600000000001"/>
    <n v="1.1702589999999999"/>
    <n v="9.9999999999999995E-7"/>
  </r>
  <r>
    <x v="267"/>
    <n v="-1"/>
    <x v="118"/>
    <n v="1.17066"/>
    <n v="1.1706270000000001"/>
    <n v="3.3000000000000003E-5"/>
    <n v="1.17015"/>
    <n v="1.1702459999999999"/>
    <n v="9.6000000000000002E-5"/>
    <n v="1.17041"/>
    <n v="1.170355"/>
    <n v="5.5000000000000002E-5"/>
  </r>
  <r>
    <x v="267"/>
    <n v="8"/>
    <x v="119"/>
    <n v="1.17086"/>
    <n v="1.170925"/>
    <n v="6.4999999999999994E-5"/>
    <n v="1.17038"/>
    <n v="1.1705700000000001"/>
    <n v="1.9000000000000001E-4"/>
    <n v="1.1707099999999999"/>
    <n v="1.170739"/>
    <n v="2.9E-5"/>
  </r>
  <r>
    <x v="267"/>
    <n v="10"/>
    <x v="120"/>
    <n v="1.1708700000000001"/>
    <n v="1.1709050000000001"/>
    <n v="3.4999999999999997E-5"/>
    <n v="1.1706300000000001"/>
    <n v="1.170609"/>
    <n v="2.0999999999999999E-5"/>
    <n v="1.17066"/>
    <n v="1.1706780000000001"/>
    <n v="1.8E-5"/>
  </r>
  <r>
    <x v="267"/>
    <n v="-1"/>
    <x v="121"/>
    <n v="1.1710199999999999"/>
    <n v="1.1711990000000001"/>
    <n v="1.7899999999999999E-4"/>
    <n v="1.1704000000000001"/>
    <n v="1.170625"/>
    <n v="2.2499999999999999E-4"/>
    <n v="1.17086"/>
    <n v="1.170695"/>
    <n v="1.65E-4"/>
  </r>
  <r>
    <x v="267"/>
    <n v="12"/>
    <x v="122"/>
    <n v="1.171"/>
    <n v="1.1709499999999999"/>
    <n v="5.0000000000000002E-5"/>
    <n v="1.1700900000000001"/>
    <n v="1.170086"/>
    <n v="3.9999999999999998E-6"/>
    <n v="1.1709099999999999"/>
    <n v="1.170774"/>
    <n v="1.36E-4"/>
  </r>
  <r>
    <x v="267"/>
    <n v="14"/>
    <x v="123"/>
    <n v="1.17092"/>
    <n v="1.1709700000000001"/>
    <n v="5.0000000000000002E-5"/>
    <n v="1.1701600000000001"/>
    <n v="1.170245"/>
    <n v="8.5000000000000006E-5"/>
    <n v="1.17079"/>
    <n v="1.170857"/>
    <n v="6.7000000000000002E-5"/>
  </r>
  <r>
    <x v="267"/>
    <n v="16"/>
    <x v="124"/>
    <n v="1.17093"/>
    <n v="1.17065"/>
    <n v="2.7999999999999998E-4"/>
    <n v="1.1702699999999999"/>
    <n v="1.1702680000000001"/>
    <n v="1.9999999999999999E-6"/>
    <n v="1.1708099999999999"/>
    <n v="1.1709179999999999"/>
    <n v="1.08E-4"/>
  </r>
  <r>
    <x v="267"/>
    <n v="18"/>
    <x v="125"/>
    <n v="1.1718"/>
    <n v="1.1713979999999999"/>
    <n v="4.0200000000000001E-4"/>
    <n v="1.1699299999999999"/>
    <n v="1.1703349999999999"/>
    <n v="4.0499999999999998E-4"/>
    <n v="1.17154"/>
    <n v="1.171505"/>
    <n v="3.4999999999999997E-5"/>
  </r>
  <r>
    <x v="267"/>
    <n v="20"/>
    <x v="126"/>
    <n v="1.1716800000000001"/>
    <n v="1.1718569999999999"/>
    <n v="1.7699999999999999E-4"/>
    <n v="1.171"/>
    <n v="1.1704619999999999"/>
    <n v="5.3799999999999996E-4"/>
    <n v="1.17103"/>
    <n v="1.171241"/>
    <n v="2.1100000000000001E-4"/>
  </r>
  <r>
    <x v="267"/>
    <n v="22"/>
    <x v="127"/>
    <n v="1.17248"/>
    <n v="1.1724889999999999"/>
    <n v="9.0000000000000002E-6"/>
    <n v="1.1707399999999999"/>
    <n v="1.171035"/>
    <n v="2.9500000000000001E-4"/>
    <n v="1.1722600000000001"/>
    <n v="1.1721919999999999"/>
    <n v="6.7999999999999999E-5"/>
  </r>
  <r>
    <x v="267"/>
    <n v="24"/>
    <x v="128"/>
    <n v="1.1730400000000001"/>
    <n v="1.1728460000000001"/>
    <n v="1.94E-4"/>
    <n v="1.1708799999999999"/>
    <n v="1.1709000000000001"/>
    <n v="2.0000000000000002E-5"/>
    <n v="1.1715100000000001"/>
    <n v="1.1716359999999999"/>
    <n v="1.26E-4"/>
  </r>
  <r>
    <x v="267"/>
    <n v="26"/>
    <x v="129"/>
    <n v="1.17309"/>
    <n v="1.172998"/>
    <n v="9.2E-5"/>
    <n v="1.171"/>
    <n v="1.1708750000000001"/>
    <n v="1.25E-4"/>
    <n v="1.1724699999999999"/>
    <n v="1.172358"/>
    <n v="1.12E-4"/>
  </r>
  <r>
    <x v="267"/>
    <n v="28"/>
    <x v="130"/>
    <n v="1.1728700000000001"/>
    <n v="1.1730590000000001"/>
    <n v="1.8900000000000001E-4"/>
    <n v="1.1712899999999999"/>
    <n v="1.1713979999999999"/>
    <n v="1.08E-4"/>
    <n v="1.1722399999999999"/>
    <n v="1.172463"/>
    <n v="2.23E-4"/>
  </r>
  <r>
    <x v="267"/>
    <n v="30"/>
    <x v="131"/>
    <n v="1.1735"/>
    <n v="1.1734549999999999"/>
    <n v="4.5000000000000003E-5"/>
    <n v="1.1721299999999999"/>
    <n v="1.1717820000000001"/>
    <n v="3.48E-4"/>
    <n v="1.1731100000000001"/>
    <n v="1.173324"/>
    <n v="2.14E-4"/>
  </r>
  <r>
    <x v="267"/>
    <n v="32"/>
    <x v="132"/>
    <n v="1.1742999999999999"/>
    <n v="1.1743250000000001"/>
    <n v="2.5000000000000001E-5"/>
    <n v="1.1730400000000001"/>
    <n v="1.1730039999999999"/>
    <n v="3.6000000000000001E-5"/>
    <n v="1.1734800000000001"/>
    <n v="1.173662"/>
    <n v="1.8200000000000001E-4"/>
  </r>
  <r>
    <x v="267"/>
    <n v="34"/>
    <x v="133"/>
    <n v="1.1745300000000001"/>
    <n v="1.174477"/>
    <n v="5.3000000000000001E-5"/>
    <n v="1.17255"/>
    <n v="1.1727069999999999"/>
    <n v="1.5699999999999999E-4"/>
    <n v="1.17266"/>
    <n v="1.172347"/>
    <n v="3.1300000000000002E-4"/>
  </r>
  <r>
    <x v="267"/>
    <n v="36"/>
    <x v="134"/>
    <n v="1.1727399999999999"/>
    <n v="1.172812"/>
    <n v="7.2000000000000002E-5"/>
    <n v="1.1698500000000001"/>
    <n v="1.1704000000000001"/>
    <n v="5.5000000000000003E-4"/>
    <n v="1.17049"/>
    <n v="1.170409"/>
    <n v="8.1000000000000004E-5"/>
  </r>
  <r>
    <x v="267"/>
    <n v="38"/>
    <x v="135"/>
    <n v="1.1713199999999999"/>
    <n v="1.1712929999999999"/>
    <n v="2.6999999999999999E-5"/>
    <n v="1.1695500000000001"/>
    <n v="1.16913"/>
    <n v="4.2000000000000002E-4"/>
    <n v="1.17001"/>
    <n v="1.1700079999999999"/>
    <n v="1.9999999999999999E-6"/>
  </r>
  <r>
    <x v="267"/>
    <n v="40"/>
    <x v="136"/>
    <n v="1.1707000000000001"/>
    <n v="1.171384"/>
    <n v="6.8400000000000004E-4"/>
    <n v="1.1691199999999999"/>
    <n v="1.169232"/>
    <n v="1.12E-4"/>
    <n v="1.1704300000000001"/>
    <n v="1.170328"/>
    <n v="1.02E-4"/>
  </r>
  <r>
    <x v="267"/>
    <n v="42"/>
    <x v="137"/>
    <n v="1.1707700000000001"/>
    <n v="1.170747"/>
    <n v="2.3E-5"/>
    <n v="1.1698500000000001"/>
    <n v="1.1699120000000001"/>
    <n v="6.2000000000000003E-5"/>
    <n v="1.17042"/>
    <n v="1.1702900000000001"/>
    <n v="1.2999999999999999E-4"/>
  </r>
  <r>
    <x v="267"/>
    <n v="-1"/>
    <x v="138"/>
    <n v="1.1705000000000001"/>
    <n v="1.1705140000000001"/>
    <n v="1.4E-5"/>
    <n v="1.16882"/>
    <n v="1.168992"/>
    <n v="1.7200000000000001E-4"/>
    <n v="1.1696"/>
    <n v="1.1697249999999999"/>
    <n v="1.25E-4"/>
  </r>
  <r>
    <x v="267"/>
    <n v="44"/>
    <x v="139"/>
    <n v="1.17021"/>
    <n v="1.170107"/>
    <n v="1.03E-4"/>
    <n v="1.1695599999999999"/>
    <n v="1.169203"/>
    <n v="3.57E-4"/>
    <n v="1.16961"/>
    <n v="1.1697610000000001"/>
    <n v="1.5100000000000001E-4"/>
  </r>
  <r>
    <x v="267"/>
    <n v="46"/>
    <x v="140"/>
    <n v="1.17004"/>
    <n v="1.1701280000000001"/>
    <n v="8.7999999999999998E-5"/>
    <n v="1.16919"/>
    <n v="1.1692180000000001"/>
    <n v="2.8E-5"/>
    <n v="1.16919"/>
    <n v="1.1691240000000001"/>
    <n v="6.6000000000000005E-5"/>
  </r>
  <r>
    <x v="267"/>
    <n v="48"/>
    <x v="163"/>
    <n v="1.1698"/>
    <n v="1.1696120000000001"/>
    <n v="1.8799999999999999E-4"/>
    <n v="1.16828"/>
    <n v="1.168774"/>
    <n v="4.9399999999999997E-4"/>
    <n v="1.1689400000000001"/>
    <n v="1.1686719999999999"/>
    <n v="2.6800000000000001E-4"/>
  </r>
  <r>
    <x v="267"/>
    <n v="50"/>
    <x v="141"/>
    <n v="1.1693199999999999"/>
    <n v="1.169591"/>
    <n v="2.7099999999999997E-4"/>
    <n v="1.16842"/>
    <n v="1.1681589999999999"/>
    <n v="2.61E-4"/>
    <n v="1.1686799999999999"/>
    <n v="1.1687270000000001"/>
    <n v="4.6999999999999997E-5"/>
  </r>
  <r>
    <x v="267"/>
    <n v="52"/>
    <x v="164"/>
    <n v="1.1690199999999999"/>
    <n v="1.1691910000000001"/>
    <n v="1.7100000000000001E-4"/>
    <n v="1.1685000000000001"/>
    <n v="1.168285"/>
    <n v="2.1499999999999999E-4"/>
    <n v="1.16859"/>
    <n v="1.1687430000000001"/>
    <n v="1.5300000000000001E-4"/>
  </r>
  <r>
    <x v="267"/>
    <n v="-1"/>
    <x v="165"/>
    <n v="1.1689000000000001"/>
    <n v="1.1690469999999999"/>
    <n v="1.47E-4"/>
    <n v="1.16849"/>
    <n v="1.168526"/>
    <n v="3.6000000000000001E-5"/>
    <n v="1.1688400000000001"/>
    <n v="1.168879"/>
    <n v="3.8999999999999999E-5"/>
  </r>
  <r>
    <x v="267"/>
    <n v="54"/>
    <x v="166"/>
    <n v="1.1691499999999999"/>
    <n v="1.1691849999999999"/>
    <n v="3.4999999999999997E-5"/>
    <n v="1.16875"/>
    <n v="1.1685369999999999"/>
    <n v="2.13E-4"/>
    <n v="1.1689400000000001"/>
    <n v="1.1689419999999999"/>
    <n v="1.9999999999999999E-6"/>
  </r>
  <r>
    <x v="267"/>
    <n v="56"/>
    <x v="142"/>
    <n v="1.1690400000000001"/>
    <n v="1.169241"/>
    <n v="2.0100000000000001E-4"/>
    <n v="1.1682300000000001"/>
    <n v="1.168469"/>
    <n v="2.3900000000000001E-4"/>
    <n v="1.1688400000000001"/>
    <n v="1.1688080000000001"/>
    <n v="3.1999999999999999E-5"/>
  </r>
  <r>
    <x v="267"/>
    <n v="-1"/>
    <x v="167"/>
    <n v="1.1691"/>
    <n v="1.168998"/>
    <n v="1.02E-4"/>
    <n v="1.1681299999999999"/>
    <n v="1.1678679999999999"/>
    <n v="2.6200000000000003E-4"/>
    <n v="1.1684399999999999"/>
    <n v="1.16862"/>
    <n v="1.8000000000000001E-4"/>
  </r>
  <r>
    <x v="267"/>
    <n v="58"/>
    <x v="168"/>
    <n v="1.1687000000000001"/>
    <n v="1.1686780000000001"/>
    <n v="2.1999999999999999E-5"/>
    <n v="1.1678999999999999"/>
    <n v="1.167937"/>
    <n v="3.6999999999999998E-5"/>
    <n v="1.1678999999999999"/>
    <n v="1.167934"/>
    <n v="3.4E-5"/>
  </r>
  <r>
    <x v="267"/>
    <n v="60"/>
    <x v="169"/>
    <n v="1.1682300000000001"/>
    <n v="1.1682760000000001"/>
    <n v="4.6E-5"/>
    <n v="1.1675199999999999"/>
    <n v="1.167486"/>
    <n v="3.4E-5"/>
    <n v="1.1676899999999999"/>
    <n v="1.167735"/>
    <n v="4.5000000000000003E-5"/>
  </r>
  <r>
    <x v="267"/>
    <n v="62"/>
    <x v="143"/>
    <n v="1.16812"/>
    <n v="1.168085"/>
    <n v="3.4999999999999997E-5"/>
    <n v="1.16751"/>
    <n v="1.1675930000000001"/>
    <n v="8.2999999999999998E-5"/>
    <n v="1.16794"/>
    <n v="1.167861"/>
    <n v="7.8999999999999996E-5"/>
  </r>
  <r>
    <x v="267"/>
    <n v="64"/>
    <x v="170"/>
    <n v="1.1684600000000001"/>
    <n v="1.168607"/>
    <n v="1.47E-4"/>
    <n v="1.16713"/>
    <n v="1.167297"/>
    <n v="1.6699999999999999E-4"/>
    <n v="1.16811"/>
    <n v="1.1682380000000001"/>
    <n v="1.2799999999999999E-4"/>
  </r>
  <r>
    <x v="267"/>
    <n v="66"/>
    <x v="171"/>
    <n v="1.1693199999999999"/>
    <n v="1.169135"/>
    <n v="1.85E-4"/>
    <n v="1.1675899999999999"/>
    <n v="1.167468"/>
    <n v="1.22E-4"/>
    <n v="1.1686700000000001"/>
    <n v="1.168798"/>
    <n v="1.2799999999999999E-4"/>
  </r>
  <r>
    <x v="267"/>
    <n v="68"/>
    <x v="172"/>
    <n v="1.1689499999999999"/>
    <n v="1.1692359999999999"/>
    <n v="2.8600000000000001E-4"/>
    <n v="1.16805"/>
    <n v="1.167888"/>
    <n v="1.6200000000000001E-4"/>
    <n v="1.1680900000000001"/>
    <n v="1.1680569999999999"/>
    <n v="3.3000000000000003E-5"/>
  </r>
  <r>
    <x v="267"/>
    <n v="70"/>
    <x v="144"/>
    <n v="1.16845"/>
    <n v="1.1685239999999999"/>
    <n v="7.3999999999999996E-5"/>
    <n v="1.1676500000000001"/>
    <n v="1.167724"/>
    <n v="7.3999999999999996E-5"/>
    <n v="1.16821"/>
    <n v="1.168218"/>
    <n v="7.9999999999999996E-6"/>
  </r>
  <r>
    <x v="267"/>
    <n v="72"/>
    <x v="173"/>
    <n v="1.1686399999999999"/>
    <n v="1.168447"/>
    <n v="1.93E-4"/>
    <n v="1.16797"/>
    <n v="1.168021"/>
    <n v="5.1E-5"/>
    <n v="1.16858"/>
    <n v="1.1685950000000001"/>
    <n v="1.5E-5"/>
  </r>
  <r>
    <x v="267"/>
    <n v="74"/>
    <x v="174"/>
    <n v="1.1687099999999999"/>
    <n v="1.168752"/>
    <n v="4.1999999999999998E-5"/>
    <n v="1.1680299999999999"/>
    <n v="1.168215"/>
    <n v="1.85E-4"/>
    <n v="1.16856"/>
    <n v="1.168671"/>
    <n v="1.11E-4"/>
  </r>
  <r>
    <x v="267"/>
    <n v="76"/>
    <x v="175"/>
    <n v="1.1698999999999999"/>
    <n v="1.16943"/>
    <n v="4.6999999999999999E-4"/>
    <n v="1.1682300000000001"/>
    <n v="1.1682999999999999"/>
    <n v="6.9999999999999994E-5"/>
    <n v="1.1689400000000001"/>
    <n v="1.1689639999999999"/>
    <n v="2.4000000000000001E-5"/>
  </r>
  <r>
    <x v="267"/>
    <n v="78"/>
    <x v="145"/>
    <n v="1.1691199999999999"/>
    <n v="1.169405"/>
    <n v="2.8499999999999999E-4"/>
    <n v="1.1675599999999999"/>
    <n v="1.1676759999999999"/>
    <n v="1.16E-4"/>
    <n v="1.1676299999999999"/>
    <n v="1.1675450000000001"/>
    <n v="8.5000000000000006E-5"/>
  </r>
  <r>
    <x v="267"/>
    <n v="80"/>
    <x v="176"/>
    <n v="1.1685700000000001"/>
    <n v="1.1682729999999999"/>
    <n v="2.9700000000000001E-4"/>
    <n v="1.1667799999999999"/>
    <n v="1.166868"/>
    <n v="8.7999999999999998E-5"/>
    <n v="1.16717"/>
    <n v="1.167173"/>
    <n v="3.0000000000000001E-6"/>
  </r>
  <r>
    <x v="267"/>
    <n v="82"/>
    <x v="177"/>
    <n v="1.1675500000000001"/>
    <n v="1.167735"/>
    <n v="1.85E-4"/>
    <n v="1.1663300000000001"/>
    <n v="1.166463"/>
    <n v="1.3300000000000001E-4"/>
    <n v="1.1664000000000001"/>
    <n v="1.1662520000000001"/>
    <n v="1.4799999999999999E-4"/>
  </r>
  <r>
    <x v="267"/>
    <n v="84"/>
    <x v="178"/>
    <n v="1.16683"/>
    <n v="1.1668719999999999"/>
    <n v="4.1999999999999998E-5"/>
    <n v="1.16595"/>
    <n v="1.166118"/>
    <n v="1.6799999999999999E-4"/>
    <n v="1.16669"/>
    <n v="1.166453"/>
    <n v="2.3699999999999999E-4"/>
  </r>
  <r>
    <x v="268"/>
    <n v="2"/>
    <x v="0"/>
    <n v="1.1663600000000001"/>
    <n v="1.1663600000000001"/>
    <n v="0"/>
    <n v="1.1654899999999999"/>
    <n v="1.1654899999999999"/>
    <n v="0"/>
    <n v="1.16584"/>
    <n v="1.16584"/>
    <n v="0"/>
  </r>
  <r>
    <x v="268"/>
    <n v="-1"/>
    <x v="4"/>
    <n v="1.1660200000000001"/>
    <n v="1.16639"/>
    <n v="3.6999999999999999E-4"/>
    <n v="1.16543"/>
    <n v="1.165753"/>
    <n v="3.2299999999999999E-4"/>
    <n v="1.1654599999999999"/>
    <n v="1.166015"/>
    <n v="5.5500000000000005E-4"/>
  </r>
  <r>
    <x v="268"/>
    <n v="4"/>
    <x v="5"/>
    <n v="1.1658500000000001"/>
    <n v="1.1657599999999999"/>
    <n v="9.0000000000000006E-5"/>
    <n v="1.1652499999999999"/>
    <n v="1.1653530000000001"/>
    <n v="1.03E-4"/>
    <n v="1.1657500000000001"/>
    <n v="1.16533"/>
    <n v="4.2000000000000002E-4"/>
  </r>
  <r>
    <x v="268"/>
    <n v="6"/>
    <x v="6"/>
    <n v="1.16597"/>
    <n v="1.165616"/>
    <n v="3.5399999999999999E-4"/>
    <n v="1.16561"/>
    <n v="1.1653770000000001"/>
    <n v="2.33E-4"/>
    <n v="1.16594"/>
    <n v="1.1657789999999999"/>
    <n v="1.6100000000000001E-4"/>
  </r>
  <r>
    <x v="268"/>
    <n v="-1"/>
    <x v="7"/>
    <n v="1.16597"/>
    <n v="1.16628"/>
    <n v="3.1E-4"/>
    <n v="1.16574"/>
    <n v="1.1658740000000001"/>
    <n v="1.34E-4"/>
    <n v="1.1658500000000001"/>
    <n v="1.1661980000000001"/>
    <n v="3.48E-4"/>
  </r>
  <r>
    <x v="268"/>
    <n v="8"/>
    <x v="8"/>
    <n v="1.1664099999999999"/>
    <n v="1.165878"/>
    <n v="5.3200000000000003E-4"/>
    <n v="1.1655199999999999"/>
    <n v="1.1658630000000001"/>
    <n v="3.4299999999999999E-4"/>
    <n v="1.1659299999999999"/>
    <n v="1.165826"/>
    <n v="1.0399999999999999E-4"/>
  </r>
  <r>
    <x v="268"/>
    <n v="-1"/>
    <x v="9"/>
    <n v="1.16608"/>
    <n v="1.1666430000000001"/>
    <n v="5.6300000000000002E-4"/>
    <n v="1.1650700000000001"/>
    <n v="1.1654100000000001"/>
    <n v="3.4000000000000002E-4"/>
    <n v="1.16578"/>
    <n v="1.1660189999999999"/>
    <n v="2.3900000000000001E-4"/>
  </r>
  <r>
    <x v="268"/>
    <n v="10"/>
    <x v="10"/>
    <n v="1.1657900000000001"/>
    <n v="1.165794"/>
    <n v="3.9999999999999998E-6"/>
    <n v="1.16492"/>
    <n v="1.1646190000000001"/>
    <n v="3.01E-4"/>
    <n v="1.1650499999999999"/>
    <n v="1.1656260000000001"/>
    <n v="5.7600000000000001E-4"/>
  </r>
  <r>
    <x v="268"/>
    <n v="-1"/>
    <x v="11"/>
    <n v="1.1654500000000001"/>
    <n v="1.165502"/>
    <n v="5.1999999999999997E-5"/>
    <n v="1.16499"/>
    <n v="1.164771"/>
    <n v="2.1900000000000001E-4"/>
    <n v="1.16536"/>
    <n v="1.1647099999999999"/>
    <n v="6.4999999999999997E-4"/>
  </r>
  <r>
    <x v="268"/>
    <n v="12"/>
    <x v="12"/>
    <n v="1.1656299999999999"/>
    <n v="1.1653819999999999"/>
    <n v="2.4800000000000001E-4"/>
    <n v="1.16523"/>
    <n v="1.164968"/>
    <n v="2.6200000000000003E-4"/>
    <n v="1.16543"/>
    <n v="1.1652100000000001"/>
    <n v="2.2000000000000001E-4"/>
  </r>
  <r>
    <x v="268"/>
    <n v="14"/>
    <x v="13"/>
    <n v="1.16642"/>
    <n v="1.165937"/>
    <n v="4.8299999999999998E-4"/>
    <n v="1.1652899999999999"/>
    <n v="1.1651990000000001"/>
    <n v="9.1000000000000003E-5"/>
    <n v="1.16632"/>
    <n v="1.1656420000000001"/>
    <n v="6.78E-4"/>
  </r>
  <r>
    <x v="268"/>
    <n v="16"/>
    <x v="14"/>
    <n v="1.16631"/>
    <n v="1.167127"/>
    <n v="8.1700000000000002E-4"/>
    <n v="1.1651899999999999"/>
    <n v="1.1653789999999999"/>
    <n v="1.8900000000000001E-4"/>
    <n v="1.1654199999999999"/>
    <n v="1.166879"/>
    <n v="1.459E-3"/>
  </r>
  <r>
    <x v="268"/>
    <n v="18"/>
    <x v="15"/>
    <n v="1.1673199999999999"/>
    <n v="1.166245"/>
    <n v="1.075E-3"/>
    <n v="1.16473"/>
    <n v="1.165035"/>
    <n v="3.0499999999999999E-4"/>
    <n v="1.1668099999999999"/>
    <n v="1.1652579999999999"/>
    <n v="1.552E-3"/>
  </r>
  <r>
    <x v="268"/>
    <n v="20"/>
    <x v="16"/>
    <n v="1.16761"/>
    <n v="1.167805"/>
    <n v="1.95E-4"/>
    <n v="1.1663699999999999"/>
    <n v="1.1649069999999999"/>
    <n v="1.4630000000000001E-3"/>
    <n v="1.1675800000000001"/>
    <n v="1.16723"/>
    <n v="3.5E-4"/>
  </r>
  <r>
    <x v="268"/>
    <n v="22"/>
    <x v="17"/>
    <n v="1.1692"/>
    <n v="1.168496"/>
    <n v="7.0399999999999998E-4"/>
    <n v="1.16736"/>
    <n v="1.16736"/>
    <n v="0"/>
    <n v="1.16848"/>
    <n v="1.168655"/>
    <n v="1.75E-4"/>
  </r>
  <r>
    <x v="268"/>
    <n v="24"/>
    <x v="18"/>
    <n v="1.16862"/>
    <n v="1.1702129999999999"/>
    <n v="1.593E-3"/>
    <n v="1.16764"/>
    <n v="1.16839"/>
    <n v="7.5000000000000002E-4"/>
    <n v="1.16798"/>
    <n v="1.1696150000000001"/>
    <n v="1.635E-3"/>
  </r>
  <r>
    <x v="268"/>
    <n v="26"/>
    <x v="19"/>
    <n v="1.1687000000000001"/>
    <n v="1.168531"/>
    <n v="1.6899999999999999E-4"/>
    <n v="1.1677500000000001"/>
    <n v="1.1673039999999999"/>
    <n v="4.46E-4"/>
    <n v="1.16805"/>
    <n v="1.167978"/>
    <n v="7.2000000000000002E-5"/>
  </r>
  <r>
    <x v="268"/>
    <n v="28"/>
    <x v="20"/>
    <n v="1.1694599999999999"/>
    <n v="1.1690400000000001"/>
    <n v="4.2000000000000002E-4"/>
    <n v="1.1677999999999999"/>
    <n v="1.1676580000000001"/>
    <n v="1.4200000000000001E-4"/>
    <n v="1.16944"/>
    <n v="1.168075"/>
    <n v="1.3649999999999999E-3"/>
  </r>
  <r>
    <x v="268"/>
    <n v="30"/>
    <x v="21"/>
    <n v="1.17099"/>
    <n v="1.170231"/>
    <n v="7.5900000000000002E-4"/>
    <n v="1.1690799999999999"/>
    <n v="1.1682630000000001"/>
    <n v="8.1700000000000002E-4"/>
    <n v="1.1709000000000001"/>
    <n v="1.170118"/>
    <n v="7.8200000000000003E-4"/>
  </r>
  <r>
    <x v="268"/>
    <n v="32"/>
    <x v="22"/>
    <n v="1.17154"/>
    <n v="1.1725019999999999"/>
    <n v="9.6199999999999996E-4"/>
    <n v="1.1698500000000001"/>
    <n v="1.1701429999999999"/>
    <n v="2.9300000000000002E-4"/>
    <n v="1.1710100000000001"/>
    <n v="1.17255"/>
    <n v="1.5399999999999999E-3"/>
  </r>
  <r>
    <x v="268"/>
    <n v="34"/>
    <x v="23"/>
    <n v="1.1718"/>
    <n v="1.1720060000000001"/>
    <n v="2.0599999999999999E-4"/>
    <n v="1.1707000000000001"/>
    <n v="1.1706369999999999"/>
    <n v="6.3E-5"/>
    <n v="1.1716299999999999"/>
    <n v="1.171737"/>
    <n v="1.07E-4"/>
  </r>
  <r>
    <x v="268"/>
    <n v="-1"/>
    <x v="24"/>
    <n v="1.17171"/>
    <n v="1.172188"/>
    <n v="4.7800000000000002E-4"/>
    <n v="1.1709799999999999"/>
    <n v="1.1714739999999999"/>
    <n v="4.9399999999999997E-4"/>
    <n v="1.1715100000000001"/>
    <n v="1.1721250000000001"/>
    <n v="6.1499999999999999E-4"/>
  </r>
  <r>
    <x v="268"/>
    <n v="36"/>
    <x v="25"/>
    <n v="1.17167"/>
    <n v="1.1715880000000001"/>
    <n v="8.2000000000000001E-5"/>
    <n v="1.1708000000000001"/>
    <n v="1.1712590000000001"/>
    <n v="4.5899999999999999E-4"/>
    <n v="1.1710700000000001"/>
    <n v="1.171699"/>
    <n v="6.29E-4"/>
  </r>
  <r>
    <x v="268"/>
    <n v="38"/>
    <x v="26"/>
    <n v="1.17134"/>
    <n v="1.17161"/>
    <n v="2.7E-4"/>
    <n v="1.17075"/>
    <n v="1.170409"/>
    <n v="3.4099999999999999E-4"/>
    <n v="1.17089"/>
    <n v="1.1709069999999999"/>
    <n v="1.7E-5"/>
  </r>
  <r>
    <x v="268"/>
    <n v="40"/>
    <x v="27"/>
    <n v="1.17106"/>
    <n v="1.1712579999999999"/>
    <n v="1.9799999999999999E-4"/>
    <n v="1.1701900000000001"/>
    <n v="1.170604"/>
    <n v="4.1399999999999998E-4"/>
    <n v="1.1702399999999999"/>
    <n v="1.1705509999999999"/>
    <n v="3.1100000000000002E-4"/>
  </r>
  <r>
    <x v="269"/>
    <n v="2"/>
    <x v="27"/>
    <n v="1.17106"/>
    <n v="1.17106"/>
    <n v="0"/>
    <n v="1.1701900000000001"/>
    <n v="1.1701900000000001"/>
    <n v="0"/>
    <n v="1.1702399999999999"/>
    <n v="1.1702399999999999"/>
    <n v="0"/>
  </r>
  <r>
    <x v="269"/>
    <n v="-1"/>
    <x v="90"/>
    <n v="1.1706399999999999"/>
    <n v="1.171341"/>
    <n v="7.0100000000000002E-4"/>
    <n v="1.17018"/>
    <n v="1.1708540000000001"/>
    <n v="6.7400000000000001E-4"/>
    <n v="1.1702600000000001"/>
    <n v="1.1712290000000001"/>
    <n v="9.6900000000000003E-4"/>
  </r>
  <r>
    <x v="269"/>
    <n v="4"/>
    <x v="118"/>
    <n v="1.17066"/>
    <n v="1.171529"/>
    <n v="8.6899999999999998E-4"/>
    <n v="1.17015"/>
    <n v="1.170488"/>
    <n v="3.3799999999999998E-4"/>
    <n v="1.17041"/>
    <n v="1.1709419999999999"/>
    <n v="5.3200000000000003E-4"/>
  </r>
  <r>
    <x v="269"/>
    <n v="-1"/>
    <x v="119"/>
    <n v="1.17086"/>
    <n v="1.171144"/>
    <n v="2.8400000000000002E-4"/>
    <n v="1.17038"/>
    <n v="1.1702760000000001"/>
    <n v="1.0399999999999999E-4"/>
    <n v="1.1707099999999999"/>
    <n v="1.170172"/>
    <n v="5.3799999999999996E-4"/>
  </r>
  <r>
    <x v="269"/>
    <n v="6"/>
    <x v="120"/>
    <n v="1.1708700000000001"/>
    <n v="1.170798"/>
    <n v="7.2000000000000002E-5"/>
    <n v="1.1706300000000001"/>
    <n v="1.1701870000000001"/>
    <n v="4.4299999999999998E-4"/>
    <n v="1.17066"/>
    <n v="1.1702589999999999"/>
    <n v="4.0099999999999999E-4"/>
  </r>
  <r>
    <x v="269"/>
    <n v="-1"/>
    <x v="121"/>
    <n v="1.1710199999999999"/>
    <n v="1.1706270000000001"/>
    <n v="3.9300000000000001E-4"/>
    <n v="1.1704000000000001"/>
    <n v="1.1702459999999999"/>
    <n v="1.54E-4"/>
    <n v="1.17086"/>
    <n v="1.170355"/>
    <n v="5.0500000000000002E-4"/>
  </r>
  <r>
    <x v="269"/>
    <n v="8"/>
    <x v="122"/>
    <n v="1.171"/>
    <n v="1.170925"/>
    <n v="7.4999999999999993E-5"/>
    <n v="1.1700900000000001"/>
    <n v="1.1705700000000001"/>
    <n v="4.8000000000000001E-4"/>
    <n v="1.1709099999999999"/>
    <n v="1.170739"/>
    <n v="1.7100000000000001E-4"/>
  </r>
  <r>
    <x v="269"/>
    <n v="10"/>
    <x v="123"/>
    <n v="1.17092"/>
    <n v="1.1709050000000001"/>
    <n v="1.5E-5"/>
    <n v="1.1701600000000001"/>
    <n v="1.170609"/>
    <n v="4.4900000000000002E-4"/>
    <n v="1.17079"/>
    <n v="1.1706780000000001"/>
    <n v="1.12E-4"/>
  </r>
  <r>
    <x v="269"/>
    <n v="-1"/>
    <x v="124"/>
    <n v="1.17093"/>
    <n v="1.1711990000000001"/>
    <n v="2.6899999999999998E-4"/>
    <n v="1.1702699999999999"/>
    <n v="1.170625"/>
    <n v="3.5500000000000001E-4"/>
    <n v="1.1708099999999999"/>
    <n v="1.170695"/>
    <n v="1.15E-4"/>
  </r>
  <r>
    <x v="269"/>
    <n v="12"/>
    <x v="125"/>
    <n v="1.1718"/>
    <n v="1.1709499999999999"/>
    <n v="8.4999999999999995E-4"/>
    <n v="1.1699299999999999"/>
    <n v="1.170086"/>
    <n v="1.56E-4"/>
    <n v="1.17154"/>
    <n v="1.170774"/>
    <n v="7.6599999999999997E-4"/>
  </r>
  <r>
    <x v="269"/>
    <n v="14"/>
    <x v="126"/>
    <n v="1.1716800000000001"/>
    <n v="1.1709700000000001"/>
    <n v="7.1000000000000002E-4"/>
    <n v="1.171"/>
    <n v="1.170245"/>
    <n v="7.5500000000000003E-4"/>
    <n v="1.17103"/>
    <n v="1.170857"/>
    <n v="1.73E-4"/>
  </r>
  <r>
    <x v="269"/>
    <n v="16"/>
    <x v="127"/>
    <n v="1.17248"/>
    <n v="1.17065"/>
    <n v="1.83E-3"/>
    <n v="1.1707399999999999"/>
    <n v="1.1702680000000001"/>
    <n v="4.7199999999999998E-4"/>
    <n v="1.1722600000000001"/>
    <n v="1.1709179999999999"/>
    <n v="1.3420000000000001E-3"/>
  </r>
  <r>
    <x v="269"/>
    <n v="18"/>
    <x v="128"/>
    <n v="1.1730400000000001"/>
    <n v="1.1713979999999999"/>
    <n v="1.642E-3"/>
    <n v="1.1708799999999999"/>
    <n v="1.1703349999999999"/>
    <n v="5.4500000000000002E-4"/>
    <n v="1.1715100000000001"/>
    <n v="1.171505"/>
    <n v="5.0000000000000004E-6"/>
  </r>
  <r>
    <x v="269"/>
    <n v="20"/>
    <x v="129"/>
    <n v="1.17309"/>
    <n v="1.1718569999999999"/>
    <n v="1.2329999999999999E-3"/>
    <n v="1.171"/>
    <n v="1.1704619999999999"/>
    <n v="5.3799999999999996E-4"/>
    <n v="1.1724699999999999"/>
    <n v="1.171241"/>
    <n v="1.2290000000000001E-3"/>
  </r>
  <r>
    <x v="269"/>
    <n v="22"/>
    <x v="130"/>
    <n v="1.1728700000000001"/>
    <n v="1.1724889999999999"/>
    <n v="3.8099999999999999E-4"/>
    <n v="1.1712899999999999"/>
    <n v="1.171035"/>
    <n v="2.5500000000000002E-4"/>
    <n v="1.1722399999999999"/>
    <n v="1.1721919999999999"/>
    <n v="4.8000000000000001E-5"/>
  </r>
  <r>
    <x v="269"/>
    <n v="24"/>
    <x v="131"/>
    <n v="1.1735"/>
    <n v="1.1728460000000001"/>
    <n v="6.5399999999999996E-4"/>
    <n v="1.1721299999999999"/>
    <n v="1.1709000000000001"/>
    <n v="1.23E-3"/>
    <n v="1.1731100000000001"/>
    <n v="1.1716359999999999"/>
    <n v="1.474E-3"/>
  </r>
  <r>
    <x v="269"/>
    <n v="26"/>
    <x v="132"/>
    <n v="1.1742999999999999"/>
    <n v="1.172998"/>
    <n v="1.302E-3"/>
    <n v="1.1730400000000001"/>
    <n v="1.1708750000000001"/>
    <n v="2.1649999999999998E-3"/>
    <n v="1.1734800000000001"/>
    <n v="1.172358"/>
    <n v="1.122E-3"/>
  </r>
  <r>
    <x v="269"/>
    <n v="28"/>
    <x v="133"/>
    <n v="1.1745300000000001"/>
    <n v="1.1730590000000001"/>
    <n v="1.4710000000000001E-3"/>
    <n v="1.17255"/>
    <n v="1.1713979999999999"/>
    <n v="1.152E-3"/>
    <n v="1.17266"/>
    <n v="1.172463"/>
    <n v="1.9699999999999999E-4"/>
  </r>
  <r>
    <x v="269"/>
    <n v="30"/>
    <x v="134"/>
    <n v="1.1727399999999999"/>
    <n v="1.1734549999999999"/>
    <n v="7.1500000000000003E-4"/>
    <n v="1.1698500000000001"/>
    <n v="1.1717820000000001"/>
    <n v="1.9319999999999999E-3"/>
    <n v="1.17049"/>
    <n v="1.173324"/>
    <n v="2.8340000000000001E-3"/>
  </r>
  <r>
    <x v="269"/>
    <n v="32"/>
    <x v="135"/>
    <n v="1.1713199999999999"/>
    <n v="1.1743250000000001"/>
    <n v="3.0049999999999999E-3"/>
    <n v="1.1695500000000001"/>
    <n v="1.1730039999999999"/>
    <n v="3.454E-3"/>
    <n v="1.17001"/>
    <n v="1.173662"/>
    <n v="3.6519999999999999E-3"/>
  </r>
  <r>
    <x v="269"/>
    <n v="34"/>
    <x v="136"/>
    <n v="1.1707000000000001"/>
    <n v="1.174477"/>
    <n v="3.777E-3"/>
    <n v="1.1691199999999999"/>
    <n v="1.1727069999999999"/>
    <n v="3.5869999999999999E-3"/>
    <n v="1.1704300000000001"/>
    <n v="1.172347"/>
    <n v="1.9170000000000001E-3"/>
  </r>
  <r>
    <x v="269"/>
    <n v="36"/>
    <x v="137"/>
    <n v="1.1707700000000001"/>
    <n v="1.172812"/>
    <n v="2.042E-3"/>
    <n v="1.1698500000000001"/>
    <n v="1.1704000000000001"/>
    <n v="5.5000000000000003E-4"/>
    <n v="1.17042"/>
    <n v="1.170409"/>
    <n v="1.1E-5"/>
  </r>
  <r>
    <x v="269"/>
    <n v="38"/>
    <x v="138"/>
    <n v="1.1705000000000001"/>
    <n v="1.1712929999999999"/>
    <n v="7.9299999999999998E-4"/>
    <n v="1.16882"/>
    <n v="1.16913"/>
    <n v="3.1E-4"/>
    <n v="1.1696"/>
    <n v="1.1700079999999999"/>
    <n v="4.08E-4"/>
  </r>
  <r>
    <x v="269"/>
    <n v="40"/>
    <x v="139"/>
    <n v="1.17021"/>
    <n v="1.171384"/>
    <n v="1.1739999999999999E-3"/>
    <n v="1.1695599999999999"/>
    <n v="1.169232"/>
    <n v="3.28E-4"/>
    <n v="1.16961"/>
    <n v="1.170328"/>
    <n v="7.18E-4"/>
  </r>
  <r>
    <x v="269"/>
    <n v="42"/>
    <x v="140"/>
    <n v="1.17004"/>
    <n v="1.170747"/>
    <n v="7.0699999999999995E-4"/>
    <n v="1.16919"/>
    <n v="1.1699120000000001"/>
    <n v="7.2199999999999999E-4"/>
    <n v="1.16919"/>
    <n v="1.1702900000000001"/>
    <n v="1.1000000000000001E-3"/>
  </r>
  <r>
    <x v="270"/>
    <n v="2"/>
    <x v="0"/>
    <n v="1.1663600000000001"/>
    <n v="1.1663600000000001"/>
    <n v="0"/>
    <n v="1.1654899999999999"/>
    <n v="1.1654899999999999"/>
    <n v="0"/>
    <n v="1.16584"/>
    <n v="1.16584"/>
    <n v="0"/>
  </r>
  <r>
    <x v="270"/>
    <n v="4"/>
    <x v="4"/>
    <n v="1.1660200000000001"/>
    <n v="1.1662140000000001"/>
    <n v="1.94E-4"/>
    <n v="1.16543"/>
    <n v="1.164671"/>
    <n v="7.5900000000000002E-4"/>
    <n v="1.1654599999999999"/>
    <n v="1.1659280000000001"/>
    <n v="4.6799999999999999E-4"/>
  </r>
  <r>
    <x v="270"/>
    <n v="6"/>
    <x v="5"/>
    <n v="1.1658500000000001"/>
    <n v="1.1661520000000001"/>
    <n v="3.0200000000000002E-4"/>
    <n v="1.1652499999999999"/>
    <n v="1.1651830000000001"/>
    <n v="6.7000000000000002E-5"/>
    <n v="1.1657500000000001"/>
    <n v="1.1658200000000001"/>
    <n v="6.9999999999999994E-5"/>
  </r>
  <r>
    <x v="270"/>
    <n v="-1"/>
    <x v="6"/>
    <n v="1.16597"/>
    <n v="1.166391"/>
    <n v="4.2099999999999999E-4"/>
    <n v="1.16561"/>
    <n v="1.1655979999999999"/>
    <n v="1.2E-5"/>
    <n v="1.16594"/>
    <n v="1.165907"/>
    <n v="3.3000000000000003E-5"/>
  </r>
  <r>
    <x v="270"/>
    <n v="-1"/>
    <x v="7"/>
    <n v="1.16597"/>
    <n v="1.1660520000000001"/>
    <n v="8.2000000000000001E-5"/>
    <n v="1.16574"/>
    <n v="1.16557"/>
    <n v="1.7000000000000001E-4"/>
    <n v="1.1658500000000001"/>
    <n v="1.1654549999999999"/>
    <n v="3.9500000000000001E-4"/>
  </r>
  <r>
    <x v="270"/>
    <n v="8"/>
    <x v="8"/>
    <n v="1.1664099999999999"/>
    <n v="1.1658299999999999"/>
    <n v="5.8E-4"/>
    <n v="1.1655199999999999"/>
    <n v="1.1653309999999999"/>
    <n v="1.8900000000000001E-4"/>
    <n v="1.1659299999999999"/>
    <n v="1.165664"/>
    <n v="2.6600000000000001E-4"/>
  </r>
  <r>
    <x v="270"/>
    <n v="10"/>
    <x v="9"/>
    <n v="1.16608"/>
    <n v="1.1658329999999999"/>
    <n v="2.4699999999999999E-4"/>
    <n v="1.1650700000000001"/>
    <n v="1.1656880000000001"/>
    <n v="6.1799999999999995E-4"/>
    <n v="1.16578"/>
    <n v="1.1660630000000001"/>
    <n v="2.8299999999999999E-4"/>
  </r>
  <r>
    <x v="270"/>
    <n v="12"/>
    <x v="10"/>
    <n v="1.1657900000000001"/>
    <n v="1.1661440000000001"/>
    <n v="3.5399999999999999E-4"/>
    <n v="1.16492"/>
    <n v="1.165764"/>
    <n v="8.4400000000000002E-4"/>
    <n v="1.1650499999999999"/>
    <n v="1.1659379999999999"/>
    <n v="8.8800000000000001E-4"/>
  </r>
  <r>
    <x v="270"/>
    <n v="14"/>
    <x v="11"/>
    <n v="1.1654500000000001"/>
    <n v="1.165969"/>
    <n v="5.1900000000000004E-4"/>
    <n v="1.16499"/>
    <n v="1.1657500000000001"/>
    <n v="7.6000000000000004E-4"/>
    <n v="1.16536"/>
    <n v="1.1657869999999999"/>
    <n v="4.2700000000000002E-4"/>
  </r>
  <r>
    <x v="270"/>
    <n v="16"/>
    <x v="12"/>
    <n v="1.1656299999999999"/>
    <n v="1.1663969999999999"/>
    <n v="7.67E-4"/>
    <n v="1.16523"/>
    <n v="1.165222"/>
    <n v="7.9999999999999996E-6"/>
    <n v="1.16543"/>
    <n v="1.1656869999999999"/>
    <n v="2.5700000000000001E-4"/>
  </r>
  <r>
    <x v="270"/>
    <n v="18"/>
    <x v="13"/>
    <n v="1.16642"/>
    <n v="1.1656489999999999"/>
    <n v="7.7099999999999998E-4"/>
    <n v="1.1652899999999999"/>
    <n v="1.164525"/>
    <n v="7.6499999999999995E-4"/>
    <n v="1.16632"/>
    <n v="1.1653"/>
    <n v="1.0200000000000001E-3"/>
  </r>
  <r>
    <x v="270"/>
    <n v="20"/>
    <x v="14"/>
    <n v="1.16631"/>
    <n v="1.1656040000000001"/>
    <n v="7.0600000000000003E-4"/>
    <n v="1.1651899999999999"/>
    <n v="1.164981"/>
    <n v="2.0900000000000001E-4"/>
    <n v="1.1654199999999999"/>
    <n v="1.1653929999999999"/>
    <n v="2.6999999999999999E-5"/>
  </r>
  <r>
    <x v="270"/>
    <n v="22"/>
    <x v="15"/>
    <n v="1.1673199999999999"/>
    <n v="1.165672"/>
    <n v="1.6479999999999999E-3"/>
    <n v="1.16473"/>
    <n v="1.165243"/>
    <n v="5.13E-4"/>
    <n v="1.1668099999999999"/>
    <n v="1.165451"/>
    <n v="1.359E-3"/>
  </r>
  <r>
    <x v="270"/>
    <n v="24"/>
    <x v="16"/>
    <n v="1.16761"/>
    <n v="1.166283"/>
    <n v="1.3270000000000001E-3"/>
    <n v="1.1663699999999999"/>
    <n v="1.1653370000000001"/>
    <n v="1.0330000000000001E-3"/>
    <n v="1.1675800000000001"/>
    <n v="1.1661840000000001"/>
    <n v="1.3960000000000001E-3"/>
  </r>
  <r>
    <x v="270"/>
    <n v="26"/>
    <x v="17"/>
    <n v="1.1692"/>
    <n v="1.1664749999999999"/>
    <n v="2.725E-3"/>
    <n v="1.16736"/>
    <n v="1.1649890000000001"/>
    <n v="2.3709999999999998E-3"/>
    <n v="1.16848"/>
    <n v="1.1655880000000001"/>
    <n v="2.892E-3"/>
  </r>
  <r>
    <x v="270"/>
    <n v="28"/>
    <x v="18"/>
    <n v="1.16862"/>
    <n v="1.1668190000000001"/>
    <n v="1.8010000000000001E-3"/>
    <n v="1.16764"/>
    <n v="1.165049"/>
    <n v="2.591E-3"/>
    <n v="1.16798"/>
    <n v="1.166687"/>
    <n v="1.2930000000000001E-3"/>
  </r>
  <r>
    <x v="270"/>
    <n v="30"/>
    <x v="19"/>
    <n v="1.1687000000000001"/>
    <n v="1.1681429999999999"/>
    <n v="5.5699999999999999E-4"/>
    <n v="1.1677500000000001"/>
    <n v="1.1660429999999999"/>
    <n v="1.707E-3"/>
    <n v="1.16805"/>
    <n v="1.1677630000000001"/>
    <n v="2.8699999999999998E-4"/>
  </r>
  <r>
    <x v="270"/>
    <n v="32"/>
    <x v="20"/>
    <n v="1.1694599999999999"/>
    <n v="1.168809"/>
    <n v="6.5099999999999999E-4"/>
    <n v="1.1677999999999999"/>
    <n v="1.1671659999999999"/>
    <n v="6.3400000000000001E-4"/>
    <n v="1.16944"/>
    <n v="1.1685410000000001"/>
    <n v="8.9899999999999995E-4"/>
  </r>
  <r>
    <x v="270"/>
    <n v="34"/>
    <x v="21"/>
    <n v="1.17099"/>
    <n v="1.16909"/>
    <n v="1.9E-3"/>
    <n v="1.1690799999999999"/>
    <n v="1.167573"/>
    <n v="1.5070000000000001E-3"/>
    <n v="1.1709000000000001"/>
    <n v="1.1680280000000001"/>
    <n v="2.872E-3"/>
  </r>
  <r>
    <x v="270"/>
    <n v="36"/>
    <x v="22"/>
    <n v="1.17154"/>
    <n v="1.168474"/>
    <n v="3.0660000000000001E-3"/>
    <n v="1.1698500000000001"/>
    <n v="1.1671849999999999"/>
    <n v="2.6649999999999998E-3"/>
    <n v="1.1710100000000001"/>
    <n v="1.1682030000000001"/>
    <n v="2.807E-3"/>
  </r>
  <r>
    <x v="270"/>
    <n v="38"/>
    <x v="23"/>
    <n v="1.1718"/>
    <n v="1.1696569999999999"/>
    <n v="2.1429999999999999E-3"/>
    <n v="1.1707000000000001"/>
    <n v="1.16804"/>
    <n v="2.66E-3"/>
    <n v="1.1716299999999999"/>
    <n v="1.16933"/>
    <n v="2.3E-3"/>
  </r>
  <r>
    <x v="270"/>
    <n v="40"/>
    <x v="24"/>
    <n v="1.17171"/>
    <n v="1.170995"/>
    <n v="7.1500000000000003E-4"/>
    <n v="1.1709799999999999"/>
    <n v="1.1691499999999999"/>
    <n v="1.83E-3"/>
    <n v="1.1715100000000001"/>
    <n v="1.170868"/>
    <n v="6.4199999999999999E-4"/>
  </r>
  <r>
    <x v="270"/>
    <n v="42"/>
    <x v="25"/>
    <n v="1.17167"/>
    <n v="1.1718679999999999"/>
    <n v="1.9799999999999999E-4"/>
    <n v="1.1708000000000001"/>
    <n v="1.169513"/>
    <n v="1.2869999999999999E-3"/>
    <n v="1.1710700000000001"/>
    <n v="1.171297"/>
    <n v="2.2699999999999999E-4"/>
  </r>
  <r>
    <x v="270"/>
    <n v="44"/>
    <x v="26"/>
    <n v="1.17134"/>
    <n v="1.171808"/>
    <n v="4.6799999999999999E-4"/>
    <n v="1.17075"/>
    <n v="1.1705680000000001"/>
    <n v="1.8200000000000001E-4"/>
    <n v="1.17089"/>
    <n v="1.1717109999999999"/>
    <n v="8.2100000000000001E-4"/>
  </r>
  <r>
    <x v="270"/>
    <n v="46"/>
    <x v="27"/>
    <n v="1.17106"/>
    <n v="1.171916"/>
    <n v="8.5599999999999999E-4"/>
    <n v="1.1701900000000001"/>
    <n v="1.1711659999999999"/>
    <n v="9.7599999999999998E-4"/>
    <n v="1.1702399999999999"/>
    <n v="1.1714580000000001"/>
    <n v="1.2179999999999999E-3"/>
  </r>
  <r>
    <x v="271"/>
    <n v="2"/>
    <x v="27"/>
    <n v="1.17106"/>
    <n v="1.17106"/>
    <n v="0"/>
    <n v="1.1701900000000001"/>
    <n v="1.1701900000000001"/>
    <n v="0"/>
    <n v="1.1702399999999999"/>
    <n v="1.1702399999999999"/>
    <n v="0"/>
  </r>
  <r>
    <x v="271"/>
    <n v="-1"/>
    <x v="90"/>
    <n v="1.1706399999999999"/>
    <n v="1.1711819999999999"/>
    <n v="5.4199999999999995E-4"/>
    <n v="1.17018"/>
    <n v="1.170698"/>
    <n v="5.1800000000000001E-4"/>
    <n v="1.1702600000000001"/>
    <n v="1.171006"/>
    <n v="7.4600000000000003E-4"/>
  </r>
  <r>
    <x v="271"/>
    <n v="4"/>
    <x v="118"/>
    <n v="1.17066"/>
    <n v="1.1711400000000001"/>
    <n v="4.8000000000000001E-4"/>
    <n v="1.17015"/>
    <n v="1.1702809999999999"/>
    <n v="1.3100000000000001E-4"/>
    <n v="1.17041"/>
    <n v="1.1705099999999999"/>
    <n v="1E-4"/>
  </r>
  <r>
    <x v="271"/>
    <n v="-1"/>
    <x v="119"/>
    <n v="1.17086"/>
    <n v="1.1706099999999999"/>
    <n v="2.5000000000000001E-4"/>
    <n v="1.17038"/>
    <n v="1.1702459999999999"/>
    <n v="1.34E-4"/>
    <n v="1.1707099999999999"/>
    <n v="1.1703699999999999"/>
    <n v="3.4000000000000002E-4"/>
  </r>
  <r>
    <x v="271"/>
    <n v="6"/>
    <x v="120"/>
    <n v="1.1708700000000001"/>
    <n v="1.1707700000000001"/>
    <n v="1E-4"/>
    <n v="1.1706300000000001"/>
    <n v="1.1702170000000001"/>
    <n v="4.1300000000000001E-4"/>
    <n v="1.17066"/>
    <n v="1.170533"/>
    <n v="1.27E-4"/>
  </r>
  <r>
    <x v="271"/>
    <n v="-1"/>
    <x v="121"/>
    <n v="1.1710199999999999"/>
    <n v="1.170663"/>
    <n v="3.57E-4"/>
    <n v="1.1704000000000001"/>
    <n v="1.17041"/>
    <n v="1.0000000000000001E-5"/>
    <n v="1.17086"/>
    <n v="1.1709480000000001"/>
    <n v="8.7999999999999998E-5"/>
  </r>
  <r>
    <x v="271"/>
    <n v="-1"/>
    <x v="122"/>
    <n v="1.171"/>
    <n v="1.170938"/>
    <n v="6.2000000000000003E-5"/>
    <n v="1.1700900000000001"/>
    <n v="1.1705159999999999"/>
    <n v="4.26E-4"/>
    <n v="1.1709099999999999"/>
    <n v="1.1708750000000001"/>
    <n v="3.4999999999999997E-5"/>
  </r>
  <r>
    <x v="271"/>
    <n v="-1"/>
    <x v="123"/>
    <n v="1.17092"/>
    <n v="1.1710020000000001"/>
    <n v="8.2000000000000001E-5"/>
    <n v="1.1701600000000001"/>
    <n v="1.170539"/>
    <n v="3.79E-4"/>
    <n v="1.17079"/>
    <n v="1.1708339999999999"/>
    <n v="4.3999999999999999E-5"/>
  </r>
  <r>
    <x v="271"/>
    <n v="-1"/>
    <x v="124"/>
    <n v="1.17093"/>
    <n v="1.170795"/>
    <n v="1.35E-4"/>
    <n v="1.1702699999999999"/>
    <n v="1.1703520000000001"/>
    <n v="8.2000000000000001E-5"/>
    <n v="1.1708099999999999"/>
    <n v="1.1709210000000001"/>
    <n v="1.11E-4"/>
  </r>
  <r>
    <x v="271"/>
    <n v="8"/>
    <x v="125"/>
    <n v="1.1718"/>
    <n v="1.170947"/>
    <n v="8.5300000000000003E-4"/>
    <n v="1.1699299999999999"/>
    <n v="1.1702980000000001"/>
    <n v="3.68E-4"/>
    <n v="1.17154"/>
    <n v="1.1710700000000001"/>
    <n v="4.6999999999999999E-4"/>
  </r>
  <r>
    <x v="271"/>
    <n v="10"/>
    <x v="126"/>
    <n v="1.1716800000000001"/>
    <n v="1.1708510000000001"/>
    <n v="8.2899999999999998E-4"/>
    <n v="1.171"/>
    <n v="1.170323"/>
    <n v="6.7699999999999998E-4"/>
    <n v="1.17103"/>
    <n v="1.1712279999999999"/>
    <n v="1.9799999999999999E-4"/>
  </r>
  <r>
    <x v="271"/>
    <n v="-1"/>
    <x v="127"/>
    <n v="1.17248"/>
    <n v="1.1715409999999999"/>
    <n v="9.3899999999999995E-4"/>
    <n v="1.1707399999999999"/>
    <n v="1.170342"/>
    <n v="3.9800000000000002E-4"/>
    <n v="1.1722600000000001"/>
    <n v="1.171497"/>
    <n v="7.6300000000000001E-4"/>
  </r>
  <r>
    <x v="271"/>
    <n v="12"/>
    <x v="128"/>
    <n v="1.1730400000000001"/>
    <n v="1.1722410000000001"/>
    <n v="7.9900000000000001E-4"/>
    <n v="1.1708799999999999"/>
    <n v="1.170201"/>
    <n v="6.7900000000000002E-4"/>
    <n v="1.1715100000000001"/>
    <n v="1.1715960000000001"/>
    <n v="8.6000000000000003E-5"/>
  </r>
  <r>
    <x v="271"/>
    <n v="14"/>
    <x v="129"/>
    <n v="1.17309"/>
    <n v="1.1723380000000001"/>
    <n v="7.5199999999999996E-4"/>
    <n v="1.171"/>
    <n v="1.170866"/>
    <n v="1.34E-4"/>
    <n v="1.1724699999999999"/>
    <n v="1.1720889999999999"/>
    <n v="3.8099999999999999E-4"/>
  </r>
  <r>
    <x v="271"/>
    <n v="16"/>
    <x v="130"/>
    <n v="1.1728700000000001"/>
    <n v="1.1727590000000001"/>
    <n v="1.11E-4"/>
    <n v="1.1712899999999999"/>
    <n v="1.1708130000000001"/>
    <n v="4.7699999999999999E-4"/>
    <n v="1.1722399999999999"/>
    <n v="1.171975"/>
    <n v="2.6499999999999999E-4"/>
  </r>
  <r>
    <x v="271"/>
    <n v="18"/>
    <x v="131"/>
    <n v="1.1735"/>
    <n v="1.1730689999999999"/>
    <n v="4.3100000000000001E-4"/>
    <n v="1.1721299999999999"/>
    <n v="1.170973"/>
    <n v="1.157E-3"/>
    <n v="1.1731100000000001"/>
    <n v="1.1722520000000001"/>
    <n v="8.5800000000000004E-4"/>
  </r>
  <r>
    <x v="271"/>
    <n v="20"/>
    <x v="132"/>
    <n v="1.1742999999999999"/>
    <n v="1.173279"/>
    <n v="1.021E-3"/>
    <n v="1.1730400000000001"/>
    <n v="1.1713039999999999"/>
    <n v="1.7359999999999999E-3"/>
    <n v="1.1734800000000001"/>
    <n v="1.1724840000000001"/>
    <n v="9.9599999999999992E-4"/>
  </r>
  <r>
    <x v="271"/>
    <n v="-1"/>
    <x v="133"/>
    <n v="1.1745300000000001"/>
    <n v="1.1732880000000001"/>
    <n v="1.242E-3"/>
    <n v="1.17255"/>
    <n v="1.171878"/>
    <n v="6.7199999999999996E-4"/>
    <n v="1.17266"/>
    <n v="1.173225"/>
    <n v="5.6499999999999996E-4"/>
  </r>
  <r>
    <x v="271"/>
    <n v="22"/>
    <x v="134"/>
    <n v="1.1727399999999999"/>
    <n v="1.174186"/>
    <n v="1.446E-3"/>
    <n v="1.1698500000000001"/>
    <n v="1.172784"/>
    <n v="2.934E-3"/>
    <n v="1.17049"/>
    <n v="1.1736709999999999"/>
    <n v="3.1809999999999998E-3"/>
  </r>
  <r>
    <x v="271"/>
    <n v="24"/>
    <x v="135"/>
    <n v="1.1713199999999999"/>
    <n v="1.1739999999999999"/>
    <n v="2.6800000000000001E-3"/>
    <n v="1.1695500000000001"/>
    <n v="1.172598"/>
    <n v="3.0479999999999999E-3"/>
    <n v="1.17001"/>
    <n v="1.172455"/>
    <n v="2.4450000000000001E-3"/>
  </r>
  <r>
    <x v="271"/>
    <n v="26"/>
    <x v="136"/>
    <n v="1.1707000000000001"/>
    <n v="1.17232"/>
    <n v="1.6199999999999999E-3"/>
    <n v="1.1691199999999999"/>
    <n v="1.1706529999999999"/>
    <n v="1.5330000000000001E-3"/>
    <n v="1.1704300000000001"/>
    <n v="1.1707780000000001"/>
    <n v="3.48E-4"/>
  </r>
  <r>
    <x v="271"/>
    <n v="28"/>
    <x v="137"/>
    <n v="1.1707700000000001"/>
    <n v="1.171335"/>
    <n v="5.6499999999999996E-4"/>
    <n v="1.1698500000000001"/>
    <n v="1.1691210000000001"/>
    <n v="7.2900000000000005E-4"/>
    <n v="1.17042"/>
    <n v="1.1702600000000001"/>
    <n v="1.6000000000000001E-4"/>
  </r>
  <r>
    <x v="271"/>
    <n v="30"/>
    <x v="138"/>
    <n v="1.1705000000000001"/>
    <n v="1.171322"/>
    <n v="8.2200000000000003E-4"/>
    <n v="1.16882"/>
    <n v="1.169303"/>
    <n v="4.8299999999999998E-4"/>
    <n v="1.1696"/>
    <n v="1.1703509999999999"/>
    <n v="7.5100000000000004E-4"/>
  </r>
  <r>
    <x v="271"/>
    <n v="32"/>
    <x v="139"/>
    <n v="1.17021"/>
    <n v="1.170614"/>
    <n v="4.0400000000000001E-4"/>
    <n v="1.1695599999999999"/>
    <n v="1.1695720000000001"/>
    <n v="1.2E-5"/>
    <n v="1.16961"/>
    <n v="1.1705429999999999"/>
    <n v="9.3300000000000002E-4"/>
  </r>
  <r>
    <x v="271"/>
    <n v="34"/>
    <x v="140"/>
    <n v="1.17004"/>
    <n v="1.1703539999999999"/>
    <n v="3.1399999999999999E-4"/>
    <n v="1.16919"/>
    <n v="1.1692910000000001"/>
    <n v="1.01E-4"/>
    <n v="1.16919"/>
    <n v="1.1697770000000001"/>
    <n v="5.8699999999999996E-4"/>
  </r>
  <r>
    <x v="272"/>
    <n v="2"/>
    <x v="0"/>
    <n v="1.1663600000000001"/>
    <n v="1.1663600000000001"/>
    <n v="0"/>
    <n v="1.1654899999999999"/>
    <n v="1.1654899999999999"/>
    <n v="0"/>
    <n v="1.16584"/>
    <n v="1.16584"/>
    <n v="0"/>
  </r>
  <r>
    <x v="272"/>
    <n v="4"/>
    <x v="4"/>
    <n v="1.1660200000000001"/>
    <n v="1.1660200000000001"/>
    <n v="0"/>
    <n v="1.16543"/>
    <n v="1.16543"/>
    <n v="0"/>
    <n v="1.1654599999999999"/>
    <n v="1.1654599999999999"/>
    <n v="0"/>
  </r>
  <r>
    <x v="272"/>
    <n v="6"/>
    <x v="5"/>
    <n v="1.1658500000000001"/>
    <n v="1.1658500000000001"/>
    <n v="0"/>
    <n v="1.1652499999999999"/>
    <n v="1.1652499999999999"/>
    <n v="0"/>
    <n v="1.1657500000000001"/>
    <n v="1.1657500000000001"/>
    <n v="0"/>
  </r>
  <r>
    <x v="272"/>
    <n v="8"/>
    <x v="6"/>
    <n v="1.16597"/>
    <n v="1.16597"/>
    <n v="0"/>
    <n v="1.16561"/>
    <n v="1.16561"/>
    <n v="0"/>
    <n v="1.16594"/>
    <n v="1.16594"/>
    <n v="0"/>
  </r>
  <r>
    <x v="272"/>
    <n v="10"/>
    <x v="7"/>
    <n v="1.16597"/>
    <n v="1.16597"/>
    <n v="0"/>
    <n v="1.16574"/>
    <n v="1.16574"/>
    <n v="0"/>
    <n v="1.1658500000000001"/>
    <n v="1.1658500000000001"/>
    <n v="0"/>
  </r>
  <r>
    <x v="272"/>
    <n v="12"/>
    <x v="8"/>
    <n v="1.1664099999999999"/>
    <n v="1.1664099999999999"/>
    <n v="0"/>
    <n v="1.1655199999999999"/>
    <n v="1.1655199999999999"/>
    <n v="0"/>
    <n v="1.1659299999999999"/>
    <n v="1.1659299999999999"/>
    <n v="0"/>
  </r>
  <r>
    <x v="272"/>
    <n v="14"/>
    <x v="9"/>
    <n v="1.16608"/>
    <n v="1.16608"/>
    <n v="0"/>
    <n v="1.1650700000000001"/>
    <n v="1.1650700000000001"/>
    <n v="0"/>
    <n v="1.16578"/>
    <n v="1.16578"/>
    <n v="0"/>
  </r>
  <r>
    <x v="272"/>
    <n v="16"/>
    <x v="10"/>
    <n v="1.1657900000000001"/>
    <n v="1.1657900000000001"/>
    <n v="0"/>
    <n v="1.16492"/>
    <n v="1.16492"/>
    <n v="0"/>
    <n v="1.1650499999999999"/>
    <n v="1.1650499999999999"/>
    <n v="0"/>
  </r>
  <r>
    <x v="272"/>
    <n v="18"/>
    <x v="11"/>
    <n v="1.1654500000000001"/>
    <n v="1.1654500000000001"/>
    <n v="0"/>
    <n v="1.16499"/>
    <n v="1.16499"/>
    <n v="0"/>
    <n v="1.16536"/>
    <n v="1.16536"/>
    <n v="0"/>
  </r>
  <r>
    <x v="272"/>
    <n v="20"/>
    <x v="12"/>
    <n v="1.1656299999999999"/>
    <n v="1.1656299999999999"/>
    <n v="0"/>
    <n v="1.16523"/>
    <n v="1.16523"/>
    <n v="0"/>
    <n v="1.16543"/>
    <n v="1.16543"/>
    <n v="0"/>
  </r>
  <r>
    <x v="272"/>
    <n v="22"/>
    <x v="13"/>
    <n v="1.16642"/>
    <n v="1.16642"/>
    <n v="0"/>
    <n v="1.1652899999999999"/>
    <n v="1.1652899999999999"/>
    <n v="0"/>
    <n v="1.16632"/>
    <n v="1.16632"/>
    <n v="0"/>
  </r>
  <r>
    <x v="272"/>
    <n v="24"/>
    <x v="14"/>
    <n v="1.16631"/>
    <n v="1.16631"/>
    <n v="0"/>
    <n v="1.1651899999999999"/>
    <n v="1.1651899999999999"/>
    <n v="0"/>
    <n v="1.1654199999999999"/>
    <n v="1.1654199999999999"/>
    <n v="0"/>
  </r>
  <r>
    <x v="272"/>
    <n v="26"/>
    <x v="15"/>
    <n v="1.1673199999999999"/>
    <n v="1.1673199999999999"/>
    <n v="0"/>
    <n v="1.16473"/>
    <n v="1.16473"/>
    <n v="0"/>
    <n v="1.1668099999999999"/>
    <n v="1.1668099999999999"/>
    <n v="0"/>
  </r>
  <r>
    <x v="272"/>
    <n v="28"/>
    <x v="16"/>
    <n v="1.16761"/>
    <n v="1.16761"/>
    <n v="0"/>
    <n v="1.1663699999999999"/>
    <n v="1.1663699999999999"/>
    <n v="0"/>
    <n v="1.1675800000000001"/>
    <n v="1.1675800000000001"/>
    <n v="0"/>
  </r>
  <r>
    <x v="272"/>
    <n v="30"/>
    <x v="17"/>
    <n v="1.1692"/>
    <n v="1.1692"/>
    <n v="0"/>
    <n v="1.16736"/>
    <n v="1.16736"/>
    <n v="0"/>
    <n v="1.16848"/>
    <n v="1.16848"/>
    <n v="0"/>
  </r>
  <r>
    <x v="272"/>
    <n v="32"/>
    <x v="18"/>
    <n v="1.16862"/>
    <n v="1.16862"/>
    <n v="0"/>
    <n v="1.16764"/>
    <n v="1.16764"/>
    <n v="0"/>
    <n v="1.16798"/>
    <n v="1.16798"/>
    <n v="0"/>
  </r>
  <r>
    <x v="272"/>
    <n v="34"/>
    <x v="19"/>
    <n v="1.1687000000000001"/>
    <n v="1.1687000000000001"/>
    <n v="0"/>
    <n v="1.1677500000000001"/>
    <n v="1.1677500000000001"/>
    <n v="0"/>
    <n v="1.16805"/>
    <n v="1.16805"/>
    <n v="0"/>
  </r>
  <r>
    <x v="272"/>
    <n v="36"/>
    <x v="20"/>
    <n v="1.1694599999999999"/>
    <n v="1.1694599999999999"/>
    <n v="0"/>
    <n v="1.1677999999999999"/>
    <n v="1.1677999999999999"/>
    <n v="0"/>
    <n v="1.16944"/>
    <n v="1.16944"/>
    <n v="0"/>
  </r>
  <r>
    <x v="272"/>
    <n v="38"/>
    <x v="21"/>
    <n v="1.17099"/>
    <n v="1.17099"/>
    <n v="0"/>
    <n v="1.1690799999999999"/>
    <n v="1.1690799999999999"/>
    <n v="0"/>
    <n v="1.1709000000000001"/>
    <n v="1.1709000000000001"/>
    <n v="0"/>
  </r>
  <r>
    <x v="272"/>
    <n v="40"/>
    <x v="22"/>
    <n v="1.17154"/>
    <n v="1.17154"/>
    <n v="0"/>
    <n v="1.1698500000000001"/>
    <n v="1.1698500000000001"/>
    <n v="0"/>
    <n v="1.1710100000000001"/>
    <n v="1.1710100000000001"/>
    <n v="0"/>
  </r>
  <r>
    <x v="272"/>
    <n v="42"/>
    <x v="23"/>
    <n v="1.1718"/>
    <n v="1.1718"/>
    <n v="0"/>
    <n v="1.1707000000000001"/>
    <n v="1.1707000000000001"/>
    <n v="0"/>
    <n v="1.1716299999999999"/>
    <n v="1.1716299999999999"/>
    <n v="0"/>
  </r>
  <r>
    <x v="272"/>
    <n v="44"/>
    <x v="24"/>
    <n v="1.17171"/>
    <n v="1.17171"/>
    <n v="0"/>
    <n v="1.1709799999999999"/>
    <n v="1.1709799999999999"/>
    <n v="0"/>
    <n v="1.1715100000000001"/>
    <n v="1.1715100000000001"/>
    <n v="0"/>
  </r>
  <r>
    <x v="272"/>
    <n v="46"/>
    <x v="25"/>
    <n v="1.17167"/>
    <n v="1.17167"/>
    <n v="0"/>
    <n v="1.1708000000000001"/>
    <n v="1.1708000000000001"/>
    <n v="0"/>
    <n v="1.1710700000000001"/>
    <n v="1.1710700000000001"/>
    <n v="0"/>
  </r>
  <r>
    <x v="272"/>
    <n v="48"/>
    <x v="26"/>
    <n v="1.17134"/>
    <n v="1.17134"/>
    <n v="0"/>
    <n v="1.17075"/>
    <n v="1.17075"/>
    <n v="0"/>
    <n v="1.17089"/>
    <n v="1.17089"/>
    <n v="0"/>
  </r>
  <r>
    <x v="272"/>
    <n v="50"/>
    <x v="27"/>
    <n v="1.17106"/>
    <n v="1.17106"/>
    <n v="0"/>
    <n v="1.1701900000000001"/>
    <n v="1.1701900000000001"/>
    <n v="0"/>
    <n v="1.1702399999999999"/>
    <n v="1.1702399999999999"/>
    <n v="0"/>
  </r>
  <r>
    <x v="273"/>
    <n v="2"/>
    <x v="1"/>
    <n v="1.16597"/>
    <n v="1.16597"/>
    <n v="0"/>
    <n v="1.16472"/>
    <n v="1.16472"/>
    <n v="0"/>
    <n v="1.1657299999999999"/>
    <n v="1.1657299999999999"/>
    <n v="0"/>
  </r>
  <r>
    <x v="273"/>
    <n v="-1"/>
    <x v="2"/>
    <n v="1.1661600000000001"/>
    <n v="1.1669560000000001"/>
    <n v="7.9600000000000005E-4"/>
    <n v="1.1651100000000001"/>
    <n v="1.1666099999999999"/>
    <n v="1.5E-3"/>
    <n v="1.1656"/>
    <n v="1.1667970000000001"/>
    <n v="1.1969999999999999E-3"/>
  </r>
  <r>
    <x v="273"/>
    <n v="4"/>
    <x v="3"/>
    <n v="1.16595"/>
    <n v="1.1650050000000001"/>
    <n v="9.4499999999999998E-4"/>
    <n v="1.1654899999999999"/>
    <n v="1.1653830000000001"/>
    <n v="1.07E-4"/>
    <n v="1.1655500000000001"/>
    <n v="1.1651959999999999"/>
    <n v="3.5399999999999999E-4"/>
  </r>
  <r>
    <x v="273"/>
    <n v="6"/>
    <x v="0"/>
    <n v="1.1663600000000001"/>
    <n v="1.1650959999999999"/>
    <n v="1.2639999999999999E-3"/>
    <n v="1.1654899999999999"/>
    <n v="1.1642779999999999"/>
    <n v="1.212E-3"/>
    <n v="1.16584"/>
    <n v="1.1646160000000001"/>
    <n v="1.224E-3"/>
  </r>
  <r>
    <x v="273"/>
    <n v="-1"/>
    <x v="4"/>
    <n v="1.1660200000000001"/>
    <n v="1.1655709999999999"/>
    <n v="4.4900000000000002E-4"/>
    <n v="1.16543"/>
    <n v="1.1654009999999999"/>
    <n v="2.9E-5"/>
    <n v="1.1654599999999999"/>
    <n v="1.1662859999999999"/>
    <n v="8.2600000000000002E-4"/>
  </r>
  <r>
    <x v="273"/>
    <n v="8"/>
    <x v="5"/>
    <n v="1.1658500000000001"/>
    <n v="1.165945"/>
    <n v="9.5000000000000005E-5"/>
    <n v="1.1652499999999999"/>
    <n v="1.165678"/>
    <n v="4.28E-4"/>
    <n v="1.1657500000000001"/>
    <n v="1.1655340000000001"/>
    <n v="2.1599999999999999E-4"/>
  </r>
  <r>
    <x v="273"/>
    <n v="10"/>
    <x v="6"/>
    <n v="1.16597"/>
    <n v="1.1662710000000001"/>
    <n v="3.01E-4"/>
    <n v="1.16561"/>
    <n v="1.1656629999999999"/>
    <n v="5.3000000000000001E-5"/>
    <n v="1.16594"/>
    <n v="1.1656139999999999"/>
    <n v="3.2600000000000001E-4"/>
  </r>
  <r>
    <x v="273"/>
    <n v="-1"/>
    <x v="7"/>
    <n v="1.16597"/>
    <n v="1.165416"/>
    <n v="5.5400000000000002E-4"/>
    <n v="1.16574"/>
    <n v="1.1648400000000001"/>
    <n v="8.9999999999999998E-4"/>
    <n v="1.1658500000000001"/>
    <n v="1.1658379999999999"/>
    <n v="1.2E-5"/>
  </r>
  <r>
    <x v="273"/>
    <n v="12"/>
    <x v="8"/>
    <n v="1.1664099999999999"/>
    <n v="1.164758"/>
    <n v="1.652E-3"/>
    <n v="1.1655199999999999"/>
    <n v="1.1650020000000001"/>
    <n v="5.1800000000000001E-4"/>
    <n v="1.1659299999999999"/>
    <n v="1.165233"/>
    <n v="6.9700000000000003E-4"/>
  </r>
  <r>
    <x v="273"/>
    <n v="14"/>
    <x v="9"/>
    <n v="1.16608"/>
    <n v="1.165781"/>
    <n v="2.99E-4"/>
    <n v="1.1650700000000001"/>
    <n v="1.165306"/>
    <n v="2.3599999999999999E-4"/>
    <n v="1.16578"/>
    <n v="1.1656500000000001"/>
    <n v="1.2999999999999999E-4"/>
  </r>
  <r>
    <x v="273"/>
    <n v="16"/>
    <x v="10"/>
    <n v="1.1657900000000001"/>
    <n v="1.1652610000000001"/>
    <n v="5.2899999999999996E-4"/>
    <n v="1.16492"/>
    <n v="1.1649640000000001"/>
    <n v="4.3999999999999999E-5"/>
    <n v="1.1650499999999999"/>
    <n v="1.165208"/>
    <n v="1.5799999999999999E-4"/>
  </r>
  <r>
    <x v="273"/>
    <n v="18"/>
    <x v="11"/>
    <n v="1.1654500000000001"/>
    <n v="1.1659930000000001"/>
    <n v="5.4299999999999997E-4"/>
    <n v="1.16499"/>
    <n v="1.1648130000000001"/>
    <n v="1.7699999999999999E-4"/>
    <n v="1.16536"/>
    <n v="1.166139"/>
    <n v="7.7899999999999996E-4"/>
  </r>
  <r>
    <x v="273"/>
    <n v="20"/>
    <x v="12"/>
    <n v="1.1656299999999999"/>
    <n v="1.1657709999999999"/>
    <n v="1.4100000000000001E-4"/>
    <n v="1.16523"/>
    <n v="1.1651320000000001"/>
    <n v="9.7999999999999997E-5"/>
    <n v="1.16543"/>
    <n v="1.1656629999999999"/>
    <n v="2.33E-4"/>
  </r>
  <r>
    <x v="273"/>
    <n v="-1"/>
    <x v="13"/>
    <n v="1.16642"/>
    <n v="1.166714"/>
    <n v="2.9399999999999999E-4"/>
    <n v="1.1652899999999999"/>
    <n v="1.1649940000000001"/>
    <n v="2.9599999999999998E-4"/>
    <n v="1.16632"/>
    <n v="1.1670739999999999"/>
    <n v="7.54E-4"/>
  </r>
  <r>
    <x v="273"/>
    <n v="22"/>
    <x v="14"/>
    <n v="1.16631"/>
    <n v="1.1676679999999999"/>
    <n v="1.358E-3"/>
    <n v="1.1651899999999999"/>
    <n v="1.1659949999999999"/>
    <n v="8.0500000000000005E-4"/>
    <n v="1.1654199999999999"/>
    <n v="1.1677930000000001"/>
    <n v="2.3730000000000001E-3"/>
  </r>
  <r>
    <x v="273"/>
    <n v="24"/>
    <x v="15"/>
    <n v="1.1673199999999999"/>
    <n v="1.169219"/>
    <n v="1.8990000000000001E-3"/>
    <n v="1.16473"/>
    <n v="1.1681269999999999"/>
    <n v="3.3969999999999998E-3"/>
    <n v="1.1668099999999999"/>
    <n v="1.1684890000000001"/>
    <n v="1.6789999999999999E-3"/>
  </r>
  <r>
    <x v="273"/>
    <n v="26"/>
    <x v="16"/>
    <n v="1.16761"/>
    <n v="1.167233"/>
    <n v="3.77E-4"/>
    <n v="1.1663699999999999"/>
    <n v="1.1669290000000001"/>
    <n v="5.5900000000000004E-4"/>
    <n v="1.1675800000000001"/>
    <n v="1.167759"/>
    <n v="1.7899999999999999E-4"/>
  </r>
  <r>
    <x v="273"/>
    <n v="28"/>
    <x v="17"/>
    <n v="1.1692"/>
    <n v="1.168274"/>
    <n v="9.2599999999999996E-4"/>
    <n v="1.16736"/>
    <n v="1.167532"/>
    <n v="1.7200000000000001E-4"/>
    <n v="1.16848"/>
    <n v="1.1679729999999999"/>
    <n v="5.0699999999999996E-4"/>
  </r>
  <r>
    <x v="273"/>
    <n v="-1"/>
    <x v="18"/>
    <n v="1.16862"/>
    <n v="1.1690799999999999"/>
    <n v="4.6000000000000001E-4"/>
    <n v="1.16764"/>
    <n v="1.168371"/>
    <n v="7.3099999999999999E-4"/>
    <n v="1.16798"/>
    <n v="1.1699010000000001"/>
    <n v="1.921E-3"/>
  </r>
  <r>
    <x v="273"/>
    <n v="30"/>
    <x v="19"/>
    <n v="1.1687000000000001"/>
    <n v="1.1709529999999999"/>
    <n v="2.2529999999999998E-3"/>
    <n v="1.1677500000000001"/>
    <n v="1.169618"/>
    <n v="1.8680000000000001E-3"/>
    <n v="1.16805"/>
    <n v="1.1711050000000001"/>
    <n v="3.055E-3"/>
  </r>
  <r>
    <x v="273"/>
    <n v="32"/>
    <x v="20"/>
    <n v="1.1694599999999999"/>
    <n v="1.1706300000000001"/>
    <n v="1.17E-3"/>
    <n v="1.1677999999999999"/>
    <n v="1.1697569999999999"/>
    <n v="1.957E-3"/>
    <n v="1.16944"/>
    <n v="1.170677"/>
    <n v="1.237E-3"/>
  </r>
  <r>
    <x v="273"/>
    <n v="-1"/>
    <x v="21"/>
    <n v="1.17099"/>
    <n v="1.1708289999999999"/>
    <n v="1.6100000000000001E-4"/>
    <n v="1.1690799999999999"/>
    <n v="1.169788"/>
    <n v="7.0799999999999997E-4"/>
    <n v="1.1709000000000001"/>
    <n v="1.1706430000000001"/>
    <n v="2.5700000000000001E-4"/>
  </r>
  <r>
    <x v="273"/>
    <n v="34"/>
    <x v="22"/>
    <n v="1.17154"/>
    <n v="1.1706970000000001"/>
    <n v="8.43E-4"/>
    <n v="1.1698500000000001"/>
    <n v="1.1708810000000001"/>
    <n v="1.031E-3"/>
    <n v="1.1710100000000001"/>
    <n v="1.1717139999999999"/>
    <n v="7.0399999999999998E-4"/>
  </r>
  <r>
    <x v="273"/>
    <n v="36"/>
    <x v="23"/>
    <n v="1.1718"/>
    <n v="1.1708970000000001"/>
    <n v="9.0300000000000005E-4"/>
    <n v="1.1707000000000001"/>
    <n v="1.170329"/>
    <n v="3.7100000000000002E-4"/>
    <n v="1.1716299999999999"/>
    <n v="1.170431"/>
    <n v="1.199E-3"/>
  </r>
  <r>
    <x v="273"/>
    <n v="38"/>
    <x v="24"/>
    <n v="1.17171"/>
    <n v="1.1708259999999999"/>
    <n v="8.8400000000000002E-4"/>
    <n v="1.1709799999999999"/>
    <n v="1.1706920000000001"/>
    <n v="2.8800000000000001E-4"/>
    <n v="1.1715100000000001"/>
    <n v="1.1710970000000001"/>
    <n v="4.1300000000000001E-4"/>
  </r>
  <r>
    <x v="274"/>
    <n v="2"/>
    <x v="137"/>
    <n v="1.1707700000000001"/>
    <n v="1.1707700000000001"/>
    <n v="0"/>
    <n v="1.1698500000000001"/>
    <n v="1.1698500000000001"/>
    <n v="0"/>
    <n v="1.17042"/>
    <n v="1.17042"/>
    <n v="0"/>
  </r>
  <r>
    <x v="274"/>
    <n v="4"/>
    <x v="138"/>
    <n v="1.1705000000000001"/>
    <n v="1.1697569999999999"/>
    <n v="7.4299999999999995E-4"/>
    <n v="1.16882"/>
    <n v="1.1694169999999999"/>
    <n v="5.9699999999999998E-4"/>
    <n v="1.1696"/>
    <n v="1.1693009999999999"/>
    <n v="2.99E-4"/>
  </r>
  <r>
    <x v="274"/>
    <n v="-1"/>
    <x v="139"/>
    <n v="1.17021"/>
    <n v="1.169511"/>
    <n v="6.9899999999999997E-4"/>
    <n v="1.1695599999999999"/>
    <n v="1.168158"/>
    <n v="1.402E-3"/>
    <n v="1.16961"/>
    <n v="1.1693739999999999"/>
    <n v="2.3599999999999999E-4"/>
  </r>
  <r>
    <x v="274"/>
    <n v="6"/>
    <x v="140"/>
    <n v="1.17004"/>
    <n v="1.1691579999999999"/>
    <n v="8.8199999999999997E-4"/>
    <n v="1.16919"/>
    <n v="1.168723"/>
    <n v="4.6700000000000002E-4"/>
    <n v="1.16919"/>
    <n v="1.1689510000000001"/>
    <n v="2.3900000000000001E-4"/>
  </r>
  <r>
    <x v="274"/>
    <n v="-1"/>
    <x v="163"/>
    <n v="1.1698"/>
    <n v="1.168275"/>
    <n v="1.5250000000000001E-3"/>
    <n v="1.16828"/>
    <n v="1.1679980000000001"/>
    <n v="2.8200000000000002E-4"/>
    <n v="1.1689400000000001"/>
    <n v="1.168256"/>
    <n v="6.8400000000000004E-4"/>
  </r>
  <r>
    <x v="274"/>
    <n v="8"/>
    <x v="141"/>
    <n v="1.1693199999999999"/>
    <n v="1.1691180000000001"/>
    <n v="2.02E-4"/>
    <n v="1.16842"/>
    <n v="1.169205"/>
    <n v="7.85E-4"/>
    <n v="1.1686799999999999"/>
    <n v="1.16957"/>
    <n v="8.8999999999999995E-4"/>
  </r>
  <r>
    <x v="274"/>
    <n v="10"/>
    <x v="164"/>
    <n v="1.1690199999999999"/>
    <n v="1.1688719999999999"/>
    <n v="1.4799999999999999E-4"/>
    <n v="1.1685000000000001"/>
    <n v="1.168777"/>
    <n v="2.7700000000000001E-4"/>
    <n v="1.16859"/>
    <n v="1.1693100000000001"/>
    <n v="7.2000000000000005E-4"/>
  </r>
  <r>
    <x v="274"/>
    <n v="12"/>
    <x v="165"/>
    <n v="1.1689000000000001"/>
    <n v="1.1683809999999999"/>
    <n v="5.1900000000000004E-4"/>
    <n v="1.16849"/>
    <n v="1.1681280000000001"/>
    <n v="3.6200000000000002E-4"/>
    <n v="1.1688400000000001"/>
    <n v="1.1687719999999999"/>
    <n v="6.7999999999999999E-5"/>
  </r>
  <r>
    <x v="274"/>
    <n v="14"/>
    <x v="166"/>
    <n v="1.1691499999999999"/>
    <n v="1.168946"/>
    <n v="2.04E-4"/>
    <n v="1.16875"/>
    <n v="1.167994"/>
    <n v="7.5600000000000005E-4"/>
    <n v="1.1689400000000001"/>
    <n v="1.1685220000000001"/>
    <n v="4.1800000000000002E-4"/>
  </r>
  <r>
    <x v="274"/>
    <n v="16"/>
    <x v="142"/>
    <n v="1.1690400000000001"/>
    <n v="1.168385"/>
    <n v="6.5499999999999998E-4"/>
    <n v="1.1682300000000001"/>
    <n v="1.167835"/>
    <n v="3.9500000000000001E-4"/>
    <n v="1.1688400000000001"/>
    <n v="1.167918"/>
    <n v="9.2199999999999997E-4"/>
  </r>
  <r>
    <x v="274"/>
    <n v="18"/>
    <x v="167"/>
    <n v="1.1691"/>
    <n v="1.167894"/>
    <n v="1.206E-3"/>
    <n v="1.1681299999999999"/>
    <n v="1.1667590000000001"/>
    <n v="1.371E-3"/>
    <n v="1.1684399999999999"/>
    <n v="1.167851"/>
    <n v="5.8900000000000001E-4"/>
  </r>
  <r>
    <x v="274"/>
    <n v="20"/>
    <x v="168"/>
    <n v="1.1687000000000001"/>
    <n v="1.16825"/>
    <n v="4.4999999999999999E-4"/>
    <n v="1.1678999999999999"/>
    <n v="1.16777"/>
    <n v="1.2999999999999999E-4"/>
    <n v="1.1678999999999999"/>
    <n v="1.1684920000000001"/>
    <n v="5.9199999999999997E-4"/>
  </r>
  <r>
    <x v="274"/>
    <n v="22"/>
    <x v="169"/>
    <n v="1.1682300000000001"/>
    <n v="1.167656"/>
    <n v="5.7399999999999997E-4"/>
    <n v="1.1675199999999999"/>
    <n v="1.1673089999999999"/>
    <n v="2.1100000000000001E-4"/>
    <n v="1.1676899999999999"/>
    <n v="1.167808"/>
    <n v="1.18E-4"/>
  </r>
  <r>
    <x v="274"/>
    <n v="24"/>
    <x v="143"/>
    <n v="1.16812"/>
    <n v="1.168892"/>
    <n v="7.7200000000000001E-4"/>
    <n v="1.16751"/>
    <n v="1.16743"/>
    <n v="8.0000000000000007E-5"/>
    <n v="1.16794"/>
    <n v="1.168639"/>
    <n v="6.9899999999999997E-4"/>
  </r>
  <r>
    <x v="274"/>
    <n v="26"/>
    <x v="170"/>
    <n v="1.1684600000000001"/>
    <n v="1.1682999999999999"/>
    <n v="1.6000000000000001E-4"/>
    <n v="1.16713"/>
    <n v="1.1682900000000001"/>
    <n v="1.16E-3"/>
    <n v="1.16811"/>
    <n v="1.167996"/>
    <n v="1.1400000000000001E-4"/>
  </r>
  <r>
    <x v="274"/>
    <n v="-1"/>
    <x v="171"/>
    <n v="1.1693199999999999"/>
    <n v="1.1677379999999999"/>
    <n v="1.5820000000000001E-3"/>
    <n v="1.1675899999999999"/>
    <n v="1.167219"/>
    <n v="3.7100000000000002E-4"/>
    <n v="1.1686700000000001"/>
    <n v="1.168261"/>
    <n v="4.0900000000000002E-4"/>
  </r>
  <r>
    <x v="274"/>
    <n v="28"/>
    <x v="172"/>
    <n v="1.1689499999999999"/>
    <n v="1.168622"/>
    <n v="3.28E-4"/>
    <n v="1.16805"/>
    <n v="1.1681900000000001"/>
    <n v="1.3999999999999999E-4"/>
    <n v="1.1680900000000001"/>
    <n v="1.168617"/>
    <n v="5.2700000000000002E-4"/>
  </r>
  <r>
    <x v="274"/>
    <n v="30"/>
    <x v="144"/>
    <n v="1.16845"/>
    <n v="1.168356"/>
    <n v="9.3999999999999994E-5"/>
    <n v="1.1676500000000001"/>
    <n v="1.1674599999999999"/>
    <n v="1.9000000000000001E-4"/>
    <n v="1.16821"/>
    <n v="1.167799"/>
    <n v="4.1100000000000002E-4"/>
  </r>
  <r>
    <x v="274"/>
    <n v="32"/>
    <x v="173"/>
    <n v="1.1686399999999999"/>
    <n v="1.169764"/>
    <n v="1.124E-3"/>
    <n v="1.16797"/>
    <n v="1.1681980000000001"/>
    <n v="2.2800000000000001E-4"/>
    <n v="1.16858"/>
    <n v="1.1689849999999999"/>
    <n v="4.0499999999999998E-4"/>
  </r>
  <r>
    <x v="274"/>
    <n v="34"/>
    <x v="174"/>
    <n v="1.1687099999999999"/>
    <n v="1.1685049999999999"/>
    <n v="2.05E-4"/>
    <n v="1.1680299999999999"/>
    <n v="1.1673709999999999"/>
    <n v="6.5899999999999997E-4"/>
    <n v="1.16856"/>
    <n v="1.1679740000000001"/>
    <n v="5.8600000000000004E-4"/>
  </r>
  <r>
    <x v="274"/>
    <n v="36"/>
    <x v="175"/>
    <n v="1.1698999999999999"/>
    <n v="1.1679520000000001"/>
    <n v="1.9480000000000001E-3"/>
    <n v="1.1682300000000001"/>
    <n v="1.1671009999999999"/>
    <n v="1.129E-3"/>
    <n v="1.1689400000000001"/>
    <n v="1.1672309999999999"/>
    <n v="1.709E-3"/>
  </r>
  <r>
    <x v="274"/>
    <n v="-1"/>
    <x v="145"/>
    <n v="1.1691199999999999"/>
    <n v="1.166917"/>
    <n v="2.2030000000000001E-3"/>
    <n v="1.1675599999999999"/>
    <n v="1.166312"/>
    <n v="1.248E-3"/>
    <n v="1.1676299999999999"/>
    <n v="1.1668320000000001"/>
    <n v="7.9799999999999999E-4"/>
  </r>
  <r>
    <x v="274"/>
    <n v="38"/>
    <x v="176"/>
    <n v="1.1685700000000001"/>
    <n v="1.1667080000000001"/>
    <n v="1.8619999999999999E-3"/>
    <n v="1.1667799999999999"/>
    <n v="1.1660680000000001"/>
    <n v="7.1199999999999996E-4"/>
    <n v="1.16717"/>
    <n v="1.1667730000000001"/>
    <n v="3.97E-4"/>
  </r>
  <r>
    <x v="274"/>
    <n v="40"/>
    <x v="177"/>
    <n v="1.1675500000000001"/>
    <n v="1.166846"/>
    <n v="7.0399999999999998E-4"/>
    <n v="1.1663300000000001"/>
    <n v="1.1658440000000001"/>
    <n v="4.86E-4"/>
    <n v="1.1664000000000001"/>
    <n v="1.1667160000000001"/>
    <n v="3.1599999999999998E-4"/>
  </r>
  <r>
    <x v="274"/>
    <n v="42"/>
    <x v="178"/>
    <n v="1.16683"/>
    <n v="1.167808"/>
    <n v="9.7799999999999992E-4"/>
    <n v="1.16595"/>
    <n v="1.166666"/>
    <n v="7.1599999999999995E-4"/>
    <n v="1.16669"/>
    <n v="1.16676"/>
    <n v="6.9999999999999994E-5"/>
  </r>
  <r>
    <x v="275"/>
    <n v="234629900"/>
    <x v="380"/>
    <n v="1.10477"/>
    <m/>
    <m/>
    <n v="1.1033299999999999"/>
    <m/>
    <m/>
    <n v="1.10334"/>
    <m/>
    <m/>
  </r>
  <r>
    <x v="276"/>
    <n v="2"/>
    <x v="0"/>
    <n v="1.1663600000000001"/>
    <n v="1.1663600000000001"/>
    <n v="0"/>
    <n v="1.1654899999999999"/>
    <n v="1.1654899999999999"/>
    <n v="0"/>
    <n v="1.16584"/>
    <n v="1.16584"/>
    <n v="0"/>
  </r>
  <r>
    <x v="276"/>
    <n v="-1"/>
    <x v="4"/>
    <n v="1.1660200000000001"/>
    <n v="1.1669560000000001"/>
    <n v="9.3599999999999998E-4"/>
    <n v="1.16543"/>
    <n v="1.1666099999999999"/>
    <n v="1.1800000000000001E-3"/>
    <n v="1.1654599999999999"/>
    <n v="1.1667970000000001"/>
    <n v="1.3370000000000001E-3"/>
  </r>
  <r>
    <x v="276"/>
    <n v="4"/>
    <x v="5"/>
    <n v="1.1658500000000001"/>
    <n v="1.1650050000000001"/>
    <n v="8.4500000000000005E-4"/>
    <n v="1.1652499999999999"/>
    <n v="1.1653830000000001"/>
    <n v="1.3300000000000001E-4"/>
    <n v="1.1657500000000001"/>
    <n v="1.1651959999999999"/>
    <n v="5.5400000000000002E-4"/>
  </r>
  <r>
    <x v="276"/>
    <n v="6"/>
    <x v="6"/>
    <n v="1.16597"/>
    <n v="1.1650959999999999"/>
    <n v="8.7399999999999999E-4"/>
    <n v="1.16561"/>
    <n v="1.1642779999999999"/>
    <n v="1.3320000000000001E-3"/>
    <n v="1.16594"/>
    <n v="1.1646160000000001"/>
    <n v="1.3240000000000001E-3"/>
  </r>
  <r>
    <x v="276"/>
    <n v="-1"/>
    <x v="7"/>
    <n v="1.16597"/>
    <n v="1.1655709999999999"/>
    <n v="3.9899999999999999E-4"/>
    <n v="1.16574"/>
    <n v="1.1654009999999999"/>
    <n v="3.39E-4"/>
    <n v="1.1658500000000001"/>
    <n v="1.1662859999999999"/>
    <n v="4.3600000000000003E-4"/>
  </r>
  <r>
    <x v="276"/>
    <n v="8"/>
    <x v="8"/>
    <n v="1.1664099999999999"/>
    <n v="1.165945"/>
    <n v="4.6500000000000003E-4"/>
    <n v="1.1655199999999999"/>
    <n v="1.165678"/>
    <n v="1.5799999999999999E-4"/>
    <n v="1.1659299999999999"/>
    <n v="1.1655340000000001"/>
    <n v="3.9599999999999998E-4"/>
  </r>
  <r>
    <x v="276"/>
    <n v="10"/>
    <x v="9"/>
    <n v="1.16608"/>
    <n v="1.1662710000000001"/>
    <n v="1.9100000000000001E-4"/>
    <n v="1.1650700000000001"/>
    <n v="1.1656629999999999"/>
    <n v="5.9299999999999999E-4"/>
    <n v="1.16578"/>
    <n v="1.1656139999999999"/>
    <n v="1.66E-4"/>
  </r>
  <r>
    <x v="276"/>
    <n v="-1"/>
    <x v="10"/>
    <n v="1.1657900000000001"/>
    <n v="1.165416"/>
    <n v="3.7399999999999998E-4"/>
    <n v="1.16492"/>
    <n v="1.1648400000000001"/>
    <n v="8.0000000000000007E-5"/>
    <n v="1.1650499999999999"/>
    <n v="1.1658379999999999"/>
    <n v="7.8799999999999996E-4"/>
  </r>
  <r>
    <x v="276"/>
    <n v="12"/>
    <x v="11"/>
    <n v="1.1654500000000001"/>
    <n v="1.164758"/>
    <n v="6.9200000000000002E-4"/>
    <n v="1.16499"/>
    <n v="1.1650020000000001"/>
    <n v="1.2E-5"/>
    <n v="1.16536"/>
    <n v="1.165233"/>
    <n v="1.27E-4"/>
  </r>
  <r>
    <x v="276"/>
    <n v="14"/>
    <x v="12"/>
    <n v="1.1656299999999999"/>
    <n v="1.165781"/>
    <n v="1.5100000000000001E-4"/>
    <n v="1.16523"/>
    <n v="1.165306"/>
    <n v="7.6000000000000004E-5"/>
    <n v="1.16543"/>
    <n v="1.1656500000000001"/>
    <n v="2.2000000000000001E-4"/>
  </r>
  <r>
    <x v="276"/>
    <n v="16"/>
    <x v="13"/>
    <n v="1.16642"/>
    <n v="1.1652610000000001"/>
    <n v="1.1590000000000001E-3"/>
    <n v="1.1652899999999999"/>
    <n v="1.1649640000000001"/>
    <n v="3.2600000000000001E-4"/>
    <n v="1.16632"/>
    <n v="1.165208"/>
    <n v="1.1119999999999999E-3"/>
  </r>
  <r>
    <x v="276"/>
    <n v="18"/>
    <x v="14"/>
    <n v="1.16631"/>
    <n v="1.1659930000000001"/>
    <n v="3.1700000000000001E-4"/>
    <n v="1.1651899999999999"/>
    <n v="1.1648130000000001"/>
    <n v="3.77E-4"/>
    <n v="1.1654199999999999"/>
    <n v="1.166139"/>
    <n v="7.1900000000000002E-4"/>
  </r>
  <r>
    <x v="276"/>
    <n v="20"/>
    <x v="15"/>
    <n v="1.1673199999999999"/>
    <n v="1.1657709999999999"/>
    <n v="1.549E-3"/>
    <n v="1.16473"/>
    <n v="1.1651320000000001"/>
    <n v="4.0200000000000001E-4"/>
    <n v="1.1668099999999999"/>
    <n v="1.1656629999999999"/>
    <n v="1.147E-3"/>
  </r>
  <r>
    <x v="276"/>
    <n v="-1"/>
    <x v="16"/>
    <n v="1.16761"/>
    <n v="1.166714"/>
    <n v="8.9599999999999999E-4"/>
    <n v="1.1663699999999999"/>
    <n v="1.1649940000000001"/>
    <n v="1.3760000000000001E-3"/>
    <n v="1.1675800000000001"/>
    <n v="1.1670739999999999"/>
    <n v="5.0600000000000005E-4"/>
  </r>
  <r>
    <x v="276"/>
    <n v="22"/>
    <x v="17"/>
    <n v="1.1692"/>
    <n v="1.1676679999999999"/>
    <n v="1.5319999999999999E-3"/>
    <n v="1.16736"/>
    <n v="1.1659949999999999"/>
    <n v="1.3649999999999999E-3"/>
    <n v="1.16848"/>
    <n v="1.1677930000000001"/>
    <n v="6.87E-4"/>
  </r>
  <r>
    <x v="277"/>
    <n v="2"/>
    <x v="0"/>
    <n v="1.1663600000000001"/>
    <n v="1.1663600000000001"/>
    <n v="0"/>
    <n v="1.1654899999999999"/>
    <n v="1.1654899999999999"/>
    <n v="0"/>
    <n v="1.16584"/>
    <n v="1.16584"/>
    <n v="0"/>
  </r>
  <r>
    <x v="277"/>
    <n v="4"/>
    <x v="4"/>
    <n v="1.1660200000000001"/>
    <n v="1.1662140000000001"/>
    <n v="1.94E-4"/>
    <n v="1.16543"/>
    <n v="1.164671"/>
    <n v="7.5900000000000002E-4"/>
    <n v="1.1654599999999999"/>
    <n v="1.1659280000000001"/>
    <n v="4.6799999999999999E-4"/>
  </r>
  <r>
    <x v="277"/>
    <n v="6"/>
    <x v="5"/>
    <n v="1.1658500000000001"/>
    <n v="1.1661520000000001"/>
    <n v="3.0200000000000002E-4"/>
    <n v="1.1652499999999999"/>
    <n v="1.1651830000000001"/>
    <n v="6.7000000000000002E-5"/>
    <n v="1.1657500000000001"/>
    <n v="1.1658200000000001"/>
    <n v="6.9999999999999994E-5"/>
  </r>
  <r>
    <x v="277"/>
    <n v="-1"/>
    <x v="6"/>
    <n v="1.16597"/>
    <n v="1.166391"/>
    <n v="4.2099999999999999E-4"/>
    <n v="1.16561"/>
    <n v="1.1655979999999999"/>
    <n v="1.2E-5"/>
    <n v="1.16594"/>
    <n v="1.165907"/>
    <n v="3.3000000000000003E-5"/>
  </r>
  <r>
    <x v="277"/>
    <n v="-1"/>
    <x v="7"/>
    <n v="1.16597"/>
    <n v="1.1660520000000001"/>
    <n v="8.2000000000000001E-5"/>
    <n v="1.16574"/>
    <n v="1.16557"/>
    <n v="1.7000000000000001E-4"/>
    <n v="1.1658500000000001"/>
    <n v="1.1654549999999999"/>
    <n v="3.9500000000000001E-4"/>
  </r>
  <r>
    <x v="277"/>
    <n v="8"/>
    <x v="8"/>
    <n v="1.1664099999999999"/>
    <n v="1.1658299999999999"/>
    <n v="5.8E-4"/>
    <n v="1.1655199999999999"/>
    <n v="1.1653309999999999"/>
    <n v="1.8900000000000001E-4"/>
    <n v="1.1659299999999999"/>
    <n v="1.165664"/>
    <n v="2.6600000000000001E-4"/>
  </r>
  <r>
    <x v="277"/>
    <n v="10"/>
    <x v="9"/>
    <n v="1.16608"/>
    <n v="1.1658329999999999"/>
    <n v="2.4699999999999999E-4"/>
    <n v="1.1650700000000001"/>
    <n v="1.1656880000000001"/>
    <n v="6.1799999999999995E-4"/>
    <n v="1.16578"/>
    <n v="1.1660630000000001"/>
    <n v="2.8299999999999999E-4"/>
  </r>
  <r>
    <x v="277"/>
    <n v="12"/>
    <x v="10"/>
    <n v="1.1657900000000001"/>
    <n v="1.1661440000000001"/>
    <n v="3.5399999999999999E-4"/>
    <n v="1.16492"/>
    <n v="1.165764"/>
    <n v="8.4400000000000002E-4"/>
    <n v="1.1650499999999999"/>
    <n v="1.1659379999999999"/>
    <n v="8.8800000000000001E-4"/>
  </r>
  <r>
    <x v="277"/>
    <n v="14"/>
    <x v="11"/>
    <n v="1.1654500000000001"/>
    <n v="1.165969"/>
    <n v="5.1900000000000004E-4"/>
    <n v="1.16499"/>
    <n v="1.1657500000000001"/>
    <n v="7.6000000000000004E-4"/>
    <n v="1.16536"/>
    <n v="1.1657869999999999"/>
    <n v="4.2700000000000002E-4"/>
  </r>
  <r>
    <x v="277"/>
    <n v="16"/>
    <x v="12"/>
    <n v="1.1656299999999999"/>
    <n v="1.1663969999999999"/>
    <n v="7.67E-4"/>
    <n v="1.16523"/>
    <n v="1.165222"/>
    <n v="7.9999999999999996E-6"/>
    <n v="1.16543"/>
    <n v="1.1656869999999999"/>
    <n v="2.5700000000000001E-4"/>
  </r>
  <r>
    <x v="277"/>
    <n v="18"/>
    <x v="13"/>
    <n v="1.16642"/>
    <n v="1.1656489999999999"/>
    <n v="7.7099999999999998E-4"/>
    <n v="1.1652899999999999"/>
    <n v="1.164525"/>
    <n v="7.6499999999999995E-4"/>
    <n v="1.16632"/>
    <n v="1.1653"/>
    <n v="1.0200000000000001E-3"/>
  </r>
  <r>
    <x v="277"/>
    <n v="20"/>
    <x v="14"/>
    <n v="1.16631"/>
    <n v="1.1656040000000001"/>
    <n v="7.0600000000000003E-4"/>
    <n v="1.1651899999999999"/>
    <n v="1.164981"/>
    <n v="2.0900000000000001E-4"/>
    <n v="1.1654199999999999"/>
    <n v="1.1653929999999999"/>
    <n v="2.6999999999999999E-5"/>
  </r>
  <r>
    <x v="277"/>
    <n v="22"/>
    <x v="15"/>
    <n v="1.1673199999999999"/>
    <n v="1.165672"/>
    <n v="1.6479999999999999E-3"/>
    <n v="1.16473"/>
    <n v="1.165243"/>
    <n v="5.13E-4"/>
    <n v="1.1668099999999999"/>
    <n v="1.165451"/>
    <n v="1.359E-3"/>
  </r>
  <r>
    <x v="277"/>
    <n v="24"/>
    <x v="16"/>
    <n v="1.16761"/>
    <n v="1.166283"/>
    <n v="1.3270000000000001E-3"/>
    <n v="1.1663699999999999"/>
    <n v="1.1653370000000001"/>
    <n v="1.0330000000000001E-3"/>
    <n v="1.1675800000000001"/>
    <n v="1.1661840000000001"/>
    <n v="1.3960000000000001E-3"/>
  </r>
  <r>
    <x v="277"/>
    <n v="26"/>
    <x v="17"/>
    <n v="1.1692"/>
    <n v="1.1664749999999999"/>
    <n v="2.725E-3"/>
    <n v="1.16736"/>
    <n v="1.1649890000000001"/>
    <n v="2.3709999999999998E-3"/>
    <n v="1.16848"/>
    <n v="1.1655880000000001"/>
    <n v="2.892E-3"/>
  </r>
  <r>
    <x v="277"/>
    <n v="28"/>
    <x v="18"/>
    <n v="1.16862"/>
    <n v="1.1668190000000001"/>
    <n v="1.8010000000000001E-3"/>
    <n v="1.16764"/>
    <n v="1.165049"/>
    <n v="2.591E-3"/>
    <n v="1.16798"/>
    <n v="1.166687"/>
    <n v="1.2930000000000001E-3"/>
  </r>
  <r>
    <x v="277"/>
    <n v="30"/>
    <x v="19"/>
    <n v="1.1687000000000001"/>
    <n v="1.1681429999999999"/>
    <n v="5.5699999999999999E-4"/>
    <n v="1.1677500000000001"/>
    <n v="1.1660429999999999"/>
    <n v="1.707E-3"/>
    <n v="1.16805"/>
    <n v="1.1677630000000001"/>
    <n v="2.8699999999999998E-4"/>
  </r>
  <r>
    <x v="277"/>
    <n v="32"/>
    <x v="20"/>
    <n v="1.1694599999999999"/>
    <n v="1.168809"/>
    <n v="6.5099999999999999E-4"/>
    <n v="1.1677999999999999"/>
    <n v="1.1671659999999999"/>
    <n v="6.3400000000000001E-4"/>
    <n v="1.16944"/>
    <n v="1.1685410000000001"/>
    <n v="8.9899999999999995E-4"/>
  </r>
  <r>
    <x v="277"/>
    <n v="34"/>
    <x v="21"/>
    <n v="1.17099"/>
    <n v="1.16909"/>
    <n v="1.9E-3"/>
    <n v="1.1690799999999999"/>
    <n v="1.167573"/>
    <n v="1.5070000000000001E-3"/>
    <n v="1.1709000000000001"/>
    <n v="1.1680280000000001"/>
    <n v="2.872E-3"/>
  </r>
  <r>
    <x v="277"/>
    <n v="36"/>
    <x v="22"/>
    <n v="1.17154"/>
    <n v="1.168474"/>
    <n v="3.0660000000000001E-3"/>
    <n v="1.1698500000000001"/>
    <n v="1.1671849999999999"/>
    <n v="2.6649999999999998E-3"/>
    <n v="1.1710100000000001"/>
    <n v="1.1682030000000001"/>
    <n v="2.807E-3"/>
  </r>
  <r>
    <x v="277"/>
    <n v="38"/>
    <x v="23"/>
    <n v="1.1718"/>
    <n v="1.1696569999999999"/>
    <n v="2.1429999999999999E-3"/>
    <n v="1.1707000000000001"/>
    <n v="1.16804"/>
    <n v="2.66E-3"/>
    <n v="1.1716299999999999"/>
    <n v="1.16933"/>
    <n v="2.3E-3"/>
  </r>
  <r>
    <x v="277"/>
    <n v="40"/>
    <x v="24"/>
    <n v="1.17171"/>
    <n v="1.170995"/>
    <n v="7.1500000000000003E-4"/>
    <n v="1.1709799999999999"/>
    <n v="1.1691499999999999"/>
    <n v="1.83E-3"/>
    <n v="1.1715100000000001"/>
    <n v="1.170868"/>
    <n v="6.4199999999999999E-4"/>
  </r>
  <r>
    <x v="277"/>
    <n v="42"/>
    <x v="25"/>
    <n v="1.17167"/>
    <n v="1.1718679999999999"/>
    <n v="1.9799999999999999E-4"/>
    <n v="1.1708000000000001"/>
    <n v="1.169513"/>
    <n v="1.2869999999999999E-3"/>
    <n v="1.1710700000000001"/>
    <n v="1.171297"/>
    <n v="2.2699999999999999E-4"/>
  </r>
  <r>
    <x v="277"/>
    <n v="44"/>
    <x v="26"/>
    <n v="1.17134"/>
    <n v="1.171808"/>
    <n v="4.6799999999999999E-4"/>
    <n v="1.17075"/>
    <n v="1.1705680000000001"/>
    <n v="1.8200000000000001E-4"/>
    <n v="1.17089"/>
    <n v="1.1717109999999999"/>
    <n v="8.2100000000000001E-4"/>
  </r>
  <r>
    <x v="277"/>
    <n v="46"/>
    <x v="27"/>
    <n v="1.17106"/>
    <n v="1.171916"/>
    <n v="8.5599999999999999E-4"/>
    <n v="1.1701900000000001"/>
    <n v="1.1711659999999999"/>
    <n v="9.7599999999999998E-4"/>
    <n v="1.1702399999999999"/>
    <n v="1.1714580000000001"/>
    <n v="1.2179999999999999E-3"/>
  </r>
  <r>
    <x v="278"/>
    <n v="2"/>
    <x v="0"/>
    <n v="1.1663600000000001"/>
    <n v="1.1663600000000001"/>
    <n v="0"/>
    <n v="1.1654899999999999"/>
    <n v="1.1654899999999999"/>
    <n v="0"/>
    <n v="1.16584"/>
    <n v="1.16584"/>
    <n v="0"/>
  </r>
  <r>
    <x v="278"/>
    <n v="4"/>
    <x v="4"/>
    <n v="1.1660200000000001"/>
    <n v="1.1662140000000001"/>
    <n v="1.94E-4"/>
    <n v="1.16543"/>
    <n v="1.164671"/>
    <n v="7.5900000000000002E-4"/>
    <n v="1.1654599999999999"/>
    <n v="1.1659280000000001"/>
    <n v="4.6799999999999999E-4"/>
  </r>
  <r>
    <x v="278"/>
    <n v="6"/>
    <x v="5"/>
    <n v="1.1658500000000001"/>
    <n v="1.1661520000000001"/>
    <n v="3.0200000000000002E-4"/>
    <n v="1.1652499999999999"/>
    <n v="1.1651830000000001"/>
    <n v="6.7000000000000002E-5"/>
    <n v="1.1657500000000001"/>
    <n v="1.1658200000000001"/>
    <n v="6.9999999999999994E-5"/>
  </r>
  <r>
    <x v="278"/>
    <n v="-1"/>
    <x v="6"/>
    <n v="1.16597"/>
    <n v="1.166391"/>
    <n v="4.2099999999999999E-4"/>
    <n v="1.16561"/>
    <n v="1.1655979999999999"/>
    <n v="1.2E-5"/>
    <n v="1.16594"/>
    <n v="1.165907"/>
    <n v="3.3000000000000003E-5"/>
  </r>
  <r>
    <x v="278"/>
    <n v="-1"/>
    <x v="7"/>
    <n v="1.16597"/>
    <n v="1.1660520000000001"/>
    <n v="8.2000000000000001E-5"/>
    <n v="1.16574"/>
    <n v="1.16557"/>
    <n v="1.7000000000000001E-4"/>
    <n v="1.1658500000000001"/>
    <n v="1.1654549999999999"/>
    <n v="3.9500000000000001E-4"/>
  </r>
  <r>
    <x v="278"/>
    <n v="8"/>
    <x v="8"/>
    <n v="1.1664099999999999"/>
    <n v="1.1658299999999999"/>
    <n v="5.8E-4"/>
    <n v="1.1655199999999999"/>
    <n v="1.1653309999999999"/>
    <n v="1.8900000000000001E-4"/>
    <n v="1.1659299999999999"/>
    <n v="1.165664"/>
    <n v="2.6600000000000001E-4"/>
  </r>
  <r>
    <x v="278"/>
    <n v="10"/>
    <x v="9"/>
    <n v="1.16608"/>
    <n v="1.1658329999999999"/>
    <n v="2.4699999999999999E-4"/>
    <n v="1.1650700000000001"/>
    <n v="1.1656880000000001"/>
    <n v="6.1799999999999995E-4"/>
    <n v="1.16578"/>
    <n v="1.1660630000000001"/>
    <n v="2.8299999999999999E-4"/>
  </r>
  <r>
    <x v="278"/>
    <n v="12"/>
    <x v="10"/>
    <n v="1.1657900000000001"/>
    <n v="1.1661440000000001"/>
    <n v="3.5399999999999999E-4"/>
    <n v="1.16492"/>
    <n v="1.165764"/>
    <n v="8.4400000000000002E-4"/>
    <n v="1.1650499999999999"/>
    <n v="1.1659379999999999"/>
    <n v="8.8800000000000001E-4"/>
  </r>
  <r>
    <x v="278"/>
    <n v="14"/>
    <x v="11"/>
    <n v="1.1654500000000001"/>
    <n v="1.165969"/>
    <n v="5.1900000000000004E-4"/>
    <n v="1.16499"/>
    <n v="1.1657500000000001"/>
    <n v="7.6000000000000004E-4"/>
    <n v="1.16536"/>
    <n v="1.1657869999999999"/>
    <n v="4.2700000000000002E-4"/>
  </r>
  <r>
    <x v="278"/>
    <n v="16"/>
    <x v="12"/>
    <n v="1.1656299999999999"/>
    <n v="1.1663969999999999"/>
    <n v="7.67E-4"/>
    <n v="1.16523"/>
    <n v="1.165222"/>
    <n v="7.9999999999999996E-6"/>
    <n v="1.16543"/>
    <n v="1.1656869999999999"/>
    <n v="2.5700000000000001E-4"/>
  </r>
  <r>
    <x v="278"/>
    <n v="18"/>
    <x v="13"/>
    <n v="1.16642"/>
    <n v="1.1656489999999999"/>
    <n v="7.7099999999999998E-4"/>
    <n v="1.1652899999999999"/>
    <n v="1.164525"/>
    <n v="7.6499999999999995E-4"/>
    <n v="1.16632"/>
    <n v="1.1653"/>
    <n v="1.0200000000000001E-3"/>
  </r>
  <r>
    <x v="278"/>
    <n v="20"/>
    <x v="14"/>
    <n v="1.16631"/>
    <n v="1.1656040000000001"/>
    <n v="7.0600000000000003E-4"/>
    <n v="1.1651899999999999"/>
    <n v="1.164981"/>
    <n v="2.0900000000000001E-4"/>
    <n v="1.1654199999999999"/>
    <n v="1.1653929999999999"/>
    <n v="2.6999999999999999E-5"/>
  </r>
  <r>
    <x v="278"/>
    <n v="22"/>
    <x v="15"/>
    <n v="1.1673199999999999"/>
    <n v="1.165672"/>
    <n v="1.6479999999999999E-3"/>
    <n v="1.16473"/>
    <n v="1.165243"/>
    <n v="5.13E-4"/>
    <n v="1.1668099999999999"/>
    <n v="1.165451"/>
    <n v="1.359E-3"/>
  </r>
  <r>
    <x v="278"/>
    <n v="24"/>
    <x v="16"/>
    <n v="1.16761"/>
    <n v="1.166283"/>
    <n v="1.3270000000000001E-3"/>
    <n v="1.1663699999999999"/>
    <n v="1.1653370000000001"/>
    <n v="1.0330000000000001E-3"/>
    <n v="1.1675800000000001"/>
    <n v="1.1661840000000001"/>
    <n v="1.3960000000000001E-3"/>
  </r>
  <r>
    <x v="278"/>
    <n v="26"/>
    <x v="17"/>
    <n v="1.1692"/>
    <n v="1.1664749999999999"/>
    <n v="2.725E-3"/>
    <n v="1.16736"/>
    <n v="1.1649890000000001"/>
    <n v="2.3709999999999998E-3"/>
    <n v="1.16848"/>
    <n v="1.1655880000000001"/>
    <n v="2.892E-3"/>
  </r>
  <r>
    <x v="278"/>
    <n v="28"/>
    <x v="18"/>
    <n v="1.16862"/>
    <n v="1.1668190000000001"/>
    <n v="1.8010000000000001E-3"/>
    <n v="1.16764"/>
    <n v="1.165049"/>
    <n v="2.591E-3"/>
    <n v="1.16798"/>
    <n v="1.166687"/>
    <n v="1.2930000000000001E-3"/>
  </r>
  <r>
    <x v="278"/>
    <n v="30"/>
    <x v="19"/>
    <n v="1.1687000000000001"/>
    <n v="1.1681429999999999"/>
    <n v="5.5699999999999999E-4"/>
    <n v="1.1677500000000001"/>
    <n v="1.1660429999999999"/>
    <n v="1.707E-3"/>
    <n v="1.16805"/>
    <n v="1.1677630000000001"/>
    <n v="2.8699999999999998E-4"/>
  </r>
  <r>
    <x v="278"/>
    <n v="32"/>
    <x v="20"/>
    <n v="1.1694599999999999"/>
    <n v="1.168809"/>
    <n v="6.5099999999999999E-4"/>
    <n v="1.1677999999999999"/>
    <n v="1.1671659999999999"/>
    <n v="6.3400000000000001E-4"/>
    <n v="1.16944"/>
    <n v="1.1685410000000001"/>
    <n v="8.9899999999999995E-4"/>
  </r>
  <r>
    <x v="278"/>
    <n v="34"/>
    <x v="21"/>
    <n v="1.17099"/>
    <n v="1.16909"/>
    <n v="1.9E-3"/>
    <n v="1.1690799999999999"/>
    <n v="1.167573"/>
    <n v="1.5070000000000001E-3"/>
    <n v="1.1709000000000001"/>
    <n v="1.1680280000000001"/>
    <n v="2.872E-3"/>
  </r>
  <r>
    <x v="278"/>
    <n v="36"/>
    <x v="22"/>
    <n v="1.17154"/>
    <n v="1.168474"/>
    <n v="3.0660000000000001E-3"/>
    <n v="1.1698500000000001"/>
    <n v="1.1671849999999999"/>
    <n v="2.6649999999999998E-3"/>
    <n v="1.1710100000000001"/>
    <n v="1.1682030000000001"/>
    <n v="2.807E-3"/>
  </r>
  <r>
    <x v="278"/>
    <n v="38"/>
    <x v="23"/>
    <n v="1.1718"/>
    <n v="1.1696569999999999"/>
    <n v="2.1429999999999999E-3"/>
    <n v="1.1707000000000001"/>
    <n v="1.16804"/>
    <n v="2.66E-3"/>
    <n v="1.1716299999999999"/>
    <n v="1.16933"/>
    <n v="2.3E-3"/>
  </r>
  <r>
    <x v="278"/>
    <n v="40"/>
    <x v="24"/>
    <n v="1.17171"/>
    <n v="1.170995"/>
    <n v="7.1500000000000003E-4"/>
    <n v="1.1709799999999999"/>
    <n v="1.1691499999999999"/>
    <n v="1.83E-3"/>
    <n v="1.1715100000000001"/>
    <n v="1.170868"/>
    <n v="6.4199999999999999E-4"/>
  </r>
  <r>
    <x v="278"/>
    <n v="42"/>
    <x v="25"/>
    <n v="1.17167"/>
    <n v="1.1718679999999999"/>
    <n v="1.9799999999999999E-4"/>
    <n v="1.1708000000000001"/>
    <n v="1.169513"/>
    <n v="1.2869999999999999E-3"/>
    <n v="1.1710700000000001"/>
    <n v="1.171297"/>
    <n v="2.2699999999999999E-4"/>
  </r>
  <r>
    <x v="278"/>
    <n v="44"/>
    <x v="26"/>
    <n v="1.17134"/>
    <n v="1.171808"/>
    <n v="4.6799999999999999E-4"/>
    <n v="1.17075"/>
    <n v="1.1705680000000001"/>
    <n v="1.8200000000000001E-4"/>
    <n v="1.17089"/>
    <n v="1.1717109999999999"/>
    <n v="8.2100000000000001E-4"/>
  </r>
  <r>
    <x v="278"/>
    <n v="46"/>
    <x v="27"/>
    <n v="1.17106"/>
    <n v="1.171916"/>
    <n v="8.5599999999999999E-4"/>
    <n v="1.1701900000000001"/>
    <n v="1.1711659999999999"/>
    <n v="9.7599999999999998E-4"/>
    <n v="1.1702399999999999"/>
    <n v="1.1714580000000001"/>
    <n v="1.2179999999999999E-3"/>
  </r>
  <r>
    <x v="279"/>
    <n v="2"/>
    <x v="0"/>
    <n v="1.1663600000000001"/>
    <n v="1.166571"/>
    <n v="2.1100000000000001E-4"/>
    <n v="1.1654899999999999"/>
    <n v="1.166034"/>
    <n v="5.44E-4"/>
    <n v="1.16584"/>
    <n v="1.1662570000000001"/>
    <n v="4.17E-4"/>
  </r>
  <r>
    <x v="279"/>
    <n v="-1"/>
    <x v="4"/>
    <n v="1.1660200000000001"/>
    <n v="1.1646000000000001"/>
    <n v="1.42E-3"/>
    <n v="1.16543"/>
    <n v="1.1650510000000001"/>
    <n v="3.79E-4"/>
    <n v="1.1654599999999999"/>
    <n v="1.165208"/>
    <n v="2.52E-4"/>
  </r>
  <r>
    <x v="279"/>
    <n v="4"/>
    <x v="5"/>
    <n v="1.1658500000000001"/>
    <n v="1.164927"/>
    <n v="9.2299999999999999E-4"/>
    <n v="1.1652499999999999"/>
    <n v="1.1645270000000001"/>
    <n v="7.2300000000000001E-4"/>
    <n v="1.1657500000000001"/>
    <n v="1.164941"/>
    <n v="8.0900000000000004E-4"/>
  </r>
  <r>
    <x v="279"/>
    <n v="-1"/>
    <x v="6"/>
    <n v="1.16597"/>
    <n v="1.1653629999999999"/>
    <n v="6.0700000000000001E-4"/>
    <n v="1.16561"/>
    <n v="1.1653480000000001"/>
    <n v="2.6200000000000003E-4"/>
    <n v="1.16594"/>
    <n v="1.1661060000000001"/>
    <n v="1.66E-4"/>
  </r>
  <r>
    <x v="279"/>
    <n v="-1"/>
    <x v="7"/>
    <n v="1.16597"/>
    <n v="1.1659630000000001"/>
    <n v="6.9999999999999999E-6"/>
    <n v="1.16574"/>
    <n v="1.165578"/>
    <n v="1.6200000000000001E-4"/>
    <n v="1.1658500000000001"/>
    <n v="1.1658219999999999"/>
    <n v="2.8E-5"/>
  </r>
  <r>
    <x v="279"/>
    <n v="6"/>
    <x v="8"/>
    <n v="1.1664099999999999"/>
    <n v="1.1661779999999999"/>
    <n v="2.32E-4"/>
    <n v="1.1655199999999999"/>
    <n v="1.1654819999999999"/>
    <n v="3.8000000000000002E-5"/>
    <n v="1.1659299999999999"/>
    <n v="1.165907"/>
    <n v="2.3E-5"/>
  </r>
  <r>
    <x v="279"/>
    <n v="8"/>
    <x v="9"/>
    <n v="1.16608"/>
    <n v="1.165206"/>
    <n v="8.7399999999999999E-4"/>
    <n v="1.1650700000000001"/>
    <n v="1.1648510000000001"/>
    <n v="2.1900000000000001E-4"/>
    <n v="1.16578"/>
    <n v="1.165964"/>
    <n v="1.84E-4"/>
  </r>
  <r>
    <x v="279"/>
    <n v="-1"/>
    <x v="10"/>
    <n v="1.1657900000000001"/>
    <n v="1.1644669999999999"/>
    <n v="1.323E-3"/>
    <n v="1.16492"/>
    <n v="1.165141"/>
    <n v="2.2100000000000001E-4"/>
    <n v="1.1650499999999999"/>
    <n v="1.1652169999999999"/>
    <n v="1.6699999999999999E-4"/>
  </r>
  <r>
    <x v="279"/>
    <n v="-1"/>
    <x v="11"/>
    <n v="1.1654500000000001"/>
    <n v="1.165743"/>
    <n v="2.9300000000000002E-4"/>
    <n v="1.16499"/>
    <n v="1.1648670000000001"/>
    <n v="1.2300000000000001E-4"/>
    <n v="1.16536"/>
    <n v="1.165429"/>
    <n v="6.8999999999999997E-5"/>
  </r>
  <r>
    <x v="279"/>
    <n v="10"/>
    <x v="12"/>
    <n v="1.1656299999999999"/>
    <n v="1.1650180000000001"/>
    <n v="6.1200000000000002E-4"/>
    <n v="1.16523"/>
    <n v="1.164615"/>
    <n v="6.1499999999999999E-4"/>
    <n v="1.16543"/>
    <n v="1.164922"/>
    <n v="5.0799999999999999E-4"/>
  </r>
  <r>
    <x v="279"/>
    <n v="12"/>
    <x v="13"/>
    <n v="1.16642"/>
    <n v="1.1659189999999999"/>
    <n v="5.0100000000000003E-4"/>
    <n v="1.1652899999999999"/>
    <n v="1.1648970000000001"/>
    <n v="3.9300000000000001E-4"/>
    <n v="1.16632"/>
    <n v="1.1659980000000001"/>
    <n v="3.2200000000000002E-4"/>
  </r>
  <r>
    <x v="279"/>
    <n v="-1"/>
    <x v="14"/>
    <n v="1.16631"/>
    <n v="1.165295"/>
    <n v="1.0150000000000001E-3"/>
    <n v="1.1651899999999999"/>
    <n v="1.1647019999999999"/>
    <n v="4.8799999999999999E-4"/>
    <n v="1.1654199999999999"/>
    <n v="1.1656200000000001"/>
    <n v="2.0000000000000001E-4"/>
  </r>
  <r>
    <x v="279"/>
    <n v="-1"/>
    <x v="15"/>
    <n v="1.1673199999999999"/>
    <n v="1.166906"/>
    <n v="4.1399999999999998E-4"/>
    <n v="1.16473"/>
    <n v="1.1653"/>
    <n v="5.6999999999999998E-4"/>
    <n v="1.1668099999999999"/>
    <n v="1.1669480000000001"/>
    <n v="1.3799999999999999E-4"/>
  </r>
  <r>
    <x v="279"/>
    <n v="14"/>
    <x v="16"/>
    <n v="1.16761"/>
    <n v="1.168023"/>
    <n v="4.1300000000000001E-4"/>
    <n v="1.1663699999999999"/>
    <n v="1.165942"/>
    <n v="4.28E-4"/>
    <n v="1.1675800000000001"/>
    <n v="1.1680889999999999"/>
    <n v="5.0900000000000001E-4"/>
  </r>
  <r>
    <x v="279"/>
    <n v="16"/>
    <x v="17"/>
    <n v="1.1692"/>
    <n v="1.1685749999999999"/>
    <n v="6.2500000000000001E-4"/>
    <n v="1.16736"/>
    <n v="1.16757"/>
    <n v="2.1000000000000001E-4"/>
    <n v="1.16848"/>
    <n v="1.167608"/>
    <n v="8.7200000000000005E-4"/>
  </r>
  <r>
    <x v="279"/>
    <n v="18"/>
    <x v="18"/>
    <n v="1.16862"/>
    <n v="1.167054"/>
    <n v="1.5659999999999999E-3"/>
    <n v="1.16764"/>
    <n v="1.1667259999999999"/>
    <n v="9.1399999999999999E-4"/>
    <n v="1.16798"/>
    <n v="1.1677820000000001"/>
    <n v="1.9799999999999999E-4"/>
  </r>
  <r>
    <x v="279"/>
    <n v="-1"/>
    <x v="19"/>
    <n v="1.1687000000000001"/>
    <n v="1.168202"/>
    <n v="4.9799999999999996E-4"/>
    <n v="1.1677500000000001"/>
    <n v="1.167295"/>
    <n v="4.55E-4"/>
    <n v="1.16805"/>
    <n v="1.168067"/>
    <n v="1.7E-5"/>
  </r>
  <r>
    <x v="279"/>
    <n v="-1"/>
    <x v="20"/>
    <n v="1.1694599999999999"/>
    <n v="1.1692819999999999"/>
    <n v="1.7799999999999999E-4"/>
    <n v="1.1677999999999999"/>
    <n v="1.168302"/>
    <n v="5.0199999999999995E-4"/>
    <n v="1.16944"/>
    <n v="1.169505"/>
    <n v="6.4999999999999994E-5"/>
  </r>
  <r>
    <x v="279"/>
    <n v="-1"/>
    <x v="21"/>
    <n v="1.17099"/>
    <n v="1.1710449999999999"/>
    <n v="5.5000000000000002E-5"/>
    <n v="1.1690799999999999"/>
    <n v="1.169672"/>
    <n v="5.9199999999999997E-4"/>
    <n v="1.1709000000000001"/>
    <n v="1.17096"/>
    <n v="6.0000000000000002E-5"/>
  </r>
  <r>
    <x v="279"/>
    <n v="20"/>
    <x v="22"/>
    <n v="1.17154"/>
    <n v="1.1706190000000001"/>
    <n v="9.2100000000000005E-4"/>
    <n v="1.1698500000000001"/>
    <n v="1.1697839999999999"/>
    <n v="6.6000000000000005E-5"/>
    <n v="1.1710100000000001"/>
    <n v="1.170911"/>
    <n v="9.8999999999999994E-5"/>
  </r>
  <r>
    <x v="279"/>
    <n v="22"/>
    <x v="23"/>
    <n v="1.1718"/>
    <n v="1.1707749999999999"/>
    <n v="1.0250000000000001E-3"/>
    <n v="1.1707000000000001"/>
    <n v="1.1698090000000001"/>
    <n v="8.9099999999999997E-4"/>
    <n v="1.1716299999999999"/>
    <n v="1.1705239999999999"/>
    <n v="1.106E-3"/>
  </r>
  <r>
    <x v="279"/>
    <n v="-1"/>
    <x v="24"/>
    <n v="1.17171"/>
    <n v="1.1704909999999999"/>
    <n v="1.219E-3"/>
    <n v="1.1709799999999999"/>
    <n v="1.1704950000000001"/>
    <n v="4.8500000000000003E-4"/>
    <n v="1.1715100000000001"/>
    <n v="1.1716880000000001"/>
    <n v="1.7799999999999999E-4"/>
  </r>
  <r>
    <x v="279"/>
    <n v="24"/>
    <x v="25"/>
    <n v="1.17167"/>
    <n v="1.1706810000000001"/>
    <n v="9.8900000000000008E-4"/>
    <n v="1.1708000000000001"/>
    <n v="1.170234"/>
    <n v="5.6599999999999999E-4"/>
    <n v="1.1710700000000001"/>
    <n v="1.170774"/>
    <n v="2.9599999999999998E-4"/>
  </r>
  <r>
    <x v="279"/>
    <n v="26"/>
    <x v="26"/>
    <n v="1.17134"/>
    <n v="1.170976"/>
    <n v="3.6400000000000001E-4"/>
    <n v="1.17075"/>
    <n v="1.1709050000000001"/>
    <n v="1.55E-4"/>
    <n v="1.17089"/>
    <n v="1.171332"/>
    <n v="4.4200000000000001E-4"/>
  </r>
  <r>
    <x v="279"/>
    <n v="28"/>
    <x v="27"/>
    <n v="1.17106"/>
    <n v="1.170007"/>
    <n v="1.0529999999999999E-3"/>
    <n v="1.1701900000000001"/>
    <n v="1.169613"/>
    <n v="5.7700000000000004E-4"/>
    <n v="1.1702399999999999"/>
    <n v="1.1700950000000001"/>
    <n v="1.45E-4"/>
  </r>
  <r>
    <x v="280"/>
    <n v="2"/>
    <x v="0"/>
    <n v="1.1663600000000001"/>
    <n v="1.1663600000000001"/>
    <n v="0"/>
    <n v="1.1654899999999999"/>
    <n v="1.1654899999999999"/>
    <n v="0"/>
    <n v="1.16584"/>
    <n v="1.16584"/>
    <n v="0"/>
  </r>
  <r>
    <x v="280"/>
    <n v="4"/>
    <x v="4"/>
    <n v="1.1660200000000001"/>
    <n v="1.1662140000000001"/>
    <n v="1.94E-4"/>
    <n v="1.16543"/>
    <n v="1.164671"/>
    <n v="7.5900000000000002E-4"/>
    <n v="1.1654599999999999"/>
    <n v="1.1659280000000001"/>
    <n v="4.6799999999999999E-4"/>
  </r>
  <r>
    <x v="280"/>
    <n v="6"/>
    <x v="5"/>
    <n v="1.1658500000000001"/>
    <n v="1.1661520000000001"/>
    <n v="3.0200000000000002E-4"/>
    <n v="1.1652499999999999"/>
    <n v="1.1651830000000001"/>
    <n v="6.7000000000000002E-5"/>
    <n v="1.1657500000000001"/>
    <n v="1.1658200000000001"/>
    <n v="6.9999999999999994E-5"/>
  </r>
  <r>
    <x v="280"/>
    <n v="-1"/>
    <x v="6"/>
    <n v="1.16597"/>
    <n v="1.166391"/>
    <n v="4.2099999999999999E-4"/>
    <n v="1.16561"/>
    <n v="1.1655979999999999"/>
    <n v="1.2E-5"/>
    <n v="1.16594"/>
    <n v="1.165907"/>
    <n v="3.3000000000000003E-5"/>
  </r>
  <r>
    <x v="280"/>
    <n v="-1"/>
    <x v="7"/>
    <n v="1.16597"/>
    <n v="1.1660520000000001"/>
    <n v="8.2000000000000001E-5"/>
    <n v="1.16574"/>
    <n v="1.16557"/>
    <n v="1.7000000000000001E-4"/>
    <n v="1.1658500000000001"/>
    <n v="1.1654549999999999"/>
    <n v="3.9500000000000001E-4"/>
  </r>
  <r>
    <x v="280"/>
    <n v="8"/>
    <x v="8"/>
    <n v="1.1664099999999999"/>
    <n v="1.1658299999999999"/>
    <n v="5.8E-4"/>
    <n v="1.1655199999999999"/>
    <n v="1.1653309999999999"/>
    <n v="1.8900000000000001E-4"/>
    <n v="1.1659299999999999"/>
    <n v="1.165664"/>
    <n v="2.6600000000000001E-4"/>
  </r>
  <r>
    <x v="280"/>
    <n v="10"/>
    <x v="9"/>
    <n v="1.16608"/>
    <n v="1.1658329999999999"/>
    <n v="2.4699999999999999E-4"/>
    <n v="1.1650700000000001"/>
    <n v="1.1656880000000001"/>
    <n v="6.1799999999999995E-4"/>
    <n v="1.16578"/>
    <n v="1.1660630000000001"/>
    <n v="2.8299999999999999E-4"/>
  </r>
  <r>
    <x v="280"/>
    <n v="12"/>
    <x v="10"/>
    <n v="1.1657900000000001"/>
    <n v="1.1661440000000001"/>
    <n v="3.5399999999999999E-4"/>
    <n v="1.16492"/>
    <n v="1.165764"/>
    <n v="8.4400000000000002E-4"/>
    <n v="1.1650499999999999"/>
    <n v="1.1659379999999999"/>
    <n v="8.8800000000000001E-4"/>
  </r>
  <r>
    <x v="280"/>
    <n v="14"/>
    <x v="11"/>
    <n v="1.1654500000000001"/>
    <n v="1.165969"/>
    <n v="5.1900000000000004E-4"/>
    <n v="1.16499"/>
    <n v="1.1657500000000001"/>
    <n v="7.6000000000000004E-4"/>
    <n v="1.16536"/>
    <n v="1.1657869999999999"/>
    <n v="4.2700000000000002E-4"/>
  </r>
  <r>
    <x v="280"/>
    <n v="16"/>
    <x v="12"/>
    <n v="1.1656299999999999"/>
    <n v="1.1663969999999999"/>
    <n v="7.67E-4"/>
    <n v="1.16523"/>
    <n v="1.165222"/>
    <n v="7.9999999999999996E-6"/>
    <n v="1.16543"/>
    <n v="1.1656869999999999"/>
    <n v="2.5700000000000001E-4"/>
  </r>
  <r>
    <x v="280"/>
    <n v="18"/>
    <x v="13"/>
    <n v="1.16642"/>
    <n v="1.1656489999999999"/>
    <n v="7.7099999999999998E-4"/>
    <n v="1.1652899999999999"/>
    <n v="1.164525"/>
    <n v="7.6499999999999995E-4"/>
    <n v="1.16632"/>
    <n v="1.1653"/>
    <n v="1.0200000000000001E-3"/>
  </r>
  <r>
    <x v="280"/>
    <n v="20"/>
    <x v="14"/>
    <n v="1.16631"/>
    <n v="1.1656040000000001"/>
    <n v="7.0600000000000003E-4"/>
    <n v="1.1651899999999999"/>
    <n v="1.164981"/>
    <n v="2.0900000000000001E-4"/>
    <n v="1.1654199999999999"/>
    <n v="1.1653929999999999"/>
    <n v="2.6999999999999999E-5"/>
  </r>
  <r>
    <x v="280"/>
    <n v="22"/>
    <x v="15"/>
    <n v="1.1673199999999999"/>
    <n v="1.165672"/>
    <n v="1.6479999999999999E-3"/>
    <n v="1.16473"/>
    <n v="1.165243"/>
    <n v="5.13E-4"/>
    <n v="1.1668099999999999"/>
    <n v="1.165451"/>
    <n v="1.359E-3"/>
  </r>
  <r>
    <x v="280"/>
    <n v="24"/>
    <x v="16"/>
    <n v="1.16761"/>
    <n v="1.166283"/>
    <n v="1.3270000000000001E-3"/>
    <n v="1.1663699999999999"/>
    <n v="1.1653370000000001"/>
    <n v="1.0330000000000001E-3"/>
    <n v="1.1675800000000001"/>
    <n v="1.1661840000000001"/>
    <n v="1.3960000000000001E-3"/>
  </r>
  <r>
    <x v="280"/>
    <n v="26"/>
    <x v="17"/>
    <n v="1.1692"/>
    <n v="1.1664749999999999"/>
    <n v="2.725E-3"/>
    <n v="1.16736"/>
    <n v="1.1649890000000001"/>
    <n v="2.3709999999999998E-3"/>
    <n v="1.16848"/>
    <n v="1.1655880000000001"/>
    <n v="2.892E-3"/>
  </r>
  <r>
    <x v="280"/>
    <n v="28"/>
    <x v="18"/>
    <n v="1.16862"/>
    <n v="1.1668190000000001"/>
    <n v="1.8010000000000001E-3"/>
    <n v="1.16764"/>
    <n v="1.165049"/>
    <n v="2.591E-3"/>
    <n v="1.16798"/>
    <n v="1.166687"/>
    <n v="1.2930000000000001E-3"/>
  </r>
  <r>
    <x v="280"/>
    <n v="30"/>
    <x v="19"/>
    <n v="1.1687000000000001"/>
    <n v="1.1681429999999999"/>
    <n v="5.5699999999999999E-4"/>
    <n v="1.1677500000000001"/>
    <n v="1.1660429999999999"/>
    <n v="1.707E-3"/>
    <n v="1.16805"/>
    <n v="1.1677630000000001"/>
    <n v="2.8699999999999998E-4"/>
  </r>
  <r>
    <x v="280"/>
    <n v="32"/>
    <x v="20"/>
    <n v="1.1694599999999999"/>
    <n v="1.168809"/>
    <n v="6.5099999999999999E-4"/>
    <n v="1.1677999999999999"/>
    <n v="1.1671659999999999"/>
    <n v="6.3400000000000001E-4"/>
    <n v="1.16944"/>
    <n v="1.1685410000000001"/>
    <n v="8.9899999999999995E-4"/>
  </r>
  <r>
    <x v="280"/>
    <n v="34"/>
    <x v="21"/>
    <n v="1.17099"/>
    <n v="1.16909"/>
    <n v="1.9E-3"/>
    <n v="1.1690799999999999"/>
    <n v="1.167573"/>
    <n v="1.5070000000000001E-3"/>
    <n v="1.1709000000000001"/>
    <n v="1.1680280000000001"/>
    <n v="2.872E-3"/>
  </r>
  <r>
    <x v="280"/>
    <n v="36"/>
    <x v="22"/>
    <n v="1.17154"/>
    <n v="1.168474"/>
    <n v="3.0660000000000001E-3"/>
    <n v="1.1698500000000001"/>
    <n v="1.1671849999999999"/>
    <n v="2.6649999999999998E-3"/>
    <n v="1.1710100000000001"/>
    <n v="1.1682030000000001"/>
    <n v="2.807E-3"/>
  </r>
  <r>
    <x v="280"/>
    <n v="38"/>
    <x v="23"/>
    <n v="1.1718"/>
    <n v="1.1696569999999999"/>
    <n v="2.1429999999999999E-3"/>
    <n v="1.1707000000000001"/>
    <n v="1.16804"/>
    <n v="2.66E-3"/>
    <n v="1.1716299999999999"/>
    <n v="1.16933"/>
    <n v="2.3E-3"/>
  </r>
  <r>
    <x v="280"/>
    <n v="40"/>
    <x v="24"/>
    <n v="1.17171"/>
    <n v="1.170995"/>
    <n v="7.1500000000000003E-4"/>
    <n v="1.1709799999999999"/>
    <n v="1.1691499999999999"/>
    <n v="1.83E-3"/>
    <n v="1.1715100000000001"/>
    <n v="1.170868"/>
    <n v="6.4199999999999999E-4"/>
  </r>
  <r>
    <x v="280"/>
    <n v="42"/>
    <x v="25"/>
    <n v="1.17167"/>
    <n v="1.1718679999999999"/>
    <n v="1.9799999999999999E-4"/>
    <n v="1.1708000000000001"/>
    <n v="1.169513"/>
    <n v="1.2869999999999999E-3"/>
    <n v="1.1710700000000001"/>
    <n v="1.171297"/>
    <n v="2.2699999999999999E-4"/>
  </r>
  <r>
    <x v="280"/>
    <n v="44"/>
    <x v="26"/>
    <n v="1.17134"/>
    <n v="1.171808"/>
    <n v="4.6799999999999999E-4"/>
    <n v="1.17075"/>
    <n v="1.1705680000000001"/>
    <n v="1.8200000000000001E-4"/>
    <n v="1.17089"/>
    <n v="1.1717109999999999"/>
    <n v="8.2100000000000001E-4"/>
  </r>
  <r>
    <x v="280"/>
    <n v="46"/>
    <x v="27"/>
    <n v="1.17106"/>
    <n v="1.171916"/>
    <n v="8.5599999999999999E-4"/>
    <n v="1.1701900000000001"/>
    <n v="1.1711659999999999"/>
    <n v="9.7599999999999998E-4"/>
    <n v="1.1702399999999999"/>
    <n v="1.1714580000000001"/>
    <n v="1.2179999999999999E-3"/>
  </r>
  <r>
    <x v="281"/>
    <n v="-1"/>
    <x v="0"/>
    <n v="1.1663600000000001"/>
    <n v="1.1663600000000001"/>
    <n v="0"/>
    <n v="1.1654899999999999"/>
    <n v="1.1654899999999999"/>
    <n v="0"/>
    <n v="1.16584"/>
    <n v="1.16584"/>
    <n v="0"/>
  </r>
  <r>
    <x v="281"/>
    <n v="2"/>
    <x v="4"/>
    <n v="1.1660200000000001"/>
    <n v="1.1670910000000001"/>
    <n v="1.0709999999999999E-3"/>
    <n v="1.16543"/>
    <n v="1.165505"/>
    <n v="7.4999999999999993E-5"/>
    <n v="1.1654599999999999"/>
    <n v="1.1660950000000001"/>
    <n v="6.3500000000000004E-4"/>
  </r>
  <r>
    <x v="281"/>
    <n v="-1"/>
    <x v="5"/>
    <n v="1.1658500000000001"/>
    <n v="1.166388"/>
    <n v="5.3799999999999996E-4"/>
    <n v="1.1652499999999999"/>
    <n v="1.1650069999999999"/>
    <n v="2.43E-4"/>
    <n v="1.1657500000000001"/>
    <n v="1.165519"/>
    <n v="2.31E-4"/>
  </r>
  <r>
    <x v="281"/>
    <n v="-1"/>
    <x v="6"/>
    <n v="1.16597"/>
    <n v="1.165727"/>
    <n v="2.43E-4"/>
    <n v="1.16561"/>
    <n v="1.165203"/>
    <n v="4.0700000000000003E-4"/>
    <n v="1.16594"/>
    <n v="1.1658820000000001"/>
    <n v="5.8E-5"/>
  </r>
  <r>
    <x v="281"/>
    <n v="4"/>
    <x v="7"/>
    <n v="1.16597"/>
    <n v="1.1663889999999999"/>
    <n v="4.1899999999999999E-4"/>
    <n v="1.16574"/>
    <n v="1.165986"/>
    <n v="2.4600000000000002E-4"/>
    <n v="1.1658500000000001"/>
    <n v="1.1659870000000001"/>
    <n v="1.37E-4"/>
  </r>
  <r>
    <x v="281"/>
    <n v="6"/>
    <x v="8"/>
    <n v="1.1664099999999999"/>
    <n v="1.1664810000000001"/>
    <n v="7.1000000000000005E-5"/>
    <n v="1.1655199999999999"/>
    <n v="1.1655979999999999"/>
    <n v="7.7999999999999999E-5"/>
    <n v="1.1659299999999999"/>
    <n v="1.1659029999999999"/>
    <n v="2.6999999999999999E-5"/>
  </r>
  <r>
    <x v="281"/>
    <n v="8"/>
    <x v="9"/>
    <n v="1.16608"/>
    <n v="1.1668449999999999"/>
    <n v="7.6499999999999995E-4"/>
    <n v="1.1650700000000001"/>
    <n v="1.1651819999999999"/>
    <n v="1.12E-4"/>
    <n v="1.16578"/>
    <n v="1.1661189999999999"/>
    <n v="3.39E-4"/>
  </r>
  <r>
    <x v="281"/>
    <n v="10"/>
    <x v="10"/>
    <n v="1.1657900000000001"/>
    <n v="1.166191"/>
    <n v="4.0099999999999999E-4"/>
    <n v="1.16492"/>
    <n v="1.1648620000000001"/>
    <n v="5.8E-5"/>
    <n v="1.1650499999999999"/>
    <n v="1.1655489999999999"/>
    <n v="4.9899999999999999E-4"/>
  </r>
  <r>
    <x v="281"/>
    <n v="12"/>
    <x v="11"/>
    <n v="1.1654500000000001"/>
    <n v="1.1654070000000001"/>
    <n v="4.3000000000000002E-5"/>
    <n v="1.16499"/>
    <n v="1.1647080000000001"/>
    <n v="2.8200000000000002E-4"/>
    <n v="1.16536"/>
    <n v="1.16486"/>
    <n v="5.0000000000000001E-4"/>
  </r>
  <r>
    <x v="281"/>
    <n v="14"/>
    <x v="12"/>
    <n v="1.1656299999999999"/>
    <n v="1.165675"/>
    <n v="4.5000000000000003E-5"/>
    <n v="1.16523"/>
    <n v="1.164568"/>
    <n v="6.6200000000000005E-4"/>
    <n v="1.16543"/>
    <n v="1.165265"/>
    <n v="1.65E-4"/>
  </r>
  <r>
    <x v="281"/>
    <n v="16"/>
    <x v="13"/>
    <n v="1.16642"/>
    <n v="1.166042"/>
    <n v="3.7800000000000003E-4"/>
    <n v="1.1652899999999999"/>
    <n v="1.165225"/>
    <n v="6.4999999999999994E-5"/>
    <n v="1.16632"/>
    <n v="1.1657459999999999"/>
    <n v="5.7399999999999997E-4"/>
  </r>
  <r>
    <x v="281"/>
    <n v="18"/>
    <x v="14"/>
    <n v="1.16631"/>
    <n v="1.1671549999999999"/>
    <n v="8.4500000000000005E-4"/>
    <n v="1.1651899999999999"/>
    <n v="1.165413"/>
    <n v="2.23E-4"/>
    <n v="1.1654199999999999"/>
    <n v="1.166849"/>
    <n v="1.4289999999999999E-3"/>
  </r>
  <r>
    <x v="281"/>
    <n v="20"/>
    <x v="15"/>
    <n v="1.1673199999999999"/>
    <n v="1.166398"/>
    <n v="9.2199999999999997E-4"/>
    <n v="1.16473"/>
    <n v="1.164973"/>
    <n v="2.43E-4"/>
    <n v="1.1668099999999999"/>
    <n v="1.1653469999999999"/>
    <n v="1.4630000000000001E-3"/>
  </r>
  <r>
    <x v="281"/>
    <n v="-1"/>
    <x v="16"/>
    <n v="1.16761"/>
    <n v="1.1678230000000001"/>
    <n v="2.13E-4"/>
    <n v="1.1663699999999999"/>
    <n v="1.1646650000000001"/>
    <n v="1.7049999999999999E-3"/>
    <n v="1.1675800000000001"/>
    <n v="1.1673309999999999"/>
    <n v="2.4899999999999998E-4"/>
  </r>
  <r>
    <x v="281"/>
    <n v="22"/>
    <x v="17"/>
    <n v="1.1692"/>
    <n v="1.1685779999999999"/>
    <n v="6.2200000000000005E-4"/>
    <n v="1.16736"/>
    <n v="1.1676960000000001"/>
    <n v="3.3599999999999998E-4"/>
    <n v="1.16848"/>
    <n v="1.1685570000000001"/>
    <n v="7.7000000000000001E-5"/>
  </r>
  <r>
    <x v="281"/>
    <n v="24"/>
    <x v="18"/>
    <n v="1.16862"/>
    <n v="1.169969"/>
    <n v="1.3489999999999999E-3"/>
    <n v="1.16764"/>
    <n v="1.1680900000000001"/>
    <n v="4.4999999999999999E-4"/>
    <n v="1.16798"/>
    <n v="1.1698120000000001"/>
    <n v="1.8320000000000001E-3"/>
  </r>
  <r>
    <x v="281"/>
    <n v="26"/>
    <x v="19"/>
    <n v="1.1687000000000001"/>
    <n v="1.1688769999999999"/>
    <n v="1.7699999999999999E-4"/>
    <n v="1.1677500000000001"/>
    <n v="1.167414"/>
    <n v="3.3599999999999998E-4"/>
    <n v="1.16805"/>
    <n v="1.168093"/>
    <n v="4.3000000000000002E-5"/>
  </r>
  <r>
    <x v="281"/>
    <n v="28"/>
    <x v="20"/>
    <n v="1.1694599999999999"/>
    <n v="1.1688989999999999"/>
    <n v="5.6099999999999998E-4"/>
    <n v="1.1677999999999999"/>
    <n v="1.167797"/>
    <n v="3.0000000000000001E-6"/>
    <n v="1.16944"/>
    <n v="1.1681459999999999"/>
    <n v="1.294E-3"/>
  </r>
  <r>
    <x v="281"/>
    <n v="30"/>
    <x v="21"/>
    <n v="1.17099"/>
    <n v="1.170612"/>
    <n v="3.7800000000000003E-4"/>
    <n v="1.1690799999999999"/>
    <n v="1.168156"/>
    <n v="9.2400000000000002E-4"/>
    <n v="1.1709000000000001"/>
    <n v="1.170175"/>
    <n v="7.2499999999999995E-4"/>
  </r>
  <r>
    <x v="281"/>
    <n v="32"/>
    <x v="22"/>
    <n v="1.17154"/>
    <n v="1.1723730000000001"/>
    <n v="8.3299999999999997E-4"/>
    <n v="1.1698500000000001"/>
    <n v="1.1702379999999999"/>
    <n v="3.88E-4"/>
    <n v="1.1710100000000001"/>
    <n v="1.1725719999999999"/>
    <n v="1.562E-3"/>
  </r>
  <r>
    <x v="281"/>
    <n v="34"/>
    <x v="23"/>
    <n v="1.1718"/>
    <n v="1.1722349999999999"/>
    <n v="4.35E-4"/>
    <n v="1.1707000000000001"/>
    <n v="1.170364"/>
    <n v="3.3599999999999998E-4"/>
    <n v="1.1716299999999999"/>
    <n v="1.1717010000000001"/>
    <n v="7.1000000000000005E-5"/>
  </r>
  <r>
    <x v="281"/>
    <n v="36"/>
    <x v="24"/>
    <n v="1.17171"/>
    <n v="1.1722049999999999"/>
    <n v="4.95E-4"/>
    <n v="1.1709799999999999"/>
    <n v="1.1714709999999999"/>
    <n v="4.9100000000000001E-4"/>
    <n v="1.1715100000000001"/>
    <n v="1.17231"/>
    <n v="8.0000000000000004E-4"/>
  </r>
  <r>
    <x v="281"/>
    <n v="38"/>
    <x v="25"/>
    <n v="1.17167"/>
    <n v="1.1718900000000001"/>
    <n v="2.2000000000000001E-4"/>
    <n v="1.1708000000000001"/>
    <n v="1.170852"/>
    <n v="5.1999999999999997E-5"/>
    <n v="1.1710700000000001"/>
    <n v="1.1716340000000001"/>
    <n v="5.6400000000000005E-4"/>
  </r>
  <r>
    <x v="281"/>
    <n v="40"/>
    <x v="26"/>
    <n v="1.17134"/>
    <n v="1.171864"/>
    <n v="5.2400000000000005E-4"/>
    <n v="1.17075"/>
    <n v="1.1707179999999999"/>
    <n v="3.1999999999999999E-5"/>
    <n v="1.17089"/>
    <n v="1.1709130000000001"/>
    <n v="2.3E-5"/>
  </r>
  <r>
    <x v="281"/>
    <n v="42"/>
    <x v="27"/>
    <n v="1.17106"/>
    <n v="1.1712910000000001"/>
    <n v="2.31E-4"/>
    <n v="1.1701900000000001"/>
    <n v="1.1704920000000001"/>
    <n v="3.0200000000000002E-4"/>
    <n v="1.1702399999999999"/>
    <n v="1.170763"/>
    <n v="5.2300000000000003E-4"/>
  </r>
  <r>
    <x v="282"/>
    <n v="2"/>
    <x v="0"/>
    <n v="1.1663600000000001"/>
    <n v="1.1663600000000001"/>
    <n v="0"/>
    <n v="1.1654899999999999"/>
    <n v="1.1654899999999999"/>
    <n v="0"/>
    <n v="1.16584"/>
    <n v="1.16584"/>
    <n v="0"/>
  </r>
  <r>
    <x v="282"/>
    <n v="4"/>
    <x v="4"/>
    <n v="1.1660200000000001"/>
    <n v="1.1662140000000001"/>
    <n v="1.94E-4"/>
    <n v="1.16543"/>
    <n v="1.164671"/>
    <n v="7.5900000000000002E-4"/>
    <n v="1.1654599999999999"/>
    <n v="1.1659280000000001"/>
    <n v="4.6799999999999999E-4"/>
  </r>
  <r>
    <x v="282"/>
    <n v="6"/>
    <x v="5"/>
    <n v="1.1658500000000001"/>
    <n v="1.1661520000000001"/>
    <n v="3.0200000000000002E-4"/>
    <n v="1.1652499999999999"/>
    <n v="1.1651830000000001"/>
    <n v="6.7000000000000002E-5"/>
    <n v="1.1657500000000001"/>
    <n v="1.1658200000000001"/>
    <n v="6.9999999999999994E-5"/>
  </r>
  <r>
    <x v="283"/>
    <n v="2"/>
    <x v="0"/>
    <n v="1.1663600000000001"/>
    <n v="1.1663600000000001"/>
    <n v="0"/>
    <n v="1.1654899999999999"/>
    <n v="1.1654899999999999"/>
    <n v="0"/>
    <n v="1.16584"/>
    <n v="1.16584"/>
    <n v="0"/>
  </r>
  <r>
    <x v="284"/>
    <n v="2"/>
    <x v="0"/>
    <n v="1.1663600000000001"/>
    <n v="1.1663600000000001"/>
    <n v="0"/>
    <n v="1.1654899999999999"/>
    <n v="1.1654899999999999"/>
    <n v="0"/>
    <n v="1.16584"/>
    <n v="1.16584"/>
    <n v="0"/>
  </r>
  <r>
    <x v="284"/>
    <n v="4"/>
    <x v="4"/>
    <n v="1.1660200000000001"/>
    <n v="1.1665019999999999"/>
    <n v="4.8200000000000001E-4"/>
    <n v="1.16543"/>
    <n v="1.165664"/>
    <n v="2.34E-4"/>
    <n v="1.1654599999999999"/>
    <n v="1.165381"/>
    <n v="7.8999999999999996E-5"/>
  </r>
  <r>
    <x v="284"/>
    <n v="6"/>
    <x v="5"/>
    <n v="1.1658500000000001"/>
    <n v="1.166169"/>
    <n v="3.19E-4"/>
    <n v="1.1652499999999999"/>
    <n v="1.165467"/>
    <n v="2.1699999999999999E-4"/>
    <n v="1.1657500000000001"/>
    <n v="1.165316"/>
    <n v="4.3399999999999998E-4"/>
  </r>
  <r>
    <x v="284"/>
    <n v="8"/>
    <x v="6"/>
    <n v="1.16597"/>
    <n v="1.1660889999999999"/>
    <n v="1.1900000000000001E-4"/>
    <n v="1.16561"/>
    <n v="1.165942"/>
    <n v="3.3199999999999999E-4"/>
    <n v="1.16594"/>
    <n v="1.165829"/>
    <n v="1.11E-4"/>
  </r>
  <r>
    <x v="284"/>
    <n v="10"/>
    <x v="7"/>
    <n v="1.16597"/>
    <n v="1.166299"/>
    <n v="3.2899999999999997E-4"/>
    <n v="1.16574"/>
    <n v="1.1659310000000001"/>
    <n v="1.9100000000000001E-4"/>
    <n v="1.1658500000000001"/>
    <n v="1.1660600000000001"/>
    <n v="2.1000000000000001E-4"/>
  </r>
  <r>
    <x v="284"/>
    <n v="12"/>
    <x v="8"/>
    <n v="1.1664099999999999"/>
    <n v="1.166539"/>
    <n v="1.2899999999999999E-4"/>
    <n v="1.1655199999999999"/>
    <n v="1.1660200000000001"/>
    <n v="5.0000000000000001E-4"/>
    <n v="1.1659299999999999"/>
    <n v="1.1659349999999999"/>
    <n v="5.0000000000000004E-6"/>
  </r>
  <r>
    <x v="284"/>
    <n v="14"/>
    <x v="9"/>
    <n v="1.16608"/>
    <n v="1.166493"/>
    <n v="4.1300000000000001E-4"/>
    <n v="1.1650700000000001"/>
    <n v="1.1654370000000001"/>
    <n v="3.6699999999999998E-4"/>
    <n v="1.16578"/>
    <n v="1.1656930000000001"/>
    <n v="8.7000000000000001E-5"/>
  </r>
  <r>
    <x v="284"/>
    <n v="16"/>
    <x v="10"/>
    <n v="1.1657900000000001"/>
    <n v="1.165759"/>
    <n v="3.1000000000000001E-5"/>
    <n v="1.16492"/>
    <n v="1.165146"/>
    <n v="2.2599999999999999E-4"/>
    <n v="1.1650499999999999"/>
    <n v="1.165127"/>
    <n v="7.7000000000000001E-5"/>
  </r>
  <r>
    <x v="284"/>
    <n v="18"/>
    <x v="11"/>
    <n v="1.1654500000000001"/>
    <n v="1.1659349999999999"/>
    <n v="4.8500000000000003E-4"/>
    <n v="1.16499"/>
    <n v="1.165206"/>
    <n v="2.1599999999999999E-4"/>
    <n v="1.16536"/>
    <n v="1.1653819999999999"/>
    <n v="2.1999999999999999E-5"/>
  </r>
  <r>
    <x v="284"/>
    <n v="20"/>
    <x v="12"/>
    <n v="1.1656299999999999"/>
    <n v="1.16445"/>
    <n v="1.1800000000000001E-3"/>
    <n v="1.16523"/>
    <n v="1.164209"/>
    <n v="1.021E-3"/>
    <n v="1.16543"/>
    <n v="1.163791"/>
    <n v="1.639E-3"/>
  </r>
  <r>
    <x v="284"/>
    <n v="22"/>
    <x v="13"/>
    <n v="1.16642"/>
    <n v="1.164984"/>
    <n v="1.436E-3"/>
    <n v="1.1652899999999999"/>
    <n v="1.164668"/>
    <n v="6.2200000000000005E-4"/>
    <n v="1.16632"/>
    <n v="1.165068"/>
    <n v="1.2520000000000001E-3"/>
  </r>
  <r>
    <x v="284"/>
    <n v="24"/>
    <x v="14"/>
    <n v="1.16631"/>
    <n v="1.166712"/>
    <n v="4.0200000000000001E-4"/>
    <n v="1.1651899999999999"/>
    <n v="1.165276"/>
    <n v="8.6000000000000003E-5"/>
    <n v="1.1654199999999999"/>
    <n v="1.1659550000000001"/>
    <n v="5.3499999999999999E-4"/>
  </r>
  <r>
    <x v="284"/>
    <n v="26"/>
    <x v="15"/>
    <n v="1.1673199999999999"/>
    <n v="1.166223"/>
    <n v="1.0970000000000001E-3"/>
    <n v="1.16473"/>
    <n v="1.1647209999999999"/>
    <n v="9.0000000000000002E-6"/>
    <n v="1.1668099999999999"/>
    <n v="1.1643829999999999"/>
    <n v="2.4269999999999999E-3"/>
  </r>
  <r>
    <x v="284"/>
    <n v="28"/>
    <x v="16"/>
    <n v="1.16761"/>
    <n v="1.167314"/>
    <n v="2.9599999999999998E-4"/>
    <n v="1.1663699999999999"/>
    <n v="1.165227"/>
    <n v="1.1429999999999999E-3"/>
    <n v="1.1675800000000001"/>
    <n v="1.1666700000000001"/>
    <n v="9.1E-4"/>
  </r>
  <r>
    <x v="284"/>
    <n v="30"/>
    <x v="17"/>
    <n v="1.1692"/>
    <n v="1.1690100000000001"/>
    <n v="1.9000000000000001E-4"/>
    <n v="1.16736"/>
    <n v="1.1675260000000001"/>
    <n v="1.66E-4"/>
    <n v="1.16848"/>
    <n v="1.168895"/>
    <n v="4.15E-4"/>
  </r>
  <r>
    <x v="284"/>
    <n v="32"/>
    <x v="18"/>
    <n v="1.16862"/>
    <n v="1.1697580000000001"/>
    <n v="1.1379999999999999E-3"/>
    <n v="1.16764"/>
    <n v="1.1681379999999999"/>
    <n v="4.9799999999999996E-4"/>
    <n v="1.16798"/>
    <n v="1.168223"/>
    <n v="2.43E-4"/>
  </r>
  <r>
    <x v="284"/>
    <n v="34"/>
    <x v="19"/>
    <n v="1.1687000000000001"/>
    <n v="1.1689369999999999"/>
    <n v="2.3699999999999999E-4"/>
    <n v="1.1677500000000001"/>
    <n v="1.167208"/>
    <n v="5.4199999999999995E-4"/>
    <n v="1.16805"/>
    <n v="1.1676899999999999"/>
    <n v="3.6000000000000002E-4"/>
  </r>
  <r>
    <x v="284"/>
    <n v="36"/>
    <x v="20"/>
    <n v="1.1694599999999999"/>
    <n v="1.169019"/>
    <n v="4.4099999999999999E-4"/>
    <n v="1.1677999999999999"/>
    <n v="1.167438"/>
    <n v="3.6200000000000002E-4"/>
    <n v="1.16944"/>
    <n v="1.167403"/>
    <n v="2.0370000000000002E-3"/>
  </r>
  <r>
    <x v="284"/>
    <n v="-1"/>
    <x v="21"/>
    <n v="1.17099"/>
    <n v="1.1697090000000001"/>
    <n v="1.281E-3"/>
    <n v="1.1690799999999999"/>
    <n v="1.1680109999999999"/>
    <n v="1.0690000000000001E-3"/>
    <n v="1.1709000000000001"/>
    <n v="1.1691800000000001"/>
    <n v="1.72E-3"/>
  </r>
  <r>
    <x v="284"/>
    <n v="38"/>
    <x v="22"/>
    <n v="1.17154"/>
    <n v="1.171035"/>
    <n v="5.0500000000000002E-4"/>
    <n v="1.1698500000000001"/>
    <n v="1.1694199999999999"/>
    <n v="4.2999999999999999E-4"/>
    <n v="1.1710100000000001"/>
    <n v="1.170366"/>
    <n v="6.4400000000000004E-4"/>
  </r>
  <r>
    <x v="284"/>
    <n v="40"/>
    <x v="23"/>
    <n v="1.1718"/>
    <n v="1.1717139999999999"/>
    <n v="8.6000000000000003E-5"/>
    <n v="1.1707000000000001"/>
    <n v="1.169923"/>
    <n v="7.7700000000000002E-4"/>
    <n v="1.1716299999999999"/>
    <n v="1.1707069999999999"/>
    <n v="9.2299999999999999E-4"/>
  </r>
  <r>
    <x v="284"/>
    <n v="42"/>
    <x v="24"/>
    <n v="1.17171"/>
    <n v="1.1719390000000001"/>
    <n v="2.2900000000000001E-4"/>
    <n v="1.1709799999999999"/>
    <n v="1.1708190000000001"/>
    <n v="1.6100000000000001E-4"/>
    <n v="1.1715100000000001"/>
    <n v="1.170925"/>
    <n v="5.8500000000000002E-4"/>
  </r>
  <r>
    <x v="284"/>
    <n v="44"/>
    <x v="25"/>
    <n v="1.17167"/>
    <n v="1.1720120000000001"/>
    <n v="3.4200000000000002E-4"/>
    <n v="1.1708000000000001"/>
    <n v="1.1710640000000001"/>
    <n v="2.6400000000000002E-4"/>
    <n v="1.1710700000000001"/>
    <n v="1.1716819999999999"/>
    <n v="6.1200000000000002E-4"/>
  </r>
  <r>
    <x v="284"/>
    <n v="46"/>
    <x v="26"/>
    <n v="1.17134"/>
    <n v="1.1721280000000001"/>
    <n v="7.8799999999999996E-4"/>
    <n v="1.17075"/>
    <n v="1.1709430000000001"/>
    <n v="1.93E-4"/>
    <n v="1.17089"/>
    <n v="1.171038"/>
    <n v="1.4799999999999999E-4"/>
  </r>
  <r>
    <x v="284"/>
    <n v="48"/>
    <x v="27"/>
    <n v="1.17106"/>
    <n v="1.171357"/>
    <n v="2.9700000000000001E-4"/>
    <n v="1.1701900000000001"/>
    <n v="1.170755"/>
    <n v="5.6499999999999996E-4"/>
    <n v="1.1702399999999999"/>
    <n v="1.1703460000000001"/>
    <n v="1.06E-4"/>
  </r>
  <r>
    <x v="285"/>
    <n v="-1"/>
    <x v="0"/>
    <n v="1.1663600000000001"/>
    <n v="1.1663600000000001"/>
    <n v="0"/>
    <n v="1.1654899999999999"/>
    <n v="1.1654899999999999"/>
    <n v="0"/>
    <n v="1.16584"/>
    <n v="1.16584"/>
    <n v="0"/>
  </r>
  <r>
    <x v="285"/>
    <n v="2"/>
    <x v="4"/>
    <n v="1.1660200000000001"/>
    <n v="1.1660410000000001"/>
    <n v="2.0999999999999999E-5"/>
    <n v="1.16543"/>
    <n v="1.165627"/>
    <n v="1.9699999999999999E-4"/>
    <n v="1.1654599999999999"/>
    <n v="1.165537"/>
    <n v="7.7000000000000001E-5"/>
  </r>
  <r>
    <x v="285"/>
    <n v="4"/>
    <x v="5"/>
    <n v="1.1658500000000001"/>
    <n v="1.1655930000000001"/>
    <n v="2.5700000000000001E-4"/>
    <n v="1.1652499999999999"/>
    <n v="1.16513"/>
    <n v="1.2E-4"/>
    <n v="1.1657500000000001"/>
    <n v="1.165003"/>
    <n v="7.4700000000000005E-4"/>
  </r>
  <r>
    <x v="285"/>
    <n v="-1"/>
    <x v="6"/>
    <n v="1.16597"/>
    <n v="1.1656219999999999"/>
    <n v="3.48E-4"/>
    <n v="1.16561"/>
    <n v="1.165387"/>
    <n v="2.23E-4"/>
    <n v="1.16594"/>
    <n v="1.16523"/>
    <n v="7.1000000000000002E-4"/>
  </r>
  <r>
    <x v="285"/>
    <n v="6"/>
    <x v="7"/>
    <n v="1.16597"/>
    <n v="1.1659550000000001"/>
    <n v="1.5E-5"/>
    <n v="1.16574"/>
    <n v="1.1656629999999999"/>
    <n v="7.7000000000000001E-5"/>
    <n v="1.1658500000000001"/>
    <n v="1.165449"/>
    <n v="4.0099999999999999E-4"/>
  </r>
  <r>
    <x v="285"/>
    <n v="8"/>
    <x v="8"/>
    <n v="1.1664099999999999"/>
    <n v="1.1659809999999999"/>
    <n v="4.2900000000000002E-4"/>
    <n v="1.1655199999999999"/>
    <n v="1.165459"/>
    <n v="6.0999999999999999E-5"/>
    <n v="1.1659299999999999"/>
    <n v="1.165357"/>
    <n v="5.7300000000000005E-4"/>
  </r>
  <r>
    <x v="285"/>
    <n v="-1"/>
    <x v="9"/>
    <n v="1.16608"/>
    <n v="1.16632"/>
    <n v="2.4000000000000001E-4"/>
    <n v="1.1650700000000001"/>
    <n v="1.1653469999999999"/>
    <n v="2.7700000000000001E-4"/>
    <n v="1.16578"/>
    <n v="1.1655960000000001"/>
    <n v="1.84E-4"/>
  </r>
  <r>
    <x v="285"/>
    <n v="-1"/>
    <x v="10"/>
    <n v="1.1657900000000001"/>
    <n v="1.165805"/>
    <n v="1.5E-5"/>
    <n v="1.16492"/>
    <n v="1.1652130000000001"/>
    <n v="2.9300000000000002E-4"/>
    <n v="1.1650499999999999"/>
    <n v="1.1652739999999999"/>
    <n v="2.24E-4"/>
  </r>
  <r>
    <x v="285"/>
    <n v="10"/>
    <x v="11"/>
    <n v="1.1654500000000001"/>
    <n v="1.1651119999999999"/>
    <n v="3.3799999999999998E-4"/>
    <n v="1.16499"/>
    <n v="1.164541"/>
    <n v="4.4900000000000002E-4"/>
    <n v="1.16536"/>
    <n v="1.1646479999999999"/>
    <n v="7.1199999999999996E-4"/>
  </r>
  <r>
    <x v="285"/>
    <n v="12"/>
    <x v="12"/>
    <n v="1.1656299999999999"/>
    <n v="1.1653119999999999"/>
    <n v="3.1799999999999998E-4"/>
    <n v="1.16523"/>
    <n v="1.164879"/>
    <n v="3.5100000000000002E-4"/>
    <n v="1.16543"/>
    <n v="1.1647940000000001"/>
    <n v="6.3599999999999996E-4"/>
  </r>
  <r>
    <x v="285"/>
    <n v="14"/>
    <x v="13"/>
    <n v="1.16642"/>
    <n v="1.165707"/>
    <n v="7.1299999999999998E-4"/>
    <n v="1.1652899999999999"/>
    <n v="1.1649529999999999"/>
    <n v="3.3700000000000001E-4"/>
    <n v="1.16632"/>
    <n v="1.165044"/>
    <n v="1.276E-3"/>
  </r>
  <r>
    <x v="285"/>
    <n v="16"/>
    <x v="14"/>
    <n v="1.16631"/>
    <n v="1.166857"/>
    <n v="5.4699999999999996E-4"/>
    <n v="1.1651899999999999"/>
    <n v="1.165508"/>
    <n v="3.1799999999999998E-4"/>
    <n v="1.1654199999999999"/>
    <n v="1.1658569999999999"/>
    <n v="4.37E-4"/>
  </r>
  <r>
    <x v="285"/>
    <n v="18"/>
    <x v="15"/>
    <n v="1.1673199999999999"/>
    <n v="1.166029"/>
    <n v="1.291E-3"/>
    <n v="1.16473"/>
    <n v="1.1643969999999999"/>
    <n v="3.3300000000000002E-4"/>
    <n v="1.1668099999999999"/>
    <n v="1.16483"/>
    <n v="1.98E-3"/>
  </r>
  <r>
    <x v="285"/>
    <n v="20"/>
    <x v="16"/>
    <n v="1.16761"/>
    <n v="1.1672910000000001"/>
    <n v="3.19E-4"/>
    <n v="1.1663699999999999"/>
    <n v="1.165694"/>
    <n v="6.7599999999999995E-4"/>
    <n v="1.1675800000000001"/>
    <n v="1.1659520000000001"/>
    <n v="1.6280000000000001E-3"/>
  </r>
  <r>
    <x v="285"/>
    <n v="22"/>
    <x v="17"/>
    <n v="1.1692"/>
    <n v="1.1679520000000001"/>
    <n v="1.248E-3"/>
    <n v="1.16736"/>
    <n v="1.167008"/>
    <n v="3.5199999999999999E-4"/>
    <n v="1.16848"/>
    <n v="1.16727"/>
    <n v="1.2099999999999999E-3"/>
  </r>
  <r>
    <x v="285"/>
    <n v="24"/>
    <x v="18"/>
    <n v="1.16862"/>
    <n v="1.168812"/>
    <n v="1.92E-4"/>
    <n v="1.16764"/>
    <n v="1.1677770000000001"/>
    <n v="1.37E-4"/>
    <n v="1.16798"/>
    <n v="1.1678809999999999"/>
    <n v="9.8999999999999994E-5"/>
  </r>
  <r>
    <x v="285"/>
    <n v="26"/>
    <x v="19"/>
    <n v="1.1687000000000001"/>
    <n v="1.1682539999999999"/>
    <n v="4.46E-4"/>
    <n v="1.1677500000000001"/>
    <n v="1.1670560000000001"/>
    <n v="6.9399999999999996E-4"/>
    <n v="1.16805"/>
    <n v="1.1671199999999999"/>
    <n v="9.3000000000000005E-4"/>
  </r>
  <r>
    <x v="285"/>
    <n v="28"/>
    <x v="20"/>
    <n v="1.1694599999999999"/>
    <n v="1.1687240000000001"/>
    <n v="7.36E-4"/>
    <n v="1.1677999999999999"/>
    <n v="1.167276"/>
    <n v="5.2400000000000005E-4"/>
    <n v="1.16944"/>
    <n v="1.1677599999999999"/>
    <n v="1.6800000000000001E-3"/>
  </r>
  <r>
    <x v="285"/>
    <n v="30"/>
    <x v="21"/>
    <n v="1.17099"/>
    <n v="1.170013"/>
    <n v="9.77E-4"/>
    <n v="1.1690799999999999"/>
    <n v="1.1683159999999999"/>
    <n v="7.6400000000000003E-4"/>
    <n v="1.1709000000000001"/>
    <n v="1.168817"/>
    <n v="2.0830000000000002E-3"/>
  </r>
  <r>
    <x v="285"/>
    <n v="32"/>
    <x v="22"/>
    <n v="1.17154"/>
    <n v="1.171424"/>
    <n v="1.16E-4"/>
    <n v="1.1698500000000001"/>
    <n v="1.169978"/>
    <n v="1.2799999999999999E-4"/>
    <n v="1.1710100000000001"/>
    <n v="1.1703730000000001"/>
    <n v="6.3699999999999998E-4"/>
  </r>
  <r>
    <x v="285"/>
    <n v="-1"/>
    <x v="23"/>
    <n v="1.1718"/>
    <n v="1.1714709999999999"/>
    <n v="3.2899999999999997E-4"/>
    <n v="1.1707000000000001"/>
    <n v="1.1701410000000001"/>
    <n v="5.5900000000000004E-4"/>
    <n v="1.1716299999999999"/>
    <n v="1.170382"/>
    <n v="1.248E-3"/>
  </r>
  <r>
    <x v="285"/>
    <n v="-1"/>
    <x v="24"/>
    <n v="1.17171"/>
    <n v="1.171651"/>
    <n v="5.8999999999999998E-5"/>
    <n v="1.1709799999999999"/>
    <n v="1.171152"/>
    <n v="1.7200000000000001E-4"/>
    <n v="1.1715100000000001"/>
    <n v="1.1709830000000001"/>
    <n v="5.2700000000000002E-4"/>
  </r>
  <r>
    <x v="285"/>
    <n v="-1"/>
    <x v="25"/>
    <n v="1.17167"/>
    <n v="1.1715720000000001"/>
    <n v="9.7999999999999997E-5"/>
    <n v="1.1708000000000001"/>
    <n v="1.170831"/>
    <n v="3.1000000000000001E-5"/>
    <n v="1.1710700000000001"/>
    <n v="1.1708829999999999"/>
    <n v="1.8699999999999999E-4"/>
  </r>
  <r>
    <x v="285"/>
    <n v="-1"/>
    <x v="26"/>
    <n v="1.17134"/>
    <n v="1.1711579999999999"/>
    <n v="1.8200000000000001E-4"/>
    <n v="1.17075"/>
    <n v="1.1705239999999999"/>
    <n v="2.2599999999999999E-4"/>
    <n v="1.17089"/>
    <n v="1.170369"/>
    <n v="5.2099999999999998E-4"/>
  </r>
  <r>
    <x v="285"/>
    <n v="-1"/>
    <x v="27"/>
    <n v="1.17106"/>
    <n v="1.1710210000000001"/>
    <n v="3.8999999999999999E-5"/>
    <n v="1.1701900000000001"/>
    <n v="1.1702360000000001"/>
    <n v="4.6E-5"/>
    <n v="1.1702399999999999"/>
    <n v="1.170056"/>
    <n v="1.84E-4"/>
  </r>
  <r>
    <x v="286"/>
    <n v="2"/>
    <x v="0"/>
    <n v="1.1663600000000001"/>
    <n v="1.1663600000000001"/>
    <n v="0"/>
    <n v="1.1654899999999999"/>
    <n v="1.1654899999999999"/>
    <n v="0"/>
    <n v="1.16584"/>
    <n v="1.16584"/>
    <n v="0"/>
  </r>
  <r>
    <x v="286"/>
    <n v="4"/>
    <x v="4"/>
    <n v="1.1660200000000001"/>
    <n v="0.92784699999999998"/>
    <n v="0.238173"/>
    <n v="1.16543"/>
    <n v="0.92059599999999997"/>
    <n v="0.244834"/>
    <n v="1.1654599999999999"/>
    <n v="0.95463399999999998"/>
    <n v="0.21082600000000001"/>
  </r>
  <r>
    <x v="286"/>
    <n v="6"/>
    <x v="5"/>
    <n v="1.1658500000000001"/>
    <n v="0.92750699999999997"/>
    <n v="0.238343"/>
    <n v="1.1652499999999999"/>
    <n v="0.92053600000000002"/>
    <n v="0.24471399999999999"/>
    <n v="1.1657500000000001"/>
    <n v="0.95425400000000005"/>
    <n v="0.21149599999999999"/>
  </r>
  <r>
    <x v="286"/>
    <n v="8"/>
    <x v="6"/>
    <n v="1.16597"/>
    <n v="0.92733699999999997"/>
    <n v="0.23863300000000001"/>
    <n v="1.16561"/>
    <n v="0.92035599999999995"/>
    <n v="0.245254"/>
    <n v="1.16594"/>
    <n v="0.95454399999999995"/>
    <n v="0.211396"/>
  </r>
  <r>
    <x v="286"/>
    <n v="10"/>
    <x v="7"/>
    <n v="1.16597"/>
    <n v="0.92745699999999998"/>
    <n v="0.238513"/>
    <n v="1.16574"/>
    <n v="0.92071599999999998"/>
    <n v="0.24502399999999999"/>
    <n v="1.1658500000000001"/>
    <n v="0.954735"/>
    <n v="0.211115"/>
  </r>
  <r>
    <x v="286"/>
    <n v="12"/>
    <x v="8"/>
    <n v="1.1664099999999999"/>
    <n v="0.92745699999999998"/>
    <n v="0.238953"/>
    <n v="1.1655199999999999"/>
    <n v="0.92084600000000005"/>
    <n v="0.244674"/>
    <n v="1.1659299999999999"/>
    <n v="0.95464499999999997"/>
    <n v="0.211285"/>
  </r>
  <r>
    <x v="286"/>
    <n v="14"/>
    <x v="9"/>
    <n v="1.16608"/>
    <n v="0.92789699999999997"/>
    <n v="0.23818300000000001"/>
    <n v="1.1650700000000001"/>
    <n v="0.92062600000000006"/>
    <n v="0.24444399999999999"/>
    <n v="1.16578"/>
    <n v="0.95472400000000002"/>
    <n v="0.21105599999999999"/>
  </r>
  <r>
    <x v="286"/>
    <n v="16"/>
    <x v="10"/>
    <n v="1.1657900000000001"/>
    <n v="0.92756700000000003"/>
    <n v="0.23822299999999999"/>
    <n v="1.16492"/>
    <n v="0.92017599999999999"/>
    <n v="0.24474399999999999"/>
    <n v="1.1650499999999999"/>
    <n v="0.95457400000000003"/>
    <n v="0.210476"/>
  </r>
  <r>
    <x v="286"/>
    <n v="18"/>
    <x v="11"/>
    <n v="1.1654500000000001"/>
    <n v="0.92727700000000002"/>
    <n v="0.238173"/>
    <n v="1.16499"/>
    <n v="0.92002600000000001"/>
    <n v="0.24496399999999999"/>
    <n v="1.16536"/>
    <n v="0.95384400000000003"/>
    <n v="0.21151600000000001"/>
  </r>
  <r>
    <x v="286"/>
    <n v="20"/>
    <x v="12"/>
    <n v="1.1656299999999999"/>
    <n v="0.92693700000000001"/>
    <n v="0.23869299999999999"/>
    <n v="1.16523"/>
    <n v="0.92009600000000002"/>
    <n v="0.24513399999999999"/>
    <n v="1.16543"/>
    <n v="0.95415399999999995"/>
    <n v="0.21127599999999999"/>
  </r>
  <r>
    <x v="286"/>
    <n v="22"/>
    <x v="13"/>
    <n v="1.16642"/>
    <n v="0.92711699999999997"/>
    <n v="0.23930299999999999"/>
    <n v="1.1652899999999999"/>
    <n v="0.92033600000000004"/>
    <n v="0.24495400000000001"/>
    <n v="1.16632"/>
    <n v="0.95422399999999996"/>
    <n v="0.21209600000000001"/>
  </r>
  <r>
    <x v="286"/>
    <n v="24"/>
    <x v="14"/>
    <n v="1.16631"/>
    <n v="0.92790700000000004"/>
    <n v="0.238403"/>
    <n v="1.1651899999999999"/>
    <n v="0.92039599999999999"/>
    <n v="0.24479400000000001"/>
    <n v="1.1654199999999999"/>
    <n v="0.95511400000000002"/>
    <n v="0.21030599999999999"/>
  </r>
  <r>
    <x v="286"/>
    <n v="26"/>
    <x v="15"/>
    <n v="1.1673199999999999"/>
    <n v="0.92779699999999998"/>
    <n v="0.23952300000000001"/>
    <n v="1.16473"/>
    <n v="0.920296"/>
    <n v="0.24443400000000001"/>
    <n v="1.1668099999999999"/>
    <n v="0.95421500000000004"/>
    <n v="0.21259500000000001"/>
  </r>
  <r>
    <x v="286"/>
    <n v="28"/>
    <x v="16"/>
    <n v="1.16761"/>
    <n v="0.92880700000000005"/>
    <n v="0.23880299999999999"/>
    <n v="1.1663699999999999"/>
    <n v="0.91983599999999999"/>
    <n v="0.246534"/>
    <n v="1.1675800000000001"/>
    <n v="0.95560400000000001"/>
    <n v="0.211976"/>
  </r>
  <r>
    <x v="286"/>
    <n v="30"/>
    <x v="17"/>
    <n v="1.1692"/>
    <n v="0.92909699999999995"/>
    <n v="0.24010300000000001"/>
    <n v="1.16736"/>
    <n v="0.92147599999999996"/>
    <n v="0.24588399999999999"/>
    <n v="1.16848"/>
    <n v="0.95637399999999995"/>
    <n v="0.21210599999999999"/>
  </r>
  <r>
    <x v="286"/>
    <n v="32"/>
    <x v="18"/>
    <n v="1.16862"/>
    <n v="0.93068700000000004"/>
    <n v="0.23793300000000001"/>
    <n v="1.16764"/>
    <n v="0.92246600000000001"/>
    <n v="0.245174"/>
    <n v="1.16798"/>
    <n v="0.95727399999999996"/>
    <n v="0.210706"/>
  </r>
  <r>
    <x v="286"/>
    <n v="34"/>
    <x v="19"/>
    <n v="1.1687000000000001"/>
    <n v="0.93010700000000002"/>
    <n v="0.238593"/>
    <n v="1.1677500000000001"/>
    <n v="0.92274599999999996"/>
    <n v="0.245004"/>
    <n v="1.16805"/>
    <n v="0.95677400000000001"/>
    <n v="0.21127599999999999"/>
  </r>
  <r>
    <x v="286"/>
    <n v="36"/>
    <x v="20"/>
    <n v="1.1694599999999999"/>
    <n v="0.93018699999999999"/>
    <n v="0.23927300000000001"/>
    <n v="1.1677999999999999"/>
    <n v="0.92285600000000001"/>
    <n v="0.244944"/>
    <n v="1.16944"/>
    <n v="0.95684499999999995"/>
    <n v="0.21259500000000001"/>
  </r>
  <r>
    <x v="286"/>
    <n v="38"/>
    <x v="21"/>
    <n v="1.17099"/>
    <n v="0.93094699999999997"/>
    <n v="0.24004300000000001"/>
    <n v="1.1690799999999999"/>
    <n v="0.922906"/>
    <n v="0.246174"/>
    <n v="1.1709000000000001"/>
    <n v="0.95823400000000003"/>
    <n v="0.21266599999999999"/>
  </r>
  <r>
    <x v="286"/>
    <n v="40"/>
    <x v="22"/>
    <n v="1.17154"/>
    <n v="0.932477"/>
    <n v="0.239063"/>
    <n v="1.1698500000000001"/>
    <n v="0.92418599999999995"/>
    <n v="0.24566399999999999"/>
    <n v="1.1710100000000001"/>
    <n v="0.95969400000000005"/>
    <n v="0.211316"/>
  </r>
  <r>
    <x v="286"/>
    <n v="42"/>
    <x v="23"/>
    <n v="1.1718"/>
    <n v="0.93302700000000005"/>
    <n v="0.23877300000000001"/>
    <n v="1.1707000000000001"/>
    <n v="0.924956"/>
    <n v="0.24574399999999999"/>
    <n v="1.1716299999999999"/>
    <n v="0.95980399999999999"/>
    <n v="0.21182599999999999"/>
  </r>
  <r>
    <x v="286"/>
    <n v="44"/>
    <x v="24"/>
    <n v="1.17171"/>
    <n v="0.93328699999999998"/>
    <n v="0.238423"/>
    <n v="1.1709799999999999"/>
    <n v="0.92580600000000002"/>
    <n v="0.245174"/>
    <n v="1.1715100000000001"/>
    <n v="0.96042400000000006"/>
    <n v="0.211086"/>
  </r>
  <r>
    <x v="286"/>
    <n v="46"/>
    <x v="25"/>
    <n v="1.17167"/>
    <n v="0.93319700000000005"/>
    <n v="0.23847299999999999"/>
    <n v="1.1708000000000001"/>
    <n v="0.92608599999999996"/>
    <n v="0.24471399999999999"/>
    <n v="1.1710700000000001"/>
    <n v="0.96030400000000005"/>
    <n v="0.21076600000000001"/>
  </r>
  <r>
    <x v="286"/>
    <n v="48"/>
    <x v="26"/>
    <n v="1.17134"/>
    <n v="0.93315700000000001"/>
    <n v="0.23818300000000001"/>
    <n v="1.17075"/>
    <n v="0.92590600000000001"/>
    <n v="0.24484400000000001"/>
    <n v="1.17089"/>
    <n v="0.95986400000000005"/>
    <n v="0.21102599999999999"/>
  </r>
  <r>
    <x v="286"/>
    <n v="50"/>
    <x v="27"/>
    <n v="1.17106"/>
    <n v="0.93282699999999996"/>
    <n v="0.238233"/>
    <n v="1.1701900000000001"/>
    <n v="0.92585600000000001"/>
    <n v="0.244334"/>
    <n v="1.1702399999999999"/>
    <n v="0.95968399999999998"/>
    <n v="0.21055599999999999"/>
  </r>
  <r>
    <x v="287"/>
    <n v="2"/>
    <x v="27"/>
    <n v="1.17106"/>
    <n v="1.17106"/>
    <n v="0"/>
    <n v="1.1701900000000001"/>
    <n v="1.1701900000000001"/>
    <n v="0"/>
    <n v="1.1702399999999999"/>
    <n v="1.1702399999999999"/>
    <n v="0"/>
  </r>
  <r>
    <x v="287"/>
    <n v="-1"/>
    <x v="90"/>
    <n v="1.1706399999999999"/>
    <n v="1.171341"/>
    <n v="7.0100000000000002E-4"/>
    <n v="1.17018"/>
    <n v="1.1708540000000001"/>
    <n v="6.7400000000000001E-4"/>
    <n v="1.1702600000000001"/>
    <n v="1.1712290000000001"/>
    <n v="9.6900000000000003E-4"/>
  </r>
  <r>
    <x v="287"/>
    <n v="4"/>
    <x v="118"/>
    <n v="1.17066"/>
    <n v="1.171529"/>
    <n v="8.6899999999999998E-4"/>
    <n v="1.17015"/>
    <n v="1.170488"/>
    <n v="3.3799999999999998E-4"/>
    <n v="1.17041"/>
    <n v="1.1709419999999999"/>
    <n v="5.3200000000000003E-4"/>
  </r>
  <r>
    <x v="287"/>
    <n v="-1"/>
    <x v="119"/>
    <n v="1.17086"/>
    <n v="1.171144"/>
    <n v="2.8400000000000002E-4"/>
    <n v="1.17038"/>
    <n v="1.1702760000000001"/>
    <n v="1.0399999999999999E-4"/>
    <n v="1.1707099999999999"/>
    <n v="1.170172"/>
    <n v="5.3799999999999996E-4"/>
  </r>
  <r>
    <x v="287"/>
    <n v="6"/>
    <x v="120"/>
    <n v="1.1708700000000001"/>
    <n v="1.170798"/>
    <n v="7.2000000000000002E-5"/>
    <n v="1.1706300000000001"/>
    <n v="1.1701870000000001"/>
    <n v="4.4299999999999998E-4"/>
    <n v="1.17066"/>
    <n v="1.1702589999999999"/>
    <n v="4.0099999999999999E-4"/>
  </r>
  <r>
    <x v="287"/>
    <n v="-1"/>
    <x v="121"/>
    <n v="1.1710199999999999"/>
    <n v="1.1706270000000001"/>
    <n v="3.9300000000000001E-4"/>
    <n v="1.1704000000000001"/>
    <n v="1.1702459999999999"/>
    <n v="1.54E-4"/>
    <n v="1.17086"/>
    <n v="1.170355"/>
    <n v="5.0500000000000002E-4"/>
  </r>
  <r>
    <x v="287"/>
    <n v="8"/>
    <x v="122"/>
    <n v="1.171"/>
    <n v="1.170925"/>
    <n v="7.4999999999999993E-5"/>
    <n v="1.1700900000000001"/>
    <n v="1.1705700000000001"/>
    <n v="4.8000000000000001E-4"/>
    <n v="1.1709099999999999"/>
    <n v="1.170739"/>
    <n v="1.7100000000000001E-4"/>
  </r>
  <r>
    <x v="287"/>
    <n v="10"/>
    <x v="123"/>
    <n v="1.17092"/>
    <n v="1.1709050000000001"/>
    <n v="1.5E-5"/>
    <n v="1.1701600000000001"/>
    <n v="1.170609"/>
    <n v="4.4900000000000002E-4"/>
    <n v="1.17079"/>
    <n v="1.1706780000000001"/>
    <n v="1.12E-4"/>
  </r>
  <r>
    <x v="287"/>
    <n v="-1"/>
    <x v="124"/>
    <n v="1.17093"/>
    <n v="1.1711990000000001"/>
    <n v="2.6899999999999998E-4"/>
    <n v="1.1702699999999999"/>
    <n v="1.170625"/>
    <n v="3.5500000000000001E-4"/>
    <n v="1.1708099999999999"/>
    <n v="1.170695"/>
    <n v="1.15E-4"/>
  </r>
  <r>
    <x v="287"/>
    <n v="12"/>
    <x v="125"/>
    <n v="1.1718"/>
    <n v="1.1709499999999999"/>
    <n v="8.4999999999999995E-4"/>
    <n v="1.1699299999999999"/>
    <n v="1.170086"/>
    <n v="1.56E-4"/>
    <n v="1.17154"/>
    <n v="1.170774"/>
    <n v="7.6599999999999997E-4"/>
  </r>
  <r>
    <x v="287"/>
    <n v="14"/>
    <x v="126"/>
    <n v="1.1716800000000001"/>
    <n v="1.1709700000000001"/>
    <n v="7.1000000000000002E-4"/>
    <n v="1.171"/>
    <n v="1.170245"/>
    <n v="7.5500000000000003E-4"/>
    <n v="1.17103"/>
    <n v="1.170857"/>
    <n v="1.73E-4"/>
  </r>
  <r>
    <x v="287"/>
    <n v="16"/>
    <x v="127"/>
    <n v="1.17248"/>
    <n v="1.17065"/>
    <n v="1.83E-3"/>
    <n v="1.1707399999999999"/>
    <n v="1.1702680000000001"/>
    <n v="4.7199999999999998E-4"/>
    <n v="1.1722600000000001"/>
    <n v="1.1709179999999999"/>
    <n v="1.3420000000000001E-3"/>
  </r>
  <r>
    <x v="287"/>
    <n v="18"/>
    <x v="128"/>
    <n v="1.1730400000000001"/>
    <n v="1.1713979999999999"/>
    <n v="1.642E-3"/>
    <n v="1.1708799999999999"/>
    <n v="1.1703349999999999"/>
    <n v="5.4500000000000002E-4"/>
    <n v="1.1715100000000001"/>
    <n v="1.171505"/>
    <n v="5.0000000000000004E-6"/>
  </r>
  <r>
    <x v="287"/>
    <n v="20"/>
    <x v="129"/>
    <n v="1.17309"/>
    <n v="1.1718569999999999"/>
    <n v="1.2329999999999999E-3"/>
    <n v="1.171"/>
    <n v="1.1704619999999999"/>
    <n v="5.3799999999999996E-4"/>
    <n v="1.1724699999999999"/>
    <n v="1.171241"/>
    <n v="1.2290000000000001E-3"/>
  </r>
  <r>
    <x v="287"/>
    <n v="22"/>
    <x v="130"/>
    <n v="1.1728700000000001"/>
    <n v="1.1724889999999999"/>
    <n v="3.8099999999999999E-4"/>
    <n v="1.1712899999999999"/>
    <n v="1.171035"/>
    <n v="2.5500000000000002E-4"/>
    <n v="1.1722399999999999"/>
    <n v="1.1721919999999999"/>
    <n v="4.8000000000000001E-5"/>
  </r>
  <r>
    <x v="287"/>
    <n v="24"/>
    <x v="131"/>
    <n v="1.1735"/>
    <n v="1.1728460000000001"/>
    <n v="6.5399999999999996E-4"/>
    <n v="1.1721299999999999"/>
    <n v="1.1709000000000001"/>
    <n v="1.23E-3"/>
    <n v="1.1731100000000001"/>
    <n v="1.1716359999999999"/>
    <n v="1.474E-3"/>
  </r>
  <r>
    <x v="287"/>
    <n v="26"/>
    <x v="132"/>
    <n v="1.1742999999999999"/>
    <n v="1.172998"/>
    <n v="1.302E-3"/>
    <n v="1.1730400000000001"/>
    <n v="1.1708750000000001"/>
    <n v="2.1649999999999998E-3"/>
    <n v="1.1734800000000001"/>
    <n v="1.172358"/>
    <n v="1.122E-3"/>
  </r>
  <r>
    <x v="287"/>
    <n v="28"/>
    <x v="133"/>
    <n v="1.1745300000000001"/>
    <n v="1.1730590000000001"/>
    <n v="1.4710000000000001E-3"/>
    <n v="1.17255"/>
    <n v="1.1713979999999999"/>
    <n v="1.152E-3"/>
    <n v="1.17266"/>
    <n v="1.172463"/>
    <n v="1.9699999999999999E-4"/>
  </r>
  <r>
    <x v="287"/>
    <n v="30"/>
    <x v="134"/>
    <n v="1.1727399999999999"/>
    <n v="1.1734549999999999"/>
    <n v="7.1500000000000003E-4"/>
    <n v="1.1698500000000001"/>
    <n v="1.1717820000000001"/>
    <n v="1.9319999999999999E-3"/>
    <n v="1.17049"/>
    <n v="1.173324"/>
    <n v="2.8340000000000001E-3"/>
  </r>
  <r>
    <x v="287"/>
    <n v="32"/>
    <x v="135"/>
    <n v="1.1713199999999999"/>
    <n v="1.1743250000000001"/>
    <n v="3.0049999999999999E-3"/>
    <n v="1.1695500000000001"/>
    <n v="1.1730039999999999"/>
    <n v="3.454E-3"/>
    <n v="1.17001"/>
    <n v="1.173662"/>
    <n v="3.6519999999999999E-3"/>
  </r>
  <r>
    <x v="287"/>
    <n v="34"/>
    <x v="136"/>
    <n v="1.1707000000000001"/>
    <n v="1.174477"/>
    <n v="3.777E-3"/>
    <n v="1.1691199999999999"/>
    <n v="1.1727069999999999"/>
    <n v="3.5869999999999999E-3"/>
    <n v="1.1704300000000001"/>
    <n v="1.172347"/>
    <n v="1.9170000000000001E-3"/>
  </r>
  <r>
    <x v="287"/>
    <n v="36"/>
    <x v="137"/>
    <n v="1.1707700000000001"/>
    <n v="1.172812"/>
    <n v="2.042E-3"/>
    <n v="1.1698500000000001"/>
    <n v="1.1704000000000001"/>
    <n v="5.5000000000000003E-4"/>
    <n v="1.17042"/>
    <n v="1.170409"/>
    <n v="1.1E-5"/>
  </r>
  <r>
    <x v="287"/>
    <n v="38"/>
    <x v="138"/>
    <n v="1.1705000000000001"/>
    <n v="1.1712929999999999"/>
    <n v="7.9299999999999998E-4"/>
    <n v="1.16882"/>
    <n v="1.16913"/>
    <n v="3.1E-4"/>
    <n v="1.1696"/>
    <n v="1.1700079999999999"/>
    <n v="4.08E-4"/>
  </r>
  <r>
    <x v="287"/>
    <n v="40"/>
    <x v="139"/>
    <n v="1.17021"/>
    <n v="1.171384"/>
    <n v="1.1739999999999999E-3"/>
    <n v="1.1695599999999999"/>
    <n v="1.169232"/>
    <n v="3.28E-4"/>
    <n v="1.16961"/>
    <n v="1.170328"/>
    <n v="7.18E-4"/>
  </r>
  <r>
    <x v="287"/>
    <n v="42"/>
    <x v="140"/>
    <n v="1.17004"/>
    <n v="1.170747"/>
    <n v="7.0699999999999995E-4"/>
    <n v="1.16919"/>
    <n v="1.1699120000000001"/>
    <n v="7.2199999999999999E-4"/>
    <n v="1.16919"/>
    <n v="1.1702900000000001"/>
    <n v="1.1000000000000001E-3"/>
  </r>
  <r>
    <x v="288"/>
    <n v="2"/>
    <x v="310"/>
    <n v="1.17147"/>
    <m/>
    <m/>
    <n v="1.1690499999999999"/>
    <m/>
    <m/>
    <n v="1.1712100000000001"/>
    <m/>
    <m/>
  </r>
  <r>
    <x v="289"/>
    <n v="2"/>
    <x v="0"/>
    <n v="1.1663600000000001"/>
    <n v="1.1663600000000001"/>
    <n v="0"/>
    <n v="1.1654899999999999"/>
    <n v="1.1654899999999999"/>
    <n v="0"/>
    <n v="1.16584"/>
    <n v="1.16584"/>
    <n v="0"/>
  </r>
  <r>
    <x v="289"/>
    <n v="4"/>
    <x v="4"/>
    <n v="1.1660200000000001"/>
    <n v="1.166671"/>
    <n v="6.5099999999999999E-4"/>
    <n v="1.16543"/>
    <n v="1.1652610000000001"/>
    <n v="1.6899999999999999E-4"/>
    <n v="1.1654599999999999"/>
    <n v="1.166118"/>
    <n v="6.5799999999999995E-4"/>
  </r>
  <r>
    <x v="289"/>
    <n v="-1"/>
    <x v="5"/>
    <n v="1.1658500000000001"/>
    <n v="1.1664730000000001"/>
    <n v="6.2299999999999996E-4"/>
    <n v="1.1652499999999999"/>
    <n v="1.1659170000000001"/>
    <n v="6.6699999999999995E-4"/>
    <n v="1.1657500000000001"/>
    <n v="1.1663509999999999"/>
    <n v="6.0099999999999997E-4"/>
  </r>
  <r>
    <x v="289"/>
    <n v="6"/>
    <x v="6"/>
    <n v="1.16597"/>
    <n v="1.166175"/>
    <n v="2.05E-4"/>
    <n v="1.16561"/>
    <n v="1.165781"/>
    <n v="1.7100000000000001E-4"/>
    <n v="1.16594"/>
    <n v="1.1654910000000001"/>
    <n v="4.4900000000000002E-4"/>
  </r>
  <r>
    <x v="289"/>
    <n v="8"/>
    <x v="7"/>
    <n v="1.16597"/>
    <n v="1.1656610000000001"/>
    <n v="3.0899999999999998E-4"/>
    <n v="1.16574"/>
    <n v="1.1653359999999999"/>
    <n v="4.0400000000000001E-4"/>
    <n v="1.1658500000000001"/>
    <n v="1.165791"/>
    <n v="5.8999999999999998E-5"/>
  </r>
  <r>
    <x v="289"/>
    <n v="10"/>
    <x v="8"/>
    <n v="1.1664099999999999"/>
    <n v="1.1657569999999999"/>
    <n v="6.5300000000000004E-4"/>
    <n v="1.1655199999999999"/>
    <n v="1.1652229999999999"/>
    <n v="2.9700000000000001E-4"/>
    <n v="1.1659299999999999"/>
    <n v="1.1659660000000001"/>
    <n v="3.6000000000000001E-5"/>
  </r>
  <r>
    <x v="289"/>
    <n v="12"/>
    <x v="9"/>
    <n v="1.16608"/>
    <n v="1.166577"/>
    <n v="4.9700000000000005E-4"/>
    <n v="1.1650700000000001"/>
    <n v="1.1649560000000001"/>
    <n v="1.1400000000000001E-4"/>
    <n v="1.16578"/>
    <n v="1.165724"/>
    <n v="5.5999999999999999E-5"/>
  </r>
  <r>
    <x v="289"/>
    <n v="14"/>
    <x v="10"/>
    <n v="1.1657900000000001"/>
    <n v="1.166717"/>
    <n v="9.2699999999999998E-4"/>
    <n v="1.16492"/>
    <n v="1.165519"/>
    <n v="5.9900000000000003E-4"/>
    <n v="1.1650499999999999"/>
    <n v="1.1659360000000001"/>
    <n v="8.8599999999999996E-4"/>
  </r>
  <r>
    <x v="289"/>
    <n v="-1"/>
    <x v="11"/>
    <n v="1.1654500000000001"/>
    <n v="1.1647879999999999"/>
    <n v="6.6200000000000005E-4"/>
    <n v="1.16499"/>
    <n v="1.162947"/>
    <n v="2.0430000000000001E-3"/>
    <n v="1.16536"/>
    <n v="1.1630590000000001"/>
    <n v="2.3010000000000001E-3"/>
  </r>
  <r>
    <x v="289"/>
    <n v="16"/>
    <x v="12"/>
    <n v="1.1656299999999999"/>
    <n v="1.1640889999999999"/>
    <n v="1.5410000000000001E-3"/>
    <n v="1.16523"/>
    <n v="1.164606"/>
    <n v="6.2399999999999999E-4"/>
    <n v="1.16543"/>
    <n v="1.1652130000000001"/>
    <n v="2.1699999999999999E-4"/>
  </r>
  <r>
    <x v="289"/>
    <n v="18"/>
    <x v="13"/>
    <n v="1.16642"/>
    <n v="1.165665"/>
    <n v="7.5500000000000003E-4"/>
    <n v="1.1652899999999999"/>
    <n v="1.165235"/>
    <n v="5.5000000000000002E-5"/>
    <n v="1.16632"/>
    <n v="1.1656660000000001"/>
    <n v="6.5399999999999996E-4"/>
  </r>
  <r>
    <x v="289"/>
    <n v="20"/>
    <x v="14"/>
    <n v="1.16631"/>
    <n v="1.1660790000000001"/>
    <n v="2.31E-4"/>
    <n v="1.1651899999999999"/>
    <n v="1.165411"/>
    <n v="2.2100000000000001E-4"/>
    <n v="1.1654199999999999"/>
    <n v="1.166255"/>
    <n v="8.3500000000000002E-4"/>
  </r>
  <r>
    <x v="289"/>
    <n v="22"/>
    <x v="15"/>
    <n v="1.1673199999999999"/>
    <n v="1.1675040000000001"/>
    <n v="1.84E-4"/>
    <n v="1.16473"/>
    <n v="1.1648309999999999"/>
    <n v="1.01E-4"/>
    <n v="1.1668099999999999"/>
    <n v="1.1666570000000001"/>
    <n v="1.5300000000000001E-4"/>
  </r>
  <r>
    <x v="289"/>
    <n v="24"/>
    <x v="16"/>
    <n v="1.16761"/>
    <n v="1.1688499999999999"/>
    <n v="1.24E-3"/>
    <n v="1.1663699999999999"/>
    <n v="1.166399"/>
    <n v="2.9E-5"/>
    <n v="1.1675800000000001"/>
    <n v="1.1684209999999999"/>
    <n v="8.4099999999999995E-4"/>
  </r>
  <r>
    <x v="289"/>
    <n v="26"/>
    <x v="17"/>
    <n v="1.1692"/>
    <n v="1.168118"/>
    <n v="1.0820000000000001E-3"/>
    <n v="1.16736"/>
    <n v="1.1677519999999999"/>
    <n v="3.9199999999999999E-4"/>
    <n v="1.16848"/>
    <n v="1.1675169999999999"/>
    <n v="9.6299999999999999E-4"/>
  </r>
  <r>
    <x v="289"/>
    <n v="28"/>
    <x v="18"/>
    <n v="1.16862"/>
    <n v="1.169381"/>
    <n v="7.6099999999999996E-4"/>
    <n v="1.16764"/>
    <n v="1.1669620000000001"/>
    <n v="6.78E-4"/>
    <n v="1.16798"/>
    <n v="1.1691309999999999"/>
    <n v="1.1509999999999999E-3"/>
  </r>
  <r>
    <x v="289"/>
    <n v="-1"/>
    <x v="19"/>
    <n v="1.1687000000000001"/>
    <n v="1.1685289999999999"/>
    <n v="1.7100000000000001E-4"/>
    <n v="1.1677500000000001"/>
    <n v="1.1677109999999999"/>
    <n v="3.8999999999999999E-5"/>
    <n v="1.16805"/>
    <n v="1.1680459999999999"/>
    <n v="3.9999999999999998E-6"/>
  </r>
  <r>
    <x v="289"/>
    <n v="30"/>
    <x v="20"/>
    <n v="1.1694599999999999"/>
    <n v="1.168885"/>
    <n v="5.7499999999999999E-4"/>
    <n v="1.1677999999999999"/>
    <n v="1.168069"/>
    <n v="2.6899999999999998E-4"/>
    <n v="1.16944"/>
    <n v="1.1680459999999999"/>
    <n v="1.3940000000000001E-3"/>
  </r>
  <r>
    <x v="289"/>
    <n v="32"/>
    <x v="21"/>
    <n v="1.17099"/>
    <n v="1.169238"/>
    <n v="1.7520000000000001E-3"/>
    <n v="1.1690799999999999"/>
    <n v="1.168061"/>
    <n v="1.0189999999999999E-3"/>
    <n v="1.1709000000000001"/>
    <n v="1.1694290000000001"/>
    <n v="1.4710000000000001E-3"/>
  </r>
  <r>
    <x v="289"/>
    <n v="34"/>
    <x v="22"/>
    <n v="1.17154"/>
    <n v="1.1714119999999999"/>
    <n v="1.2799999999999999E-4"/>
    <n v="1.1698500000000001"/>
    <n v="1.169046"/>
    <n v="8.0400000000000003E-4"/>
    <n v="1.1710100000000001"/>
    <n v="1.1712089999999999"/>
    <n v="1.9900000000000001E-4"/>
  </r>
  <r>
    <x v="289"/>
    <n v="-1"/>
    <x v="23"/>
    <n v="1.1718"/>
    <n v="1.1712499999999999"/>
    <n v="5.5000000000000003E-4"/>
    <n v="1.1707000000000001"/>
    <n v="1.1697759999999999"/>
    <n v="9.2400000000000002E-4"/>
    <n v="1.1716299999999999"/>
    <n v="1.170674"/>
    <n v="9.5600000000000004E-4"/>
  </r>
  <r>
    <x v="289"/>
    <n v="36"/>
    <x v="24"/>
    <n v="1.17171"/>
    <n v="1.1717059999999999"/>
    <n v="3.9999999999999998E-6"/>
    <n v="1.1709799999999999"/>
    <n v="1.1705490000000001"/>
    <n v="4.3100000000000001E-4"/>
    <n v="1.1715100000000001"/>
    <n v="1.1718869999999999"/>
    <n v="3.77E-4"/>
  </r>
  <r>
    <x v="289"/>
    <n v="38"/>
    <x v="25"/>
    <n v="1.17167"/>
    <n v="1.1718329999999999"/>
    <n v="1.63E-4"/>
    <n v="1.1708000000000001"/>
    <n v="1.1713389999999999"/>
    <n v="5.3899999999999998E-4"/>
    <n v="1.1710700000000001"/>
    <n v="1.171726"/>
    <n v="6.5600000000000001E-4"/>
  </r>
  <r>
    <x v="289"/>
    <n v="40"/>
    <x v="26"/>
    <n v="1.17134"/>
    <n v="1.1716629999999999"/>
    <n v="3.2299999999999999E-4"/>
    <n v="1.17075"/>
    <n v="1.1709179999999999"/>
    <n v="1.6799999999999999E-4"/>
    <n v="1.17089"/>
    <n v="1.1709970000000001"/>
    <n v="1.07E-4"/>
  </r>
  <r>
    <x v="289"/>
    <n v="42"/>
    <x v="27"/>
    <n v="1.17106"/>
    <n v="1.1717880000000001"/>
    <n v="7.2800000000000002E-4"/>
    <n v="1.1701900000000001"/>
    <n v="1.1704950000000001"/>
    <n v="3.0499999999999999E-4"/>
    <n v="1.1702399999999999"/>
    <n v="1.1710179999999999"/>
    <n v="7.7800000000000005E-4"/>
  </r>
  <r>
    <x v="290"/>
    <n v="2"/>
    <x v="0"/>
    <n v="1.1663600000000001"/>
    <n v="1.1663600000000001"/>
    <n v="0"/>
    <n v="1.1654899999999999"/>
    <n v="1.1654899999999999"/>
    <n v="0"/>
    <n v="1.16584"/>
    <n v="1.16584"/>
    <n v="0"/>
  </r>
  <r>
    <x v="290"/>
    <n v="4"/>
    <x v="4"/>
    <n v="1.1660200000000001"/>
    <n v="1.167036"/>
    <n v="1.016E-3"/>
    <n v="1.16543"/>
    <n v="1.166388"/>
    <n v="9.5799999999999998E-4"/>
    <n v="1.1654599999999999"/>
    <n v="1.1667940000000001"/>
    <n v="1.3339999999999999E-3"/>
  </r>
  <r>
    <x v="290"/>
    <n v="6"/>
    <x v="5"/>
    <n v="1.1658500000000001"/>
    <n v="1.1661820000000001"/>
    <n v="3.3199999999999999E-4"/>
    <n v="1.1652499999999999"/>
    <n v="1.1653370000000001"/>
    <n v="8.7000000000000001E-5"/>
    <n v="1.1657500000000001"/>
    <n v="1.16536"/>
    <n v="3.8999999999999999E-4"/>
  </r>
  <r>
    <x v="290"/>
    <n v="8"/>
    <x v="6"/>
    <n v="1.16597"/>
    <n v="1.166158"/>
    <n v="1.8799999999999999E-4"/>
    <n v="1.16561"/>
    <n v="1.1656550000000001"/>
    <n v="4.5000000000000003E-5"/>
    <n v="1.16594"/>
    <n v="1.1667829999999999"/>
    <n v="8.43E-4"/>
  </r>
  <r>
    <x v="290"/>
    <n v="10"/>
    <x v="7"/>
    <n v="1.16597"/>
    <n v="1.1665540000000001"/>
    <n v="5.8399999999999999E-4"/>
    <n v="1.16574"/>
    <n v="1.166334"/>
    <n v="5.9400000000000002E-4"/>
    <n v="1.1658500000000001"/>
    <n v="1.166587"/>
    <n v="7.3700000000000002E-4"/>
  </r>
  <r>
    <x v="290"/>
    <n v="-1"/>
    <x v="8"/>
    <n v="1.1664099999999999"/>
    <n v="1.166731"/>
    <n v="3.21E-4"/>
    <n v="1.1655199999999999"/>
    <n v="1.1661840000000001"/>
    <n v="6.6399999999999999E-4"/>
    <n v="1.1659299999999999"/>
    <n v="1.1670240000000001"/>
    <n v="1.0939999999999999E-3"/>
  </r>
  <r>
    <x v="290"/>
    <n v="12"/>
    <x v="9"/>
    <n v="1.16608"/>
    <n v="1.167122"/>
    <n v="1.042E-3"/>
    <n v="1.1650700000000001"/>
    <n v="1.165985"/>
    <n v="9.1500000000000001E-4"/>
    <n v="1.16578"/>
    <n v="1.166938"/>
    <n v="1.158E-3"/>
  </r>
  <r>
    <x v="290"/>
    <n v="14"/>
    <x v="10"/>
    <n v="1.1657900000000001"/>
    <n v="1.1663300000000001"/>
    <n v="5.4000000000000001E-4"/>
    <n v="1.16492"/>
    <n v="1.165346"/>
    <n v="4.26E-4"/>
    <n v="1.1650499999999999"/>
    <n v="1.1658299999999999"/>
    <n v="7.7999999999999999E-4"/>
  </r>
  <r>
    <x v="290"/>
    <n v="16"/>
    <x v="11"/>
    <n v="1.1654500000000001"/>
    <n v="1.166442"/>
    <n v="9.9200000000000004E-4"/>
    <n v="1.16499"/>
    <n v="1.164674"/>
    <n v="3.1599999999999998E-4"/>
    <n v="1.16536"/>
    <n v="1.1650119999999999"/>
    <n v="3.48E-4"/>
  </r>
  <r>
    <x v="290"/>
    <n v="18"/>
    <x v="12"/>
    <n v="1.1656299999999999"/>
    <n v="1.165988"/>
    <n v="3.5799999999999997E-4"/>
    <n v="1.16523"/>
    <n v="1.165222"/>
    <n v="7.9999999999999996E-6"/>
    <n v="1.16543"/>
    <n v="1.166137"/>
    <n v="7.0699999999999995E-4"/>
  </r>
  <r>
    <x v="290"/>
    <n v="20"/>
    <x v="13"/>
    <n v="1.16642"/>
    <n v="1.1662129999999999"/>
    <n v="2.0699999999999999E-4"/>
    <n v="1.1652899999999999"/>
    <n v="1.165324"/>
    <n v="3.4E-5"/>
    <n v="1.16632"/>
    <n v="1.1658839999999999"/>
    <n v="4.3600000000000003E-4"/>
  </r>
  <r>
    <x v="290"/>
    <n v="-1"/>
    <x v="14"/>
    <n v="1.16631"/>
    <n v="1.1673990000000001"/>
    <n v="1.0889999999999999E-3"/>
    <n v="1.1651899999999999"/>
    <n v="1.1659600000000001"/>
    <n v="7.6999999999999996E-4"/>
    <n v="1.1654199999999999"/>
    <n v="1.1671339999999999"/>
    <n v="1.714E-3"/>
  </r>
  <r>
    <x v="290"/>
    <n v="22"/>
    <x v="15"/>
    <n v="1.1673199999999999"/>
    <n v="1.166895"/>
    <n v="4.2499999999999998E-4"/>
    <n v="1.16473"/>
    <n v="1.165624"/>
    <n v="8.9400000000000005E-4"/>
    <n v="1.1668099999999999"/>
    <n v="1.16577"/>
    <n v="1.0399999999999999E-3"/>
  </r>
  <r>
    <x v="290"/>
    <n v="24"/>
    <x v="16"/>
    <n v="1.16761"/>
    <n v="1.168647"/>
    <n v="1.0369999999999999E-3"/>
    <n v="1.1663699999999999"/>
    <n v="1.16547"/>
    <n v="8.9999999999999998E-4"/>
    <n v="1.1675800000000001"/>
    <n v="1.1676489999999999"/>
    <n v="6.8999999999999997E-5"/>
  </r>
  <r>
    <x v="290"/>
    <n v="26"/>
    <x v="17"/>
    <n v="1.1692"/>
    <n v="1.168706"/>
    <n v="4.9399999999999997E-4"/>
    <n v="1.16736"/>
    <n v="1.1675420000000001"/>
    <n v="1.8200000000000001E-4"/>
    <n v="1.16848"/>
    <n v="1.168326"/>
    <n v="1.54E-4"/>
  </r>
  <r>
    <x v="290"/>
    <n v="28"/>
    <x v="18"/>
    <n v="1.16862"/>
    <n v="1.1701969999999999"/>
    <n v="1.5770000000000001E-3"/>
    <n v="1.16764"/>
    <n v="1.167826"/>
    <n v="1.8599999999999999E-4"/>
    <n v="1.16798"/>
    <n v="1.169821"/>
    <n v="1.841E-3"/>
  </r>
  <r>
    <x v="290"/>
    <n v="30"/>
    <x v="19"/>
    <n v="1.1687000000000001"/>
    <n v="1.1693119999999999"/>
    <n v="6.1200000000000002E-4"/>
    <n v="1.1677500000000001"/>
    <n v="1.1673789999999999"/>
    <n v="3.7100000000000002E-4"/>
    <n v="1.16805"/>
    <n v="1.1678249999999999"/>
    <n v="2.2499999999999999E-4"/>
  </r>
  <r>
    <x v="290"/>
    <n v="32"/>
    <x v="20"/>
    <n v="1.1694599999999999"/>
    <n v="1.1696679999999999"/>
    <n v="2.0799999999999999E-4"/>
    <n v="1.1677999999999999"/>
    <n v="1.167276"/>
    <n v="5.2400000000000005E-4"/>
    <n v="1.16944"/>
    <n v="1.168703"/>
    <n v="7.3700000000000002E-4"/>
  </r>
  <r>
    <x v="290"/>
    <n v="34"/>
    <x v="21"/>
    <n v="1.17099"/>
    <n v="1.170488"/>
    <n v="5.0199999999999995E-4"/>
    <n v="1.1690799999999999"/>
    <n v="1.167751"/>
    <n v="1.3290000000000001E-3"/>
    <n v="1.1709000000000001"/>
    <n v="1.1698010000000001"/>
    <n v="1.0989999999999999E-3"/>
  </r>
  <r>
    <x v="290"/>
    <n v="36"/>
    <x v="22"/>
    <n v="1.17154"/>
    <n v="1.1716960000000001"/>
    <n v="1.56E-4"/>
    <n v="1.1698500000000001"/>
    <n v="1.169022"/>
    <n v="8.2799999999999996E-4"/>
    <n v="1.1710100000000001"/>
    <n v="1.171773"/>
    <n v="7.6300000000000001E-4"/>
  </r>
  <r>
    <x v="290"/>
    <n v="38"/>
    <x v="23"/>
    <n v="1.1718"/>
    <n v="1.1725669999999999"/>
    <n v="7.67E-4"/>
    <n v="1.1707000000000001"/>
    <n v="1.169951"/>
    <n v="7.4899999999999999E-4"/>
    <n v="1.1716299999999999"/>
    <n v="1.1719329999999999"/>
    <n v="3.0299999999999999E-4"/>
  </r>
  <r>
    <x v="290"/>
    <n v="-1"/>
    <x v="24"/>
    <n v="1.17171"/>
    <n v="1.171943"/>
    <n v="2.33E-4"/>
    <n v="1.1709799999999999"/>
    <n v="1.1705779999999999"/>
    <n v="4.0200000000000001E-4"/>
    <n v="1.1715100000000001"/>
    <n v="1.172137"/>
    <n v="6.2699999999999995E-4"/>
  </r>
  <r>
    <x v="290"/>
    <n v="40"/>
    <x v="25"/>
    <n v="1.17167"/>
    <n v="1.1729499999999999"/>
    <n v="1.2800000000000001E-3"/>
    <n v="1.1708000000000001"/>
    <n v="1.1716260000000001"/>
    <n v="8.2600000000000002E-4"/>
    <n v="1.1710700000000001"/>
    <n v="1.172102"/>
    <n v="1.0319999999999999E-3"/>
  </r>
  <r>
    <x v="290"/>
    <n v="42"/>
    <x v="26"/>
    <n v="1.17134"/>
    <n v="1.1725049999999999"/>
    <n v="1.165E-3"/>
    <n v="1.17075"/>
    <n v="1.170604"/>
    <n v="1.46E-4"/>
    <n v="1.17089"/>
    <n v="1.172007"/>
    <n v="1.1169999999999999E-3"/>
  </r>
  <r>
    <x v="290"/>
    <n v="44"/>
    <x v="27"/>
    <n v="1.17106"/>
    <n v="1.172204"/>
    <n v="1.1440000000000001E-3"/>
    <n v="1.1701900000000001"/>
    <n v="1.1712180000000001"/>
    <n v="1.0280000000000001E-3"/>
    <n v="1.1702399999999999"/>
    <n v="1.1712689999999999"/>
    <n v="1.029E-3"/>
  </r>
  <r>
    <x v="291"/>
    <n v="2"/>
    <x v="0"/>
    <n v="1.1663600000000001"/>
    <n v="1.1663600000000001"/>
    <n v="0"/>
    <n v="1.1654899999999999"/>
    <n v="1.1654899999999999"/>
    <n v="0"/>
    <n v="1.16584"/>
    <n v="1.16584"/>
    <n v="0"/>
  </r>
  <r>
    <x v="291"/>
    <n v="4"/>
    <x v="4"/>
    <n v="1.1660200000000001"/>
    <n v="1.1661029999999999"/>
    <n v="8.2999999999999998E-5"/>
    <n v="1.16543"/>
    <n v="1.1652769999999999"/>
    <n v="1.5300000000000001E-4"/>
    <n v="1.1654599999999999"/>
    <n v="1.1656610000000001"/>
    <n v="2.0100000000000001E-4"/>
  </r>
  <r>
    <x v="291"/>
    <n v="6"/>
    <x v="5"/>
    <n v="1.1658500000000001"/>
    <n v="1.165902"/>
    <n v="5.1999999999999997E-5"/>
    <n v="1.1652499999999999"/>
    <n v="1.1654690000000001"/>
    <n v="2.1900000000000001E-4"/>
    <n v="1.1657500000000001"/>
    <n v="1.165805"/>
    <n v="5.5000000000000002E-5"/>
  </r>
  <r>
    <x v="291"/>
    <n v="8"/>
    <x v="6"/>
    <n v="1.16597"/>
    <n v="1.1660509999999999"/>
    <n v="8.1000000000000004E-5"/>
    <n v="1.16561"/>
    <n v="1.1656500000000001"/>
    <n v="4.0000000000000003E-5"/>
    <n v="1.16594"/>
    <n v="1.165697"/>
    <n v="2.43E-4"/>
  </r>
  <r>
    <x v="291"/>
    <n v="10"/>
    <x v="7"/>
    <n v="1.16597"/>
    <n v="1.1657519999999999"/>
    <n v="2.1800000000000001E-4"/>
    <n v="1.16574"/>
    <n v="1.1654249999999999"/>
    <n v="3.1500000000000001E-4"/>
    <n v="1.1658500000000001"/>
    <n v="1.1656949999999999"/>
    <n v="1.55E-4"/>
  </r>
  <r>
    <x v="291"/>
    <n v="12"/>
    <x v="8"/>
    <n v="1.1664099999999999"/>
    <n v="1.165967"/>
    <n v="4.4299999999999998E-4"/>
    <n v="1.1655199999999999"/>
    <n v="1.1656770000000001"/>
    <n v="1.5699999999999999E-4"/>
    <n v="1.1659299999999999"/>
    <n v="1.1659440000000001"/>
    <n v="1.4E-5"/>
  </r>
  <r>
    <x v="291"/>
    <n v="14"/>
    <x v="9"/>
    <n v="1.16608"/>
    <n v="1.166085"/>
    <n v="5.0000000000000004E-6"/>
    <n v="1.1650700000000001"/>
    <n v="1.1654409999999999"/>
    <n v="3.7100000000000002E-4"/>
    <n v="1.16578"/>
    <n v="1.165997"/>
    <n v="2.1699999999999999E-4"/>
  </r>
  <r>
    <x v="291"/>
    <n v="-1"/>
    <x v="10"/>
    <n v="1.1657900000000001"/>
    <n v="1.1660280000000001"/>
    <n v="2.3800000000000001E-4"/>
    <n v="1.16492"/>
    <n v="1.1656500000000001"/>
    <n v="7.2999999999999996E-4"/>
    <n v="1.1650499999999999"/>
    <n v="1.1659360000000001"/>
    <n v="8.8599999999999996E-4"/>
  </r>
  <r>
    <x v="291"/>
    <n v="16"/>
    <x v="11"/>
    <n v="1.1654500000000001"/>
    <n v="1.166274"/>
    <n v="8.2399999999999997E-4"/>
    <n v="1.16499"/>
    <n v="1.1650430000000001"/>
    <n v="5.3000000000000001E-5"/>
    <n v="1.16536"/>
    <n v="1.165896"/>
    <n v="5.3600000000000002E-4"/>
  </r>
  <r>
    <x v="291"/>
    <n v="18"/>
    <x v="12"/>
    <n v="1.1656299999999999"/>
    <n v="1.1657660000000001"/>
    <n v="1.36E-4"/>
    <n v="1.16523"/>
    <n v="1.1648909999999999"/>
    <n v="3.39E-4"/>
    <n v="1.16543"/>
    <n v="1.1653389999999999"/>
    <n v="9.1000000000000003E-5"/>
  </r>
  <r>
    <x v="291"/>
    <n v="20"/>
    <x v="13"/>
    <n v="1.16642"/>
    <n v="1.165948"/>
    <n v="4.7199999999999998E-4"/>
    <n v="1.1652899999999999"/>
    <n v="1.164804"/>
    <n v="4.86E-4"/>
    <n v="1.16632"/>
    <n v="1.1653849999999999"/>
    <n v="9.3499999999999996E-4"/>
  </r>
  <r>
    <x v="291"/>
    <n v="22"/>
    <x v="14"/>
    <n v="1.16631"/>
    <n v="1.1655599999999999"/>
    <n v="7.5000000000000002E-4"/>
    <n v="1.1651899999999999"/>
    <n v="1.165241"/>
    <n v="5.1E-5"/>
    <n v="1.1654199999999999"/>
    <n v="1.165597"/>
    <n v="1.7699999999999999E-4"/>
  </r>
  <r>
    <x v="291"/>
    <n v="24"/>
    <x v="15"/>
    <n v="1.1673199999999999"/>
    <n v="1.1664019999999999"/>
    <n v="9.1799999999999998E-4"/>
    <n v="1.16473"/>
    <n v="1.1653849999999999"/>
    <n v="6.5499999999999998E-4"/>
    <n v="1.1668099999999999"/>
    <n v="1.1660680000000001"/>
    <n v="7.4200000000000004E-4"/>
  </r>
  <r>
    <x v="291"/>
    <n v="26"/>
    <x v="16"/>
    <n v="1.16761"/>
    <n v="1.166148"/>
    <n v="1.462E-3"/>
    <n v="1.1663699999999999"/>
    <n v="1.165259"/>
    <n v="1.111E-3"/>
    <n v="1.1675800000000001"/>
    <n v="1.1658280000000001"/>
    <n v="1.7520000000000001E-3"/>
  </r>
  <r>
    <x v="291"/>
    <n v="28"/>
    <x v="17"/>
    <n v="1.1692"/>
    <n v="1.1670510000000001"/>
    <n v="2.1489999999999999E-3"/>
    <n v="1.16736"/>
    <n v="1.1650799999999999"/>
    <n v="2.2799999999999999E-3"/>
    <n v="1.16848"/>
    <n v="1.166777"/>
    <n v="1.7030000000000001E-3"/>
  </r>
  <r>
    <x v="291"/>
    <n v="30"/>
    <x v="18"/>
    <n v="1.16862"/>
    <n v="1.1683079999999999"/>
    <n v="3.1199999999999999E-4"/>
    <n v="1.16764"/>
    <n v="1.166215"/>
    <n v="1.4250000000000001E-3"/>
    <n v="1.16798"/>
    <n v="1.1678660000000001"/>
    <n v="1.1400000000000001E-4"/>
  </r>
  <r>
    <x v="291"/>
    <n v="32"/>
    <x v="19"/>
    <n v="1.1687000000000001"/>
    <n v="1.1688609999999999"/>
    <n v="1.6100000000000001E-4"/>
    <n v="1.1677500000000001"/>
    <n v="1.1672659999999999"/>
    <n v="4.84E-4"/>
    <n v="1.16805"/>
    <n v="1.168517"/>
    <n v="4.6700000000000002E-4"/>
  </r>
  <r>
    <x v="291"/>
    <n v="34"/>
    <x v="20"/>
    <n v="1.1694599999999999"/>
    <n v="1.16906"/>
    <n v="4.0000000000000002E-4"/>
    <n v="1.1677999999999999"/>
    <n v="1.1675869999999999"/>
    <n v="2.13E-4"/>
    <n v="1.16944"/>
    <n v="1.1680539999999999"/>
    <n v="1.3860000000000001E-3"/>
  </r>
  <r>
    <x v="291"/>
    <n v="36"/>
    <x v="21"/>
    <n v="1.17099"/>
    <n v="1.1683829999999999"/>
    <n v="2.6069999999999999E-3"/>
    <n v="1.1690799999999999"/>
    <n v="1.167556"/>
    <n v="1.524E-3"/>
    <n v="1.1709000000000001"/>
    <n v="1.1683650000000001"/>
    <n v="2.5349999999999999E-3"/>
  </r>
  <r>
    <x v="291"/>
    <n v="38"/>
    <x v="22"/>
    <n v="1.17154"/>
    <n v="1.1695120000000001"/>
    <n v="2.0279999999999999E-3"/>
    <n v="1.1698500000000001"/>
    <n v="1.1683749999999999"/>
    <n v="1.475E-3"/>
    <n v="1.1710100000000001"/>
    <n v="1.1691560000000001"/>
    <n v="1.854E-3"/>
  </r>
  <r>
    <x v="291"/>
    <n v="-1"/>
    <x v="23"/>
    <n v="1.1718"/>
    <n v="1.1709020000000001"/>
    <n v="8.9800000000000004E-4"/>
    <n v="1.1707000000000001"/>
    <n v="1.169011"/>
    <n v="1.689E-3"/>
    <n v="1.1716299999999999"/>
    <n v="1.171117"/>
    <n v="5.13E-4"/>
  </r>
  <r>
    <x v="291"/>
    <n v="-1"/>
    <x v="24"/>
    <n v="1.17171"/>
    <n v="1.171721"/>
    <n v="1.1E-5"/>
    <n v="1.1709799999999999"/>
    <n v="1.169746"/>
    <n v="1.2340000000000001E-3"/>
    <n v="1.1715100000000001"/>
    <n v="1.1711279999999999"/>
    <n v="3.8200000000000002E-4"/>
  </r>
  <r>
    <x v="291"/>
    <n v="40"/>
    <x v="25"/>
    <n v="1.17167"/>
    <n v="1.1715610000000001"/>
    <n v="1.0900000000000001E-4"/>
    <n v="1.1708000000000001"/>
    <n v="1.1704639999999999"/>
    <n v="3.3599999999999998E-4"/>
    <n v="1.1710700000000001"/>
    <n v="1.1716949999999999"/>
    <n v="6.2500000000000001E-4"/>
  </r>
  <r>
    <x v="291"/>
    <n v="42"/>
    <x v="26"/>
    <n v="1.17134"/>
    <n v="1.1718379999999999"/>
    <n v="4.9799999999999996E-4"/>
    <n v="1.17075"/>
    <n v="1.170928"/>
    <n v="1.7799999999999999E-4"/>
    <n v="1.17089"/>
    <n v="1.1715279999999999"/>
    <n v="6.38E-4"/>
  </r>
  <r>
    <x v="291"/>
    <n v="44"/>
    <x v="27"/>
    <n v="1.17106"/>
    <n v="1.1713469999999999"/>
    <n v="2.8699999999999998E-4"/>
    <n v="1.1701900000000001"/>
    <n v="1.170668"/>
    <n v="4.7800000000000002E-4"/>
    <n v="1.1702399999999999"/>
    <n v="1.1714059999999999"/>
    <n v="1.1659999999999999E-3"/>
  </r>
  <r>
    <x v="292"/>
    <n v="2"/>
    <x v="0"/>
    <n v="1.1663600000000001"/>
    <n v="1.1663600000000001"/>
    <n v="0"/>
    <n v="1.1654899999999999"/>
    <n v="1.1654899999999999"/>
    <n v="0"/>
    <n v="1.16584"/>
    <n v="1.16584"/>
    <n v="0"/>
  </r>
  <r>
    <x v="293"/>
    <n v="2"/>
    <x v="0"/>
    <n v="1.1663600000000001"/>
    <m/>
    <m/>
    <n v="1.1654899999999999"/>
    <m/>
    <m/>
    <n v="1.16584"/>
    <m/>
    <m/>
  </r>
  <r>
    <x v="293"/>
    <n v="-1"/>
    <x v="4"/>
    <n v="1.1660200000000001"/>
    <m/>
    <m/>
    <n v="1.16543"/>
    <m/>
    <m/>
    <n v="1.1654599999999999"/>
    <m/>
    <m/>
  </r>
  <r>
    <x v="293"/>
    <n v="4"/>
    <x v="5"/>
    <n v="1.1658500000000001"/>
    <m/>
    <m/>
    <n v="1.1652499999999999"/>
    <m/>
    <m/>
    <n v="1.1657500000000001"/>
    <m/>
    <m/>
  </r>
  <r>
    <x v="293"/>
    <n v="6"/>
    <x v="6"/>
    <n v="1.16597"/>
    <m/>
    <m/>
    <n v="1.16561"/>
    <m/>
    <m/>
    <n v="1.16594"/>
    <m/>
    <m/>
  </r>
  <r>
    <x v="293"/>
    <n v="8"/>
    <x v="7"/>
    <n v="1.16597"/>
    <m/>
    <m/>
    <n v="1.16574"/>
    <m/>
    <m/>
    <n v="1.1658500000000001"/>
    <m/>
    <m/>
  </r>
  <r>
    <x v="293"/>
    <n v="10"/>
    <x v="8"/>
    <n v="1.1664099999999999"/>
    <m/>
    <m/>
    <n v="1.1655199999999999"/>
    <m/>
    <m/>
    <n v="1.1659299999999999"/>
    <m/>
    <m/>
  </r>
  <r>
    <x v="293"/>
    <n v="-1"/>
    <x v="9"/>
    <n v="1.16608"/>
    <m/>
    <m/>
    <n v="1.1650700000000001"/>
    <m/>
    <m/>
    <n v="1.16578"/>
    <m/>
    <m/>
  </r>
  <r>
    <x v="293"/>
    <n v="12"/>
    <x v="10"/>
    <n v="1.1657900000000001"/>
    <m/>
    <m/>
    <n v="1.16492"/>
    <m/>
    <m/>
    <n v="1.1650499999999999"/>
    <m/>
    <m/>
  </r>
  <r>
    <x v="293"/>
    <n v="14"/>
    <x v="11"/>
    <n v="1.1654500000000001"/>
    <m/>
    <m/>
    <n v="1.16499"/>
    <m/>
    <m/>
    <n v="1.16536"/>
    <m/>
    <m/>
  </r>
  <r>
    <x v="293"/>
    <n v="16"/>
    <x v="12"/>
    <n v="1.1656299999999999"/>
    <m/>
    <m/>
    <n v="1.16523"/>
    <m/>
    <m/>
    <n v="1.16543"/>
    <m/>
    <m/>
  </r>
  <r>
    <x v="293"/>
    <n v="18"/>
    <x v="13"/>
    <n v="1.16642"/>
    <m/>
    <m/>
    <n v="1.1652899999999999"/>
    <m/>
    <m/>
    <n v="1.16632"/>
    <m/>
    <m/>
  </r>
  <r>
    <x v="293"/>
    <n v="20"/>
    <x v="14"/>
    <n v="1.16631"/>
    <m/>
    <m/>
    <n v="1.1651899999999999"/>
    <m/>
    <m/>
    <n v="1.1654199999999999"/>
    <m/>
    <m/>
  </r>
  <r>
    <x v="293"/>
    <n v="22"/>
    <x v="15"/>
    <n v="1.1673199999999999"/>
    <m/>
    <m/>
    <n v="1.16473"/>
    <m/>
    <m/>
    <n v="1.1668099999999999"/>
    <m/>
    <m/>
  </r>
  <r>
    <x v="293"/>
    <n v="24"/>
    <x v="16"/>
    <n v="1.16761"/>
    <m/>
    <m/>
    <n v="1.1663699999999999"/>
    <m/>
    <m/>
    <n v="1.1675800000000001"/>
    <m/>
    <m/>
  </r>
  <r>
    <x v="293"/>
    <n v="26"/>
    <x v="17"/>
    <n v="1.1692"/>
    <m/>
    <m/>
    <n v="1.16736"/>
    <m/>
    <m/>
    <n v="1.16848"/>
    <m/>
    <m/>
  </r>
  <r>
    <x v="293"/>
    <n v="28"/>
    <x v="18"/>
    <n v="1.16862"/>
    <m/>
    <m/>
    <n v="1.16764"/>
    <m/>
    <m/>
    <n v="1.16798"/>
    <m/>
    <m/>
  </r>
  <r>
    <x v="293"/>
    <n v="30"/>
    <x v="19"/>
    <n v="1.1687000000000001"/>
    <m/>
    <m/>
    <n v="1.1677500000000001"/>
    <m/>
    <m/>
    <n v="1.16805"/>
    <m/>
    <m/>
  </r>
  <r>
    <x v="293"/>
    <n v="32"/>
    <x v="20"/>
    <n v="1.1694599999999999"/>
    <m/>
    <m/>
    <n v="1.1677999999999999"/>
    <m/>
    <m/>
    <n v="1.16944"/>
    <m/>
    <m/>
  </r>
  <r>
    <x v="293"/>
    <n v="34"/>
    <x v="21"/>
    <n v="1.17099"/>
    <m/>
    <m/>
    <n v="1.1690799999999999"/>
    <m/>
    <m/>
    <n v="1.1709000000000001"/>
    <m/>
    <m/>
  </r>
  <r>
    <x v="293"/>
    <n v="36"/>
    <x v="22"/>
    <n v="1.17154"/>
    <m/>
    <m/>
    <n v="1.1698500000000001"/>
    <m/>
    <m/>
    <n v="1.1710100000000001"/>
    <m/>
    <m/>
  </r>
  <r>
    <x v="293"/>
    <n v="38"/>
    <x v="23"/>
    <n v="1.1718"/>
    <m/>
    <m/>
    <n v="1.1707000000000001"/>
    <m/>
    <m/>
    <n v="1.1716299999999999"/>
    <m/>
    <m/>
  </r>
  <r>
    <x v="293"/>
    <n v="40"/>
    <x v="24"/>
    <n v="1.17171"/>
    <m/>
    <m/>
    <n v="1.1709799999999999"/>
    <m/>
    <m/>
    <n v="1.1715100000000001"/>
    <m/>
    <m/>
  </r>
  <r>
    <x v="293"/>
    <n v="42"/>
    <x v="25"/>
    <n v="1.17167"/>
    <m/>
    <m/>
    <n v="1.1708000000000001"/>
    <m/>
    <m/>
    <n v="1.1710700000000001"/>
    <m/>
    <m/>
  </r>
  <r>
    <x v="293"/>
    <n v="44"/>
    <x v="26"/>
    <n v="1.17134"/>
    <m/>
    <m/>
    <n v="1.17075"/>
    <m/>
    <m/>
    <n v="1.17089"/>
    <m/>
    <m/>
  </r>
  <r>
    <x v="293"/>
    <n v="46"/>
    <x v="27"/>
    <n v="1.17106"/>
    <m/>
    <m/>
    <n v="1.1701900000000001"/>
    <m/>
    <m/>
    <n v="1.1702399999999999"/>
    <m/>
    <m/>
  </r>
  <r>
    <x v="294"/>
    <n v="2"/>
    <x v="1"/>
    <n v="1.16597"/>
    <n v="1.16597"/>
    <n v="0"/>
    <n v="1.16472"/>
    <n v="1.16472"/>
    <n v="0"/>
    <n v="1.1657299999999999"/>
    <n v="1.1657299999999999"/>
    <n v="0"/>
  </r>
  <r>
    <x v="295"/>
    <n v="2"/>
    <x v="0"/>
    <n v="1.1663600000000001"/>
    <n v="1.1663600000000001"/>
    <n v="0"/>
    <n v="1.1654899999999999"/>
    <n v="1.1654899999999999"/>
    <n v="0"/>
    <n v="1.16584"/>
    <n v="1.16584"/>
    <n v="0"/>
  </r>
  <r>
    <x v="295"/>
    <n v="4"/>
    <x v="4"/>
    <n v="1.1660200000000001"/>
    <n v="1.1658850000000001"/>
    <n v="1.35E-4"/>
    <n v="1.16543"/>
    <n v="1.165257"/>
    <n v="1.73E-4"/>
    <n v="1.1654599999999999"/>
    <n v="1.1661029999999999"/>
    <n v="6.4300000000000002E-4"/>
  </r>
  <r>
    <x v="296"/>
    <n v="2"/>
    <x v="0"/>
    <n v="1.1663600000000001"/>
    <n v="1.1663600000000001"/>
    <n v="0"/>
    <n v="1.1654899999999999"/>
    <n v="1.1654899999999999"/>
    <n v="0"/>
    <n v="1.16584"/>
    <n v="1.16584"/>
    <n v="0"/>
  </r>
  <r>
    <x v="296"/>
    <n v="-1"/>
    <x v="4"/>
    <n v="1.1660200000000001"/>
    <n v="1.1659299999999999"/>
    <n v="9.0000000000000006E-5"/>
    <n v="1.16543"/>
    <n v="1.1647369999999999"/>
    <n v="6.9300000000000004E-4"/>
    <n v="1.1654599999999999"/>
    <n v="1.166056"/>
    <n v="5.9599999999999996E-4"/>
  </r>
  <r>
    <x v="296"/>
    <n v="-1"/>
    <x v="5"/>
    <n v="1.1658500000000001"/>
    <n v="1.1658010000000001"/>
    <n v="4.8999999999999998E-5"/>
    <n v="1.1652499999999999"/>
    <n v="1.165529"/>
    <n v="2.7900000000000001E-4"/>
    <n v="1.1657500000000001"/>
    <n v="1.1654880000000001"/>
    <n v="2.6200000000000003E-4"/>
  </r>
  <r>
    <x v="296"/>
    <n v="-1"/>
    <x v="6"/>
    <n v="1.16597"/>
    <n v="1.1658310000000001"/>
    <n v="1.3899999999999999E-4"/>
    <n v="1.16561"/>
    <n v="1.1657409999999999"/>
    <n v="1.3100000000000001E-4"/>
    <n v="1.16594"/>
    <n v="1.1657519999999999"/>
    <n v="1.8799999999999999E-4"/>
  </r>
  <r>
    <x v="296"/>
    <n v="4"/>
    <x v="7"/>
    <n v="1.16597"/>
    <n v="1.1660509999999999"/>
    <n v="8.1000000000000004E-5"/>
    <n v="1.16574"/>
    <n v="1.1655880000000001"/>
    <n v="1.5200000000000001E-4"/>
    <n v="1.1658500000000001"/>
    <n v="1.1658809999999999"/>
    <n v="3.1000000000000001E-5"/>
  </r>
  <r>
    <x v="296"/>
    <n v="6"/>
    <x v="8"/>
    <n v="1.1664099999999999"/>
    <n v="1.1666069999999999"/>
    <n v="1.9699999999999999E-4"/>
    <n v="1.1655199999999999"/>
    <n v="1.1654180000000001"/>
    <n v="1.02E-4"/>
    <n v="1.1659299999999999"/>
    <n v="1.165721"/>
    <n v="2.0900000000000001E-4"/>
  </r>
  <r>
    <x v="296"/>
    <n v="8"/>
    <x v="9"/>
    <n v="1.16608"/>
    <n v="1.165456"/>
    <n v="6.2399999999999999E-4"/>
    <n v="1.1650700000000001"/>
    <n v="1.1651899999999999"/>
    <n v="1.2E-4"/>
    <n v="1.16578"/>
    <n v="1.165368"/>
    <n v="4.1199999999999999E-4"/>
  </r>
  <r>
    <x v="296"/>
    <n v="-1"/>
    <x v="10"/>
    <n v="1.1657900000000001"/>
    <n v="1.1657470000000001"/>
    <n v="4.3000000000000002E-5"/>
    <n v="1.16492"/>
    <n v="1.165716"/>
    <n v="7.9600000000000005E-4"/>
    <n v="1.1650499999999999"/>
    <n v="1.1660980000000001"/>
    <n v="1.0480000000000001E-3"/>
  </r>
  <r>
    <x v="296"/>
    <n v="10"/>
    <x v="11"/>
    <n v="1.1654500000000001"/>
    <n v="1.1660239999999999"/>
    <n v="5.7399999999999997E-4"/>
    <n v="1.16499"/>
    <n v="1.166048"/>
    <n v="1.0579999999999999E-3"/>
    <n v="1.16536"/>
    <n v="1.166145"/>
    <n v="7.85E-4"/>
  </r>
  <r>
    <x v="296"/>
    <n v="12"/>
    <x v="12"/>
    <n v="1.1656299999999999"/>
    <n v="1.1664559999999999"/>
    <n v="8.2600000000000002E-4"/>
    <n v="1.16523"/>
    <n v="1.165743"/>
    <n v="5.13E-4"/>
    <n v="1.16543"/>
    <n v="1.1657660000000001"/>
    <n v="3.3599999999999998E-4"/>
  </r>
  <r>
    <x v="296"/>
    <n v="14"/>
    <x v="13"/>
    <n v="1.16642"/>
    <n v="1.166471"/>
    <n v="5.1E-5"/>
    <n v="1.1652899999999999"/>
    <n v="1.1649510000000001"/>
    <n v="3.39E-4"/>
    <n v="1.16632"/>
    <n v="1.1657599999999999"/>
    <n v="5.5999999999999995E-4"/>
  </r>
  <r>
    <x v="296"/>
    <n v="16"/>
    <x v="14"/>
    <n v="1.16631"/>
    <n v="1.1655450000000001"/>
    <n v="7.6499999999999995E-4"/>
    <n v="1.1651899999999999"/>
    <n v="1.1645129999999999"/>
    <n v="6.7699999999999998E-4"/>
    <n v="1.1654199999999999"/>
    <n v="1.164836"/>
    <n v="5.8399999999999999E-4"/>
  </r>
  <r>
    <x v="296"/>
    <n v="18"/>
    <x v="15"/>
    <n v="1.1673199999999999"/>
    <n v="1.165095"/>
    <n v="2.225E-3"/>
    <n v="1.16473"/>
    <n v="1.1646540000000001"/>
    <n v="7.6000000000000004E-5"/>
    <n v="1.1668099999999999"/>
    <n v="1.164779"/>
    <n v="2.0309999999999998E-3"/>
  </r>
  <r>
    <x v="296"/>
    <n v="20"/>
    <x v="16"/>
    <n v="1.16761"/>
    <n v="1.165189"/>
    <n v="2.421E-3"/>
    <n v="1.1663699999999999"/>
    <n v="1.1651260000000001"/>
    <n v="1.2440000000000001E-3"/>
    <n v="1.1675800000000001"/>
    <n v="1.1658569999999999"/>
    <n v="1.7229999999999999E-3"/>
  </r>
  <r>
    <x v="296"/>
    <n v="22"/>
    <x v="17"/>
    <n v="1.1692"/>
    <n v="1.1663250000000001"/>
    <n v="2.875E-3"/>
    <n v="1.16736"/>
    <n v="1.165691"/>
    <n v="1.6689999999999999E-3"/>
    <n v="1.16848"/>
    <n v="1.1663809999999999"/>
    <n v="2.0990000000000002E-3"/>
  </r>
  <r>
    <x v="296"/>
    <n v="24"/>
    <x v="18"/>
    <n v="1.16862"/>
    <n v="1.167144"/>
    <n v="1.4760000000000001E-3"/>
    <n v="1.16764"/>
    <n v="1.1654310000000001"/>
    <n v="2.209E-3"/>
    <n v="1.16798"/>
    <n v="1.1662429999999999"/>
    <n v="1.737E-3"/>
  </r>
  <r>
    <x v="296"/>
    <n v="26"/>
    <x v="19"/>
    <n v="1.1687000000000001"/>
    <n v="1.1672899999999999"/>
    <n v="1.41E-3"/>
    <n v="1.1677500000000001"/>
    <n v="1.1646730000000001"/>
    <n v="3.0769999999999999E-3"/>
    <n v="1.16805"/>
    <n v="1.1659390000000001"/>
    <n v="2.111E-3"/>
  </r>
  <r>
    <x v="296"/>
    <n v="28"/>
    <x v="20"/>
    <n v="1.1694599999999999"/>
    <n v="1.1684600000000001"/>
    <n v="1E-3"/>
    <n v="1.1677999999999999"/>
    <n v="1.1659930000000001"/>
    <n v="1.807E-3"/>
    <n v="1.16944"/>
    <n v="1.168928"/>
    <n v="5.1199999999999998E-4"/>
  </r>
  <r>
    <x v="296"/>
    <n v="30"/>
    <x v="21"/>
    <n v="1.17099"/>
    <n v="1.1696390000000001"/>
    <n v="1.351E-3"/>
    <n v="1.1690799999999999"/>
    <n v="1.1690119999999999"/>
    <n v="6.7999999999999999E-5"/>
    <n v="1.1709000000000001"/>
    <n v="1.1692979999999999"/>
    <n v="1.6019999999999999E-3"/>
  </r>
  <r>
    <x v="296"/>
    <n v="32"/>
    <x v="22"/>
    <n v="1.17154"/>
    <n v="1.1700680000000001"/>
    <n v="1.472E-3"/>
    <n v="1.1698500000000001"/>
    <n v="1.168585"/>
    <n v="1.2650000000000001E-3"/>
    <n v="1.1710100000000001"/>
    <n v="1.168844"/>
    <n v="2.166E-3"/>
  </r>
  <r>
    <x v="296"/>
    <n v="34"/>
    <x v="23"/>
    <n v="1.1718"/>
    <n v="1.1682330000000001"/>
    <n v="3.5669999999999999E-3"/>
    <n v="1.1707000000000001"/>
    <n v="1.168004"/>
    <n v="2.696E-3"/>
    <n v="1.1716299999999999"/>
    <n v="1.167638"/>
    <n v="3.9919999999999999E-3"/>
  </r>
  <r>
    <x v="296"/>
    <n v="36"/>
    <x v="24"/>
    <n v="1.17171"/>
    <n v="1.1694059999999999"/>
    <n v="2.3040000000000001E-3"/>
    <n v="1.1709799999999999"/>
    <n v="1.1676260000000001"/>
    <n v="3.3540000000000002E-3"/>
    <n v="1.1715100000000001"/>
    <n v="1.169532"/>
    <n v="1.9780000000000002E-3"/>
  </r>
  <r>
    <x v="296"/>
    <n v="38"/>
    <x v="25"/>
    <n v="1.17167"/>
    <n v="1.1719139999999999"/>
    <n v="2.4399999999999999E-4"/>
    <n v="1.1708000000000001"/>
    <n v="1.1692899999999999"/>
    <n v="1.5100000000000001E-3"/>
    <n v="1.1710700000000001"/>
    <n v="1.171986"/>
    <n v="9.1600000000000004E-4"/>
  </r>
  <r>
    <x v="296"/>
    <n v="40"/>
    <x v="26"/>
    <n v="1.17134"/>
    <n v="1.173009"/>
    <n v="1.6689999999999999E-3"/>
    <n v="1.17075"/>
    <n v="1.171265"/>
    <n v="5.1500000000000005E-4"/>
    <n v="1.17089"/>
    <n v="1.1723319999999999"/>
    <n v="1.4419999999999999E-3"/>
  </r>
  <r>
    <x v="296"/>
    <n v="42"/>
    <x v="27"/>
    <n v="1.17106"/>
    <n v="1.172418"/>
    <n v="1.358E-3"/>
    <n v="1.1701900000000001"/>
    <n v="1.1715610000000001"/>
    <n v="1.371E-3"/>
    <n v="1.1702399999999999"/>
    <n v="1.1718329999999999"/>
    <n v="1.593E-3"/>
  </r>
  <r>
    <x v="297"/>
    <n v="-1"/>
    <x v="0"/>
    <n v="1.1663600000000001"/>
    <n v="1.1663600000000001"/>
    <n v="0"/>
    <n v="1.1654899999999999"/>
    <n v="1.1654899999999999"/>
    <n v="0"/>
    <n v="1.16584"/>
    <n v="1.16584"/>
    <n v="0"/>
  </r>
  <r>
    <x v="297"/>
    <n v="-1"/>
    <x v="4"/>
    <n v="1.1660200000000001"/>
    <n v="1.1457900000000001"/>
    <n v="2.0230000000000001E-2"/>
    <n v="1.16543"/>
    <n v="1.15015"/>
    <n v="1.528E-2"/>
    <n v="1.1654599999999999"/>
    <n v="1.1430100000000001"/>
    <n v="2.2450000000000001E-2"/>
  </r>
  <r>
    <x v="297"/>
    <n v="-1"/>
    <x v="5"/>
    <n v="1.1658500000000001"/>
    <n v="1.1454500000000001"/>
    <n v="2.0400000000000001E-2"/>
    <n v="1.1652499999999999"/>
    <n v="1.1500900000000001"/>
    <n v="1.516E-2"/>
    <n v="1.1657500000000001"/>
    <n v="1.142633"/>
    <n v="2.3116999999999999E-2"/>
  </r>
  <r>
    <x v="297"/>
    <n v="-1"/>
    <x v="6"/>
    <n v="1.16597"/>
    <n v="1.1452800000000001"/>
    <n v="2.069E-2"/>
    <n v="1.16561"/>
    <n v="1.14991"/>
    <n v="1.5699999999999999E-2"/>
    <n v="1.16594"/>
    <n v="1.1429240000000001"/>
    <n v="2.3015999999999998E-2"/>
  </r>
  <r>
    <x v="297"/>
    <n v="-1"/>
    <x v="7"/>
    <n v="1.16597"/>
    <n v="1.1454"/>
    <n v="2.0570000000000001E-2"/>
    <n v="1.16574"/>
    <n v="1.1502699999999999"/>
    <n v="1.5469999999999999E-2"/>
    <n v="1.1658500000000001"/>
    <n v="1.1431119999999999"/>
    <n v="2.2738000000000001E-2"/>
  </r>
  <r>
    <x v="297"/>
    <n v="-1"/>
    <x v="8"/>
    <n v="1.1664099999999999"/>
    <n v="1.1454"/>
    <n v="2.1010000000000001E-2"/>
    <n v="1.1655199999999999"/>
    <n v="1.1504000000000001"/>
    <n v="1.512E-2"/>
    <n v="1.1659299999999999"/>
    <n v="1.143022"/>
    <n v="2.2908000000000001E-2"/>
  </r>
  <r>
    <x v="297"/>
    <n v="-1"/>
    <x v="9"/>
    <n v="1.16608"/>
    <n v="1.14584"/>
    <n v="2.0240000000000001E-2"/>
    <n v="1.1650700000000001"/>
    <n v="1.15018"/>
    <n v="1.489E-2"/>
    <n v="1.16578"/>
    <n v="1.1431020000000001"/>
    <n v="2.2678E-2"/>
  </r>
  <r>
    <x v="297"/>
    <n v="-1"/>
    <x v="10"/>
    <n v="1.1657900000000001"/>
    <n v="1.14551"/>
    <n v="2.0279999999999999E-2"/>
    <n v="1.16492"/>
    <n v="1.1497299999999999"/>
    <n v="1.519E-2"/>
    <n v="1.1650499999999999"/>
    <n v="1.142952"/>
    <n v="2.2098E-2"/>
  </r>
  <r>
    <x v="297"/>
    <n v="-1"/>
    <x v="11"/>
    <n v="1.1654500000000001"/>
    <n v="1.1452199999999999"/>
    <n v="2.0230000000000001E-2"/>
    <n v="1.16499"/>
    <n v="1.14958"/>
    <n v="1.541E-2"/>
    <n v="1.16536"/>
    <n v="1.142223"/>
    <n v="2.3137000000000001E-2"/>
  </r>
  <r>
    <x v="297"/>
    <n v="-1"/>
    <x v="12"/>
    <n v="1.1656299999999999"/>
    <n v="1.1448799999999999"/>
    <n v="2.0750000000000001E-2"/>
    <n v="1.16523"/>
    <n v="1.1496500000000001"/>
    <n v="1.558E-2"/>
    <n v="1.16543"/>
    <n v="1.142533"/>
    <n v="2.2897000000000001E-2"/>
  </r>
  <r>
    <x v="297"/>
    <n v="-1"/>
    <x v="13"/>
    <n v="1.16642"/>
    <n v="1.14506"/>
    <n v="2.1360000000000001E-2"/>
    <n v="1.1652899999999999"/>
    <n v="1.1498900000000001"/>
    <n v="1.54E-2"/>
    <n v="1.16632"/>
    <n v="1.142604"/>
    <n v="2.3716000000000001E-2"/>
  </r>
  <r>
    <x v="297"/>
    <n v="-1"/>
    <x v="14"/>
    <n v="1.16631"/>
    <n v="1.14585"/>
    <n v="2.0459999999999999E-2"/>
    <n v="1.1651899999999999"/>
    <n v="1.14995"/>
    <n v="1.524E-2"/>
    <n v="1.1654199999999999"/>
    <n v="1.143494"/>
    <n v="2.1926000000000001E-2"/>
  </r>
  <r>
    <x v="297"/>
    <n v="-1"/>
    <x v="15"/>
    <n v="1.1673199999999999"/>
    <n v="1.14574"/>
    <n v="2.1579999999999998E-2"/>
    <n v="1.16473"/>
    <n v="1.14985"/>
    <n v="1.4880000000000001E-2"/>
    <n v="1.1668099999999999"/>
    <n v="1.142595"/>
    <n v="2.4215E-2"/>
  </r>
  <r>
    <x v="297"/>
    <n v="-1"/>
    <x v="16"/>
    <n v="1.16761"/>
    <n v="1.1467499999999999"/>
    <n v="2.086E-2"/>
    <n v="1.1663699999999999"/>
    <n v="1.1493899999999999"/>
    <n v="1.6979999999999999E-2"/>
    <n v="1.1675800000000001"/>
    <n v="1.143983"/>
    <n v="2.3597E-2"/>
  </r>
  <r>
    <x v="297"/>
    <n v="-1"/>
    <x v="17"/>
    <n v="1.1692"/>
    <n v="1.1470400000000001"/>
    <n v="2.2159999999999999E-2"/>
    <n v="1.16736"/>
    <n v="1.15103"/>
    <n v="1.6330000000000001E-2"/>
    <n v="1.16848"/>
    <n v="1.144752"/>
    <n v="2.3727999999999999E-2"/>
  </r>
  <r>
    <x v="297"/>
    <n v="-1"/>
    <x v="18"/>
    <n v="1.16862"/>
    <n v="1.14863"/>
    <n v="1.9990000000000001E-2"/>
    <n v="1.16764"/>
    <n v="1.15202"/>
    <n v="1.562E-2"/>
    <n v="1.16798"/>
    <n v="1.1456519999999999"/>
    <n v="2.2328000000000001E-2"/>
  </r>
  <r>
    <x v="297"/>
    <n v="-1"/>
    <x v="19"/>
    <n v="1.1687000000000001"/>
    <n v="1.14805"/>
    <n v="2.0650000000000002E-2"/>
    <n v="1.1677500000000001"/>
    <n v="1.1523000000000001"/>
    <n v="1.545E-2"/>
    <n v="1.16805"/>
    <n v="1.145151"/>
    <n v="2.2898999999999999E-2"/>
  </r>
  <r>
    <x v="297"/>
    <n v="-1"/>
    <x v="20"/>
    <n v="1.1694599999999999"/>
    <n v="1.1481300000000001"/>
    <n v="2.1329999999999998E-2"/>
    <n v="1.1677999999999999"/>
    <n v="1.1524099999999999"/>
    <n v="1.5389999999999999E-2"/>
    <n v="1.16944"/>
    <n v="1.145221"/>
    <n v="2.4219000000000001E-2"/>
  </r>
  <r>
    <x v="297"/>
    <n v="-1"/>
    <x v="21"/>
    <n v="1.17099"/>
    <n v="1.14889"/>
    <n v="2.2100000000000002E-2"/>
    <n v="1.1690799999999999"/>
    <n v="1.15246"/>
    <n v="1.6619999999999999E-2"/>
    <n v="1.1709000000000001"/>
    <n v="1.146609"/>
    <n v="2.4291E-2"/>
  </r>
  <r>
    <x v="297"/>
    <n v="-1"/>
    <x v="22"/>
    <n v="1.17154"/>
    <n v="1.15042"/>
    <n v="2.112E-2"/>
    <n v="1.1698500000000001"/>
    <n v="1.15374"/>
    <n v="1.6109999999999999E-2"/>
    <n v="1.1710100000000001"/>
    <n v="1.1480699999999999"/>
    <n v="2.2939999999999999E-2"/>
  </r>
  <r>
    <x v="297"/>
    <n v="-1"/>
    <x v="23"/>
    <n v="1.1718"/>
    <n v="1.15097"/>
    <n v="2.0830000000000001E-2"/>
    <n v="1.1707000000000001"/>
    <n v="1.1545099999999999"/>
    <n v="1.619E-2"/>
    <n v="1.1716299999999999"/>
    <n v="1.1481809999999999"/>
    <n v="2.3449000000000001E-2"/>
  </r>
  <r>
    <x v="297"/>
    <n v="-1"/>
    <x v="24"/>
    <n v="1.17171"/>
    <n v="1.15123"/>
    <n v="2.0480000000000002E-2"/>
    <n v="1.1709799999999999"/>
    <n v="1.1553599999999999"/>
    <n v="1.562E-2"/>
    <n v="1.1715100000000001"/>
    <n v="1.1488020000000001"/>
    <n v="2.2707999999999999E-2"/>
  </r>
  <r>
    <x v="298"/>
    <n v="-1"/>
    <x v="0"/>
    <n v="1.1663600000000001"/>
    <n v="1.1663600000000001"/>
    <n v="0"/>
    <n v="1.1654899999999999"/>
    <n v="1.1654899999999999"/>
    <n v="0"/>
    <n v="1.16584"/>
    <n v="1.16584"/>
    <n v="0"/>
  </r>
  <r>
    <x v="298"/>
    <n v="2"/>
    <x v="4"/>
    <n v="1.1660200000000001"/>
    <n v="1.166355"/>
    <n v="3.3500000000000001E-4"/>
    <n v="1.16543"/>
    <n v="1.166366"/>
    <n v="9.3599999999999998E-4"/>
    <n v="1.1654599999999999"/>
    <n v="1.1657169999999999"/>
    <n v="2.5700000000000001E-4"/>
  </r>
  <r>
    <x v="298"/>
    <n v="4"/>
    <x v="5"/>
    <n v="1.1658500000000001"/>
    <n v="1.1665730000000001"/>
    <n v="7.2300000000000001E-4"/>
    <n v="1.1652499999999999"/>
    <n v="1.1655580000000001"/>
    <n v="3.0800000000000001E-4"/>
    <n v="1.1657500000000001"/>
    <n v="1.1654739999999999"/>
    <n v="2.7599999999999999E-4"/>
  </r>
  <r>
    <x v="298"/>
    <n v="6"/>
    <x v="6"/>
    <n v="1.16597"/>
    <n v="1.1656390000000001"/>
    <n v="3.3100000000000002E-4"/>
    <n v="1.16561"/>
    <n v="1.1653690000000001"/>
    <n v="2.41E-4"/>
    <n v="1.16594"/>
    <n v="1.1649910000000001"/>
    <n v="9.4899999999999997E-4"/>
  </r>
  <r>
    <x v="298"/>
    <n v="-1"/>
    <x v="7"/>
    <n v="1.16597"/>
    <n v="1.1657379999999999"/>
    <n v="2.32E-4"/>
    <n v="1.16574"/>
    <n v="1.165276"/>
    <n v="4.64E-4"/>
    <n v="1.1658500000000001"/>
    <n v="1.166164"/>
    <n v="3.1399999999999999E-4"/>
  </r>
  <r>
    <x v="298"/>
    <n v="8"/>
    <x v="8"/>
    <n v="1.1664099999999999"/>
    <n v="1.1655880000000001"/>
    <n v="8.2200000000000003E-4"/>
    <n v="1.1655199999999999"/>
    <n v="1.1662079999999999"/>
    <n v="6.8800000000000003E-4"/>
    <n v="1.1659299999999999"/>
    <n v="1.1662760000000001"/>
    <n v="3.4600000000000001E-4"/>
  </r>
  <r>
    <x v="298"/>
    <n v="10"/>
    <x v="9"/>
    <n v="1.16608"/>
    <n v="1.1663079999999999"/>
    <n v="2.2800000000000001E-4"/>
    <n v="1.1650700000000001"/>
    <n v="1.165645"/>
    <n v="5.7499999999999999E-4"/>
    <n v="1.16578"/>
    <n v="1.165864"/>
    <n v="8.3999999999999995E-5"/>
  </r>
  <r>
    <x v="298"/>
    <n v="-1"/>
    <x v="10"/>
    <n v="1.1657900000000001"/>
    <n v="1.166676"/>
    <n v="8.8599999999999996E-4"/>
    <n v="1.16492"/>
    <n v="1.164652"/>
    <n v="2.6800000000000001E-4"/>
    <n v="1.1650499999999999"/>
    <n v="1.165775"/>
    <n v="7.2499999999999995E-4"/>
  </r>
  <r>
    <x v="298"/>
    <n v="12"/>
    <x v="11"/>
    <n v="1.1654500000000001"/>
    <n v="1.1654629999999999"/>
    <n v="1.2999999999999999E-5"/>
    <n v="1.16499"/>
    <n v="1.1650309999999999"/>
    <n v="4.1E-5"/>
    <n v="1.16536"/>
    <n v="1.164963"/>
    <n v="3.97E-4"/>
  </r>
  <r>
    <x v="298"/>
    <n v="14"/>
    <x v="12"/>
    <n v="1.1656299999999999"/>
    <n v="1.165119"/>
    <n v="5.1099999999999995E-4"/>
    <n v="1.16523"/>
    <n v="1.165017"/>
    <n v="2.13E-4"/>
    <n v="1.16543"/>
    <n v="1.16452"/>
    <n v="9.1E-4"/>
  </r>
  <r>
    <x v="298"/>
    <n v="-1"/>
    <x v="13"/>
    <n v="1.16642"/>
    <n v="1.165403"/>
    <n v="1.0169999999999999E-3"/>
    <n v="1.1652899999999999"/>
    <n v="1.164825"/>
    <n v="4.6500000000000003E-4"/>
    <n v="1.16632"/>
    <n v="1.165969"/>
    <n v="3.5100000000000002E-4"/>
  </r>
  <r>
    <x v="298"/>
    <n v="16"/>
    <x v="14"/>
    <n v="1.16631"/>
    <n v="1.1663349999999999"/>
    <n v="2.5000000000000001E-5"/>
    <n v="1.1651899999999999"/>
    <n v="1.1655059999999999"/>
    <n v="3.1599999999999998E-4"/>
    <n v="1.1654199999999999"/>
    <n v="1.166498"/>
    <n v="1.078E-3"/>
  </r>
  <r>
    <x v="298"/>
    <n v="18"/>
    <x v="15"/>
    <n v="1.1673199999999999"/>
    <n v="1.167222"/>
    <n v="9.7999999999999997E-5"/>
    <n v="1.16473"/>
    <n v="1.1651990000000001"/>
    <n v="4.6900000000000002E-4"/>
    <n v="1.1668099999999999"/>
    <n v="1.166191"/>
    <n v="6.1899999999999998E-4"/>
  </r>
  <r>
    <x v="298"/>
    <n v="20"/>
    <x v="16"/>
    <n v="1.16761"/>
    <n v="1.1676059999999999"/>
    <n v="3.9999999999999998E-6"/>
    <n v="1.1663699999999999"/>
    <n v="1.164499"/>
    <n v="1.8710000000000001E-3"/>
    <n v="1.1675800000000001"/>
    <n v="1.1657729999999999"/>
    <n v="1.807E-3"/>
  </r>
  <r>
    <x v="298"/>
    <n v="22"/>
    <x v="17"/>
    <n v="1.1692"/>
    <n v="1.168371"/>
    <n v="8.2899999999999998E-4"/>
    <n v="1.16736"/>
    <n v="1.166364"/>
    <n v="9.9599999999999992E-4"/>
    <n v="1.16848"/>
    <n v="1.1688780000000001"/>
    <n v="3.9800000000000002E-4"/>
  </r>
  <r>
    <x v="298"/>
    <n v="-1"/>
    <x v="18"/>
    <n v="1.16862"/>
    <n v="1.169543"/>
    <n v="9.2299999999999999E-4"/>
    <n v="1.16764"/>
    <n v="1.168795"/>
    <n v="1.155E-3"/>
    <n v="1.16798"/>
    <n v="1.168839"/>
    <n v="8.5899999999999995E-4"/>
  </r>
  <r>
    <x v="298"/>
    <n v="-1"/>
    <x v="19"/>
    <n v="1.1687000000000001"/>
    <n v="1.1703749999999999"/>
    <n v="1.6750000000000001E-3"/>
    <n v="1.1677500000000001"/>
    <n v="1.168131"/>
    <n v="3.8099999999999999E-4"/>
    <n v="1.16805"/>
    <n v="1.1691720000000001"/>
    <n v="1.122E-3"/>
  </r>
  <r>
    <x v="298"/>
    <n v="24"/>
    <x v="20"/>
    <n v="1.1694599999999999"/>
    <n v="1.167624"/>
    <n v="1.836E-3"/>
    <n v="1.1677999999999999"/>
    <n v="1.168256"/>
    <n v="4.5600000000000003E-4"/>
    <n v="1.16944"/>
    <n v="1.1675139999999999"/>
    <n v="1.926E-3"/>
  </r>
  <r>
    <x v="298"/>
    <n v="26"/>
    <x v="21"/>
    <n v="1.17099"/>
    <n v="1.169265"/>
    <n v="1.725E-3"/>
    <n v="1.1690799999999999"/>
    <n v="1.168336"/>
    <n v="7.4399999999999998E-4"/>
    <n v="1.1709000000000001"/>
    <n v="1.16964"/>
    <n v="1.2600000000000001E-3"/>
  </r>
  <r>
    <x v="298"/>
    <n v="-1"/>
    <x v="22"/>
    <n v="1.17154"/>
    <n v="1.172237"/>
    <n v="6.9700000000000003E-4"/>
    <n v="1.1698500000000001"/>
    <n v="1.1694850000000001"/>
    <n v="3.6499999999999998E-4"/>
    <n v="1.1710100000000001"/>
    <n v="1.1724509999999999"/>
    <n v="1.441E-3"/>
  </r>
  <r>
    <x v="298"/>
    <n v="28"/>
    <x v="23"/>
    <n v="1.1718"/>
    <n v="1.1736899999999999"/>
    <n v="1.89E-3"/>
    <n v="1.1707000000000001"/>
    <n v="1.1710700000000001"/>
    <n v="3.6999999999999999E-4"/>
    <n v="1.1716299999999999"/>
    <n v="1.172159"/>
    <n v="5.2899999999999996E-4"/>
  </r>
  <r>
    <x v="298"/>
    <n v="-1"/>
    <x v="24"/>
    <n v="1.17171"/>
    <n v="1.172369"/>
    <n v="6.5899999999999997E-4"/>
    <n v="1.1709799999999999"/>
    <n v="1.1715180000000001"/>
    <n v="5.3799999999999996E-4"/>
    <n v="1.1715100000000001"/>
    <n v="1.171473"/>
    <n v="3.6999999999999998E-5"/>
  </r>
  <r>
    <x v="298"/>
    <n v="30"/>
    <x v="25"/>
    <n v="1.17167"/>
    <n v="1.1718299999999999"/>
    <n v="1.6000000000000001E-4"/>
    <n v="1.1708000000000001"/>
    <n v="1.171613"/>
    <n v="8.1300000000000003E-4"/>
    <n v="1.1710700000000001"/>
    <n v="1.172107"/>
    <n v="1.0369999999999999E-3"/>
  </r>
  <r>
    <x v="299"/>
    <n v="-1"/>
    <x v="0"/>
    <n v="1.1663600000000001"/>
    <n v="1.1663600000000001"/>
    <n v="0"/>
    <n v="1.1654899999999999"/>
    <n v="1.1654899999999999"/>
    <n v="0"/>
    <n v="1.16584"/>
    <n v="1.16584"/>
    <n v="0"/>
  </r>
  <r>
    <x v="299"/>
    <n v="2"/>
    <x v="4"/>
    <n v="1.1660200000000001"/>
    <n v="1.166355"/>
    <n v="3.3500000000000001E-4"/>
    <n v="1.16543"/>
    <n v="1.166366"/>
    <n v="9.3599999999999998E-4"/>
    <n v="1.1654599999999999"/>
    <n v="1.1657169999999999"/>
    <n v="2.5700000000000001E-4"/>
  </r>
  <r>
    <x v="299"/>
    <n v="4"/>
    <x v="5"/>
    <n v="1.1658500000000001"/>
    <n v="1.1665730000000001"/>
    <n v="7.2300000000000001E-4"/>
    <n v="1.1652499999999999"/>
    <n v="1.1655580000000001"/>
    <n v="3.0800000000000001E-4"/>
    <n v="1.1657500000000001"/>
    <n v="1.1654739999999999"/>
    <n v="2.7599999999999999E-4"/>
  </r>
  <r>
    <x v="299"/>
    <n v="6"/>
    <x v="6"/>
    <n v="1.16597"/>
    <n v="1.1656390000000001"/>
    <n v="3.3100000000000002E-4"/>
    <n v="1.16561"/>
    <n v="1.1653690000000001"/>
    <n v="2.41E-4"/>
    <n v="1.16594"/>
    <n v="1.1649910000000001"/>
    <n v="9.4899999999999997E-4"/>
  </r>
  <r>
    <x v="299"/>
    <n v="-1"/>
    <x v="7"/>
    <n v="1.16597"/>
    <n v="1.1657379999999999"/>
    <n v="2.32E-4"/>
    <n v="1.16574"/>
    <n v="1.165276"/>
    <n v="4.64E-4"/>
    <n v="1.1658500000000001"/>
    <n v="1.166164"/>
    <n v="3.1399999999999999E-4"/>
  </r>
  <r>
    <x v="299"/>
    <n v="8"/>
    <x v="8"/>
    <n v="1.1664099999999999"/>
    <n v="1.1655880000000001"/>
    <n v="8.2200000000000003E-4"/>
    <n v="1.1655199999999999"/>
    <n v="1.1662079999999999"/>
    <n v="6.8800000000000003E-4"/>
    <n v="1.1659299999999999"/>
    <n v="1.1662760000000001"/>
    <n v="3.4600000000000001E-4"/>
  </r>
  <r>
    <x v="299"/>
    <n v="10"/>
    <x v="9"/>
    <n v="1.16608"/>
    <n v="1.1663079999999999"/>
    <n v="2.2800000000000001E-4"/>
    <n v="1.1650700000000001"/>
    <n v="1.165645"/>
    <n v="5.7499999999999999E-4"/>
    <n v="1.16578"/>
    <n v="1.165864"/>
    <n v="8.3999999999999995E-5"/>
  </r>
  <r>
    <x v="299"/>
    <n v="-1"/>
    <x v="10"/>
    <n v="1.1657900000000001"/>
    <n v="1.166676"/>
    <n v="8.8599999999999996E-4"/>
    <n v="1.16492"/>
    <n v="1.164652"/>
    <n v="2.6800000000000001E-4"/>
    <n v="1.1650499999999999"/>
    <n v="1.165775"/>
    <n v="7.2499999999999995E-4"/>
  </r>
  <r>
    <x v="299"/>
    <n v="12"/>
    <x v="11"/>
    <n v="1.1654500000000001"/>
    <n v="1.1654629999999999"/>
    <n v="1.2999999999999999E-5"/>
    <n v="1.16499"/>
    <n v="1.1650309999999999"/>
    <n v="4.1E-5"/>
    <n v="1.16536"/>
    <n v="1.164963"/>
    <n v="3.97E-4"/>
  </r>
  <r>
    <x v="299"/>
    <n v="14"/>
    <x v="12"/>
    <n v="1.1656299999999999"/>
    <n v="1.165119"/>
    <n v="5.1099999999999995E-4"/>
    <n v="1.16523"/>
    <n v="1.165017"/>
    <n v="2.13E-4"/>
    <n v="1.16543"/>
    <n v="1.16452"/>
    <n v="9.1E-4"/>
  </r>
  <r>
    <x v="299"/>
    <n v="-1"/>
    <x v="13"/>
    <n v="1.16642"/>
    <n v="1.165403"/>
    <n v="1.0169999999999999E-3"/>
    <n v="1.1652899999999999"/>
    <n v="1.164825"/>
    <n v="4.6500000000000003E-4"/>
    <n v="1.16632"/>
    <n v="1.165969"/>
    <n v="3.5100000000000002E-4"/>
  </r>
  <r>
    <x v="299"/>
    <n v="16"/>
    <x v="14"/>
    <n v="1.16631"/>
    <n v="1.1663349999999999"/>
    <n v="2.5000000000000001E-5"/>
    <n v="1.1651899999999999"/>
    <n v="1.1655059999999999"/>
    <n v="3.1599999999999998E-4"/>
    <n v="1.1654199999999999"/>
    <n v="1.166498"/>
    <n v="1.078E-3"/>
  </r>
  <r>
    <x v="299"/>
    <n v="18"/>
    <x v="15"/>
    <n v="1.1673199999999999"/>
    <n v="1.167222"/>
    <n v="9.7999999999999997E-5"/>
    <n v="1.16473"/>
    <n v="1.1651990000000001"/>
    <n v="4.6900000000000002E-4"/>
    <n v="1.1668099999999999"/>
    <n v="1.166191"/>
    <n v="6.1899999999999998E-4"/>
  </r>
  <r>
    <x v="299"/>
    <n v="20"/>
    <x v="16"/>
    <n v="1.16761"/>
    <n v="1.1676059999999999"/>
    <n v="3.9999999999999998E-6"/>
    <n v="1.1663699999999999"/>
    <n v="1.164499"/>
    <n v="1.8710000000000001E-3"/>
    <n v="1.1675800000000001"/>
    <n v="1.1657729999999999"/>
    <n v="1.807E-3"/>
  </r>
  <r>
    <x v="299"/>
    <n v="22"/>
    <x v="17"/>
    <n v="1.1692"/>
    <n v="1.168371"/>
    <n v="8.2899999999999998E-4"/>
    <n v="1.16736"/>
    <n v="1.166364"/>
    <n v="9.9599999999999992E-4"/>
    <n v="1.16848"/>
    <n v="1.1688780000000001"/>
    <n v="3.9800000000000002E-4"/>
  </r>
  <r>
    <x v="299"/>
    <n v="-1"/>
    <x v="18"/>
    <n v="1.16862"/>
    <n v="1.169543"/>
    <n v="9.2299999999999999E-4"/>
    <n v="1.16764"/>
    <n v="1.168795"/>
    <n v="1.155E-3"/>
    <n v="1.16798"/>
    <n v="1.168839"/>
    <n v="8.5899999999999995E-4"/>
  </r>
  <r>
    <x v="299"/>
    <n v="-1"/>
    <x v="19"/>
    <n v="1.1687000000000001"/>
    <n v="1.1703749999999999"/>
    <n v="1.6750000000000001E-3"/>
    <n v="1.1677500000000001"/>
    <n v="1.168131"/>
    <n v="3.8099999999999999E-4"/>
    <n v="1.16805"/>
    <n v="1.1691720000000001"/>
    <n v="1.122E-3"/>
  </r>
  <r>
    <x v="299"/>
    <n v="24"/>
    <x v="20"/>
    <n v="1.1694599999999999"/>
    <n v="1.167624"/>
    <n v="1.836E-3"/>
    <n v="1.1677999999999999"/>
    <n v="1.168256"/>
    <n v="4.5600000000000003E-4"/>
    <n v="1.16944"/>
    <n v="1.1675139999999999"/>
    <n v="1.926E-3"/>
  </r>
  <r>
    <x v="299"/>
    <n v="26"/>
    <x v="21"/>
    <n v="1.17099"/>
    <n v="1.169265"/>
    <n v="1.725E-3"/>
    <n v="1.1690799999999999"/>
    <n v="1.168336"/>
    <n v="7.4399999999999998E-4"/>
    <n v="1.1709000000000001"/>
    <n v="1.16964"/>
    <n v="1.2600000000000001E-3"/>
  </r>
  <r>
    <x v="299"/>
    <n v="-1"/>
    <x v="22"/>
    <n v="1.17154"/>
    <n v="1.172237"/>
    <n v="6.9700000000000003E-4"/>
    <n v="1.1698500000000001"/>
    <n v="1.1694850000000001"/>
    <n v="3.6499999999999998E-4"/>
    <n v="1.1710100000000001"/>
    <n v="1.1724509999999999"/>
    <n v="1.441E-3"/>
  </r>
  <r>
    <x v="299"/>
    <n v="28"/>
    <x v="23"/>
    <n v="1.1718"/>
    <n v="1.1736899999999999"/>
    <n v="1.89E-3"/>
    <n v="1.1707000000000001"/>
    <n v="1.1710700000000001"/>
    <n v="3.6999999999999999E-4"/>
    <n v="1.1716299999999999"/>
    <n v="1.172159"/>
    <n v="5.2899999999999996E-4"/>
  </r>
  <r>
    <x v="299"/>
    <n v="-1"/>
    <x v="24"/>
    <n v="1.17171"/>
    <n v="1.172369"/>
    <n v="6.5899999999999997E-4"/>
    <n v="1.1709799999999999"/>
    <n v="1.1715180000000001"/>
    <n v="5.3799999999999996E-4"/>
    <n v="1.1715100000000001"/>
    <n v="1.171473"/>
    <n v="3.6999999999999998E-5"/>
  </r>
  <r>
    <x v="299"/>
    <n v="30"/>
    <x v="25"/>
    <n v="1.17167"/>
    <n v="1.1718299999999999"/>
    <n v="1.6000000000000001E-4"/>
    <n v="1.1708000000000001"/>
    <n v="1.171613"/>
    <n v="8.1300000000000003E-4"/>
    <n v="1.1710700000000001"/>
    <n v="1.172107"/>
    <n v="1.0369999999999999E-3"/>
  </r>
  <r>
    <x v="299"/>
    <n v="32"/>
    <x v="26"/>
    <n v="1.17134"/>
    <n v="1.171597"/>
    <n v="2.5700000000000001E-4"/>
    <n v="1.17075"/>
    <n v="1.171211"/>
    <n v="4.6099999999999998E-4"/>
    <n v="1.17089"/>
    <n v="1.1711020000000001"/>
    <n v="2.12E-4"/>
  </r>
  <r>
    <x v="299"/>
    <n v="34"/>
    <x v="27"/>
    <n v="1.17106"/>
    <n v="1.1711739999999999"/>
    <n v="1.1400000000000001E-4"/>
    <n v="1.1701900000000001"/>
    <n v="1.170804"/>
    <n v="6.1399999999999996E-4"/>
    <n v="1.1702399999999999"/>
    <n v="1.1703239999999999"/>
    <n v="8.3999999999999995E-5"/>
  </r>
  <r>
    <x v="300"/>
    <n v="-1"/>
    <x v="212"/>
    <n v="1.10104"/>
    <n v="1.10104"/>
    <n v="0"/>
    <n v="1.1004499999999999"/>
    <n v="1.1004499999999999"/>
    <n v="0"/>
    <n v="1.1006400000000001"/>
    <n v="1.1006400000000001"/>
    <n v="0"/>
  </r>
  <r>
    <x v="301"/>
    <n v="2"/>
    <x v="0"/>
    <n v="1.1663600000000001"/>
    <n v="1.1663600000000001"/>
    <n v="0"/>
    <n v="1.1654899999999999"/>
    <n v="1.1654899999999999"/>
    <n v="0"/>
    <n v="1.16584"/>
    <n v="1.16584"/>
    <n v="0"/>
  </r>
  <r>
    <x v="302"/>
    <n v="-1"/>
    <x v="27"/>
    <n v="1.17106"/>
    <m/>
    <m/>
    <n v="1.1701900000000001"/>
    <m/>
    <m/>
    <n v="1.1702399999999999"/>
    <m/>
    <m/>
  </r>
  <r>
    <x v="302"/>
    <n v="-1"/>
    <x v="90"/>
    <n v="1.1706399999999999"/>
    <m/>
    <m/>
    <n v="1.17018"/>
    <m/>
    <m/>
    <n v="1.1702600000000001"/>
    <m/>
    <m/>
  </r>
  <r>
    <x v="302"/>
    <n v="-1"/>
    <x v="118"/>
    <n v="1.17066"/>
    <m/>
    <m/>
    <n v="1.17015"/>
    <m/>
    <m/>
    <n v="1.17041"/>
    <m/>
    <m/>
  </r>
  <r>
    <x v="302"/>
    <n v="2"/>
    <x v="119"/>
    <n v="1.17086"/>
    <m/>
    <m/>
    <n v="1.17038"/>
    <m/>
    <m/>
    <n v="1.1707099999999999"/>
    <m/>
    <m/>
  </r>
  <r>
    <x v="302"/>
    <n v="4"/>
    <x v="120"/>
    <n v="1.1708700000000001"/>
    <m/>
    <m/>
    <n v="1.1706300000000001"/>
    <m/>
    <m/>
    <n v="1.17066"/>
    <m/>
    <m/>
  </r>
  <r>
    <x v="302"/>
    <n v="6"/>
    <x v="121"/>
    <n v="1.1710199999999999"/>
    <m/>
    <m/>
    <n v="1.1704000000000001"/>
    <m/>
    <m/>
    <n v="1.17086"/>
    <m/>
    <m/>
  </r>
  <r>
    <x v="302"/>
    <n v="8"/>
    <x v="122"/>
    <n v="1.171"/>
    <m/>
    <m/>
    <n v="1.1700900000000001"/>
    <m/>
    <m/>
    <n v="1.1709099999999999"/>
    <m/>
    <m/>
  </r>
  <r>
    <x v="302"/>
    <n v="-1"/>
    <x v="123"/>
    <n v="1.17092"/>
    <m/>
    <m/>
    <n v="1.1701600000000001"/>
    <m/>
    <m/>
    <n v="1.17079"/>
    <m/>
    <m/>
  </r>
  <r>
    <x v="302"/>
    <n v="10"/>
    <x v="124"/>
    <n v="1.17093"/>
    <m/>
    <m/>
    <n v="1.1702699999999999"/>
    <m/>
    <m/>
    <n v="1.1708099999999999"/>
    <m/>
    <m/>
  </r>
  <r>
    <x v="302"/>
    <n v="12"/>
    <x v="125"/>
    <n v="1.1718"/>
    <m/>
    <m/>
    <n v="1.1699299999999999"/>
    <m/>
    <m/>
    <n v="1.17154"/>
    <m/>
    <m/>
  </r>
  <r>
    <x v="302"/>
    <n v="14"/>
    <x v="126"/>
    <n v="1.1716800000000001"/>
    <m/>
    <m/>
    <n v="1.171"/>
    <m/>
    <m/>
    <n v="1.17103"/>
    <m/>
    <m/>
  </r>
  <r>
    <x v="302"/>
    <n v="16"/>
    <x v="127"/>
    <n v="1.17248"/>
    <m/>
    <m/>
    <n v="1.1707399999999999"/>
    <m/>
    <m/>
    <n v="1.1722600000000001"/>
    <m/>
    <m/>
  </r>
  <r>
    <x v="302"/>
    <n v="18"/>
    <x v="128"/>
    <n v="1.1730400000000001"/>
    <m/>
    <m/>
    <n v="1.1708799999999999"/>
    <m/>
    <m/>
    <n v="1.1715100000000001"/>
    <m/>
    <m/>
  </r>
  <r>
    <x v="302"/>
    <n v="20"/>
    <x v="129"/>
    <n v="1.17309"/>
    <m/>
    <m/>
    <n v="1.171"/>
    <m/>
    <m/>
    <n v="1.1724699999999999"/>
    <m/>
    <m/>
  </r>
  <r>
    <x v="302"/>
    <n v="-1"/>
    <x v="130"/>
    <n v="1.1728700000000001"/>
    <m/>
    <m/>
    <n v="1.1712899999999999"/>
    <m/>
    <m/>
    <n v="1.1722399999999999"/>
    <m/>
    <m/>
  </r>
  <r>
    <x v="302"/>
    <n v="-1"/>
    <x v="131"/>
    <n v="1.1735"/>
    <m/>
    <m/>
    <n v="1.1721299999999999"/>
    <m/>
    <m/>
    <n v="1.1731100000000001"/>
    <m/>
    <m/>
  </r>
  <r>
    <x v="302"/>
    <n v="22"/>
    <x v="132"/>
    <n v="1.1742999999999999"/>
    <m/>
    <m/>
    <n v="1.1730400000000001"/>
    <m/>
    <m/>
    <n v="1.1734800000000001"/>
    <m/>
    <m/>
  </r>
  <r>
    <x v="302"/>
    <n v="24"/>
    <x v="133"/>
    <n v="1.1745300000000001"/>
    <m/>
    <m/>
    <n v="1.17255"/>
    <m/>
    <m/>
    <n v="1.17266"/>
    <m/>
    <m/>
  </r>
  <r>
    <x v="302"/>
    <n v="26"/>
    <x v="134"/>
    <n v="1.1727399999999999"/>
    <m/>
    <m/>
    <n v="1.1698500000000001"/>
    <m/>
    <m/>
    <n v="1.17049"/>
    <m/>
    <m/>
  </r>
  <r>
    <x v="302"/>
    <n v="28"/>
    <x v="135"/>
    <n v="1.1713199999999999"/>
    <m/>
    <m/>
    <n v="1.1695500000000001"/>
    <m/>
    <m/>
    <n v="1.17001"/>
    <m/>
    <m/>
  </r>
  <r>
    <x v="302"/>
    <n v="30"/>
    <x v="136"/>
    <n v="1.1707000000000001"/>
    <m/>
    <m/>
    <n v="1.1691199999999999"/>
    <m/>
    <m/>
    <n v="1.1704300000000001"/>
    <m/>
    <m/>
  </r>
  <r>
    <x v="302"/>
    <n v="32"/>
    <x v="137"/>
    <n v="1.1707700000000001"/>
    <m/>
    <m/>
    <n v="1.1698500000000001"/>
    <m/>
    <m/>
    <n v="1.17042"/>
    <m/>
    <m/>
  </r>
  <r>
    <x v="302"/>
    <n v="34"/>
    <x v="138"/>
    <n v="1.1705000000000001"/>
    <m/>
    <m/>
    <n v="1.16882"/>
    <m/>
    <m/>
    <n v="1.1696"/>
    <m/>
    <m/>
  </r>
  <r>
    <x v="302"/>
    <n v="-1"/>
    <x v="139"/>
    <n v="1.17021"/>
    <m/>
    <m/>
    <n v="1.1695599999999999"/>
    <m/>
    <m/>
    <n v="1.16961"/>
    <m/>
    <m/>
  </r>
  <r>
    <x v="302"/>
    <n v="36"/>
    <x v="140"/>
    <n v="1.17004"/>
    <m/>
    <m/>
    <n v="1.16919"/>
    <m/>
    <m/>
    <n v="1.16919"/>
    <m/>
    <m/>
  </r>
  <r>
    <x v="303"/>
    <n v="234900962"/>
    <x v="381"/>
    <n v="1.1003799999999999"/>
    <n v="1.1003799999999999"/>
    <n v="0"/>
    <n v="1.0993599999999999"/>
    <n v="1.0993599999999999"/>
    <n v="0"/>
    <n v="1.0994999999999999"/>
    <n v="1.0994999999999999"/>
    <n v="0"/>
  </r>
  <r>
    <x v="303"/>
    <n v="234901459"/>
    <x v="213"/>
    <n v="1.1006100000000001"/>
    <n v="1.10101"/>
    <n v="4.0000000000000002E-4"/>
    <n v="1.0994600000000001"/>
    <n v="1.099315"/>
    <n v="1.45E-4"/>
    <n v="1.1005400000000001"/>
    <n v="1.0992329999999999"/>
    <n v="1.307E-3"/>
  </r>
  <r>
    <x v="304"/>
    <n v="2"/>
    <x v="0"/>
    <n v="1.1663600000000001"/>
    <n v="1.1663600000000001"/>
    <n v="0"/>
    <n v="1.1654899999999999"/>
    <n v="1.1654899999999999"/>
    <n v="0"/>
    <n v="1.16584"/>
    <n v="1.16584"/>
    <n v="0"/>
  </r>
  <r>
    <x v="304"/>
    <n v="4"/>
    <x v="4"/>
    <n v="1.1660200000000001"/>
    <n v="1.1656470000000001"/>
    <n v="3.7300000000000001E-4"/>
    <n v="1.16543"/>
    <n v="1.165259"/>
    <n v="1.7100000000000001E-4"/>
    <n v="1.1654599999999999"/>
    <n v="1.1653640000000001"/>
    <n v="9.6000000000000002E-5"/>
  </r>
  <r>
    <x v="304"/>
    <n v="-1"/>
    <x v="5"/>
    <n v="1.1658500000000001"/>
    <n v="1.1657390000000001"/>
    <n v="1.11E-4"/>
    <n v="1.1652499999999999"/>
    <n v="1.1655150000000001"/>
    <n v="2.6499999999999999E-4"/>
    <n v="1.1657500000000001"/>
    <n v="1.1654420000000001"/>
    <n v="3.0800000000000001E-4"/>
  </r>
  <r>
    <x v="304"/>
    <n v="6"/>
    <x v="6"/>
    <n v="1.16597"/>
    <n v="1.165859"/>
    <n v="1.11E-4"/>
    <n v="1.16561"/>
    <n v="1.165875"/>
    <n v="2.6499999999999999E-4"/>
    <n v="1.16594"/>
    <n v="1.165632"/>
    <n v="3.0800000000000001E-4"/>
  </r>
  <r>
    <x v="304"/>
    <n v="8"/>
    <x v="7"/>
    <n v="1.16597"/>
    <n v="1.166121"/>
    <n v="1.5100000000000001E-4"/>
    <n v="1.16574"/>
    <n v="1.1656420000000001"/>
    <n v="9.7999999999999997E-5"/>
    <n v="1.1658500000000001"/>
    <n v="1.1661300000000001"/>
    <n v="2.7999999999999998E-4"/>
  </r>
  <r>
    <x v="304"/>
    <n v="10"/>
    <x v="8"/>
    <n v="1.1664099999999999"/>
    <n v="1.1660239999999999"/>
    <n v="3.86E-4"/>
    <n v="1.1655199999999999"/>
    <n v="1.1658580000000001"/>
    <n v="3.3799999999999998E-4"/>
    <n v="1.1659299999999999"/>
    <n v="1.165997"/>
    <n v="6.7000000000000002E-5"/>
  </r>
  <r>
    <x v="304"/>
    <n v="12"/>
    <x v="9"/>
    <n v="1.16608"/>
    <n v="1.165694"/>
    <n v="3.86E-4"/>
    <n v="1.1650700000000001"/>
    <n v="1.165408"/>
    <n v="3.3799999999999998E-4"/>
    <n v="1.16578"/>
    <n v="1.1658470000000001"/>
    <n v="6.7000000000000002E-5"/>
  </r>
  <r>
    <x v="304"/>
    <n v="14"/>
    <x v="10"/>
    <n v="1.1657900000000001"/>
    <n v="1.1656660000000001"/>
    <n v="1.2400000000000001E-4"/>
    <n v="1.16492"/>
    <n v="1.1648940000000001"/>
    <n v="2.5999999999999998E-5"/>
    <n v="1.1650499999999999"/>
    <n v="1.1649039999999999"/>
    <n v="1.46E-4"/>
  </r>
  <r>
    <x v="304"/>
    <n v="16"/>
    <x v="11"/>
    <n v="1.1654500000000001"/>
    <n v="1.165589"/>
    <n v="1.3899999999999999E-4"/>
    <n v="1.16499"/>
    <n v="1.1646000000000001"/>
    <n v="3.8999999999999999E-4"/>
    <n v="1.16536"/>
    <n v="1.1650020000000001"/>
    <n v="3.5799999999999997E-4"/>
  </r>
  <r>
    <x v="304"/>
    <n v="18"/>
    <x v="12"/>
    <n v="1.1656299999999999"/>
    <n v="1.1657690000000001"/>
    <n v="1.3899999999999999E-4"/>
    <n v="1.16523"/>
    <n v="1.1648400000000001"/>
    <n v="3.8999999999999999E-4"/>
    <n v="1.16543"/>
    <n v="1.1650720000000001"/>
    <n v="3.5799999999999997E-4"/>
  </r>
  <r>
    <x v="304"/>
    <n v="20"/>
    <x v="13"/>
    <n v="1.16642"/>
    <n v="1.166021"/>
    <n v="3.9899999999999999E-4"/>
    <n v="1.1652899999999999"/>
    <n v="1.1653359999999999"/>
    <n v="4.6E-5"/>
    <n v="1.16632"/>
    <n v="1.1665490000000001"/>
    <n v="2.2900000000000001E-4"/>
  </r>
  <r>
    <x v="304"/>
    <n v="22"/>
    <x v="14"/>
    <n v="1.16631"/>
    <n v="1.1659109999999999"/>
    <n v="3.9899999999999999E-4"/>
    <n v="1.1651899999999999"/>
    <n v="1.1652359999999999"/>
    <n v="4.6E-5"/>
    <n v="1.1654199999999999"/>
    <n v="1.1656489999999999"/>
    <n v="2.2900000000000001E-4"/>
  </r>
  <r>
    <x v="304"/>
    <n v="24"/>
    <x v="15"/>
    <n v="1.1673199999999999"/>
    <n v="1.167184"/>
    <n v="1.36E-4"/>
    <n v="1.16473"/>
    <n v="1.164412"/>
    <n v="3.1799999999999998E-4"/>
    <n v="1.1668099999999999"/>
    <n v="1.1668270000000001"/>
    <n v="1.7E-5"/>
  </r>
  <r>
    <x v="304"/>
    <n v="26"/>
    <x v="16"/>
    <n v="1.16761"/>
    <n v="1.1677360000000001"/>
    <n v="1.26E-4"/>
    <n v="1.1663699999999999"/>
    <n v="1.166488"/>
    <n v="1.18E-4"/>
    <n v="1.1675800000000001"/>
    <n v="1.167384"/>
    <n v="1.9599999999999999E-4"/>
  </r>
  <r>
    <x v="304"/>
    <n v="28"/>
    <x v="17"/>
    <n v="1.1692"/>
    <n v="1.1693260000000001"/>
    <n v="1.26E-4"/>
    <n v="1.16736"/>
    <n v="1.167478"/>
    <n v="1.18E-4"/>
    <n v="1.16848"/>
    <n v="1.1682840000000001"/>
    <n v="1.9599999999999999E-4"/>
  </r>
  <r>
    <x v="304"/>
    <n v="30"/>
    <x v="18"/>
    <n v="1.16862"/>
    <n v="1.169008"/>
    <n v="3.88E-4"/>
    <n v="1.16764"/>
    <n v="1.167394"/>
    <n v="2.4600000000000002E-4"/>
    <n v="1.16798"/>
    <n v="1.168372"/>
    <n v="3.9199999999999999E-4"/>
  </r>
  <r>
    <x v="304"/>
    <n v="32"/>
    <x v="19"/>
    <n v="1.1687000000000001"/>
    <n v="1.1685509999999999"/>
    <n v="1.4899999999999999E-4"/>
    <n v="1.1677500000000001"/>
    <n v="1.1679409999999999"/>
    <n v="1.9100000000000001E-4"/>
    <n v="1.16805"/>
    <n v="1.168229"/>
    <n v="1.7899999999999999E-4"/>
  </r>
  <r>
    <x v="304"/>
    <n v="34"/>
    <x v="20"/>
    <n v="1.1694599999999999"/>
    <n v="1.169311"/>
    <n v="1.4899999999999999E-4"/>
    <n v="1.1677999999999999"/>
    <n v="1.167991"/>
    <n v="1.9100000000000001E-4"/>
    <n v="1.16944"/>
    <n v="1.169619"/>
    <n v="1.7899999999999999E-4"/>
  </r>
  <r>
    <x v="304"/>
    <n v="36"/>
    <x v="21"/>
    <n v="1.17099"/>
    <n v="1.171103"/>
    <n v="1.13E-4"/>
    <n v="1.1690799999999999"/>
    <n v="1.1689069999999999"/>
    <n v="1.73E-4"/>
    <n v="1.1709000000000001"/>
    <n v="1.1708670000000001"/>
    <n v="3.3000000000000003E-5"/>
  </r>
  <r>
    <x v="304"/>
    <n v="38"/>
    <x v="22"/>
    <n v="1.17154"/>
    <n v="1.171916"/>
    <n v="3.7599999999999998E-4"/>
    <n v="1.1698500000000001"/>
    <n v="1.170113"/>
    <n v="2.63E-4"/>
    <n v="1.1710100000000001"/>
    <n v="1.1707639999999999"/>
    <n v="2.4600000000000002E-4"/>
  </r>
  <r>
    <x v="304"/>
    <n v="40"/>
    <x v="23"/>
    <n v="1.1718"/>
    <n v="1.1721760000000001"/>
    <n v="3.7599999999999998E-4"/>
    <n v="1.1707000000000001"/>
    <n v="1.170963"/>
    <n v="2.63E-4"/>
    <n v="1.1716299999999999"/>
    <n v="1.171384"/>
    <n v="2.4600000000000002E-4"/>
  </r>
  <r>
    <x v="304"/>
    <n v="42"/>
    <x v="24"/>
    <n v="1.17171"/>
    <n v="1.171548"/>
    <n v="1.6200000000000001E-4"/>
    <n v="1.1709799999999999"/>
    <n v="1.170879"/>
    <n v="1.01E-4"/>
    <n v="1.1715100000000001"/>
    <n v="1.1718519999999999"/>
    <n v="3.4200000000000002E-4"/>
  </r>
  <r>
    <x v="304"/>
    <n v="44"/>
    <x v="25"/>
    <n v="1.17167"/>
    <n v="1.171508"/>
    <n v="1.6200000000000001E-4"/>
    <n v="1.1708000000000001"/>
    <n v="1.1706989999999999"/>
    <n v="1.01E-4"/>
    <n v="1.1710700000000001"/>
    <n v="1.1714119999999999"/>
    <n v="3.4200000000000002E-4"/>
  </r>
  <r>
    <x v="304"/>
    <n v="46"/>
    <x v="26"/>
    <n v="1.17134"/>
    <n v="1.17144"/>
    <n v="1E-4"/>
    <n v="1.17075"/>
    <n v="1.1710849999999999"/>
    <n v="3.3500000000000001E-4"/>
    <n v="1.17089"/>
    <n v="1.171019"/>
    <n v="1.2899999999999999E-4"/>
  </r>
  <r>
    <x v="304"/>
    <n v="48"/>
    <x v="27"/>
    <n v="1.17106"/>
    <n v="1.1714230000000001"/>
    <n v="3.6299999999999999E-4"/>
    <n v="1.1701900000000001"/>
    <n v="1.170161"/>
    <n v="2.9E-5"/>
    <n v="1.1702399999999999"/>
    <n v="1.1701569999999999"/>
    <n v="8.2999999999999998E-5"/>
  </r>
  <r>
    <x v="305"/>
    <n v="-1"/>
    <x v="0"/>
    <n v="1.1663600000000001"/>
    <m/>
    <m/>
    <n v="1.1654899999999999"/>
    <m/>
    <m/>
    <n v="1.16584"/>
    <m/>
    <m/>
  </r>
  <r>
    <x v="306"/>
    <n v="2"/>
    <x v="0"/>
    <n v="1.1663600000000001"/>
    <n v="1.1663600000000001"/>
    <n v="0"/>
    <n v="1.1654899999999999"/>
    <n v="1.1654899999999999"/>
    <n v="0"/>
    <n v="1.16584"/>
    <n v="1.16584"/>
    <n v="0"/>
  </r>
  <r>
    <x v="306"/>
    <n v="4"/>
    <x v="4"/>
    <n v="1.1660200000000001"/>
    <n v="1.1658230000000001"/>
    <n v="1.9699999999999999E-4"/>
    <n v="1.16543"/>
    <n v="1.164496"/>
    <n v="9.3400000000000004E-4"/>
    <n v="1.1654599999999999"/>
    <n v="1.166085"/>
    <n v="6.2500000000000001E-4"/>
  </r>
  <r>
    <x v="307"/>
    <n v="2"/>
    <x v="0"/>
    <n v="1.1663600000000001"/>
    <n v="1.1663600000000001"/>
    <n v="0"/>
    <n v="1.1654899999999999"/>
    <n v="1.1654899999999999"/>
    <n v="0"/>
    <n v="1.16584"/>
    <n v="1.16584"/>
    <n v="0"/>
  </r>
  <r>
    <x v="307"/>
    <n v="4"/>
    <x v="4"/>
    <n v="1.1660200000000001"/>
    <n v="1.1662140000000001"/>
    <n v="1.94E-4"/>
    <n v="1.16543"/>
    <n v="1.164671"/>
    <n v="7.5900000000000002E-4"/>
    <n v="1.1654599999999999"/>
    <n v="1.1659280000000001"/>
    <n v="4.6799999999999999E-4"/>
  </r>
  <r>
    <x v="307"/>
    <n v="6"/>
    <x v="5"/>
    <n v="1.1658500000000001"/>
    <n v="1.1661520000000001"/>
    <n v="3.0200000000000002E-4"/>
    <n v="1.1652499999999999"/>
    <n v="1.1651830000000001"/>
    <n v="6.7000000000000002E-5"/>
    <n v="1.1657500000000001"/>
    <n v="1.1658200000000001"/>
    <n v="6.9999999999999994E-5"/>
  </r>
  <r>
    <x v="307"/>
    <n v="-1"/>
    <x v="6"/>
    <n v="1.16597"/>
    <n v="1.166391"/>
    <n v="4.2099999999999999E-4"/>
    <n v="1.16561"/>
    <n v="1.1655979999999999"/>
    <n v="1.2E-5"/>
    <n v="1.16594"/>
    <n v="1.165907"/>
    <n v="3.3000000000000003E-5"/>
  </r>
  <r>
    <x v="307"/>
    <n v="-1"/>
    <x v="7"/>
    <n v="1.16597"/>
    <n v="1.1660520000000001"/>
    <n v="8.2000000000000001E-5"/>
    <n v="1.16574"/>
    <n v="1.16557"/>
    <n v="1.7000000000000001E-4"/>
    <n v="1.1658500000000001"/>
    <n v="1.1654549999999999"/>
    <n v="3.9500000000000001E-4"/>
  </r>
  <r>
    <x v="308"/>
    <n v="2"/>
    <x v="0"/>
    <n v="1.1663600000000001"/>
    <n v="1.1663600000000001"/>
    <n v="0"/>
    <n v="1.1654899999999999"/>
    <n v="1.1654899999999999"/>
    <n v="0"/>
    <n v="1.16584"/>
    <n v="1.16584"/>
    <n v="0"/>
  </r>
  <r>
    <x v="309"/>
    <n v="2"/>
    <x v="319"/>
    <n v="1.1688499999999999"/>
    <m/>
    <m/>
    <n v="1.1680299999999999"/>
    <m/>
    <m/>
    <n v="1.1686399999999999"/>
    <m/>
    <m/>
  </r>
  <r>
    <x v="309"/>
    <n v="-1"/>
    <x v="320"/>
    <n v="1.16869"/>
    <m/>
    <m/>
    <n v="1.1679900000000001"/>
    <m/>
    <m/>
    <n v="1.16845"/>
    <m/>
    <m/>
  </r>
  <r>
    <x v="309"/>
    <n v="4"/>
    <x v="233"/>
    <n v="1.1685700000000001"/>
    <m/>
    <m/>
    <n v="1.1677"/>
    <m/>
    <m/>
    <n v="1.16821"/>
    <m/>
    <m/>
  </r>
  <r>
    <x v="309"/>
    <n v="6"/>
    <x v="321"/>
    <n v="1.16825"/>
    <m/>
    <m/>
    <n v="1.16791"/>
    <m/>
    <m/>
    <n v="1.1680900000000001"/>
    <m/>
    <m/>
  </r>
  <r>
    <x v="309"/>
    <n v="8"/>
    <x v="322"/>
    <n v="1.1685099999999999"/>
    <m/>
    <m/>
    <n v="1.1680999999999999"/>
    <m/>
    <m/>
    <n v="1.1684000000000001"/>
    <m/>
    <m/>
  </r>
  <r>
    <x v="309"/>
    <n v="10"/>
    <x v="323"/>
    <n v="1.1692499999999999"/>
    <m/>
    <m/>
    <n v="1.16821"/>
    <m/>
    <m/>
    <n v="1.16876"/>
    <m/>
    <m/>
  </r>
  <r>
    <x v="309"/>
    <n v="12"/>
    <x v="382"/>
    <n v="1.1697599999999999"/>
    <m/>
    <m/>
    <n v="1.16842"/>
    <m/>
    <m/>
    <n v="1.1684699999999999"/>
    <m/>
    <m/>
  </r>
  <r>
    <x v="309"/>
    <n v="14"/>
    <x v="383"/>
    <n v="1.1685300000000001"/>
    <m/>
    <m/>
    <n v="1.1676500000000001"/>
    <m/>
    <m/>
    <n v="1.1682300000000001"/>
    <m/>
    <m/>
  </r>
  <r>
    <x v="309"/>
    <n v="-1"/>
    <x v="384"/>
    <n v="1.1682399999999999"/>
    <m/>
    <m/>
    <n v="1.16747"/>
    <m/>
    <m/>
    <n v="1.16812"/>
    <m/>
    <m/>
  </r>
  <r>
    <x v="309"/>
    <n v="16"/>
    <x v="385"/>
    <n v="1.16808"/>
    <m/>
    <m/>
    <n v="1.16753"/>
    <m/>
    <m/>
    <n v="1.1677500000000001"/>
    <m/>
    <m/>
  </r>
  <r>
    <x v="309"/>
    <n v="18"/>
    <x v="386"/>
    <n v="1.16893"/>
    <m/>
    <m/>
    <n v="1.1677"/>
    <m/>
    <m/>
    <n v="1.16866"/>
    <m/>
    <m/>
  </r>
  <r>
    <x v="309"/>
    <n v="20"/>
    <x v="387"/>
    <n v="1.16988"/>
    <m/>
    <m/>
    <n v="1.16801"/>
    <m/>
    <m/>
    <n v="1.16977"/>
    <m/>
    <m/>
  </r>
  <r>
    <x v="309"/>
    <n v="22"/>
    <x v="388"/>
    <n v="1.16981"/>
    <m/>
    <m/>
    <n v="1.16838"/>
    <m/>
    <m/>
    <n v="1.1689099999999999"/>
    <m/>
    <m/>
  </r>
  <r>
    <x v="309"/>
    <n v="24"/>
    <x v="389"/>
    <n v="1.16964"/>
    <m/>
    <m/>
    <n v="1.1679999999999999"/>
    <m/>
    <m/>
    <n v="1.1695500000000001"/>
    <m/>
    <m/>
  </r>
  <r>
    <x v="309"/>
    <n v="26"/>
    <x v="390"/>
    <n v="1.17045"/>
    <m/>
    <m/>
    <n v="1.1694100000000001"/>
    <m/>
    <m/>
    <n v="1.17031"/>
    <m/>
    <m/>
  </r>
  <r>
    <x v="309"/>
    <n v="28"/>
    <x v="391"/>
    <n v="1.1704399999999999"/>
    <m/>
    <m/>
    <n v="1.1688799999999999"/>
    <m/>
    <m/>
    <n v="1.16919"/>
    <m/>
    <m/>
  </r>
  <r>
    <x v="309"/>
    <n v="30"/>
    <x v="392"/>
    <n v="1.1698999999999999"/>
    <m/>
    <m/>
    <n v="1.1689799999999999"/>
    <m/>
    <m/>
    <n v="1.1694599999999999"/>
    <m/>
    <m/>
  </r>
  <r>
    <x v="309"/>
    <n v="32"/>
    <x v="393"/>
    <n v="1.1699299999999999"/>
    <m/>
    <m/>
    <n v="1.1685099999999999"/>
    <m/>
    <m/>
    <n v="1.1698500000000001"/>
    <m/>
    <m/>
  </r>
  <r>
    <x v="309"/>
    <n v="34"/>
    <x v="394"/>
    <n v="1.1711199999999999"/>
    <m/>
    <m/>
    <n v="1.1694100000000001"/>
    <m/>
    <m/>
    <n v="1.1695599999999999"/>
    <m/>
    <m/>
  </r>
  <r>
    <x v="309"/>
    <n v="36"/>
    <x v="395"/>
    <n v="1.1698"/>
    <m/>
    <m/>
    <n v="1.1671"/>
    <m/>
    <m/>
    <n v="1.1673899999999999"/>
    <m/>
    <m/>
  </r>
  <r>
    <x v="309"/>
    <n v="38"/>
    <x v="396"/>
    <n v="1.1680699999999999"/>
    <m/>
    <m/>
    <n v="1.16631"/>
    <m/>
    <m/>
    <n v="1.16753"/>
    <m/>
    <m/>
  </r>
  <r>
    <x v="309"/>
    <n v="40"/>
    <x v="397"/>
    <n v="1.16839"/>
    <m/>
    <m/>
    <n v="1.1667000000000001"/>
    <m/>
    <m/>
    <n v="1.16778"/>
    <m/>
    <m/>
  </r>
  <r>
    <x v="309"/>
    <n v="42"/>
    <x v="398"/>
    <n v="1.16988"/>
    <m/>
    <m/>
    <n v="1.16761"/>
    <m/>
    <m/>
    <n v="1.16978"/>
    <m/>
    <m/>
  </r>
  <r>
    <x v="309"/>
    <n v="44"/>
    <x v="399"/>
    <n v="1.17113"/>
    <m/>
    <m/>
    <n v="1.1693499999999999"/>
    <m/>
    <m/>
    <n v="1.17001"/>
    <m/>
    <m/>
  </r>
  <r>
    <x v="309"/>
    <n v="46"/>
    <x v="400"/>
    <n v="1.1737899999999999"/>
    <m/>
    <m/>
    <n v="1.16981"/>
    <m/>
    <m/>
    <n v="1.17303"/>
    <m/>
    <m/>
  </r>
  <r>
    <x v="310"/>
    <n v="2"/>
    <x v="0"/>
    <n v="1.1663600000000001"/>
    <n v="1.1663600000000001"/>
    <n v="0"/>
    <n v="1.1654899999999999"/>
    <n v="1.1654899999999999"/>
    <n v="0"/>
    <n v="1.16584"/>
    <n v="1.16584"/>
    <n v="0"/>
  </r>
  <r>
    <x v="311"/>
    <n v="2"/>
    <x v="1"/>
    <n v="1.16597"/>
    <n v="1.16597"/>
    <n v="0"/>
    <n v="1.16472"/>
    <n v="1.16472"/>
    <n v="0"/>
    <n v="1.1657299999999999"/>
    <n v="1.1657299999999999"/>
    <n v="0"/>
  </r>
  <r>
    <x v="311"/>
    <n v="4"/>
    <x v="2"/>
    <n v="1.1661600000000001"/>
    <n v="1.1662140000000001"/>
    <n v="5.3999999999999998E-5"/>
    <n v="1.1651100000000001"/>
    <n v="1.164671"/>
    <n v="4.3899999999999999E-4"/>
    <n v="1.1656"/>
    <n v="1.1659280000000001"/>
    <n v="3.28E-4"/>
  </r>
  <r>
    <x v="311"/>
    <n v="6"/>
    <x v="3"/>
    <n v="1.16595"/>
    <n v="1.1661520000000001"/>
    <n v="2.02E-4"/>
    <n v="1.1654899999999999"/>
    <n v="1.1651830000000001"/>
    <n v="3.0699999999999998E-4"/>
    <n v="1.1655500000000001"/>
    <n v="1.1658200000000001"/>
    <n v="2.7E-4"/>
  </r>
  <r>
    <x v="311"/>
    <n v="-1"/>
    <x v="0"/>
    <n v="1.1663600000000001"/>
    <n v="1.166391"/>
    <n v="3.1000000000000001E-5"/>
    <n v="1.1654899999999999"/>
    <n v="1.1655979999999999"/>
    <n v="1.08E-4"/>
    <n v="1.16584"/>
    <n v="1.165907"/>
    <n v="6.7000000000000002E-5"/>
  </r>
  <r>
    <x v="311"/>
    <n v="-1"/>
    <x v="4"/>
    <n v="1.1660200000000001"/>
    <n v="1.1660520000000001"/>
    <n v="3.1999999999999999E-5"/>
    <n v="1.16543"/>
    <n v="1.16557"/>
    <n v="1.3999999999999999E-4"/>
    <n v="1.1654599999999999"/>
    <n v="1.1654549999999999"/>
    <n v="5.0000000000000004E-6"/>
  </r>
  <r>
    <x v="311"/>
    <n v="8"/>
    <x v="5"/>
    <n v="1.1658500000000001"/>
    <n v="1.1658299999999999"/>
    <n v="2.0000000000000002E-5"/>
    <n v="1.1652499999999999"/>
    <n v="1.1653309999999999"/>
    <n v="8.1000000000000004E-5"/>
    <n v="1.1657500000000001"/>
    <n v="1.165664"/>
    <n v="8.6000000000000003E-5"/>
  </r>
  <r>
    <x v="311"/>
    <n v="10"/>
    <x v="6"/>
    <n v="1.16597"/>
    <n v="1.1658329999999999"/>
    <n v="1.37E-4"/>
    <n v="1.16561"/>
    <n v="1.1656880000000001"/>
    <n v="7.7999999999999999E-5"/>
    <n v="1.16594"/>
    <n v="1.1660630000000001"/>
    <n v="1.2300000000000001E-4"/>
  </r>
  <r>
    <x v="311"/>
    <n v="12"/>
    <x v="7"/>
    <n v="1.16597"/>
    <n v="1.1661440000000001"/>
    <n v="1.74E-4"/>
    <n v="1.16574"/>
    <n v="1.165764"/>
    <n v="2.4000000000000001E-5"/>
    <n v="1.1658500000000001"/>
    <n v="1.1659379999999999"/>
    <n v="8.7999999999999998E-5"/>
  </r>
  <r>
    <x v="311"/>
    <n v="14"/>
    <x v="8"/>
    <n v="1.1664099999999999"/>
    <n v="1.165969"/>
    <n v="4.4099999999999999E-4"/>
    <n v="1.1655199999999999"/>
    <n v="1.1657500000000001"/>
    <n v="2.3000000000000001E-4"/>
    <n v="1.1659299999999999"/>
    <n v="1.1657869999999999"/>
    <n v="1.4300000000000001E-4"/>
  </r>
  <r>
    <x v="311"/>
    <n v="16"/>
    <x v="9"/>
    <n v="1.16608"/>
    <n v="1.1663969999999999"/>
    <n v="3.1700000000000001E-4"/>
    <n v="1.1650700000000001"/>
    <n v="1.165222"/>
    <n v="1.5200000000000001E-4"/>
    <n v="1.16578"/>
    <n v="1.1656869999999999"/>
    <n v="9.2999999999999997E-5"/>
  </r>
  <r>
    <x v="311"/>
    <n v="18"/>
    <x v="10"/>
    <n v="1.1657900000000001"/>
    <n v="1.1656489999999999"/>
    <n v="1.4100000000000001E-4"/>
    <n v="1.16492"/>
    <n v="1.164525"/>
    <n v="3.9500000000000001E-4"/>
    <n v="1.1650499999999999"/>
    <n v="1.1653"/>
    <n v="2.5000000000000001E-4"/>
  </r>
  <r>
    <x v="311"/>
    <n v="20"/>
    <x v="11"/>
    <n v="1.1654500000000001"/>
    <n v="1.1656040000000001"/>
    <n v="1.54E-4"/>
    <n v="1.16499"/>
    <n v="1.164981"/>
    <n v="9.0000000000000002E-6"/>
    <n v="1.16536"/>
    <n v="1.1653929999999999"/>
    <n v="3.3000000000000003E-5"/>
  </r>
  <r>
    <x v="311"/>
    <n v="22"/>
    <x v="12"/>
    <n v="1.1656299999999999"/>
    <n v="1.165672"/>
    <n v="4.1999999999999998E-5"/>
    <n v="1.16523"/>
    <n v="1.165243"/>
    <n v="1.2999999999999999E-5"/>
    <n v="1.16543"/>
    <n v="1.165451"/>
    <n v="2.0999999999999999E-5"/>
  </r>
  <r>
    <x v="311"/>
    <n v="24"/>
    <x v="13"/>
    <n v="1.16642"/>
    <n v="1.166283"/>
    <n v="1.37E-4"/>
    <n v="1.1652899999999999"/>
    <n v="1.1653370000000001"/>
    <n v="4.6999999999999997E-5"/>
    <n v="1.16632"/>
    <n v="1.1661840000000001"/>
    <n v="1.36E-4"/>
  </r>
  <r>
    <x v="311"/>
    <n v="26"/>
    <x v="14"/>
    <n v="1.16631"/>
    <n v="1.1664749999999999"/>
    <n v="1.65E-4"/>
    <n v="1.1651899999999999"/>
    <n v="1.1649890000000001"/>
    <n v="2.0100000000000001E-4"/>
    <n v="1.1654199999999999"/>
    <n v="1.1655880000000001"/>
    <n v="1.6799999999999999E-4"/>
  </r>
  <r>
    <x v="311"/>
    <n v="28"/>
    <x v="15"/>
    <n v="1.1673199999999999"/>
    <n v="1.1668190000000001"/>
    <n v="5.0100000000000003E-4"/>
    <n v="1.16473"/>
    <n v="1.165049"/>
    <n v="3.19E-4"/>
    <n v="1.1668099999999999"/>
    <n v="1.166687"/>
    <n v="1.2300000000000001E-4"/>
  </r>
  <r>
    <x v="311"/>
    <n v="30"/>
    <x v="16"/>
    <n v="1.16761"/>
    <n v="1.1681429999999999"/>
    <n v="5.3300000000000005E-4"/>
    <n v="1.1663699999999999"/>
    <n v="1.1660429999999999"/>
    <n v="3.2699999999999998E-4"/>
    <n v="1.1675800000000001"/>
    <n v="1.1677630000000001"/>
    <n v="1.83E-4"/>
  </r>
  <r>
    <x v="311"/>
    <n v="32"/>
    <x v="17"/>
    <n v="1.1692"/>
    <n v="1.168809"/>
    <n v="3.9100000000000002E-4"/>
    <n v="1.16736"/>
    <n v="1.1671659999999999"/>
    <n v="1.94E-4"/>
    <n v="1.16848"/>
    <n v="1.1685410000000001"/>
    <n v="6.0999999999999999E-5"/>
  </r>
  <r>
    <x v="311"/>
    <n v="34"/>
    <x v="18"/>
    <n v="1.16862"/>
    <n v="1.16909"/>
    <n v="4.6999999999999999E-4"/>
    <n v="1.16764"/>
    <n v="1.167573"/>
    <n v="6.7000000000000002E-5"/>
    <n v="1.16798"/>
    <n v="1.1680280000000001"/>
    <n v="4.8000000000000001E-5"/>
  </r>
  <r>
    <x v="311"/>
    <n v="36"/>
    <x v="19"/>
    <n v="1.1687000000000001"/>
    <n v="1.168474"/>
    <n v="2.2599999999999999E-4"/>
    <n v="1.1677500000000001"/>
    <n v="1.1671849999999999"/>
    <n v="5.6499999999999996E-4"/>
    <n v="1.16805"/>
    <n v="1.1682030000000001"/>
    <n v="1.5300000000000001E-4"/>
  </r>
  <r>
    <x v="311"/>
    <n v="38"/>
    <x v="20"/>
    <n v="1.1694599999999999"/>
    <n v="1.1696569999999999"/>
    <n v="1.9699999999999999E-4"/>
    <n v="1.1677999999999999"/>
    <n v="1.16804"/>
    <n v="2.4000000000000001E-4"/>
    <n v="1.16944"/>
    <n v="1.16933"/>
    <n v="1.1E-4"/>
  </r>
  <r>
    <x v="311"/>
    <n v="40"/>
    <x v="21"/>
    <n v="1.17099"/>
    <n v="1.170995"/>
    <n v="5.0000000000000004E-6"/>
    <n v="1.1690799999999999"/>
    <n v="1.1691499999999999"/>
    <n v="6.9999999999999994E-5"/>
    <n v="1.1709000000000001"/>
    <n v="1.170868"/>
    <n v="3.1999999999999999E-5"/>
  </r>
  <r>
    <x v="311"/>
    <n v="42"/>
    <x v="22"/>
    <n v="1.17154"/>
    <n v="1.1718679999999999"/>
    <n v="3.28E-4"/>
    <n v="1.1698500000000001"/>
    <n v="1.169513"/>
    <n v="3.3700000000000001E-4"/>
    <n v="1.1710100000000001"/>
    <n v="1.171297"/>
    <n v="2.8699999999999998E-4"/>
  </r>
  <r>
    <x v="311"/>
    <n v="44"/>
    <x v="23"/>
    <n v="1.1718"/>
    <n v="1.171808"/>
    <n v="7.9999999999999996E-6"/>
    <n v="1.1707000000000001"/>
    <n v="1.1705680000000001"/>
    <n v="1.3200000000000001E-4"/>
    <n v="1.1716299999999999"/>
    <n v="1.1717109999999999"/>
    <n v="8.1000000000000004E-5"/>
  </r>
  <r>
    <x v="311"/>
    <n v="46"/>
    <x v="24"/>
    <n v="1.17171"/>
    <n v="1.171916"/>
    <n v="2.0599999999999999E-4"/>
    <n v="1.1709799999999999"/>
    <n v="1.1711659999999999"/>
    <n v="1.8599999999999999E-4"/>
    <n v="1.1715100000000001"/>
    <n v="1.1714580000000001"/>
    <n v="5.1999999999999997E-5"/>
  </r>
  <r>
    <x v="312"/>
    <n v="-1"/>
    <x v="366"/>
    <n v="1.1071599999999999"/>
    <n v="1.1071599999999999"/>
    <n v="0"/>
    <n v="1.1064099999999999"/>
    <n v="1.1064099999999999"/>
    <n v="0"/>
    <n v="1.10703"/>
    <n v="1.10703"/>
    <n v="0"/>
  </r>
  <r>
    <x v="313"/>
    <n v="2"/>
    <x v="0"/>
    <n v="1.1663600000000001"/>
    <n v="1.1663600000000001"/>
    <n v="0"/>
    <n v="1.1654899999999999"/>
    <n v="1.1654899999999999"/>
    <n v="0"/>
    <n v="1.16584"/>
    <n v="1.16584"/>
    <n v="0"/>
  </r>
  <r>
    <x v="313"/>
    <n v="4"/>
    <x v="4"/>
    <n v="1.1660200000000001"/>
    <n v="1.1662140000000001"/>
    <n v="1.94E-4"/>
    <n v="1.16543"/>
    <n v="1.164671"/>
    <n v="7.5900000000000002E-4"/>
    <n v="1.1654599999999999"/>
    <n v="1.1659280000000001"/>
    <n v="4.6799999999999999E-4"/>
  </r>
  <r>
    <x v="313"/>
    <n v="6"/>
    <x v="5"/>
    <n v="1.1658500000000001"/>
    <n v="1.1661520000000001"/>
    <n v="3.0200000000000002E-4"/>
    <n v="1.1652499999999999"/>
    <n v="1.1651830000000001"/>
    <n v="6.7000000000000002E-5"/>
    <n v="1.1657500000000001"/>
    <n v="1.1658200000000001"/>
    <n v="6.9999999999999994E-5"/>
  </r>
  <r>
    <x v="313"/>
    <n v="-1"/>
    <x v="6"/>
    <n v="1.16597"/>
    <n v="1.166391"/>
    <n v="4.2099999999999999E-4"/>
    <n v="1.16561"/>
    <n v="1.1655979999999999"/>
    <n v="1.2E-5"/>
    <n v="1.16594"/>
    <n v="1.165907"/>
    <n v="3.3000000000000003E-5"/>
  </r>
  <r>
    <x v="313"/>
    <n v="-1"/>
    <x v="7"/>
    <n v="1.16597"/>
    <n v="1.1660520000000001"/>
    <n v="8.2000000000000001E-5"/>
    <n v="1.16574"/>
    <n v="1.16557"/>
    <n v="1.7000000000000001E-4"/>
    <n v="1.1658500000000001"/>
    <n v="1.1654549999999999"/>
    <n v="3.9500000000000001E-4"/>
  </r>
  <r>
    <x v="313"/>
    <n v="8"/>
    <x v="8"/>
    <n v="1.1664099999999999"/>
    <n v="1.1658299999999999"/>
    <n v="5.8E-4"/>
    <n v="1.1655199999999999"/>
    <n v="1.1653309999999999"/>
    <n v="1.8900000000000001E-4"/>
    <n v="1.1659299999999999"/>
    <n v="1.165664"/>
    <n v="2.6600000000000001E-4"/>
  </r>
  <r>
    <x v="313"/>
    <n v="10"/>
    <x v="9"/>
    <n v="1.16608"/>
    <n v="1.1658329999999999"/>
    <n v="2.4699999999999999E-4"/>
    <n v="1.1650700000000001"/>
    <n v="1.1656880000000001"/>
    <n v="6.1799999999999995E-4"/>
    <n v="1.16578"/>
    <n v="1.1660630000000001"/>
    <n v="2.8299999999999999E-4"/>
  </r>
  <r>
    <x v="313"/>
    <n v="12"/>
    <x v="10"/>
    <n v="1.1657900000000001"/>
    <n v="1.1661440000000001"/>
    <n v="3.5399999999999999E-4"/>
    <n v="1.16492"/>
    <n v="1.165764"/>
    <n v="8.4400000000000002E-4"/>
    <n v="1.1650499999999999"/>
    <n v="1.1659379999999999"/>
    <n v="8.8800000000000001E-4"/>
  </r>
  <r>
    <x v="313"/>
    <n v="14"/>
    <x v="11"/>
    <n v="1.1654500000000001"/>
    <n v="1.165969"/>
    <n v="5.1900000000000004E-4"/>
    <n v="1.16499"/>
    <n v="1.1657500000000001"/>
    <n v="7.6000000000000004E-4"/>
    <n v="1.16536"/>
    <n v="1.1657869999999999"/>
    <n v="4.2700000000000002E-4"/>
  </r>
  <r>
    <x v="313"/>
    <n v="16"/>
    <x v="12"/>
    <n v="1.1656299999999999"/>
    <n v="1.1663969999999999"/>
    <n v="7.67E-4"/>
    <n v="1.16523"/>
    <n v="1.165222"/>
    <n v="7.9999999999999996E-6"/>
    <n v="1.16543"/>
    <n v="1.1656869999999999"/>
    <n v="2.5700000000000001E-4"/>
  </r>
  <r>
    <x v="313"/>
    <n v="18"/>
    <x v="13"/>
    <n v="1.16642"/>
    <n v="1.1656489999999999"/>
    <n v="7.7099999999999998E-4"/>
    <n v="1.1652899999999999"/>
    <n v="1.164525"/>
    <n v="7.6499999999999995E-4"/>
    <n v="1.16632"/>
    <n v="1.1653"/>
    <n v="1.0200000000000001E-3"/>
  </r>
  <r>
    <x v="313"/>
    <n v="20"/>
    <x v="14"/>
    <n v="1.16631"/>
    <n v="1.1656040000000001"/>
    <n v="7.0600000000000003E-4"/>
    <n v="1.1651899999999999"/>
    <n v="1.164981"/>
    <n v="2.0900000000000001E-4"/>
    <n v="1.1654199999999999"/>
    <n v="1.1653929999999999"/>
    <n v="2.6999999999999999E-5"/>
  </r>
  <r>
    <x v="313"/>
    <n v="22"/>
    <x v="15"/>
    <n v="1.1673199999999999"/>
    <n v="1.165672"/>
    <n v="1.6479999999999999E-3"/>
    <n v="1.16473"/>
    <n v="1.165243"/>
    <n v="5.13E-4"/>
    <n v="1.1668099999999999"/>
    <n v="1.165451"/>
    <n v="1.359E-3"/>
  </r>
  <r>
    <x v="313"/>
    <n v="24"/>
    <x v="16"/>
    <n v="1.16761"/>
    <n v="1.166283"/>
    <n v="1.3270000000000001E-3"/>
    <n v="1.1663699999999999"/>
    <n v="1.1653370000000001"/>
    <n v="1.0330000000000001E-3"/>
    <n v="1.1675800000000001"/>
    <n v="1.1661840000000001"/>
    <n v="1.3960000000000001E-3"/>
  </r>
  <r>
    <x v="313"/>
    <n v="26"/>
    <x v="17"/>
    <n v="1.1692"/>
    <n v="1.1664749999999999"/>
    <n v="2.725E-3"/>
    <n v="1.16736"/>
    <n v="1.1649890000000001"/>
    <n v="2.3709999999999998E-3"/>
    <n v="1.16848"/>
    <n v="1.1655880000000001"/>
    <n v="2.892E-3"/>
  </r>
  <r>
    <x v="313"/>
    <n v="28"/>
    <x v="18"/>
    <n v="1.16862"/>
    <n v="1.1668190000000001"/>
    <n v="1.8010000000000001E-3"/>
    <n v="1.16764"/>
    <n v="1.165049"/>
    <n v="2.591E-3"/>
    <n v="1.16798"/>
    <n v="1.166687"/>
    <n v="1.2930000000000001E-3"/>
  </r>
  <r>
    <x v="313"/>
    <n v="30"/>
    <x v="19"/>
    <n v="1.1687000000000001"/>
    <n v="1.1681429999999999"/>
    <n v="5.5699999999999999E-4"/>
    <n v="1.1677500000000001"/>
    <n v="1.1660429999999999"/>
    <n v="1.707E-3"/>
    <n v="1.16805"/>
    <n v="1.1677630000000001"/>
    <n v="2.8699999999999998E-4"/>
  </r>
  <r>
    <x v="313"/>
    <n v="32"/>
    <x v="20"/>
    <n v="1.1694599999999999"/>
    <n v="1.168809"/>
    <n v="6.5099999999999999E-4"/>
    <n v="1.1677999999999999"/>
    <n v="1.1671659999999999"/>
    <n v="6.3400000000000001E-4"/>
    <n v="1.16944"/>
    <n v="1.1685410000000001"/>
    <n v="8.9899999999999995E-4"/>
  </r>
  <r>
    <x v="313"/>
    <n v="34"/>
    <x v="21"/>
    <n v="1.17099"/>
    <n v="1.16909"/>
    <n v="1.9E-3"/>
    <n v="1.1690799999999999"/>
    <n v="1.167573"/>
    <n v="1.5070000000000001E-3"/>
    <n v="1.1709000000000001"/>
    <n v="1.1680280000000001"/>
    <n v="2.872E-3"/>
  </r>
  <r>
    <x v="313"/>
    <n v="36"/>
    <x v="22"/>
    <n v="1.17154"/>
    <n v="1.168474"/>
    <n v="3.0660000000000001E-3"/>
    <n v="1.1698500000000001"/>
    <n v="1.1671849999999999"/>
    <n v="2.6649999999999998E-3"/>
    <n v="1.1710100000000001"/>
    <n v="1.1682030000000001"/>
    <n v="2.807E-3"/>
  </r>
  <r>
    <x v="313"/>
    <n v="38"/>
    <x v="23"/>
    <n v="1.1718"/>
    <n v="1.1696569999999999"/>
    <n v="2.1429999999999999E-3"/>
    <n v="1.1707000000000001"/>
    <n v="1.16804"/>
    <n v="2.66E-3"/>
    <n v="1.1716299999999999"/>
    <n v="1.16933"/>
    <n v="2.3E-3"/>
  </r>
  <r>
    <x v="313"/>
    <n v="40"/>
    <x v="24"/>
    <n v="1.17171"/>
    <n v="1.170995"/>
    <n v="7.1500000000000003E-4"/>
    <n v="1.1709799999999999"/>
    <n v="1.1691499999999999"/>
    <n v="1.83E-3"/>
    <n v="1.1715100000000001"/>
    <n v="1.170868"/>
    <n v="6.4199999999999999E-4"/>
  </r>
  <r>
    <x v="313"/>
    <n v="42"/>
    <x v="25"/>
    <n v="1.17167"/>
    <n v="1.1718679999999999"/>
    <n v="1.9799999999999999E-4"/>
    <n v="1.1708000000000001"/>
    <n v="1.169513"/>
    <n v="1.2869999999999999E-3"/>
    <n v="1.1710700000000001"/>
    <n v="1.171297"/>
    <n v="2.2699999999999999E-4"/>
  </r>
  <r>
    <x v="313"/>
    <n v="44"/>
    <x v="26"/>
    <n v="1.17134"/>
    <n v="1.171808"/>
    <n v="4.6799999999999999E-4"/>
    <n v="1.17075"/>
    <n v="1.1705680000000001"/>
    <n v="1.8200000000000001E-4"/>
    <n v="1.17089"/>
    <n v="1.1717109999999999"/>
    <n v="8.2100000000000001E-4"/>
  </r>
  <r>
    <x v="313"/>
    <n v="46"/>
    <x v="27"/>
    <n v="1.17106"/>
    <n v="1.171916"/>
    <n v="8.5599999999999999E-4"/>
    <n v="1.1701900000000001"/>
    <n v="1.1711659999999999"/>
    <n v="9.7599999999999998E-4"/>
    <n v="1.1702399999999999"/>
    <n v="1.1714580000000001"/>
    <n v="1.2179999999999999E-3"/>
  </r>
  <r>
    <x v="314"/>
    <n v="2"/>
    <x v="1"/>
    <n v="1.16597"/>
    <n v="1.16597"/>
    <n v="0"/>
    <n v="1.16472"/>
    <n v="1.16472"/>
    <n v="0"/>
    <n v="1.1657299999999999"/>
    <n v="1.1657299999999999"/>
    <n v="0"/>
  </r>
  <r>
    <x v="314"/>
    <n v="4"/>
    <x v="2"/>
    <n v="1.1661600000000001"/>
    <n v="1.1662140000000001"/>
    <n v="5.3999999999999998E-5"/>
    <n v="1.1651100000000001"/>
    <n v="1.164671"/>
    <n v="4.3899999999999999E-4"/>
    <n v="1.1656"/>
    <n v="1.1659280000000001"/>
    <n v="3.28E-4"/>
  </r>
  <r>
    <x v="314"/>
    <n v="6"/>
    <x v="3"/>
    <n v="1.16595"/>
    <n v="1.1661520000000001"/>
    <n v="2.02E-4"/>
    <n v="1.1654899999999999"/>
    <n v="1.1651830000000001"/>
    <n v="3.0699999999999998E-4"/>
    <n v="1.1655500000000001"/>
    <n v="1.1658200000000001"/>
    <n v="2.7E-4"/>
  </r>
  <r>
    <x v="314"/>
    <n v="-1"/>
    <x v="0"/>
    <n v="1.1663600000000001"/>
    <n v="1.166391"/>
    <n v="3.1000000000000001E-5"/>
    <n v="1.1654899999999999"/>
    <n v="1.1655979999999999"/>
    <n v="1.08E-4"/>
    <n v="1.16584"/>
    <n v="1.165907"/>
    <n v="6.7000000000000002E-5"/>
  </r>
  <r>
    <x v="314"/>
    <n v="-1"/>
    <x v="4"/>
    <n v="1.1660200000000001"/>
    <n v="1.1660520000000001"/>
    <n v="3.1999999999999999E-5"/>
    <n v="1.16543"/>
    <n v="1.16557"/>
    <n v="1.3999999999999999E-4"/>
    <n v="1.1654599999999999"/>
    <n v="1.1654549999999999"/>
    <n v="5.0000000000000004E-6"/>
  </r>
  <r>
    <x v="314"/>
    <n v="8"/>
    <x v="5"/>
    <n v="1.1658500000000001"/>
    <n v="1.1658299999999999"/>
    <n v="2.0000000000000002E-5"/>
    <n v="1.1652499999999999"/>
    <n v="1.1653309999999999"/>
    <n v="8.1000000000000004E-5"/>
    <n v="1.1657500000000001"/>
    <n v="1.165664"/>
    <n v="8.6000000000000003E-5"/>
  </r>
  <r>
    <x v="314"/>
    <n v="10"/>
    <x v="6"/>
    <n v="1.16597"/>
    <n v="1.1658329999999999"/>
    <n v="1.37E-4"/>
    <n v="1.16561"/>
    <n v="1.1656880000000001"/>
    <n v="7.7999999999999999E-5"/>
    <n v="1.16594"/>
    <n v="1.1660630000000001"/>
    <n v="1.2300000000000001E-4"/>
  </r>
  <r>
    <x v="314"/>
    <n v="12"/>
    <x v="7"/>
    <n v="1.16597"/>
    <n v="1.1661440000000001"/>
    <n v="1.74E-4"/>
    <n v="1.16574"/>
    <n v="1.165764"/>
    <n v="2.4000000000000001E-5"/>
    <n v="1.1658500000000001"/>
    <n v="1.1659379999999999"/>
    <n v="8.7999999999999998E-5"/>
  </r>
  <r>
    <x v="314"/>
    <n v="14"/>
    <x v="8"/>
    <n v="1.1664099999999999"/>
    <n v="1.165969"/>
    <n v="4.4099999999999999E-4"/>
    <n v="1.1655199999999999"/>
    <n v="1.1657500000000001"/>
    <n v="2.3000000000000001E-4"/>
    <n v="1.1659299999999999"/>
    <n v="1.1657869999999999"/>
    <n v="1.4300000000000001E-4"/>
  </r>
  <r>
    <x v="314"/>
    <n v="16"/>
    <x v="9"/>
    <n v="1.16608"/>
    <n v="1.1663969999999999"/>
    <n v="3.1700000000000001E-4"/>
    <n v="1.1650700000000001"/>
    <n v="1.165222"/>
    <n v="1.5200000000000001E-4"/>
    <n v="1.16578"/>
    <n v="1.1656869999999999"/>
    <n v="9.2999999999999997E-5"/>
  </r>
  <r>
    <x v="314"/>
    <n v="18"/>
    <x v="10"/>
    <n v="1.1657900000000001"/>
    <n v="1.1656489999999999"/>
    <n v="1.4100000000000001E-4"/>
    <n v="1.16492"/>
    <n v="1.164525"/>
    <n v="3.9500000000000001E-4"/>
    <n v="1.1650499999999999"/>
    <n v="1.1653"/>
    <n v="2.5000000000000001E-4"/>
  </r>
  <r>
    <x v="314"/>
    <n v="20"/>
    <x v="11"/>
    <n v="1.1654500000000001"/>
    <n v="1.1656040000000001"/>
    <n v="1.54E-4"/>
    <n v="1.16499"/>
    <n v="1.164981"/>
    <n v="9.0000000000000002E-6"/>
    <n v="1.16536"/>
    <n v="1.1653929999999999"/>
    <n v="3.3000000000000003E-5"/>
  </r>
  <r>
    <x v="314"/>
    <n v="22"/>
    <x v="12"/>
    <n v="1.1656299999999999"/>
    <n v="1.165672"/>
    <n v="4.1999999999999998E-5"/>
    <n v="1.16523"/>
    <n v="1.165243"/>
    <n v="1.2999999999999999E-5"/>
    <n v="1.16543"/>
    <n v="1.165451"/>
    <n v="2.0999999999999999E-5"/>
  </r>
  <r>
    <x v="314"/>
    <n v="24"/>
    <x v="13"/>
    <n v="1.16642"/>
    <n v="1.166283"/>
    <n v="1.37E-4"/>
    <n v="1.1652899999999999"/>
    <n v="1.1653370000000001"/>
    <n v="4.6999999999999997E-5"/>
    <n v="1.16632"/>
    <n v="1.1661840000000001"/>
    <n v="1.36E-4"/>
  </r>
  <r>
    <x v="314"/>
    <n v="26"/>
    <x v="14"/>
    <n v="1.16631"/>
    <n v="1.1664749999999999"/>
    <n v="1.65E-4"/>
    <n v="1.1651899999999999"/>
    <n v="1.1649890000000001"/>
    <n v="2.0100000000000001E-4"/>
    <n v="1.1654199999999999"/>
    <n v="1.1655880000000001"/>
    <n v="1.6799999999999999E-4"/>
  </r>
  <r>
    <x v="314"/>
    <n v="28"/>
    <x v="15"/>
    <n v="1.1673199999999999"/>
    <n v="1.1668190000000001"/>
    <n v="5.0100000000000003E-4"/>
    <n v="1.16473"/>
    <n v="1.165049"/>
    <n v="3.19E-4"/>
    <n v="1.1668099999999999"/>
    <n v="1.166687"/>
    <n v="1.2300000000000001E-4"/>
  </r>
  <r>
    <x v="314"/>
    <n v="30"/>
    <x v="16"/>
    <n v="1.16761"/>
    <n v="1.1681429999999999"/>
    <n v="5.3300000000000005E-4"/>
    <n v="1.1663699999999999"/>
    <n v="1.1660429999999999"/>
    <n v="3.2699999999999998E-4"/>
    <n v="1.1675800000000001"/>
    <n v="1.1677630000000001"/>
    <n v="1.83E-4"/>
  </r>
  <r>
    <x v="314"/>
    <n v="32"/>
    <x v="17"/>
    <n v="1.1692"/>
    <n v="1.168809"/>
    <n v="3.9100000000000002E-4"/>
    <n v="1.16736"/>
    <n v="1.1671659999999999"/>
    <n v="1.94E-4"/>
    <n v="1.16848"/>
    <n v="1.1685410000000001"/>
    <n v="6.0999999999999999E-5"/>
  </r>
  <r>
    <x v="314"/>
    <n v="34"/>
    <x v="18"/>
    <n v="1.16862"/>
    <n v="1.16909"/>
    <n v="4.6999999999999999E-4"/>
    <n v="1.16764"/>
    <n v="1.167573"/>
    <n v="6.7000000000000002E-5"/>
    <n v="1.16798"/>
    <n v="1.1680280000000001"/>
    <n v="4.8000000000000001E-5"/>
  </r>
  <r>
    <x v="314"/>
    <n v="36"/>
    <x v="19"/>
    <n v="1.1687000000000001"/>
    <n v="1.168474"/>
    <n v="2.2599999999999999E-4"/>
    <n v="1.1677500000000001"/>
    <n v="1.1671849999999999"/>
    <n v="5.6499999999999996E-4"/>
    <n v="1.16805"/>
    <n v="1.1682030000000001"/>
    <n v="1.5300000000000001E-4"/>
  </r>
  <r>
    <x v="314"/>
    <n v="38"/>
    <x v="20"/>
    <n v="1.1694599999999999"/>
    <n v="1.1696569999999999"/>
    <n v="1.9699999999999999E-4"/>
    <n v="1.1677999999999999"/>
    <n v="1.16804"/>
    <n v="2.4000000000000001E-4"/>
    <n v="1.16944"/>
    <n v="1.16933"/>
    <n v="1.1E-4"/>
  </r>
  <r>
    <x v="314"/>
    <n v="40"/>
    <x v="21"/>
    <n v="1.17099"/>
    <n v="1.170995"/>
    <n v="5.0000000000000004E-6"/>
    <n v="1.1690799999999999"/>
    <n v="1.1691499999999999"/>
    <n v="6.9999999999999994E-5"/>
    <n v="1.1709000000000001"/>
    <n v="1.170868"/>
    <n v="3.1999999999999999E-5"/>
  </r>
  <r>
    <x v="314"/>
    <n v="42"/>
    <x v="22"/>
    <n v="1.17154"/>
    <n v="1.1718679999999999"/>
    <n v="3.28E-4"/>
    <n v="1.1698500000000001"/>
    <n v="1.169513"/>
    <n v="3.3700000000000001E-4"/>
    <n v="1.1710100000000001"/>
    <n v="1.171297"/>
    <n v="2.8699999999999998E-4"/>
  </r>
  <r>
    <x v="314"/>
    <n v="44"/>
    <x v="23"/>
    <n v="1.1718"/>
    <n v="1.171808"/>
    <n v="7.9999999999999996E-6"/>
    <n v="1.1707000000000001"/>
    <n v="1.1705680000000001"/>
    <n v="1.3200000000000001E-4"/>
    <n v="1.1716299999999999"/>
    <n v="1.1717109999999999"/>
    <n v="8.1000000000000004E-5"/>
  </r>
  <r>
    <x v="314"/>
    <n v="46"/>
    <x v="24"/>
    <n v="1.17171"/>
    <n v="1.171916"/>
    <n v="2.0599999999999999E-4"/>
    <n v="1.1709799999999999"/>
    <n v="1.1711659999999999"/>
    <n v="1.8599999999999999E-4"/>
    <n v="1.1715100000000001"/>
    <n v="1.1714580000000001"/>
    <n v="5.1999999999999997E-5"/>
  </r>
  <r>
    <x v="315"/>
    <n v="2"/>
    <x v="48"/>
    <n v="1.1706700000000001"/>
    <n v="1.1706700000000001"/>
    <n v="0"/>
    <n v="1.1697299999999999"/>
    <n v="1.1697299999999999"/>
    <n v="0"/>
    <n v="1.17028"/>
    <n v="1.17028"/>
    <n v="0"/>
  </r>
  <r>
    <x v="315"/>
    <n v="4"/>
    <x v="49"/>
    <n v="1.1709099999999999"/>
    <n v="1.170858"/>
    <n v="5.1999999999999997E-5"/>
    <n v="1.17022"/>
    <n v="1.169915"/>
    <n v="3.0499999999999999E-4"/>
    <n v="1.1705700000000001"/>
    <n v="1.1705700000000001"/>
    <n v="0"/>
  </r>
  <r>
    <x v="315"/>
    <n v="6"/>
    <x v="50"/>
    <n v="1.17083"/>
    <n v="1.1710689999999999"/>
    <n v="2.3900000000000001E-4"/>
    <n v="1.17041"/>
    <n v="1.1704000000000001"/>
    <n v="1.0000000000000001E-5"/>
    <n v="1.1708099999999999"/>
    <n v="1.1708099999999999"/>
    <n v="0"/>
  </r>
  <r>
    <x v="315"/>
    <n v="8"/>
    <x v="51"/>
    <n v="1.17093"/>
    <n v="1.1709750000000001"/>
    <n v="4.5000000000000003E-5"/>
    <n v="1.1705399999999999"/>
    <n v="1.1705589999999999"/>
    <n v="1.9000000000000001E-5"/>
    <n v="1.1705399999999999"/>
    <n v="1.1705399999999999"/>
    <n v="0"/>
  </r>
  <r>
    <x v="315"/>
    <n v="10"/>
    <x v="52"/>
    <n v="1.1709799999999999"/>
    <n v="1.1710640000000001"/>
    <n v="8.3999999999999995E-5"/>
    <n v="1.1705399999999999"/>
    <n v="1.1706840000000001"/>
    <n v="1.44E-4"/>
    <n v="1.17086"/>
    <n v="1.17086"/>
    <n v="0"/>
  </r>
  <r>
    <x v="315"/>
    <n v="12"/>
    <x v="53"/>
    <n v="1.17127"/>
    <n v="1.1710879999999999"/>
    <n v="1.8200000000000001E-4"/>
    <n v="1.17012"/>
    <n v="1.1706449999999999"/>
    <n v="5.2499999999999997E-4"/>
    <n v="1.1705000000000001"/>
    <n v="1.1705000000000001"/>
    <n v="0"/>
  </r>
  <r>
    <x v="315"/>
    <n v="14"/>
    <x v="28"/>
    <n v="1.17099"/>
    <n v="1.1713800000000001"/>
    <n v="3.8999999999999999E-4"/>
    <n v="1.1695800000000001"/>
    <n v="1.1702300000000001"/>
    <n v="6.4999999999999997E-4"/>
    <n v="1.1703600000000001"/>
    <n v="1.1703600000000001"/>
    <n v="0"/>
  </r>
  <r>
    <x v="315"/>
    <n v="16"/>
    <x v="29"/>
    <n v="1.17059"/>
    <n v="1.171027"/>
    <n v="4.37E-4"/>
    <n v="1.16997"/>
    <n v="1.1696059999999999"/>
    <n v="3.6400000000000001E-4"/>
    <n v="1.17"/>
    <n v="1.17"/>
    <n v="0"/>
  </r>
  <r>
    <x v="315"/>
    <n v="18"/>
    <x v="30"/>
    <n v="1.17045"/>
    <n v="1.1705950000000001"/>
    <n v="1.45E-4"/>
    <n v="1.16947"/>
    <n v="1.170023"/>
    <n v="5.53E-4"/>
    <n v="1.16995"/>
    <n v="1.16995"/>
    <n v="0"/>
  </r>
  <r>
    <x v="315"/>
    <n v="20"/>
    <x v="31"/>
    <n v="1.1702399999999999"/>
    <n v="1.1704619999999999"/>
    <n v="2.22E-4"/>
    <n v="1.1696500000000001"/>
    <n v="1.169473"/>
    <n v="1.7699999999999999E-4"/>
    <n v="1.1698500000000001"/>
    <n v="1.1698500000000001"/>
    <n v="0"/>
  </r>
  <r>
    <x v="315"/>
    <n v="22"/>
    <x v="32"/>
    <n v="1.1698900000000001"/>
    <n v="1.1702760000000001"/>
    <n v="3.86E-4"/>
    <n v="1.1685000000000001"/>
    <n v="1.169645"/>
    <n v="1.145E-3"/>
    <n v="1.1688700000000001"/>
    <n v="1.1688700000000001"/>
    <n v="0"/>
  </r>
  <r>
    <x v="315"/>
    <n v="24"/>
    <x v="33"/>
    <n v="1.1705099999999999"/>
    <n v="1.16997"/>
    <n v="5.4000000000000001E-4"/>
    <n v="1.16883"/>
    <n v="1.1685209999999999"/>
    <n v="3.0899999999999998E-4"/>
    <n v="1.17028"/>
    <n v="1.17028"/>
    <n v="0"/>
  </r>
  <r>
    <x v="315"/>
    <n v="26"/>
    <x v="34"/>
    <n v="1.17174"/>
    <n v="1.170682"/>
    <n v="1.0579999999999999E-3"/>
    <n v="1.1695899999999999"/>
    <n v="1.168801"/>
    <n v="7.8899999999999999E-4"/>
    <n v="1.17015"/>
    <n v="1.17015"/>
    <n v="0"/>
  </r>
  <r>
    <x v="315"/>
    <n v="28"/>
    <x v="35"/>
    <n v="1.1703600000000001"/>
    <n v="1.171932"/>
    <n v="1.572E-3"/>
    <n v="1.16743"/>
    <n v="1.1696310000000001"/>
    <n v="2.2009999999999998E-3"/>
    <n v="1.16862"/>
    <n v="1.16862"/>
    <n v="0"/>
  </r>
  <r>
    <x v="315"/>
    <n v="30"/>
    <x v="36"/>
    <n v="1.16991"/>
    <n v="1.1705700000000001"/>
    <n v="6.6E-4"/>
    <n v="1.16839"/>
    <n v="1.1674530000000001"/>
    <n v="9.3700000000000001E-4"/>
    <n v="1.1698500000000001"/>
    <n v="1.1698500000000001"/>
    <n v="0"/>
  </r>
  <r>
    <x v="315"/>
    <n v="32"/>
    <x v="37"/>
    <n v="1.17082"/>
    <n v="1.1700360000000001"/>
    <n v="7.8399999999999997E-4"/>
    <n v="1.16906"/>
    <n v="1.168428"/>
    <n v="6.3199999999999997E-4"/>
    <n v="1.1697"/>
    <n v="1.1697"/>
    <n v="0"/>
  </r>
  <r>
    <x v="315"/>
    <n v="34"/>
    <x v="38"/>
    <n v="1.1698299999999999"/>
    <n v="1.1709780000000001"/>
    <n v="1.1479999999999999E-3"/>
    <n v="1.16815"/>
    <n v="1.1690940000000001"/>
    <n v="9.4399999999999996E-4"/>
    <n v="1.1685399999999999"/>
    <n v="1.1685399999999999"/>
    <n v="0"/>
  </r>
  <r>
    <x v="315"/>
    <n v="36"/>
    <x v="39"/>
    <n v="1.1695199999999999"/>
    <n v="1.1699710000000001"/>
    <n v="4.5100000000000001E-4"/>
    <n v="1.16761"/>
    <n v="1.1681969999999999"/>
    <n v="5.8699999999999996E-4"/>
    <n v="1.16767"/>
    <n v="1.16767"/>
    <n v="0"/>
  </r>
  <r>
    <x v="315"/>
    <n v="38"/>
    <x v="40"/>
    <n v="1.1681900000000001"/>
    <n v="1.1695880000000001"/>
    <n v="1.3979999999999999E-3"/>
    <n v="1.1643399999999999"/>
    <n v="1.167627"/>
    <n v="3.287E-3"/>
    <n v="1.1659200000000001"/>
    <n v="1.1659200000000001"/>
    <n v="0"/>
  </r>
  <r>
    <x v="315"/>
    <n v="40"/>
    <x v="41"/>
    <n v="1.1667700000000001"/>
    <n v="1.1682630000000001"/>
    <n v="1.493E-3"/>
    <n v="1.1649700000000001"/>
    <n v="1.1644589999999999"/>
    <n v="5.1099999999999995E-4"/>
    <n v="1.16564"/>
    <n v="1.16564"/>
    <n v="0"/>
  </r>
  <r>
    <x v="315"/>
    <n v="42"/>
    <x v="42"/>
    <n v="1.16612"/>
    <n v="1.1666570000000001"/>
    <n v="5.3700000000000004E-4"/>
    <n v="1.1641300000000001"/>
    <n v="1.165073"/>
    <n v="9.4300000000000004E-4"/>
    <n v="1.1645399999999999"/>
    <n v="1.1645399999999999"/>
    <n v="0"/>
  </r>
  <r>
    <x v="315"/>
    <n v="44"/>
    <x v="43"/>
    <n v="1.16598"/>
    <n v="1.1660619999999999"/>
    <n v="8.2000000000000001E-5"/>
    <n v="1.1640999999999999"/>
    <n v="1.164264"/>
    <n v="1.64E-4"/>
    <n v="1.16564"/>
    <n v="1.16564"/>
    <n v="0"/>
  </r>
  <r>
    <x v="315"/>
    <n v="46"/>
    <x v="44"/>
    <n v="1.16692"/>
    <n v="1.1658980000000001"/>
    <n v="1.0219999999999999E-3"/>
    <n v="1.1649099999999999"/>
    <n v="1.1641950000000001"/>
    <n v="7.1500000000000003E-4"/>
    <n v="1.1667400000000001"/>
    <n v="1.1667400000000001"/>
    <n v="0"/>
  </r>
  <r>
    <x v="315"/>
    <n v="48"/>
    <x v="45"/>
    <n v="1.1671400000000001"/>
    <n v="1.1668689999999999"/>
    <n v="2.7099999999999997E-4"/>
    <n v="1.1655199999999999"/>
    <n v="1.164941"/>
    <n v="5.7899999999999998E-4"/>
    <n v="1.1664099999999999"/>
    <n v="1.1664099999999999"/>
    <n v="0"/>
  </r>
  <r>
    <x v="315"/>
    <n v="50"/>
    <x v="117"/>
    <n v="1.1678299999999999"/>
    <n v="1.1670769999999999"/>
    <n v="7.5299999999999998E-4"/>
    <n v="1.1658999999999999"/>
    <n v="1.165608"/>
    <n v="2.92E-4"/>
    <n v="1.16761"/>
    <n v="1.16761"/>
    <n v="0"/>
  </r>
  <r>
    <x v="316"/>
    <n v="2"/>
    <x v="0"/>
    <n v="1.1663600000000001"/>
    <n v="1.1663600000000001"/>
    <n v="0"/>
    <n v="1.1654899999999999"/>
    <n v="1.1654899999999999"/>
    <n v="0"/>
    <n v="1.16584"/>
    <n v="1.16584"/>
    <n v="0"/>
  </r>
  <r>
    <x v="317"/>
    <n v="234303289"/>
    <x v="181"/>
    <n v="1.09724"/>
    <m/>
    <m/>
    <n v="1.09642"/>
    <m/>
    <m/>
    <n v="1.0967199999999999"/>
    <m/>
    <m/>
  </r>
  <r>
    <x v="318"/>
    <n v="2"/>
    <x v="0"/>
    <n v="1.1663600000000001"/>
    <n v="1.166571"/>
    <n v="2.1100000000000001E-4"/>
    <n v="1.1654899999999999"/>
    <n v="1.166034"/>
    <n v="5.44E-4"/>
    <n v="1.16584"/>
    <n v="1.1662570000000001"/>
    <n v="4.17E-4"/>
  </r>
  <r>
    <x v="318"/>
    <n v="1"/>
    <x v="4"/>
    <n v="1.1660200000000001"/>
    <n v="1.1646000000000001"/>
    <n v="1.42E-3"/>
    <n v="1.16543"/>
    <n v="1.1650510000000001"/>
    <n v="3.79E-4"/>
    <n v="1.1654599999999999"/>
    <n v="1.165208"/>
    <n v="2.52E-4"/>
  </r>
  <r>
    <x v="318"/>
    <n v="4"/>
    <x v="5"/>
    <n v="1.1658500000000001"/>
    <n v="1.164927"/>
    <n v="9.2299999999999999E-4"/>
    <n v="1.1652499999999999"/>
    <n v="1.1645270000000001"/>
    <n v="7.2300000000000001E-4"/>
    <n v="1.1657500000000001"/>
    <n v="1.164941"/>
    <n v="8.0900000000000004E-4"/>
  </r>
  <r>
    <x v="318"/>
    <n v="6"/>
    <x v="6"/>
    <n v="1.16597"/>
    <n v="1.1653629999999999"/>
    <n v="6.0700000000000001E-4"/>
    <n v="1.16561"/>
    <n v="1.1653480000000001"/>
    <n v="2.6200000000000003E-4"/>
    <n v="1.16594"/>
    <n v="1.1661060000000001"/>
    <n v="1.66E-4"/>
  </r>
  <r>
    <x v="318"/>
    <n v="8"/>
    <x v="7"/>
    <n v="1.16597"/>
    <n v="1.1659630000000001"/>
    <n v="6.9999999999999999E-6"/>
    <n v="1.16574"/>
    <n v="1.165578"/>
    <n v="1.6200000000000001E-4"/>
    <n v="1.1658500000000001"/>
    <n v="1.1658219999999999"/>
    <n v="2.8E-5"/>
  </r>
  <r>
    <x v="318"/>
    <n v="10"/>
    <x v="8"/>
    <n v="1.1664099999999999"/>
    <n v="1.1661779999999999"/>
    <n v="2.32E-4"/>
    <n v="1.1655199999999999"/>
    <n v="1.1654819999999999"/>
    <n v="3.8000000000000002E-5"/>
    <n v="1.1659299999999999"/>
    <n v="1.165907"/>
    <n v="2.3E-5"/>
  </r>
  <r>
    <x v="318"/>
    <n v="12"/>
    <x v="9"/>
    <n v="1.16608"/>
    <n v="1.165206"/>
    <n v="8.7399999999999999E-4"/>
    <n v="1.1650700000000001"/>
    <n v="1.1648510000000001"/>
    <n v="2.1900000000000001E-4"/>
    <n v="1.16578"/>
    <n v="1.165964"/>
    <n v="1.84E-4"/>
  </r>
  <r>
    <x v="318"/>
    <n v="1"/>
    <x v="10"/>
    <n v="1.1657900000000001"/>
    <n v="1.1644669999999999"/>
    <n v="1.323E-3"/>
    <n v="1.16492"/>
    <n v="1.165141"/>
    <n v="2.2100000000000001E-4"/>
    <n v="1.1650499999999999"/>
    <n v="1.1652169999999999"/>
    <n v="1.6699999999999999E-4"/>
  </r>
  <r>
    <x v="318"/>
    <n v="14"/>
    <x v="11"/>
    <n v="1.1654500000000001"/>
    <n v="1.165743"/>
    <n v="2.9300000000000002E-4"/>
    <n v="1.16499"/>
    <n v="1.1648670000000001"/>
    <n v="1.2300000000000001E-4"/>
    <n v="1.16536"/>
    <n v="1.165429"/>
    <n v="6.8999999999999997E-5"/>
  </r>
  <r>
    <x v="318"/>
    <n v="16"/>
    <x v="12"/>
    <n v="1.1656299999999999"/>
    <n v="1.1650180000000001"/>
    <n v="6.1200000000000002E-4"/>
    <n v="1.16523"/>
    <n v="1.164615"/>
    <n v="6.1499999999999999E-4"/>
    <n v="1.16543"/>
    <n v="1.164922"/>
    <n v="5.0799999999999999E-4"/>
  </r>
  <r>
    <x v="318"/>
    <n v="18"/>
    <x v="13"/>
    <n v="1.16642"/>
    <n v="1.1659189999999999"/>
    <n v="5.0100000000000003E-4"/>
    <n v="1.1652899999999999"/>
    <n v="1.1648970000000001"/>
    <n v="3.9300000000000001E-4"/>
    <n v="1.16632"/>
    <n v="1.1659980000000001"/>
    <n v="3.2200000000000002E-4"/>
  </r>
  <r>
    <x v="318"/>
    <n v="20"/>
    <x v="14"/>
    <n v="1.16631"/>
    <n v="1.165295"/>
    <n v="1.0150000000000001E-3"/>
    <n v="1.1651899999999999"/>
    <n v="1.1647019999999999"/>
    <n v="4.8799999999999999E-4"/>
    <n v="1.1654199999999999"/>
    <n v="1.1656200000000001"/>
    <n v="2.0000000000000001E-4"/>
  </r>
  <r>
    <x v="318"/>
    <n v="1"/>
    <x v="15"/>
    <n v="1.1673199999999999"/>
    <n v="1.166906"/>
    <n v="4.1399999999999998E-4"/>
    <n v="1.16473"/>
    <n v="1.1653"/>
    <n v="5.6999999999999998E-4"/>
    <n v="1.1668099999999999"/>
    <n v="1.1669480000000001"/>
    <n v="1.3799999999999999E-4"/>
  </r>
  <r>
    <x v="318"/>
    <n v="22"/>
    <x v="16"/>
    <n v="1.16761"/>
    <n v="1.168023"/>
    <n v="4.1300000000000001E-4"/>
    <n v="1.1663699999999999"/>
    <n v="1.165942"/>
    <n v="4.28E-4"/>
    <n v="1.1675800000000001"/>
    <n v="1.1680889999999999"/>
    <n v="5.0900000000000001E-4"/>
  </r>
  <r>
    <x v="318"/>
    <n v="1"/>
    <x v="17"/>
    <n v="1.1692"/>
    <n v="1.1685749999999999"/>
    <n v="6.2500000000000001E-4"/>
    <n v="1.16736"/>
    <n v="1.16757"/>
    <n v="2.1000000000000001E-4"/>
    <n v="1.16848"/>
    <n v="1.167608"/>
    <n v="8.7200000000000005E-4"/>
  </r>
  <r>
    <x v="318"/>
    <n v="24"/>
    <x v="18"/>
    <n v="1.16862"/>
    <n v="1.167054"/>
    <n v="1.5659999999999999E-3"/>
    <n v="1.16764"/>
    <n v="1.1667259999999999"/>
    <n v="9.1399999999999999E-4"/>
    <n v="1.16798"/>
    <n v="1.1677820000000001"/>
    <n v="1.9799999999999999E-4"/>
  </r>
  <r>
    <x v="318"/>
    <n v="26"/>
    <x v="19"/>
    <n v="1.1687000000000001"/>
    <n v="1.168202"/>
    <n v="4.9799999999999996E-4"/>
    <n v="1.1677500000000001"/>
    <n v="1.167295"/>
    <n v="4.55E-4"/>
    <n v="1.16805"/>
    <n v="1.168067"/>
    <n v="1.7E-5"/>
  </r>
  <r>
    <x v="318"/>
    <n v="28"/>
    <x v="20"/>
    <n v="1.1694599999999999"/>
    <n v="1.1692819999999999"/>
    <n v="1.7799999999999999E-4"/>
    <n v="1.1677999999999999"/>
    <n v="1.168302"/>
    <n v="5.0199999999999995E-4"/>
    <n v="1.16944"/>
    <n v="1.169505"/>
    <n v="6.4999999999999994E-5"/>
  </r>
  <r>
    <x v="318"/>
    <n v="30"/>
    <x v="21"/>
    <n v="1.17099"/>
    <n v="1.1710449999999999"/>
    <n v="5.5000000000000002E-5"/>
    <n v="1.1690799999999999"/>
    <n v="1.169672"/>
    <n v="5.9199999999999997E-4"/>
    <n v="1.1709000000000001"/>
    <n v="1.17096"/>
    <n v="6.0000000000000002E-5"/>
  </r>
  <r>
    <x v="318"/>
    <n v="32"/>
    <x v="22"/>
    <n v="1.17154"/>
    <n v="1.1706190000000001"/>
    <n v="9.2100000000000005E-4"/>
    <n v="1.1698500000000001"/>
    <n v="1.1697839999999999"/>
    <n v="6.6000000000000005E-5"/>
    <n v="1.1710100000000001"/>
    <n v="1.170911"/>
    <n v="9.8999999999999994E-5"/>
  </r>
  <r>
    <x v="318"/>
    <n v="34"/>
    <x v="23"/>
    <n v="1.1718"/>
    <n v="1.1707749999999999"/>
    <n v="1.0250000000000001E-3"/>
    <n v="1.1707000000000001"/>
    <n v="1.1698090000000001"/>
    <n v="8.9099999999999997E-4"/>
    <n v="1.1716299999999999"/>
    <n v="1.1705239999999999"/>
    <n v="1.106E-3"/>
  </r>
  <r>
    <x v="318"/>
    <n v="1"/>
    <x v="24"/>
    <n v="1.17171"/>
    <n v="1.1704909999999999"/>
    <n v="1.219E-3"/>
    <n v="1.1709799999999999"/>
    <n v="1.1704950000000001"/>
    <n v="4.8500000000000003E-4"/>
    <n v="1.1715100000000001"/>
    <n v="1.1716880000000001"/>
    <n v="1.7799999999999999E-4"/>
  </r>
  <r>
    <x v="319"/>
    <n v="2"/>
    <x v="0"/>
    <n v="1.1663600000000001"/>
    <n v="1.1663600000000001"/>
    <n v="0"/>
    <n v="1.1654899999999999"/>
    <n v="1.1654899999999999"/>
    <n v="0"/>
    <n v="1.16584"/>
    <n v="1.16584"/>
    <n v="0"/>
  </r>
  <r>
    <x v="319"/>
    <n v="4"/>
    <x v="4"/>
    <n v="1.1660200000000001"/>
    <n v="1.1662140000000001"/>
    <n v="1.94E-4"/>
    <n v="1.16543"/>
    <n v="1.164671"/>
    <n v="7.5900000000000002E-4"/>
    <n v="1.1654599999999999"/>
    <n v="1.1659280000000001"/>
    <n v="4.6799999999999999E-4"/>
  </r>
  <r>
    <x v="319"/>
    <n v="6"/>
    <x v="5"/>
    <n v="1.1658500000000001"/>
    <n v="1.1661520000000001"/>
    <n v="3.0200000000000002E-4"/>
    <n v="1.1652499999999999"/>
    <n v="1.1651830000000001"/>
    <n v="6.7000000000000002E-5"/>
    <n v="1.1657500000000001"/>
    <n v="1.1658200000000001"/>
    <n v="6.9999999999999994E-5"/>
  </r>
  <r>
    <x v="319"/>
    <n v="-1"/>
    <x v="6"/>
    <n v="1.16597"/>
    <n v="1.166391"/>
    <n v="4.2099999999999999E-4"/>
    <n v="1.16561"/>
    <n v="1.1655979999999999"/>
    <n v="1.2E-5"/>
    <n v="1.16594"/>
    <n v="1.165907"/>
    <n v="3.3000000000000003E-5"/>
  </r>
  <r>
    <x v="319"/>
    <n v="-1"/>
    <x v="7"/>
    <n v="1.16597"/>
    <n v="1.1660520000000001"/>
    <n v="8.2000000000000001E-5"/>
    <n v="1.16574"/>
    <n v="1.16557"/>
    <n v="1.7000000000000001E-4"/>
    <n v="1.1658500000000001"/>
    <n v="1.1654549999999999"/>
    <n v="3.9500000000000001E-4"/>
  </r>
  <r>
    <x v="319"/>
    <n v="8"/>
    <x v="8"/>
    <n v="1.1664099999999999"/>
    <n v="1.1658299999999999"/>
    <n v="5.8E-4"/>
    <n v="1.1655199999999999"/>
    <n v="1.1653309999999999"/>
    <n v="1.8900000000000001E-4"/>
    <n v="1.1659299999999999"/>
    <n v="1.165664"/>
    <n v="2.6600000000000001E-4"/>
  </r>
  <r>
    <x v="319"/>
    <n v="10"/>
    <x v="9"/>
    <n v="1.16608"/>
    <n v="1.1658329999999999"/>
    <n v="2.4699999999999999E-4"/>
    <n v="1.1650700000000001"/>
    <n v="1.1656880000000001"/>
    <n v="6.1799999999999995E-4"/>
    <n v="1.16578"/>
    <n v="1.1660630000000001"/>
    <n v="2.8299999999999999E-4"/>
  </r>
  <r>
    <x v="319"/>
    <n v="12"/>
    <x v="10"/>
    <n v="1.1657900000000001"/>
    <n v="1.1661440000000001"/>
    <n v="3.5399999999999999E-4"/>
    <n v="1.16492"/>
    <n v="1.165764"/>
    <n v="8.4400000000000002E-4"/>
    <n v="1.1650499999999999"/>
    <n v="1.1659379999999999"/>
    <n v="8.8800000000000001E-4"/>
  </r>
  <r>
    <x v="319"/>
    <n v="14"/>
    <x v="11"/>
    <n v="1.1654500000000001"/>
    <n v="1.165969"/>
    <n v="5.1900000000000004E-4"/>
    <n v="1.16499"/>
    <n v="1.1657500000000001"/>
    <n v="7.6000000000000004E-4"/>
    <n v="1.16536"/>
    <n v="1.1657869999999999"/>
    <n v="4.2700000000000002E-4"/>
  </r>
  <r>
    <x v="319"/>
    <n v="16"/>
    <x v="12"/>
    <n v="1.1656299999999999"/>
    <n v="1.1663969999999999"/>
    <n v="7.67E-4"/>
    <n v="1.16523"/>
    <n v="1.165222"/>
    <n v="7.9999999999999996E-6"/>
    <n v="1.16543"/>
    <n v="1.1656869999999999"/>
    <n v="2.5700000000000001E-4"/>
  </r>
  <r>
    <x v="319"/>
    <n v="18"/>
    <x v="13"/>
    <n v="1.16642"/>
    <n v="1.1656489999999999"/>
    <n v="7.7099999999999998E-4"/>
    <n v="1.1652899999999999"/>
    <n v="1.164525"/>
    <n v="7.6499999999999995E-4"/>
    <n v="1.16632"/>
    <n v="1.1653"/>
    <n v="1.0200000000000001E-3"/>
  </r>
  <r>
    <x v="319"/>
    <n v="20"/>
    <x v="14"/>
    <n v="1.16631"/>
    <n v="1.1656040000000001"/>
    <n v="7.0600000000000003E-4"/>
    <n v="1.1651899999999999"/>
    <n v="1.164981"/>
    <n v="2.0900000000000001E-4"/>
    <n v="1.1654199999999999"/>
    <n v="1.1653929999999999"/>
    <n v="2.6999999999999999E-5"/>
  </r>
  <r>
    <x v="319"/>
    <n v="22"/>
    <x v="15"/>
    <n v="1.1673199999999999"/>
    <n v="1.165672"/>
    <n v="1.6479999999999999E-3"/>
    <n v="1.16473"/>
    <n v="1.165243"/>
    <n v="5.13E-4"/>
    <n v="1.1668099999999999"/>
    <n v="1.165451"/>
    <n v="1.359E-3"/>
  </r>
  <r>
    <x v="319"/>
    <n v="24"/>
    <x v="16"/>
    <n v="1.16761"/>
    <n v="1.166283"/>
    <n v="1.3270000000000001E-3"/>
    <n v="1.1663699999999999"/>
    <n v="1.1653370000000001"/>
    <n v="1.0330000000000001E-3"/>
    <n v="1.1675800000000001"/>
    <n v="1.1661840000000001"/>
    <n v="1.3960000000000001E-3"/>
  </r>
  <r>
    <x v="319"/>
    <n v="26"/>
    <x v="17"/>
    <n v="1.1692"/>
    <n v="1.1664749999999999"/>
    <n v="2.725E-3"/>
    <n v="1.16736"/>
    <n v="1.1649890000000001"/>
    <n v="2.3709999999999998E-3"/>
    <n v="1.16848"/>
    <n v="1.1655880000000001"/>
    <n v="2.892E-3"/>
  </r>
  <r>
    <x v="319"/>
    <n v="28"/>
    <x v="18"/>
    <n v="1.16862"/>
    <n v="1.1668190000000001"/>
    <n v="1.8010000000000001E-3"/>
    <n v="1.16764"/>
    <n v="1.165049"/>
    <n v="2.591E-3"/>
    <n v="1.16798"/>
    <n v="1.166687"/>
    <n v="1.2930000000000001E-3"/>
  </r>
  <r>
    <x v="319"/>
    <n v="30"/>
    <x v="19"/>
    <n v="1.1687000000000001"/>
    <n v="1.1681429999999999"/>
    <n v="5.5699999999999999E-4"/>
    <n v="1.1677500000000001"/>
    <n v="1.1660429999999999"/>
    <n v="1.707E-3"/>
    <n v="1.16805"/>
    <n v="1.1677630000000001"/>
    <n v="2.8699999999999998E-4"/>
  </r>
  <r>
    <x v="319"/>
    <n v="32"/>
    <x v="20"/>
    <n v="1.1694599999999999"/>
    <n v="1.168809"/>
    <n v="6.5099999999999999E-4"/>
    <n v="1.1677999999999999"/>
    <n v="1.1671659999999999"/>
    <n v="6.3400000000000001E-4"/>
    <n v="1.16944"/>
    <n v="1.1685410000000001"/>
    <n v="8.9899999999999995E-4"/>
  </r>
  <r>
    <x v="319"/>
    <n v="34"/>
    <x v="21"/>
    <n v="1.17099"/>
    <n v="1.16909"/>
    <n v="1.9E-3"/>
    <n v="1.1690799999999999"/>
    <n v="1.167573"/>
    <n v="1.5070000000000001E-3"/>
    <n v="1.1709000000000001"/>
    <n v="1.1680280000000001"/>
    <n v="2.872E-3"/>
  </r>
  <r>
    <x v="319"/>
    <n v="36"/>
    <x v="22"/>
    <n v="1.17154"/>
    <n v="1.168474"/>
    <n v="3.0660000000000001E-3"/>
    <n v="1.1698500000000001"/>
    <n v="1.1671849999999999"/>
    <n v="2.6649999999999998E-3"/>
    <n v="1.1710100000000001"/>
    <n v="1.1682030000000001"/>
    <n v="2.807E-3"/>
  </r>
  <r>
    <x v="319"/>
    <n v="38"/>
    <x v="23"/>
    <n v="1.1718"/>
    <n v="1.1696569999999999"/>
    <n v="2.1429999999999999E-3"/>
    <n v="1.1707000000000001"/>
    <n v="1.16804"/>
    <n v="2.66E-3"/>
    <n v="1.1716299999999999"/>
    <n v="1.16933"/>
    <n v="2.3E-3"/>
  </r>
  <r>
    <x v="319"/>
    <n v="40"/>
    <x v="24"/>
    <n v="1.17171"/>
    <n v="1.170995"/>
    <n v="7.1500000000000003E-4"/>
    <n v="1.1709799999999999"/>
    <n v="1.1691499999999999"/>
    <n v="1.83E-3"/>
    <n v="1.1715100000000001"/>
    <n v="1.170868"/>
    <n v="6.4199999999999999E-4"/>
  </r>
  <r>
    <x v="319"/>
    <n v="42"/>
    <x v="25"/>
    <n v="1.17167"/>
    <n v="1.1718679999999999"/>
    <n v="1.9799999999999999E-4"/>
    <n v="1.1708000000000001"/>
    <n v="1.169513"/>
    <n v="1.2869999999999999E-3"/>
    <n v="1.1710700000000001"/>
    <n v="1.171297"/>
    <n v="2.2699999999999999E-4"/>
  </r>
  <r>
    <x v="319"/>
    <n v="44"/>
    <x v="26"/>
    <n v="1.17134"/>
    <n v="1.171808"/>
    <n v="4.6799999999999999E-4"/>
    <n v="1.17075"/>
    <n v="1.1705680000000001"/>
    <n v="1.8200000000000001E-4"/>
    <n v="1.17089"/>
    <n v="1.1717109999999999"/>
    <n v="8.2100000000000001E-4"/>
  </r>
  <r>
    <x v="319"/>
    <n v="46"/>
    <x v="27"/>
    <n v="1.17106"/>
    <n v="1.171916"/>
    <n v="8.5599999999999999E-4"/>
    <n v="1.1701900000000001"/>
    <n v="1.1711659999999999"/>
    <n v="9.7599999999999998E-4"/>
    <n v="1.1702399999999999"/>
    <n v="1.1714580000000001"/>
    <n v="1.2179999999999999E-3"/>
  </r>
  <r>
    <x v="320"/>
    <n v="234899706"/>
    <x v="381"/>
    <n v="1.1003799999999999"/>
    <n v="1.1003799999999999"/>
    <n v="0"/>
    <n v="1.0993599999999999"/>
    <n v="1.0993599999999999"/>
    <n v="0"/>
    <n v="1.0994999999999999"/>
    <n v="1.0994999999999999"/>
    <n v="0"/>
  </r>
  <r>
    <x v="321"/>
    <n v="234899606"/>
    <x v="381"/>
    <n v="1.1003799999999999"/>
    <n v="1.1003799999999999"/>
    <n v="0"/>
    <n v="1.0993599999999999"/>
    <n v="1.0993599999999999"/>
    <n v="0"/>
    <n v="1.0994999999999999"/>
    <n v="1.0994999999999999"/>
    <n v="0"/>
  </r>
  <r>
    <x v="322"/>
    <n v="234867568"/>
    <x v="365"/>
    <n v="1.1060000000000001"/>
    <n v="1.1060000000000001"/>
    <n v="0"/>
    <n v="1.1037699999999999"/>
    <n v="1.1037699999999999"/>
    <n v="0"/>
    <n v="1.10379"/>
    <n v="1.10379"/>
    <n v="0"/>
  </r>
  <r>
    <x v="322"/>
    <n v="234868706"/>
    <x v="401"/>
    <n v="1.10423"/>
    <n v="1.1071299999999999"/>
    <n v="2.8999999999999998E-3"/>
    <n v="1.10273"/>
    <n v="1.1056299999999999"/>
    <n v="2.8999999999999998E-3"/>
    <n v="1.1029100000000001"/>
    <n v="1.1057159999999999"/>
    <n v="2.8059999999999999E-3"/>
  </r>
  <r>
    <x v="322"/>
    <n v="234874001"/>
    <x v="402"/>
    <n v="1.10348"/>
    <n v="1.1071420000000001"/>
    <n v="3.6619999999999999E-3"/>
    <n v="1.10242"/>
    <n v="1.1059840000000001"/>
    <n v="3.5639999999999999E-3"/>
    <n v="1.1026"/>
    <n v="1.106015"/>
    <n v="3.4150000000000001E-3"/>
  </r>
  <r>
    <x v="322"/>
    <n v="234880209"/>
    <x v="403"/>
    <n v="1.10263"/>
    <n v="1.1056189999999999"/>
    <n v="2.9889999999999999E-3"/>
    <n v="1.1010800000000001"/>
    <n v="1.1041000000000001"/>
    <n v="3.0200000000000001E-3"/>
    <n v="1.10111"/>
    <n v="1.103761"/>
    <n v="2.6510000000000001E-3"/>
  </r>
  <r>
    <x v="322"/>
    <n v="234887029"/>
    <x v="404"/>
    <n v="1.1016600000000001"/>
    <n v="1.10494"/>
    <n v="3.2799999999999999E-3"/>
    <n v="1.09928"/>
    <n v="1.1024210000000001"/>
    <n v="3.1410000000000001E-3"/>
    <n v="1.09965"/>
    <n v="1.102833"/>
    <n v="3.1830000000000001E-3"/>
  </r>
  <r>
    <x v="322"/>
    <n v="234892222"/>
    <x v="405"/>
    <n v="1.1009500000000001"/>
    <n v="1.1040840000000001"/>
    <n v="3.1340000000000001E-3"/>
    <n v="1.0992500000000001"/>
    <n v="1.1022350000000001"/>
    <n v="2.9849999999999998E-3"/>
    <n v="1.1005400000000001"/>
    <n v="1.1025119999999999"/>
    <n v="1.9719999999999998E-3"/>
  </r>
  <r>
    <x v="322"/>
    <n v="234896130"/>
    <x v="406"/>
    <n v="1.1009100000000001"/>
    <n v="1.1027560000000001"/>
    <n v="1.846E-3"/>
    <n v="1.0996900000000001"/>
    <n v="1.1016030000000001"/>
    <n v="1.913E-3"/>
    <n v="1.1001700000000001"/>
    <n v="1.10138"/>
    <n v="1.2099999999999999E-3"/>
  </r>
  <r>
    <x v="322"/>
    <n v="-1"/>
    <x v="381"/>
    <n v="1.1003799999999999"/>
    <n v="1.1009279999999999"/>
    <n v="5.4799999999999998E-4"/>
    <n v="1.0993599999999999"/>
    <n v="1.0997239999999999"/>
    <n v="3.6400000000000001E-4"/>
    <n v="1.0994999999999999"/>
    <n v="1.0995490000000001"/>
    <n v="4.8999999999999998E-5"/>
  </r>
  <r>
    <x v="323"/>
    <n v="2"/>
    <x v="0"/>
    <n v="1.1663600000000001"/>
    <n v="1.1663600000000001"/>
    <n v="0"/>
    <n v="1.1654899999999999"/>
    <n v="1.1654899999999999"/>
    <n v="0"/>
    <n v="1.16584"/>
    <n v="1.16584"/>
    <n v="0"/>
  </r>
  <r>
    <x v="323"/>
    <n v="4"/>
    <x v="4"/>
    <n v="1.1660200000000001"/>
    <n v="1.1661809999999999"/>
    <n v="1.6100000000000001E-4"/>
    <n v="1.16543"/>
    <n v="1.165718"/>
    <n v="2.8800000000000001E-4"/>
    <n v="1.1654599999999999"/>
    <n v="1.1658999999999999"/>
    <n v="4.4000000000000002E-4"/>
  </r>
  <r>
    <x v="323"/>
    <n v="-1"/>
    <x v="5"/>
    <n v="1.1658500000000001"/>
    <n v="1.1660109999999999"/>
    <n v="1.6100000000000001E-4"/>
    <n v="1.1652499999999999"/>
    <n v="1.165538"/>
    <n v="2.8800000000000001E-4"/>
    <n v="1.1657500000000001"/>
    <n v="1.1661900000000001"/>
    <n v="4.4000000000000002E-4"/>
  </r>
  <r>
    <x v="323"/>
    <n v="-1"/>
    <x v="6"/>
    <n v="1.16597"/>
    <n v="1.1666559999999999"/>
    <n v="6.8599999999999998E-4"/>
    <n v="1.16561"/>
    <n v="1.1667700000000001"/>
    <n v="1.16E-3"/>
    <n v="1.16594"/>
    <n v="1.1659550000000001"/>
    <n v="1.5E-5"/>
  </r>
  <r>
    <x v="323"/>
    <n v="6"/>
    <x v="7"/>
    <n v="1.16597"/>
    <n v="1.1655800000000001"/>
    <n v="3.8999999999999999E-4"/>
    <n v="1.16574"/>
    <n v="1.166172"/>
    <n v="4.3199999999999998E-4"/>
    <n v="1.1658500000000001"/>
    <n v="1.1670400000000001"/>
    <n v="1.1900000000000001E-3"/>
  </r>
  <r>
    <x v="323"/>
    <n v="8"/>
    <x v="8"/>
    <n v="1.1664099999999999"/>
    <n v="1.1660200000000001"/>
    <n v="3.8999999999999999E-4"/>
    <n v="1.1655199999999999"/>
    <n v="1.1659520000000001"/>
    <n v="4.3199999999999998E-4"/>
    <n v="1.1659299999999999"/>
    <n v="1.1671199999999999"/>
    <n v="1.1900000000000001E-3"/>
  </r>
  <r>
    <x v="323"/>
    <n v="10"/>
    <x v="9"/>
    <n v="1.16608"/>
    <n v="1.166215"/>
    <n v="1.35E-4"/>
    <n v="1.1650700000000001"/>
    <n v="1.1647749999999999"/>
    <n v="2.9500000000000001E-4"/>
    <n v="1.16578"/>
    <n v="1.1665449999999999"/>
    <n v="7.6499999999999995E-4"/>
  </r>
  <r>
    <x v="323"/>
    <n v="12"/>
    <x v="10"/>
    <n v="1.1657900000000001"/>
    <n v="1.16645"/>
    <n v="6.6E-4"/>
    <n v="1.16492"/>
    <n v="1.165497"/>
    <n v="5.7700000000000004E-4"/>
    <n v="1.1650499999999999"/>
    <n v="1.1653899999999999"/>
    <n v="3.4000000000000002E-4"/>
  </r>
  <r>
    <x v="323"/>
    <n v="14"/>
    <x v="11"/>
    <n v="1.1654500000000001"/>
    <n v="1.16611"/>
    <n v="6.6E-4"/>
    <n v="1.16499"/>
    <n v="1.165567"/>
    <n v="5.7700000000000004E-4"/>
    <n v="1.16536"/>
    <n v="1.1657"/>
    <n v="3.4000000000000002E-4"/>
  </r>
  <r>
    <x v="323"/>
    <n v="16"/>
    <x v="12"/>
    <n v="1.1656299999999999"/>
    <n v="1.1668149999999999"/>
    <n v="1.1850000000000001E-3"/>
    <n v="1.16523"/>
    <n v="1.165079"/>
    <n v="1.5100000000000001E-4"/>
    <n v="1.16543"/>
    <n v="1.1653450000000001"/>
    <n v="8.5000000000000006E-5"/>
  </r>
  <r>
    <x v="323"/>
    <n v="18"/>
    <x v="13"/>
    <n v="1.16642"/>
    <n v="1.1665300000000001"/>
    <n v="1.1E-4"/>
    <n v="1.1652899999999999"/>
    <n v="1.166012"/>
    <n v="7.2199999999999999E-4"/>
    <n v="1.16632"/>
    <n v="1.1674100000000001"/>
    <n v="1.09E-3"/>
  </r>
  <r>
    <x v="323"/>
    <n v="20"/>
    <x v="14"/>
    <n v="1.16631"/>
    <n v="1.16642"/>
    <n v="1.1E-4"/>
    <n v="1.1651899999999999"/>
    <n v="1.1659109999999999"/>
    <n v="7.2099999999999996E-4"/>
    <n v="1.1654199999999999"/>
    <n v="1.1665099999999999"/>
    <n v="1.09E-3"/>
  </r>
  <r>
    <x v="323"/>
    <n v="22"/>
    <x v="15"/>
    <n v="1.1673199999999999"/>
    <n v="1.1679550000000001"/>
    <n v="6.3500000000000004E-4"/>
    <n v="1.16473"/>
    <n v="1.1647240000000001"/>
    <n v="6.0000000000000002E-6"/>
    <n v="1.1668099999999999"/>
    <n v="1.167475"/>
    <n v="6.6500000000000001E-4"/>
  </r>
  <r>
    <x v="323"/>
    <n v="24"/>
    <x v="16"/>
    <n v="1.16761"/>
    <n v="1.1687700000000001"/>
    <n v="1.16E-3"/>
    <n v="1.1663699999999999"/>
    <n v="1.1672359999999999"/>
    <n v="8.6600000000000002E-4"/>
    <n v="1.1675800000000001"/>
    <n v="1.1678200000000001"/>
    <n v="2.4000000000000001E-4"/>
  </r>
  <r>
    <x v="323"/>
    <n v="26"/>
    <x v="17"/>
    <n v="1.1692"/>
    <n v="1.169284"/>
    <n v="8.3999999999999995E-5"/>
    <n v="1.16736"/>
    <n v="1.1674979999999999"/>
    <n v="1.3799999999999999E-4"/>
    <n v="1.16848"/>
    <n v="1.1682950000000001"/>
    <n v="1.85E-4"/>
  </r>
  <r>
    <x v="323"/>
    <n v="28"/>
    <x v="18"/>
    <n v="1.16862"/>
    <n v="1.168704"/>
    <n v="8.3999999999999995E-5"/>
    <n v="1.16764"/>
    <n v="1.167778"/>
    <n v="1.3799999999999999E-4"/>
    <n v="1.16798"/>
    <n v="1.1677949999999999"/>
    <n v="1.85E-4"/>
  </r>
  <r>
    <x v="323"/>
    <n v="30"/>
    <x v="19"/>
    <n v="1.1687000000000001"/>
    <n v="1.1693089999999999"/>
    <n v="6.0899999999999995E-4"/>
    <n v="1.1677500000000001"/>
    <n v="1.1687609999999999"/>
    <n v="1.011E-3"/>
    <n v="1.16805"/>
    <n v="1.1690400000000001"/>
    <n v="9.8999999999999999E-4"/>
  </r>
  <r>
    <x v="323"/>
    <n v="32"/>
    <x v="20"/>
    <n v="1.1694599999999999"/>
    <n v="1.1705939999999999"/>
    <n v="1.134E-3"/>
    <n v="1.1677999999999999"/>
    <n v="1.168083"/>
    <n v="2.8299999999999999E-4"/>
    <n v="1.16944"/>
    <n v="1.170005"/>
    <n v="5.6499999999999996E-4"/>
  </r>
  <r>
    <x v="323"/>
    <n v="34"/>
    <x v="21"/>
    <n v="1.17099"/>
    <n v="1.171049"/>
    <n v="5.8999999999999998E-5"/>
    <n v="1.1690799999999999"/>
    <n v="1.1702349999999999"/>
    <n v="1.155E-3"/>
    <n v="1.1709000000000001"/>
    <n v="1.1710400000000001"/>
    <n v="1.3999999999999999E-4"/>
  </r>
  <r>
    <x v="323"/>
    <n v="36"/>
    <x v="22"/>
    <n v="1.17154"/>
    <n v="1.1715990000000001"/>
    <n v="5.8999999999999998E-5"/>
    <n v="1.1698500000000001"/>
    <n v="1.1710050000000001"/>
    <n v="1.155E-3"/>
    <n v="1.1710100000000001"/>
    <n v="1.1711499999999999"/>
    <n v="1.3999999999999999E-4"/>
  </r>
  <r>
    <x v="323"/>
    <n v="38"/>
    <x v="23"/>
    <n v="1.1718"/>
    <n v="1.1723840000000001"/>
    <n v="5.8399999999999999E-4"/>
    <n v="1.1707000000000001"/>
    <n v="1.171127"/>
    <n v="4.2700000000000002E-4"/>
    <n v="1.1716299999999999"/>
    <n v="1.1713450000000001"/>
    <n v="2.8499999999999999E-4"/>
  </r>
  <r>
    <x v="323"/>
    <n v="40"/>
    <x v="24"/>
    <n v="1.17171"/>
    <n v="1.1722939999999999"/>
    <n v="5.8399999999999999E-4"/>
    <n v="1.1709799999999999"/>
    <n v="1.1714070000000001"/>
    <n v="4.2700000000000002E-4"/>
    <n v="1.1715100000000001"/>
    <n v="1.171225"/>
    <n v="2.8499999999999999E-4"/>
  </r>
  <r>
    <x v="323"/>
    <n v="42"/>
    <x v="25"/>
    <n v="1.17167"/>
    <n v="1.1727780000000001"/>
    <n v="1.108E-3"/>
    <n v="1.1708000000000001"/>
    <n v="1.1705000000000001"/>
    <n v="2.9999999999999997E-4"/>
    <n v="1.1710700000000001"/>
    <n v="1.1719599999999999"/>
    <n v="8.8999999999999995E-4"/>
  </r>
  <r>
    <x v="323"/>
    <n v="44"/>
    <x v="26"/>
    <n v="1.17134"/>
    <n v="1.171373"/>
    <n v="3.3000000000000003E-5"/>
    <n v="1.17075"/>
    <n v="1.171322"/>
    <n v="5.7200000000000003E-4"/>
    <n v="1.17089"/>
    <n v="1.1713549999999999"/>
    <n v="4.6500000000000003E-4"/>
  </r>
  <r>
    <x v="323"/>
    <n v="46"/>
    <x v="27"/>
    <n v="1.17106"/>
    <n v="1.1710929999999999"/>
    <n v="3.3000000000000003E-5"/>
    <n v="1.1701900000000001"/>
    <n v="1.1707620000000001"/>
    <n v="5.7200000000000003E-4"/>
    <n v="1.1702399999999999"/>
    <n v="1.1707050000000001"/>
    <n v="4.6500000000000003E-4"/>
  </r>
  <r>
    <x v="324"/>
    <n v="2"/>
    <x v="301"/>
    <n v="1.1698999999999999"/>
    <m/>
    <m/>
    <n v="1.16873"/>
    <m/>
    <m/>
    <n v="1.1696800000000001"/>
    <m/>
    <m/>
  </r>
  <r>
    <x v="324"/>
    <n v="-1"/>
    <x v="302"/>
    <n v="1.17011"/>
    <m/>
    <m/>
    <n v="1.1685099999999999"/>
    <m/>
    <m/>
    <n v="1.1687399999999999"/>
    <m/>
    <m/>
  </r>
  <r>
    <x v="324"/>
    <n v="4"/>
    <x v="303"/>
    <n v="1.1689799999999999"/>
    <m/>
    <m/>
    <n v="1.16835"/>
    <m/>
    <m/>
    <n v="1.16859"/>
    <m/>
    <m/>
  </r>
  <r>
    <x v="324"/>
    <n v="6"/>
    <x v="304"/>
    <n v="1.1688000000000001"/>
    <m/>
    <m/>
    <n v="1.16744"/>
    <m/>
    <m/>
    <n v="1.1675899999999999"/>
    <m/>
    <m/>
  </r>
  <r>
    <x v="324"/>
    <n v="-1"/>
    <x v="305"/>
    <n v="1.1685000000000001"/>
    <m/>
    <m/>
    <n v="1.1675899999999999"/>
    <m/>
    <m/>
    <n v="1.1683600000000001"/>
    <m/>
    <m/>
  </r>
  <r>
    <x v="324"/>
    <n v="8"/>
    <x v="306"/>
    <n v="1.1683600000000001"/>
    <m/>
    <m/>
    <n v="1.16571"/>
    <m/>
    <m/>
    <n v="1.16588"/>
    <m/>
    <m/>
  </r>
  <r>
    <x v="324"/>
    <n v="10"/>
    <x v="307"/>
    <n v="1.1703699999999999"/>
    <m/>
    <m/>
    <n v="1.1653800000000001"/>
    <m/>
    <m/>
    <n v="1.16951"/>
    <m/>
    <m/>
  </r>
  <r>
    <x v="324"/>
    <n v="12"/>
    <x v="309"/>
    <n v="1.1691800000000001"/>
    <m/>
    <m/>
    <n v="1.1679900000000001"/>
    <m/>
    <m/>
    <n v="1.1690799999999999"/>
    <m/>
    <m/>
  </r>
  <r>
    <x v="324"/>
    <n v="14"/>
    <x v="310"/>
    <n v="1.17147"/>
    <m/>
    <m/>
    <n v="1.1690499999999999"/>
    <m/>
    <m/>
    <n v="1.1712100000000001"/>
    <m/>
    <m/>
  </r>
  <r>
    <x v="324"/>
    <n v="16"/>
    <x v="311"/>
    <n v="1.1716"/>
    <m/>
    <m/>
    <n v="1.17014"/>
    <m/>
    <m/>
    <n v="1.1710100000000001"/>
    <m/>
    <m/>
  </r>
  <r>
    <x v="324"/>
    <n v="-1"/>
    <x v="312"/>
    <n v="1.1710499999999999"/>
    <m/>
    <m/>
    <n v="1.1689499999999999"/>
    <m/>
    <m/>
    <n v="1.16934"/>
    <m/>
    <m/>
  </r>
  <r>
    <x v="324"/>
    <n v="18"/>
    <x v="313"/>
    <n v="1.1712"/>
    <m/>
    <m/>
    <n v="1.16893"/>
    <m/>
    <m/>
    <n v="1.17065"/>
    <m/>
    <m/>
  </r>
  <r>
    <x v="324"/>
    <n v="20"/>
    <x v="314"/>
    <n v="1.17161"/>
    <m/>
    <m/>
    <n v="1.1700999999999999"/>
    <m/>
    <m/>
    <n v="1.1705099999999999"/>
    <m/>
    <m/>
  </r>
  <r>
    <x v="324"/>
    <n v="22"/>
    <x v="315"/>
    <n v="1.1708000000000001"/>
    <m/>
    <m/>
    <n v="1.1681699999999999"/>
    <m/>
    <m/>
    <n v="1.1681999999999999"/>
    <m/>
    <m/>
  </r>
  <r>
    <x v="324"/>
    <n v="24"/>
    <x v="316"/>
    <n v="1.16865"/>
    <m/>
    <m/>
    <n v="1.1673800000000001"/>
    <m/>
    <m/>
    <n v="1.16811"/>
    <m/>
    <m/>
  </r>
  <r>
    <x v="324"/>
    <n v="26"/>
    <x v="317"/>
    <n v="1.1685399999999999"/>
    <m/>
    <m/>
    <n v="1.16723"/>
    <m/>
    <m/>
    <n v="1.1679999999999999"/>
    <m/>
    <m/>
  </r>
  <r>
    <x v="324"/>
    <n v="28"/>
    <x v="318"/>
    <n v="1.1684099999999999"/>
    <m/>
    <m/>
    <n v="1.1672800000000001"/>
    <m/>
    <m/>
    <n v="1.16825"/>
    <m/>
    <m/>
  </r>
  <r>
    <x v="324"/>
    <n v="30"/>
    <x v="319"/>
    <n v="1.1688499999999999"/>
    <m/>
    <m/>
    <n v="1.1680299999999999"/>
    <m/>
    <m/>
    <n v="1.1686399999999999"/>
    <m/>
    <m/>
  </r>
  <r>
    <x v="324"/>
    <n v="32"/>
    <x v="320"/>
    <n v="1.16869"/>
    <m/>
    <m/>
    <n v="1.1679900000000001"/>
    <m/>
    <m/>
    <n v="1.16845"/>
    <m/>
    <m/>
  </r>
  <r>
    <x v="324"/>
    <n v="34"/>
    <x v="233"/>
    <n v="1.1685700000000001"/>
    <m/>
    <m/>
    <n v="1.1677"/>
    <m/>
    <m/>
    <n v="1.16821"/>
    <m/>
    <m/>
  </r>
  <r>
    <x v="324"/>
    <n v="36"/>
    <x v="321"/>
    <n v="1.16825"/>
    <m/>
    <m/>
    <n v="1.16791"/>
    <m/>
    <m/>
    <n v="1.1680900000000001"/>
    <m/>
    <m/>
  </r>
  <r>
    <x v="324"/>
    <n v="38"/>
    <x v="322"/>
    <n v="1.1685099999999999"/>
    <m/>
    <m/>
    <n v="1.1680999999999999"/>
    <m/>
    <m/>
    <n v="1.1684000000000001"/>
    <m/>
    <m/>
  </r>
  <r>
    <x v="324"/>
    <n v="40"/>
    <x v="323"/>
    <n v="1.1692499999999999"/>
    <m/>
    <m/>
    <n v="1.16821"/>
    <m/>
    <m/>
    <n v="1.16876"/>
    <m/>
    <m/>
  </r>
  <r>
    <x v="325"/>
    <n v="-1"/>
    <x v="0"/>
    <n v="1.1663600000000001"/>
    <n v="1.166709"/>
    <n v="3.4900000000000003E-4"/>
    <n v="1.1654899999999999"/>
    <n v="1.165508"/>
    <n v="1.8E-5"/>
    <n v="1.16584"/>
    <n v="1.166811"/>
    <n v="9.7099999999999997E-4"/>
  </r>
  <r>
    <x v="326"/>
    <n v="2"/>
    <x v="0"/>
    <n v="1.1663600000000001"/>
    <n v="1.16612"/>
    <n v="2.4000000000000001E-4"/>
    <n v="1.1654899999999999"/>
    <n v="1.165179"/>
    <n v="3.1100000000000002E-4"/>
    <n v="1.16584"/>
    <n v="1.16581"/>
    <n v="3.0000000000000001E-5"/>
  </r>
  <r>
    <x v="327"/>
    <n v="2"/>
    <x v="0"/>
    <n v="1.1663600000000001"/>
    <n v="1.166571"/>
    <n v="2.1100000000000001E-4"/>
    <n v="1.1654899999999999"/>
    <n v="1.166034"/>
    <n v="5.44E-4"/>
    <n v="1.16584"/>
    <n v="1.1662570000000001"/>
    <n v="4.17E-4"/>
  </r>
  <r>
    <x v="328"/>
    <n v="-1"/>
    <x v="49"/>
    <n v="1.1709099999999999"/>
    <n v="1.1709099999999999"/>
    <n v="0"/>
    <n v="1.17022"/>
    <n v="1.17022"/>
    <n v="0"/>
    <n v="1.1705700000000001"/>
    <n v="1.1705700000000001"/>
    <n v="0"/>
  </r>
  <r>
    <x v="329"/>
    <n v="-1"/>
    <x v="49"/>
    <n v="1.1709099999999999"/>
    <n v="1.1709099999999999"/>
    <n v="0"/>
    <n v="1.17022"/>
    <n v="1.17022"/>
    <n v="0"/>
    <n v="1.1705700000000001"/>
    <n v="1.1705700000000001"/>
    <n v="0"/>
  </r>
  <r>
    <x v="329"/>
    <n v="2"/>
    <x v="50"/>
    <n v="1.17083"/>
    <n v="1.1698949999999999"/>
    <n v="9.3499999999999996E-4"/>
    <n v="1.17041"/>
    <n v="1.170903"/>
    <n v="4.9299999999999995E-4"/>
    <n v="1.1708099999999999"/>
    <n v="1.1708099999999999"/>
    <n v="0"/>
  </r>
  <r>
    <x v="329"/>
    <n v="-1"/>
    <x v="51"/>
    <n v="1.17093"/>
    <n v="1.171427"/>
    <n v="4.9700000000000005E-4"/>
    <n v="1.1705399999999999"/>
    <n v="1.1703140000000001"/>
    <n v="2.2599999999999999E-4"/>
    <n v="1.1705399999999999"/>
    <n v="1.1705399999999999"/>
    <n v="0"/>
  </r>
  <r>
    <x v="329"/>
    <n v="4"/>
    <x v="52"/>
    <n v="1.1709799999999999"/>
    <n v="1.170677"/>
    <n v="3.0299999999999999E-4"/>
    <n v="1.1705399999999999"/>
    <n v="1.1708240000000001"/>
    <n v="2.8400000000000002E-4"/>
    <n v="1.17086"/>
    <n v="1.17086"/>
    <n v="0"/>
  </r>
  <r>
    <x v="329"/>
    <n v="6"/>
    <x v="53"/>
    <n v="1.17127"/>
    <n v="1.1715930000000001"/>
    <n v="3.2299999999999999E-4"/>
    <n v="1.17012"/>
    <n v="1.170547"/>
    <n v="4.2700000000000002E-4"/>
    <n v="1.1705000000000001"/>
    <n v="1.1705000000000001"/>
    <n v="0"/>
  </r>
  <r>
    <x v="330"/>
    <n v="238299253"/>
    <x v="47"/>
    <n v="1.1082000000000001"/>
    <n v="1.1082000000000001"/>
    <n v="0"/>
    <n v="1.10775"/>
    <n v="1.10775"/>
    <n v="0"/>
    <n v="1.10819"/>
    <n v="1.10819"/>
    <n v="0"/>
  </r>
  <r>
    <x v="331"/>
    <n v="-1"/>
    <x v="0"/>
    <n v="1.1663600000000001"/>
    <n v="1.1663600000000001"/>
    <n v="0"/>
    <n v="1.1654899999999999"/>
    <n v="1.1654899999999999"/>
    <n v="0"/>
    <n v="1.16584"/>
    <n v="1.16584"/>
    <n v="0"/>
  </r>
  <r>
    <x v="331"/>
    <n v="-1"/>
    <x v="4"/>
    <n v="1.1660200000000001"/>
    <n v="-9999"/>
    <n v="10000.166020000001"/>
    <n v="1.16543"/>
    <n v="-9999"/>
    <n v="10000.165429999999"/>
    <n v="1.1654599999999999"/>
    <n v="-9999"/>
    <n v="10000.16546"/>
  </r>
  <r>
    <x v="331"/>
    <n v="-1"/>
    <x v="5"/>
    <n v="1.1658500000000001"/>
    <n v="-9999"/>
    <n v="10000.165849999999"/>
    <n v="1.1652499999999999"/>
    <n v="-9999"/>
    <n v="10000.16525"/>
    <n v="1.1657500000000001"/>
    <n v="-9999"/>
    <n v="10000.16575"/>
  </r>
  <r>
    <x v="331"/>
    <n v="-1"/>
    <x v="6"/>
    <n v="1.16597"/>
    <n v="-9999"/>
    <n v="10000.16597"/>
    <n v="1.16561"/>
    <n v="-9999"/>
    <n v="10000.16561"/>
    <n v="1.16594"/>
    <n v="-9999"/>
    <n v="10000.165940000001"/>
  </r>
  <r>
    <x v="331"/>
    <n v="-1"/>
    <x v="7"/>
    <n v="1.16597"/>
    <n v="-9999"/>
    <n v="10000.16597"/>
    <n v="1.16574"/>
    <n v="-9999"/>
    <n v="10000.16574"/>
    <n v="1.1658500000000001"/>
    <n v="-9999"/>
    <n v="10000.165849999999"/>
  </r>
  <r>
    <x v="331"/>
    <n v="-1"/>
    <x v="8"/>
    <n v="1.1664099999999999"/>
    <n v="-9999"/>
    <n v="10000.16641"/>
    <n v="1.1655199999999999"/>
    <n v="-9999"/>
    <n v="10000.16552"/>
    <n v="1.1659299999999999"/>
    <n v="-9999"/>
    <n v="10000.165929999999"/>
  </r>
  <r>
    <x v="332"/>
    <n v="-1"/>
    <x v="3"/>
    <n v="1.16595"/>
    <m/>
    <m/>
    <n v="1.1654899999999999"/>
    <m/>
    <m/>
    <n v="1.1655500000000001"/>
    <m/>
    <m/>
  </r>
  <r>
    <x v="332"/>
    <n v="2"/>
    <x v="0"/>
    <n v="1.1663600000000001"/>
    <m/>
    <m/>
    <n v="1.1654899999999999"/>
    <m/>
    <m/>
    <n v="1.16584"/>
    <m/>
    <m/>
  </r>
  <r>
    <x v="332"/>
    <n v="-1"/>
    <x v="4"/>
    <n v="1.1660200000000001"/>
    <m/>
    <m/>
    <n v="1.16543"/>
    <m/>
    <m/>
    <n v="1.1654599999999999"/>
    <m/>
    <m/>
  </r>
  <r>
    <x v="333"/>
    <n v="2"/>
    <x v="0"/>
    <n v="1.1663600000000001"/>
    <n v="1.1663600000000001"/>
    <n v="0"/>
    <n v="1.1654899999999999"/>
    <n v="1.1654899999999999"/>
    <n v="0"/>
    <n v="1.16584"/>
    <n v="1.16584"/>
    <n v="0"/>
  </r>
  <r>
    <x v="333"/>
    <n v="-1"/>
    <x v="4"/>
    <n v="1.1660200000000001"/>
    <n v="1.16639"/>
    <n v="3.6999999999999999E-4"/>
    <n v="1.16543"/>
    <n v="1.165753"/>
    <n v="3.2299999999999999E-4"/>
    <n v="1.1654599999999999"/>
    <n v="1.166015"/>
    <n v="5.5500000000000005E-4"/>
  </r>
  <r>
    <x v="333"/>
    <n v="4"/>
    <x v="5"/>
    <n v="1.1658500000000001"/>
    <n v="1.1657599999999999"/>
    <n v="9.0000000000000006E-5"/>
    <n v="1.1652499999999999"/>
    <n v="1.1653530000000001"/>
    <n v="1.03E-4"/>
    <n v="1.1657500000000001"/>
    <n v="1.16533"/>
    <n v="4.2000000000000002E-4"/>
  </r>
  <r>
    <x v="333"/>
    <n v="6"/>
    <x v="6"/>
    <n v="1.16597"/>
    <n v="1.165616"/>
    <n v="3.5399999999999999E-4"/>
    <n v="1.16561"/>
    <n v="1.1653770000000001"/>
    <n v="2.33E-4"/>
    <n v="1.16594"/>
    <n v="1.1657789999999999"/>
    <n v="1.6100000000000001E-4"/>
  </r>
  <r>
    <x v="333"/>
    <n v="-1"/>
    <x v="7"/>
    <n v="1.16597"/>
    <n v="1.16628"/>
    <n v="3.1E-4"/>
    <n v="1.16574"/>
    <n v="1.1658740000000001"/>
    <n v="1.34E-4"/>
    <n v="1.1658500000000001"/>
    <n v="1.1661980000000001"/>
    <n v="3.48E-4"/>
  </r>
  <r>
    <x v="333"/>
    <n v="8"/>
    <x v="8"/>
    <n v="1.1664099999999999"/>
    <n v="1.165878"/>
    <n v="5.3200000000000003E-4"/>
    <n v="1.1655199999999999"/>
    <n v="1.1658630000000001"/>
    <n v="3.4299999999999999E-4"/>
    <n v="1.1659299999999999"/>
    <n v="1.165826"/>
    <n v="1.0399999999999999E-4"/>
  </r>
  <r>
    <x v="333"/>
    <n v="-1"/>
    <x v="9"/>
    <n v="1.16608"/>
    <n v="1.1666430000000001"/>
    <n v="5.6300000000000002E-4"/>
    <n v="1.1650700000000001"/>
    <n v="1.1654100000000001"/>
    <n v="3.4000000000000002E-4"/>
    <n v="1.16578"/>
    <n v="1.1660189999999999"/>
    <n v="2.3900000000000001E-4"/>
  </r>
  <r>
    <x v="333"/>
    <n v="10"/>
    <x v="10"/>
    <n v="1.1657900000000001"/>
    <n v="1.165794"/>
    <n v="3.9999999999999998E-6"/>
    <n v="1.16492"/>
    <n v="1.1646190000000001"/>
    <n v="3.01E-4"/>
    <n v="1.1650499999999999"/>
    <n v="1.1656260000000001"/>
    <n v="5.7600000000000001E-4"/>
  </r>
  <r>
    <x v="333"/>
    <n v="-1"/>
    <x v="11"/>
    <n v="1.1654500000000001"/>
    <n v="1.165502"/>
    <n v="5.1999999999999997E-5"/>
    <n v="1.16499"/>
    <n v="1.164771"/>
    <n v="2.1900000000000001E-4"/>
    <n v="1.16536"/>
    <n v="1.1647099999999999"/>
    <n v="6.4999999999999997E-4"/>
  </r>
  <r>
    <x v="333"/>
    <n v="12"/>
    <x v="12"/>
    <n v="1.1656299999999999"/>
    <n v="1.1653819999999999"/>
    <n v="2.4800000000000001E-4"/>
    <n v="1.16523"/>
    <n v="1.164968"/>
    <n v="2.6200000000000003E-4"/>
    <n v="1.16543"/>
    <n v="1.1652100000000001"/>
    <n v="2.2000000000000001E-4"/>
  </r>
  <r>
    <x v="333"/>
    <n v="14"/>
    <x v="13"/>
    <n v="1.16642"/>
    <n v="1.165937"/>
    <n v="4.8299999999999998E-4"/>
    <n v="1.1652899999999999"/>
    <n v="1.1651990000000001"/>
    <n v="9.1000000000000003E-5"/>
    <n v="1.16632"/>
    <n v="1.1656420000000001"/>
    <n v="6.78E-4"/>
  </r>
  <r>
    <x v="333"/>
    <n v="16"/>
    <x v="14"/>
    <n v="1.16631"/>
    <n v="1.167127"/>
    <n v="8.1700000000000002E-4"/>
    <n v="1.1651899999999999"/>
    <n v="1.1653789999999999"/>
    <n v="1.8900000000000001E-4"/>
    <n v="1.1654199999999999"/>
    <n v="1.166879"/>
    <n v="1.459E-3"/>
  </r>
  <r>
    <x v="333"/>
    <n v="18"/>
    <x v="15"/>
    <n v="1.1673199999999999"/>
    <n v="1.166245"/>
    <n v="1.075E-3"/>
    <n v="1.16473"/>
    <n v="1.165035"/>
    <n v="3.0499999999999999E-4"/>
    <n v="1.1668099999999999"/>
    <n v="1.1652579999999999"/>
    <n v="1.552E-3"/>
  </r>
  <r>
    <x v="333"/>
    <n v="20"/>
    <x v="16"/>
    <n v="1.16761"/>
    <n v="1.167805"/>
    <n v="1.95E-4"/>
    <n v="1.1663699999999999"/>
    <n v="1.1649069999999999"/>
    <n v="1.4630000000000001E-3"/>
    <n v="1.1675800000000001"/>
    <n v="1.16723"/>
    <n v="3.5E-4"/>
  </r>
  <r>
    <x v="333"/>
    <n v="22"/>
    <x v="17"/>
    <n v="1.1692"/>
    <n v="1.168496"/>
    <n v="7.0399999999999998E-4"/>
    <n v="1.16736"/>
    <n v="1.16736"/>
    <n v="0"/>
    <n v="1.16848"/>
    <n v="1.168655"/>
    <n v="1.75E-4"/>
  </r>
  <r>
    <x v="333"/>
    <n v="24"/>
    <x v="18"/>
    <n v="1.16862"/>
    <n v="1.1702129999999999"/>
    <n v="1.593E-3"/>
    <n v="1.16764"/>
    <n v="1.16839"/>
    <n v="7.5000000000000002E-4"/>
    <n v="1.16798"/>
    <n v="1.1696150000000001"/>
    <n v="1.635E-3"/>
  </r>
  <r>
    <x v="333"/>
    <n v="26"/>
    <x v="19"/>
    <n v="1.1687000000000001"/>
    <n v="1.168531"/>
    <n v="1.6899999999999999E-4"/>
    <n v="1.1677500000000001"/>
    <n v="1.1673039999999999"/>
    <n v="4.46E-4"/>
    <n v="1.16805"/>
    <n v="1.167978"/>
    <n v="7.2000000000000002E-5"/>
  </r>
  <r>
    <x v="333"/>
    <n v="28"/>
    <x v="20"/>
    <n v="1.1694599999999999"/>
    <n v="1.1690400000000001"/>
    <n v="4.2000000000000002E-4"/>
    <n v="1.1677999999999999"/>
    <n v="1.1676580000000001"/>
    <n v="1.4200000000000001E-4"/>
    <n v="1.16944"/>
    <n v="1.168075"/>
    <n v="1.3649999999999999E-3"/>
  </r>
  <r>
    <x v="333"/>
    <n v="30"/>
    <x v="21"/>
    <n v="1.17099"/>
    <n v="1.170231"/>
    <n v="7.5900000000000002E-4"/>
    <n v="1.1690799999999999"/>
    <n v="1.1682630000000001"/>
    <n v="8.1700000000000002E-4"/>
    <n v="1.1709000000000001"/>
    <n v="1.170118"/>
    <n v="7.8200000000000003E-4"/>
  </r>
  <r>
    <x v="333"/>
    <n v="32"/>
    <x v="22"/>
    <n v="1.17154"/>
    <n v="1.1725019999999999"/>
    <n v="9.6199999999999996E-4"/>
    <n v="1.1698500000000001"/>
    <n v="1.1701429999999999"/>
    <n v="2.9300000000000002E-4"/>
    <n v="1.1710100000000001"/>
    <n v="1.17255"/>
    <n v="1.5399999999999999E-3"/>
  </r>
  <r>
    <x v="333"/>
    <n v="34"/>
    <x v="23"/>
    <n v="1.1718"/>
    <n v="1.1720060000000001"/>
    <n v="2.0599999999999999E-4"/>
    <n v="1.1707000000000001"/>
    <n v="1.1706369999999999"/>
    <n v="6.3E-5"/>
    <n v="1.1716299999999999"/>
    <n v="1.171737"/>
    <n v="1.07E-4"/>
  </r>
  <r>
    <x v="333"/>
    <n v="-1"/>
    <x v="24"/>
    <n v="1.17171"/>
    <n v="1.172188"/>
    <n v="4.7800000000000002E-4"/>
    <n v="1.1709799999999999"/>
    <n v="1.1714739999999999"/>
    <n v="4.9399999999999997E-4"/>
    <n v="1.1715100000000001"/>
    <n v="1.1721250000000001"/>
    <n v="6.1499999999999999E-4"/>
  </r>
  <r>
    <x v="333"/>
    <n v="36"/>
    <x v="25"/>
    <n v="1.17167"/>
    <n v="1.1715880000000001"/>
    <n v="8.2000000000000001E-5"/>
    <n v="1.1708000000000001"/>
    <n v="1.1712590000000001"/>
    <n v="4.5899999999999999E-4"/>
    <n v="1.1710700000000001"/>
    <n v="1.171699"/>
    <n v="6.29E-4"/>
  </r>
  <r>
    <x v="333"/>
    <n v="38"/>
    <x v="26"/>
    <n v="1.17134"/>
    <n v="1.17161"/>
    <n v="2.7E-4"/>
    <n v="1.17075"/>
    <n v="1.170409"/>
    <n v="3.4099999999999999E-4"/>
    <n v="1.17089"/>
    <n v="1.1709069999999999"/>
    <n v="1.7E-5"/>
  </r>
  <r>
    <x v="333"/>
    <n v="40"/>
    <x v="27"/>
    <n v="1.17106"/>
    <n v="1.1712579999999999"/>
    <n v="1.9799999999999999E-4"/>
    <n v="1.1701900000000001"/>
    <n v="1.170604"/>
    <n v="4.1399999999999998E-4"/>
    <n v="1.1702399999999999"/>
    <n v="1.1705509999999999"/>
    <n v="3.1100000000000002E-4"/>
  </r>
  <r>
    <x v="334"/>
    <n v="2"/>
    <x v="1"/>
    <n v="1.16597"/>
    <n v="1.16597"/>
    <n v="0"/>
    <n v="1.16472"/>
    <n v="1.16472"/>
    <n v="0"/>
    <n v="1.1657299999999999"/>
    <n v="1.1657299999999999"/>
    <n v="0"/>
  </r>
  <r>
    <x v="334"/>
    <n v="4"/>
    <x v="2"/>
    <n v="1.1661600000000001"/>
    <n v="1.1662140000000001"/>
    <n v="5.3999999999999998E-5"/>
    <n v="1.1651100000000001"/>
    <n v="1.164671"/>
    <n v="4.3899999999999999E-4"/>
    <n v="1.1656"/>
    <n v="1.1659280000000001"/>
    <n v="3.28E-4"/>
  </r>
  <r>
    <x v="334"/>
    <n v="6"/>
    <x v="3"/>
    <n v="1.16595"/>
    <n v="1.1661520000000001"/>
    <n v="2.02E-4"/>
    <n v="1.1654899999999999"/>
    <n v="1.1651830000000001"/>
    <n v="3.0699999999999998E-4"/>
    <n v="1.1655500000000001"/>
    <n v="1.1658200000000001"/>
    <n v="2.7E-4"/>
  </r>
  <r>
    <x v="334"/>
    <n v="-1"/>
    <x v="0"/>
    <n v="1.1663600000000001"/>
    <n v="1.166391"/>
    <n v="3.1000000000000001E-5"/>
    <n v="1.1654899999999999"/>
    <n v="1.1655979999999999"/>
    <n v="1.08E-4"/>
    <n v="1.16584"/>
    <n v="1.165907"/>
    <n v="6.7000000000000002E-5"/>
  </r>
  <r>
    <x v="334"/>
    <n v="-1"/>
    <x v="4"/>
    <n v="1.1660200000000001"/>
    <n v="1.1660520000000001"/>
    <n v="3.1999999999999999E-5"/>
    <n v="1.16543"/>
    <n v="1.16557"/>
    <n v="1.3999999999999999E-4"/>
    <n v="1.1654599999999999"/>
    <n v="1.1654549999999999"/>
    <n v="5.0000000000000004E-6"/>
  </r>
  <r>
    <x v="334"/>
    <n v="8"/>
    <x v="5"/>
    <n v="1.1658500000000001"/>
    <n v="1.1658299999999999"/>
    <n v="2.0000000000000002E-5"/>
    <n v="1.1652499999999999"/>
    <n v="1.1653309999999999"/>
    <n v="8.1000000000000004E-5"/>
    <n v="1.1657500000000001"/>
    <n v="1.165664"/>
    <n v="8.6000000000000003E-5"/>
  </r>
  <r>
    <x v="334"/>
    <n v="10"/>
    <x v="6"/>
    <n v="1.16597"/>
    <n v="1.1658329999999999"/>
    <n v="1.37E-4"/>
    <n v="1.16561"/>
    <n v="1.1656880000000001"/>
    <n v="7.7999999999999999E-5"/>
    <n v="1.16594"/>
    <n v="1.1660630000000001"/>
    <n v="1.2300000000000001E-4"/>
  </r>
  <r>
    <x v="334"/>
    <n v="12"/>
    <x v="7"/>
    <n v="1.16597"/>
    <n v="1.1661440000000001"/>
    <n v="1.74E-4"/>
    <n v="1.16574"/>
    <n v="1.165764"/>
    <n v="2.4000000000000001E-5"/>
    <n v="1.1658500000000001"/>
    <n v="1.1659379999999999"/>
    <n v="8.7999999999999998E-5"/>
  </r>
  <r>
    <x v="334"/>
    <n v="14"/>
    <x v="8"/>
    <n v="1.1664099999999999"/>
    <n v="1.165969"/>
    <n v="4.4099999999999999E-4"/>
    <n v="1.1655199999999999"/>
    <n v="1.1657500000000001"/>
    <n v="2.3000000000000001E-4"/>
    <n v="1.1659299999999999"/>
    <n v="1.1657869999999999"/>
    <n v="1.4300000000000001E-4"/>
  </r>
  <r>
    <x v="334"/>
    <n v="16"/>
    <x v="9"/>
    <n v="1.16608"/>
    <n v="1.1663969999999999"/>
    <n v="3.1700000000000001E-4"/>
    <n v="1.1650700000000001"/>
    <n v="1.165222"/>
    <n v="1.5200000000000001E-4"/>
    <n v="1.16578"/>
    <n v="1.1656869999999999"/>
    <n v="9.2999999999999997E-5"/>
  </r>
  <r>
    <x v="334"/>
    <n v="18"/>
    <x v="10"/>
    <n v="1.1657900000000001"/>
    <n v="1.1656489999999999"/>
    <n v="1.4100000000000001E-4"/>
    <n v="1.16492"/>
    <n v="1.164525"/>
    <n v="3.9500000000000001E-4"/>
    <n v="1.1650499999999999"/>
    <n v="1.1653"/>
    <n v="2.5000000000000001E-4"/>
  </r>
  <r>
    <x v="334"/>
    <n v="20"/>
    <x v="11"/>
    <n v="1.1654500000000001"/>
    <n v="1.1656040000000001"/>
    <n v="1.54E-4"/>
    <n v="1.16499"/>
    <n v="1.164981"/>
    <n v="9.0000000000000002E-6"/>
    <n v="1.16536"/>
    <n v="1.1653929999999999"/>
    <n v="3.3000000000000003E-5"/>
  </r>
  <r>
    <x v="334"/>
    <n v="22"/>
    <x v="12"/>
    <n v="1.1656299999999999"/>
    <n v="1.165672"/>
    <n v="4.1999999999999998E-5"/>
    <n v="1.16523"/>
    <n v="1.165243"/>
    <n v="1.2999999999999999E-5"/>
    <n v="1.16543"/>
    <n v="1.165451"/>
    <n v="2.0999999999999999E-5"/>
  </r>
  <r>
    <x v="334"/>
    <n v="24"/>
    <x v="13"/>
    <n v="1.16642"/>
    <n v="1.166283"/>
    <n v="1.37E-4"/>
    <n v="1.1652899999999999"/>
    <n v="1.1653370000000001"/>
    <n v="4.6999999999999997E-5"/>
    <n v="1.16632"/>
    <n v="1.1661840000000001"/>
    <n v="1.36E-4"/>
  </r>
  <r>
    <x v="334"/>
    <n v="26"/>
    <x v="14"/>
    <n v="1.16631"/>
    <n v="1.1664749999999999"/>
    <n v="1.65E-4"/>
    <n v="1.1651899999999999"/>
    <n v="1.1649890000000001"/>
    <n v="2.0100000000000001E-4"/>
    <n v="1.1654199999999999"/>
    <n v="1.1655880000000001"/>
    <n v="1.6799999999999999E-4"/>
  </r>
  <r>
    <x v="334"/>
    <n v="28"/>
    <x v="15"/>
    <n v="1.1673199999999999"/>
    <n v="1.1668190000000001"/>
    <n v="5.0100000000000003E-4"/>
    <n v="1.16473"/>
    <n v="1.165049"/>
    <n v="3.19E-4"/>
    <n v="1.1668099999999999"/>
    <n v="1.166687"/>
    <n v="1.2300000000000001E-4"/>
  </r>
  <r>
    <x v="334"/>
    <n v="30"/>
    <x v="16"/>
    <n v="1.16761"/>
    <n v="1.1681429999999999"/>
    <n v="5.3300000000000005E-4"/>
    <n v="1.1663699999999999"/>
    <n v="1.1660429999999999"/>
    <n v="3.2699999999999998E-4"/>
    <n v="1.1675800000000001"/>
    <n v="1.1677630000000001"/>
    <n v="1.83E-4"/>
  </r>
  <r>
    <x v="334"/>
    <n v="32"/>
    <x v="17"/>
    <n v="1.1692"/>
    <n v="1.168809"/>
    <n v="3.9100000000000002E-4"/>
    <n v="1.16736"/>
    <n v="1.1671659999999999"/>
    <n v="1.94E-4"/>
    <n v="1.16848"/>
    <n v="1.1685410000000001"/>
    <n v="6.0999999999999999E-5"/>
  </r>
  <r>
    <x v="334"/>
    <n v="34"/>
    <x v="18"/>
    <n v="1.16862"/>
    <n v="1.16909"/>
    <n v="4.6999999999999999E-4"/>
    <n v="1.16764"/>
    <n v="1.167573"/>
    <n v="6.7000000000000002E-5"/>
    <n v="1.16798"/>
    <n v="1.1680280000000001"/>
    <n v="4.8000000000000001E-5"/>
  </r>
  <r>
    <x v="334"/>
    <n v="36"/>
    <x v="19"/>
    <n v="1.1687000000000001"/>
    <n v="1.168474"/>
    <n v="2.2599999999999999E-4"/>
    <n v="1.1677500000000001"/>
    <n v="1.1671849999999999"/>
    <n v="5.6499999999999996E-4"/>
    <n v="1.16805"/>
    <n v="1.1682030000000001"/>
    <n v="1.5300000000000001E-4"/>
  </r>
  <r>
    <x v="334"/>
    <n v="38"/>
    <x v="20"/>
    <n v="1.1694599999999999"/>
    <n v="1.1696569999999999"/>
    <n v="1.9699999999999999E-4"/>
    <n v="1.1677999999999999"/>
    <n v="1.16804"/>
    <n v="2.4000000000000001E-4"/>
    <n v="1.16944"/>
    <n v="1.16933"/>
    <n v="1.1E-4"/>
  </r>
  <r>
    <x v="334"/>
    <n v="40"/>
    <x v="21"/>
    <n v="1.17099"/>
    <n v="1.170995"/>
    <n v="5.0000000000000004E-6"/>
    <n v="1.1690799999999999"/>
    <n v="1.1691499999999999"/>
    <n v="6.9999999999999994E-5"/>
    <n v="1.1709000000000001"/>
    <n v="1.170868"/>
    <n v="3.1999999999999999E-5"/>
  </r>
  <r>
    <x v="334"/>
    <n v="42"/>
    <x v="22"/>
    <n v="1.17154"/>
    <n v="1.1718679999999999"/>
    <n v="3.28E-4"/>
    <n v="1.1698500000000001"/>
    <n v="1.169513"/>
    <n v="3.3700000000000001E-4"/>
    <n v="1.1710100000000001"/>
    <n v="1.171297"/>
    <n v="2.8699999999999998E-4"/>
  </r>
  <r>
    <x v="334"/>
    <n v="44"/>
    <x v="23"/>
    <n v="1.1718"/>
    <n v="1.171808"/>
    <n v="7.9999999999999996E-6"/>
    <n v="1.1707000000000001"/>
    <n v="1.1705680000000001"/>
    <n v="1.3200000000000001E-4"/>
    <n v="1.1716299999999999"/>
    <n v="1.1717109999999999"/>
    <n v="8.1000000000000004E-5"/>
  </r>
  <r>
    <x v="334"/>
    <n v="46"/>
    <x v="24"/>
    <n v="1.17171"/>
    <n v="1.171916"/>
    <n v="2.0599999999999999E-4"/>
    <n v="1.1709799999999999"/>
    <n v="1.1711659999999999"/>
    <n v="1.8599999999999999E-4"/>
    <n v="1.1715100000000001"/>
    <n v="1.1714580000000001"/>
    <n v="5.1999999999999997E-5"/>
  </r>
  <r>
    <x v="335"/>
    <n v="2"/>
    <x v="0"/>
    <n v="1.1663600000000001"/>
    <m/>
    <m/>
    <n v="1.1654899999999999"/>
    <m/>
    <m/>
    <n v="1.16584"/>
    <m/>
    <m/>
  </r>
  <r>
    <x v="335"/>
    <n v="-1"/>
    <x v="4"/>
    <n v="1.1660200000000001"/>
    <m/>
    <m/>
    <n v="1.16543"/>
    <m/>
    <m/>
    <n v="1.1654599999999999"/>
    <m/>
    <m/>
  </r>
  <r>
    <x v="335"/>
    <n v="4"/>
    <x v="5"/>
    <n v="1.1658500000000001"/>
    <m/>
    <m/>
    <n v="1.1652499999999999"/>
    <m/>
    <m/>
    <n v="1.1657500000000001"/>
    <m/>
    <m/>
  </r>
  <r>
    <x v="335"/>
    <n v="6"/>
    <x v="6"/>
    <n v="1.16597"/>
    <m/>
    <m/>
    <n v="1.16561"/>
    <m/>
    <m/>
    <n v="1.16594"/>
    <m/>
    <m/>
  </r>
  <r>
    <x v="335"/>
    <n v="-1"/>
    <x v="7"/>
    <n v="1.16597"/>
    <m/>
    <m/>
    <n v="1.16574"/>
    <m/>
    <m/>
    <n v="1.1658500000000001"/>
    <m/>
    <m/>
  </r>
  <r>
    <x v="335"/>
    <n v="8"/>
    <x v="8"/>
    <n v="1.1664099999999999"/>
    <m/>
    <m/>
    <n v="1.1655199999999999"/>
    <m/>
    <m/>
    <n v="1.1659299999999999"/>
    <m/>
    <m/>
  </r>
  <r>
    <x v="335"/>
    <n v="10"/>
    <x v="9"/>
    <n v="1.16608"/>
    <m/>
    <m/>
    <n v="1.1650700000000001"/>
    <m/>
    <m/>
    <n v="1.16578"/>
    <m/>
    <m/>
  </r>
  <r>
    <x v="335"/>
    <n v="-1"/>
    <x v="10"/>
    <n v="1.1657900000000001"/>
    <m/>
    <m/>
    <n v="1.16492"/>
    <m/>
    <m/>
    <n v="1.1650499999999999"/>
    <m/>
    <m/>
  </r>
  <r>
    <x v="335"/>
    <n v="12"/>
    <x v="11"/>
    <n v="1.1654500000000001"/>
    <m/>
    <m/>
    <n v="1.16499"/>
    <m/>
    <m/>
    <n v="1.16536"/>
    <m/>
    <m/>
  </r>
  <r>
    <x v="335"/>
    <n v="14"/>
    <x v="12"/>
    <n v="1.1656299999999999"/>
    <m/>
    <m/>
    <n v="1.16523"/>
    <m/>
    <m/>
    <n v="1.16543"/>
    <m/>
    <m/>
  </r>
  <r>
    <x v="335"/>
    <n v="16"/>
    <x v="13"/>
    <n v="1.16642"/>
    <m/>
    <m/>
    <n v="1.1652899999999999"/>
    <m/>
    <m/>
    <n v="1.16632"/>
    <m/>
    <m/>
  </r>
  <r>
    <x v="335"/>
    <n v="18"/>
    <x v="14"/>
    <n v="1.16631"/>
    <m/>
    <m/>
    <n v="1.1651899999999999"/>
    <m/>
    <m/>
    <n v="1.1654199999999999"/>
    <m/>
    <m/>
  </r>
  <r>
    <x v="335"/>
    <n v="20"/>
    <x v="15"/>
    <n v="1.1673199999999999"/>
    <m/>
    <m/>
    <n v="1.16473"/>
    <m/>
    <m/>
    <n v="1.1668099999999999"/>
    <m/>
    <m/>
  </r>
  <r>
    <x v="335"/>
    <n v="-1"/>
    <x v="16"/>
    <n v="1.16761"/>
    <m/>
    <m/>
    <n v="1.1663699999999999"/>
    <m/>
    <m/>
    <n v="1.1675800000000001"/>
    <m/>
    <m/>
  </r>
  <r>
    <x v="335"/>
    <n v="22"/>
    <x v="17"/>
    <n v="1.1692"/>
    <m/>
    <m/>
    <n v="1.16736"/>
    <m/>
    <m/>
    <n v="1.16848"/>
    <m/>
    <m/>
  </r>
  <r>
    <x v="335"/>
    <n v="24"/>
    <x v="18"/>
    <n v="1.16862"/>
    <m/>
    <m/>
    <n v="1.16764"/>
    <m/>
    <m/>
    <n v="1.16798"/>
    <m/>
    <m/>
  </r>
  <r>
    <x v="335"/>
    <n v="26"/>
    <x v="19"/>
    <n v="1.1687000000000001"/>
    <m/>
    <m/>
    <n v="1.1677500000000001"/>
    <m/>
    <m/>
    <n v="1.16805"/>
    <m/>
    <m/>
  </r>
  <r>
    <x v="335"/>
    <n v="28"/>
    <x v="20"/>
    <n v="1.1694599999999999"/>
    <m/>
    <m/>
    <n v="1.1677999999999999"/>
    <m/>
    <m/>
    <n v="1.16944"/>
    <m/>
    <m/>
  </r>
  <r>
    <x v="335"/>
    <n v="-1"/>
    <x v="21"/>
    <n v="1.17099"/>
    <m/>
    <m/>
    <n v="1.1690799999999999"/>
    <m/>
    <m/>
    <n v="1.1709000000000001"/>
    <m/>
    <m/>
  </r>
  <r>
    <x v="335"/>
    <n v="30"/>
    <x v="22"/>
    <n v="1.17154"/>
    <m/>
    <m/>
    <n v="1.1698500000000001"/>
    <m/>
    <m/>
    <n v="1.1710100000000001"/>
    <m/>
    <m/>
  </r>
  <r>
    <x v="335"/>
    <n v="32"/>
    <x v="23"/>
    <n v="1.1718"/>
    <m/>
    <m/>
    <n v="1.1707000000000001"/>
    <m/>
    <m/>
    <n v="1.1716299999999999"/>
    <m/>
    <m/>
  </r>
  <r>
    <x v="335"/>
    <n v="-1"/>
    <x v="24"/>
    <n v="1.17171"/>
    <m/>
    <m/>
    <n v="1.1709799999999999"/>
    <m/>
    <m/>
    <n v="1.1715100000000001"/>
    <m/>
    <m/>
  </r>
  <r>
    <x v="335"/>
    <n v="34"/>
    <x v="25"/>
    <n v="1.17167"/>
    <m/>
    <m/>
    <n v="1.1708000000000001"/>
    <m/>
    <m/>
    <n v="1.1710700000000001"/>
    <m/>
    <m/>
  </r>
  <r>
    <x v="335"/>
    <n v="36"/>
    <x v="26"/>
    <n v="1.17134"/>
    <m/>
    <m/>
    <n v="1.17075"/>
    <m/>
    <m/>
    <n v="1.17089"/>
    <m/>
    <m/>
  </r>
  <r>
    <x v="335"/>
    <n v="38"/>
    <x v="27"/>
    <n v="1.17106"/>
    <m/>
    <m/>
    <n v="1.1701900000000001"/>
    <m/>
    <m/>
    <n v="1.1702399999999999"/>
    <m/>
    <m/>
  </r>
  <r>
    <x v="336"/>
    <n v="2"/>
    <x v="0"/>
    <n v="1.1663600000000001"/>
    <n v="1.1663600000000001"/>
    <n v="0"/>
    <n v="1.1654899999999999"/>
    <n v="1.1654899999999999"/>
    <n v="0"/>
    <n v="1.16584"/>
    <n v="1.16584"/>
    <n v="0"/>
  </r>
  <r>
    <x v="337"/>
    <n v="234231962"/>
    <x v="184"/>
    <n v="1.09657"/>
    <m/>
    <m/>
    <n v="1.0961099999999999"/>
    <m/>
    <m/>
    <n v="1.0963499999999999"/>
    <m/>
    <m/>
  </r>
  <r>
    <x v="338"/>
    <n v="2"/>
    <x v="0"/>
    <n v="1.1663600000000001"/>
    <n v="1.1663600000000001"/>
    <n v="0"/>
    <n v="1.1654899999999999"/>
    <n v="1.1654899999999999"/>
    <n v="0"/>
    <n v="1.16584"/>
    <n v="1.16584"/>
    <n v="0"/>
  </r>
  <r>
    <x v="338"/>
    <n v="4"/>
    <x v="4"/>
    <n v="1.1660200000000001"/>
    <n v="1.1658850000000001"/>
    <n v="1.35E-4"/>
    <n v="1.16543"/>
    <n v="1.165257"/>
    <n v="1.73E-4"/>
    <n v="1.1654599999999999"/>
    <n v="1.1661029999999999"/>
    <n v="6.4300000000000002E-4"/>
  </r>
  <r>
    <x v="338"/>
    <n v="-1"/>
    <x v="5"/>
    <n v="1.1658500000000001"/>
    <n v="1.165967"/>
    <n v="1.17E-4"/>
    <n v="1.1652499999999999"/>
    <n v="1.165306"/>
    <n v="5.5999999999999999E-5"/>
    <n v="1.1657500000000001"/>
    <n v="1.1651929999999999"/>
    <n v="5.5699999999999999E-4"/>
  </r>
  <r>
    <x v="338"/>
    <n v="-1"/>
    <x v="6"/>
    <n v="1.16597"/>
    <n v="1.165753"/>
    <n v="2.1699999999999999E-4"/>
    <n v="1.16561"/>
    <n v="1.165416"/>
    <n v="1.94E-4"/>
    <n v="1.16594"/>
    <n v="1.1654690000000001"/>
    <n v="4.7100000000000001E-4"/>
  </r>
  <r>
    <x v="338"/>
    <n v="-1"/>
    <x v="7"/>
    <n v="1.16597"/>
    <n v="1.1654180000000001"/>
    <n v="5.5199999999999997E-4"/>
    <n v="1.16574"/>
    <n v="1.165492"/>
    <n v="2.4800000000000001E-4"/>
    <n v="1.1658500000000001"/>
    <n v="1.1659489999999999"/>
    <n v="9.8999999999999994E-5"/>
  </r>
  <r>
    <x v="338"/>
    <n v="6"/>
    <x v="8"/>
    <n v="1.1664099999999999"/>
    <n v="1.165073"/>
    <n v="1.3370000000000001E-3"/>
    <n v="1.1655199999999999"/>
    <n v="1.1659489999999999"/>
    <n v="4.2900000000000002E-4"/>
    <n v="1.1659299999999999"/>
    <n v="1.1660269999999999"/>
    <n v="9.7E-5"/>
  </r>
  <r>
    <x v="338"/>
    <n v="8"/>
    <x v="9"/>
    <n v="1.16608"/>
    <n v="1.1666350000000001"/>
    <n v="5.5500000000000005E-4"/>
    <n v="1.1650700000000001"/>
    <n v="1.165789"/>
    <n v="7.1900000000000002E-4"/>
    <n v="1.16578"/>
    <n v="1.1661950000000001"/>
    <n v="4.15E-4"/>
  </r>
  <r>
    <x v="338"/>
    <n v="-1"/>
    <x v="10"/>
    <n v="1.1657900000000001"/>
    <n v="1.165594"/>
    <n v="1.9599999999999999E-4"/>
    <n v="1.16492"/>
    <n v="1.164706"/>
    <n v="2.14E-4"/>
    <n v="1.1650499999999999"/>
    <n v="1.1655180000000001"/>
    <n v="4.6799999999999999E-4"/>
  </r>
  <r>
    <x v="338"/>
    <n v="-1"/>
    <x v="11"/>
    <n v="1.1654500000000001"/>
    <n v="1.165135"/>
    <n v="3.1500000000000001E-4"/>
    <n v="1.16499"/>
    <n v="1.164129"/>
    <n v="8.61E-4"/>
    <n v="1.16536"/>
    <n v="1.165011"/>
    <n v="3.4900000000000003E-4"/>
  </r>
  <r>
    <x v="338"/>
    <n v="-1"/>
    <x v="12"/>
    <n v="1.1656299999999999"/>
    <n v="1.1651469999999999"/>
    <n v="4.8299999999999998E-4"/>
    <n v="1.16523"/>
    <n v="1.165157"/>
    <n v="7.2999999999999999E-5"/>
    <n v="1.16543"/>
    <n v="1.165538"/>
    <n v="1.08E-4"/>
  </r>
  <r>
    <x v="338"/>
    <n v="10"/>
    <x v="13"/>
    <n v="1.16642"/>
    <n v="1.1648989999999999"/>
    <n v="1.521E-3"/>
    <n v="1.1652899999999999"/>
    <n v="1.165219"/>
    <n v="7.1000000000000005E-5"/>
    <n v="1.16632"/>
    <n v="1.1658599999999999"/>
    <n v="4.6000000000000001E-4"/>
  </r>
  <r>
    <x v="338"/>
    <n v="-1"/>
    <x v="14"/>
    <n v="1.16631"/>
    <n v="1.166231"/>
    <n v="7.8999999999999996E-5"/>
    <n v="1.1651899999999999"/>
    <n v="1.164806"/>
    <n v="3.8400000000000001E-4"/>
    <n v="1.1654199999999999"/>
    <n v="1.1662980000000001"/>
    <n v="8.7799999999999998E-4"/>
  </r>
  <r>
    <x v="338"/>
    <n v="12"/>
    <x v="15"/>
    <n v="1.1673199999999999"/>
    <n v="1.1661060000000001"/>
    <n v="1.214E-3"/>
    <n v="1.16473"/>
    <n v="1.165543"/>
    <n v="8.1300000000000003E-4"/>
    <n v="1.1668099999999999"/>
    <n v="1.1656960000000001"/>
    <n v="1.114E-3"/>
  </r>
  <r>
    <x v="338"/>
    <n v="14"/>
    <x v="16"/>
    <n v="1.16761"/>
    <n v="1.166215"/>
    <n v="1.395E-3"/>
    <n v="1.1663699999999999"/>
    <n v="1.1646080000000001"/>
    <n v="1.7619999999999999E-3"/>
    <n v="1.1675800000000001"/>
    <n v="1.16649"/>
    <n v="1.09E-3"/>
  </r>
  <r>
    <x v="338"/>
    <n v="16"/>
    <x v="17"/>
    <n v="1.1692"/>
    <n v="1.1674370000000001"/>
    <n v="1.763E-3"/>
    <n v="1.16736"/>
    <n v="1.1663060000000001"/>
    <n v="1.054E-3"/>
    <n v="1.16848"/>
    <n v="1.167546"/>
    <n v="9.3400000000000004E-4"/>
  </r>
  <r>
    <x v="338"/>
    <n v="18"/>
    <x v="18"/>
    <n v="1.16862"/>
    <n v="1.168658"/>
    <n v="3.8000000000000002E-5"/>
    <n v="1.16764"/>
    <n v="1.167805"/>
    <n v="1.65E-4"/>
    <n v="1.16798"/>
    <n v="1.168793"/>
    <n v="8.1300000000000003E-4"/>
  </r>
  <r>
    <x v="338"/>
    <n v="20"/>
    <x v="19"/>
    <n v="1.1687000000000001"/>
    <n v="1.168191"/>
    <n v="5.0900000000000001E-4"/>
    <n v="1.1677500000000001"/>
    <n v="1.16764"/>
    <n v="1.1E-4"/>
    <n v="1.16805"/>
    <n v="1.1682680000000001"/>
    <n v="2.1800000000000001E-4"/>
  </r>
  <r>
    <x v="338"/>
    <n v="22"/>
    <x v="20"/>
    <n v="1.1694599999999999"/>
    <n v="1.167862"/>
    <n v="1.598E-3"/>
    <n v="1.1677999999999999"/>
    <n v="1.1676629999999999"/>
    <n v="1.37E-4"/>
    <n v="1.16944"/>
    <n v="1.167816"/>
    <n v="1.624E-3"/>
  </r>
  <r>
    <x v="338"/>
    <n v="24"/>
    <x v="21"/>
    <n v="1.17099"/>
    <n v="1.1685970000000001"/>
    <n v="2.3930000000000002E-3"/>
    <n v="1.1690799999999999"/>
    <n v="1.167111"/>
    <n v="1.9689999999999998E-3"/>
    <n v="1.1709000000000001"/>
    <n v="1.1684969999999999"/>
    <n v="2.4030000000000002E-3"/>
  </r>
  <r>
    <x v="338"/>
    <n v="26"/>
    <x v="22"/>
    <n v="1.17154"/>
    <n v="1.170228"/>
    <n v="1.312E-3"/>
    <n v="1.1698500000000001"/>
    <n v="1.16934"/>
    <n v="5.1000000000000004E-4"/>
    <n v="1.1710100000000001"/>
    <n v="1.17092"/>
    <n v="9.0000000000000006E-5"/>
  </r>
  <r>
    <x v="338"/>
    <n v="28"/>
    <x v="23"/>
    <n v="1.1718"/>
    <n v="1.170939"/>
    <n v="8.61E-4"/>
    <n v="1.1707000000000001"/>
    <n v="1.1695960000000001"/>
    <n v="1.1039999999999999E-3"/>
    <n v="1.1716299999999999"/>
    <n v="1.1704049999999999"/>
    <n v="1.225E-3"/>
  </r>
  <r>
    <x v="338"/>
    <n v="30"/>
    <x v="24"/>
    <n v="1.17171"/>
    <n v="1.1714119999999999"/>
    <n v="2.9799999999999998E-4"/>
    <n v="1.1709799999999999"/>
    <n v="1.170766"/>
    <n v="2.14E-4"/>
    <n v="1.1715100000000001"/>
    <n v="1.171745"/>
    <n v="2.3499999999999999E-4"/>
  </r>
  <r>
    <x v="338"/>
    <n v="32"/>
    <x v="25"/>
    <n v="1.17167"/>
    <n v="1.171224"/>
    <n v="4.46E-4"/>
    <n v="1.1708000000000001"/>
    <n v="1.1707419999999999"/>
    <n v="5.8E-5"/>
    <n v="1.1710700000000001"/>
    <n v="1.171435"/>
    <n v="3.6499999999999998E-4"/>
  </r>
  <r>
    <x v="338"/>
    <n v="-1"/>
    <x v="26"/>
    <n v="1.17134"/>
    <n v="1.1707179999999999"/>
    <n v="6.2200000000000005E-4"/>
    <n v="1.17075"/>
    <n v="1.1706220000000001"/>
    <n v="1.2799999999999999E-4"/>
    <n v="1.17089"/>
    <n v="1.170355"/>
    <n v="5.3499999999999999E-4"/>
  </r>
  <r>
    <x v="338"/>
    <n v="34"/>
    <x v="27"/>
    <n v="1.17106"/>
    <n v="1.170884"/>
    <n v="1.76E-4"/>
    <n v="1.1701900000000001"/>
    <n v="1.1711339999999999"/>
    <n v="9.4399999999999996E-4"/>
    <n v="1.1702399999999999"/>
    <n v="1.1715660000000001"/>
    <n v="1.3259999999999999E-3"/>
  </r>
  <r>
    <x v="339"/>
    <n v="-1"/>
    <x v="3"/>
    <n v="1.16595"/>
    <m/>
    <m/>
    <n v="1.1654899999999999"/>
    <m/>
    <m/>
    <n v="1.1655500000000001"/>
    <m/>
    <m/>
  </r>
  <r>
    <x v="340"/>
    <n v="2"/>
    <x v="0"/>
    <n v="1.1663600000000001"/>
    <n v="1.1663600000000001"/>
    <n v="0"/>
    <n v="1.1654899999999999"/>
    <n v="1.1654899999999999"/>
    <n v="0"/>
    <n v="1.16584"/>
    <n v="1.16584"/>
    <n v="0"/>
  </r>
  <r>
    <x v="340"/>
    <n v="4"/>
    <x v="4"/>
    <n v="1.1660200000000001"/>
    <n v="1.1662140000000001"/>
    <n v="1.94E-4"/>
    <n v="1.16543"/>
    <n v="1.164671"/>
    <n v="7.5900000000000002E-4"/>
    <n v="1.1654599999999999"/>
    <n v="1.1659280000000001"/>
    <n v="4.6799999999999999E-4"/>
  </r>
  <r>
    <x v="340"/>
    <n v="6"/>
    <x v="5"/>
    <n v="1.1658500000000001"/>
    <n v="1.1661520000000001"/>
    <n v="3.0200000000000002E-4"/>
    <n v="1.1652499999999999"/>
    <n v="1.1651830000000001"/>
    <n v="6.7000000000000002E-5"/>
    <n v="1.1657500000000001"/>
    <n v="1.1658200000000001"/>
    <n v="6.9999999999999994E-5"/>
  </r>
  <r>
    <x v="340"/>
    <n v="-1"/>
    <x v="6"/>
    <n v="1.16597"/>
    <n v="1.166391"/>
    <n v="4.2099999999999999E-4"/>
    <n v="1.16561"/>
    <n v="1.1655979999999999"/>
    <n v="1.2E-5"/>
    <n v="1.16594"/>
    <n v="1.165907"/>
    <n v="3.3000000000000003E-5"/>
  </r>
  <r>
    <x v="340"/>
    <n v="-1"/>
    <x v="7"/>
    <n v="1.16597"/>
    <n v="1.1660520000000001"/>
    <n v="8.2000000000000001E-5"/>
    <n v="1.16574"/>
    <n v="1.16557"/>
    <n v="1.7000000000000001E-4"/>
    <n v="1.1658500000000001"/>
    <n v="1.1654549999999999"/>
    <n v="3.9500000000000001E-4"/>
  </r>
  <r>
    <x v="341"/>
    <n v="2"/>
    <x v="0"/>
    <n v="1.1663600000000001"/>
    <m/>
    <m/>
    <n v="1.1654899999999999"/>
    <m/>
    <m/>
    <n v="1.16584"/>
    <m/>
    <m/>
  </r>
  <r>
    <x v="341"/>
    <n v="4"/>
    <x v="4"/>
    <n v="1.1660200000000001"/>
    <m/>
    <m/>
    <n v="1.16543"/>
    <m/>
    <m/>
    <n v="1.1654599999999999"/>
    <m/>
    <m/>
  </r>
  <r>
    <x v="341"/>
    <n v="-1"/>
    <x v="5"/>
    <n v="1.1658500000000001"/>
    <m/>
    <m/>
    <n v="1.1652499999999999"/>
    <m/>
    <m/>
    <n v="1.1657500000000001"/>
    <m/>
    <m/>
  </r>
  <r>
    <x v="341"/>
    <n v="6"/>
    <x v="6"/>
    <n v="1.16597"/>
    <m/>
    <m/>
    <n v="1.16561"/>
    <m/>
    <m/>
    <n v="1.16594"/>
    <m/>
    <m/>
  </r>
  <r>
    <x v="341"/>
    <n v="8"/>
    <x v="7"/>
    <n v="1.16597"/>
    <m/>
    <m/>
    <n v="1.16574"/>
    <m/>
    <m/>
    <n v="1.1658500000000001"/>
    <m/>
    <m/>
  </r>
  <r>
    <x v="341"/>
    <n v="10"/>
    <x v="8"/>
    <n v="1.1664099999999999"/>
    <m/>
    <m/>
    <n v="1.1655199999999999"/>
    <m/>
    <m/>
    <n v="1.1659299999999999"/>
    <m/>
    <m/>
  </r>
  <r>
    <x v="341"/>
    <n v="12"/>
    <x v="9"/>
    <n v="1.16608"/>
    <m/>
    <m/>
    <n v="1.1650700000000001"/>
    <m/>
    <m/>
    <n v="1.16578"/>
    <m/>
    <m/>
  </r>
  <r>
    <x v="341"/>
    <n v="14"/>
    <x v="10"/>
    <n v="1.1657900000000001"/>
    <m/>
    <m/>
    <n v="1.16492"/>
    <m/>
    <m/>
    <n v="1.1650499999999999"/>
    <m/>
    <m/>
  </r>
  <r>
    <x v="341"/>
    <n v="-1"/>
    <x v="11"/>
    <n v="1.1654500000000001"/>
    <m/>
    <m/>
    <n v="1.16499"/>
    <m/>
    <m/>
    <n v="1.16536"/>
    <m/>
    <m/>
  </r>
  <r>
    <x v="341"/>
    <n v="16"/>
    <x v="12"/>
    <n v="1.1656299999999999"/>
    <m/>
    <m/>
    <n v="1.16523"/>
    <m/>
    <m/>
    <n v="1.16543"/>
    <m/>
    <m/>
  </r>
  <r>
    <x v="341"/>
    <n v="18"/>
    <x v="13"/>
    <n v="1.16642"/>
    <m/>
    <m/>
    <n v="1.1652899999999999"/>
    <m/>
    <m/>
    <n v="1.16632"/>
    <m/>
    <m/>
  </r>
  <r>
    <x v="341"/>
    <n v="20"/>
    <x v="14"/>
    <n v="1.16631"/>
    <m/>
    <m/>
    <n v="1.1651899999999999"/>
    <m/>
    <m/>
    <n v="1.1654199999999999"/>
    <m/>
    <m/>
  </r>
  <r>
    <x v="341"/>
    <n v="22"/>
    <x v="15"/>
    <n v="1.1673199999999999"/>
    <m/>
    <m/>
    <n v="1.16473"/>
    <m/>
    <m/>
    <n v="1.1668099999999999"/>
    <m/>
    <m/>
  </r>
  <r>
    <x v="341"/>
    <n v="24"/>
    <x v="16"/>
    <n v="1.16761"/>
    <m/>
    <m/>
    <n v="1.1663699999999999"/>
    <m/>
    <m/>
    <n v="1.1675800000000001"/>
    <m/>
    <m/>
  </r>
  <r>
    <x v="341"/>
    <n v="26"/>
    <x v="17"/>
    <n v="1.1692"/>
    <m/>
    <m/>
    <n v="1.16736"/>
    <m/>
    <m/>
    <n v="1.16848"/>
    <m/>
    <m/>
  </r>
  <r>
    <x v="341"/>
    <n v="28"/>
    <x v="18"/>
    <n v="1.16862"/>
    <m/>
    <m/>
    <n v="1.16764"/>
    <m/>
    <m/>
    <n v="1.16798"/>
    <m/>
    <m/>
  </r>
  <r>
    <x v="341"/>
    <n v="-1"/>
    <x v="19"/>
    <n v="1.1687000000000001"/>
    <m/>
    <m/>
    <n v="1.1677500000000001"/>
    <m/>
    <m/>
    <n v="1.16805"/>
    <m/>
    <m/>
  </r>
  <r>
    <x v="341"/>
    <n v="30"/>
    <x v="20"/>
    <n v="1.1694599999999999"/>
    <m/>
    <m/>
    <n v="1.1677999999999999"/>
    <m/>
    <m/>
    <n v="1.16944"/>
    <m/>
    <m/>
  </r>
  <r>
    <x v="341"/>
    <n v="32"/>
    <x v="21"/>
    <n v="1.17099"/>
    <m/>
    <m/>
    <n v="1.1690799999999999"/>
    <m/>
    <m/>
    <n v="1.1709000000000001"/>
    <m/>
    <m/>
  </r>
  <r>
    <x v="341"/>
    <n v="34"/>
    <x v="22"/>
    <n v="1.17154"/>
    <m/>
    <m/>
    <n v="1.1698500000000001"/>
    <m/>
    <m/>
    <n v="1.1710100000000001"/>
    <m/>
    <m/>
  </r>
  <r>
    <x v="341"/>
    <n v="-1"/>
    <x v="23"/>
    <n v="1.1718"/>
    <m/>
    <m/>
    <n v="1.1707000000000001"/>
    <m/>
    <m/>
    <n v="1.1716299999999999"/>
    <m/>
    <m/>
  </r>
  <r>
    <x v="341"/>
    <n v="36"/>
    <x v="24"/>
    <n v="1.17171"/>
    <m/>
    <m/>
    <n v="1.1709799999999999"/>
    <m/>
    <m/>
    <n v="1.1715100000000001"/>
    <m/>
    <m/>
  </r>
  <r>
    <x v="341"/>
    <n v="38"/>
    <x v="25"/>
    <n v="1.17167"/>
    <m/>
    <m/>
    <n v="1.1708000000000001"/>
    <m/>
    <m/>
    <n v="1.1710700000000001"/>
    <m/>
    <m/>
  </r>
  <r>
    <x v="341"/>
    <n v="40"/>
    <x v="26"/>
    <n v="1.17134"/>
    <m/>
    <m/>
    <n v="1.17075"/>
    <m/>
    <m/>
    <n v="1.17089"/>
    <m/>
    <m/>
  </r>
  <r>
    <x v="341"/>
    <n v="42"/>
    <x v="27"/>
    <n v="1.17106"/>
    <m/>
    <m/>
    <n v="1.1701900000000001"/>
    <m/>
    <m/>
    <n v="1.1702399999999999"/>
    <m/>
    <m/>
  </r>
  <r>
    <x v="342"/>
    <n v="2"/>
    <x v="0"/>
    <n v="1.1663600000000001"/>
    <n v="1.1647620000000001"/>
    <n v="1.598E-3"/>
    <n v="1.1654899999999999"/>
    <n v="1.164218"/>
    <n v="1.2719999999999999E-3"/>
    <n v="1.16584"/>
    <n v="1.1640010000000001"/>
    <n v="1.8389999999999999E-3"/>
  </r>
  <r>
    <x v="342"/>
    <n v="4"/>
    <x v="4"/>
    <n v="1.1660200000000001"/>
    <n v="1.1640269999999999"/>
    <n v="1.993E-3"/>
    <n v="1.16543"/>
    <n v="1.162817"/>
    <n v="2.6129999999999999E-3"/>
    <n v="1.1654599999999999"/>
    <n v="1.164077"/>
    <n v="1.3829999999999999E-3"/>
  </r>
  <r>
    <x v="342"/>
    <n v="-1"/>
    <x v="5"/>
    <n v="1.1658500000000001"/>
    <n v="1.1650149999999999"/>
    <n v="8.3500000000000002E-4"/>
    <n v="1.1652499999999999"/>
    <n v="1.1652670000000001"/>
    <n v="1.7E-5"/>
    <n v="1.1657500000000001"/>
    <n v="1.16479"/>
    <n v="9.6000000000000002E-4"/>
  </r>
  <r>
    <x v="342"/>
    <n v="6"/>
    <x v="6"/>
    <n v="1.16597"/>
    <n v="1.1649890000000001"/>
    <n v="9.810000000000001E-4"/>
    <n v="1.16561"/>
    <n v="1.1647749999999999"/>
    <n v="8.3500000000000002E-4"/>
    <n v="1.16594"/>
    <n v="1.164992"/>
    <n v="9.4799999999999995E-4"/>
  </r>
  <r>
    <x v="342"/>
    <n v="8"/>
    <x v="7"/>
    <n v="1.16597"/>
    <n v="1.1640079999999999"/>
    <n v="1.9620000000000002E-3"/>
    <n v="1.16574"/>
    <n v="1.1633070000000001"/>
    <n v="2.4329999999999998E-3"/>
    <n v="1.1658500000000001"/>
    <n v="1.1638139999999999"/>
    <n v="2.036E-3"/>
  </r>
  <r>
    <x v="342"/>
    <n v="10"/>
    <x v="8"/>
    <n v="1.1664099999999999"/>
    <n v="1.165338"/>
    <n v="1.072E-3"/>
    <n v="1.1655199999999999"/>
    <n v="1.163252"/>
    <n v="2.2680000000000001E-3"/>
    <n v="1.1659299999999999"/>
    <n v="1.1642459999999999"/>
    <n v="1.684E-3"/>
  </r>
  <r>
    <x v="342"/>
    <n v="12"/>
    <x v="9"/>
    <n v="1.16608"/>
    <n v="1.1647190000000001"/>
    <n v="1.361E-3"/>
    <n v="1.1650700000000001"/>
    <n v="1.163567"/>
    <n v="1.503E-3"/>
    <n v="1.16578"/>
    <n v="1.162974"/>
    <n v="2.8059999999999999E-3"/>
  </r>
  <r>
    <x v="342"/>
    <n v="14"/>
    <x v="10"/>
    <n v="1.1657900000000001"/>
    <n v="1.164142"/>
    <n v="1.6479999999999999E-3"/>
    <n v="1.16492"/>
    <n v="1.1619010000000001"/>
    <n v="3.019E-3"/>
    <n v="1.1650499999999999"/>
    <n v="1.1617850000000001"/>
    <n v="3.2650000000000001E-3"/>
  </r>
  <r>
    <x v="342"/>
    <n v="16"/>
    <x v="11"/>
    <n v="1.1654500000000001"/>
    <n v="1.16344"/>
    <n v="2.0100000000000001E-3"/>
    <n v="1.16499"/>
    <n v="1.16218"/>
    <n v="2.81E-3"/>
    <n v="1.16536"/>
    <n v="1.162328"/>
    <n v="3.032E-3"/>
  </r>
  <r>
    <x v="342"/>
    <n v="18"/>
    <x v="12"/>
    <n v="1.1656299999999999"/>
    <n v="1.163567"/>
    <n v="2.0630000000000002E-3"/>
    <n v="1.16523"/>
    <n v="1.16214"/>
    <n v="3.0899999999999999E-3"/>
    <n v="1.16543"/>
    <n v="1.162785"/>
    <n v="2.6450000000000002E-3"/>
  </r>
  <r>
    <x v="342"/>
    <n v="20"/>
    <x v="13"/>
    <n v="1.16642"/>
    <n v="1.162957"/>
    <n v="3.4629999999999999E-3"/>
    <n v="1.1652899999999999"/>
    <n v="1.1621189999999999"/>
    <n v="3.1710000000000002E-3"/>
    <n v="1.16632"/>
    <n v="1.1614789999999999"/>
    <n v="4.8409999999999998E-3"/>
  </r>
  <r>
    <x v="342"/>
    <n v="22"/>
    <x v="14"/>
    <n v="1.16631"/>
    <n v="1.162938"/>
    <n v="3.372E-3"/>
    <n v="1.1651899999999999"/>
    <n v="1.1610560000000001"/>
    <n v="4.1339999999999997E-3"/>
    <n v="1.1654199999999999"/>
    <n v="1.162493"/>
    <n v="2.9269999999999999E-3"/>
  </r>
  <r>
    <x v="342"/>
    <n v="24"/>
    <x v="15"/>
    <n v="1.1673199999999999"/>
    <n v="1.165869"/>
    <n v="1.451E-3"/>
    <n v="1.16473"/>
    <n v="1.1639569999999999"/>
    <n v="7.7300000000000003E-4"/>
    <n v="1.1668099999999999"/>
    <n v="1.1646799999999999"/>
    <n v="2.1299999999999999E-3"/>
  </r>
  <r>
    <x v="342"/>
    <n v="26"/>
    <x v="16"/>
    <n v="1.16761"/>
    <n v="1.165748"/>
    <n v="1.8619999999999999E-3"/>
    <n v="1.1663699999999999"/>
    <n v="1.164601"/>
    <n v="1.769E-3"/>
    <n v="1.1675800000000001"/>
    <n v="1.1651629999999999"/>
    <n v="2.4169999999999999E-3"/>
  </r>
  <r>
    <x v="342"/>
    <n v="28"/>
    <x v="17"/>
    <n v="1.1692"/>
    <n v="1.1654910000000001"/>
    <n v="3.7090000000000001E-3"/>
    <n v="1.16736"/>
    <n v="1.1650579999999999"/>
    <n v="2.3019999999999998E-3"/>
    <n v="1.16848"/>
    <n v="1.166015"/>
    <n v="2.4650000000000002E-3"/>
  </r>
  <r>
    <x v="342"/>
    <n v="-1"/>
    <x v="18"/>
    <n v="1.16862"/>
    <n v="1.163775"/>
    <n v="4.8450000000000003E-3"/>
    <n v="1.16764"/>
    <n v="1.1639219999999999"/>
    <n v="3.718E-3"/>
    <n v="1.16798"/>
    <n v="1.1650370000000001"/>
    <n v="2.9429999999999999E-3"/>
  </r>
  <r>
    <x v="342"/>
    <n v="30"/>
    <x v="19"/>
    <n v="1.1687000000000001"/>
    <n v="1.167195"/>
    <n v="1.505E-3"/>
    <n v="1.1677500000000001"/>
    <n v="1.1654279999999999"/>
    <n v="2.3219999999999998E-3"/>
    <n v="1.16805"/>
    <n v="1.1661429999999999"/>
    <n v="1.9070000000000001E-3"/>
  </r>
  <r>
    <x v="342"/>
    <n v="-1"/>
    <x v="20"/>
    <n v="1.1694599999999999"/>
    <n v="1.1662110000000001"/>
    <n v="3.2490000000000002E-3"/>
    <n v="1.1677999999999999"/>
    <n v="1.166226"/>
    <n v="1.5740000000000001E-3"/>
    <n v="1.16944"/>
    <n v="1.16568"/>
    <n v="3.7599999999999999E-3"/>
  </r>
  <r>
    <x v="342"/>
    <n v="32"/>
    <x v="21"/>
    <n v="1.17099"/>
    <n v="1.1664969999999999"/>
    <n v="4.4929999999999996E-3"/>
    <n v="1.1690799999999999"/>
    <n v="1.166261"/>
    <n v="2.8189999999999999E-3"/>
    <n v="1.1709000000000001"/>
    <n v="1.1660299999999999"/>
    <n v="4.8700000000000002E-3"/>
  </r>
  <r>
    <x v="342"/>
    <n v="-1"/>
    <x v="22"/>
    <n v="1.17154"/>
    <n v="1.165333"/>
    <n v="6.2069999999999998E-3"/>
    <n v="1.1698500000000001"/>
    <n v="1.165494"/>
    <n v="4.3559999999999996E-3"/>
    <n v="1.1710100000000001"/>
    <n v="1.1651199999999999"/>
    <n v="5.8900000000000003E-3"/>
  </r>
  <r>
    <x v="342"/>
    <n v="34"/>
    <x v="23"/>
    <n v="1.1718"/>
    <n v="1.166391"/>
    <n v="5.4089999999999997E-3"/>
    <n v="1.1707000000000001"/>
    <n v="1.1661029999999999"/>
    <n v="4.5970000000000004E-3"/>
    <n v="1.1716299999999999"/>
    <n v="1.1662360000000001"/>
    <n v="5.3940000000000004E-3"/>
  </r>
  <r>
    <x v="342"/>
    <n v="-1"/>
    <x v="24"/>
    <n v="1.17171"/>
    <n v="1.1653789999999999"/>
    <n v="6.3309999999999998E-3"/>
    <n v="1.1709799999999999"/>
    <n v="1.165476"/>
    <n v="5.5040000000000002E-3"/>
    <n v="1.1715100000000001"/>
    <n v="1.165319"/>
    <n v="6.1910000000000003E-3"/>
  </r>
  <r>
    <x v="342"/>
    <n v="36"/>
    <x v="25"/>
    <n v="1.17167"/>
    <n v="1.1655450000000001"/>
    <n v="6.1250000000000002E-3"/>
    <n v="1.1708000000000001"/>
    <n v="1.165259"/>
    <n v="5.5409999999999999E-3"/>
    <n v="1.1710700000000001"/>
    <n v="1.165422"/>
    <n v="5.6480000000000002E-3"/>
  </r>
  <r>
    <x v="342"/>
    <n v="38"/>
    <x v="26"/>
    <n v="1.17134"/>
    <n v="1.166007"/>
    <n v="5.3330000000000001E-3"/>
    <n v="1.17075"/>
    <n v="1.1653929999999999"/>
    <n v="5.3569999999999998E-3"/>
    <n v="1.17089"/>
    <n v="1.1653100000000001"/>
    <n v="5.5799999999999999E-3"/>
  </r>
  <r>
    <x v="342"/>
    <n v="40"/>
    <x v="27"/>
    <n v="1.17106"/>
    <n v="1.1655580000000001"/>
    <n v="5.5019999999999999E-3"/>
    <n v="1.1701900000000001"/>
    <n v="1.164865"/>
    <n v="5.3249999999999999E-3"/>
    <n v="1.1702399999999999"/>
    <n v="1.165149"/>
    <n v="5.091E-3"/>
  </r>
  <r>
    <x v="343"/>
    <n v="2"/>
    <x v="0"/>
    <n v="1.1663600000000001"/>
    <n v="1.1663600000000001"/>
    <n v="0"/>
    <n v="1.1654899999999999"/>
    <n v="1.1654899999999999"/>
    <n v="0"/>
    <n v="1.16584"/>
    <n v="1.16584"/>
    <n v="0"/>
  </r>
  <r>
    <x v="343"/>
    <n v="4"/>
    <x v="4"/>
    <n v="1.1660200000000001"/>
    <n v="1.1658850000000001"/>
    <n v="1.35E-4"/>
    <n v="1.16543"/>
    <n v="1.165257"/>
    <n v="1.73E-4"/>
    <n v="1.1654599999999999"/>
    <n v="1.1661029999999999"/>
    <n v="6.4300000000000002E-4"/>
  </r>
  <r>
    <x v="343"/>
    <n v="-1"/>
    <x v="5"/>
    <n v="1.1658500000000001"/>
    <n v="1.165967"/>
    <n v="1.17E-4"/>
    <n v="1.1652499999999999"/>
    <n v="1.165306"/>
    <n v="5.5999999999999999E-5"/>
    <n v="1.1657500000000001"/>
    <n v="1.1651929999999999"/>
    <n v="5.5699999999999999E-4"/>
  </r>
  <r>
    <x v="343"/>
    <n v="-1"/>
    <x v="6"/>
    <n v="1.16597"/>
    <n v="1.165753"/>
    <n v="2.1699999999999999E-4"/>
    <n v="1.16561"/>
    <n v="1.165416"/>
    <n v="1.94E-4"/>
    <n v="1.16594"/>
    <n v="1.1654690000000001"/>
    <n v="4.7100000000000001E-4"/>
  </r>
  <r>
    <x v="343"/>
    <n v="-1"/>
    <x v="7"/>
    <n v="1.16597"/>
    <n v="1.1654180000000001"/>
    <n v="5.5199999999999997E-4"/>
    <n v="1.16574"/>
    <n v="1.165492"/>
    <n v="2.4800000000000001E-4"/>
    <n v="1.1658500000000001"/>
    <n v="1.1659489999999999"/>
    <n v="9.8999999999999994E-5"/>
  </r>
  <r>
    <x v="343"/>
    <n v="6"/>
    <x v="8"/>
    <n v="1.1664099999999999"/>
    <n v="1.165073"/>
    <n v="1.3370000000000001E-3"/>
    <n v="1.1655199999999999"/>
    <n v="1.1659489999999999"/>
    <n v="4.2900000000000002E-4"/>
    <n v="1.1659299999999999"/>
    <n v="1.1660269999999999"/>
    <n v="9.7E-5"/>
  </r>
  <r>
    <x v="343"/>
    <n v="8"/>
    <x v="9"/>
    <n v="1.16608"/>
    <n v="1.1666350000000001"/>
    <n v="5.5500000000000005E-4"/>
    <n v="1.1650700000000001"/>
    <n v="1.165789"/>
    <n v="7.1900000000000002E-4"/>
    <n v="1.16578"/>
    <n v="1.1661950000000001"/>
    <n v="4.15E-4"/>
  </r>
  <r>
    <x v="343"/>
    <n v="-1"/>
    <x v="10"/>
    <n v="1.1657900000000001"/>
    <n v="1.165594"/>
    <n v="1.9599999999999999E-4"/>
    <n v="1.16492"/>
    <n v="1.164706"/>
    <n v="2.14E-4"/>
    <n v="1.1650499999999999"/>
    <n v="1.1655180000000001"/>
    <n v="4.6799999999999999E-4"/>
  </r>
  <r>
    <x v="343"/>
    <n v="-1"/>
    <x v="11"/>
    <n v="1.1654500000000001"/>
    <n v="1.165135"/>
    <n v="3.1500000000000001E-4"/>
    <n v="1.16499"/>
    <n v="1.164129"/>
    <n v="8.61E-4"/>
    <n v="1.16536"/>
    <n v="1.165011"/>
    <n v="3.4900000000000003E-4"/>
  </r>
  <r>
    <x v="343"/>
    <n v="-1"/>
    <x v="12"/>
    <n v="1.1656299999999999"/>
    <n v="1.1651469999999999"/>
    <n v="4.8299999999999998E-4"/>
    <n v="1.16523"/>
    <n v="1.165157"/>
    <n v="7.2999999999999999E-5"/>
    <n v="1.16543"/>
    <n v="1.165538"/>
    <n v="1.08E-4"/>
  </r>
  <r>
    <x v="343"/>
    <n v="10"/>
    <x v="13"/>
    <n v="1.16642"/>
    <n v="1.1648989999999999"/>
    <n v="1.521E-3"/>
    <n v="1.1652899999999999"/>
    <n v="1.165219"/>
    <n v="7.1000000000000005E-5"/>
    <n v="1.16632"/>
    <n v="1.1658599999999999"/>
    <n v="4.6000000000000001E-4"/>
  </r>
  <r>
    <x v="343"/>
    <n v="-1"/>
    <x v="14"/>
    <n v="1.16631"/>
    <n v="1.166231"/>
    <n v="7.8999999999999996E-5"/>
    <n v="1.1651899999999999"/>
    <n v="1.164806"/>
    <n v="3.8400000000000001E-4"/>
    <n v="1.1654199999999999"/>
    <n v="1.1662980000000001"/>
    <n v="8.7799999999999998E-4"/>
  </r>
  <r>
    <x v="343"/>
    <n v="12"/>
    <x v="15"/>
    <n v="1.1673199999999999"/>
    <n v="1.1661060000000001"/>
    <n v="1.214E-3"/>
    <n v="1.16473"/>
    <n v="1.165543"/>
    <n v="8.1300000000000003E-4"/>
    <n v="1.1668099999999999"/>
    <n v="1.1656960000000001"/>
    <n v="1.114E-3"/>
  </r>
  <r>
    <x v="343"/>
    <n v="14"/>
    <x v="16"/>
    <n v="1.16761"/>
    <n v="1.166215"/>
    <n v="1.395E-3"/>
    <n v="1.1663699999999999"/>
    <n v="1.1646080000000001"/>
    <n v="1.7619999999999999E-3"/>
    <n v="1.1675800000000001"/>
    <n v="1.16649"/>
    <n v="1.09E-3"/>
  </r>
  <r>
    <x v="343"/>
    <n v="16"/>
    <x v="17"/>
    <n v="1.1692"/>
    <n v="1.1674370000000001"/>
    <n v="1.763E-3"/>
    <n v="1.16736"/>
    <n v="1.1663060000000001"/>
    <n v="1.054E-3"/>
    <n v="1.16848"/>
    <n v="1.167546"/>
    <n v="9.3400000000000004E-4"/>
  </r>
  <r>
    <x v="343"/>
    <n v="18"/>
    <x v="18"/>
    <n v="1.16862"/>
    <n v="1.168658"/>
    <n v="3.8000000000000002E-5"/>
    <n v="1.16764"/>
    <n v="1.167805"/>
    <n v="1.65E-4"/>
    <n v="1.16798"/>
    <n v="1.168793"/>
    <n v="8.1300000000000003E-4"/>
  </r>
  <r>
    <x v="343"/>
    <n v="20"/>
    <x v="19"/>
    <n v="1.1687000000000001"/>
    <n v="1.168191"/>
    <n v="5.0900000000000001E-4"/>
    <n v="1.1677500000000001"/>
    <n v="1.16764"/>
    <n v="1.1E-4"/>
    <n v="1.16805"/>
    <n v="1.1682680000000001"/>
    <n v="2.1800000000000001E-4"/>
  </r>
  <r>
    <x v="343"/>
    <n v="22"/>
    <x v="20"/>
    <n v="1.1694599999999999"/>
    <n v="1.167862"/>
    <n v="1.598E-3"/>
    <n v="1.1677999999999999"/>
    <n v="1.1676629999999999"/>
    <n v="1.37E-4"/>
    <n v="1.16944"/>
    <n v="1.167816"/>
    <n v="1.624E-3"/>
  </r>
  <r>
    <x v="343"/>
    <n v="24"/>
    <x v="21"/>
    <n v="1.17099"/>
    <n v="1.1685970000000001"/>
    <n v="2.3930000000000002E-3"/>
    <n v="1.1690799999999999"/>
    <n v="1.167111"/>
    <n v="1.9689999999999998E-3"/>
    <n v="1.1709000000000001"/>
    <n v="1.1684969999999999"/>
    <n v="2.4030000000000002E-3"/>
  </r>
  <r>
    <x v="343"/>
    <n v="26"/>
    <x v="22"/>
    <n v="1.17154"/>
    <n v="1.170228"/>
    <n v="1.312E-3"/>
    <n v="1.1698500000000001"/>
    <n v="1.16934"/>
    <n v="5.1000000000000004E-4"/>
    <n v="1.1710100000000001"/>
    <n v="1.17092"/>
    <n v="9.0000000000000006E-5"/>
  </r>
  <r>
    <x v="343"/>
    <n v="28"/>
    <x v="23"/>
    <n v="1.1718"/>
    <n v="1.170939"/>
    <n v="8.61E-4"/>
    <n v="1.1707000000000001"/>
    <n v="1.1695960000000001"/>
    <n v="1.1039999999999999E-3"/>
    <n v="1.1716299999999999"/>
    <n v="1.1704049999999999"/>
    <n v="1.225E-3"/>
  </r>
  <r>
    <x v="343"/>
    <n v="30"/>
    <x v="24"/>
    <n v="1.17171"/>
    <n v="1.1714119999999999"/>
    <n v="2.9799999999999998E-4"/>
    <n v="1.1709799999999999"/>
    <n v="1.170766"/>
    <n v="2.14E-4"/>
    <n v="1.1715100000000001"/>
    <n v="1.171745"/>
    <n v="2.3499999999999999E-4"/>
  </r>
  <r>
    <x v="343"/>
    <n v="32"/>
    <x v="25"/>
    <n v="1.17167"/>
    <n v="1.171224"/>
    <n v="4.46E-4"/>
    <n v="1.1708000000000001"/>
    <n v="1.1707419999999999"/>
    <n v="5.8E-5"/>
    <n v="1.1710700000000001"/>
    <n v="1.171435"/>
    <n v="3.6499999999999998E-4"/>
  </r>
  <r>
    <x v="343"/>
    <n v="-1"/>
    <x v="26"/>
    <n v="1.17134"/>
    <n v="1.1707179999999999"/>
    <n v="6.2200000000000005E-4"/>
    <n v="1.17075"/>
    <n v="1.1706220000000001"/>
    <n v="1.2799999999999999E-4"/>
    <n v="1.17089"/>
    <n v="1.170355"/>
    <n v="5.3499999999999999E-4"/>
  </r>
  <r>
    <x v="343"/>
    <n v="34"/>
    <x v="27"/>
    <n v="1.17106"/>
    <n v="1.170884"/>
    <n v="1.76E-4"/>
    <n v="1.1701900000000001"/>
    <n v="1.1711339999999999"/>
    <n v="9.4399999999999996E-4"/>
    <n v="1.1702399999999999"/>
    <n v="1.1715660000000001"/>
    <n v="1.3259999999999999E-3"/>
  </r>
  <r>
    <x v="344"/>
    <n v="2"/>
    <x v="0"/>
    <n v="1.1663600000000001"/>
    <n v="1.1663600000000001"/>
    <n v="0"/>
    <n v="1.1654899999999999"/>
    <n v="1.1654899999999999"/>
    <n v="0"/>
    <n v="1.16584"/>
    <n v="1.16584"/>
    <n v="0"/>
  </r>
  <r>
    <x v="344"/>
    <n v="4"/>
    <x v="4"/>
    <n v="1.1660200000000001"/>
    <n v="1.1662140000000001"/>
    <n v="1.94E-4"/>
    <n v="1.16543"/>
    <n v="1.164671"/>
    <n v="7.5900000000000002E-4"/>
    <n v="1.1654599999999999"/>
    <n v="1.1659280000000001"/>
    <n v="4.6799999999999999E-4"/>
  </r>
  <r>
    <x v="344"/>
    <n v="6"/>
    <x v="5"/>
    <n v="1.1658500000000001"/>
    <n v="1.1661520000000001"/>
    <n v="3.0200000000000002E-4"/>
    <n v="1.1652499999999999"/>
    <n v="1.1651830000000001"/>
    <n v="6.7000000000000002E-5"/>
    <n v="1.1657500000000001"/>
    <n v="1.1658200000000001"/>
    <n v="6.9999999999999994E-5"/>
  </r>
  <r>
    <x v="344"/>
    <n v="-1"/>
    <x v="6"/>
    <n v="1.16597"/>
    <n v="1.166391"/>
    <n v="4.2099999999999999E-4"/>
    <n v="1.16561"/>
    <n v="1.1655979999999999"/>
    <n v="1.2E-5"/>
    <n v="1.16594"/>
    <n v="1.165907"/>
    <n v="3.3000000000000003E-5"/>
  </r>
  <r>
    <x v="344"/>
    <n v="-1"/>
    <x v="7"/>
    <n v="1.16597"/>
    <n v="1.1660520000000001"/>
    <n v="8.2000000000000001E-5"/>
    <n v="1.16574"/>
    <n v="1.16557"/>
    <n v="1.7000000000000001E-4"/>
    <n v="1.1658500000000001"/>
    <n v="1.1654549999999999"/>
    <n v="3.9500000000000001E-4"/>
  </r>
  <r>
    <x v="344"/>
    <n v="8"/>
    <x v="8"/>
    <n v="1.1664099999999999"/>
    <n v="1.1658299999999999"/>
    <n v="5.8E-4"/>
    <n v="1.1655199999999999"/>
    <n v="1.1653309999999999"/>
    <n v="1.8900000000000001E-4"/>
    <n v="1.1659299999999999"/>
    <n v="1.165664"/>
    <n v="2.6600000000000001E-4"/>
  </r>
  <r>
    <x v="344"/>
    <n v="10"/>
    <x v="9"/>
    <n v="1.16608"/>
    <n v="1.1658329999999999"/>
    <n v="2.4699999999999999E-4"/>
    <n v="1.1650700000000001"/>
    <n v="1.1656880000000001"/>
    <n v="6.1799999999999995E-4"/>
    <n v="1.16578"/>
    <n v="1.1660630000000001"/>
    <n v="2.8299999999999999E-4"/>
  </r>
  <r>
    <x v="344"/>
    <n v="12"/>
    <x v="10"/>
    <n v="1.1657900000000001"/>
    <n v="1.1661440000000001"/>
    <n v="3.5399999999999999E-4"/>
    <n v="1.16492"/>
    <n v="1.165764"/>
    <n v="8.4400000000000002E-4"/>
    <n v="1.1650499999999999"/>
    <n v="1.1659379999999999"/>
    <n v="8.8800000000000001E-4"/>
  </r>
  <r>
    <x v="344"/>
    <n v="14"/>
    <x v="11"/>
    <n v="1.1654500000000001"/>
    <n v="1.165969"/>
    <n v="5.1900000000000004E-4"/>
    <n v="1.16499"/>
    <n v="1.1657500000000001"/>
    <n v="7.6000000000000004E-4"/>
    <n v="1.16536"/>
    <n v="1.1657869999999999"/>
    <n v="4.2700000000000002E-4"/>
  </r>
  <r>
    <x v="344"/>
    <n v="16"/>
    <x v="12"/>
    <n v="1.1656299999999999"/>
    <n v="1.1663969999999999"/>
    <n v="7.67E-4"/>
    <n v="1.16523"/>
    <n v="1.165222"/>
    <n v="7.9999999999999996E-6"/>
    <n v="1.16543"/>
    <n v="1.1656869999999999"/>
    <n v="2.5700000000000001E-4"/>
  </r>
  <r>
    <x v="344"/>
    <n v="18"/>
    <x v="13"/>
    <n v="1.16642"/>
    <n v="1.1656489999999999"/>
    <n v="7.7099999999999998E-4"/>
    <n v="1.1652899999999999"/>
    <n v="1.164525"/>
    <n v="7.6499999999999995E-4"/>
    <n v="1.16632"/>
    <n v="1.1653"/>
    <n v="1.0200000000000001E-3"/>
  </r>
  <r>
    <x v="344"/>
    <n v="20"/>
    <x v="14"/>
    <n v="1.16631"/>
    <n v="1.1656040000000001"/>
    <n v="7.0600000000000003E-4"/>
    <n v="1.1651899999999999"/>
    <n v="1.164981"/>
    <n v="2.0900000000000001E-4"/>
    <n v="1.1654199999999999"/>
    <n v="1.1653929999999999"/>
    <n v="2.6999999999999999E-5"/>
  </r>
  <r>
    <x v="344"/>
    <n v="22"/>
    <x v="15"/>
    <n v="1.1673199999999999"/>
    <n v="1.165672"/>
    <n v="1.6479999999999999E-3"/>
    <n v="1.16473"/>
    <n v="1.165243"/>
    <n v="5.13E-4"/>
    <n v="1.1668099999999999"/>
    <n v="1.165451"/>
    <n v="1.359E-3"/>
  </r>
  <r>
    <x v="344"/>
    <n v="24"/>
    <x v="16"/>
    <n v="1.16761"/>
    <n v="1.166283"/>
    <n v="1.3270000000000001E-3"/>
    <n v="1.1663699999999999"/>
    <n v="1.1653370000000001"/>
    <n v="1.0330000000000001E-3"/>
    <n v="1.1675800000000001"/>
    <n v="1.1661840000000001"/>
    <n v="1.3960000000000001E-3"/>
  </r>
  <r>
    <x v="344"/>
    <n v="26"/>
    <x v="17"/>
    <n v="1.1692"/>
    <n v="1.1664749999999999"/>
    <n v="2.725E-3"/>
    <n v="1.16736"/>
    <n v="1.1649890000000001"/>
    <n v="2.3709999999999998E-3"/>
    <n v="1.16848"/>
    <n v="1.1655880000000001"/>
    <n v="2.892E-3"/>
  </r>
  <r>
    <x v="344"/>
    <n v="28"/>
    <x v="18"/>
    <n v="1.16862"/>
    <n v="1.1668190000000001"/>
    <n v="1.8010000000000001E-3"/>
    <n v="1.16764"/>
    <n v="1.165049"/>
    <n v="2.591E-3"/>
    <n v="1.16798"/>
    <n v="1.166687"/>
    <n v="1.2930000000000001E-3"/>
  </r>
  <r>
    <x v="344"/>
    <n v="30"/>
    <x v="19"/>
    <n v="1.1687000000000001"/>
    <n v="1.1681429999999999"/>
    <n v="5.5699999999999999E-4"/>
    <n v="1.1677500000000001"/>
    <n v="1.1660429999999999"/>
    <n v="1.707E-3"/>
    <n v="1.16805"/>
    <n v="1.1677630000000001"/>
    <n v="2.8699999999999998E-4"/>
  </r>
  <r>
    <x v="344"/>
    <n v="32"/>
    <x v="20"/>
    <n v="1.1694599999999999"/>
    <n v="1.168809"/>
    <n v="6.5099999999999999E-4"/>
    <n v="1.1677999999999999"/>
    <n v="1.1671659999999999"/>
    <n v="6.3400000000000001E-4"/>
    <n v="1.16944"/>
    <n v="1.1685410000000001"/>
    <n v="8.9899999999999995E-4"/>
  </r>
  <r>
    <x v="344"/>
    <n v="34"/>
    <x v="21"/>
    <n v="1.17099"/>
    <n v="1.16909"/>
    <n v="1.9E-3"/>
    <n v="1.1690799999999999"/>
    <n v="1.167573"/>
    <n v="1.5070000000000001E-3"/>
    <n v="1.1709000000000001"/>
    <n v="1.1680280000000001"/>
    <n v="2.872E-3"/>
  </r>
  <r>
    <x v="344"/>
    <n v="36"/>
    <x v="22"/>
    <n v="1.17154"/>
    <n v="1.168474"/>
    <n v="3.0660000000000001E-3"/>
    <n v="1.1698500000000001"/>
    <n v="1.1671849999999999"/>
    <n v="2.6649999999999998E-3"/>
    <n v="1.1710100000000001"/>
    <n v="1.1682030000000001"/>
    <n v="2.807E-3"/>
  </r>
  <r>
    <x v="344"/>
    <n v="38"/>
    <x v="23"/>
    <n v="1.1718"/>
    <n v="1.1696569999999999"/>
    <n v="2.1429999999999999E-3"/>
    <n v="1.1707000000000001"/>
    <n v="1.16804"/>
    <n v="2.66E-3"/>
    <n v="1.1716299999999999"/>
    <n v="1.16933"/>
    <n v="2.3E-3"/>
  </r>
  <r>
    <x v="344"/>
    <n v="40"/>
    <x v="24"/>
    <n v="1.17171"/>
    <n v="1.170995"/>
    <n v="7.1500000000000003E-4"/>
    <n v="1.1709799999999999"/>
    <n v="1.1691499999999999"/>
    <n v="1.83E-3"/>
    <n v="1.1715100000000001"/>
    <n v="1.170868"/>
    <n v="6.4199999999999999E-4"/>
  </r>
  <r>
    <x v="344"/>
    <n v="42"/>
    <x v="25"/>
    <n v="1.17167"/>
    <n v="1.1718679999999999"/>
    <n v="1.9799999999999999E-4"/>
    <n v="1.1708000000000001"/>
    <n v="1.169513"/>
    <n v="1.2869999999999999E-3"/>
    <n v="1.1710700000000001"/>
    <n v="1.171297"/>
    <n v="2.2699999999999999E-4"/>
  </r>
  <r>
    <x v="344"/>
    <n v="44"/>
    <x v="26"/>
    <n v="1.17134"/>
    <n v="1.171808"/>
    <n v="4.6799999999999999E-4"/>
    <n v="1.17075"/>
    <n v="1.1705680000000001"/>
    <n v="1.8200000000000001E-4"/>
    <n v="1.17089"/>
    <n v="1.1717109999999999"/>
    <n v="8.2100000000000001E-4"/>
  </r>
  <r>
    <x v="344"/>
    <n v="46"/>
    <x v="27"/>
    <n v="1.17106"/>
    <n v="1.171916"/>
    <n v="8.5599999999999999E-4"/>
    <n v="1.1701900000000001"/>
    <n v="1.1711659999999999"/>
    <n v="9.7599999999999998E-4"/>
    <n v="1.1702399999999999"/>
    <n v="1.1714580000000001"/>
    <n v="1.2179999999999999E-3"/>
  </r>
  <r>
    <x v="345"/>
    <n v="-1"/>
    <x v="0"/>
    <n v="1.1663600000000001"/>
    <n v="1.1663600000000001"/>
    <n v="0"/>
    <n v="1.1654899999999999"/>
    <n v="1.1654899999999999"/>
    <n v="0"/>
    <n v="1.16584"/>
    <n v="1.16584"/>
    <n v="0"/>
  </r>
  <r>
    <x v="345"/>
    <n v="-1"/>
    <x v="4"/>
    <n v="1.1660200000000001"/>
    <n v="1.088662"/>
    <n v="7.7357999999999996E-2"/>
    <n v="1.16543"/>
    <n v="1.1058460000000001"/>
    <n v="5.9583999999999998E-2"/>
    <n v="1.1654599999999999"/>
    <n v="1.111953"/>
    <n v="5.3506999999999999E-2"/>
  </r>
  <r>
    <x v="345"/>
    <n v="-1"/>
    <x v="5"/>
    <n v="1.1658500000000001"/>
    <n v="1.088322"/>
    <n v="7.7528E-2"/>
    <n v="1.1652499999999999"/>
    <n v="1.1057859999999999"/>
    <n v="5.9464000000000003E-2"/>
    <n v="1.1657500000000001"/>
    <n v="1.1115729999999999"/>
    <n v="5.4177000000000003E-2"/>
  </r>
  <r>
    <x v="345"/>
    <n v="-1"/>
    <x v="6"/>
    <n v="1.16597"/>
    <n v="1.088152"/>
    <n v="7.7817999999999998E-2"/>
    <n v="1.16561"/>
    <n v="1.1056060000000001"/>
    <n v="6.0004000000000002E-2"/>
    <n v="1.16594"/>
    <n v="1.111863"/>
    <n v="5.4077E-2"/>
  </r>
  <r>
    <x v="345"/>
    <n v="-1"/>
    <x v="7"/>
    <n v="1.16597"/>
    <n v="1.0882719999999999"/>
    <n v="7.7698000000000003E-2"/>
    <n v="1.16574"/>
    <n v="1.105966"/>
    <n v="5.9774000000000001E-2"/>
    <n v="1.1658500000000001"/>
    <n v="1.112053"/>
    <n v="5.3796999999999998E-2"/>
  </r>
  <r>
    <x v="345"/>
    <n v="-1"/>
    <x v="8"/>
    <n v="1.1664099999999999"/>
    <n v="1.0882719999999999"/>
    <n v="7.8137999999999999E-2"/>
    <n v="1.1655199999999999"/>
    <n v="1.106096"/>
    <n v="5.9423999999999998E-2"/>
    <n v="1.1659299999999999"/>
    <n v="1.111963"/>
    <n v="5.3967000000000001E-2"/>
  </r>
  <r>
    <x v="345"/>
    <n v="-1"/>
    <x v="9"/>
    <n v="1.16608"/>
    <n v="1.0887119999999999"/>
    <n v="7.7368000000000006E-2"/>
    <n v="1.1650700000000001"/>
    <n v="1.1058760000000001"/>
    <n v="5.9193999999999997E-2"/>
    <n v="1.16578"/>
    <n v="1.1120429999999999"/>
    <n v="5.3737E-2"/>
  </r>
  <r>
    <x v="345"/>
    <n v="-1"/>
    <x v="10"/>
    <n v="1.1657900000000001"/>
    <n v="1.088382"/>
    <n v="7.7408000000000005E-2"/>
    <n v="1.16492"/>
    <n v="1.105426"/>
    <n v="5.9493999999999998E-2"/>
    <n v="1.1650499999999999"/>
    <n v="1.111893"/>
    <n v="5.3157000000000003E-2"/>
  </r>
  <r>
    <x v="345"/>
    <n v="-1"/>
    <x v="11"/>
    <n v="1.1654500000000001"/>
    <n v="1.0880920000000001"/>
    <n v="7.7357999999999996E-2"/>
    <n v="1.16499"/>
    <n v="1.1052759999999999"/>
    <n v="5.9714000000000003E-2"/>
    <n v="1.16536"/>
    <n v="1.1111629999999999"/>
    <n v="5.4197000000000002E-2"/>
  </r>
  <r>
    <x v="345"/>
    <n v="-1"/>
    <x v="12"/>
    <n v="1.1656299999999999"/>
    <n v="1.0877520000000001"/>
    <n v="7.7878000000000003E-2"/>
    <n v="1.16523"/>
    <n v="1.1053459999999999"/>
    <n v="5.9884E-2"/>
    <n v="1.16543"/>
    <n v="1.1114729999999999"/>
    <n v="5.3956999999999998E-2"/>
  </r>
  <r>
    <x v="345"/>
    <n v="-1"/>
    <x v="13"/>
    <n v="1.16642"/>
    <n v="1.0879319999999999"/>
    <n v="7.8488000000000002E-2"/>
    <n v="1.1652899999999999"/>
    <n v="1.105586"/>
    <n v="5.9704E-2"/>
    <n v="1.16632"/>
    <n v="1.1115429999999999"/>
    <n v="5.4776999999999999E-2"/>
  </r>
  <r>
    <x v="345"/>
    <n v="-1"/>
    <x v="14"/>
    <n v="1.16631"/>
    <n v="1.088722"/>
    <n v="7.7588000000000004E-2"/>
    <n v="1.1651899999999999"/>
    <n v="1.1056459999999999"/>
    <n v="5.9544E-2"/>
    <n v="1.1654199999999999"/>
    <n v="1.112433"/>
    <n v="5.2986999999999999E-2"/>
  </r>
  <r>
    <x v="345"/>
    <n v="-1"/>
    <x v="15"/>
    <n v="1.1673199999999999"/>
    <n v="1.0886119999999999"/>
    <n v="7.8708E-2"/>
    <n v="1.16473"/>
    <n v="1.1055459999999999"/>
    <n v="5.9184E-2"/>
    <n v="1.1668099999999999"/>
    <n v="1.1115330000000001"/>
    <n v="5.5277E-2"/>
  </r>
  <r>
    <x v="345"/>
    <n v="-1"/>
    <x v="16"/>
    <n v="1.16761"/>
    <n v="1.0896220000000001"/>
    <n v="7.7988000000000002E-2"/>
    <n v="1.1663699999999999"/>
    <n v="1.105086"/>
    <n v="6.1283999999999998E-2"/>
    <n v="1.1675800000000001"/>
    <n v="1.1129230000000001"/>
    <n v="5.4656999999999997E-2"/>
  </r>
  <r>
    <x v="345"/>
    <n v="-1"/>
    <x v="17"/>
    <n v="1.1692"/>
    <n v="1.089912"/>
    <n v="7.9287999999999997E-2"/>
    <n v="1.16736"/>
    <n v="1.1067260000000001"/>
    <n v="6.0634E-2"/>
    <n v="1.16848"/>
    <n v="1.113693"/>
    <n v="5.4787000000000002E-2"/>
  </r>
  <r>
    <x v="345"/>
    <n v="-1"/>
    <x v="18"/>
    <n v="1.16862"/>
    <n v="1.091502"/>
    <n v="7.7118000000000006E-2"/>
    <n v="1.16764"/>
    <n v="1.1077159999999999"/>
    <n v="5.9923999999999998E-2"/>
    <n v="1.16798"/>
    <n v="1.1145929999999999"/>
    <n v="5.3386999999999997E-2"/>
  </r>
  <r>
    <x v="345"/>
    <n v="-1"/>
    <x v="19"/>
    <n v="1.1687000000000001"/>
    <n v="1.0909219999999999"/>
    <n v="7.7778E-2"/>
    <n v="1.1677500000000001"/>
    <n v="1.107996"/>
    <n v="5.9754000000000002E-2"/>
    <n v="1.16805"/>
    <n v="1.114093"/>
    <n v="5.3956999999999998E-2"/>
  </r>
  <r>
    <x v="345"/>
    <n v="-1"/>
    <x v="20"/>
    <n v="1.1694599999999999"/>
    <n v="1.091002"/>
    <n v="7.8458E-2"/>
    <n v="1.1677999999999999"/>
    <n v="1.108106"/>
    <n v="5.9693999999999997E-2"/>
    <n v="1.16944"/>
    <n v="1.114163"/>
    <n v="5.5277E-2"/>
  </r>
  <r>
    <x v="345"/>
    <n v="-1"/>
    <x v="21"/>
    <n v="1.17099"/>
    <n v="1.0917619999999999"/>
    <n v="7.9228000000000007E-2"/>
    <n v="1.1690799999999999"/>
    <n v="1.1081559999999999"/>
    <n v="6.0923999999999999E-2"/>
    <n v="1.1709000000000001"/>
    <n v="1.115553"/>
    <n v="5.5347E-2"/>
  </r>
  <r>
    <x v="345"/>
    <n v="-1"/>
    <x v="22"/>
    <n v="1.17154"/>
    <n v="1.0932919999999999"/>
    <n v="7.8247999999999998E-2"/>
    <n v="1.1698500000000001"/>
    <n v="1.1094360000000001"/>
    <n v="6.0414000000000002E-2"/>
    <n v="1.1710100000000001"/>
    <n v="1.117013"/>
    <n v="5.3997000000000003E-2"/>
  </r>
  <r>
    <x v="345"/>
    <n v="-1"/>
    <x v="23"/>
    <n v="1.1718"/>
    <n v="1.093842"/>
    <n v="7.7958E-2"/>
    <n v="1.1707000000000001"/>
    <n v="1.110206"/>
    <n v="6.0493999999999999E-2"/>
    <n v="1.1716299999999999"/>
    <n v="1.1171230000000001"/>
    <n v="5.4507E-2"/>
  </r>
  <r>
    <x v="345"/>
    <n v="-1"/>
    <x v="24"/>
    <n v="1.17171"/>
    <n v="1.0941019999999999"/>
    <n v="7.7607999999999996E-2"/>
    <n v="1.1709799999999999"/>
    <n v="1.111056"/>
    <n v="5.9923999999999998E-2"/>
    <n v="1.1715100000000001"/>
    <n v="1.1177429999999999"/>
    <n v="5.3767000000000002E-2"/>
  </r>
  <r>
    <x v="345"/>
    <n v="-1"/>
    <x v="25"/>
    <n v="1.17167"/>
    <n v="1.094012"/>
    <n v="7.7658000000000005E-2"/>
    <n v="1.1708000000000001"/>
    <n v="1.1113360000000001"/>
    <n v="5.9464000000000003E-2"/>
    <n v="1.1710700000000001"/>
    <n v="1.117623"/>
    <n v="5.3447000000000001E-2"/>
  </r>
  <r>
    <x v="345"/>
    <n v="-1"/>
    <x v="26"/>
    <n v="1.17134"/>
    <n v="1.0939719999999999"/>
    <n v="7.7368000000000006E-2"/>
    <n v="1.17075"/>
    <n v="1.111156"/>
    <n v="5.9594000000000001E-2"/>
    <n v="1.17089"/>
    <n v="1.117183"/>
    <n v="5.3706999999999998E-2"/>
  </r>
  <r>
    <x v="345"/>
    <n v="-1"/>
    <x v="27"/>
    <n v="1.17106"/>
    <n v="1.093642"/>
    <n v="7.7418000000000001E-2"/>
    <n v="1.1701900000000001"/>
    <n v="1.1111059999999999"/>
    <n v="5.9083999999999998E-2"/>
    <n v="1.1702399999999999"/>
    <n v="1.117003"/>
    <n v="5.3237E-2"/>
  </r>
  <r>
    <x v="346"/>
    <n v="234228735"/>
    <x v="407"/>
    <n v="1.097"/>
    <m/>
    <m/>
    <n v="1.0968599999999999"/>
    <m/>
    <m/>
    <n v="1.0968800000000001"/>
    <m/>
    <m/>
  </r>
  <r>
    <x v="347"/>
    <n v="234228678"/>
    <x v="407"/>
    <n v="1.097"/>
    <m/>
    <m/>
    <n v="1.0968599999999999"/>
    <m/>
    <m/>
    <n v="1.0968800000000001"/>
    <m/>
    <m/>
  </r>
  <r>
    <x v="348"/>
    <n v="234228494"/>
    <x v="407"/>
    <n v="1.097"/>
    <m/>
    <m/>
    <n v="1.0968599999999999"/>
    <m/>
    <m/>
    <n v="1.0968800000000001"/>
    <m/>
    <m/>
  </r>
  <r>
    <x v="349"/>
    <n v="234228427"/>
    <x v="407"/>
    <n v="1.097"/>
    <m/>
    <m/>
    <n v="1.0968599999999999"/>
    <m/>
    <m/>
    <n v="1.0968800000000001"/>
    <m/>
    <m/>
  </r>
  <r>
    <x v="350"/>
    <n v="234228076"/>
    <x v="407"/>
    <n v="1.097"/>
    <m/>
    <m/>
    <n v="1.0968599999999999"/>
    <m/>
    <m/>
    <n v="1.0968800000000001"/>
    <m/>
    <m/>
  </r>
  <r>
    <x v="351"/>
    <n v="234227898"/>
    <x v="407"/>
    <n v="1.097"/>
    <m/>
    <m/>
    <n v="1.0968599999999999"/>
    <m/>
    <m/>
    <n v="1.0968800000000001"/>
    <m/>
    <m/>
  </r>
  <r>
    <x v="352"/>
    <n v="234227065"/>
    <x v="407"/>
    <n v="1.097"/>
    <m/>
    <m/>
    <n v="1.0968599999999999"/>
    <m/>
    <m/>
    <n v="1.0968800000000001"/>
    <m/>
    <m/>
  </r>
  <r>
    <x v="353"/>
    <n v="234226606"/>
    <x v="407"/>
    <n v="1.097"/>
    <m/>
    <m/>
    <n v="1.0968599999999999"/>
    <m/>
    <m/>
    <n v="1.0968800000000001"/>
    <m/>
    <m/>
  </r>
  <r>
    <x v="354"/>
    <n v="234226409"/>
    <x v="407"/>
    <n v="1.097"/>
    <m/>
    <m/>
    <n v="1.0968599999999999"/>
    <m/>
    <m/>
    <n v="1.0968800000000001"/>
    <m/>
    <m/>
  </r>
  <r>
    <x v="355"/>
    <n v="2"/>
    <x v="214"/>
    <n v="1.15998"/>
    <n v="1.15998"/>
    <n v="0"/>
    <n v="1.1526400000000001"/>
    <n v="1.1526400000000001"/>
    <n v="0"/>
    <n v="1.15672"/>
    <n v="1.15672"/>
    <n v="0"/>
  </r>
  <r>
    <x v="355"/>
    <n v="4"/>
    <x v="215"/>
    <n v="1.16896"/>
    <n v="1.1609659999999999"/>
    <n v="7.9939999999999994E-3"/>
    <n v="1.1557299999999999"/>
    <n v="1.151205"/>
    <n v="4.5250000000000004E-3"/>
    <n v="1.1683300000000001"/>
    <n v="1.1573830000000001"/>
    <n v="1.0947E-2"/>
  </r>
  <r>
    <x v="355"/>
    <n v="6"/>
    <x v="216"/>
    <n v="1.1687799999999999"/>
    <n v="1.173305"/>
    <n v="4.5250000000000004E-3"/>
    <n v="1.1590499999999999"/>
    <n v="1.16286"/>
    <n v="3.81E-3"/>
    <n v="1.16381"/>
    <n v="1.1694580000000001"/>
    <n v="5.6480000000000002E-3"/>
  </r>
  <r>
    <x v="355"/>
    <n v="8"/>
    <x v="217"/>
    <n v="1.1672400000000001"/>
    <n v="1.16951"/>
    <n v="2.2699999999999999E-3"/>
    <n v="1.1619699999999999"/>
    <n v="1.158123"/>
    <n v="3.8470000000000002E-3"/>
    <n v="1.1654899999999999"/>
    <n v="1.164763"/>
    <n v="7.27E-4"/>
  </r>
  <r>
    <x v="355"/>
    <n v="10"/>
    <x v="218"/>
    <n v="1.1680999999999999"/>
    <n v="1.169076"/>
    <n v="9.7599999999999998E-4"/>
    <n v="1.1629799999999999"/>
    <n v="1.1619010000000001"/>
    <n v="1.0790000000000001E-3"/>
    <n v="1.1654800000000001"/>
    <n v="1.167138"/>
    <n v="1.658E-3"/>
  </r>
  <r>
    <x v="355"/>
    <n v="12"/>
    <x v="219"/>
    <n v="1.17195"/>
    <n v="1.168609"/>
    <n v="3.3409999999999998E-3"/>
    <n v="1.16492"/>
    <n v="1.161589"/>
    <n v="3.3310000000000002E-3"/>
    <n v="1.1688799999999999"/>
    <n v="1.1666559999999999"/>
    <n v="2.2239999999999998E-3"/>
  </r>
  <r>
    <x v="355"/>
    <n v="14"/>
    <x v="220"/>
    <n v="1.1767099999999999"/>
    <n v="1.1732089999999999"/>
    <n v="3.5010000000000002E-3"/>
    <n v="1.1679299999999999"/>
    <n v="1.164202"/>
    <n v="3.728E-3"/>
    <n v="1.1741299999999999"/>
    <n v="1.1698299999999999"/>
    <n v="4.3E-3"/>
  </r>
  <r>
    <x v="355"/>
    <n v="16"/>
    <x v="221"/>
    <n v="1.179"/>
    <n v="1.1782710000000001"/>
    <n v="7.2900000000000005E-4"/>
    <n v="1.17319"/>
    <n v="1.1698059999999999"/>
    <n v="3.3839999999999999E-3"/>
    <n v="1.17489"/>
    <n v="1.1747799999999999"/>
    <n v="1.1E-4"/>
  </r>
  <r>
    <x v="355"/>
    <n v="18"/>
    <x v="222"/>
    <n v="1.1761900000000001"/>
    <n v="1.1792339999999999"/>
    <n v="3.0439999999999998E-3"/>
    <n v="1.1689499999999999"/>
    <n v="1.1716070000000001"/>
    <n v="2.6570000000000001E-3"/>
    <n v="1.17425"/>
    <n v="1.176164"/>
    <n v="1.9139999999999999E-3"/>
  </r>
  <r>
    <x v="355"/>
    <n v="20"/>
    <x v="223"/>
    <n v="1.1757500000000001"/>
    <n v="1.1765129999999999"/>
    <n v="7.6300000000000001E-4"/>
    <n v="1.1664600000000001"/>
    <n v="1.1690469999999999"/>
    <n v="2.5869999999999999E-3"/>
    <n v="1.1670700000000001"/>
    <n v="1.1745509999999999"/>
    <n v="7.4809999999999998E-3"/>
  </r>
  <r>
    <x v="355"/>
    <n v="22"/>
    <x v="224"/>
    <n v="1.1694899999999999"/>
    <n v="1.1707419999999999"/>
    <n v="1.2520000000000001E-3"/>
    <n v="1.1649"/>
    <n v="1.162542"/>
    <n v="2.3579999999999999E-3"/>
    <n v="1.1669799999999999"/>
    <n v="1.1670160000000001"/>
    <n v="3.6000000000000001E-5"/>
  </r>
  <r>
    <x v="355"/>
    <n v="24"/>
    <x v="225"/>
    <n v="1.1686000000000001"/>
    <n v="1.1706099999999999"/>
    <n v="2.0100000000000001E-3"/>
    <n v="1.1612100000000001"/>
    <n v="1.163386"/>
    <n v="2.176E-3"/>
    <n v="1.1684300000000001"/>
    <n v="1.167699"/>
    <n v="7.3099999999999999E-4"/>
  </r>
  <r>
    <x v="355"/>
    <n v="26"/>
    <x v="226"/>
    <n v="1.1724600000000001"/>
    <n v="1.1719580000000001"/>
    <n v="5.0199999999999995E-4"/>
    <n v="1.1674800000000001"/>
    <n v="1.163878"/>
    <n v="3.6020000000000002E-3"/>
    <n v="1.1710100000000001"/>
    <n v="1.167745"/>
    <n v="3.2650000000000001E-3"/>
  </r>
  <r>
    <x v="355"/>
    <n v="28"/>
    <x v="227"/>
    <n v="1.17439"/>
    <n v="1.1731339999999999"/>
    <n v="1.256E-3"/>
    <n v="1.1648400000000001"/>
    <n v="1.1655180000000001"/>
    <n v="6.78E-4"/>
    <n v="1.16595"/>
    <n v="1.169521"/>
    <n v="3.571E-3"/>
  </r>
  <r>
    <x v="355"/>
    <n v="30"/>
    <x v="228"/>
    <n v="1.16642"/>
    <n v="1.1719120000000001"/>
    <n v="5.4920000000000004E-3"/>
    <n v="1.16012"/>
    <n v="1.161978"/>
    <n v="1.8580000000000001E-3"/>
    <n v="1.1637299999999999"/>
    <n v="1.1669620000000001"/>
    <n v="3.2320000000000001E-3"/>
  </r>
  <r>
    <x v="355"/>
    <n v="32"/>
    <x v="229"/>
    <n v="1.16778"/>
    <n v="1.168056"/>
    <n v="2.7599999999999999E-4"/>
    <n v="1.15741"/>
    <n v="1.1589780000000001"/>
    <n v="1.5679999999999999E-3"/>
    <n v="1.1640200000000001"/>
    <n v="1.164126"/>
    <n v="1.06E-4"/>
  </r>
  <r>
    <x v="355"/>
    <n v="34"/>
    <x v="230"/>
    <n v="1.1738"/>
    <n v="1.167651"/>
    <n v="6.149E-3"/>
    <n v="1.16255"/>
    <n v="1.158989"/>
    <n v="3.5609999999999999E-3"/>
    <n v="1.17201"/>
    <n v="1.163975"/>
    <n v="8.0350000000000005E-3"/>
  </r>
  <r>
    <x v="355"/>
    <n v="36"/>
    <x v="231"/>
    <n v="1.17499"/>
    <n v="1.1766080000000001"/>
    <n v="1.6180000000000001E-3"/>
    <n v="1.1682900000000001"/>
    <n v="1.1669449999999999"/>
    <n v="1.3450000000000001E-3"/>
    <n v="1.169"/>
    <n v="1.1722079999999999"/>
    <n v="3.2079999999999999E-3"/>
  </r>
  <r>
    <x v="355"/>
    <n v="38"/>
    <x v="232"/>
    <n v="1.17161"/>
    <n v="1.1726749999999999"/>
    <n v="1.065E-3"/>
    <n v="1.1653800000000001"/>
    <n v="1.164472"/>
    <n v="9.0799999999999995E-4"/>
    <n v="1.16845"/>
    <n v="1.1693530000000001"/>
    <n v="9.0300000000000005E-4"/>
  </r>
  <r>
    <x v="355"/>
    <n v="40"/>
    <x v="233"/>
    <n v="1.1737899999999999"/>
    <n v="1.172965"/>
    <n v="8.25E-4"/>
    <n v="1.16631"/>
    <n v="1.1643829999999999"/>
    <n v="1.9269999999999999E-3"/>
    <n v="1.1727399999999999"/>
    <n v="1.1690290000000001"/>
    <n v="3.7109999999999999E-3"/>
  </r>
  <r>
    <x v="355"/>
    <n v="42"/>
    <x v="210"/>
    <n v="1.1742900000000001"/>
    <n v="1.1763889999999999"/>
    <n v="2.0990000000000002E-3"/>
    <n v="1.16395"/>
    <n v="1.1685650000000001"/>
    <n v="4.6150000000000002E-3"/>
    <n v="1.1641699999999999"/>
    <n v="1.173251"/>
    <n v="9.0810000000000005E-3"/>
  </r>
  <r>
    <x v="355"/>
    <n v="44"/>
    <x v="211"/>
    <n v="1.1663600000000001"/>
    <n v="1.1686030000000001"/>
    <n v="2.2430000000000002E-3"/>
    <n v="1.1619600000000001"/>
    <n v="1.1598170000000001"/>
    <n v="2.1429999999999999E-3"/>
    <n v="1.1654599999999999"/>
    <n v="1.1637390000000001"/>
    <n v="1.7210000000000001E-3"/>
  </r>
  <r>
    <x v="356"/>
    <n v="2"/>
    <x v="1"/>
    <n v="1.16597"/>
    <n v="1.16597"/>
    <n v="0"/>
    <n v="1.16472"/>
    <n v="1.16472"/>
    <n v="0"/>
    <n v="1.1657299999999999"/>
    <n v="1.1657299999999999"/>
    <n v="0"/>
  </r>
  <r>
    <x v="356"/>
    <n v="4"/>
    <x v="2"/>
    <n v="1.1661600000000001"/>
    <n v="1.1662140000000001"/>
    <n v="5.3999999999999998E-5"/>
    <n v="1.1651100000000001"/>
    <n v="1.164671"/>
    <n v="4.3899999999999999E-4"/>
    <n v="1.1656"/>
    <n v="1.1659280000000001"/>
    <n v="3.28E-4"/>
  </r>
  <r>
    <x v="356"/>
    <n v="6"/>
    <x v="3"/>
    <n v="1.16595"/>
    <n v="1.1661520000000001"/>
    <n v="2.02E-4"/>
    <n v="1.1654899999999999"/>
    <n v="1.1651830000000001"/>
    <n v="3.0699999999999998E-4"/>
    <n v="1.1655500000000001"/>
    <n v="1.1658200000000001"/>
    <n v="2.7E-4"/>
  </r>
  <r>
    <x v="356"/>
    <n v="-1"/>
    <x v="0"/>
    <n v="1.1663600000000001"/>
    <n v="1.166391"/>
    <n v="3.1000000000000001E-5"/>
    <n v="1.1654899999999999"/>
    <n v="1.1655979999999999"/>
    <n v="1.08E-4"/>
    <n v="1.16584"/>
    <n v="1.165907"/>
    <n v="6.7000000000000002E-5"/>
  </r>
  <r>
    <x v="356"/>
    <n v="-1"/>
    <x v="4"/>
    <n v="1.1660200000000001"/>
    <n v="1.1660520000000001"/>
    <n v="3.1999999999999999E-5"/>
    <n v="1.16543"/>
    <n v="1.16557"/>
    <n v="1.3999999999999999E-4"/>
    <n v="1.1654599999999999"/>
    <n v="1.1654549999999999"/>
    <n v="5.0000000000000004E-6"/>
  </r>
  <r>
    <x v="357"/>
    <n v="2"/>
    <x v="0"/>
    <n v="1.1663600000000001"/>
    <m/>
    <m/>
    <n v="1.1654899999999999"/>
    <m/>
    <m/>
    <n v="1.16584"/>
    <m/>
    <m/>
  </r>
  <r>
    <x v="357"/>
    <n v="4"/>
    <x v="4"/>
    <n v="1.1660200000000001"/>
    <m/>
    <m/>
    <n v="1.16543"/>
    <m/>
    <m/>
    <n v="1.1654599999999999"/>
    <m/>
    <m/>
  </r>
  <r>
    <x v="357"/>
    <n v="-1"/>
    <x v="5"/>
    <n v="1.1658500000000001"/>
    <m/>
    <m/>
    <n v="1.1652499999999999"/>
    <m/>
    <m/>
    <n v="1.1657500000000001"/>
    <m/>
    <m/>
  </r>
  <r>
    <x v="357"/>
    <n v="6"/>
    <x v="6"/>
    <n v="1.16597"/>
    <m/>
    <m/>
    <n v="1.16561"/>
    <m/>
    <m/>
    <n v="1.16594"/>
    <m/>
    <m/>
  </r>
  <r>
    <x v="357"/>
    <n v="-1"/>
    <x v="7"/>
    <n v="1.16597"/>
    <m/>
    <m/>
    <n v="1.16574"/>
    <m/>
    <m/>
    <n v="1.1658500000000001"/>
    <m/>
    <m/>
  </r>
  <r>
    <x v="357"/>
    <n v="8"/>
    <x v="8"/>
    <n v="1.1664099999999999"/>
    <m/>
    <m/>
    <n v="1.1655199999999999"/>
    <m/>
    <m/>
    <n v="1.1659299999999999"/>
    <m/>
    <m/>
  </r>
  <r>
    <x v="357"/>
    <n v="10"/>
    <x v="9"/>
    <n v="1.16608"/>
    <m/>
    <m/>
    <n v="1.1650700000000001"/>
    <m/>
    <m/>
    <n v="1.16578"/>
    <m/>
    <m/>
  </r>
  <r>
    <x v="357"/>
    <n v="12"/>
    <x v="10"/>
    <n v="1.1657900000000001"/>
    <m/>
    <m/>
    <n v="1.16492"/>
    <m/>
    <m/>
    <n v="1.1650499999999999"/>
    <m/>
    <m/>
  </r>
  <r>
    <x v="357"/>
    <n v="-1"/>
    <x v="11"/>
    <n v="1.1654500000000001"/>
    <m/>
    <m/>
    <n v="1.16499"/>
    <m/>
    <m/>
    <n v="1.16536"/>
    <m/>
    <m/>
  </r>
  <r>
    <x v="357"/>
    <n v="14"/>
    <x v="12"/>
    <n v="1.1656299999999999"/>
    <m/>
    <m/>
    <n v="1.16523"/>
    <m/>
    <m/>
    <n v="1.16543"/>
    <m/>
    <m/>
  </r>
  <r>
    <x v="357"/>
    <n v="16"/>
    <x v="13"/>
    <n v="1.16642"/>
    <m/>
    <m/>
    <n v="1.1652899999999999"/>
    <m/>
    <m/>
    <n v="1.16632"/>
    <m/>
    <m/>
  </r>
  <r>
    <x v="357"/>
    <n v="18"/>
    <x v="14"/>
    <n v="1.16631"/>
    <m/>
    <m/>
    <n v="1.1651899999999999"/>
    <m/>
    <m/>
    <n v="1.1654199999999999"/>
    <m/>
    <m/>
  </r>
  <r>
    <x v="357"/>
    <n v="20"/>
    <x v="15"/>
    <n v="1.1673199999999999"/>
    <m/>
    <m/>
    <n v="1.16473"/>
    <m/>
    <m/>
    <n v="1.1668099999999999"/>
    <m/>
    <m/>
  </r>
  <r>
    <x v="357"/>
    <n v="22"/>
    <x v="16"/>
    <n v="1.16761"/>
    <m/>
    <m/>
    <n v="1.1663699999999999"/>
    <m/>
    <m/>
    <n v="1.1675800000000001"/>
    <m/>
    <m/>
  </r>
  <r>
    <x v="357"/>
    <n v="24"/>
    <x v="17"/>
    <n v="1.1692"/>
    <m/>
    <m/>
    <n v="1.16736"/>
    <m/>
    <m/>
    <n v="1.16848"/>
    <m/>
    <m/>
  </r>
  <r>
    <x v="357"/>
    <n v="26"/>
    <x v="18"/>
    <n v="1.16862"/>
    <m/>
    <m/>
    <n v="1.16764"/>
    <m/>
    <m/>
    <n v="1.16798"/>
    <m/>
    <m/>
  </r>
  <r>
    <x v="357"/>
    <n v="-1"/>
    <x v="19"/>
    <n v="1.1687000000000001"/>
    <m/>
    <m/>
    <n v="1.1677500000000001"/>
    <m/>
    <m/>
    <n v="1.16805"/>
    <m/>
    <m/>
  </r>
  <r>
    <x v="357"/>
    <n v="28"/>
    <x v="20"/>
    <n v="1.1694599999999999"/>
    <m/>
    <m/>
    <n v="1.1677999999999999"/>
    <m/>
    <m/>
    <n v="1.16944"/>
    <m/>
    <m/>
  </r>
  <r>
    <x v="357"/>
    <n v="30"/>
    <x v="21"/>
    <n v="1.17099"/>
    <m/>
    <m/>
    <n v="1.1690799999999999"/>
    <m/>
    <m/>
    <n v="1.1709000000000001"/>
    <m/>
    <m/>
  </r>
  <r>
    <x v="357"/>
    <n v="32"/>
    <x v="22"/>
    <n v="1.17154"/>
    <m/>
    <m/>
    <n v="1.1698500000000001"/>
    <m/>
    <m/>
    <n v="1.1710100000000001"/>
    <m/>
    <m/>
  </r>
  <r>
    <x v="357"/>
    <n v="34"/>
    <x v="23"/>
    <n v="1.1718"/>
    <m/>
    <m/>
    <n v="1.1707000000000001"/>
    <m/>
    <m/>
    <n v="1.1716299999999999"/>
    <m/>
    <m/>
  </r>
  <r>
    <x v="357"/>
    <n v="36"/>
    <x v="24"/>
    <n v="1.17171"/>
    <m/>
    <m/>
    <n v="1.1709799999999999"/>
    <m/>
    <m/>
    <n v="1.1715100000000001"/>
    <m/>
    <m/>
  </r>
  <r>
    <x v="357"/>
    <n v="38"/>
    <x v="25"/>
    <n v="1.17167"/>
    <m/>
    <m/>
    <n v="1.1708000000000001"/>
    <m/>
    <m/>
    <n v="1.1710700000000001"/>
    <m/>
    <m/>
  </r>
  <r>
    <x v="357"/>
    <n v="40"/>
    <x v="26"/>
    <n v="1.17134"/>
    <m/>
    <m/>
    <n v="1.17075"/>
    <m/>
    <m/>
    <n v="1.17089"/>
    <m/>
    <m/>
  </r>
  <r>
    <x v="357"/>
    <n v="42"/>
    <x v="27"/>
    <n v="1.17106"/>
    <m/>
    <m/>
    <n v="1.1701900000000001"/>
    <m/>
    <m/>
    <n v="1.1702399999999999"/>
    <m/>
    <m/>
  </r>
  <r>
    <x v="358"/>
    <n v="2"/>
    <x v="140"/>
    <n v="1.17004"/>
    <m/>
    <m/>
    <n v="1.16919"/>
    <m/>
    <m/>
    <n v="1.16919"/>
    <m/>
    <m/>
  </r>
  <r>
    <x v="358"/>
    <n v="4"/>
    <x v="163"/>
    <n v="1.1698"/>
    <m/>
    <m/>
    <n v="1.16828"/>
    <m/>
    <m/>
    <n v="1.1689400000000001"/>
    <m/>
    <m/>
  </r>
  <r>
    <x v="358"/>
    <n v="6"/>
    <x v="141"/>
    <n v="1.1693199999999999"/>
    <m/>
    <m/>
    <n v="1.16842"/>
    <m/>
    <m/>
    <n v="1.1686799999999999"/>
    <m/>
    <m/>
  </r>
  <r>
    <x v="358"/>
    <n v="8"/>
    <x v="164"/>
    <n v="1.1690199999999999"/>
    <m/>
    <m/>
    <n v="1.1685000000000001"/>
    <m/>
    <m/>
    <n v="1.16859"/>
    <m/>
    <m/>
  </r>
  <r>
    <x v="358"/>
    <n v="-1"/>
    <x v="165"/>
    <n v="1.1689000000000001"/>
    <m/>
    <m/>
    <n v="1.16849"/>
    <m/>
    <m/>
    <n v="1.1688400000000001"/>
    <m/>
    <m/>
  </r>
  <r>
    <x v="358"/>
    <n v="10"/>
    <x v="166"/>
    <n v="1.1691499999999999"/>
    <m/>
    <m/>
    <n v="1.16875"/>
    <m/>
    <m/>
    <n v="1.1689400000000001"/>
    <m/>
    <m/>
  </r>
  <r>
    <x v="358"/>
    <n v="12"/>
    <x v="142"/>
    <n v="1.1690400000000001"/>
    <m/>
    <m/>
    <n v="1.1682300000000001"/>
    <m/>
    <m/>
    <n v="1.1688400000000001"/>
    <m/>
    <m/>
  </r>
  <r>
    <x v="358"/>
    <n v="14"/>
    <x v="167"/>
    <n v="1.1691"/>
    <m/>
    <m/>
    <n v="1.1681299999999999"/>
    <m/>
    <m/>
    <n v="1.1684399999999999"/>
    <m/>
    <m/>
  </r>
  <r>
    <x v="358"/>
    <n v="16"/>
    <x v="168"/>
    <n v="1.1687000000000001"/>
    <m/>
    <m/>
    <n v="1.1678999999999999"/>
    <m/>
    <m/>
    <n v="1.1678999999999999"/>
    <m/>
    <m/>
  </r>
  <r>
    <x v="358"/>
    <n v="18"/>
    <x v="169"/>
    <n v="1.1682300000000001"/>
    <m/>
    <m/>
    <n v="1.1675199999999999"/>
    <m/>
    <m/>
    <n v="1.1676899999999999"/>
    <m/>
    <m/>
  </r>
  <r>
    <x v="358"/>
    <n v="20"/>
    <x v="143"/>
    <n v="1.16812"/>
    <m/>
    <m/>
    <n v="1.16751"/>
    <m/>
    <m/>
    <n v="1.16794"/>
    <m/>
    <m/>
  </r>
  <r>
    <x v="358"/>
    <n v="22"/>
    <x v="170"/>
    <n v="1.1684600000000001"/>
    <m/>
    <m/>
    <n v="1.16713"/>
    <m/>
    <m/>
    <n v="1.16811"/>
    <m/>
    <m/>
  </r>
  <r>
    <x v="358"/>
    <n v="24"/>
    <x v="171"/>
    <n v="1.1693199999999999"/>
    <m/>
    <m/>
    <n v="1.1675899999999999"/>
    <m/>
    <m/>
    <n v="1.1686700000000001"/>
    <m/>
    <m/>
  </r>
  <r>
    <x v="358"/>
    <n v="-1"/>
    <x v="172"/>
    <n v="1.1689499999999999"/>
    <m/>
    <m/>
    <n v="1.16805"/>
    <m/>
    <m/>
    <n v="1.1680900000000001"/>
    <m/>
    <m/>
  </r>
  <r>
    <x v="358"/>
    <n v="26"/>
    <x v="144"/>
    <n v="1.16845"/>
    <m/>
    <m/>
    <n v="1.1676500000000001"/>
    <m/>
    <m/>
    <n v="1.16821"/>
    <m/>
    <m/>
  </r>
  <r>
    <x v="358"/>
    <n v="-1"/>
    <x v="173"/>
    <n v="1.1686399999999999"/>
    <m/>
    <m/>
    <n v="1.16797"/>
    <m/>
    <m/>
    <n v="1.16858"/>
    <m/>
    <m/>
  </r>
  <r>
    <x v="358"/>
    <n v="28"/>
    <x v="174"/>
    <n v="1.1687099999999999"/>
    <m/>
    <m/>
    <n v="1.1680299999999999"/>
    <m/>
    <m/>
    <n v="1.16856"/>
    <m/>
    <m/>
  </r>
  <r>
    <x v="358"/>
    <n v="-1"/>
    <x v="175"/>
    <n v="1.1698999999999999"/>
    <m/>
    <m/>
    <n v="1.1682300000000001"/>
    <m/>
    <m/>
    <n v="1.1689400000000001"/>
    <m/>
    <m/>
  </r>
  <r>
    <x v="358"/>
    <n v="30"/>
    <x v="145"/>
    <n v="1.1691199999999999"/>
    <m/>
    <m/>
    <n v="1.1675599999999999"/>
    <m/>
    <m/>
    <n v="1.1676299999999999"/>
    <m/>
    <m/>
  </r>
  <r>
    <x v="358"/>
    <n v="32"/>
    <x v="176"/>
    <n v="1.1685700000000001"/>
    <m/>
    <m/>
    <n v="1.1667799999999999"/>
    <m/>
    <m/>
    <n v="1.16717"/>
    <m/>
    <m/>
  </r>
  <r>
    <x v="358"/>
    <n v="-1"/>
    <x v="177"/>
    <n v="1.1675500000000001"/>
    <m/>
    <m/>
    <n v="1.1663300000000001"/>
    <m/>
    <m/>
    <n v="1.1664000000000001"/>
    <m/>
    <m/>
  </r>
  <r>
    <x v="358"/>
    <n v="34"/>
    <x v="178"/>
    <n v="1.16683"/>
    <m/>
    <m/>
    <n v="1.16595"/>
    <m/>
    <m/>
    <n v="1.16669"/>
    <m/>
    <m/>
  </r>
  <r>
    <x v="358"/>
    <n v="36"/>
    <x v="146"/>
    <n v="1.1669099999999999"/>
    <m/>
    <m/>
    <n v="1.1656500000000001"/>
    <m/>
    <m/>
    <n v="1.16656"/>
    <m/>
    <m/>
  </r>
  <r>
    <x v="358"/>
    <n v="-1"/>
    <x v="179"/>
    <n v="1.1677"/>
    <m/>
    <m/>
    <n v="1.1660699999999999"/>
    <m/>
    <m/>
    <n v="1.16632"/>
    <m/>
    <m/>
  </r>
  <r>
    <x v="358"/>
    <n v="38"/>
    <x v="180"/>
    <n v="1.1665000000000001"/>
    <m/>
    <m/>
    <n v="1.16577"/>
    <m/>
    <m/>
    <n v="1.16615"/>
    <m/>
    <m/>
  </r>
  <r>
    <x v="358"/>
    <n v="40"/>
    <x v="367"/>
    <n v="1.1662600000000001"/>
    <m/>
    <m/>
    <n v="1.1657999999999999"/>
    <m/>
    <m/>
    <n v="1.1657999999999999"/>
    <m/>
    <m/>
  </r>
  <r>
    <x v="358"/>
    <n v="42"/>
    <x v="91"/>
    <n v="1.16612"/>
    <m/>
    <m/>
    <n v="1.16571"/>
    <m/>
    <m/>
    <n v="1.16588"/>
    <m/>
    <m/>
  </r>
  <r>
    <x v="358"/>
    <n v="44"/>
    <x v="92"/>
    <n v="1.1663699999999999"/>
    <m/>
    <m/>
    <n v="1.16581"/>
    <m/>
    <m/>
    <n v="1.1662300000000001"/>
    <m/>
    <m/>
  </r>
  <r>
    <x v="358"/>
    <n v="46"/>
    <x v="93"/>
    <n v="1.16648"/>
    <m/>
    <m/>
    <n v="1.1661600000000001"/>
    <m/>
    <m/>
    <n v="1.1662600000000001"/>
    <m/>
    <m/>
  </r>
  <r>
    <x v="358"/>
    <n v="48"/>
    <x v="94"/>
    <n v="1.16648"/>
    <m/>
    <m/>
    <n v="1.1659600000000001"/>
    <m/>
    <m/>
    <n v="1.16611"/>
    <m/>
    <m/>
  </r>
  <r>
    <x v="358"/>
    <n v="50"/>
    <x v="95"/>
    <n v="1.16669"/>
    <m/>
    <m/>
    <n v="1.1660699999999999"/>
    <m/>
    <m/>
    <n v="1.1664300000000001"/>
    <m/>
    <m/>
  </r>
  <r>
    <x v="358"/>
    <n v="52"/>
    <x v="96"/>
    <n v="1.1664699999999999"/>
    <m/>
    <m/>
    <n v="1.16533"/>
    <m/>
    <m/>
    <n v="1.1653899999999999"/>
    <m/>
    <m/>
  </r>
  <r>
    <x v="358"/>
    <n v="-1"/>
    <x v="97"/>
    <n v="1.1655599999999999"/>
    <m/>
    <m/>
    <n v="1.1649799999999999"/>
    <m/>
    <m/>
    <n v="1.165"/>
    <m/>
    <m/>
  </r>
  <r>
    <x v="358"/>
    <n v="54"/>
    <x v="98"/>
    <n v="1.1651899999999999"/>
    <m/>
    <m/>
    <n v="1.16445"/>
    <m/>
    <m/>
    <n v="1.16466"/>
    <m/>
    <m/>
  </r>
  <r>
    <x v="358"/>
    <n v="56"/>
    <x v="99"/>
    <n v="1.1651199999999999"/>
    <m/>
    <m/>
    <n v="1.16455"/>
    <m/>
    <m/>
    <n v="1.1649799999999999"/>
    <m/>
    <m/>
  </r>
  <r>
    <x v="358"/>
    <n v="-1"/>
    <x v="100"/>
    <n v="1.1653100000000001"/>
    <m/>
    <m/>
    <n v="1.1629400000000001"/>
    <m/>
    <m/>
    <n v="1.1629799999999999"/>
    <m/>
    <m/>
  </r>
  <r>
    <x v="358"/>
    <n v="58"/>
    <x v="101"/>
    <n v="1.1636"/>
    <m/>
    <m/>
    <n v="1.1624099999999999"/>
    <m/>
    <m/>
    <n v="1.1630499999999999"/>
    <m/>
    <m/>
  </r>
  <r>
    <x v="358"/>
    <n v="60"/>
    <x v="102"/>
    <n v="1.1633599999999999"/>
    <m/>
    <m/>
    <n v="1.16174"/>
    <m/>
    <m/>
    <n v="1.16194"/>
    <m/>
    <m/>
  </r>
  <r>
    <x v="358"/>
    <n v="62"/>
    <x v="103"/>
    <n v="1.16204"/>
    <m/>
    <m/>
    <n v="1.1607000000000001"/>
    <m/>
    <m/>
    <n v="1.16133"/>
    <m/>
    <m/>
  </r>
  <r>
    <x v="358"/>
    <n v="64"/>
    <x v="104"/>
    <n v="1.16239"/>
    <m/>
    <m/>
    <n v="1.1609400000000001"/>
    <m/>
    <m/>
    <n v="1.1621600000000001"/>
    <m/>
    <m/>
  </r>
  <r>
    <x v="358"/>
    <n v="66"/>
    <x v="105"/>
    <n v="1.1629700000000001"/>
    <m/>
    <m/>
    <n v="1.1600299999999999"/>
    <m/>
    <m/>
    <n v="1.1616599999999999"/>
    <m/>
    <m/>
  </r>
  <r>
    <x v="358"/>
    <n v="68"/>
    <x v="106"/>
    <n v="1.16266"/>
    <m/>
    <m/>
    <n v="1.16065"/>
    <m/>
    <m/>
    <n v="1.16256"/>
    <m/>
    <m/>
  </r>
  <r>
    <x v="358"/>
    <n v="70"/>
    <x v="107"/>
    <n v="1.1631499999999999"/>
    <m/>
    <m/>
    <n v="1.1620999999999999"/>
    <m/>
    <m/>
    <n v="1.1624399999999999"/>
    <m/>
    <m/>
  </r>
  <r>
    <x v="358"/>
    <n v="72"/>
    <x v="108"/>
    <n v="1.1626000000000001"/>
    <m/>
    <m/>
    <n v="1.1607400000000001"/>
    <m/>
    <m/>
    <n v="1.1611"/>
    <m/>
    <m/>
  </r>
  <r>
    <x v="358"/>
    <n v="74"/>
    <x v="109"/>
    <n v="1.1616"/>
    <m/>
    <m/>
    <n v="1.1610799999999999"/>
    <m/>
    <m/>
    <n v="1.1611400000000001"/>
    <m/>
    <m/>
  </r>
  <r>
    <x v="358"/>
    <n v="76"/>
    <x v="110"/>
    <n v="1.1618900000000001"/>
    <m/>
    <m/>
    <n v="1.1605399999999999"/>
    <m/>
    <m/>
    <n v="1.1608400000000001"/>
    <m/>
    <m/>
  </r>
  <r>
    <x v="358"/>
    <n v="78"/>
    <x v="111"/>
    <n v="1.16089"/>
    <m/>
    <m/>
    <n v="1.15967"/>
    <m/>
    <m/>
    <n v="1.1600900000000001"/>
    <m/>
    <m/>
  </r>
  <r>
    <x v="358"/>
    <n v="80"/>
    <x v="112"/>
    <n v="1.1601600000000001"/>
    <m/>
    <m/>
    <n v="1.1583399999999999"/>
    <m/>
    <m/>
    <n v="1.1586000000000001"/>
    <m/>
    <m/>
  </r>
  <r>
    <x v="358"/>
    <n v="82"/>
    <x v="368"/>
    <n v="1.1597999999999999"/>
    <m/>
    <m/>
    <n v="1.1583300000000001"/>
    <m/>
    <m/>
    <n v="1.15882"/>
    <m/>
    <m/>
  </r>
  <r>
    <x v="359"/>
    <n v="2"/>
    <x v="0"/>
    <n v="1.1663600000000001"/>
    <n v="1.1663600000000001"/>
    <n v="0"/>
    <n v="1.1654899999999999"/>
    <n v="1.1654899999999999"/>
    <n v="0"/>
    <n v="1.16584"/>
    <n v="1.16584"/>
    <n v="0"/>
  </r>
  <r>
    <x v="359"/>
    <n v="-1"/>
    <x v="4"/>
    <n v="1.1660200000000001"/>
    <n v="1.1669560000000001"/>
    <n v="9.3599999999999998E-4"/>
    <n v="1.16543"/>
    <n v="1.1666099999999999"/>
    <n v="1.1800000000000001E-3"/>
    <n v="1.1654599999999999"/>
    <n v="1.1667970000000001"/>
    <n v="1.3370000000000001E-3"/>
  </r>
  <r>
    <x v="359"/>
    <n v="4"/>
    <x v="5"/>
    <n v="1.1658500000000001"/>
    <n v="1.1650050000000001"/>
    <n v="8.4500000000000005E-4"/>
    <n v="1.1652499999999999"/>
    <n v="1.1653830000000001"/>
    <n v="1.3300000000000001E-4"/>
    <n v="1.1657500000000001"/>
    <n v="1.1651959999999999"/>
    <n v="5.5400000000000002E-4"/>
  </r>
  <r>
    <x v="359"/>
    <n v="6"/>
    <x v="6"/>
    <n v="1.16597"/>
    <n v="1.1650959999999999"/>
    <n v="8.7399999999999999E-4"/>
    <n v="1.16561"/>
    <n v="1.1642779999999999"/>
    <n v="1.3320000000000001E-3"/>
    <n v="1.16594"/>
    <n v="1.1646160000000001"/>
    <n v="1.3240000000000001E-3"/>
  </r>
  <r>
    <x v="359"/>
    <n v="-1"/>
    <x v="7"/>
    <n v="1.16597"/>
    <n v="1.1655709999999999"/>
    <n v="3.9899999999999999E-4"/>
    <n v="1.16574"/>
    <n v="1.1654009999999999"/>
    <n v="3.39E-4"/>
    <n v="1.1658500000000001"/>
    <n v="1.1662859999999999"/>
    <n v="4.3600000000000003E-4"/>
  </r>
  <r>
    <x v="359"/>
    <n v="8"/>
    <x v="8"/>
    <n v="1.1664099999999999"/>
    <n v="1.165945"/>
    <n v="4.6500000000000003E-4"/>
    <n v="1.1655199999999999"/>
    <n v="1.165678"/>
    <n v="1.5799999999999999E-4"/>
    <n v="1.1659299999999999"/>
    <n v="1.1655340000000001"/>
    <n v="3.9599999999999998E-4"/>
  </r>
  <r>
    <x v="359"/>
    <n v="10"/>
    <x v="9"/>
    <n v="1.16608"/>
    <n v="1.1662710000000001"/>
    <n v="1.9100000000000001E-4"/>
    <n v="1.1650700000000001"/>
    <n v="1.1656629999999999"/>
    <n v="5.9299999999999999E-4"/>
    <n v="1.16578"/>
    <n v="1.1656139999999999"/>
    <n v="1.66E-4"/>
  </r>
  <r>
    <x v="359"/>
    <n v="-1"/>
    <x v="10"/>
    <n v="1.1657900000000001"/>
    <n v="1.165416"/>
    <n v="3.7399999999999998E-4"/>
    <n v="1.16492"/>
    <n v="1.1648400000000001"/>
    <n v="8.0000000000000007E-5"/>
    <n v="1.1650499999999999"/>
    <n v="1.1658379999999999"/>
    <n v="7.8799999999999996E-4"/>
  </r>
  <r>
    <x v="359"/>
    <n v="12"/>
    <x v="11"/>
    <n v="1.1654500000000001"/>
    <n v="1.164758"/>
    <n v="6.9200000000000002E-4"/>
    <n v="1.16499"/>
    <n v="1.1650020000000001"/>
    <n v="1.2E-5"/>
    <n v="1.16536"/>
    <n v="1.165233"/>
    <n v="1.27E-4"/>
  </r>
  <r>
    <x v="359"/>
    <n v="14"/>
    <x v="12"/>
    <n v="1.1656299999999999"/>
    <n v="1.165781"/>
    <n v="1.5100000000000001E-4"/>
    <n v="1.16523"/>
    <n v="1.165306"/>
    <n v="7.6000000000000004E-5"/>
    <n v="1.16543"/>
    <n v="1.1656500000000001"/>
    <n v="2.2000000000000001E-4"/>
  </r>
  <r>
    <x v="359"/>
    <n v="16"/>
    <x v="13"/>
    <n v="1.16642"/>
    <n v="1.1652610000000001"/>
    <n v="1.1590000000000001E-3"/>
    <n v="1.1652899999999999"/>
    <n v="1.1649640000000001"/>
    <n v="3.2600000000000001E-4"/>
    <n v="1.16632"/>
    <n v="1.165208"/>
    <n v="1.1119999999999999E-3"/>
  </r>
  <r>
    <x v="359"/>
    <n v="18"/>
    <x v="14"/>
    <n v="1.16631"/>
    <n v="1.1659930000000001"/>
    <n v="3.1700000000000001E-4"/>
    <n v="1.1651899999999999"/>
    <n v="1.1648130000000001"/>
    <n v="3.77E-4"/>
    <n v="1.1654199999999999"/>
    <n v="1.166139"/>
    <n v="7.1900000000000002E-4"/>
  </r>
  <r>
    <x v="359"/>
    <n v="20"/>
    <x v="15"/>
    <n v="1.1673199999999999"/>
    <n v="1.1657709999999999"/>
    <n v="1.549E-3"/>
    <n v="1.16473"/>
    <n v="1.1651320000000001"/>
    <n v="4.0200000000000001E-4"/>
    <n v="1.1668099999999999"/>
    <n v="1.1656629999999999"/>
    <n v="1.147E-3"/>
  </r>
  <r>
    <x v="359"/>
    <n v="-1"/>
    <x v="16"/>
    <n v="1.16761"/>
    <n v="1.166714"/>
    <n v="8.9599999999999999E-4"/>
    <n v="1.1663699999999999"/>
    <n v="1.1649940000000001"/>
    <n v="1.3760000000000001E-3"/>
    <n v="1.1675800000000001"/>
    <n v="1.1670739999999999"/>
    <n v="5.0600000000000005E-4"/>
  </r>
  <r>
    <x v="359"/>
    <n v="22"/>
    <x v="17"/>
    <n v="1.1692"/>
    <n v="1.1676679999999999"/>
    <n v="1.5319999999999999E-3"/>
    <n v="1.16736"/>
    <n v="1.1659949999999999"/>
    <n v="1.3649999999999999E-3"/>
    <n v="1.16848"/>
    <n v="1.1677930000000001"/>
    <n v="6.87E-4"/>
  </r>
  <r>
    <x v="359"/>
    <n v="24"/>
    <x v="18"/>
    <n v="1.16862"/>
    <n v="1.169219"/>
    <n v="5.9900000000000003E-4"/>
    <n v="1.16764"/>
    <n v="1.1681269999999999"/>
    <n v="4.8700000000000002E-4"/>
    <n v="1.16798"/>
    <n v="1.1684890000000001"/>
    <n v="5.0900000000000001E-4"/>
  </r>
  <r>
    <x v="359"/>
    <n v="26"/>
    <x v="19"/>
    <n v="1.1687000000000001"/>
    <n v="1.167233"/>
    <n v="1.467E-3"/>
    <n v="1.1677500000000001"/>
    <n v="1.1669290000000001"/>
    <n v="8.2100000000000001E-4"/>
    <n v="1.16805"/>
    <n v="1.167759"/>
    <n v="2.9100000000000003E-4"/>
  </r>
  <r>
    <x v="359"/>
    <n v="28"/>
    <x v="20"/>
    <n v="1.1694599999999999"/>
    <n v="1.168274"/>
    <n v="1.186E-3"/>
    <n v="1.1677999999999999"/>
    <n v="1.167532"/>
    <n v="2.6800000000000001E-4"/>
    <n v="1.16944"/>
    <n v="1.1679729999999999"/>
    <n v="1.467E-3"/>
  </r>
  <r>
    <x v="359"/>
    <n v="-1"/>
    <x v="21"/>
    <n v="1.17099"/>
    <n v="1.1690799999999999"/>
    <n v="1.91E-3"/>
    <n v="1.1690799999999999"/>
    <n v="1.168371"/>
    <n v="7.0899999999999999E-4"/>
    <n v="1.1709000000000001"/>
    <n v="1.1699010000000001"/>
    <n v="9.990000000000001E-4"/>
  </r>
  <r>
    <x v="359"/>
    <n v="30"/>
    <x v="22"/>
    <n v="1.17154"/>
    <n v="1.1709529999999999"/>
    <n v="5.8699999999999996E-4"/>
    <n v="1.1698500000000001"/>
    <n v="1.169618"/>
    <n v="2.32E-4"/>
    <n v="1.1710100000000001"/>
    <n v="1.1711050000000001"/>
    <n v="9.5000000000000005E-5"/>
  </r>
  <r>
    <x v="359"/>
    <n v="32"/>
    <x v="23"/>
    <n v="1.1718"/>
    <n v="1.1706300000000001"/>
    <n v="1.17E-3"/>
    <n v="1.1707000000000001"/>
    <n v="1.1697569999999999"/>
    <n v="9.4300000000000004E-4"/>
    <n v="1.1716299999999999"/>
    <n v="1.170677"/>
    <n v="9.5299999999999996E-4"/>
  </r>
  <r>
    <x v="359"/>
    <n v="-1"/>
    <x v="24"/>
    <n v="1.17171"/>
    <n v="1.1708289999999999"/>
    <n v="8.8099999999999995E-4"/>
    <n v="1.1709799999999999"/>
    <n v="1.169788"/>
    <n v="1.1919999999999999E-3"/>
    <n v="1.1715100000000001"/>
    <n v="1.1706430000000001"/>
    <n v="8.6700000000000004E-4"/>
  </r>
  <r>
    <x v="359"/>
    <n v="34"/>
    <x v="25"/>
    <n v="1.17167"/>
    <n v="1.1706970000000001"/>
    <n v="9.7300000000000002E-4"/>
    <n v="1.1708000000000001"/>
    <n v="1.1708810000000001"/>
    <n v="8.1000000000000004E-5"/>
    <n v="1.1710700000000001"/>
    <n v="1.1717139999999999"/>
    <n v="6.4400000000000004E-4"/>
  </r>
  <r>
    <x v="359"/>
    <n v="36"/>
    <x v="26"/>
    <n v="1.17134"/>
    <n v="1.1708970000000001"/>
    <n v="4.4299999999999998E-4"/>
    <n v="1.17075"/>
    <n v="1.170329"/>
    <n v="4.2099999999999999E-4"/>
    <n v="1.17089"/>
    <n v="1.170431"/>
    <n v="4.5899999999999999E-4"/>
  </r>
  <r>
    <x v="359"/>
    <n v="38"/>
    <x v="27"/>
    <n v="1.17106"/>
    <n v="1.1708259999999999"/>
    <n v="2.34E-4"/>
    <n v="1.1701900000000001"/>
    <n v="1.1706920000000001"/>
    <n v="5.0199999999999995E-4"/>
    <n v="1.1702399999999999"/>
    <n v="1.1710970000000001"/>
    <n v="8.5700000000000001E-4"/>
  </r>
  <r>
    <x v="360"/>
    <n v="-1"/>
    <x v="0"/>
    <n v="1.1663600000000001"/>
    <n v="1.1663600000000001"/>
    <n v="0"/>
    <n v="1.1654899999999999"/>
    <n v="1.1654899999999999"/>
    <n v="0"/>
    <n v="1.16584"/>
    <n v="1.16584"/>
    <n v="0"/>
  </r>
  <r>
    <x v="360"/>
    <n v="-1"/>
    <x v="4"/>
    <n v="1.1660200000000001"/>
    <n v="1.169322"/>
    <n v="3.3019999999999998E-3"/>
    <n v="1.16543"/>
    <n v="1.165578"/>
    <n v="1.4799999999999999E-4"/>
    <n v="1.1654599999999999"/>
    <n v="1.1680029999999999"/>
    <n v="2.5430000000000001E-3"/>
  </r>
  <r>
    <x v="360"/>
    <n v="2"/>
    <x v="5"/>
    <n v="1.1658500000000001"/>
    <n v="1.1632469999999999"/>
    <n v="2.6029999999999998E-3"/>
    <n v="1.1652499999999999"/>
    <n v="1.1648529999999999"/>
    <n v="3.97E-4"/>
    <n v="1.1657500000000001"/>
    <n v="1.162525"/>
    <n v="3.225E-3"/>
  </r>
  <r>
    <x v="360"/>
    <n v="-1"/>
    <x v="6"/>
    <n v="1.16597"/>
    <n v="1.1644110000000001"/>
    <n v="1.5590000000000001E-3"/>
    <n v="1.16561"/>
    <n v="1.1639710000000001"/>
    <n v="1.639E-3"/>
    <n v="1.16594"/>
    <n v="1.167932"/>
    <n v="1.9919999999999998E-3"/>
  </r>
  <r>
    <x v="360"/>
    <n v="-1"/>
    <x v="7"/>
    <n v="1.16597"/>
    <n v="1.1671879999999999"/>
    <n v="1.2179999999999999E-3"/>
    <n v="1.16574"/>
    <n v="1.168452"/>
    <n v="2.712E-3"/>
    <n v="1.1658500000000001"/>
    <n v="1.167735"/>
    <n v="1.885E-3"/>
  </r>
  <r>
    <x v="360"/>
    <n v="4"/>
    <x v="8"/>
    <n v="1.1664099999999999"/>
    <n v="1.166039"/>
    <n v="3.7100000000000002E-4"/>
    <n v="1.1655199999999999"/>
    <n v="1.1665840000000001"/>
    <n v="1.0640000000000001E-3"/>
    <n v="1.1659299999999999"/>
    <n v="1.165389"/>
    <n v="5.4100000000000003E-4"/>
  </r>
  <r>
    <x v="360"/>
    <n v="6"/>
    <x v="9"/>
    <n v="1.16608"/>
    <n v="1.169632"/>
    <n v="3.552E-3"/>
    <n v="1.1650700000000001"/>
    <n v="1.163937"/>
    <n v="1.1329999999999999E-3"/>
    <n v="1.16578"/>
    <n v="1.166471"/>
    <n v="6.9099999999999999E-4"/>
  </r>
  <r>
    <x v="360"/>
    <n v="8"/>
    <x v="10"/>
    <n v="1.1657900000000001"/>
    <n v="1.1635279999999999"/>
    <n v="2.2620000000000001E-3"/>
    <n v="1.16492"/>
    <n v="1.161535"/>
    <n v="3.385E-3"/>
    <n v="1.1650499999999999"/>
    <n v="1.164148"/>
    <n v="9.0200000000000002E-4"/>
  </r>
  <r>
    <x v="360"/>
    <n v="-1"/>
    <x v="11"/>
    <n v="1.1654500000000001"/>
    <n v="1.1634640000000001"/>
    <n v="1.9859999999999999E-3"/>
    <n v="1.16499"/>
    <n v="1.163357"/>
    <n v="1.6329999999999999E-3"/>
    <n v="1.16536"/>
    <n v="1.1594169999999999"/>
    <n v="5.9430000000000004E-3"/>
  </r>
  <r>
    <x v="360"/>
    <n v="10"/>
    <x v="12"/>
    <n v="1.1656299999999999"/>
    <n v="1.1632439999999999"/>
    <n v="2.3860000000000001E-3"/>
    <n v="1.16523"/>
    <n v="1.1656550000000001"/>
    <n v="4.2499999999999998E-4"/>
    <n v="1.16543"/>
    <n v="1.167681"/>
    <n v="2.251E-3"/>
  </r>
  <r>
    <x v="360"/>
    <n v="12"/>
    <x v="13"/>
    <n v="1.16642"/>
    <n v="1.167171"/>
    <n v="7.5100000000000004E-4"/>
    <n v="1.1652899999999999"/>
    <n v="1.166973"/>
    <n v="1.683E-3"/>
    <n v="1.16632"/>
    <n v="1.166053"/>
    <n v="2.6699999999999998E-4"/>
  </r>
  <r>
    <x v="360"/>
    <n v="14"/>
    <x v="14"/>
    <n v="1.16631"/>
    <n v="1.1727320000000001"/>
    <n v="6.4219999999999998E-3"/>
    <n v="1.1651899999999999"/>
    <n v="1.1660360000000001"/>
    <n v="8.4599999999999996E-4"/>
    <n v="1.1654199999999999"/>
    <n v="1.172984"/>
    <n v="7.5640000000000004E-3"/>
  </r>
  <r>
    <x v="360"/>
    <n v="16"/>
    <x v="15"/>
    <n v="1.1673199999999999"/>
    <n v="1.1651100000000001"/>
    <n v="2.2100000000000002E-3"/>
    <n v="1.16473"/>
    <n v="1.1641630000000001"/>
    <n v="5.6700000000000001E-4"/>
    <n v="1.1668099999999999"/>
    <n v="1.1586259999999999"/>
    <n v="8.1840000000000003E-3"/>
  </r>
  <r>
    <x v="360"/>
    <n v="-1"/>
    <x v="16"/>
    <n v="1.16761"/>
    <n v="1.174674"/>
    <n v="7.064E-3"/>
    <n v="1.1663699999999999"/>
    <n v="1.161754"/>
    <n v="4.6160000000000003E-3"/>
    <n v="1.1675800000000001"/>
    <n v="1.1768780000000001"/>
    <n v="9.2980000000000007E-3"/>
  </r>
  <r>
    <x v="360"/>
    <n v="18"/>
    <x v="17"/>
    <n v="1.1692"/>
    <n v="1.1706799999999999"/>
    <n v="1.48E-3"/>
    <n v="1.16736"/>
    <n v="1.1790890000000001"/>
    <n v="1.1729E-2"/>
    <n v="1.16848"/>
    <n v="1.174175"/>
    <n v="5.6950000000000004E-3"/>
  </r>
  <r>
    <x v="360"/>
    <n v="-1"/>
    <x v="18"/>
    <n v="1.16862"/>
    <n v="1.1813990000000001"/>
    <n v="1.2779E-2"/>
    <n v="1.16764"/>
    <n v="1.175327"/>
    <n v="7.6870000000000003E-3"/>
    <n v="1.16798"/>
    <n v="1.175724"/>
    <n v="7.744E-3"/>
  </r>
  <r>
    <x v="360"/>
    <n v="20"/>
    <x v="19"/>
    <n v="1.1687000000000001"/>
    <n v="1.1644479999999999"/>
    <n v="4.2519999999999997E-3"/>
    <n v="1.1677500000000001"/>
    <n v="1.169551"/>
    <n v="1.8010000000000001E-3"/>
    <n v="1.16805"/>
    <n v="1.1644490000000001"/>
    <n v="3.601E-3"/>
  </r>
  <r>
    <x v="360"/>
    <n v="22"/>
    <x v="20"/>
    <n v="1.1694599999999999"/>
    <n v="1.169222"/>
    <n v="2.3800000000000001E-4"/>
    <n v="1.1677999999999999"/>
    <n v="1.168601"/>
    <n v="8.0099999999999995E-4"/>
    <n v="1.16944"/>
    <n v="1.168655"/>
    <n v="7.85E-4"/>
  </r>
  <r>
    <x v="360"/>
    <n v="24"/>
    <x v="21"/>
    <n v="1.17099"/>
    <n v="1.175405"/>
    <n v="4.4149999999999997E-3"/>
    <n v="1.1690799999999999"/>
    <n v="1.1685460000000001"/>
    <n v="5.3399999999999997E-4"/>
    <n v="1.1709000000000001"/>
    <n v="1.1797880000000001"/>
    <n v="8.8880000000000001E-3"/>
  </r>
  <r>
    <x v="360"/>
    <n v="-1"/>
    <x v="22"/>
    <n v="1.17154"/>
    <n v="1.1829670000000001"/>
    <n v="1.1427E-2"/>
    <n v="1.1698500000000001"/>
    <n v="1.179459"/>
    <n v="9.6089999999999995E-3"/>
    <n v="1.1710100000000001"/>
    <n v="1.1823220000000001"/>
    <n v="1.1311999999999999E-2"/>
  </r>
  <r>
    <x v="360"/>
    <n v="-1"/>
    <x v="23"/>
    <n v="1.1718"/>
    <n v="1.1758569999999999"/>
    <n v="4.0569999999999998E-3"/>
    <n v="1.1707000000000001"/>
    <n v="1.1759500000000001"/>
    <n v="5.2500000000000003E-3"/>
    <n v="1.1716299999999999"/>
    <n v="1.1721889999999999"/>
    <n v="5.5900000000000004E-4"/>
  </r>
  <r>
    <x v="360"/>
    <n v="-1"/>
    <x v="24"/>
    <n v="1.17171"/>
    <n v="1.174196"/>
    <n v="2.4859999999999999E-3"/>
    <n v="1.1709799999999999"/>
    <n v="1.1775329999999999"/>
    <n v="6.5529999999999998E-3"/>
    <n v="1.1715100000000001"/>
    <n v="1.1769130000000001"/>
    <n v="5.4029999999999998E-3"/>
  </r>
  <r>
    <x v="360"/>
    <n v="-1"/>
    <x v="25"/>
    <n v="1.17167"/>
    <n v="1.1711510000000001"/>
    <n v="5.1900000000000004E-4"/>
    <n v="1.1708000000000001"/>
    <n v="1.173241"/>
    <n v="2.441E-3"/>
    <n v="1.1710700000000001"/>
    <n v="1.17082"/>
    <n v="2.5000000000000001E-4"/>
  </r>
  <r>
    <x v="360"/>
    <n v="-1"/>
    <x v="26"/>
    <n v="1.17134"/>
    <n v="1.1711419999999999"/>
    <n v="1.9799999999999999E-4"/>
    <n v="1.17075"/>
    <n v="1.1693659999999999"/>
    <n v="1.384E-3"/>
    <n v="1.17089"/>
    <n v="1.1679459999999999"/>
    <n v="2.944E-3"/>
  </r>
  <r>
    <x v="360"/>
    <n v="26"/>
    <x v="27"/>
    <n v="1.17106"/>
    <n v="1.1687430000000001"/>
    <n v="2.317E-3"/>
    <n v="1.1701900000000001"/>
    <n v="1.1702509999999999"/>
    <n v="6.0999999999999999E-5"/>
    <n v="1.1702399999999999"/>
    <n v="1.16953"/>
    <n v="7.1000000000000002E-4"/>
  </r>
  <r>
    <x v="361"/>
    <n v="2"/>
    <x v="0"/>
    <n v="1.1663600000000001"/>
    <n v="1.1663600000000001"/>
    <n v="0"/>
    <n v="1.1654899999999999"/>
    <n v="1.1654899999999999"/>
    <n v="0"/>
    <n v="1.16584"/>
    <n v="1.16584"/>
    <n v="0"/>
  </r>
  <r>
    <x v="362"/>
    <n v="-1"/>
    <x v="368"/>
    <n v="1.1663600000000001"/>
    <n v="1.1663600000000001"/>
    <n v="0"/>
    <n v="1.1654899999999999"/>
    <n v="1.1654899999999999"/>
    <n v="0"/>
    <n v="1.16584"/>
    <n v="1.16584"/>
    <n v="0"/>
  </r>
  <r>
    <x v="362"/>
    <n v="2"/>
    <x v="408"/>
    <n v="1.1660200000000001"/>
    <n v="1.166264"/>
    <n v="2.4399999999999999E-4"/>
    <n v="1.16543"/>
    <n v="1.165648"/>
    <n v="2.1800000000000001E-4"/>
    <n v="1.1654599999999999"/>
    <n v="1.1657329999999999"/>
    <n v="2.7300000000000002E-4"/>
  </r>
  <r>
    <x v="362"/>
    <n v="4"/>
    <x v="409"/>
    <n v="1.1658500000000001"/>
    <n v="1.1658729999999999"/>
    <n v="2.3E-5"/>
    <n v="1.1652499999999999"/>
    <n v="1.165387"/>
    <n v="1.37E-4"/>
    <n v="1.1657500000000001"/>
    <n v="1.165689"/>
    <n v="6.0999999999999999E-5"/>
  </r>
  <r>
    <x v="362"/>
    <n v="6"/>
    <x v="410"/>
    <n v="1.16597"/>
    <n v="1.1656839999999999"/>
    <n v="2.8600000000000001E-4"/>
    <n v="1.16561"/>
    <n v="1.1654610000000001"/>
    <n v="1.4899999999999999E-4"/>
    <n v="1.16594"/>
    <n v="1.165513"/>
    <n v="4.2700000000000002E-4"/>
  </r>
  <r>
    <x v="362"/>
    <n v="8"/>
    <x v="411"/>
    <n v="1.16597"/>
    <n v="1.1659079999999999"/>
    <n v="6.2000000000000003E-5"/>
    <n v="1.16574"/>
    <n v="1.1655580000000001"/>
    <n v="1.8200000000000001E-4"/>
    <n v="1.1658500000000001"/>
    <n v="1.1658249999999999"/>
    <n v="2.5000000000000001E-5"/>
  </r>
  <r>
    <x v="362"/>
    <n v="10"/>
    <x v="412"/>
    <n v="1.1664099999999999"/>
    <n v="1.166099"/>
    <n v="3.1100000000000002E-4"/>
    <n v="1.1655199999999999"/>
    <n v="1.1657500000000001"/>
    <n v="2.3000000000000001E-4"/>
    <n v="1.1659299999999999"/>
    <n v="1.165826"/>
    <n v="1.0399999999999999E-4"/>
  </r>
  <r>
    <x v="362"/>
    <n v="12"/>
    <x v="413"/>
    <n v="1.16608"/>
    <n v="1.166215"/>
    <n v="1.35E-4"/>
    <n v="1.1650700000000001"/>
    <n v="1.165637"/>
    <n v="5.6700000000000001E-4"/>
    <n v="1.16578"/>
    <n v="1.166023"/>
    <n v="2.43E-4"/>
  </r>
  <r>
    <x v="362"/>
    <n v="14"/>
    <x v="414"/>
    <n v="1.1657900000000001"/>
    <n v="1.1660379999999999"/>
    <n v="2.4800000000000001E-4"/>
    <n v="1.16492"/>
    <n v="1.1653500000000001"/>
    <n v="4.2999999999999999E-4"/>
    <n v="1.1650499999999999"/>
    <n v="1.165659"/>
    <n v="6.0899999999999995E-4"/>
  </r>
  <r>
    <x v="362"/>
    <n v="-1"/>
    <x v="415"/>
    <n v="1.1654500000000001"/>
    <n v="1.1657379999999999"/>
    <n v="2.8800000000000001E-4"/>
    <n v="1.16499"/>
    <n v="1.1648080000000001"/>
    <n v="1.8200000000000001E-4"/>
    <n v="1.16536"/>
    <n v="1.1650039999999999"/>
    <n v="3.5599999999999998E-4"/>
  </r>
  <r>
    <x v="362"/>
    <n v="16"/>
    <x v="416"/>
    <n v="1.1656299999999999"/>
    <n v="1.1653439999999999"/>
    <n v="2.8600000000000001E-4"/>
    <n v="1.16523"/>
    <n v="1.1649769999999999"/>
    <n v="2.5300000000000002E-4"/>
    <n v="1.16543"/>
    <n v="1.165357"/>
    <n v="7.2999999999999999E-5"/>
  </r>
  <r>
    <x v="362"/>
    <n v="18"/>
    <x v="417"/>
    <n v="1.16642"/>
    <n v="1.1658090000000001"/>
    <n v="6.11E-4"/>
    <n v="1.1652899999999999"/>
    <n v="1.1650860000000001"/>
    <n v="2.04E-4"/>
    <n v="1.16632"/>
    <n v="1.165473"/>
    <n v="8.4699999999999999E-4"/>
  </r>
  <r>
    <x v="362"/>
    <n v="20"/>
    <x v="418"/>
    <n v="1.16631"/>
    <n v="1.166709"/>
    <n v="3.9899999999999999E-4"/>
    <n v="1.1651899999999999"/>
    <n v="1.165308"/>
    <n v="1.18E-4"/>
    <n v="1.1654199999999999"/>
    <n v="1.166137"/>
    <n v="7.1699999999999997E-4"/>
  </r>
  <r>
    <x v="362"/>
    <n v="22"/>
    <x v="419"/>
    <n v="1.1673199999999999"/>
    <n v="1.1662619999999999"/>
    <n v="1.0579999999999999E-3"/>
    <n v="1.16473"/>
    <n v="1.1650879999999999"/>
    <n v="3.5799999999999997E-4"/>
    <n v="1.1668099999999999"/>
    <n v="1.1655390000000001"/>
    <n v="1.271E-3"/>
  </r>
  <r>
    <x v="362"/>
    <n v="-1"/>
    <x v="420"/>
    <n v="1.16761"/>
    <n v="1.1671240000000001"/>
    <n v="4.86E-4"/>
    <n v="1.1663699999999999"/>
    <n v="1.1648799999999999"/>
    <n v="1.49E-3"/>
    <n v="1.1675800000000001"/>
    <n v="1.1666540000000001"/>
    <n v="9.2599999999999996E-4"/>
  </r>
  <r>
    <x v="362"/>
    <n v="24"/>
    <x v="421"/>
    <n v="1.1692"/>
    <n v="1.1676519999999999"/>
    <n v="1.5479999999999999E-3"/>
    <n v="1.16736"/>
    <n v="1.1664680000000001"/>
    <n v="8.92E-4"/>
    <n v="1.16848"/>
    <n v="1.1673480000000001"/>
    <n v="1.132E-3"/>
  </r>
  <r>
    <x v="362"/>
    <n v="26"/>
    <x v="422"/>
    <n v="1.16862"/>
    <n v="1.1690499999999999"/>
    <n v="4.2999999999999999E-4"/>
    <n v="1.16764"/>
    <n v="1.1675120000000001"/>
    <n v="1.2799999999999999E-4"/>
    <n v="1.16798"/>
    <n v="1.1685140000000001"/>
    <n v="5.3399999999999997E-4"/>
  </r>
  <r>
    <x v="362"/>
    <n v="28"/>
    <x v="423"/>
    <n v="1.1687000000000001"/>
    <n v="1.1687700000000001"/>
    <n v="6.9999999999999994E-5"/>
    <n v="1.1677500000000001"/>
    <n v="1.1676310000000001"/>
    <n v="1.1900000000000001E-4"/>
    <n v="1.16805"/>
    <n v="1.1679900000000001"/>
    <n v="6.0000000000000002E-5"/>
  </r>
  <r>
    <x v="362"/>
    <n v="30"/>
    <x v="424"/>
    <n v="1.1694599999999999"/>
    <n v="1.1688369999999999"/>
    <n v="6.2299999999999996E-4"/>
    <n v="1.1677999999999999"/>
    <n v="1.167665"/>
    <n v="1.35E-4"/>
    <n v="1.16944"/>
    <n v="1.1680410000000001"/>
    <n v="1.3990000000000001E-3"/>
  </r>
  <r>
    <x v="362"/>
    <n v="32"/>
    <x v="425"/>
    <n v="1.17099"/>
    <n v="1.169759"/>
    <n v="1.2310000000000001E-3"/>
    <n v="1.1690799999999999"/>
    <n v="1.167977"/>
    <n v="1.103E-3"/>
    <n v="1.1709000000000001"/>
    <n v="1.169184"/>
    <n v="1.7160000000000001E-3"/>
  </r>
  <r>
    <x v="362"/>
    <n v="34"/>
    <x v="426"/>
    <n v="1.17154"/>
    <n v="1.171065"/>
    <n v="4.75E-4"/>
    <n v="1.1698500000000001"/>
    <n v="1.1693119999999999"/>
    <n v="5.3799999999999996E-4"/>
    <n v="1.1710100000000001"/>
    <n v="1.1707970000000001"/>
    <n v="2.13E-4"/>
  </r>
  <r>
    <x v="362"/>
    <n v="-1"/>
    <x v="427"/>
    <n v="1.1718"/>
    <n v="1.1716169999999999"/>
    <n v="1.83E-4"/>
    <n v="1.1707000000000001"/>
    <n v="1.169926"/>
    <n v="7.7399999999999995E-4"/>
    <n v="1.1716299999999999"/>
    <n v="1.1710130000000001"/>
    <n v="6.1700000000000004E-4"/>
  </r>
  <r>
    <x v="362"/>
    <n v="36"/>
    <x v="428"/>
    <n v="1.17171"/>
    <n v="1.171759"/>
    <n v="4.8999999999999998E-5"/>
    <n v="1.1709799999999999"/>
    <n v="1.1709670000000001"/>
    <n v="1.2999999999999999E-5"/>
    <n v="1.1715100000000001"/>
    <n v="1.1715150000000001"/>
    <n v="5.0000000000000004E-6"/>
  </r>
  <r>
    <x v="362"/>
    <n v="38"/>
    <x v="429"/>
    <n v="1.17167"/>
    <n v="1.1719520000000001"/>
    <n v="2.8200000000000002E-4"/>
    <n v="1.1708000000000001"/>
    <n v="1.170949"/>
    <n v="1.4899999999999999E-4"/>
    <n v="1.1710700000000001"/>
    <n v="1.1714629999999999"/>
    <n v="3.9300000000000001E-4"/>
  </r>
  <r>
    <x v="362"/>
    <n v="40"/>
    <x v="430"/>
    <n v="1.17134"/>
    <n v="1.1716660000000001"/>
    <n v="3.2600000000000001E-4"/>
    <n v="1.17075"/>
    <n v="1.1707590000000001"/>
    <n v="9.0000000000000002E-6"/>
    <n v="1.17089"/>
    <n v="1.1711259999999999"/>
    <n v="2.3599999999999999E-4"/>
  </r>
  <r>
    <x v="362"/>
    <n v="42"/>
    <x v="431"/>
    <n v="1.17106"/>
    <n v="1.1714309999999999"/>
    <n v="3.7100000000000002E-4"/>
    <n v="1.1701900000000001"/>
    <n v="1.170663"/>
    <n v="4.73E-4"/>
    <n v="1.1702399999999999"/>
    <n v="1.1708480000000001"/>
    <n v="6.0800000000000003E-4"/>
  </r>
  <r>
    <x v="363"/>
    <n v="2"/>
    <x v="0"/>
    <n v="1.1663600000000001"/>
    <n v="1.1663600000000001"/>
    <n v="0"/>
    <n v="1.1654899999999999"/>
    <n v="1.1654899999999999"/>
    <n v="0"/>
    <n v="1.16584"/>
    <n v="1.16584"/>
    <n v="0"/>
  </r>
  <r>
    <x v="364"/>
    <n v="-1"/>
    <x v="0"/>
    <n v="1.1663600000000001"/>
    <n v="1.166345"/>
    <n v="1.5E-5"/>
    <n v="1.1654899999999999"/>
    <n v="1.1655470000000001"/>
    <n v="5.7000000000000003E-5"/>
    <n v="1.16584"/>
    <n v="1.1658740000000001"/>
    <n v="3.4E-5"/>
  </r>
  <r>
    <x v="365"/>
    <n v="2"/>
    <x v="0"/>
    <n v="1.1663600000000001"/>
    <m/>
    <m/>
    <n v="1.1654899999999999"/>
    <m/>
    <m/>
    <n v="1.16584"/>
    <m/>
    <m/>
  </r>
  <r>
    <x v="365"/>
    <n v="-1"/>
    <x v="4"/>
    <n v="1.1660200000000001"/>
    <m/>
    <m/>
    <n v="1.16543"/>
    <m/>
    <m/>
    <n v="1.1654599999999999"/>
    <m/>
    <m/>
  </r>
  <r>
    <x v="365"/>
    <n v="-1"/>
    <x v="5"/>
    <n v="1.1658500000000001"/>
    <m/>
    <m/>
    <n v="1.1652499999999999"/>
    <m/>
    <m/>
    <n v="1.1657500000000001"/>
    <m/>
    <m/>
  </r>
  <r>
    <x v="365"/>
    <n v="-1"/>
    <x v="6"/>
    <n v="1.16597"/>
    <m/>
    <m/>
    <n v="1.16561"/>
    <m/>
    <m/>
    <n v="1.16594"/>
    <m/>
    <m/>
  </r>
  <r>
    <x v="365"/>
    <n v="4"/>
    <x v="7"/>
    <n v="1.16597"/>
    <m/>
    <m/>
    <n v="1.16574"/>
    <m/>
    <m/>
    <n v="1.1658500000000001"/>
    <m/>
    <m/>
  </r>
  <r>
    <x v="365"/>
    <n v="6"/>
    <x v="8"/>
    <n v="1.1664099999999999"/>
    <m/>
    <m/>
    <n v="1.1655199999999999"/>
    <m/>
    <m/>
    <n v="1.1659299999999999"/>
    <m/>
    <m/>
  </r>
  <r>
    <x v="365"/>
    <n v="8"/>
    <x v="9"/>
    <n v="1.16608"/>
    <m/>
    <m/>
    <n v="1.1650700000000001"/>
    <m/>
    <m/>
    <n v="1.16578"/>
    <m/>
    <m/>
  </r>
  <r>
    <x v="365"/>
    <n v="-1"/>
    <x v="10"/>
    <n v="1.1657900000000001"/>
    <m/>
    <m/>
    <n v="1.16492"/>
    <m/>
    <m/>
    <n v="1.1650499999999999"/>
    <m/>
    <m/>
  </r>
  <r>
    <x v="365"/>
    <n v="-1"/>
    <x v="11"/>
    <n v="1.1654500000000001"/>
    <m/>
    <m/>
    <n v="1.16499"/>
    <m/>
    <m/>
    <n v="1.16536"/>
    <m/>
    <m/>
  </r>
  <r>
    <x v="365"/>
    <n v="10"/>
    <x v="12"/>
    <n v="1.1656299999999999"/>
    <m/>
    <m/>
    <n v="1.16523"/>
    <m/>
    <m/>
    <n v="1.16543"/>
    <m/>
    <m/>
  </r>
  <r>
    <x v="365"/>
    <n v="-1"/>
    <x v="13"/>
    <n v="1.16642"/>
    <m/>
    <m/>
    <n v="1.1652899999999999"/>
    <m/>
    <m/>
    <n v="1.16632"/>
    <m/>
    <m/>
  </r>
  <r>
    <x v="365"/>
    <n v="-1"/>
    <x v="14"/>
    <n v="1.16631"/>
    <m/>
    <m/>
    <n v="1.1651899999999999"/>
    <m/>
    <m/>
    <n v="1.1654199999999999"/>
    <m/>
    <m/>
  </r>
  <r>
    <x v="365"/>
    <n v="12"/>
    <x v="15"/>
    <n v="1.1673199999999999"/>
    <m/>
    <m/>
    <n v="1.16473"/>
    <m/>
    <m/>
    <n v="1.1668099999999999"/>
    <m/>
    <m/>
  </r>
  <r>
    <x v="365"/>
    <n v="14"/>
    <x v="16"/>
    <n v="1.16761"/>
    <m/>
    <m/>
    <n v="1.1663699999999999"/>
    <m/>
    <m/>
    <n v="1.1675800000000001"/>
    <m/>
    <m/>
  </r>
  <r>
    <x v="365"/>
    <n v="16"/>
    <x v="17"/>
    <n v="1.1692"/>
    <m/>
    <m/>
    <n v="1.16736"/>
    <m/>
    <m/>
    <n v="1.16848"/>
    <m/>
    <m/>
  </r>
  <r>
    <x v="365"/>
    <n v="18"/>
    <x v="18"/>
    <n v="1.16862"/>
    <m/>
    <m/>
    <n v="1.16764"/>
    <m/>
    <m/>
    <n v="1.16798"/>
    <m/>
    <m/>
  </r>
  <r>
    <x v="365"/>
    <n v="20"/>
    <x v="19"/>
    <n v="1.1687000000000001"/>
    <m/>
    <m/>
    <n v="1.1677500000000001"/>
    <m/>
    <m/>
    <n v="1.16805"/>
    <m/>
    <m/>
  </r>
  <r>
    <x v="365"/>
    <n v="22"/>
    <x v="20"/>
    <n v="1.1694599999999999"/>
    <m/>
    <m/>
    <n v="1.1677999999999999"/>
    <m/>
    <m/>
    <n v="1.16944"/>
    <m/>
    <m/>
  </r>
  <r>
    <x v="365"/>
    <n v="24"/>
    <x v="21"/>
    <n v="1.17099"/>
    <m/>
    <m/>
    <n v="1.1690799999999999"/>
    <m/>
    <m/>
    <n v="1.1709000000000001"/>
    <m/>
    <m/>
  </r>
  <r>
    <x v="365"/>
    <n v="26"/>
    <x v="22"/>
    <n v="1.17154"/>
    <m/>
    <m/>
    <n v="1.1698500000000001"/>
    <m/>
    <m/>
    <n v="1.1710100000000001"/>
    <m/>
    <m/>
  </r>
  <r>
    <x v="365"/>
    <n v="28"/>
    <x v="23"/>
    <n v="1.1718"/>
    <m/>
    <m/>
    <n v="1.1707000000000001"/>
    <m/>
    <m/>
    <n v="1.1716299999999999"/>
    <m/>
    <m/>
  </r>
  <r>
    <x v="365"/>
    <n v="30"/>
    <x v="24"/>
    <n v="1.17171"/>
    <m/>
    <m/>
    <n v="1.1709799999999999"/>
    <m/>
    <m/>
    <n v="1.1715100000000001"/>
    <m/>
    <m/>
  </r>
  <r>
    <x v="365"/>
    <n v="-1"/>
    <x v="25"/>
    <n v="1.17167"/>
    <m/>
    <m/>
    <n v="1.1708000000000001"/>
    <m/>
    <m/>
    <n v="1.1710700000000001"/>
    <m/>
    <m/>
  </r>
  <r>
    <x v="365"/>
    <n v="32"/>
    <x v="26"/>
    <n v="1.17134"/>
    <m/>
    <m/>
    <n v="1.17075"/>
    <m/>
    <m/>
    <n v="1.17089"/>
    <m/>
    <m/>
  </r>
  <r>
    <x v="365"/>
    <n v="34"/>
    <x v="27"/>
    <n v="1.17106"/>
    <m/>
    <m/>
    <n v="1.1701900000000001"/>
    <m/>
    <m/>
    <n v="1.1702399999999999"/>
    <m/>
    <m/>
  </r>
  <r>
    <x v="366"/>
    <n v="2"/>
    <x v="0"/>
    <n v="1.1663600000000001"/>
    <n v="1.1663600000000001"/>
    <n v="0"/>
    <n v="1.1654899999999999"/>
    <n v="1.1654899999999999"/>
    <n v="0"/>
    <n v="1.16584"/>
    <n v="1.16584"/>
    <n v="0"/>
  </r>
  <r>
    <x v="367"/>
    <n v="2"/>
    <x v="28"/>
    <n v="1.17099"/>
    <n v="1.17099"/>
    <n v="0"/>
    <n v="1.1695800000000001"/>
    <n v="1.1695800000000001"/>
    <n v="0"/>
    <n v="1.1703600000000001"/>
    <n v="1.1703600000000001"/>
    <n v="0"/>
  </r>
  <r>
    <x v="367"/>
    <n v="4"/>
    <x v="29"/>
    <n v="1.17059"/>
    <n v="1.1702570000000001"/>
    <n v="3.3300000000000002E-4"/>
    <n v="1.16997"/>
    <n v="1.1695930000000001"/>
    <n v="3.77E-4"/>
    <n v="1.17"/>
    <n v="1.17"/>
    <n v="0"/>
  </r>
  <r>
    <x v="367"/>
    <n v="6"/>
    <x v="30"/>
    <n v="1.17045"/>
    <n v="1.170239"/>
    <n v="2.1100000000000001E-4"/>
    <n v="1.16947"/>
    <n v="1.1693480000000001"/>
    <n v="1.22E-4"/>
    <n v="1.16995"/>
    <n v="1.16995"/>
    <n v="0"/>
  </r>
  <r>
    <x v="367"/>
    <n v="8"/>
    <x v="31"/>
    <n v="1.1702399999999999"/>
    <n v="1.170326"/>
    <n v="8.6000000000000003E-5"/>
    <n v="1.1696500000000001"/>
    <n v="1.1691609999999999"/>
    <n v="4.8899999999999996E-4"/>
    <n v="1.1698500000000001"/>
    <n v="1.1698500000000001"/>
    <n v="0"/>
  </r>
  <r>
    <x v="367"/>
    <n v="10"/>
    <x v="32"/>
    <n v="1.1698900000000001"/>
    <n v="1.1696599999999999"/>
    <n v="2.3000000000000001E-4"/>
    <n v="1.1685000000000001"/>
    <n v="1.167986"/>
    <n v="5.1400000000000003E-4"/>
    <n v="1.1688700000000001"/>
    <n v="1.1688700000000001"/>
    <n v="0"/>
  </r>
  <r>
    <x v="367"/>
    <n v="12"/>
    <x v="33"/>
    <n v="1.1705099999999999"/>
    <n v="1.171133"/>
    <n v="6.2299999999999996E-4"/>
    <n v="1.16883"/>
    <n v="1.1692959999999999"/>
    <n v="4.66E-4"/>
    <n v="1.17028"/>
    <n v="1.17028"/>
    <n v="0"/>
  </r>
  <r>
    <x v="367"/>
    <n v="14"/>
    <x v="34"/>
    <n v="1.17174"/>
    <n v="1.1710020000000001"/>
    <n v="7.3800000000000005E-4"/>
    <n v="1.1695899999999999"/>
    <n v="1.169184"/>
    <n v="4.06E-4"/>
    <n v="1.17015"/>
    <n v="1.17015"/>
    <n v="0"/>
  </r>
  <r>
    <x v="367"/>
    <n v="16"/>
    <x v="35"/>
    <n v="1.1703600000000001"/>
    <n v="1.169643"/>
    <n v="7.1699999999999997E-4"/>
    <n v="1.16743"/>
    <n v="1.1676200000000001"/>
    <n v="1.9000000000000001E-4"/>
    <n v="1.16862"/>
    <n v="1.16862"/>
    <n v="0"/>
  </r>
  <r>
    <x v="367"/>
    <n v="18"/>
    <x v="36"/>
    <n v="1.16991"/>
    <n v="1.1706179999999999"/>
    <n v="7.0799999999999997E-4"/>
    <n v="1.16839"/>
    <n v="1.1691370000000001"/>
    <n v="7.4700000000000005E-4"/>
    <n v="1.1698500000000001"/>
    <n v="1.1698500000000001"/>
    <n v="0"/>
  </r>
  <r>
    <x v="367"/>
    <n v="20"/>
    <x v="37"/>
    <n v="1.17082"/>
    <n v="1.1706529999999999"/>
    <n v="1.6699999999999999E-4"/>
    <n v="1.16906"/>
    <n v="1.168566"/>
    <n v="4.9399999999999997E-4"/>
    <n v="1.1697"/>
    <n v="1.1697"/>
    <n v="0"/>
  </r>
  <r>
    <x v="367"/>
    <n v="22"/>
    <x v="38"/>
    <n v="1.1698299999999999"/>
    <n v="1.1694310000000001"/>
    <n v="3.9899999999999999E-4"/>
    <n v="1.16815"/>
    <n v="1.1674819999999999"/>
    <n v="6.6799999999999997E-4"/>
    <n v="1.1685399999999999"/>
    <n v="1.1685399999999999"/>
    <n v="0"/>
  </r>
  <r>
    <x v="367"/>
    <n v="24"/>
    <x v="39"/>
    <n v="1.1695199999999999"/>
    <n v="1.1686840000000001"/>
    <n v="8.3600000000000005E-4"/>
    <n v="1.16761"/>
    <n v="1.166695"/>
    <n v="9.1500000000000001E-4"/>
    <n v="1.16767"/>
    <n v="1.16767"/>
    <n v="0"/>
  </r>
  <r>
    <x v="367"/>
    <n v="26"/>
    <x v="40"/>
    <n v="1.1681900000000001"/>
    <n v="1.1671720000000001"/>
    <n v="1.018E-3"/>
    <n v="1.1643399999999999"/>
    <n v="1.164547"/>
    <n v="2.0699999999999999E-4"/>
    <n v="1.1659200000000001"/>
    <n v="1.1659200000000001"/>
    <n v="0"/>
  </r>
  <r>
    <x v="367"/>
    <n v="28"/>
    <x v="41"/>
    <n v="1.1667700000000001"/>
    <n v="1.1665129999999999"/>
    <n v="2.5700000000000001E-4"/>
    <n v="1.1649700000000001"/>
    <n v="1.164839"/>
    <n v="1.3100000000000001E-4"/>
    <n v="1.16564"/>
    <n v="1.16564"/>
    <n v="0"/>
  </r>
  <r>
    <x v="367"/>
    <n v="30"/>
    <x v="42"/>
    <n v="1.16612"/>
    <n v="1.1652709999999999"/>
    <n v="8.4900000000000004E-4"/>
    <n v="1.1641300000000001"/>
    <n v="1.1636850000000001"/>
    <n v="4.4499999999999997E-4"/>
    <n v="1.1645399999999999"/>
    <n v="1.1645399999999999"/>
    <n v="0"/>
  </r>
  <r>
    <x v="367"/>
    <n v="32"/>
    <x v="43"/>
    <n v="1.16598"/>
    <n v="1.1663730000000001"/>
    <n v="3.9300000000000001E-4"/>
    <n v="1.1640999999999999"/>
    <n v="1.164898"/>
    <n v="7.9799999999999999E-4"/>
    <n v="1.16564"/>
    <n v="1.16564"/>
    <n v="0"/>
  </r>
  <r>
    <x v="367"/>
    <n v="34"/>
    <x v="44"/>
    <n v="1.16692"/>
    <n v="1.167578"/>
    <n v="6.5799999999999995E-4"/>
    <n v="1.1649099999999999"/>
    <n v="1.165878"/>
    <n v="9.68E-4"/>
    <n v="1.1667400000000001"/>
    <n v="1.1667400000000001"/>
    <n v="0"/>
  </r>
  <r>
    <x v="367"/>
    <n v="36"/>
    <x v="45"/>
    <n v="1.1671400000000001"/>
    <n v="1.1670720000000001"/>
    <n v="6.7999999999999999E-5"/>
    <n v="1.1655199999999999"/>
    <n v="1.165729"/>
    <n v="2.0900000000000001E-4"/>
    <n v="1.1664099999999999"/>
    <n v="1.1664099999999999"/>
    <n v="0"/>
  </r>
  <r>
    <x v="368"/>
    <n v="2"/>
    <x v="0"/>
    <n v="1.1663600000000001"/>
    <n v="1.1663600000000001"/>
    <n v="0"/>
    <n v="1.1654899999999999"/>
    <n v="1.1654899999999999"/>
    <n v="0"/>
    <n v="1.16584"/>
    <n v="1.16584"/>
    <n v="0"/>
  </r>
  <r>
    <x v="369"/>
    <n v="-1"/>
    <x v="0"/>
    <n v="1.1663600000000001"/>
    <n v="1.1663600000000001"/>
    <n v="0"/>
    <n v="1.1654899999999999"/>
    <n v="1.1654899999999999"/>
    <n v="0"/>
    <n v="1.16584"/>
    <n v="1.16584"/>
    <n v="0"/>
  </r>
  <r>
    <x v="369"/>
    <n v="-1"/>
    <x v="4"/>
    <n v="1.1660200000000001"/>
    <n v="1.1457900000000001"/>
    <n v="2.0230000000000001E-2"/>
    <n v="1.16543"/>
    <n v="1.15015"/>
    <n v="1.528E-2"/>
    <n v="1.1654599999999999"/>
    <n v="1.1430100000000001"/>
    <n v="2.2450000000000001E-2"/>
  </r>
  <r>
    <x v="369"/>
    <n v="-1"/>
    <x v="5"/>
    <n v="1.1658500000000001"/>
    <n v="1.1454500000000001"/>
    <n v="2.0400000000000001E-2"/>
    <n v="1.1652499999999999"/>
    <n v="1.1500900000000001"/>
    <n v="1.516E-2"/>
    <n v="1.1657500000000001"/>
    <n v="1.142633"/>
    <n v="2.3116999999999999E-2"/>
  </r>
  <r>
    <x v="369"/>
    <n v="-1"/>
    <x v="6"/>
    <n v="1.16597"/>
    <n v="1.1452800000000001"/>
    <n v="2.069E-2"/>
    <n v="1.16561"/>
    <n v="1.14991"/>
    <n v="1.5699999999999999E-2"/>
    <n v="1.16594"/>
    <n v="1.1429240000000001"/>
    <n v="2.3015999999999998E-2"/>
  </r>
  <r>
    <x v="369"/>
    <n v="-1"/>
    <x v="7"/>
    <n v="1.16597"/>
    <n v="1.1454"/>
    <n v="2.0570000000000001E-2"/>
    <n v="1.16574"/>
    <n v="1.1502699999999999"/>
    <n v="1.5469999999999999E-2"/>
    <n v="1.1658500000000001"/>
    <n v="1.1431119999999999"/>
    <n v="2.2738000000000001E-2"/>
  </r>
  <r>
    <x v="369"/>
    <n v="-1"/>
    <x v="8"/>
    <n v="1.1664099999999999"/>
    <n v="1.1454"/>
    <n v="2.1010000000000001E-2"/>
    <n v="1.1655199999999999"/>
    <n v="1.1504000000000001"/>
    <n v="1.512E-2"/>
    <n v="1.1659299999999999"/>
    <n v="1.143022"/>
    <n v="2.2908000000000001E-2"/>
  </r>
  <r>
    <x v="369"/>
    <n v="-1"/>
    <x v="9"/>
    <n v="1.16608"/>
    <n v="1.14584"/>
    <n v="2.0240000000000001E-2"/>
    <n v="1.1650700000000001"/>
    <n v="1.15018"/>
    <n v="1.489E-2"/>
    <n v="1.16578"/>
    <n v="1.1431020000000001"/>
    <n v="2.2678E-2"/>
  </r>
  <r>
    <x v="369"/>
    <n v="-1"/>
    <x v="10"/>
    <n v="1.1657900000000001"/>
    <n v="1.14551"/>
    <n v="2.0279999999999999E-2"/>
    <n v="1.16492"/>
    <n v="1.1497299999999999"/>
    <n v="1.519E-2"/>
    <n v="1.1650499999999999"/>
    <n v="1.142952"/>
    <n v="2.2098E-2"/>
  </r>
  <r>
    <x v="369"/>
    <n v="-1"/>
    <x v="11"/>
    <n v="1.1654500000000001"/>
    <n v="1.1452199999999999"/>
    <n v="2.0230000000000001E-2"/>
    <n v="1.16499"/>
    <n v="1.14958"/>
    <n v="1.541E-2"/>
    <n v="1.16536"/>
    <n v="1.142223"/>
    <n v="2.3137000000000001E-2"/>
  </r>
  <r>
    <x v="369"/>
    <n v="-1"/>
    <x v="12"/>
    <n v="1.1656299999999999"/>
    <n v="1.1448799999999999"/>
    <n v="2.0750000000000001E-2"/>
    <n v="1.16523"/>
    <n v="1.1496500000000001"/>
    <n v="1.558E-2"/>
    <n v="1.16543"/>
    <n v="1.142533"/>
    <n v="2.2897000000000001E-2"/>
  </r>
  <r>
    <x v="369"/>
    <n v="-1"/>
    <x v="13"/>
    <n v="1.16642"/>
    <n v="1.14506"/>
    <n v="2.1360000000000001E-2"/>
    <n v="1.1652899999999999"/>
    <n v="1.1498900000000001"/>
    <n v="1.54E-2"/>
    <n v="1.16632"/>
    <n v="1.142604"/>
    <n v="2.3716000000000001E-2"/>
  </r>
  <r>
    <x v="369"/>
    <n v="-1"/>
    <x v="14"/>
    <n v="1.16631"/>
    <n v="1.14585"/>
    <n v="2.0459999999999999E-2"/>
    <n v="1.1651899999999999"/>
    <n v="1.14995"/>
    <n v="1.524E-2"/>
    <n v="1.1654199999999999"/>
    <n v="1.143494"/>
    <n v="2.1926000000000001E-2"/>
  </r>
  <r>
    <x v="369"/>
    <n v="-1"/>
    <x v="15"/>
    <n v="1.1673199999999999"/>
    <n v="1.14574"/>
    <n v="2.1579999999999998E-2"/>
    <n v="1.16473"/>
    <n v="1.14985"/>
    <n v="1.4880000000000001E-2"/>
    <n v="1.1668099999999999"/>
    <n v="1.142595"/>
    <n v="2.4215E-2"/>
  </r>
  <r>
    <x v="369"/>
    <n v="-1"/>
    <x v="16"/>
    <n v="1.16761"/>
    <n v="1.1467499999999999"/>
    <n v="2.086E-2"/>
    <n v="1.1663699999999999"/>
    <n v="1.1493899999999999"/>
    <n v="1.6979999999999999E-2"/>
    <n v="1.1675800000000001"/>
    <n v="1.143983"/>
    <n v="2.3597E-2"/>
  </r>
  <r>
    <x v="369"/>
    <n v="-1"/>
    <x v="17"/>
    <n v="1.1692"/>
    <n v="1.1470400000000001"/>
    <n v="2.2159999999999999E-2"/>
    <n v="1.16736"/>
    <n v="1.15103"/>
    <n v="1.6330000000000001E-2"/>
    <n v="1.16848"/>
    <n v="1.144752"/>
    <n v="2.3727999999999999E-2"/>
  </r>
  <r>
    <x v="369"/>
    <n v="-1"/>
    <x v="18"/>
    <n v="1.16862"/>
    <n v="1.14863"/>
    <n v="1.9990000000000001E-2"/>
    <n v="1.16764"/>
    <n v="1.15202"/>
    <n v="1.562E-2"/>
    <n v="1.16798"/>
    <n v="1.1456519999999999"/>
    <n v="2.2328000000000001E-2"/>
  </r>
  <r>
    <x v="369"/>
    <n v="-1"/>
    <x v="19"/>
    <n v="1.1687000000000001"/>
    <n v="1.14805"/>
    <n v="2.0650000000000002E-2"/>
    <n v="1.1677500000000001"/>
    <n v="1.1523000000000001"/>
    <n v="1.545E-2"/>
    <n v="1.16805"/>
    <n v="1.145151"/>
    <n v="2.2898999999999999E-2"/>
  </r>
  <r>
    <x v="369"/>
    <n v="-1"/>
    <x v="20"/>
    <n v="1.1694599999999999"/>
    <n v="1.1481300000000001"/>
    <n v="2.1329999999999998E-2"/>
    <n v="1.1677999999999999"/>
    <n v="1.1524099999999999"/>
    <n v="1.5389999999999999E-2"/>
    <n v="1.16944"/>
    <n v="1.145221"/>
    <n v="2.4219000000000001E-2"/>
  </r>
  <r>
    <x v="369"/>
    <n v="-1"/>
    <x v="21"/>
    <n v="1.17099"/>
    <n v="1.14889"/>
    <n v="2.2100000000000002E-2"/>
    <n v="1.1690799999999999"/>
    <n v="1.15246"/>
    <n v="1.6619999999999999E-2"/>
    <n v="1.1709000000000001"/>
    <n v="1.146609"/>
    <n v="2.4291E-2"/>
  </r>
  <r>
    <x v="369"/>
    <n v="-1"/>
    <x v="22"/>
    <n v="1.17154"/>
    <n v="1.15042"/>
    <n v="2.112E-2"/>
    <n v="1.1698500000000001"/>
    <n v="1.15374"/>
    <n v="1.6109999999999999E-2"/>
    <n v="1.1710100000000001"/>
    <n v="1.1480699999999999"/>
    <n v="2.2939999999999999E-2"/>
  </r>
  <r>
    <x v="369"/>
    <n v="-1"/>
    <x v="23"/>
    <n v="1.1718"/>
    <n v="1.15097"/>
    <n v="2.0830000000000001E-2"/>
    <n v="1.1707000000000001"/>
    <n v="1.1545099999999999"/>
    <n v="1.619E-2"/>
    <n v="1.1716299999999999"/>
    <n v="1.1481809999999999"/>
    <n v="2.3449000000000001E-2"/>
  </r>
  <r>
    <x v="369"/>
    <n v="-1"/>
    <x v="24"/>
    <n v="1.17171"/>
    <n v="1.15123"/>
    <n v="2.0480000000000002E-2"/>
    <n v="1.1709799999999999"/>
    <n v="1.1553599999999999"/>
    <n v="1.562E-2"/>
    <n v="1.1715100000000001"/>
    <n v="1.1488020000000001"/>
    <n v="2.2707999999999999E-2"/>
  </r>
  <r>
    <x v="369"/>
    <n v="-1"/>
    <x v="25"/>
    <n v="1.17167"/>
    <n v="1.1511400000000001"/>
    <n v="2.053E-2"/>
    <n v="1.1708000000000001"/>
    <n v="1.15564"/>
    <n v="1.516E-2"/>
    <n v="1.1710700000000001"/>
    <n v="1.148682"/>
    <n v="2.2388000000000002E-2"/>
  </r>
  <r>
    <x v="369"/>
    <n v="-1"/>
    <x v="26"/>
    <n v="1.17134"/>
    <n v="1.1511"/>
    <n v="2.0240000000000001E-2"/>
    <n v="1.17075"/>
    <n v="1.1554599999999999"/>
    <n v="1.529E-2"/>
    <n v="1.17089"/>
    <n v="1.1482429999999999"/>
    <n v="2.2647E-2"/>
  </r>
  <r>
    <x v="369"/>
    <n v="-1"/>
    <x v="27"/>
    <n v="1.17106"/>
    <n v="1.1507700000000001"/>
    <n v="2.0289999999999999E-2"/>
    <n v="1.1701900000000001"/>
    <n v="1.15541"/>
    <n v="1.478E-2"/>
    <n v="1.1702399999999999"/>
    <n v="1.1480619999999999"/>
    <n v="2.2178E-2"/>
  </r>
  <r>
    <x v="370"/>
    <n v="2"/>
    <x v="89"/>
    <n v="1.16944"/>
    <m/>
    <m/>
    <n v="1.16883"/>
    <m/>
    <m/>
    <n v="1.16917"/>
    <m/>
    <m/>
  </r>
  <r>
    <x v="371"/>
    <n v="2"/>
    <x v="303"/>
    <n v="1.1689799999999999"/>
    <m/>
    <m/>
    <n v="1.16835"/>
    <m/>
    <m/>
    <n v="1.16859"/>
    <m/>
    <m/>
  </r>
  <r>
    <x v="372"/>
    <n v="-1"/>
    <x v="0"/>
    <n v="1.1663600000000001"/>
    <n v="1.1663600000000001"/>
    <n v="0"/>
    <n v="1.1654899999999999"/>
    <n v="1.1654899999999999"/>
    <n v="0"/>
    <n v="1.16584"/>
    <n v="1.16584"/>
    <n v="0"/>
  </r>
  <r>
    <x v="372"/>
    <n v="2"/>
    <x v="4"/>
    <n v="1.1660200000000001"/>
    <n v="1.1665410000000001"/>
    <n v="5.2099999999999998E-4"/>
    <n v="1.16543"/>
    <n v="1.165605"/>
    <n v="1.75E-4"/>
    <n v="1.1654599999999999"/>
    <n v="1.1658580000000001"/>
    <n v="3.9800000000000002E-4"/>
  </r>
  <r>
    <x v="372"/>
    <n v="4"/>
    <x v="5"/>
    <n v="1.1658500000000001"/>
    <n v="1.166331"/>
    <n v="4.8099999999999998E-4"/>
    <n v="1.1652499999999999"/>
    <n v="1.1655310000000001"/>
    <n v="2.81E-4"/>
    <n v="1.1657500000000001"/>
    <n v="1.165246"/>
    <n v="5.04E-4"/>
  </r>
  <r>
    <x v="372"/>
    <n v="6"/>
    <x v="6"/>
    <n v="1.16597"/>
    <n v="1.16595"/>
    <n v="2.0000000000000002E-5"/>
    <n v="1.16561"/>
    <n v="1.1653180000000001"/>
    <n v="2.92E-4"/>
    <n v="1.16594"/>
    <n v="1.165219"/>
    <n v="7.2099999999999996E-4"/>
  </r>
  <r>
    <x v="372"/>
    <n v="8"/>
    <x v="7"/>
    <n v="1.16597"/>
    <n v="1.165897"/>
    <n v="7.2999999999999999E-5"/>
    <n v="1.16574"/>
    <n v="1.1657379999999999"/>
    <n v="1.9999999999999999E-6"/>
    <n v="1.1658500000000001"/>
    <n v="1.1655720000000001"/>
    <n v="2.7799999999999998E-4"/>
  </r>
  <r>
    <x v="372"/>
    <n v="10"/>
    <x v="8"/>
    <n v="1.1664099999999999"/>
    <n v="1.166061"/>
    <n v="3.4900000000000003E-4"/>
    <n v="1.1655199999999999"/>
    <n v="1.165718"/>
    <n v="1.9799999999999999E-4"/>
    <n v="1.1659299999999999"/>
    <n v="1.1661360000000001"/>
    <n v="2.0599999999999999E-4"/>
  </r>
  <r>
    <x v="372"/>
    <n v="12"/>
    <x v="9"/>
    <n v="1.16608"/>
    <n v="1.16662"/>
    <n v="5.4000000000000001E-4"/>
    <n v="1.1650700000000001"/>
    <n v="1.1660820000000001"/>
    <n v="1.0120000000000001E-3"/>
    <n v="1.16578"/>
    <n v="1.1663559999999999"/>
    <n v="5.7600000000000001E-4"/>
  </r>
  <r>
    <x v="372"/>
    <n v="-1"/>
    <x v="10"/>
    <n v="1.1657900000000001"/>
    <n v="1.1664859999999999"/>
    <n v="6.96E-4"/>
    <n v="1.16492"/>
    <n v="1.165346"/>
    <n v="4.26E-4"/>
    <n v="1.1650499999999999"/>
    <n v="1.1656029999999999"/>
    <n v="5.53E-4"/>
  </r>
  <r>
    <x v="372"/>
    <n v="14"/>
    <x v="11"/>
    <n v="1.1654500000000001"/>
    <n v="1.1655089999999999"/>
    <n v="5.8999999999999998E-5"/>
    <n v="1.16499"/>
    <n v="1.1650609999999999"/>
    <n v="7.1000000000000005E-5"/>
    <n v="1.16536"/>
    <n v="1.1649400000000001"/>
    <n v="4.2000000000000002E-4"/>
  </r>
  <r>
    <x v="372"/>
    <n v="-1"/>
    <x v="12"/>
    <n v="1.1656299999999999"/>
    <n v="1.1655450000000001"/>
    <n v="8.5000000000000006E-5"/>
    <n v="1.16523"/>
    <n v="1.164822"/>
    <n v="4.08E-4"/>
    <n v="1.16543"/>
    <n v="1.165278"/>
    <n v="1.5200000000000001E-4"/>
  </r>
  <r>
    <x v="372"/>
    <n v="16"/>
    <x v="13"/>
    <n v="1.16642"/>
    <n v="1.165532"/>
    <n v="8.8800000000000001E-4"/>
    <n v="1.1652899999999999"/>
    <n v="1.165214"/>
    <n v="7.6000000000000004E-5"/>
    <n v="1.16632"/>
    <n v="1.1653659999999999"/>
    <n v="9.5399999999999999E-4"/>
  </r>
  <r>
    <x v="372"/>
    <n v="18"/>
    <x v="14"/>
    <n v="1.16631"/>
    <n v="1.166204"/>
    <n v="1.06E-4"/>
    <n v="1.1651899999999999"/>
    <n v="1.1654789999999999"/>
    <n v="2.8899999999999998E-4"/>
    <n v="1.1654199999999999"/>
    <n v="1.1657740000000001"/>
    <n v="3.5399999999999999E-4"/>
  </r>
  <r>
    <x v="372"/>
    <n v="20"/>
    <x v="15"/>
    <n v="1.1673199999999999"/>
    <n v="1.1664509999999999"/>
    <n v="8.6899999999999998E-4"/>
    <n v="1.16473"/>
    <n v="1.165235"/>
    <n v="5.0500000000000002E-4"/>
    <n v="1.1668099999999999"/>
    <n v="1.1654370000000001"/>
    <n v="1.3730000000000001E-3"/>
  </r>
  <r>
    <x v="372"/>
    <n v="-1"/>
    <x v="16"/>
    <n v="1.16761"/>
    <n v="1.1665810000000001"/>
    <n v="1.029E-3"/>
    <n v="1.1663699999999999"/>
    <n v="1.164809"/>
    <n v="1.5610000000000001E-3"/>
    <n v="1.1675800000000001"/>
    <n v="1.165376"/>
    <n v="2.2039999999999998E-3"/>
  </r>
  <r>
    <x v="372"/>
    <n v="22"/>
    <x v="17"/>
    <n v="1.1692"/>
    <n v="1.1676500000000001"/>
    <n v="1.5499999999999999E-3"/>
    <n v="1.16736"/>
    <n v="1.1661490000000001"/>
    <n v="1.2110000000000001E-3"/>
    <n v="1.16848"/>
    <n v="1.166747"/>
    <n v="1.7329999999999999E-3"/>
  </r>
  <r>
    <x v="372"/>
    <n v="24"/>
    <x v="18"/>
    <n v="1.16862"/>
    <n v="1.1687620000000001"/>
    <n v="1.4200000000000001E-4"/>
    <n v="1.16764"/>
    <n v="1.167162"/>
    <n v="4.7800000000000002E-4"/>
    <n v="1.16798"/>
    <n v="1.1685000000000001"/>
    <n v="5.1999999999999995E-4"/>
  </r>
  <r>
    <x v="372"/>
    <n v="26"/>
    <x v="19"/>
    <n v="1.1687000000000001"/>
    <n v="1.1691009999999999"/>
    <n v="4.0099999999999999E-4"/>
    <n v="1.1677500000000001"/>
    <n v="1.167799"/>
    <n v="4.8999999999999998E-5"/>
    <n v="1.16805"/>
    <n v="1.167735"/>
    <n v="3.1500000000000001E-4"/>
  </r>
  <r>
    <x v="372"/>
    <n v="28"/>
    <x v="20"/>
    <n v="1.1694599999999999"/>
    <n v="1.168774"/>
    <n v="6.8599999999999998E-4"/>
    <n v="1.1677999999999999"/>
    <n v="1.167168"/>
    <n v="6.3199999999999997E-4"/>
    <n v="1.16944"/>
    <n v="1.1676709999999999"/>
    <n v="1.769E-3"/>
  </r>
  <r>
    <x v="372"/>
    <n v="30"/>
    <x v="21"/>
    <n v="1.17099"/>
    <n v="1.169624"/>
    <n v="1.366E-3"/>
    <n v="1.1690799999999999"/>
    <n v="1.1678059999999999"/>
    <n v="1.274E-3"/>
    <n v="1.1709000000000001"/>
    <n v="1.1680470000000001"/>
    <n v="2.8530000000000001E-3"/>
  </r>
  <r>
    <x v="372"/>
    <n v="32"/>
    <x v="22"/>
    <n v="1.17154"/>
    <n v="1.170706"/>
    <n v="8.34E-4"/>
    <n v="1.1698500000000001"/>
    <n v="1.168946"/>
    <n v="9.0399999999999996E-4"/>
    <n v="1.1710100000000001"/>
    <n v="1.1701159999999999"/>
    <n v="8.9400000000000005E-4"/>
  </r>
  <r>
    <x v="372"/>
    <n v="34"/>
    <x v="23"/>
    <n v="1.1718"/>
    <n v="1.171732"/>
    <n v="6.7999999999999999E-5"/>
    <n v="1.1707000000000001"/>
    <n v="1.1700349999999999"/>
    <n v="6.6500000000000001E-4"/>
    <n v="1.1716299999999999"/>
    <n v="1.170671"/>
    <n v="9.59E-4"/>
  </r>
  <r>
    <x v="372"/>
    <n v="36"/>
    <x v="24"/>
    <n v="1.17171"/>
    <n v="1.1718090000000001"/>
    <n v="9.8999999999999994E-5"/>
    <n v="1.1709799999999999"/>
    <n v="1.17025"/>
    <n v="7.2999999999999996E-4"/>
    <n v="1.1715100000000001"/>
    <n v="1.1710719999999999"/>
    <n v="4.3800000000000002E-4"/>
  </r>
  <r>
    <x v="372"/>
    <n v="38"/>
    <x v="25"/>
    <n v="1.17167"/>
    <n v="1.1721980000000001"/>
    <n v="5.2800000000000004E-4"/>
    <n v="1.1708000000000001"/>
    <n v="1.171122"/>
    <n v="3.2200000000000002E-4"/>
    <n v="1.1710700000000001"/>
    <n v="1.171211"/>
    <n v="1.4100000000000001E-4"/>
  </r>
  <r>
    <x v="372"/>
    <n v="40"/>
    <x v="26"/>
    <n v="1.17134"/>
    <n v="1.171854"/>
    <n v="5.1400000000000003E-4"/>
    <n v="1.17075"/>
    <n v="1.171035"/>
    <n v="2.8499999999999999E-4"/>
    <n v="1.17089"/>
    <n v="1.171397"/>
    <n v="5.0699999999999996E-4"/>
  </r>
  <r>
    <x v="372"/>
    <n v="-1"/>
    <x v="27"/>
    <n v="1.17106"/>
    <n v="1.171708"/>
    <n v="6.4800000000000003E-4"/>
    <n v="1.1701900000000001"/>
    <n v="1.1707190000000001"/>
    <n v="5.2899999999999996E-4"/>
    <n v="1.1702399999999999"/>
    <n v="1.17076"/>
    <n v="5.1999999999999995E-4"/>
  </r>
  <r>
    <x v="373"/>
    <n v="2"/>
    <x v="0"/>
    <n v="1.1663600000000001"/>
    <n v="1.1663600000000001"/>
    <n v="0"/>
    <n v="1.1654899999999999"/>
    <n v="1.1654899999999999"/>
    <n v="0"/>
    <n v="1.16584"/>
    <n v="1.16584"/>
    <n v="0"/>
  </r>
  <r>
    <x v="373"/>
    <n v="4"/>
    <x v="4"/>
    <n v="1.1660200000000001"/>
    <n v="1.1659029999999999"/>
    <n v="1.17E-4"/>
    <n v="1.16543"/>
    <n v="1.165375"/>
    <n v="5.5000000000000002E-5"/>
    <n v="1.1654599999999999"/>
    <n v="1.165913"/>
    <n v="4.5300000000000001E-4"/>
  </r>
  <r>
    <x v="373"/>
    <n v="6"/>
    <x v="5"/>
    <n v="1.1658500000000001"/>
    <n v="1.165554"/>
    <n v="2.9599999999999998E-4"/>
    <n v="1.1652499999999999"/>
    <n v="1.165311"/>
    <n v="6.0999999999999999E-5"/>
    <n v="1.1657500000000001"/>
    <n v="1.1655439999999999"/>
    <n v="2.0599999999999999E-4"/>
  </r>
  <r>
    <x v="373"/>
    <n v="8"/>
    <x v="6"/>
    <n v="1.16597"/>
    <n v="1.1653770000000001"/>
    <n v="5.9299999999999999E-4"/>
    <n v="1.16561"/>
    <n v="1.1651149999999999"/>
    <n v="4.95E-4"/>
    <n v="1.16594"/>
    <n v="1.1658459999999999"/>
    <n v="9.3999999999999994E-5"/>
  </r>
  <r>
    <x v="373"/>
    <n v="-1"/>
    <x v="7"/>
    <n v="1.16597"/>
    <n v="1.1654990000000001"/>
    <n v="4.7100000000000001E-4"/>
    <n v="1.16574"/>
    <n v="1.16547"/>
    <n v="2.7E-4"/>
    <n v="1.1658500000000001"/>
    <n v="1.1660379999999999"/>
    <n v="1.8799999999999999E-4"/>
  </r>
  <r>
    <x v="373"/>
    <n v="-1"/>
    <x v="8"/>
    <n v="1.1664099999999999"/>
    <n v="1.165511"/>
    <n v="8.9899999999999995E-4"/>
    <n v="1.1655199999999999"/>
    <n v="1.1656249999999999"/>
    <n v="1.05E-4"/>
    <n v="1.1659299999999999"/>
    <n v="1.1659280000000001"/>
    <n v="1.9999999999999999E-6"/>
  </r>
  <r>
    <x v="373"/>
    <n v="10"/>
    <x v="9"/>
    <n v="1.16608"/>
    <n v="1.165956"/>
    <n v="1.2400000000000001E-4"/>
    <n v="1.1650700000000001"/>
    <n v="1.1654119999999999"/>
    <n v="3.4200000000000002E-4"/>
    <n v="1.16578"/>
    <n v="1.165999"/>
    <n v="2.1900000000000001E-4"/>
  </r>
  <r>
    <x v="373"/>
    <n v="12"/>
    <x v="10"/>
    <n v="1.1657900000000001"/>
    <n v="1.1656230000000001"/>
    <n v="1.6699999999999999E-4"/>
    <n v="1.16492"/>
    <n v="1.1649579999999999"/>
    <n v="3.8000000000000002E-5"/>
    <n v="1.1650499999999999"/>
    <n v="1.165853"/>
    <n v="8.03E-4"/>
  </r>
  <r>
    <x v="373"/>
    <n v="14"/>
    <x v="11"/>
    <n v="1.1654500000000001"/>
    <n v="1.1653150000000001"/>
    <n v="1.35E-4"/>
    <n v="1.16499"/>
    <n v="1.1647970000000001"/>
    <n v="1.93E-4"/>
    <n v="1.16536"/>
    <n v="1.165144"/>
    <n v="2.1599999999999999E-4"/>
  </r>
  <r>
    <x v="373"/>
    <n v="16"/>
    <x v="12"/>
    <n v="1.1656299999999999"/>
    <n v="1.1649640000000001"/>
    <n v="6.6600000000000003E-4"/>
    <n v="1.16523"/>
    <n v="1.164838"/>
    <n v="3.9199999999999999E-4"/>
    <n v="1.16543"/>
    <n v="1.165475"/>
    <n v="4.5000000000000003E-5"/>
  </r>
  <r>
    <x v="373"/>
    <n v="18"/>
    <x v="13"/>
    <n v="1.16642"/>
    <n v="1.165151"/>
    <n v="1.2689999999999999E-3"/>
    <n v="1.1652899999999999"/>
    <n v="1.1650720000000001"/>
    <n v="2.1800000000000001E-4"/>
    <n v="1.16632"/>
    <n v="1.16554"/>
    <n v="7.7999999999999999E-4"/>
  </r>
  <r>
    <x v="373"/>
    <n v="20"/>
    <x v="14"/>
    <n v="1.16631"/>
    <n v="1.1659489999999999"/>
    <n v="3.6099999999999999E-4"/>
    <n v="1.1651899999999999"/>
    <n v="1.165154"/>
    <n v="3.6000000000000001E-5"/>
    <n v="1.1654199999999999"/>
    <n v="1.1664140000000001"/>
    <n v="9.9400000000000009E-4"/>
  </r>
  <r>
    <x v="373"/>
    <n v="-1"/>
    <x v="15"/>
    <n v="1.1673199999999999"/>
    <n v="1.165816"/>
    <n v="1.5039999999999999E-3"/>
    <n v="1.16473"/>
    <n v="1.165033"/>
    <n v="3.0299999999999999E-4"/>
    <n v="1.1668099999999999"/>
    <n v="1.16554"/>
    <n v="1.2700000000000001E-3"/>
  </r>
  <r>
    <x v="373"/>
    <n v="22"/>
    <x v="16"/>
    <n v="1.16761"/>
    <n v="1.166849"/>
    <n v="7.6099999999999996E-4"/>
    <n v="1.1663699999999999"/>
    <n v="1.164568"/>
    <n v="1.802E-3"/>
    <n v="1.1675800000000001"/>
    <n v="1.1669099999999999"/>
    <n v="6.7000000000000002E-4"/>
  </r>
  <r>
    <x v="373"/>
    <n v="24"/>
    <x v="17"/>
    <n v="1.1692"/>
    <n v="1.167152"/>
    <n v="2.0479999999999999E-3"/>
    <n v="1.16736"/>
    <n v="1.1662520000000001"/>
    <n v="1.108E-3"/>
    <n v="1.16848"/>
    <n v="1.1676569999999999"/>
    <n v="8.2299999999999995E-4"/>
  </r>
  <r>
    <x v="373"/>
    <n v="26"/>
    <x v="18"/>
    <n v="1.16862"/>
    <n v="1.16876"/>
    <n v="1.3999999999999999E-4"/>
    <n v="1.16764"/>
    <n v="1.1672750000000001"/>
    <n v="3.6499999999999998E-4"/>
    <n v="1.16798"/>
    <n v="1.168528"/>
    <n v="5.4799999999999998E-4"/>
  </r>
  <r>
    <x v="373"/>
    <n v="28"/>
    <x v="19"/>
    <n v="1.1687000000000001"/>
    <n v="1.1681649999999999"/>
    <n v="5.3499999999999999E-4"/>
    <n v="1.1677500000000001"/>
    <n v="1.1675359999999999"/>
    <n v="2.14E-4"/>
    <n v="1.16805"/>
    <n v="1.168051"/>
    <n v="9.9999999999999995E-7"/>
  </r>
  <r>
    <x v="373"/>
    <n v="30"/>
    <x v="20"/>
    <n v="1.1694599999999999"/>
    <n v="1.1682790000000001"/>
    <n v="1.181E-3"/>
    <n v="1.1677999999999999"/>
    <n v="1.167681"/>
    <n v="1.1900000000000001E-4"/>
    <n v="1.16944"/>
    <n v="1.1680820000000001"/>
    <n v="1.358E-3"/>
  </r>
  <r>
    <x v="373"/>
    <n v="32"/>
    <x v="21"/>
    <n v="1.17099"/>
    <n v="1.169062"/>
    <n v="1.928E-3"/>
    <n v="1.1690799999999999"/>
    <n v="1.167781"/>
    <n v="1.299E-3"/>
    <n v="1.1709000000000001"/>
    <n v="1.169432"/>
    <n v="1.4679999999999999E-3"/>
  </r>
  <r>
    <x v="373"/>
    <n v="-1"/>
    <x v="22"/>
    <n v="1.17154"/>
    <n v="1.170609"/>
    <n v="9.3099999999999997E-4"/>
    <n v="1.1698500000000001"/>
    <n v="1.1690910000000001"/>
    <n v="7.5900000000000002E-4"/>
    <n v="1.1710100000000001"/>
    <n v="1.170866"/>
    <n v="1.44E-4"/>
  </r>
  <r>
    <x v="373"/>
    <n v="34"/>
    <x v="23"/>
    <n v="1.1718"/>
    <n v="1.1711400000000001"/>
    <n v="6.6E-4"/>
    <n v="1.1707000000000001"/>
    <n v="1.169862"/>
    <n v="8.3799999999999999E-4"/>
    <n v="1.1716299999999999"/>
    <n v="1.1709940000000001"/>
    <n v="6.3599999999999996E-4"/>
  </r>
  <r>
    <x v="373"/>
    <n v="36"/>
    <x v="24"/>
    <n v="1.17171"/>
    <n v="1.171394"/>
    <n v="3.1599999999999998E-4"/>
    <n v="1.1709799999999999"/>
    <n v="1.170677"/>
    <n v="3.0299999999999999E-4"/>
    <n v="1.1715100000000001"/>
    <n v="1.1716310000000001"/>
    <n v="1.21E-4"/>
  </r>
  <r>
    <x v="373"/>
    <n v="38"/>
    <x v="25"/>
    <n v="1.17167"/>
    <n v="1.1712689999999999"/>
    <n v="4.0099999999999999E-4"/>
    <n v="1.1708000000000001"/>
    <n v="1.1709350000000001"/>
    <n v="1.35E-4"/>
    <n v="1.1710700000000001"/>
    <n v="1.171554"/>
    <n v="4.84E-4"/>
  </r>
  <r>
    <x v="373"/>
    <n v="-1"/>
    <x v="26"/>
    <n v="1.17134"/>
    <n v="1.171222"/>
    <n v="1.18E-4"/>
    <n v="1.17075"/>
    <n v="1.170709"/>
    <n v="4.1E-5"/>
    <n v="1.17089"/>
    <n v="1.1711309999999999"/>
    <n v="2.41E-4"/>
  </r>
  <r>
    <x v="373"/>
    <n v="40"/>
    <x v="27"/>
    <n v="1.17106"/>
    <n v="1.170892"/>
    <n v="1.6799999999999999E-4"/>
    <n v="1.1701900000000001"/>
    <n v="1.1706540000000001"/>
    <n v="4.64E-4"/>
    <n v="1.1702399999999999"/>
    <n v="1.170952"/>
    <n v="7.1199999999999996E-4"/>
  </r>
  <r>
    <x v="374"/>
    <n v="-1"/>
    <x v="0"/>
    <n v="1.1663600000000001"/>
    <n v="1.1663600000000001"/>
    <n v="0"/>
    <n v="1.1654899999999999"/>
    <n v="1.1654899999999999"/>
    <n v="0"/>
    <n v="1.16584"/>
    <n v="1.16584"/>
    <n v="0"/>
  </r>
  <r>
    <x v="374"/>
    <n v="-1"/>
    <x v="4"/>
    <n v="1.1660200000000001"/>
    <n v="1.1663140000000001"/>
    <n v="2.9399999999999999E-4"/>
    <n v="1.16543"/>
    <n v="1.1655740000000001"/>
    <n v="1.44E-4"/>
    <n v="1.1654599999999999"/>
    <n v="1.1657500000000001"/>
    <n v="2.9E-4"/>
  </r>
  <r>
    <x v="374"/>
    <n v="-1"/>
    <x v="5"/>
    <n v="1.1658500000000001"/>
    <n v="1.1657839999999999"/>
    <n v="6.6000000000000005E-5"/>
    <n v="1.1652499999999999"/>
    <n v="1.1651549999999999"/>
    <n v="9.5000000000000005E-5"/>
    <n v="1.1657500000000001"/>
    <n v="1.165278"/>
    <n v="4.7199999999999998E-4"/>
  </r>
  <r>
    <x v="374"/>
    <n v="2"/>
    <x v="6"/>
    <n v="1.16597"/>
    <n v="1.1657869999999999"/>
    <n v="1.83E-4"/>
    <n v="1.16561"/>
    <n v="1.165537"/>
    <n v="7.2999999999999999E-5"/>
    <n v="1.16594"/>
    <n v="1.1654580000000001"/>
    <n v="4.8200000000000001E-4"/>
  </r>
  <r>
    <x v="374"/>
    <n v="4"/>
    <x v="7"/>
    <n v="1.16597"/>
    <n v="1.166147"/>
    <n v="1.7699999999999999E-4"/>
    <n v="1.16574"/>
    <n v="1.16571"/>
    <n v="3.0000000000000001E-5"/>
    <n v="1.1658500000000001"/>
    <n v="1.1657999999999999"/>
    <n v="5.0000000000000002E-5"/>
  </r>
  <r>
    <x v="374"/>
    <n v="6"/>
    <x v="8"/>
    <n v="1.1664099999999999"/>
    <n v="1.1661079999999999"/>
    <n v="3.0200000000000002E-4"/>
    <n v="1.1655199999999999"/>
    <n v="1.165421"/>
    <n v="9.8999999999999994E-5"/>
    <n v="1.1659299999999999"/>
    <n v="1.1656029999999999"/>
    <n v="3.2699999999999998E-4"/>
  </r>
  <r>
    <x v="374"/>
    <n v="8"/>
    <x v="9"/>
    <n v="1.16608"/>
    <n v="1.16648"/>
    <n v="4.0000000000000002E-4"/>
    <n v="1.1650700000000001"/>
    <n v="1.165465"/>
    <n v="3.9500000000000001E-4"/>
    <n v="1.16578"/>
    <n v="1.165729"/>
    <n v="5.1E-5"/>
  </r>
  <r>
    <x v="374"/>
    <n v="10"/>
    <x v="10"/>
    <n v="1.1657900000000001"/>
    <n v="1.1661509999999999"/>
    <n v="3.6099999999999999E-4"/>
    <n v="1.16492"/>
    <n v="1.1652709999999999"/>
    <n v="3.5100000000000002E-4"/>
    <n v="1.1650499999999999"/>
    <n v="1.165548"/>
    <n v="4.9799999999999996E-4"/>
  </r>
  <r>
    <x v="374"/>
    <n v="12"/>
    <x v="11"/>
    <n v="1.1654500000000001"/>
    <n v="1.1652990000000001"/>
    <n v="1.5100000000000001E-4"/>
    <n v="1.16499"/>
    <n v="1.1645380000000001"/>
    <n v="4.5199999999999998E-4"/>
    <n v="1.16536"/>
    <n v="1.1649020000000001"/>
    <n v="4.5800000000000002E-4"/>
  </r>
  <r>
    <x v="374"/>
    <n v="14"/>
    <x v="12"/>
    <n v="1.1656299999999999"/>
    <n v="1.1656029999999999"/>
    <n v="2.6999999999999999E-5"/>
    <n v="1.16523"/>
    <n v="1.164893"/>
    <n v="3.3700000000000001E-4"/>
    <n v="1.16543"/>
    <n v="1.1651879999999999"/>
    <n v="2.42E-4"/>
  </r>
  <r>
    <x v="374"/>
    <n v="16"/>
    <x v="13"/>
    <n v="1.16642"/>
    <n v="1.1658390000000001"/>
    <n v="5.8100000000000003E-4"/>
    <n v="1.1652899999999999"/>
    <n v="1.164844"/>
    <n v="4.46E-4"/>
    <n v="1.16632"/>
    <n v="1.165295"/>
    <n v="1.0250000000000001E-3"/>
  </r>
  <r>
    <x v="374"/>
    <n v="18"/>
    <x v="14"/>
    <n v="1.16631"/>
    <n v="1.1669259999999999"/>
    <n v="6.1600000000000001E-4"/>
    <n v="1.1651899999999999"/>
    <n v="1.1654960000000001"/>
    <n v="3.0600000000000001E-4"/>
    <n v="1.1654199999999999"/>
    <n v="1.1660470000000001"/>
    <n v="6.2699999999999995E-4"/>
  </r>
  <r>
    <x v="374"/>
    <n v="20"/>
    <x v="15"/>
    <n v="1.1673199999999999"/>
    <n v="1.1661049999999999"/>
    <n v="1.2149999999999999E-3"/>
    <n v="1.16473"/>
    <n v="1.164552"/>
    <n v="1.7799999999999999E-4"/>
    <n v="1.1668099999999999"/>
    <n v="1.165252"/>
    <n v="1.5579999999999999E-3"/>
  </r>
  <r>
    <x v="374"/>
    <n v="22"/>
    <x v="16"/>
    <n v="1.16761"/>
    <n v="1.167516"/>
    <n v="9.3999999999999994E-5"/>
    <n v="1.1663699999999999"/>
    <n v="1.1657869999999999"/>
    <n v="5.8299999999999997E-4"/>
    <n v="1.1675800000000001"/>
    <n v="1.1664730000000001"/>
    <n v="1.1069999999999999E-3"/>
  </r>
  <r>
    <x v="374"/>
    <n v="24"/>
    <x v="17"/>
    <n v="1.1692"/>
    <n v="1.1681360000000001"/>
    <n v="1.0640000000000001E-3"/>
    <n v="1.16736"/>
    <n v="1.1667829999999999"/>
    <n v="5.7700000000000004E-4"/>
    <n v="1.16848"/>
    <n v="1.1674119999999999"/>
    <n v="1.0679999999999999E-3"/>
  </r>
  <r>
    <x v="374"/>
    <n v="26"/>
    <x v="18"/>
    <n v="1.16862"/>
    <n v="1.169114"/>
    <n v="4.9399999999999997E-4"/>
    <n v="1.16764"/>
    <n v="1.167681"/>
    <n v="4.1E-5"/>
    <n v="1.16798"/>
    <n v="1.1682459999999999"/>
    <n v="2.6600000000000001E-4"/>
  </r>
  <r>
    <x v="374"/>
    <n v="28"/>
    <x v="19"/>
    <n v="1.1687000000000001"/>
    <n v="1.168477"/>
    <n v="2.23E-4"/>
    <n v="1.1677500000000001"/>
    <n v="1.167079"/>
    <n v="6.7100000000000005E-4"/>
    <n v="1.16805"/>
    <n v="1.167754"/>
    <n v="2.9599999999999998E-4"/>
  </r>
  <r>
    <x v="374"/>
    <n v="30"/>
    <x v="20"/>
    <n v="1.1694599999999999"/>
    <n v="1.1687860000000001"/>
    <n v="6.7400000000000001E-4"/>
    <n v="1.1677999999999999"/>
    <n v="1.1671579999999999"/>
    <n v="6.4199999999999999E-4"/>
    <n v="1.16944"/>
    <n v="1.167789"/>
    <n v="1.6509999999999999E-3"/>
  </r>
  <r>
    <x v="374"/>
    <n v="32"/>
    <x v="21"/>
    <n v="1.17099"/>
    <n v="1.170315"/>
    <n v="6.7500000000000004E-4"/>
    <n v="1.1690799999999999"/>
    <n v="1.16845"/>
    <n v="6.3000000000000003E-4"/>
    <n v="1.1709000000000001"/>
    <n v="1.169224"/>
    <n v="1.676E-3"/>
  </r>
  <r>
    <x v="374"/>
    <n v="34"/>
    <x v="22"/>
    <n v="1.17154"/>
    <n v="1.1716629999999999"/>
    <n v="1.2300000000000001E-4"/>
    <n v="1.1698500000000001"/>
    <n v="1.169916"/>
    <n v="6.6000000000000005E-5"/>
    <n v="1.1710100000000001"/>
    <n v="1.170641"/>
    <n v="3.6900000000000002E-4"/>
  </r>
  <r>
    <x v="374"/>
    <n v="36"/>
    <x v="23"/>
    <n v="1.1718"/>
    <n v="1.171546"/>
    <n v="2.5399999999999999E-4"/>
    <n v="1.1707000000000001"/>
    <n v="1.17012"/>
    <n v="5.8E-4"/>
    <n v="1.1716299999999999"/>
    <n v="1.170663"/>
    <n v="9.6699999999999998E-4"/>
  </r>
  <r>
    <x v="374"/>
    <n v="38"/>
    <x v="24"/>
    <n v="1.17171"/>
    <n v="1.1719059999999999"/>
    <n v="1.9599999999999999E-4"/>
    <n v="1.1709799999999999"/>
    <n v="1.170957"/>
    <n v="2.3E-5"/>
    <n v="1.1715100000000001"/>
    <n v="1.1712929999999999"/>
    <n v="2.1699999999999999E-4"/>
  </r>
  <r>
    <x v="374"/>
    <n v="40"/>
    <x v="25"/>
    <n v="1.17167"/>
    <n v="1.171697"/>
    <n v="2.6999999999999999E-5"/>
    <n v="1.1708000000000001"/>
    <n v="1.1709179999999999"/>
    <n v="1.18E-4"/>
    <n v="1.1710700000000001"/>
    <n v="1.171163"/>
    <n v="9.2999999999999997E-5"/>
  </r>
  <r>
    <x v="374"/>
    <n v="42"/>
    <x v="26"/>
    <n v="1.17134"/>
    <n v="1.1712819999999999"/>
    <n v="5.8E-5"/>
    <n v="1.17075"/>
    <n v="1.170439"/>
    <n v="3.1100000000000002E-4"/>
    <n v="1.17089"/>
    <n v="1.1705939999999999"/>
    <n v="2.9599999999999998E-4"/>
  </r>
  <r>
    <x v="374"/>
    <n v="44"/>
    <x v="27"/>
    <n v="1.17106"/>
    <n v="1.171062"/>
    <n v="1.9999999999999999E-6"/>
    <n v="1.1701900000000001"/>
    <n v="1.170283"/>
    <n v="9.2999999999999997E-5"/>
    <n v="1.1702399999999999"/>
    <n v="1.1703790000000001"/>
    <n v="1.3899999999999999E-4"/>
  </r>
  <r>
    <x v="375"/>
    <n v="-1"/>
    <x v="0"/>
    <n v="1.1663600000000001"/>
    <n v="1.1663600000000001"/>
    <n v="0"/>
    <n v="1.1654899999999999"/>
    <n v="1.1654899999999999"/>
    <n v="0"/>
    <n v="1.16584"/>
    <n v="1.16584"/>
    <n v="0"/>
  </r>
  <r>
    <x v="375"/>
    <n v="2"/>
    <x v="4"/>
    <n v="1.1660200000000001"/>
    <n v="1.166309"/>
    <n v="2.8899999999999998E-4"/>
    <n v="1.16543"/>
    <n v="1.1654880000000001"/>
    <n v="5.8E-5"/>
    <n v="1.1654599999999999"/>
    <n v="1.1656260000000001"/>
    <n v="1.66E-4"/>
  </r>
  <r>
    <x v="375"/>
    <n v="4"/>
    <x v="5"/>
    <n v="1.1658500000000001"/>
    <n v="1.165851"/>
    <n v="9.9999999999999995E-7"/>
    <n v="1.1652499999999999"/>
    <n v="1.165097"/>
    <n v="1.5300000000000001E-4"/>
    <n v="1.1657500000000001"/>
    <n v="1.165287"/>
    <n v="4.6299999999999998E-4"/>
  </r>
  <r>
    <x v="375"/>
    <n v="-1"/>
    <x v="6"/>
    <n v="1.16597"/>
    <n v="1.165883"/>
    <n v="8.7000000000000001E-5"/>
    <n v="1.16561"/>
    <n v="1.1653519999999999"/>
    <n v="2.5799999999999998E-4"/>
    <n v="1.16594"/>
    <n v="1.165532"/>
    <n v="4.08E-4"/>
  </r>
  <r>
    <x v="375"/>
    <n v="-1"/>
    <x v="7"/>
    <n v="1.16597"/>
    <n v="1.1659729999999999"/>
    <n v="3.0000000000000001E-6"/>
    <n v="1.16574"/>
    <n v="1.1654880000000001"/>
    <n v="2.52E-4"/>
    <n v="1.1658500000000001"/>
    <n v="1.1657580000000001"/>
    <n v="9.2E-5"/>
  </r>
  <r>
    <x v="375"/>
    <n v="6"/>
    <x v="8"/>
    <n v="1.1664099999999999"/>
    <n v="1.165818"/>
    <n v="5.9199999999999997E-4"/>
    <n v="1.1655199999999999"/>
    <n v="1.1654249999999999"/>
    <n v="9.5000000000000005E-5"/>
    <n v="1.1659299999999999"/>
    <n v="1.1656249999999999"/>
    <n v="3.0499999999999999E-4"/>
  </r>
  <r>
    <x v="375"/>
    <n v="8"/>
    <x v="9"/>
    <n v="1.16608"/>
    <n v="1.1662269999999999"/>
    <n v="1.47E-4"/>
    <n v="1.1650700000000001"/>
    <n v="1.165429"/>
    <n v="3.59E-4"/>
    <n v="1.16578"/>
    <n v="1.1656359999999999"/>
    <n v="1.44E-4"/>
  </r>
  <r>
    <x v="375"/>
    <n v="10"/>
    <x v="10"/>
    <n v="1.1657900000000001"/>
    <n v="1.16601"/>
    <n v="2.2000000000000001E-4"/>
    <n v="1.16492"/>
    <n v="1.1650469999999999"/>
    <n v="1.27E-4"/>
    <n v="1.1650499999999999"/>
    <n v="1.1655960000000001"/>
    <n v="5.4600000000000004E-4"/>
  </r>
  <r>
    <x v="375"/>
    <n v="12"/>
    <x v="11"/>
    <n v="1.1654500000000001"/>
    <n v="1.1651899999999999"/>
    <n v="2.5999999999999998E-4"/>
    <n v="1.16499"/>
    <n v="1.164291"/>
    <n v="6.9899999999999997E-4"/>
    <n v="1.16536"/>
    <n v="1.164768"/>
    <n v="5.9199999999999997E-4"/>
  </r>
  <r>
    <x v="375"/>
    <n v="14"/>
    <x v="12"/>
    <n v="1.1656299999999999"/>
    <n v="1.1655359999999999"/>
    <n v="9.3999999999999994E-5"/>
    <n v="1.16523"/>
    <n v="1.164812"/>
    <n v="4.1800000000000002E-4"/>
    <n v="1.16543"/>
    <n v="1.1651579999999999"/>
    <n v="2.72E-4"/>
  </r>
  <r>
    <x v="375"/>
    <n v="16"/>
    <x v="13"/>
    <n v="1.16642"/>
    <n v="1.1656580000000001"/>
    <n v="7.6199999999999998E-4"/>
    <n v="1.1652899999999999"/>
    <n v="1.1649659999999999"/>
    <n v="3.2400000000000001E-4"/>
    <n v="1.16632"/>
    <n v="1.1651579999999999"/>
    <n v="1.1620000000000001E-3"/>
  </r>
  <r>
    <x v="375"/>
    <n v="18"/>
    <x v="14"/>
    <n v="1.16631"/>
    <n v="1.1666430000000001"/>
    <n v="3.3300000000000002E-4"/>
    <n v="1.1651899999999999"/>
    <n v="1.165619"/>
    <n v="4.2900000000000002E-4"/>
    <n v="1.1654199999999999"/>
    <n v="1.1660189999999999"/>
    <n v="5.9900000000000003E-4"/>
  </r>
  <r>
    <x v="375"/>
    <n v="20"/>
    <x v="15"/>
    <n v="1.1673199999999999"/>
    <n v="1.1656550000000001"/>
    <n v="1.665E-3"/>
    <n v="1.16473"/>
    <n v="1.164615"/>
    <n v="1.15E-4"/>
    <n v="1.1668099999999999"/>
    <n v="1.1651720000000001"/>
    <n v="1.6379999999999999E-3"/>
  </r>
  <r>
    <x v="375"/>
    <n v="22"/>
    <x v="16"/>
    <n v="1.16761"/>
    <n v="1.167427"/>
    <n v="1.83E-4"/>
    <n v="1.1663699999999999"/>
    <n v="1.1656500000000001"/>
    <n v="7.2000000000000005E-4"/>
    <n v="1.1675800000000001"/>
    <n v="1.1666099999999999"/>
    <n v="9.7000000000000005E-4"/>
  </r>
  <r>
    <x v="375"/>
    <n v="24"/>
    <x v="17"/>
    <n v="1.1692"/>
    <n v="1.1677919999999999"/>
    <n v="1.408E-3"/>
    <n v="1.16736"/>
    <n v="1.166466"/>
    <n v="8.9400000000000005E-4"/>
    <n v="1.16848"/>
    <n v="1.1672260000000001"/>
    <n v="1.2539999999999999E-3"/>
  </r>
  <r>
    <x v="375"/>
    <n v="26"/>
    <x v="18"/>
    <n v="1.16862"/>
    <n v="1.168917"/>
    <n v="2.9700000000000001E-4"/>
    <n v="1.16764"/>
    <n v="1.167559"/>
    <n v="8.1000000000000004E-5"/>
    <n v="1.16798"/>
    <n v="1.168177"/>
    <n v="1.9699999999999999E-4"/>
  </r>
  <r>
    <x v="375"/>
    <n v="28"/>
    <x v="19"/>
    <n v="1.1687000000000001"/>
    <n v="1.1684399999999999"/>
    <n v="2.5999999999999998E-4"/>
    <n v="1.1677500000000001"/>
    <n v="1.1671260000000001"/>
    <n v="6.2399999999999999E-4"/>
    <n v="1.16805"/>
    <n v="1.1677029999999999"/>
    <n v="3.4699999999999998E-4"/>
  </r>
  <r>
    <x v="375"/>
    <n v="30"/>
    <x v="20"/>
    <n v="1.1694599999999999"/>
    <n v="1.1685730000000001"/>
    <n v="8.8699999999999998E-4"/>
    <n v="1.1677999999999999"/>
    <n v="1.167432"/>
    <n v="3.68E-4"/>
    <n v="1.16944"/>
    <n v="1.167889"/>
    <n v="1.5510000000000001E-3"/>
  </r>
  <r>
    <x v="375"/>
    <n v="32"/>
    <x v="21"/>
    <n v="1.17099"/>
    <n v="1.1700269999999999"/>
    <n v="9.6299999999999999E-4"/>
    <n v="1.1690799999999999"/>
    <n v="1.1683319999999999"/>
    <n v="7.4799999999999997E-4"/>
    <n v="1.1709000000000001"/>
    <n v="1.169092"/>
    <n v="1.8079999999999999E-3"/>
  </r>
  <r>
    <x v="375"/>
    <n v="34"/>
    <x v="22"/>
    <n v="1.17154"/>
    <n v="1.171276"/>
    <n v="2.6400000000000002E-4"/>
    <n v="1.1698500000000001"/>
    <n v="1.169678"/>
    <n v="1.7200000000000001E-4"/>
    <n v="1.1710100000000001"/>
    <n v="1.1705319999999999"/>
    <n v="4.7800000000000002E-4"/>
  </r>
  <r>
    <x v="375"/>
    <n v="-1"/>
    <x v="23"/>
    <n v="1.1718"/>
    <n v="1.1711819999999999"/>
    <n v="6.1799999999999995E-4"/>
    <n v="1.1707000000000001"/>
    <n v="1.1697360000000001"/>
    <n v="9.6400000000000001E-4"/>
    <n v="1.1716299999999999"/>
    <n v="1.170628"/>
    <n v="1.0020000000000001E-3"/>
  </r>
  <r>
    <x v="375"/>
    <n v="-1"/>
    <x v="24"/>
    <n v="1.17171"/>
    <n v="1.1717029999999999"/>
    <n v="6.9999999999999999E-6"/>
    <n v="1.1709799999999999"/>
    <n v="1.1707620000000001"/>
    <n v="2.1800000000000001E-4"/>
    <n v="1.1715100000000001"/>
    <n v="1.171403"/>
    <n v="1.07E-4"/>
  </r>
  <r>
    <x v="375"/>
    <n v="36"/>
    <x v="25"/>
    <n v="1.17167"/>
    <n v="1.171549"/>
    <n v="1.21E-4"/>
    <n v="1.1708000000000001"/>
    <n v="1.1705920000000001"/>
    <n v="2.0799999999999999E-4"/>
    <n v="1.1710700000000001"/>
    <n v="1.171254"/>
    <n v="1.84E-4"/>
  </r>
  <r>
    <x v="375"/>
    <n v="38"/>
    <x v="26"/>
    <n v="1.17134"/>
    <n v="1.171268"/>
    <n v="7.2000000000000002E-5"/>
    <n v="1.17075"/>
    <n v="1.170223"/>
    <n v="5.2700000000000002E-4"/>
    <n v="1.17089"/>
    <n v="1.170804"/>
    <n v="8.6000000000000003E-5"/>
  </r>
  <r>
    <x v="375"/>
    <n v="40"/>
    <x v="27"/>
    <n v="1.17106"/>
    <n v="1.1711530000000001"/>
    <n v="9.2999999999999997E-5"/>
    <n v="1.1701900000000001"/>
    <n v="1.1701999999999999"/>
    <n v="1.0000000000000001E-5"/>
    <n v="1.1702399999999999"/>
    <n v="1.1705669999999999"/>
    <n v="3.2699999999999998E-4"/>
  </r>
  <r>
    <x v="376"/>
    <n v="2"/>
    <x v="0"/>
    <n v="1.1663600000000001"/>
    <n v="1.1663600000000001"/>
    <n v="0"/>
    <n v="1.1654899999999999"/>
    <n v="1.1654899999999999"/>
    <n v="0"/>
    <n v="1.16584"/>
    <n v="1.16584"/>
    <n v="0"/>
  </r>
  <r>
    <x v="376"/>
    <n v="-1"/>
    <x v="4"/>
    <n v="1.1660200000000001"/>
    <n v="1.1669560000000001"/>
    <n v="9.3599999999999998E-4"/>
    <n v="1.16543"/>
    <n v="1.1666099999999999"/>
    <n v="1.1800000000000001E-3"/>
    <n v="1.1654599999999999"/>
    <n v="1.1667970000000001"/>
    <n v="1.3370000000000001E-3"/>
  </r>
  <r>
    <x v="376"/>
    <n v="4"/>
    <x v="5"/>
    <n v="1.1658500000000001"/>
    <n v="1.1650050000000001"/>
    <n v="8.4500000000000005E-4"/>
    <n v="1.1652499999999999"/>
    <n v="1.1653830000000001"/>
    <n v="1.3300000000000001E-4"/>
    <n v="1.1657500000000001"/>
    <n v="1.1651959999999999"/>
    <n v="5.5400000000000002E-4"/>
  </r>
  <r>
    <x v="376"/>
    <n v="6"/>
    <x v="6"/>
    <n v="1.16597"/>
    <n v="1.1650959999999999"/>
    <n v="8.7399999999999999E-4"/>
    <n v="1.16561"/>
    <n v="1.1642779999999999"/>
    <n v="1.3320000000000001E-3"/>
    <n v="1.16594"/>
    <n v="1.1646160000000001"/>
    <n v="1.3240000000000001E-3"/>
  </r>
  <r>
    <x v="376"/>
    <n v="-1"/>
    <x v="7"/>
    <n v="1.16597"/>
    <n v="1.1655709999999999"/>
    <n v="3.9899999999999999E-4"/>
    <n v="1.16574"/>
    <n v="1.1654009999999999"/>
    <n v="3.39E-4"/>
    <n v="1.1658500000000001"/>
    <n v="1.1662859999999999"/>
    <n v="4.3600000000000003E-4"/>
  </r>
  <r>
    <x v="376"/>
    <n v="8"/>
    <x v="8"/>
    <n v="1.1664099999999999"/>
    <n v="1.165945"/>
    <n v="4.6500000000000003E-4"/>
    <n v="1.1655199999999999"/>
    <n v="1.165678"/>
    <n v="1.5799999999999999E-4"/>
    <n v="1.1659299999999999"/>
    <n v="1.1655340000000001"/>
    <n v="3.9599999999999998E-4"/>
  </r>
  <r>
    <x v="376"/>
    <n v="10"/>
    <x v="9"/>
    <n v="1.16608"/>
    <n v="1.1662710000000001"/>
    <n v="1.9100000000000001E-4"/>
    <n v="1.1650700000000001"/>
    <n v="1.1656629999999999"/>
    <n v="5.9299999999999999E-4"/>
    <n v="1.16578"/>
    <n v="1.1656139999999999"/>
    <n v="1.66E-4"/>
  </r>
  <r>
    <x v="376"/>
    <n v="-1"/>
    <x v="10"/>
    <n v="1.1657900000000001"/>
    <n v="1.165416"/>
    <n v="3.7399999999999998E-4"/>
    <n v="1.16492"/>
    <n v="1.1648400000000001"/>
    <n v="8.0000000000000007E-5"/>
    <n v="1.1650499999999999"/>
    <n v="1.1658379999999999"/>
    <n v="7.8799999999999996E-4"/>
  </r>
  <r>
    <x v="376"/>
    <n v="12"/>
    <x v="11"/>
    <n v="1.1654500000000001"/>
    <n v="1.164758"/>
    <n v="6.9200000000000002E-4"/>
    <n v="1.16499"/>
    <n v="1.1650020000000001"/>
    <n v="1.2E-5"/>
    <n v="1.16536"/>
    <n v="1.165233"/>
    <n v="1.27E-4"/>
  </r>
  <r>
    <x v="376"/>
    <n v="14"/>
    <x v="12"/>
    <n v="1.1656299999999999"/>
    <n v="1.165781"/>
    <n v="1.5100000000000001E-4"/>
    <n v="1.16523"/>
    <n v="1.165306"/>
    <n v="7.6000000000000004E-5"/>
    <n v="1.16543"/>
    <n v="1.1656500000000001"/>
    <n v="2.2000000000000001E-4"/>
  </r>
  <r>
    <x v="376"/>
    <n v="16"/>
    <x v="13"/>
    <n v="1.16642"/>
    <n v="1.1652610000000001"/>
    <n v="1.1590000000000001E-3"/>
    <n v="1.1652899999999999"/>
    <n v="1.1649640000000001"/>
    <n v="3.2600000000000001E-4"/>
    <n v="1.16632"/>
    <n v="1.165208"/>
    <n v="1.1119999999999999E-3"/>
  </r>
  <r>
    <x v="376"/>
    <n v="18"/>
    <x v="14"/>
    <n v="1.16631"/>
    <n v="1.1659930000000001"/>
    <n v="3.1700000000000001E-4"/>
    <n v="1.1651899999999999"/>
    <n v="1.1648130000000001"/>
    <n v="3.77E-4"/>
    <n v="1.1654199999999999"/>
    <n v="1.166139"/>
    <n v="7.1900000000000002E-4"/>
  </r>
  <r>
    <x v="376"/>
    <n v="20"/>
    <x v="15"/>
    <n v="1.1673199999999999"/>
    <n v="1.1657709999999999"/>
    <n v="1.549E-3"/>
    <n v="1.16473"/>
    <n v="1.1651320000000001"/>
    <n v="4.0200000000000001E-4"/>
    <n v="1.1668099999999999"/>
    <n v="1.1656629999999999"/>
    <n v="1.147E-3"/>
  </r>
  <r>
    <x v="376"/>
    <n v="-1"/>
    <x v="16"/>
    <n v="1.16761"/>
    <n v="1.166714"/>
    <n v="8.9599999999999999E-4"/>
    <n v="1.1663699999999999"/>
    <n v="1.1649940000000001"/>
    <n v="1.3760000000000001E-3"/>
    <n v="1.1675800000000001"/>
    <n v="1.1670739999999999"/>
    <n v="5.0600000000000005E-4"/>
  </r>
  <r>
    <x v="376"/>
    <n v="22"/>
    <x v="17"/>
    <n v="1.1692"/>
    <n v="1.1676679999999999"/>
    <n v="1.5319999999999999E-3"/>
    <n v="1.16736"/>
    <n v="1.1659949999999999"/>
    <n v="1.3649999999999999E-3"/>
    <n v="1.16848"/>
    <n v="1.1677930000000001"/>
    <n v="6.87E-4"/>
  </r>
  <r>
    <x v="376"/>
    <n v="24"/>
    <x v="18"/>
    <n v="1.16862"/>
    <n v="1.169219"/>
    <n v="5.9900000000000003E-4"/>
    <n v="1.16764"/>
    <n v="1.1681269999999999"/>
    <n v="4.8700000000000002E-4"/>
    <n v="1.16798"/>
    <n v="1.1684890000000001"/>
    <n v="5.0900000000000001E-4"/>
  </r>
  <r>
    <x v="376"/>
    <n v="26"/>
    <x v="19"/>
    <n v="1.1687000000000001"/>
    <n v="1.167233"/>
    <n v="1.467E-3"/>
    <n v="1.1677500000000001"/>
    <n v="1.1669290000000001"/>
    <n v="8.2100000000000001E-4"/>
    <n v="1.16805"/>
    <n v="1.167759"/>
    <n v="2.9100000000000003E-4"/>
  </r>
  <r>
    <x v="376"/>
    <n v="28"/>
    <x v="20"/>
    <n v="1.1694599999999999"/>
    <n v="1.168274"/>
    <n v="1.186E-3"/>
    <n v="1.1677999999999999"/>
    <n v="1.167532"/>
    <n v="2.6800000000000001E-4"/>
    <n v="1.16944"/>
    <n v="1.1679729999999999"/>
    <n v="1.467E-3"/>
  </r>
  <r>
    <x v="376"/>
    <n v="-1"/>
    <x v="21"/>
    <n v="1.17099"/>
    <n v="1.1690799999999999"/>
    <n v="1.91E-3"/>
    <n v="1.1690799999999999"/>
    <n v="1.168371"/>
    <n v="7.0899999999999999E-4"/>
    <n v="1.1709000000000001"/>
    <n v="1.1699010000000001"/>
    <n v="9.990000000000001E-4"/>
  </r>
  <r>
    <x v="376"/>
    <n v="30"/>
    <x v="22"/>
    <n v="1.17154"/>
    <n v="1.1709529999999999"/>
    <n v="5.8699999999999996E-4"/>
    <n v="1.1698500000000001"/>
    <n v="1.169618"/>
    <n v="2.32E-4"/>
    <n v="1.1710100000000001"/>
    <n v="1.1711050000000001"/>
    <n v="9.5000000000000005E-5"/>
  </r>
  <r>
    <x v="376"/>
    <n v="32"/>
    <x v="23"/>
    <n v="1.1718"/>
    <n v="1.1706300000000001"/>
    <n v="1.17E-3"/>
    <n v="1.1707000000000001"/>
    <n v="1.1697569999999999"/>
    <n v="9.4300000000000004E-4"/>
    <n v="1.1716299999999999"/>
    <n v="1.170677"/>
    <n v="9.5299999999999996E-4"/>
  </r>
  <r>
    <x v="376"/>
    <n v="-1"/>
    <x v="24"/>
    <n v="1.17171"/>
    <n v="1.1708289999999999"/>
    <n v="8.8099999999999995E-4"/>
    <n v="1.1709799999999999"/>
    <n v="1.169788"/>
    <n v="1.1919999999999999E-3"/>
    <n v="1.1715100000000001"/>
    <n v="1.1706430000000001"/>
    <n v="8.6700000000000004E-4"/>
  </r>
  <r>
    <x v="376"/>
    <n v="34"/>
    <x v="25"/>
    <n v="1.17167"/>
    <n v="1.1706970000000001"/>
    <n v="9.7300000000000002E-4"/>
    <n v="1.1708000000000001"/>
    <n v="1.1708810000000001"/>
    <n v="8.1000000000000004E-5"/>
    <n v="1.1710700000000001"/>
    <n v="1.1717139999999999"/>
    <n v="6.4400000000000004E-4"/>
  </r>
  <r>
    <x v="376"/>
    <n v="36"/>
    <x v="26"/>
    <n v="1.17134"/>
    <n v="1.1708970000000001"/>
    <n v="4.4299999999999998E-4"/>
    <n v="1.17075"/>
    <n v="1.170329"/>
    <n v="4.2099999999999999E-4"/>
    <n v="1.17089"/>
    <n v="1.170431"/>
    <n v="4.5899999999999999E-4"/>
  </r>
  <r>
    <x v="376"/>
    <n v="38"/>
    <x v="27"/>
    <n v="1.17106"/>
    <n v="1.1708259999999999"/>
    <n v="2.34E-4"/>
    <n v="1.1701900000000001"/>
    <n v="1.1706920000000001"/>
    <n v="5.0199999999999995E-4"/>
    <n v="1.1702399999999999"/>
    <n v="1.1710970000000001"/>
    <n v="8.5700000000000001E-4"/>
  </r>
  <r>
    <x v="377"/>
    <n v="2"/>
    <x v="0"/>
    <n v="1.1663600000000001"/>
    <n v="1.1663600000000001"/>
    <n v="0"/>
    <n v="1.1654899999999999"/>
    <n v="1.1654899999999999"/>
    <n v="0"/>
    <n v="1.16584"/>
    <n v="1.16584"/>
    <n v="0"/>
  </r>
  <r>
    <x v="377"/>
    <n v="-1"/>
    <x v="4"/>
    <n v="1.1660200000000001"/>
    <n v="1.165983"/>
    <n v="3.6999999999999998E-5"/>
    <n v="1.16543"/>
    <n v="1.164768"/>
    <n v="6.6200000000000005E-4"/>
    <n v="1.1654599999999999"/>
    <n v="1.1655089999999999"/>
    <n v="4.8999999999999998E-5"/>
  </r>
  <r>
    <x v="377"/>
    <n v="4"/>
    <x v="5"/>
    <n v="1.1658500000000001"/>
    <n v="1.1658360000000001"/>
    <n v="1.4E-5"/>
    <n v="1.1652499999999999"/>
    <n v="1.1650929999999999"/>
    <n v="1.5699999999999999E-4"/>
    <n v="1.1657500000000001"/>
    <n v="1.165748"/>
    <n v="1.9999999999999999E-6"/>
  </r>
  <r>
    <x v="377"/>
    <n v="6"/>
    <x v="6"/>
    <n v="1.16597"/>
    <n v="1.1663239999999999"/>
    <n v="3.5399999999999999E-4"/>
    <n v="1.16561"/>
    <n v="1.1653690000000001"/>
    <n v="2.41E-4"/>
    <n v="1.16594"/>
    <n v="1.1659120000000001"/>
    <n v="2.8E-5"/>
  </r>
  <r>
    <x v="377"/>
    <n v="-1"/>
    <x v="7"/>
    <n v="1.16597"/>
    <n v="1.1662570000000001"/>
    <n v="2.8699999999999998E-4"/>
    <n v="1.16574"/>
    <n v="1.1655770000000001"/>
    <n v="1.63E-4"/>
    <n v="1.1658500000000001"/>
    <n v="1.165665"/>
    <n v="1.85E-4"/>
  </r>
  <r>
    <x v="377"/>
    <n v="-1"/>
    <x v="8"/>
    <n v="1.1664099999999999"/>
    <n v="1.165932"/>
    <n v="4.7800000000000002E-4"/>
    <n v="1.1655199999999999"/>
    <n v="1.165289"/>
    <n v="2.31E-4"/>
    <n v="1.1659299999999999"/>
    <n v="1.165483"/>
    <n v="4.4700000000000002E-4"/>
  </r>
  <r>
    <x v="377"/>
    <n v="8"/>
    <x v="9"/>
    <n v="1.16608"/>
    <n v="1.166066"/>
    <n v="1.4E-5"/>
    <n v="1.1650700000000001"/>
    <n v="1.165708"/>
    <n v="6.38E-4"/>
    <n v="1.16578"/>
    <n v="1.166123"/>
    <n v="3.4299999999999999E-4"/>
  </r>
  <r>
    <x v="377"/>
    <n v="10"/>
    <x v="10"/>
    <n v="1.1657900000000001"/>
    <n v="1.1662520000000001"/>
    <n v="4.6200000000000001E-4"/>
    <n v="1.16492"/>
    <n v="1.165756"/>
    <n v="8.3600000000000005E-4"/>
    <n v="1.1650499999999999"/>
    <n v="1.165986"/>
    <n v="9.3599999999999998E-4"/>
  </r>
  <r>
    <x v="377"/>
    <n v="12"/>
    <x v="11"/>
    <n v="1.1654500000000001"/>
    <n v="1.166096"/>
    <n v="6.4599999999999998E-4"/>
    <n v="1.16499"/>
    <n v="1.1654340000000001"/>
    <n v="4.44E-4"/>
    <n v="1.16536"/>
    <n v="1.165837"/>
    <n v="4.7699999999999999E-4"/>
  </r>
  <r>
    <x v="377"/>
    <n v="-1"/>
    <x v="12"/>
    <n v="1.1656299999999999"/>
    <n v="1.1661729999999999"/>
    <n v="5.4299999999999997E-4"/>
    <n v="1.16523"/>
    <n v="1.165143"/>
    <n v="8.7000000000000001E-5"/>
    <n v="1.16543"/>
    <n v="1.165707"/>
    <n v="2.7700000000000001E-4"/>
  </r>
  <r>
    <x v="377"/>
    <n v="14"/>
    <x v="13"/>
    <n v="1.16642"/>
    <n v="1.165546"/>
    <n v="8.7399999999999999E-4"/>
    <n v="1.1652899999999999"/>
    <n v="1.164882"/>
    <n v="4.08E-4"/>
    <n v="1.16632"/>
    <n v="1.1652880000000001"/>
    <n v="1.0319999999999999E-3"/>
  </r>
  <r>
    <x v="377"/>
    <n v="-1"/>
    <x v="14"/>
    <n v="1.16631"/>
    <n v="1.1656390000000001"/>
    <n v="6.7100000000000005E-4"/>
    <n v="1.1651899999999999"/>
    <n v="1.1648529999999999"/>
    <n v="3.3700000000000001E-4"/>
    <n v="1.1654199999999999"/>
    <n v="1.1652199999999999"/>
    <n v="2.0000000000000001E-4"/>
  </r>
  <r>
    <x v="377"/>
    <n v="16"/>
    <x v="15"/>
    <n v="1.1673199999999999"/>
    <n v="1.16547"/>
    <n v="1.8500000000000001E-3"/>
    <n v="1.16473"/>
    <n v="1.164776"/>
    <n v="4.6E-5"/>
    <n v="1.1668099999999999"/>
    <n v="1.164758"/>
    <n v="2.052E-3"/>
  </r>
  <r>
    <x v="377"/>
    <n v="18"/>
    <x v="16"/>
    <n v="1.16761"/>
    <n v="1.1662619999999999"/>
    <n v="1.348E-3"/>
    <n v="1.1663699999999999"/>
    <n v="1.165171"/>
    <n v="1.199E-3"/>
    <n v="1.1675800000000001"/>
    <n v="1.1658200000000001"/>
    <n v="1.7600000000000001E-3"/>
  </r>
  <r>
    <x v="377"/>
    <n v="20"/>
    <x v="17"/>
    <n v="1.1692"/>
    <n v="1.166312"/>
    <n v="2.8879999999999999E-3"/>
    <n v="1.16736"/>
    <n v="1.1651800000000001"/>
    <n v="2.1800000000000001E-3"/>
    <n v="1.16848"/>
    <n v="1.165775"/>
    <n v="2.7049999999999999E-3"/>
  </r>
  <r>
    <x v="377"/>
    <n v="22"/>
    <x v="18"/>
    <n v="1.16862"/>
    <n v="1.1666799999999999"/>
    <n v="1.9400000000000001E-3"/>
    <n v="1.16764"/>
    <n v="1.165246"/>
    <n v="2.3939999999999999E-3"/>
    <n v="1.16798"/>
    <n v="1.166334"/>
    <n v="1.6459999999999999E-3"/>
  </r>
  <r>
    <x v="377"/>
    <n v="24"/>
    <x v="19"/>
    <n v="1.1687000000000001"/>
    <n v="1.16794"/>
    <n v="7.6000000000000004E-4"/>
    <n v="1.1677500000000001"/>
    <n v="1.166134"/>
    <n v="1.616E-3"/>
    <n v="1.16805"/>
    <n v="1.167689"/>
    <n v="3.6099999999999999E-4"/>
  </r>
  <r>
    <x v="377"/>
    <n v="26"/>
    <x v="20"/>
    <n v="1.1694599999999999"/>
    <n v="1.1686920000000001"/>
    <n v="7.6800000000000002E-4"/>
    <n v="1.1677999999999999"/>
    <n v="1.1674519999999999"/>
    <n v="3.48E-4"/>
    <n v="1.16944"/>
    <n v="1.168644"/>
    <n v="7.9600000000000005E-4"/>
  </r>
  <r>
    <x v="377"/>
    <n v="28"/>
    <x v="21"/>
    <n v="1.17099"/>
    <n v="1.1692670000000001"/>
    <n v="1.7229999999999999E-3"/>
    <n v="1.1690799999999999"/>
    <n v="1.1678900000000001"/>
    <n v="1.1900000000000001E-3"/>
    <n v="1.1709000000000001"/>
    <n v="1.168177"/>
    <n v="2.7230000000000002E-3"/>
  </r>
  <r>
    <x v="377"/>
    <n v="30"/>
    <x v="22"/>
    <n v="1.17154"/>
    <n v="1.1685430000000001"/>
    <n v="2.9970000000000001E-3"/>
    <n v="1.1698500000000001"/>
    <n v="1.1674009999999999"/>
    <n v="2.4489999999999998E-3"/>
    <n v="1.1710100000000001"/>
    <n v="1.168142"/>
    <n v="2.8679999999999999E-3"/>
  </r>
  <r>
    <x v="377"/>
    <n v="32"/>
    <x v="23"/>
    <n v="1.1718"/>
    <n v="1.169238"/>
    <n v="2.562E-3"/>
    <n v="1.1707000000000001"/>
    <n v="1.16804"/>
    <n v="2.66E-3"/>
    <n v="1.1716299999999999"/>
    <n v="1.168865"/>
    <n v="2.7650000000000001E-3"/>
  </r>
  <r>
    <x v="377"/>
    <n v="-1"/>
    <x v="24"/>
    <n v="1.17171"/>
    <n v="1.1704699999999999"/>
    <n v="1.24E-3"/>
    <n v="1.1709799999999999"/>
    <n v="1.169"/>
    <n v="1.98E-3"/>
    <n v="1.1715100000000001"/>
    <n v="1.1705989999999999"/>
    <n v="9.1100000000000003E-4"/>
  </r>
  <r>
    <x v="377"/>
    <n v="34"/>
    <x v="25"/>
    <n v="1.17167"/>
    <n v="1.1715279999999999"/>
    <n v="1.4200000000000001E-4"/>
    <n v="1.1708000000000001"/>
    <n v="1.1697059999999999"/>
    <n v="1.0939999999999999E-3"/>
    <n v="1.1710700000000001"/>
    <n v="1.1709130000000001"/>
    <n v="1.5699999999999999E-4"/>
  </r>
  <r>
    <x v="377"/>
    <n v="-1"/>
    <x v="26"/>
    <n v="1.17134"/>
    <n v="1.171802"/>
    <n v="4.6200000000000001E-4"/>
    <n v="1.17075"/>
    <n v="1.1703330000000001"/>
    <n v="4.17E-4"/>
    <n v="1.17089"/>
    <n v="1.171519"/>
    <n v="6.29E-4"/>
  </r>
  <r>
    <x v="377"/>
    <n v="36"/>
    <x v="27"/>
    <n v="1.17106"/>
    <n v="1.171654"/>
    <n v="5.9400000000000002E-4"/>
    <n v="1.1701900000000001"/>
    <n v="1.1710229999999999"/>
    <n v="8.3299999999999997E-4"/>
    <n v="1.1702399999999999"/>
    <n v="1.1713039999999999"/>
    <n v="1.0640000000000001E-3"/>
  </r>
  <r>
    <x v="378"/>
    <n v="2"/>
    <x v="52"/>
    <n v="1.1709799999999999"/>
    <n v="1.1709799999999999"/>
    <n v="0"/>
    <n v="1.1705399999999999"/>
    <n v="1.1705399999999999"/>
    <n v="0"/>
    <n v="1.17086"/>
    <n v="1.17086"/>
    <n v="0"/>
  </r>
  <r>
    <x v="378"/>
    <n v="4"/>
    <x v="53"/>
    <n v="1.17127"/>
    <n v="1.1713370000000001"/>
    <n v="6.7000000000000002E-5"/>
    <n v="1.17012"/>
    <n v="1.170067"/>
    <n v="5.3000000000000001E-5"/>
    <n v="1.1705000000000001"/>
    <n v="1.1705000000000001"/>
    <n v="0"/>
  </r>
  <r>
    <x v="378"/>
    <n v="6"/>
    <x v="28"/>
    <n v="1.17099"/>
    <n v="1.171206"/>
    <n v="2.1599999999999999E-4"/>
    <n v="1.1695800000000001"/>
    <n v="1.1696770000000001"/>
    <n v="9.7E-5"/>
    <n v="1.1703600000000001"/>
    <n v="1.1703600000000001"/>
    <n v="0"/>
  </r>
  <r>
    <x v="378"/>
    <n v="8"/>
    <x v="29"/>
    <n v="1.17059"/>
    <n v="1.1706179999999999"/>
    <n v="2.8E-5"/>
    <n v="1.16997"/>
    <n v="1.1698630000000001"/>
    <n v="1.07E-4"/>
    <n v="1.17"/>
    <n v="1.17"/>
    <n v="0"/>
  </r>
  <r>
    <x v="378"/>
    <n v="10"/>
    <x v="30"/>
    <n v="1.17045"/>
    <n v="1.1705380000000001"/>
    <n v="8.7999999999999998E-5"/>
    <n v="1.16947"/>
    <n v="1.169448"/>
    <n v="2.1999999999999999E-5"/>
    <n v="1.16995"/>
    <n v="1.16995"/>
    <n v="0"/>
  </r>
  <r>
    <x v="378"/>
    <n v="12"/>
    <x v="31"/>
    <n v="1.1702399999999999"/>
    <n v="1.1701269999999999"/>
    <n v="1.13E-4"/>
    <n v="1.1696500000000001"/>
    <n v="1.169497"/>
    <n v="1.5300000000000001E-4"/>
    <n v="1.1698500000000001"/>
    <n v="1.1698500000000001"/>
    <n v="0"/>
  </r>
  <r>
    <x v="378"/>
    <n v="14"/>
    <x v="32"/>
    <n v="1.1698900000000001"/>
    <n v="1.1701079999999999"/>
    <n v="2.1800000000000001E-4"/>
    <n v="1.1685000000000001"/>
    <n v="1.1686270000000001"/>
    <n v="1.27E-4"/>
    <n v="1.1688700000000001"/>
    <n v="1.1688700000000001"/>
    <n v="0"/>
  </r>
  <r>
    <x v="378"/>
    <n v="16"/>
    <x v="33"/>
    <n v="1.1705099999999999"/>
    <n v="1.1704429999999999"/>
    <n v="6.7000000000000002E-5"/>
    <n v="1.16883"/>
    <n v="1.168593"/>
    <n v="2.3699999999999999E-4"/>
    <n v="1.17028"/>
    <n v="1.17028"/>
    <n v="0"/>
  </r>
  <r>
    <x v="378"/>
    <n v="18"/>
    <x v="34"/>
    <n v="1.17174"/>
    <n v="1.1714389999999999"/>
    <n v="3.01E-4"/>
    <n v="1.1695899999999999"/>
    <n v="1.1691579999999999"/>
    <n v="4.3199999999999998E-4"/>
    <n v="1.17015"/>
    <n v="1.17015"/>
    <n v="0"/>
  </r>
  <r>
    <x v="378"/>
    <n v="20"/>
    <x v="35"/>
    <n v="1.1703600000000001"/>
    <n v="1.170965"/>
    <n v="6.0499999999999996E-4"/>
    <n v="1.16743"/>
    <n v="1.1680120000000001"/>
    <n v="5.8200000000000005E-4"/>
    <n v="1.16862"/>
    <n v="1.16862"/>
    <n v="0"/>
  </r>
  <r>
    <x v="378"/>
    <n v="22"/>
    <x v="36"/>
    <n v="1.16991"/>
    <n v="1.1700410000000001"/>
    <n v="1.3100000000000001E-4"/>
    <n v="1.16839"/>
    <n v="1.1684239999999999"/>
    <n v="3.4E-5"/>
    <n v="1.1698500000000001"/>
    <n v="1.1698500000000001"/>
    <n v="0"/>
  </r>
  <r>
    <x v="378"/>
    <n v="24"/>
    <x v="37"/>
    <n v="1.17082"/>
    <n v="1.1707080000000001"/>
    <n v="1.12E-4"/>
    <n v="1.16906"/>
    <n v="1.1688970000000001"/>
    <n v="1.63E-4"/>
    <n v="1.1697"/>
    <n v="1.1697"/>
    <n v="0"/>
  </r>
  <r>
    <x v="378"/>
    <n v="26"/>
    <x v="38"/>
    <n v="1.1698299999999999"/>
    <n v="1.170004"/>
    <n v="1.74E-4"/>
    <n v="1.16815"/>
    <n v="1.1682699999999999"/>
    <n v="1.2E-4"/>
    <n v="1.1685399999999999"/>
    <n v="1.1685399999999999"/>
    <n v="0"/>
  </r>
  <r>
    <x v="378"/>
    <n v="28"/>
    <x v="39"/>
    <n v="1.1695199999999999"/>
    <n v="1.1690160000000001"/>
    <n v="5.04E-4"/>
    <n v="1.16761"/>
    <n v="1.167068"/>
    <n v="5.4199999999999995E-4"/>
    <n v="1.16767"/>
    <n v="1.16767"/>
    <n v="0"/>
  </r>
  <r>
    <x v="378"/>
    <n v="30"/>
    <x v="40"/>
    <n v="1.1681900000000001"/>
    <n v="1.16876"/>
    <n v="5.6999999999999998E-4"/>
    <n v="1.1643399999999999"/>
    <n v="1.16486"/>
    <n v="5.1999999999999995E-4"/>
    <n v="1.1659200000000001"/>
    <n v="1.1659200000000001"/>
    <n v="0"/>
  </r>
  <r>
    <x v="378"/>
    <n v="32"/>
    <x v="41"/>
    <n v="1.1667700000000001"/>
    <n v="1.1666209999999999"/>
    <n v="1.4899999999999999E-4"/>
    <n v="1.1649700000000001"/>
    <n v="1.164706"/>
    <n v="2.6400000000000002E-4"/>
    <n v="1.16564"/>
    <n v="1.16564"/>
    <n v="0"/>
  </r>
  <r>
    <x v="378"/>
    <n v="34"/>
    <x v="42"/>
    <n v="1.16612"/>
    <n v="1.1660520000000001"/>
    <n v="6.7999999999999999E-5"/>
    <n v="1.1641300000000001"/>
    <n v="1.1639889999999999"/>
    <n v="1.4100000000000001E-4"/>
    <n v="1.1645399999999999"/>
    <n v="1.1645399999999999"/>
    <n v="0"/>
  </r>
  <r>
    <x v="378"/>
    <n v="36"/>
    <x v="43"/>
    <n v="1.16598"/>
    <n v="1.166094"/>
    <n v="1.1400000000000001E-4"/>
    <n v="1.1640999999999999"/>
    <n v="1.1641619999999999"/>
    <n v="6.2000000000000003E-5"/>
    <n v="1.16564"/>
    <n v="1.16564"/>
    <n v="0"/>
  </r>
  <r>
    <x v="378"/>
    <n v="38"/>
    <x v="44"/>
    <n v="1.16692"/>
    <n v="1.1673260000000001"/>
    <n v="4.06E-4"/>
    <n v="1.1649099999999999"/>
    <n v="1.1652800000000001"/>
    <n v="3.6999999999999999E-4"/>
    <n v="1.1667400000000001"/>
    <n v="1.1667400000000001"/>
    <n v="0"/>
  </r>
  <r>
    <x v="378"/>
    <n v="40"/>
    <x v="45"/>
    <n v="1.1671400000000001"/>
    <n v="1.1674720000000001"/>
    <n v="3.3199999999999999E-4"/>
    <n v="1.1655199999999999"/>
    <n v="1.1657999999999999"/>
    <n v="2.7999999999999998E-4"/>
    <n v="1.1664099999999999"/>
    <n v="1.1664099999999999"/>
    <n v="0"/>
  </r>
  <r>
    <x v="379"/>
    <n v="2"/>
    <x v="68"/>
    <n v="1.1644300000000001"/>
    <m/>
    <m/>
    <n v="1.16395"/>
    <m/>
    <m/>
    <n v="1.1640900000000001"/>
    <m/>
    <m/>
  </r>
  <r>
    <x v="379"/>
    <n v="4"/>
    <x v="69"/>
    <n v="1.1647799999999999"/>
    <m/>
    <m/>
    <n v="1.16371"/>
    <m/>
    <m/>
    <n v="1.1643699999999999"/>
    <m/>
    <m/>
  </r>
  <r>
    <x v="379"/>
    <n v="6"/>
    <x v="70"/>
    <n v="1.1652"/>
    <m/>
    <m/>
    <n v="1.16422"/>
    <m/>
    <m/>
    <n v="1.16517"/>
    <m/>
    <m/>
  </r>
  <r>
    <x v="379"/>
    <n v="-1"/>
    <x v="71"/>
    <n v="1.16547"/>
    <m/>
    <m/>
    <n v="1.1647700000000001"/>
    <m/>
    <m/>
    <n v="1.16483"/>
    <m/>
    <m/>
  </r>
  <r>
    <x v="379"/>
    <n v="-1"/>
    <x v="72"/>
    <n v="1.1651100000000001"/>
    <m/>
    <m/>
    <n v="1.1645399999999999"/>
    <m/>
    <m/>
    <n v="1.1646700000000001"/>
    <m/>
    <m/>
  </r>
  <r>
    <x v="379"/>
    <n v="8"/>
    <x v="73"/>
    <n v="1.1649499999999999"/>
    <m/>
    <m/>
    <n v="1.1639699999999999"/>
    <m/>
    <m/>
    <n v="1.16475"/>
    <m/>
    <m/>
  </r>
  <r>
    <x v="379"/>
    <n v="10"/>
    <x v="74"/>
    <n v="1.1650499999999999"/>
    <m/>
    <m/>
    <n v="1.16354"/>
    <m/>
    <m/>
    <n v="1.16452"/>
    <m/>
    <m/>
  </r>
  <r>
    <x v="379"/>
    <n v="12"/>
    <x v="75"/>
    <n v="1.1656899999999999"/>
    <m/>
    <m/>
    <n v="1.1641699999999999"/>
    <m/>
    <m/>
    <n v="1.1645799999999999"/>
    <m/>
    <m/>
  </r>
  <r>
    <x v="379"/>
    <n v="14"/>
    <x v="76"/>
    <n v="1.16465"/>
    <m/>
    <m/>
    <n v="1.1624000000000001"/>
    <m/>
    <m/>
    <n v="1.1625399999999999"/>
    <m/>
    <m/>
  </r>
  <r>
    <x v="379"/>
    <n v="16"/>
    <x v="77"/>
    <n v="1.1633500000000001"/>
    <m/>
    <m/>
    <n v="1.16212"/>
    <m/>
    <m/>
    <n v="1.16242"/>
    <m/>
    <m/>
  </r>
  <r>
    <x v="379"/>
    <n v="18"/>
    <x v="78"/>
    <n v="1.16337"/>
    <m/>
    <m/>
    <n v="1.1621900000000001"/>
    <m/>
    <m/>
    <n v="1.1626399999999999"/>
    <m/>
    <m/>
  </r>
  <r>
    <x v="379"/>
    <n v="20"/>
    <x v="79"/>
    <n v="1.16296"/>
    <m/>
    <m/>
    <n v="1.16229"/>
    <m/>
    <m/>
    <n v="1.16255"/>
    <m/>
    <m/>
  </r>
  <r>
    <x v="379"/>
    <n v="22"/>
    <x v="80"/>
    <n v="1.16412"/>
    <m/>
    <m/>
    <n v="1.1619600000000001"/>
    <m/>
    <m/>
    <n v="1.1637900000000001"/>
    <m/>
    <m/>
  </r>
  <r>
    <x v="379"/>
    <n v="24"/>
    <x v="81"/>
    <n v="1.1656"/>
    <m/>
    <m/>
    <n v="1.1635800000000001"/>
    <m/>
    <m/>
    <n v="1.16536"/>
    <m/>
    <m/>
  </r>
  <r>
    <x v="379"/>
    <n v="26"/>
    <x v="82"/>
    <n v="1.1660999999999999"/>
    <m/>
    <m/>
    <n v="1.1649"/>
    <m/>
    <m/>
    <n v="1.16527"/>
    <m/>
    <m/>
  </r>
  <r>
    <x v="379"/>
    <n v="28"/>
    <x v="83"/>
    <n v="1.16614"/>
    <m/>
    <m/>
    <n v="1.1645099999999999"/>
    <m/>
    <m/>
    <n v="1.16588"/>
    <m/>
    <m/>
  </r>
  <r>
    <x v="379"/>
    <n v="30"/>
    <x v="1"/>
    <n v="1.16597"/>
    <m/>
    <m/>
    <n v="1.16472"/>
    <m/>
    <m/>
    <n v="1.1657299999999999"/>
    <m/>
    <m/>
  </r>
  <r>
    <x v="379"/>
    <n v="32"/>
    <x v="2"/>
    <n v="1.1661600000000001"/>
    <m/>
    <m/>
    <n v="1.1651100000000001"/>
    <m/>
    <m/>
    <n v="1.1656"/>
    <m/>
    <m/>
  </r>
  <r>
    <x v="379"/>
    <n v="-1"/>
    <x v="3"/>
    <n v="1.16595"/>
    <m/>
    <m/>
    <n v="1.1654899999999999"/>
    <m/>
    <m/>
    <n v="1.1655500000000001"/>
    <m/>
    <m/>
  </r>
  <r>
    <x v="379"/>
    <n v="34"/>
    <x v="0"/>
    <n v="1.1663600000000001"/>
    <m/>
    <m/>
    <n v="1.1654899999999999"/>
    <m/>
    <m/>
    <n v="1.16584"/>
    <m/>
    <m/>
  </r>
  <r>
    <x v="379"/>
    <n v="36"/>
    <x v="4"/>
    <n v="1.1660200000000001"/>
    <m/>
    <m/>
    <n v="1.16543"/>
    <m/>
    <m/>
    <n v="1.1654599999999999"/>
    <m/>
    <m/>
  </r>
  <r>
    <x v="379"/>
    <n v="-1"/>
    <x v="5"/>
    <n v="1.1658500000000001"/>
    <m/>
    <m/>
    <n v="1.1652499999999999"/>
    <m/>
    <m/>
    <n v="1.1657500000000001"/>
    <m/>
    <m/>
  </r>
  <r>
    <x v="379"/>
    <n v="38"/>
    <x v="6"/>
    <n v="1.16597"/>
    <m/>
    <m/>
    <n v="1.16561"/>
    <m/>
    <m/>
    <n v="1.16594"/>
    <m/>
    <m/>
  </r>
  <r>
    <x v="379"/>
    <n v="40"/>
    <x v="7"/>
    <n v="1.16597"/>
    <m/>
    <m/>
    <n v="1.16574"/>
    <m/>
    <m/>
    <n v="1.1658500000000001"/>
    <m/>
    <m/>
  </r>
  <r>
    <x v="379"/>
    <n v="-1"/>
    <x v="8"/>
    <n v="1.1664099999999999"/>
    <m/>
    <m/>
    <n v="1.1655199999999999"/>
    <m/>
    <m/>
    <n v="1.1659299999999999"/>
    <m/>
    <m/>
  </r>
  <r>
    <x v="380"/>
    <n v="2"/>
    <x v="27"/>
    <n v="1.1663600000000001"/>
    <n v="1.1663600000000001"/>
    <n v="0"/>
    <n v="1.1654899999999999"/>
    <n v="1.1654899999999999"/>
    <n v="0"/>
    <n v="1.16584"/>
    <n v="1.16584"/>
    <n v="0"/>
  </r>
  <r>
    <x v="380"/>
    <n v="4"/>
    <x v="90"/>
    <n v="1.1660200000000001"/>
    <n v="1.1658729999999999"/>
    <n v="1.47E-4"/>
    <n v="1.16543"/>
    <n v="1.1652130000000001"/>
    <n v="2.1699999999999999E-4"/>
    <n v="1.1654599999999999"/>
    <n v="1.166112"/>
    <n v="6.5200000000000002E-4"/>
  </r>
  <r>
    <x v="380"/>
    <n v="-1"/>
    <x v="91"/>
    <n v="1.1658500000000001"/>
    <n v="1.166004"/>
    <n v="1.54E-4"/>
    <n v="1.1652499999999999"/>
    <n v="1.165375"/>
    <n v="1.25E-4"/>
    <n v="1.1657500000000001"/>
    <n v="1.1651590000000001"/>
    <n v="5.9100000000000005E-4"/>
  </r>
  <r>
    <x v="380"/>
    <n v="-1"/>
    <x v="92"/>
    <n v="1.16597"/>
    <n v="1.1657169999999999"/>
    <n v="2.5300000000000002E-4"/>
    <n v="1.16561"/>
    <n v="1.165368"/>
    <n v="2.42E-4"/>
    <n v="1.16594"/>
    <n v="1.1654949999999999"/>
    <n v="4.4499999999999997E-4"/>
  </r>
  <r>
    <x v="380"/>
    <n v="-1"/>
    <x v="93"/>
    <n v="1.16597"/>
    <n v="1.1653610000000001"/>
    <n v="6.0899999999999995E-4"/>
    <n v="1.16574"/>
    <n v="1.1654439999999999"/>
    <n v="2.9599999999999998E-4"/>
    <n v="1.1658500000000001"/>
    <n v="1.165999"/>
    <n v="1.4899999999999999E-4"/>
  </r>
  <r>
    <x v="380"/>
    <n v="6"/>
    <x v="94"/>
    <n v="1.1664099999999999"/>
    <n v="1.1650830000000001"/>
    <n v="1.3270000000000001E-3"/>
    <n v="1.1655199999999999"/>
    <n v="1.1659630000000001"/>
    <n v="4.4299999999999998E-4"/>
    <n v="1.1659299999999999"/>
    <n v="1.166018"/>
    <n v="8.7999999999999998E-5"/>
  </r>
  <r>
    <x v="380"/>
    <n v="8"/>
    <x v="95"/>
    <n v="1.16608"/>
    <n v="1.166666"/>
    <n v="5.8600000000000004E-4"/>
    <n v="1.1650700000000001"/>
    <n v="1.1657599999999999"/>
    <n v="6.8999999999999997E-4"/>
    <n v="1.16578"/>
    <n v="1.1661820000000001"/>
    <n v="4.0200000000000001E-4"/>
  </r>
  <r>
    <x v="380"/>
    <n v="10"/>
    <x v="96"/>
    <n v="1.1657900000000001"/>
    <n v="1.1656530000000001"/>
    <n v="1.37E-4"/>
    <n v="1.16492"/>
    <n v="1.1647700000000001"/>
    <n v="1.4999999999999999E-4"/>
    <n v="1.1650499999999999"/>
    <n v="1.165456"/>
    <n v="4.06E-4"/>
  </r>
  <r>
    <x v="380"/>
    <n v="-1"/>
    <x v="97"/>
    <n v="1.1654500000000001"/>
    <n v="1.1652210000000001"/>
    <n v="2.2900000000000001E-4"/>
    <n v="1.16499"/>
    <n v="1.164255"/>
    <n v="7.3499999999999998E-4"/>
    <n v="1.16536"/>
    <n v="1.1649449999999999"/>
    <n v="4.15E-4"/>
  </r>
  <r>
    <x v="380"/>
    <n v="-1"/>
    <x v="98"/>
    <n v="1.1656299999999999"/>
    <n v="1.165109"/>
    <n v="5.2099999999999998E-4"/>
    <n v="1.16523"/>
    <n v="1.165178"/>
    <n v="5.1999999999999997E-5"/>
    <n v="1.16543"/>
    <n v="1.165532"/>
    <n v="1.02E-4"/>
  </r>
  <r>
    <x v="380"/>
    <n v="12"/>
    <x v="99"/>
    <n v="1.16642"/>
    <n v="1.1648909999999999"/>
    <n v="1.529E-3"/>
    <n v="1.1652899999999999"/>
    <n v="1.1652199999999999"/>
    <n v="6.9999999999999994E-5"/>
    <n v="1.16632"/>
    <n v="1.165862"/>
    <n v="4.5800000000000002E-4"/>
  </r>
  <r>
    <x v="380"/>
    <n v="14"/>
    <x v="100"/>
    <n v="1.16631"/>
    <n v="1.166156"/>
    <n v="1.54E-4"/>
    <n v="1.1651899999999999"/>
    <n v="1.1646510000000001"/>
    <n v="5.3899999999999998E-4"/>
    <n v="1.1654199999999999"/>
    <n v="1.166366"/>
    <n v="9.4600000000000001E-4"/>
  </r>
  <r>
    <x v="380"/>
    <n v="16"/>
    <x v="101"/>
    <n v="1.1673199999999999"/>
    <n v="1.1662030000000001"/>
    <n v="1.1169999999999999E-3"/>
    <n v="1.16473"/>
    <n v="1.1656420000000001"/>
    <n v="9.1200000000000005E-4"/>
    <n v="1.1668099999999999"/>
    <n v="1.165648"/>
    <n v="1.1620000000000001E-3"/>
  </r>
  <r>
    <x v="380"/>
    <n v="18"/>
    <x v="102"/>
    <n v="1.16761"/>
    <n v="1.1661170000000001"/>
    <n v="1.493E-3"/>
    <n v="1.1663699999999999"/>
    <n v="1.1643479999999999"/>
    <n v="2.0219999999999999E-3"/>
    <n v="1.1675800000000001"/>
    <n v="1.166585"/>
    <n v="9.9500000000000001E-4"/>
  </r>
  <r>
    <x v="380"/>
    <n v="-1"/>
    <x v="103"/>
    <n v="1.1692"/>
    <n v="1.167257"/>
    <n v="1.9430000000000001E-3"/>
    <n v="1.16736"/>
    <n v="1.166234"/>
    <n v="1.126E-3"/>
    <n v="1.16848"/>
    <n v="1.167646"/>
    <n v="8.34E-4"/>
  </r>
  <r>
    <x v="380"/>
    <n v="20"/>
    <x v="104"/>
    <n v="1.16862"/>
    <n v="1.168506"/>
    <n v="1.1400000000000001E-4"/>
    <n v="1.16764"/>
    <n v="1.1675500000000001"/>
    <n v="9.0000000000000006E-5"/>
    <n v="1.16798"/>
    <n v="1.16896"/>
    <n v="9.7999999999999997E-4"/>
  </r>
  <r>
    <x v="380"/>
    <n v="22"/>
    <x v="105"/>
    <n v="1.1687000000000001"/>
    <n v="1.168191"/>
    <n v="5.0900000000000001E-4"/>
    <n v="1.1677500000000001"/>
    <n v="1.1676839999999999"/>
    <n v="6.6000000000000005E-5"/>
    <n v="1.16805"/>
    <n v="1.168277"/>
    <n v="2.2699999999999999E-4"/>
  </r>
  <r>
    <x v="380"/>
    <n v="24"/>
    <x v="106"/>
    <n v="1.1694599999999999"/>
    <n v="1.1678630000000001"/>
    <n v="1.5969999999999999E-3"/>
    <n v="1.1677999999999999"/>
    <n v="1.1676439999999999"/>
    <n v="1.56E-4"/>
    <n v="1.16944"/>
    <n v="1.1678170000000001"/>
    <n v="1.6230000000000001E-3"/>
  </r>
  <r>
    <x v="380"/>
    <n v="26"/>
    <x v="107"/>
    <n v="1.17099"/>
    <n v="1.1685110000000001"/>
    <n v="2.4789999999999999E-3"/>
    <n v="1.1690799999999999"/>
    <n v="1.16696"/>
    <n v="2.1199999999999999E-3"/>
    <n v="1.1709000000000001"/>
    <n v="1.1685350000000001"/>
    <n v="2.3649999999999999E-3"/>
  </r>
  <r>
    <x v="380"/>
    <n v="28"/>
    <x v="108"/>
    <n v="1.17154"/>
    <n v="1.1701170000000001"/>
    <n v="1.423E-3"/>
    <n v="1.1698500000000001"/>
    <n v="1.1691849999999999"/>
    <n v="6.6500000000000001E-4"/>
    <n v="1.1710100000000001"/>
    <n v="1.1709689999999999"/>
    <n v="4.1E-5"/>
  </r>
  <r>
    <x v="380"/>
    <n v="30"/>
    <x v="109"/>
    <n v="1.1718"/>
    <n v="1.1709609999999999"/>
    <n v="8.3900000000000001E-4"/>
    <n v="1.1707000000000001"/>
    <n v="1.169683"/>
    <n v="1.0169999999999999E-3"/>
    <n v="1.1716299999999999"/>
    <n v="1.1703520000000001"/>
    <n v="1.2780000000000001E-3"/>
  </r>
  <r>
    <x v="380"/>
    <n v="32"/>
    <x v="110"/>
    <n v="1.17171"/>
    <n v="1.1713370000000001"/>
    <n v="3.7300000000000001E-4"/>
    <n v="1.1709799999999999"/>
    <n v="1.1707730000000001"/>
    <n v="2.0699999999999999E-4"/>
    <n v="1.1715100000000001"/>
    <n v="1.171753"/>
    <n v="2.43E-4"/>
  </r>
  <r>
    <x v="380"/>
    <n v="34"/>
    <x v="111"/>
    <n v="1.17167"/>
    <n v="1.17123"/>
    <n v="4.4000000000000002E-4"/>
    <n v="1.1708000000000001"/>
    <n v="1.1708080000000001"/>
    <n v="7.9999999999999996E-6"/>
    <n v="1.1710700000000001"/>
    <n v="1.1714169999999999"/>
    <n v="3.4699999999999998E-4"/>
  </r>
  <r>
    <x v="380"/>
    <n v="-1"/>
    <x v="112"/>
    <n v="1.17134"/>
    <n v="1.170785"/>
    <n v="5.5500000000000005E-4"/>
    <n v="1.17075"/>
    <n v="1.170688"/>
    <n v="6.2000000000000003E-5"/>
    <n v="1.17089"/>
    <n v="1.170312"/>
    <n v="5.7799999999999995E-4"/>
  </r>
  <r>
    <x v="380"/>
    <n v="-1"/>
    <x v="368"/>
    <n v="1.17106"/>
    <n v="1.1709069999999999"/>
    <n v="1.5300000000000001E-4"/>
    <n v="1.1701900000000001"/>
    <n v="1.1712039999999999"/>
    <n v="1.0139999999999999E-3"/>
    <n v="1.1702399999999999"/>
    <n v="1.17153"/>
    <n v="1.2899999999999999E-3"/>
  </r>
  <r>
    <x v="381"/>
    <n v="2"/>
    <x v="3"/>
    <n v="1.16595"/>
    <m/>
    <m/>
    <n v="1.1654899999999999"/>
    <m/>
    <m/>
    <n v="1.1655500000000001"/>
    <m/>
    <m/>
  </r>
  <r>
    <x v="381"/>
    <n v="4"/>
    <x v="0"/>
    <n v="1.1663600000000001"/>
    <m/>
    <m/>
    <n v="1.1654899999999999"/>
    <m/>
    <m/>
    <n v="1.16584"/>
    <m/>
    <m/>
  </r>
  <r>
    <x v="381"/>
    <n v="6"/>
    <x v="4"/>
    <n v="1.1660200000000001"/>
    <m/>
    <m/>
    <n v="1.16543"/>
    <m/>
    <m/>
    <n v="1.1654599999999999"/>
    <m/>
    <m/>
  </r>
  <r>
    <x v="381"/>
    <n v="-1"/>
    <x v="5"/>
    <n v="1.1658500000000001"/>
    <m/>
    <m/>
    <n v="1.1652499999999999"/>
    <m/>
    <m/>
    <n v="1.1657500000000001"/>
    <m/>
    <m/>
  </r>
  <r>
    <x v="381"/>
    <n v="-1"/>
    <x v="6"/>
    <n v="1.16597"/>
    <m/>
    <m/>
    <n v="1.16561"/>
    <m/>
    <m/>
    <n v="1.16594"/>
    <m/>
    <m/>
  </r>
  <r>
    <x v="381"/>
    <n v="8"/>
    <x v="7"/>
    <n v="1.16597"/>
    <m/>
    <m/>
    <n v="1.16574"/>
    <m/>
    <m/>
    <n v="1.1658500000000001"/>
    <m/>
    <m/>
  </r>
  <r>
    <x v="381"/>
    <n v="10"/>
    <x v="8"/>
    <n v="1.1664099999999999"/>
    <m/>
    <m/>
    <n v="1.1655199999999999"/>
    <m/>
    <m/>
    <n v="1.1659299999999999"/>
    <m/>
    <m/>
  </r>
  <r>
    <x v="381"/>
    <n v="12"/>
    <x v="9"/>
    <n v="1.16608"/>
    <m/>
    <m/>
    <n v="1.1650700000000001"/>
    <m/>
    <m/>
    <n v="1.16578"/>
    <m/>
    <m/>
  </r>
  <r>
    <x v="381"/>
    <n v="14"/>
    <x v="10"/>
    <n v="1.1657900000000001"/>
    <m/>
    <m/>
    <n v="1.16492"/>
    <m/>
    <m/>
    <n v="1.1650499999999999"/>
    <m/>
    <m/>
  </r>
  <r>
    <x v="381"/>
    <n v="16"/>
    <x v="11"/>
    <n v="1.1654500000000001"/>
    <m/>
    <m/>
    <n v="1.16499"/>
    <m/>
    <m/>
    <n v="1.16536"/>
    <m/>
    <m/>
  </r>
  <r>
    <x v="381"/>
    <n v="18"/>
    <x v="12"/>
    <n v="1.1656299999999999"/>
    <m/>
    <m/>
    <n v="1.16523"/>
    <m/>
    <m/>
    <n v="1.16543"/>
    <m/>
    <m/>
  </r>
  <r>
    <x v="381"/>
    <n v="20"/>
    <x v="13"/>
    <n v="1.16642"/>
    <m/>
    <m/>
    <n v="1.1652899999999999"/>
    <m/>
    <m/>
    <n v="1.16632"/>
    <m/>
    <m/>
  </r>
  <r>
    <x v="381"/>
    <n v="22"/>
    <x v="14"/>
    <n v="1.16631"/>
    <m/>
    <m/>
    <n v="1.1651899999999999"/>
    <m/>
    <m/>
    <n v="1.1654199999999999"/>
    <m/>
    <m/>
  </r>
  <r>
    <x v="381"/>
    <n v="24"/>
    <x v="15"/>
    <n v="1.1673199999999999"/>
    <m/>
    <m/>
    <n v="1.16473"/>
    <m/>
    <m/>
    <n v="1.1668099999999999"/>
    <m/>
    <m/>
  </r>
  <r>
    <x v="381"/>
    <n v="26"/>
    <x v="16"/>
    <n v="1.16761"/>
    <m/>
    <m/>
    <n v="1.1663699999999999"/>
    <m/>
    <m/>
    <n v="1.1675800000000001"/>
    <m/>
    <m/>
  </r>
  <r>
    <x v="381"/>
    <n v="28"/>
    <x v="17"/>
    <n v="1.1692"/>
    <m/>
    <m/>
    <n v="1.16736"/>
    <m/>
    <m/>
    <n v="1.16848"/>
    <m/>
    <m/>
  </r>
  <r>
    <x v="381"/>
    <n v="30"/>
    <x v="18"/>
    <n v="1.16862"/>
    <m/>
    <m/>
    <n v="1.16764"/>
    <m/>
    <m/>
    <n v="1.16798"/>
    <m/>
    <m/>
  </r>
  <r>
    <x v="381"/>
    <n v="32"/>
    <x v="19"/>
    <n v="1.1687000000000001"/>
    <m/>
    <m/>
    <n v="1.1677500000000001"/>
    <m/>
    <m/>
    <n v="1.16805"/>
    <m/>
    <m/>
  </r>
  <r>
    <x v="381"/>
    <n v="-1"/>
    <x v="20"/>
    <n v="1.1694599999999999"/>
    <m/>
    <m/>
    <n v="1.1677999999999999"/>
    <m/>
    <m/>
    <n v="1.16944"/>
    <m/>
    <m/>
  </r>
  <r>
    <x v="381"/>
    <n v="34"/>
    <x v="21"/>
    <n v="1.17099"/>
    <m/>
    <m/>
    <n v="1.1690799999999999"/>
    <m/>
    <m/>
    <n v="1.1709000000000001"/>
    <m/>
    <m/>
  </r>
  <r>
    <x v="381"/>
    <n v="36"/>
    <x v="22"/>
    <n v="1.17154"/>
    <m/>
    <m/>
    <n v="1.1698500000000001"/>
    <m/>
    <m/>
    <n v="1.1710100000000001"/>
    <m/>
    <m/>
  </r>
  <r>
    <x v="381"/>
    <n v="-1"/>
    <x v="23"/>
    <n v="1.1718"/>
    <m/>
    <m/>
    <n v="1.1707000000000001"/>
    <m/>
    <m/>
    <n v="1.1716299999999999"/>
    <m/>
    <m/>
  </r>
  <r>
    <x v="381"/>
    <n v="38"/>
    <x v="24"/>
    <n v="1.17171"/>
    <m/>
    <m/>
    <n v="1.1709799999999999"/>
    <m/>
    <m/>
    <n v="1.1715100000000001"/>
    <m/>
    <m/>
  </r>
  <r>
    <x v="381"/>
    <n v="40"/>
    <x v="25"/>
    <n v="1.17167"/>
    <m/>
    <m/>
    <n v="1.1708000000000001"/>
    <m/>
    <m/>
    <n v="1.1710700000000001"/>
    <m/>
    <m/>
  </r>
  <r>
    <x v="381"/>
    <n v="-1"/>
    <x v="26"/>
    <n v="1.17134"/>
    <m/>
    <m/>
    <n v="1.17075"/>
    <m/>
    <m/>
    <n v="1.17089"/>
    <m/>
    <m/>
  </r>
  <r>
    <x v="382"/>
    <n v="2"/>
    <x v="310"/>
    <n v="1.17147"/>
    <m/>
    <m/>
    <n v="1.1690499999999999"/>
    <m/>
    <m/>
    <n v="1.1712100000000001"/>
    <m/>
    <m/>
  </r>
  <r>
    <x v="383"/>
    <n v="2"/>
    <x v="28"/>
    <n v="1.17099"/>
    <n v="1.17099"/>
    <n v="0"/>
    <n v="1.1695800000000001"/>
    <n v="1.1695800000000001"/>
    <n v="0"/>
    <n v="1.1703600000000001"/>
    <n v="1.1703600000000001"/>
    <n v="0"/>
  </r>
  <r>
    <x v="383"/>
    <n v="4"/>
    <x v="29"/>
    <n v="1.17059"/>
    <n v="1.1706179999999999"/>
    <n v="2.8E-5"/>
    <n v="1.16997"/>
    <n v="1.1698630000000001"/>
    <n v="1.07E-4"/>
    <n v="1.17"/>
    <n v="1.17"/>
    <n v="0"/>
  </r>
  <r>
    <x v="384"/>
    <n v="234229080"/>
    <x v="407"/>
    <n v="1.097"/>
    <m/>
    <m/>
    <n v="1.0968599999999999"/>
    <m/>
    <m/>
    <n v="1.0968800000000001"/>
    <m/>
    <m/>
  </r>
  <r>
    <x v="385"/>
    <n v="-1"/>
    <x v="0"/>
    <n v="1.1663600000000001"/>
    <n v="1.166345"/>
    <n v="1.5E-5"/>
    <n v="1.1654899999999999"/>
    <n v="1.1655470000000001"/>
    <n v="5.7000000000000003E-5"/>
    <n v="1.16584"/>
    <n v="1.1658740000000001"/>
    <n v="3.4E-5"/>
  </r>
  <r>
    <x v="386"/>
    <n v="2"/>
    <x v="0"/>
    <n v="1.1663600000000001"/>
    <n v="1.1663600000000001"/>
    <n v="0"/>
    <n v="1.1654899999999999"/>
    <n v="1.1654899999999999"/>
    <n v="0"/>
    <n v="1.16584"/>
    <n v="1.16584"/>
    <n v="0"/>
  </r>
  <r>
    <x v="386"/>
    <n v="-1"/>
    <x v="4"/>
    <n v="1.1660200000000001"/>
    <n v="1.1662539999999999"/>
    <n v="2.34E-4"/>
    <n v="1.16543"/>
    <n v="1.1654370000000001"/>
    <n v="6.9999999999999999E-6"/>
    <n v="1.1654599999999999"/>
    <n v="1.16543"/>
    <n v="3.0000000000000001E-5"/>
  </r>
  <r>
    <x v="386"/>
    <n v="4"/>
    <x v="5"/>
    <n v="1.1658500000000001"/>
    <n v="1.16598"/>
    <n v="1.2999999999999999E-4"/>
    <n v="1.1652499999999999"/>
    <n v="1.1658040000000001"/>
    <n v="5.5400000000000002E-4"/>
    <n v="1.1657500000000001"/>
    <n v="1.1653199999999999"/>
    <n v="4.2999999999999999E-4"/>
  </r>
  <r>
    <x v="386"/>
    <n v="-1"/>
    <x v="6"/>
    <n v="1.16597"/>
    <n v="1.1656709999999999"/>
    <n v="2.99E-4"/>
    <n v="1.16561"/>
    <n v="1.1652579999999999"/>
    <n v="3.5199999999999999E-4"/>
    <n v="1.16594"/>
    <n v="1.165815"/>
    <n v="1.25E-4"/>
  </r>
  <r>
    <x v="386"/>
    <n v="-1"/>
    <x v="7"/>
    <n v="1.16597"/>
    <n v="1.1651339999999999"/>
    <n v="8.3600000000000005E-4"/>
    <n v="1.16574"/>
    <n v="1.1656949999999999"/>
    <n v="4.5000000000000003E-5"/>
    <n v="1.1658500000000001"/>
    <n v="1.1664060000000001"/>
    <n v="5.5599999999999996E-4"/>
  </r>
  <r>
    <x v="386"/>
    <n v="6"/>
    <x v="8"/>
    <n v="1.1664099999999999"/>
    <n v="1.1655089999999999"/>
    <n v="9.01E-4"/>
    <n v="1.1655199999999999"/>
    <n v="1.1655899999999999"/>
    <n v="6.9999999999999994E-5"/>
    <n v="1.1659299999999999"/>
    <n v="1.165168"/>
    <n v="7.6199999999999998E-4"/>
  </r>
  <r>
    <x v="386"/>
    <n v="8"/>
    <x v="9"/>
    <n v="1.16608"/>
    <n v="1.1663969999999999"/>
    <n v="3.1700000000000001E-4"/>
    <n v="1.1650700000000001"/>
    <n v="1.1654"/>
    <n v="3.3E-4"/>
    <n v="1.16578"/>
    <n v="1.1655850000000001"/>
    <n v="1.95E-4"/>
  </r>
  <r>
    <x v="386"/>
    <n v="10"/>
    <x v="10"/>
    <n v="1.1657900000000001"/>
    <n v="1.1664030000000001"/>
    <n v="6.1300000000000005E-4"/>
    <n v="1.16492"/>
    <n v="1.1646339999999999"/>
    <n v="2.8600000000000001E-4"/>
    <n v="1.1650499999999999"/>
    <n v="1.1651769999999999"/>
    <n v="1.27E-4"/>
  </r>
  <r>
    <x v="386"/>
    <n v="-1"/>
    <x v="11"/>
    <n v="1.1654500000000001"/>
    <n v="1.1652480000000001"/>
    <n v="2.02E-4"/>
    <n v="1.16499"/>
    <n v="1.1649290000000001"/>
    <n v="6.0999999999999999E-5"/>
    <n v="1.16536"/>
    <n v="1.164911"/>
    <n v="4.4900000000000002E-4"/>
  </r>
  <r>
    <x v="386"/>
    <n v="-1"/>
    <x v="12"/>
    <n v="1.1656299999999999"/>
    <n v="1.1654789999999999"/>
    <n v="1.5100000000000001E-4"/>
    <n v="1.16523"/>
    <n v="1.165327"/>
    <n v="9.7E-5"/>
    <n v="1.16543"/>
    <n v="1.1653880000000001"/>
    <n v="4.1999999999999998E-5"/>
  </r>
  <r>
    <x v="386"/>
    <n v="12"/>
    <x v="13"/>
    <n v="1.16642"/>
    <n v="1.165311"/>
    <n v="1.109E-3"/>
    <n v="1.1652899999999999"/>
    <n v="1.1654519999999999"/>
    <n v="1.6200000000000001E-4"/>
    <n v="1.16632"/>
    <n v="1.165654"/>
    <n v="6.6600000000000003E-4"/>
  </r>
  <r>
    <x v="386"/>
    <n v="14"/>
    <x v="14"/>
    <n v="1.16631"/>
    <n v="1.166536"/>
    <n v="2.2599999999999999E-4"/>
    <n v="1.1651899999999999"/>
    <n v="1.1651050000000001"/>
    <n v="8.5000000000000006E-5"/>
    <n v="1.1654199999999999"/>
    <n v="1.1663479999999999"/>
    <n v="9.2800000000000001E-4"/>
  </r>
  <r>
    <x v="386"/>
    <n v="16"/>
    <x v="15"/>
    <n v="1.1673199999999999"/>
    <n v="1.166944"/>
    <n v="3.7599999999999998E-4"/>
    <n v="1.16473"/>
    <n v="1.1651959999999999"/>
    <n v="4.66E-4"/>
    <n v="1.1668099999999999"/>
    <n v="1.165143"/>
    <n v="1.6670000000000001E-3"/>
  </r>
  <r>
    <x v="386"/>
    <n v="18"/>
    <x v="16"/>
    <n v="1.16761"/>
    <n v="1.167387"/>
    <n v="2.23E-4"/>
    <n v="1.1663699999999999"/>
    <n v="1.164229"/>
    <n v="2.1410000000000001E-3"/>
    <n v="1.1675800000000001"/>
    <n v="1.166636"/>
    <n v="9.4399999999999996E-4"/>
  </r>
  <r>
    <x v="386"/>
    <n v="20"/>
    <x v="17"/>
    <n v="1.1692"/>
    <n v="1.167834"/>
    <n v="1.366E-3"/>
    <n v="1.16736"/>
    <n v="1.1662729999999999"/>
    <n v="1.0870000000000001E-3"/>
    <n v="1.16848"/>
    <n v="1.1675089999999999"/>
    <n v="9.7099999999999997E-4"/>
  </r>
  <r>
    <x v="386"/>
    <n v="22"/>
    <x v="18"/>
    <n v="1.16862"/>
    <n v="1.1690990000000001"/>
    <n v="4.7899999999999999E-4"/>
    <n v="1.16764"/>
    <n v="1.167397"/>
    <n v="2.43E-4"/>
    <n v="1.16798"/>
    <n v="1.168112"/>
    <n v="1.3200000000000001E-4"/>
  </r>
  <r>
    <x v="386"/>
    <n v="24"/>
    <x v="19"/>
    <n v="1.1687000000000001"/>
    <n v="1.1690119999999999"/>
    <n v="3.1199999999999999E-4"/>
    <n v="1.1677500000000001"/>
    <n v="1.1677679999999999"/>
    <n v="1.8E-5"/>
    <n v="1.16805"/>
    <n v="1.168412"/>
    <n v="3.6200000000000002E-4"/>
  </r>
  <r>
    <x v="386"/>
    <n v="26"/>
    <x v="20"/>
    <n v="1.1694599999999999"/>
    <n v="1.1691199999999999"/>
    <n v="3.4000000000000002E-4"/>
    <n v="1.1677999999999999"/>
    <n v="1.1679520000000001"/>
    <n v="1.5200000000000001E-4"/>
    <n v="1.16944"/>
    <n v="1.1678489999999999"/>
    <n v="1.591E-3"/>
  </r>
  <r>
    <x v="386"/>
    <n v="28"/>
    <x v="21"/>
    <n v="1.17099"/>
    <n v="1.169702"/>
    <n v="1.2880000000000001E-3"/>
    <n v="1.1690799999999999"/>
    <n v="1.167697"/>
    <n v="1.3829999999999999E-3"/>
    <n v="1.1709000000000001"/>
    <n v="1.169678"/>
    <n v="1.222E-3"/>
  </r>
  <r>
    <x v="386"/>
    <n v="30"/>
    <x v="22"/>
    <n v="1.17154"/>
    <n v="1.1710640000000001"/>
    <n v="4.7600000000000002E-4"/>
    <n v="1.1698500000000001"/>
    <n v="1.1694199999999999"/>
    <n v="4.2999999999999999E-4"/>
    <n v="1.1710100000000001"/>
    <n v="1.170636"/>
    <n v="3.7399999999999998E-4"/>
  </r>
  <r>
    <x v="386"/>
    <n v="32"/>
    <x v="23"/>
    <n v="1.1718"/>
    <n v="1.172075"/>
    <n v="2.7500000000000002E-4"/>
    <n v="1.1707000000000001"/>
    <n v="1.1703030000000001"/>
    <n v="3.97E-4"/>
    <n v="1.1716299999999999"/>
    <n v="1.171548"/>
    <n v="8.2000000000000001E-5"/>
  </r>
  <r>
    <x v="386"/>
    <n v="34"/>
    <x v="24"/>
    <n v="1.17171"/>
    <n v="1.1715580000000001"/>
    <n v="1.5200000000000001E-4"/>
    <n v="1.1709799999999999"/>
    <n v="1.170914"/>
    <n v="6.6000000000000005E-5"/>
    <n v="1.1715100000000001"/>
    <n v="1.1721520000000001"/>
    <n v="6.4199999999999999E-4"/>
  </r>
  <r>
    <x v="386"/>
    <n v="36"/>
    <x v="25"/>
    <n v="1.17167"/>
    <n v="1.1720159999999999"/>
    <n v="3.4600000000000001E-4"/>
    <n v="1.1708000000000001"/>
    <n v="1.170885"/>
    <n v="8.5000000000000006E-5"/>
    <n v="1.1710700000000001"/>
    <n v="1.172634"/>
    <n v="1.5640000000000001E-3"/>
  </r>
  <r>
    <x v="386"/>
    <n v="38"/>
    <x v="26"/>
    <n v="1.17134"/>
    <n v="1.17188"/>
    <n v="5.4000000000000001E-4"/>
    <n v="1.17075"/>
    <n v="1.170688"/>
    <n v="6.2000000000000003E-5"/>
    <n v="1.17089"/>
    <n v="1.171089"/>
    <n v="1.9900000000000001E-4"/>
  </r>
  <r>
    <x v="386"/>
    <n v="40"/>
    <x v="27"/>
    <n v="1.17106"/>
    <n v="1.17164"/>
    <n v="5.8E-4"/>
    <n v="1.1701900000000001"/>
    <n v="1.171127"/>
    <n v="9.3700000000000001E-4"/>
    <n v="1.1702399999999999"/>
    <n v="1.1716530000000001"/>
    <n v="1.413E-3"/>
  </r>
  <r>
    <x v="387"/>
    <n v="2"/>
    <x v="0"/>
    <n v="1.1663600000000001"/>
    <n v="1.1663600000000001"/>
    <n v="0"/>
    <n v="1.1654899999999999"/>
    <n v="1.1654899999999999"/>
    <n v="0"/>
    <n v="1.16584"/>
    <n v="1.16584"/>
    <n v="0"/>
  </r>
  <r>
    <x v="387"/>
    <n v="4"/>
    <x v="4"/>
    <n v="1.1660200000000001"/>
    <n v="1.1662140000000001"/>
    <n v="1.94E-4"/>
    <n v="1.16543"/>
    <n v="1.164671"/>
    <n v="7.5900000000000002E-4"/>
    <n v="1.1654599999999999"/>
    <n v="1.1659280000000001"/>
    <n v="4.6799999999999999E-4"/>
  </r>
  <r>
    <x v="387"/>
    <n v="6"/>
    <x v="5"/>
    <n v="1.1658500000000001"/>
    <n v="1.1661520000000001"/>
    <n v="3.0200000000000002E-4"/>
    <n v="1.1652499999999999"/>
    <n v="1.1651830000000001"/>
    <n v="6.7000000000000002E-5"/>
    <n v="1.1657500000000001"/>
    <n v="1.1658200000000001"/>
    <n v="6.9999999999999994E-5"/>
  </r>
  <r>
    <x v="387"/>
    <n v="-1"/>
    <x v="6"/>
    <n v="1.16597"/>
    <n v="1.166391"/>
    <n v="4.2099999999999999E-4"/>
    <n v="1.16561"/>
    <n v="1.1655979999999999"/>
    <n v="1.2E-5"/>
    <n v="1.16594"/>
    <n v="1.165907"/>
    <n v="3.3000000000000003E-5"/>
  </r>
  <r>
    <x v="387"/>
    <n v="-1"/>
    <x v="7"/>
    <n v="1.16597"/>
    <n v="1.1660520000000001"/>
    <n v="8.2000000000000001E-5"/>
    <n v="1.16574"/>
    <n v="1.16557"/>
    <n v="1.7000000000000001E-4"/>
    <n v="1.1658500000000001"/>
    <n v="1.1654549999999999"/>
    <n v="3.9500000000000001E-4"/>
  </r>
  <r>
    <x v="387"/>
    <n v="8"/>
    <x v="8"/>
    <n v="1.1664099999999999"/>
    <n v="1.1658299999999999"/>
    <n v="5.8E-4"/>
    <n v="1.1655199999999999"/>
    <n v="1.1653309999999999"/>
    <n v="1.8900000000000001E-4"/>
    <n v="1.1659299999999999"/>
    <n v="1.165664"/>
    <n v="2.6600000000000001E-4"/>
  </r>
  <r>
    <x v="387"/>
    <n v="10"/>
    <x v="9"/>
    <n v="1.16608"/>
    <n v="1.1658329999999999"/>
    <n v="2.4699999999999999E-4"/>
    <n v="1.1650700000000001"/>
    <n v="1.1656880000000001"/>
    <n v="6.1799999999999995E-4"/>
    <n v="1.16578"/>
    <n v="1.1660630000000001"/>
    <n v="2.8299999999999999E-4"/>
  </r>
  <r>
    <x v="387"/>
    <n v="12"/>
    <x v="10"/>
    <n v="1.1657900000000001"/>
    <n v="1.1661440000000001"/>
    <n v="3.5399999999999999E-4"/>
    <n v="1.16492"/>
    <n v="1.165764"/>
    <n v="8.4400000000000002E-4"/>
    <n v="1.1650499999999999"/>
    <n v="1.1659379999999999"/>
    <n v="8.8800000000000001E-4"/>
  </r>
  <r>
    <x v="387"/>
    <n v="14"/>
    <x v="11"/>
    <n v="1.1654500000000001"/>
    <n v="1.165969"/>
    <n v="5.1900000000000004E-4"/>
    <n v="1.16499"/>
    <n v="1.1657500000000001"/>
    <n v="7.6000000000000004E-4"/>
    <n v="1.16536"/>
    <n v="1.1657869999999999"/>
    <n v="4.2700000000000002E-4"/>
  </r>
  <r>
    <x v="387"/>
    <n v="16"/>
    <x v="12"/>
    <n v="1.1656299999999999"/>
    <n v="1.1663969999999999"/>
    <n v="7.67E-4"/>
    <n v="1.16523"/>
    <n v="1.165222"/>
    <n v="7.9999999999999996E-6"/>
    <n v="1.16543"/>
    <n v="1.1656869999999999"/>
    <n v="2.5700000000000001E-4"/>
  </r>
  <r>
    <x v="387"/>
    <n v="18"/>
    <x v="13"/>
    <n v="1.16642"/>
    <n v="1.1656489999999999"/>
    <n v="7.7099999999999998E-4"/>
    <n v="1.1652899999999999"/>
    <n v="1.164525"/>
    <n v="7.6499999999999995E-4"/>
    <n v="1.16632"/>
    <n v="1.1653"/>
    <n v="1.0200000000000001E-3"/>
  </r>
  <r>
    <x v="387"/>
    <n v="20"/>
    <x v="14"/>
    <n v="1.16631"/>
    <n v="1.1656040000000001"/>
    <n v="7.0600000000000003E-4"/>
    <n v="1.1651899999999999"/>
    <n v="1.164981"/>
    <n v="2.0900000000000001E-4"/>
    <n v="1.1654199999999999"/>
    <n v="1.1653929999999999"/>
    <n v="2.6999999999999999E-5"/>
  </r>
  <r>
    <x v="387"/>
    <n v="22"/>
    <x v="15"/>
    <n v="1.1673199999999999"/>
    <n v="1.165672"/>
    <n v="1.6479999999999999E-3"/>
    <n v="1.16473"/>
    <n v="1.165243"/>
    <n v="5.13E-4"/>
    <n v="1.1668099999999999"/>
    <n v="1.165451"/>
    <n v="1.359E-3"/>
  </r>
  <r>
    <x v="387"/>
    <n v="24"/>
    <x v="16"/>
    <n v="1.16761"/>
    <n v="1.166283"/>
    <n v="1.3270000000000001E-3"/>
    <n v="1.1663699999999999"/>
    <n v="1.1653370000000001"/>
    <n v="1.0330000000000001E-3"/>
    <n v="1.1675800000000001"/>
    <n v="1.1661840000000001"/>
    <n v="1.3960000000000001E-3"/>
  </r>
  <r>
    <x v="387"/>
    <n v="26"/>
    <x v="17"/>
    <n v="1.1692"/>
    <n v="1.1664749999999999"/>
    <n v="2.725E-3"/>
    <n v="1.16736"/>
    <n v="1.1649890000000001"/>
    <n v="2.3709999999999998E-3"/>
    <n v="1.16848"/>
    <n v="1.1655880000000001"/>
    <n v="2.892E-3"/>
  </r>
  <r>
    <x v="387"/>
    <n v="28"/>
    <x v="18"/>
    <n v="1.16862"/>
    <n v="1.1668190000000001"/>
    <n v="1.8010000000000001E-3"/>
    <n v="1.16764"/>
    <n v="1.165049"/>
    <n v="2.591E-3"/>
    <n v="1.16798"/>
    <n v="1.166687"/>
    <n v="1.2930000000000001E-3"/>
  </r>
  <r>
    <x v="387"/>
    <n v="30"/>
    <x v="19"/>
    <n v="1.1687000000000001"/>
    <n v="1.1681429999999999"/>
    <n v="5.5699999999999999E-4"/>
    <n v="1.1677500000000001"/>
    <n v="1.1660429999999999"/>
    <n v="1.707E-3"/>
    <n v="1.16805"/>
    <n v="1.1677630000000001"/>
    <n v="2.8699999999999998E-4"/>
  </r>
  <r>
    <x v="387"/>
    <n v="32"/>
    <x v="20"/>
    <n v="1.1694599999999999"/>
    <n v="1.168809"/>
    <n v="6.5099999999999999E-4"/>
    <n v="1.1677999999999999"/>
    <n v="1.1671659999999999"/>
    <n v="6.3400000000000001E-4"/>
    <n v="1.16944"/>
    <n v="1.1685410000000001"/>
    <n v="8.9899999999999995E-4"/>
  </r>
  <r>
    <x v="387"/>
    <n v="34"/>
    <x v="21"/>
    <n v="1.17099"/>
    <n v="1.16909"/>
    <n v="1.9E-3"/>
    <n v="1.1690799999999999"/>
    <n v="1.167573"/>
    <n v="1.5070000000000001E-3"/>
    <n v="1.1709000000000001"/>
    <n v="1.1680280000000001"/>
    <n v="2.872E-3"/>
  </r>
  <r>
    <x v="387"/>
    <n v="36"/>
    <x v="22"/>
    <n v="1.17154"/>
    <n v="1.168474"/>
    <n v="3.0660000000000001E-3"/>
    <n v="1.1698500000000001"/>
    <n v="1.1671849999999999"/>
    <n v="2.6649999999999998E-3"/>
    <n v="1.1710100000000001"/>
    <n v="1.1682030000000001"/>
    <n v="2.807E-3"/>
  </r>
  <r>
    <x v="387"/>
    <n v="38"/>
    <x v="23"/>
    <n v="1.1718"/>
    <n v="1.1696569999999999"/>
    <n v="2.1429999999999999E-3"/>
    <n v="1.1707000000000001"/>
    <n v="1.16804"/>
    <n v="2.66E-3"/>
    <n v="1.1716299999999999"/>
    <n v="1.16933"/>
    <n v="2.3E-3"/>
  </r>
  <r>
    <x v="387"/>
    <n v="40"/>
    <x v="24"/>
    <n v="1.17171"/>
    <n v="1.170995"/>
    <n v="7.1500000000000003E-4"/>
    <n v="1.1709799999999999"/>
    <n v="1.1691499999999999"/>
    <n v="1.83E-3"/>
    <n v="1.1715100000000001"/>
    <n v="1.170868"/>
    <n v="6.4199999999999999E-4"/>
  </r>
  <r>
    <x v="387"/>
    <n v="42"/>
    <x v="25"/>
    <n v="1.17167"/>
    <n v="1.1718679999999999"/>
    <n v="1.9799999999999999E-4"/>
    <n v="1.1708000000000001"/>
    <n v="1.169513"/>
    <n v="1.2869999999999999E-3"/>
    <n v="1.1710700000000001"/>
    <n v="1.171297"/>
    <n v="2.2699999999999999E-4"/>
  </r>
  <r>
    <x v="387"/>
    <n v="44"/>
    <x v="26"/>
    <n v="1.17134"/>
    <n v="1.171808"/>
    <n v="4.6799999999999999E-4"/>
    <n v="1.17075"/>
    <n v="1.1705680000000001"/>
    <n v="1.8200000000000001E-4"/>
    <n v="1.17089"/>
    <n v="1.1717109999999999"/>
    <n v="8.2100000000000001E-4"/>
  </r>
  <r>
    <x v="387"/>
    <n v="46"/>
    <x v="27"/>
    <n v="1.17106"/>
    <n v="1.171916"/>
    <n v="8.5599999999999999E-4"/>
    <n v="1.1701900000000001"/>
    <n v="1.1711659999999999"/>
    <n v="9.7599999999999998E-4"/>
    <n v="1.1702399999999999"/>
    <n v="1.1714580000000001"/>
    <n v="1.2179999999999999E-3"/>
  </r>
  <r>
    <x v="388"/>
    <n v="2"/>
    <x v="0"/>
    <n v="1.1663600000000001"/>
    <n v="1.1663600000000001"/>
    <n v="0"/>
    <n v="1.1654899999999999"/>
    <n v="1.1654899999999999"/>
    <n v="0"/>
    <n v="1.16584"/>
    <n v="1.16584"/>
    <n v="0"/>
  </r>
  <r>
    <x v="388"/>
    <n v="4"/>
    <x v="4"/>
    <n v="1.1660200000000001"/>
    <n v="1.1662030000000001"/>
    <n v="1.83E-4"/>
    <n v="1.16543"/>
    <n v="1.1645810000000001"/>
    <n v="8.4900000000000004E-4"/>
    <n v="1.1654599999999999"/>
    <n v="1.1651359999999999"/>
    <n v="3.2400000000000001E-4"/>
  </r>
  <r>
    <x v="388"/>
    <n v="6"/>
    <x v="5"/>
    <n v="1.1658500000000001"/>
    <n v="1.166941"/>
    <n v="1.091E-3"/>
    <n v="1.1652499999999999"/>
    <n v="1.165432"/>
    <n v="1.8200000000000001E-4"/>
    <n v="1.1657500000000001"/>
    <n v="1.165618"/>
    <n v="1.3200000000000001E-4"/>
  </r>
  <r>
    <x v="388"/>
    <n v="8"/>
    <x v="6"/>
    <n v="1.16597"/>
    <n v="1.166585"/>
    <n v="6.1499999999999999E-4"/>
    <n v="1.16561"/>
    <n v="1.16513"/>
    <n v="4.8000000000000001E-4"/>
    <n v="1.16594"/>
    <n v="1.1656740000000001"/>
    <n v="2.6600000000000001E-4"/>
  </r>
  <r>
    <x v="388"/>
    <n v="-1"/>
    <x v="7"/>
    <n v="1.16597"/>
    <n v="1.1664870000000001"/>
    <n v="5.1699999999999999E-4"/>
    <n v="1.16574"/>
    <n v="1.1657390000000001"/>
    <n v="9.9999999999999995E-7"/>
    <n v="1.1658500000000001"/>
    <n v="1.1666529999999999"/>
    <n v="8.03E-4"/>
  </r>
  <r>
    <x v="388"/>
    <n v="10"/>
    <x v="8"/>
    <n v="1.1664099999999999"/>
    <n v="1.1654040000000001"/>
    <n v="1.0059999999999999E-3"/>
    <n v="1.1655199999999999"/>
    <n v="1.165948"/>
    <n v="4.28E-4"/>
    <n v="1.1659299999999999"/>
    <n v="1.165702"/>
    <n v="2.2800000000000001E-4"/>
  </r>
  <r>
    <x v="388"/>
    <n v="-1"/>
    <x v="9"/>
    <n v="1.16608"/>
    <n v="1.1658280000000001"/>
    <n v="2.52E-4"/>
    <n v="1.1650700000000001"/>
    <n v="1.1652039999999999"/>
    <n v="1.34E-4"/>
    <n v="1.16578"/>
    <n v="1.1654359999999999"/>
    <n v="3.4400000000000001E-4"/>
  </r>
  <r>
    <x v="388"/>
    <n v="12"/>
    <x v="10"/>
    <n v="1.1657900000000001"/>
    <n v="1.165818"/>
    <n v="2.8E-5"/>
    <n v="1.16492"/>
    <n v="1.16588"/>
    <n v="9.6000000000000002E-4"/>
    <n v="1.1650499999999999"/>
    <n v="1.1653420000000001"/>
    <n v="2.92E-4"/>
  </r>
  <r>
    <x v="388"/>
    <n v="14"/>
    <x v="11"/>
    <n v="1.1654500000000001"/>
    <n v="1.1662650000000001"/>
    <n v="8.1499999999999997E-4"/>
    <n v="1.16499"/>
    <n v="1.164952"/>
    <n v="3.8000000000000002E-5"/>
    <n v="1.16536"/>
    <n v="1.1663619999999999"/>
    <n v="1.0020000000000001E-3"/>
  </r>
  <r>
    <x v="388"/>
    <n v="-1"/>
    <x v="12"/>
    <n v="1.1656299999999999"/>
    <n v="1.1668540000000001"/>
    <n v="1.224E-3"/>
    <n v="1.16523"/>
    <n v="1.1661010000000001"/>
    <n v="8.7100000000000003E-4"/>
    <n v="1.16543"/>
    <n v="1.1664019999999999"/>
    <n v="9.7199999999999999E-4"/>
  </r>
  <r>
    <x v="388"/>
    <n v="16"/>
    <x v="13"/>
    <n v="1.16642"/>
    <n v="1.1659790000000001"/>
    <n v="4.4099999999999999E-4"/>
    <n v="1.1652899999999999"/>
    <n v="1.165492"/>
    <n v="2.02E-4"/>
    <n v="1.16632"/>
    <n v="1.1662239999999999"/>
    <n v="9.6000000000000002E-5"/>
  </r>
  <r>
    <x v="388"/>
    <n v="-1"/>
    <x v="14"/>
    <n v="1.16631"/>
    <n v="1.1653880000000001"/>
    <n v="9.2199999999999997E-4"/>
    <n v="1.1651899999999999"/>
    <n v="1.1642159999999999"/>
    <n v="9.7400000000000004E-4"/>
    <n v="1.1654199999999999"/>
    <n v="1.1644350000000001"/>
    <n v="9.8499999999999998E-4"/>
  </r>
  <r>
    <x v="388"/>
    <n v="18"/>
    <x v="15"/>
    <n v="1.1673199999999999"/>
    <n v="1.1652560000000001"/>
    <n v="2.0639999999999999E-3"/>
    <n v="1.16473"/>
    <n v="1.1654580000000001"/>
    <n v="7.2800000000000002E-4"/>
    <n v="1.1668099999999999"/>
    <n v="1.165203"/>
    <n v="1.6069999999999999E-3"/>
  </r>
  <r>
    <x v="388"/>
    <n v="20"/>
    <x v="16"/>
    <n v="1.16761"/>
    <n v="1.165702"/>
    <n v="1.908E-3"/>
    <n v="1.1663699999999999"/>
    <n v="1.164472"/>
    <n v="1.8979999999999999E-3"/>
    <n v="1.1675800000000001"/>
    <n v="1.164709"/>
    <n v="2.8709999999999999E-3"/>
  </r>
  <r>
    <x v="388"/>
    <n v="22"/>
    <x v="17"/>
    <n v="1.1692"/>
    <n v="1.167276"/>
    <n v="1.9239999999999999E-3"/>
    <n v="1.16736"/>
    <n v="1.165627"/>
    <n v="1.7329999999999999E-3"/>
    <n v="1.16848"/>
    <n v="1.166831"/>
    <n v="1.6490000000000001E-3"/>
  </r>
  <r>
    <x v="388"/>
    <n v="24"/>
    <x v="18"/>
    <n v="1.16862"/>
    <n v="1.1659710000000001"/>
    <n v="2.6489999999999999E-3"/>
    <n v="1.16764"/>
    <n v="1.1648240000000001"/>
    <n v="2.8159999999999999E-3"/>
    <n v="1.16798"/>
    <n v="1.1651800000000001"/>
    <n v="2.8E-3"/>
  </r>
  <r>
    <x v="388"/>
    <n v="26"/>
    <x v="19"/>
    <n v="1.1687000000000001"/>
    <n v="1.1677230000000001"/>
    <n v="9.77E-4"/>
    <n v="1.1677500000000001"/>
    <n v="1.1651609999999999"/>
    <n v="2.5890000000000002E-3"/>
    <n v="1.16805"/>
    <n v="1.1672830000000001"/>
    <n v="7.67E-4"/>
  </r>
  <r>
    <x v="388"/>
    <n v="28"/>
    <x v="20"/>
    <n v="1.1694599999999999"/>
    <n v="1.1690560000000001"/>
    <n v="4.0400000000000001E-4"/>
    <n v="1.1677999999999999"/>
    <n v="1.1671039999999999"/>
    <n v="6.96E-4"/>
    <n v="1.16944"/>
    <n v="1.168844"/>
    <n v="5.9599999999999996E-4"/>
  </r>
  <r>
    <x v="388"/>
    <n v="30"/>
    <x v="21"/>
    <n v="1.17099"/>
    <n v="1.169211"/>
    <n v="1.779E-3"/>
    <n v="1.1690799999999999"/>
    <n v="1.1671370000000001"/>
    <n v="1.9430000000000001E-3"/>
    <n v="1.1709000000000001"/>
    <n v="1.1679310000000001"/>
    <n v="2.9689999999999999E-3"/>
  </r>
  <r>
    <x v="388"/>
    <n v="32"/>
    <x v="22"/>
    <n v="1.17154"/>
    <n v="1.1684509999999999"/>
    <n v="3.0890000000000002E-3"/>
    <n v="1.1698500000000001"/>
    <n v="1.1680429999999999"/>
    <n v="1.807E-3"/>
    <n v="1.1710100000000001"/>
    <n v="1.1679310000000001"/>
    <n v="3.0790000000000001E-3"/>
  </r>
  <r>
    <x v="388"/>
    <n v="34"/>
    <x v="23"/>
    <n v="1.1718"/>
    <n v="1.1689080000000001"/>
    <n v="2.892E-3"/>
    <n v="1.1707000000000001"/>
    <n v="1.167621"/>
    <n v="3.0790000000000001E-3"/>
    <n v="1.1716299999999999"/>
    <n v="1.168582"/>
    <n v="3.0479999999999999E-3"/>
  </r>
  <r>
    <x v="388"/>
    <n v="36"/>
    <x v="24"/>
    <n v="1.17171"/>
    <n v="1.170682"/>
    <n v="1.0280000000000001E-3"/>
    <n v="1.1709799999999999"/>
    <n v="1.167548"/>
    <n v="3.4320000000000002E-3"/>
    <n v="1.1715100000000001"/>
    <n v="1.169421"/>
    <n v="2.0890000000000001E-3"/>
  </r>
  <r>
    <x v="388"/>
    <n v="38"/>
    <x v="25"/>
    <n v="1.17167"/>
    <n v="1.171394"/>
    <n v="2.7599999999999999E-4"/>
    <n v="1.1708000000000001"/>
    <n v="1.1699189999999999"/>
    <n v="8.8099999999999995E-4"/>
    <n v="1.1710700000000001"/>
    <n v="1.171775"/>
    <n v="7.0500000000000001E-4"/>
  </r>
  <r>
    <x v="388"/>
    <n v="40"/>
    <x v="26"/>
    <n v="1.17134"/>
    <n v="1.171718"/>
    <n v="3.7800000000000003E-4"/>
    <n v="1.17075"/>
    <n v="1.169489"/>
    <n v="1.261E-3"/>
    <n v="1.17089"/>
    <n v="1.1712880000000001"/>
    <n v="3.9800000000000002E-4"/>
  </r>
  <r>
    <x v="388"/>
    <n v="42"/>
    <x v="27"/>
    <n v="1.17106"/>
    <n v="1.171559"/>
    <n v="4.9899999999999999E-4"/>
    <n v="1.1701900000000001"/>
    <n v="1.171109"/>
    <n v="9.19E-4"/>
    <n v="1.1702399999999999"/>
    <n v="1.1715279999999999"/>
    <n v="1.2880000000000001E-3"/>
  </r>
  <r>
    <x v="389"/>
    <n v="2"/>
    <x v="71"/>
    <n v="1.16547"/>
    <m/>
    <m/>
    <n v="1.1647700000000001"/>
    <m/>
    <m/>
    <n v="1.16483"/>
    <m/>
    <m/>
  </r>
  <r>
    <x v="390"/>
    <n v="2"/>
    <x v="48"/>
    <n v="1.1706700000000001"/>
    <n v="1.1706700000000001"/>
    <n v="0"/>
    <n v="1.1697299999999999"/>
    <n v="1.1697299999999999"/>
    <n v="0"/>
    <n v="1.17028"/>
    <n v="1.17028"/>
    <n v="0"/>
  </r>
  <r>
    <x v="390"/>
    <n v="4"/>
    <x v="49"/>
    <n v="1.1709099999999999"/>
    <n v="1.1709099999999999"/>
    <n v="0"/>
    <n v="1.17022"/>
    <n v="1.17022"/>
    <n v="0"/>
    <n v="1.1705700000000001"/>
    <n v="1.1705700000000001"/>
    <n v="0"/>
  </r>
  <r>
    <x v="390"/>
    <n v="6"/>
    <x v="50"/>
    <n v="1.17083"/>
    <n v="1.170722"/>
    <n v="1.08E-4"/>
    <n v="1.17041"/>
    <n v="1.169835"/>
    <n v="5.7499999999999999E-4"/>
    <n v="1.1708099999999999"/>
    <n v="1.1708099999999999"/>
    <n v="0"/>
  </r>
  <r>
    <x v="390"/>
    <n v="8"/>
    <x v="51"/>
    <n v="1.17093"/>
    <n v="1.170884"/>
    <n v="4.6E-5"/>
    <n v="1.1705399999999999"/>
    <n v="1.1703220000000001"/>
    <n v="2.1800000000000001E-4"/>
    <n v="1.1705399999999999"/>
    <n v="1.1705399999999999"/>
    <n v="0"/>
  </r>
  <r>
    <x v="390"/>
    <n v="10"/>
    <x v="52"/>
    <n v="1.1709799999999999"/>
    <n v="1.170822"/>
    <n v="1.5799999999999999E-4"/>
    <n v="1.1705399999999999"/>
    <n v="1.170245"/>
    <n v="2.9500000000000001E-4"/>
    <n v="1.17086"/>
    <n v="1.17086"/>
    <n v="0"/>
  </r>
  <r>
    <x v="390"/>
    <n v="12"/>
    <x v="53"/>
    <n v="1.17127"/>
    <n v="1.170839"/>
    <n v="4.3100000000000001E-4"/>
    <n v="1.17012"/>
    <n v="1.170291"/>
    <n v="1.7100000000000001E-4"/>
    <n v="1.1705000000000001"/>
    <n v="1.1705000000000001"/>
    <n v="0"/>
  </r>
  <r>
    <x v="390"/>
    <n v="14"/>
    <x v="28"/>
    <n v="1.17099"/>
    <n v="1.171343"/>
    <n v="3.5300000000000002E-4"/>
    <n v="1.1695800000000001"/>
    <n v="1.1700010000000001"/>
    <n v="4.2099999999999999E-4"/>
    <n v="1.1703600000000001"/>
    <n v="1.1703600000000001"/>
    <n v="0"/>
  </r>
  <r>
    <x v="390"/>
    <n v="16"/>
    <x v="29"/>
    <n v="1.17059"/>
    <n v="1.1712279999999999"/>
    <n v="6.38E-4"/>
    <n v="1.16997"/>
    <n v="1.1696530000000001"/>
    <n v="3.1700000000000001E-4"/>
    <n v="1.17"/>
    <n v="1.17"/>
    <n v="0"/>
  </r>
  <r>
    <x v="390"/>
    <n v="18"/>
    <x v="30"/>
    <n v="1.17045"/>
    <n v="1.1705589999999999"/>
    <n v="1.0900000000000001E-4"/>
    <n v="1.16947"/>
    <n v="1.169813"/>
    <n v="3.4299999999999999E-4"/>
    <n v="1.16995"/>
    <n v="1.16995"/>
    <n v="0"/>
  </r>
  <r>
    <x v="390"/>
    <n v="20"/>
    <x v="31"/>
    <n v="1.1702399999999999"/>
    <n v="1.1704859999999999"/>
    <n v="2.4600000000000002E-4"/>
    <n v="1.1696500000000001"/>
    <n v="1.169386"/>
    <n v="2.6400000000000002E-4"/>
    <n v="1.1698500000000001"/>
    <n v="1.1698500000000001"/>
    <n v="0"/>
  </r>
  <r>
    <x v="390"/>
    <n v="22"/>
    <x v="32"/>
    <n v="1.1698900000000001"/>
    <n v="1.170059"/>
    <n v="1.6899999999999999E-4"/>
    <n v="1.1685000000000001"/>
    <n v="1.169454"/>
    <n v="9.5399999999999999E-4"/>
    <n v="1.1688700000000001"/>
    <n v="1.1688700000000001"/>
    <n v="0"/>
  </r>
  <r>
    <x v="390"/>
    <n v="24"/>
    <x v="33"/>
    <n v="1.1705099999999999"/>
    <n v="1.1701459999999999"/>
    <n v="3.6400000000000001E-4"/>
    <n v="1.16883"/>
    <n v="1.168649"/>
    <n v="1.8100000000000001E-4"/>
    <n v="1.17028"/>
    <n v="1.17028"/>
    <n v="0"/>
  </r>
  <r>
    <x v="390"/>
    <n v="26"/>
    <x v="34"/>
    <n v="1.17174"/>
    <n v="1.1702669999999999"/>
    <n v="1.4729999999999999E-3"/>
    <n v="1.1695899999999999"/>
    <n v="1.168547"/>
    <n v="1.0430000000000001E-3"/>
    <n v="1.17015"/>
    <n v="1.17015"/>
    <n v="0"/>
  </r>
  <r>
    <x v="390"/>
    <n v="28"/>
    <x v="35"/>
    <n v="1.1703600000000001"/>
    <n v="1.1713769999999999"/>
    <n v="1.0169999999999999E-3"/>
    <n v="1.16743"/>
    <n v="1.1691480000000001"/>
    <n v="1.7179999999999999E-3"/>
    <n v="1.16862"/>
    <n v="1.16862"/>
    <n v="0"/>
  </r>
  <r>
    <x v="390"/>
    <n v="30"/>
    <x v="36"/>
    <n v="1.16991"/>
    <n v="1.1711780000000001"/>
    <n v="1.268E-3"/>
    <n v="1.16839"/>
    <n v="1.1680809999999999"/>
    <n v="3.0899999999999998E-4"/>
    <n v="1.1698500000000001"/>
    <n v="1.1698500000000001"/>
    <n v="0"/>
  </r>
  <r>
    <x v="391"/>
    <n v="2"/>
    <x v="48"/>
    <n v="1.1706700000000001"/>
    <n v="1.1706700000000001"/>
    <n v="0"/>
    <n v="1.1697299999999999"/>
    <n v="1.1697299999999999"/>
    <n v="0"/>
    <n v="1.17028"/>
    <n v="1.17028"/>
    <n v="0"/>
  </r>
  <r>
    <x v="391"/>
    <n v="4"/>
    <x v="49"/>
    <n v="1.1709099999999999"/>
    <n v="1.170858"/>
    <n v="5.1999999999999997E-5"/>
    <n v="1.17022"/>
    <n v="1.169915"/>
    <n v="3.0499999999999999E-4"/>
    <n v="1.1705700000000001"/>
    <n v="1.1705700000000001"/>
    <n v="0"/>
  </r>
  <r>
    <x v="391"/>
    <n v="6"/>
    <x v="50"/>
    <n v="1.17083"/>
    <n v="1.1710689999999999"/>
    <n v="2.3900000000000001E-4"/>
    <n v="1.17041"/>
    <n v="1.1704000000000001"/>
    <n v="1.0000000000000001E-5"/>
    <n v="1.1708099999999999"/>
    <n v="1.1708099999999999"/>
    <n v="0"/>
  </r>
  <r>
    <x v="391"/>
    <n v="8"/>
    <x v="51"/>
    <n v="1.17093"/>
    <n v="1.1709750000000001"/>
    <n v="4.5000000000000003E-5"/>
    <n v="1.1705399999999999"/>
    <n v="1.1705589999999999"/>
    <n v="1.9000000000000001E-5"/>
    <n v="1.1705399999999999"/>
    <n v="1.1705399999999999"/>
    <n v="0"/>
  </r>
  <r>
    <x v="391"/>
    <n v="10"/>
    <x v="52"/>
    <n v="1.1709799999999999"/>
    <n v="1.1710640000000001"/>
    <n v="8.3999999999999995E-5"/>
    <n v="1.1705399999999999"/>
    <n v="1.1706840000000001"/>
    <n v="1.44E-4"/>
    <n v="1.17086"/>
    <n v="1.17086"/>
    <n v="0"/>
  </r>
  <r>
    <x v="391"/>
    <n v="12"/>
    <x v="53"/>
    <n v="1.17127"/>
    <n v="1.1710879999999999"/>
    <n v="1.8200000000000001E-4"/>
    <n v="1.17012"/>
    <n v="1.1706449999999999"/>
    <n v="5.2499999999999997E-4"/>
    <n v="1.1705000000000001"/>
    <n v="1.1705000000000001"/>
    <n v="0"/>
  </r>
  <r>
    <x v="391"/>
    <n v="14"/>
    <x v="28"/>
    <n v="1.17099"/>
    <n v="1.1713800000000001"/>
    <n v="3.8999999999999999E-4"/>
    <n v="1.1695800000000001"/>
    <n v="1.1702300000000001"/>
    <n v="6.4999999999999997E-4"/>
    <n v="1.1703600000000001"/>
    <n v="1.1703600000000001"/>
    <n v="0"/>
  </r>
  <r>
    <x v="391"/>
    <n v="16"/>
    <x v="29"/>
    <n v="1.17059"/>
    <n v="1.171027"/>
    <n v="4.37E-4"/>
    <n v="1.16997"/>
    <n v="1.1696059999999999"/>
    <n v="3.6400000000000001E-4"/>
    <n v="1.17"/>
    <n v="1.17"/>
    <n v="0"/>
  </r>
  <r>
    <x v="391"/>
    <n v="18"/>
    <x v="30"/>
    <n v="1.17045"/>
    <n v="1.1705950000000001"/>
    <n v="1.45E-4"/>
    <n v="1.16947"/>
    <n v="1.170023"/>
    <n v="5.53E-4"/>
    <n v="1.16995"/>
    <n v="1.16995"/>
    <n v="0"/>
  </r>
  <r>
    <x v="391"/>
    <n v="20"/>
    <x v="31"/>
    <n v="1.1702399999999999"/>
    <n v="1.1704619999999999"/>
    <n v="2.22E-4"/>
    <n v="1.1696500000000001"/>
    <n v="1.169473"/>
    <n v="1.7699999999999999E-4"/>
    <n v="1.1698500000000001"/>
    <n v="1.1698500000000001"/>
    <n v="0"/>
  </r>
  <r>
    <x v="391"/>
    <n v="22"/>
    <x v="32"/>
    <n v="1.1698900000000001"/>
    <n v="1.1702760000000001"/>
    <n v="3.86E-4"/>
    <n v="1.1685000000000001"/>
    <n v="1.169645"/>
    <n v="1.145E-3"/>
    <n v="1.1688700000000001"/>
    <n v="1.1688700000000001"/>
    <n v="0"/>
  </r>
  <r>
    <x v="391"/>
    <n v="24"/>
    <x v="33"/>
    <n v="1.1705099999999999"/>
    <n v="1.16997"/>
    <n v="5.4000000000000001E-4"/>
    <n v="1.16883"/>
    <n v="1.1685209999999999"/>
    <n v="3.0899999999999998E-4"/>
    <n v="1.17028"/>
    <n v="1.17028"/>
    <n v="0"/>
  </r>
  <r>
    <x v="391"/>
    <n v="26"/>
    <x v="34"/>
    <n v="1.17174"/>
    <n v="1.170682"/>
    <n v="1.0579999999999999E-3"/>
    <n v="1.1695899999999999"/>
    <n v="1.168801"/>
    <n v="7.8899999999999999E-4"/>
    <n v="1.17015"/>
    <n v="1.17015"/>
    <n v="0"/>
  </r>
  <r>
    <x v="391"/>
    <n v="28"/>
    <x v="35"/>
    <n v="1.1703600000000001"/>
    <n v="1.171932"/>
    <n v="1.572E-3"/>
    <n v="1.16743"/>
    <n v="1.1696310000000001"/>
    <n v="2.2009999999999998E-3"/>
    <n v="1.16862"/>
    <n v="1.16862"/>
    <n v="0"/>
  </r>
  <r>
    <x v="391"/>
    <n v="30"/>
    <x v="36"/>
    <n v="1.16991"/>
    <n v="1.1705700000000001"/>
    <n v="6.6E-4"/>
    <n v="1.16839"/>
    <n v="1.1674530000000001"/>
    <n v="9.3700000000000001E-4"/>
    <n v="1.1698500000000001"/>
    <n v="1.1698500000000001"/>
    <n v="0"/>
  </r>
  <r>
    <x v="391"/>
    <n v="32"/>
    <x v="37"/>
    <n v="1.17082"/>
    <n v="1.1700360000000001"/>
    <n v="7.8399999999999997E-4"/>
    <n v="1.16906"/>
    <n v="1.168428"/>
    <n v="6.3199999999999997E-4"/>
    <n v="1.1697"/>
    <n v="1.1697"/>
    <n v="0"/>
  </r>
  <r>
    <x v="391"/>
    <n v="34"/>
    <x v="38"/>
    <n v="1.1698299999999999"/>
    <n v="1.1709780000000001"/>
    <n v="1.1479999999999999E-3"/>
    <n v="1.16815"/>
    <n v="1.1690940000000001"/>
    <n v="9.4399999999999996E-4"/>
    <n v="1.1685399999999999"/>
    <n v="1.1685399999999999"/>
    <n v="0"/>
  </r>
  <r>
    <x v="391"/>
    <n v="36"/>
    <x v="39"/>
    <n v="1.1695199999999999"/>
    <n v="1.1699710000000001"/>
    <n v="4.5100000000000001E-4"/>
    <n v="1.16761"/>
    <n v="1.1681969999999999"/>
    <n v="5.8699999999999996E-4"/>
    <n v="1.16767"/>
    <n v="1.16767"/>
    <n v="0"/>
  </r>
  <r>
    <x v="391"/>
    <n v="38"/>
    <x v="40"/>
    <n v="1.1681900000000001"/>
    <n v="1.1695880000000001"/>
    <n v="1.3979999999999999E-3"/>
    <n v="1.1643399999999999"/>
    <n v="1.167627"/>
    <n v="3.287E-3"/>
    <n v="1.1659200000000001"/>
    <n v="1.1659200000000001"/>
    <n v="0"/>
  </r>
  <r>
    <x v="391"/>
    <n v="40"/>
    <x v="41"/>
    <n v="1.1667700000000001"/>
    <n v="1.1682630000000001"/>
    <n v="1.493E-3"/>
    <n v="1.1649700000000001"/>
    <n v="1.1644589999999999"/>
    <n v="5.1099999999999995E-4"/>
    <n v="1.16564"/>
    <n v="1.16564"/>
    <n v="0"/>
  </r>
  <r>
    <x v="391"/>
    <n v="42"/>
    <x v="42"/>
    <n v="1.16612"/>
    <n v="1.1666570000000001"/>
    <n v="5.3700000000000004E-4"/>
    <n v="1.1641300000000001"/>
    <n v="1.165073"/>
    <n v="9.4300000000000004E-4"/>
    <n v="1.1645399999999999"/>
    <n v="1.1645399999999999"/>
    <n v="0"/>
  </r>
  <r>
    <x v="391"/>
    <n v="44"/>
    <x v="43"/>
    <n v="1.16598"/>
    <n v="1.1660619999999999"/>
    <n v="8.2000000000000001E-5"/>
    <n v="1.1640999999999999"/>
    <n v="1.164264"/>
    <n v="1.64E-4"/>
    <n v="1.16564"/>
    <n v="1.16564"/>
    <n v="0"/>
  </r>
  <r>
    <x v="391"/>
    <n v="46"/>
    <x v="44"/>
    <n v="1.16692"/>
    <n v="1.1658980000000001"/>
    <n v="1.0219999999999999E-3"/>
    <n v="1.1649099999999999"/>
    <n v="1.1641950000000001"/>
    <n v="7.1500000000000003E-4"/>
    <n v="1.1667400000000001"/>
    <n v="1.1667400000000001"/>
    <n v="0"/>
  </r>
  <r>
    <x v="391"/>
    <n v="48"/>
    <x v="45"/>
    <n v="1.1671400000000001"/>
    <n v="1.1668689999999999"/>
    <n v="2.7099999999999997E-4"/>
    <n v="1.1655199999999999"/>
    <n v="1.164941"/>
    <n v="5.7899999999999998E-4"/>
    <n v="1.1664099999999999"/>
    <n v="1.1664099999999999"/>
    <n v="0"/>
  </r>
  <r>
    <x v="391"/>
    <n v="50"/>
    <x v="117"/>
    <n v="1.1678299999999999"/>
    <n v="1.1670769999999999"/>
    <n v="7.5299999999999998E-4"/>
    <n v="1.1658999999999999"/>
    <n v="1.165608"/>
    <n v="2.92E-4"/>
    <n v="1.16761"/>
    <n v="1.16761"/>
    <n v="0"/>
  </r>
  <r>
    <x v="392"/>
    <n v="2"/>
    <x v="48"/>
    <n v="1.1706700000000001"/>
    <n v="1.1706700000000001"/>
    <n v="0"/>
    <n v="1.1697299999999999"/>
    <n v="1.1697299999999999"/>
    <n v="0"/>
    <n v="1.17028"/>
    <n v="1.17028"/>
    <n v="0"/>
  </r>
  <r>
    <x v="392"/>
    <n v="4"/>
    <x v="49"/>
    <n v="1.1709099999999999"/>
    <n v="1.1709099999999999"/>
    <n v="0"/>
    <n v="1.17022"/>
    <n v="1.17022"/>
    <n v="0"/>
    <n v="1.1705700000000001"/>
    <n v="1.1705700000000001"/>
    <n v="0"/>
  </r>
  <r>
    <x v="392"/>
    <n v="6"/>
    <x v="50"/>
    <n v="1.17083"/>
    <n v="1.168447"/>
    <n v="2.3830000000000001E-3"/>
    <n v="1.17041"/>
    <n v="1.167826"/>
    <n v="2.5839999999999999E-3"/>
    <n v="1.1708099999999999"/>
    <n v="1.1708099999999999"/>
    <n v="0"/>
  </r>
  <r>
    <x v="392"/>
    <n v="8"/>
    <x v="51"/>
    <n v="1.17093"/>
    <n v="1.1683619999999999"/>
    <n v="2.568E-3"/>
    <n v="1.1705399999999999"/>
    <n v="1.167916"/>
    <n v="2.624E-3"/>
    <n v="1.1705399999999999"/>
    <n v="1.1705399999999999"/>
    <n v="0"/>
  </r>
  <r>
    <x v="392"/>
    <n v="10"/>
    <x v="52"/>
    <n v="1.1709799999999999"/>
    <n v="1.16814"/>
    <n v="2.8400000000000001E-3"/>
    <n v="1.1705399999999999"/>
    <n v="1.167802"/>
    <n v="2.738E-3"/>
    <n v="1.17086"/>
    <n v="1.17086"/>
    <n v="0"/>
  </r>
  <r>
    <x v="392"/>
    <n v="12"/>
    <x v="53"/>
    <n v="1.17127"/>
    <n v="1.1682859999999999"/>
    <n v="2.9840000000000001E-3"/>
    <n v="1.17012"/>
    <n v="1.1679580000000001"/>
    <n v="2.1619999999999999E-3"/>
    <n v="1.1705000000000001"/>
    <n v="1.1705000000000001"/>
    <n v="0"/>
  </r>
  <r>
    <x v="392"/>
    <n v="14"/>
    <x v="28"/>
    <n v="1.17099"/>
    <n v="1.1686399999999999"/>
    <n v="2.3500000000000001E-3"/>
    <n v="1.1695800000000001"/>
    <n v="1.168075"/>
    <n v="1.505E-3"/>
    <n v="1.1703600000000001"/>
    <n v="1.1703600000000001"/>
    <n v="0"/>
  </r>
  <r>
    <x v="392"/>
    <n v="16"/>
    <x v="29"/>
    <n v="1.17059"/>
    <n v="1.1691510000000001"/>
    <n v="1.439E-3"/>
    <n v="1.16997"/>
    <n v="1.168409"/>
    <n v="1.5610000000000001E-3"/>
    <n v="1.17"/>
    <n v="1.17"/>
    <n v="0"/>
  </r>
  <r>
    <x v="392"/>
    <n v="18"/>
    <x v="30"/>
    <n v="1.17045"/>
    <n v="1.1685810000000001"/>
    <n v="1.869E-3"/>
    <n v="1.16947"/>
    <n v="1.1679060000000001"/>
    <n v="1.5640000000000001E-3"/>
    <n v="1.16995"/>
    <n v="1.16995"/>
    <n v="0"/>
  </r>
  <r>
    <x v="392"/>
    <n v="20"/>
    <x v="31"/>
    <n v="1.1702399999999999"/>
    <n v="1.167799"/>
    <n v="2.441E-3"/>
    <n v="1.1696500000000001"/>
    <n v="1.1673530000000001"/>
    <n v="2.297E-3"/>
    <n v="1.1698500000000001"/>
    <n v="1.1698500000000001"/>
    <n v="0"/>
  </r>
  <r>
    <x v="392"/>
    <n v="22"/>
    <x v="32"/>
    <n v="1.1698900000000001"/>
    <n v="1.1679489999999999"/>
    <n v="1.941E-3"/>
    <n v="1.1685000000000001"/>
    <n v="1.1670529999999999"/>
    <n v="1.4469999999999999E-3"/>
    <n v="1.1688700000000001"/>
    <n v="1.1688700000000001"/>
    <n v="0"/>
  </r>
  <r>
    <x v="392"/>
    <n v="24"/>
    <x v="33"/>
    <n v="1.1705099999999999"/>
    <n v="1.167799"/>
    <n v="2.7109999999999999E-3"/>
    <n v="1.16883"/>
    <n v="1.166744"/>
    <n v="2.0860000000000002E-3"/>
    <n v="1.17028"/>
    <n v="1.17028"/>
    <n v="0"/>
  </r>
  <r>
    <x v="392"/>
    <n v="26"/>
    <x v="34"/>
    <n v="1.17174"/>
    <n v="1.167832"/>
    <n v="3.908E-3"/>
    <n v="1.1695899999999999"/>
    <n v="1.166371"/>
    <n v="3.2190000000000001E-3"/>
    <n v="1.17015"/>
    <n v="1.17015"/>
    <n v="0"/>
  </r>
  <r>
    <x v="392"/>
    <n v="28"/>
    <x v="35"/>
    <n v="1.1703600000000001"/>
    <n v="1.1689590000000001"/>
    <n v="1.4009999999999999E-3"/>
    <n v="1.16743"/>
    <n v="1.167235"/>
    <n v="1.95E-4"/>
    <n v="1.16862"/>
    <n v="1.16862"/>
    <n v="0"/>
  </r>
  <r>
    <x v="392"/>
    <n v="30"/>
    <x v="36"/>
    <n v="1.16991"/>
    <n v="1.1699390000000001"/>
    <n v="2.9E-5"/>
    <n v="1.16839"/>
    <n v="1.1683600000000001"/>
    <n v="3.0000000000000001E-5"/>
    <n v="1.1698500000000001"/>
    <n v="1.1698500000000001"/>
    <n v="0"/>
  </r>
  <r>
    <x v="392"/>
    <n v="32"/>
    <x v="37"/>
    <n v="1.17082"/>
    <n v="1.1697219999999999"/>
    <n v="1.098E-3"/>
    <n v="1.16906"/>
    <n v="1.16777"/>
    <n v="1.2899999999999999E-3"/>
    <n v="1.1697"/>
    <n v="1.1697"/>
    <n v="0"/>
  </r>
  <r>
    <x v="392"/>
    <n v="34"/>
    <x v="38"/>
    <n v="1.1698299999999999"/>
    <n v="1.170256"/>
    <n v="4.26E-4"/>
    <n v="1.16815"/>
    <n v="1.168466"/>
    <n v="3.1599999999999998E-4"/>
    <n v="1.1685399999999999"/>
    <n v="1.1685399999999999"/>
    <n v="0"/>
  </r>
  <r>
    <x v="392"/>
    <n v="36"/>
    <x v="39"/>
    <n v="1.1695199999999999"/>
    <n v="1.1710160000000001"/>
    <n v="1.4959999999999999E-3"/>
    <n v="1.16761"/>
    <n v="1.169079"/>
    <n v="1.469E-3"/>
    <n v="1.16767"/>
    <n v="1.16767"/>
    <n v="0"/>
  </r>
  <r>
    <x v="392"/>
    <n v="38"/>
    <x v="40"/>
    <n v="1.1681900000000001"/>
    <n v="1.1717630000000001"/>
    <n v="3.5729999999999998E-3"/>
    <n v="1.1643399999999999"/>
    <n v="1.169675"/>
    <n v="5.3350000000000003E-3"/>
    <n v="1.1659200000000001"/>
    <n v="1.1659200000000001"/>
    <n v="0"/>
  </r>
  <r>
    <x v="392"/>
    <n v="40"/>
    <x v="41"/>
    <n v="1.1667700000000001"/>
    <n v="1.172682"/>
    <n v="5.9119999999999997E-3"/>
    <n v="1.1649700000000001"/>
    <n v="1.170936"/>
    <n v="5.9659999999999999E-3"/>
    <n v="1.16564"/>
    <n v="1.16564"/>
    <n v="0"/>
  </r>
  <r>
    <x v="392"/>
    <n v="42"/>
    <x v="42"/>
    <n v="1.16612"/>
    <n v="1.1728559999999999"/>
    <n v="6.7359999999999998E-3"/>
    <n v="1.1641300000000001"/>
    <n v="1.1708480000000001"/>
    <n v="6.718E-3"/>
    <n v="1.1645399999999999"/>
    <n v="1.1645399999999999"/>
    <n v="0"/>
  </r>
  <r>
    <x v="392"/>
    <n v="44"/>
    <x v="43"/>
    <n v="1.16598"/>
    <n v="1.172037"/>
    <n v="6.0569999999999999E-3"/>
    <n v="1.1640999999999999"/>
    <n v="1.1710309999999999"/>
    <n v="6.9309999999999997E-3"/>
    <n v="1.16564"/>
    <n v="1.16564"/>
    <n v="0"/>
  </r>
  <r>
    <x v="392"/>
    <n v="46"/>
    <x v="44"/>
    <n v="1.16692"/>
    <n v="1.171791"/>
    <n v="4.8710000000000003E-3"/>
    <n v="1.1649099999999999"/>
    <n v="1.170725"/>
    <n v="5.8149999999999999E-3"/>
    <n v="1.1667400000000001"/>
    <n v="1.1667400000000001"/>
    <n v="0"/>
  </r>
  <r>
    <x v="392"/>
    <n v="48"/>
    <x v="45"/>
    <n v="1.1671400000000001"/>
    <n v="1.1722980000000001"/>
    <n v="5.1580000000000003E-3"/>
    <n v="1.1655199999999999"/>
    <n v="1.1709579999999999"/>
    <n v="5.4380000000000001E-3"/>
    <n v="1.1664099999999999"/>
    <n v="1.1664099999999999"/>
    <n v="0"/>
  </r>
  <r>
    <x v="393"/>
    <n v="238299169"/>
    <x v="47"/>
    <n v="1.1082000000000001"/>
    <n v="1.1082000000000001"/>
    <n v="0"/>
    <n v="1.10775"/>
    <n v="1.10775"/>
    <n v="0"/>
    <n v="1.10819"/>
    <n v="1.10819"/>
    <n v="0"/>
  </r>
  <r>
    <x v="394"/>
    <n v="2"/>
    <x v="319"/>
    <n v="1.1688499999999999"/>
    <m/>
    <m/>
    <n v="1.1680299999999999"/>
    <m/>
    <m/>
    <n v="1.1686399999999999"/>
    <m/>
    <m/>
  </r>
  <r>
    <x v="395"/>
    <n v="2"/>
    <x v="0"/>
    <n v="1.1663600000000001"/>
    <n v="1.1663600000000001"/>
    <n v="0"/>
    <n v="1.1654899999999999"/>
    <n v="1.1654899999999999"/>
    <n v="0"/>
    <n v="1.16584"/>
    <n v="1.16584"/>
    <n v="0"/>
  </r>
  <r>
    <x v="396"/>
    <n v="2"/>
    <x v="0"/>
    <n v="1.1663600000000001"/>
    <n v="1.1663600000000001"/>
    <n v="0"/>
    <n v="1.1654899999999999"/>
    <n v="1.1654899999999999"/>
    <n v="0"/>
    <n v="1.16584"/>
    <n v="1.16584"/>
    <n v="0"/>
  </r>
  <r>
    <x v="396"/>
    <n v="-1"/>
    <x v="4"/>
    <n v="1.1660200000000001"/>
    <n v="1.1669560000000001"/>
    <n v="9.3599999999999998E-4"/>
    <n v="1.16543"/>
    <n v="1.1666099999999999"/>
    <n v="1.1800000000000001E-3"/>
    <n v="1.1654599999999999"/>
    <n v="1.1667970000000001"/>
    <n v="1.3370000000000001E-3"/>
  </r>
  <r>
    <x v="396"/>
    <n v="4"/>
    <x v="5"/>
    <n v="1.1658500000000001"/>
    <n v="1.1650050000000001"/>
    <n v="8.4500000000000005E-4"/>
    <n v="1.1652499999999999"/>
    <n v="1.1653830000000001"/>
    <n v="1.3300000000000001E-4"/>
    <n v="1.1657500000000001"/>
    <n v="1.1651959999999999"/>
    <n v="5.5400000000000002E-4"/>
  </r>
  <r>
    <x v="396"/>
    <n v="6"/>
    <x v="6"/>
    <n v="1.16597"/>
    <n v="1.1650959999999999"/>
    <n v="8.7399999999999999E-4"/>
    <n v="1.16561"/>
    <n v="1.1642779999999999"/>
    <n v="1.3320000000000001E-3"/>
    <n v="1.16594"/>
    <n v="1.1646160000000001"/>
    <n v="1.3240000000000001E-3"/>
  </r>
  <r>
    <x v="396"/>
    <n v="-1"/>
    <x v="7"/>
    <n v="1.16597"/>
    <n v="1.1655709999999999"/>
    <n v="3.9899999999999999E-4"/>
    <n v="1.16574"/>
    <n v="1.1654009999999999"/>
    <n v="3.39E-4"/>
    <n v="1.1658500000000001"/>
    <n v="1.1662859999999999"/>
    <n v="4.3600000000000003E-4"/>
  </r>
  <r>
    <x v="396"/>
    <n v="8"/>
    <x v="8"/>
    <n v="1.1664099999999999"/>
    <n v="1.165945"/>
    <n v="4.6500000000000003E-4"/>
    <n v="1.1655199999999999"/>
    <n v="1.165678"/>
    <n v="1.5799999999999999E-4"/>
    <n v="1.1659299999999999"/>
    <n v="1.1655340000000001"/>
    <n v="3.9599999999999998E-4"/>
  </r>
  <r>
    <x v="396"/>
    <n v="10"/>
    <x v="9"/>
    <n v="1.16608"/>
    <n v="1.1662710000000001"/>
    <n v="1.9100000000000001E-4"/>
    <n v="1.1650700000000001"/>
    <n v="1.1656629999999999"/>
    <n v="5.9299999999999999E-4"/>
    <n v="1.16578"/>
    <n v="1.1656139999999999"/>
    <n v="1.66E-4"/>
  </r>
  <r>
    <x v="396"/>
    <n v="-1"/>
    <x v="10"/>
    <n v="1.1657900000000001"/>
    <n v="1.165416"/>
    <n v="3.7399999999999998E-4"/>
    <n v="1.16492"/>
    <n v="1.1648400000000001"/>
    <n v="8.0000000000000007E-5"/>
    <n v="1.1650499999999999"/>
    <n v="1.1658379999999999"/>
    <n v="7.8799999999999996E-4"/>
  </r>
  <r>
    <x v="396"/>
    <n v="12"/>
    <x v="11"/>
    <n v="1.1654500000000001"/>
    <n v="1.164758"/>
    <n v="6.9200000000000002E-4"/>
    <n v="1.16499"/>
    <n v="1.1650020000000001"/>
    <n v="1.2E-5"/>
    <n v="1.16536"/>
    <n v="1.165233"/>
    <n v="1.27E-4"/>
  </r>
  <r>
    <x v="397"/>
    <n v="2"/>
    <x v="0"/>
    <n v="1.1663600000000001"/>
    <m/>
    <m/>
    <n v="1.1654899999999999"/>
    <m/>
    <m/>
    <n v="1.16584"/>
    <m/>
    <m/>
  </r>
  <r>
    <x v="398"/>
    <n v="234156630"/>
    <x v="432"/>
    <n v="1.09958"/>
    <m/>
    <m/>
    <n v="1.0986800000000001"/>
    <m/>
    <m/>
    <n v="1.09911"/>
    <m/>
    <m/>
  </r>
  <r>
    <x v="399"/>
    <n v="2"/>
    <x v="0"/>
    <n v="1.1663600000000001"/>
    <n v="1.1663600000000001"/>
    <n v="0"/>
    <n v="1.1654899999999999"/>
    <n v="1.1654899999999999"/>
    <n v="0"/>
    <n v="1.16584"/>
    <n v="1.16584"/>
    <n v="0"/>
  </r>
  <r>
    <x v="399"/>
    <n v="-1"/>
    <x v="4"/>
    <n v="1.1660200000000001"/>
    <n v="1.1669560000000001"/>
    <n v="9.3599999999999998E-4"/>
    <n v="1.16543"/>
    <n v="1.1666099999999999"/>
    <n v="1.1800000000000001E-3"/>
    <n v="1.1654599999999999"/>
    <n v="1.1667970000000001"/>
    <n v="1.3370000000000001E-3"/>
  </r>
  <r>
    <x v="399"/>
    <n v="4"/>
    <x v="5"/>
    <n v="1.1658500000000001"/>
    <n v="1.1650050000000001"/>
    <n v="8.4500000000000005E-4"/>
    <n v="1.1652499999999999"/>
    <n v="1.1653830000000001"/>
    <n v="1.3300000000000001E-4"/>
    <n v="1.1657500000000001"/>
    <n v="1.1651959999999999"/>
    <n v="5.5400000000000002E-4"/>
  </r>
  <r>
    <x v="399"/>
    <n v="6"/>
    <x v="6"/>
    <n v="1.16597"/>
    <n v="1.1650959999999999"/>
    <n v="8.7399999999999999E-4"/>
    <n v="1.16561"/>
    <n v="1.1642779999999999"/>
    <n v="1.3320000000000001E-3"/>
    <n v="1.16594"/>
    <n v="1.1646160000000001"/>
    <n v="1.3240000000000001E-3"/>
  </r>
  <r>
    <x v="399"/>
    <n v="-1"/>
    <x v="7"/>
    <n v="1.16597"/>
    <n v="1.1655709999999999"/>
    <n v="3.9899999999999999E-4"/>
    <n v="1.16574"/>
    <n v="1.1654009999999999"/>
    <n v="3.39E-4"/>
    <n v="1.1658500000000001"/>
    <n v="1.1662859999999999"/>
    <n v="4.3600000000000003E-4"/>
  </r>
  <r>
    <x v="399"/>
    <n v="8"/>
    <x v="8"/>
    <n v="1.1664099999999999"/>
    <n v="1.165945"/>
    <n v="4.6500000000000003E-4"/>
    <n v="1.1655199999999999"/>
    <n v="1.165678"/>
    <n v="1.5799999999999999E-4"/>
    <n v="1.1659299999999999"/>
    <n v="1.1655340000000001"/>
    <n v="3.9599999999999998E-4"/>
  </r>
  <r>
    <x v="399"/>
    <n v="10"/>
    <x v="9"/>
    <n v="1.16608"/>
    <n v="1.1662710000000001"/>
    <n v="1.9100000000000001E-4"/>
    <n v="1.1650700000000001"/>
    <n v="1.1656629999999999"/>
    <n v="5.9299999999999999E-4"/>
    <n v="1.16578"/>
    <n v="1.1656139999999999"/>
    <n v="1.66E-4"/>
  </r>
  <r>
    <x v="399"/>
    <n v="-1"/>
    <x v="10"/>
    <n v="1.1657900000000001"/>
    <n v="1.165416"/>
    <n v="3.7399999999999998E-4"/>
    <n v="1.16492"/>
    <n v="1.1648400000000001"/>
    <n v="8.0000000000000007E-5"/>
    <n v="1.1650499999999999"/>
    <n v="1.1658379999999999"/>
    <n v="7.8799999999999996E-4"/>
  </r>
  <r>
    <x v="399"/>
    <n v="12"/>
    <x v="11"/>
    <n v="1.1654500000000001"/>
    <n v="1.164758"/>
    <n v="6.9200000000000002E-4"/>
    <n v="1.16499"/>
    <n v="1.1650020000000001"/>
    <n v="1.2E-5"/>
    <n v="1.16536"/>
    <n v="1.165233"/>
    <n v="1.27E-4"/>
  </r>
  <r>
    <x v="399"/>
    <n v="14"/>
    <x v="12"/>
    <n v="1.1656299999999999"/>
    <n v="1.165781"/>
    <n v="1.5100000000000001E-4"/>
    <n v="1.16523"/>
    <n v="1.165306"/>
    <n v="7.6000000000000004E-5"/>
    <n v="1.16543"/>
    <n v="1.1656500000000001"/>
    <n v="2.2000000000000001E-4"/>
  </r>
  <r>
    <x v="399"/>
    <n v="16"/>
    <x v="13"/>
    <n v="1.16642"/>
    <n v="1.1652610000000001"/>
    <n v="1.1590000000000001E-3"/>
    <n v="1.1652899999999999"/>
    <n v="1.1649640000000001"/>
    <n v="3.2600000000000001E-4"/>
    <n v="1.16632"/>
    <n v="1.165208"/>
    <n v="1.1119999999999999E-3"/>
  </r>
  <r>
    <x v="399"/>
    <n v="18"/>
    <x v="14"/>
    <n v="1.16631"/>
    <n v="1.1659930000000001"/>
    <n v="3.1700000000000001E-4"/>
    <n v="1.1651899999999999"/>
    <n v="1.1648130000000001"/>
    <n v="3.77E-4"/>
    <n v="1.1654199999999999"/>
    <n v="1.166139"/>
    <n v="7.1900000000000002E-4"/>
  </r>
  <r>
    <x v="399"/>
    <n v="20"/>
    <x v="15"/>
    <n v="1.1673199999999999"/>
    <n v="1.1657709999999999"/>
    <n v="1.549E-3"/>
    <n v="1.16473"/>
    <n v="1.1651320000000001"/>
    <n v="4.0200000000000001E-4"/>
    <n v="1.1668099999999999"/>
    <n v="1.1656629999999999"/>
    <n v="1.147E-3"/>
  </r>
  <r>
    <x v="399"/>
    <n v="-1"/>
    <x v="16"/>
    <n v="1.16761"/>
    <n v="1.166714"/>
    <n v="8.9599999999999999E-4"/>
    <n v="1.1663699999999999"/>
    <n v="1.1649940000000001"/>
    <n v="1.3760000000000001E-3"/>
    <n v="1.1675800000000001"/>
    <n v="1.1670739999999999"/>
    <n v="5.0600000000000005E-4"/>
  </r>
  <r>
    <x v="399"/>
    <n v="22"/>
    <x v="17"/>
    <n v="1.1692"/>
    <n v="1.1676679999999999"/>
    <n v="1.5319999999999999E-3"/>
    <n v="1.16736"/>
    <n v="1.1659949999999999"/>
    <n v="1.3649999999999999E-3"/>
    <n v="1.16848"/>
    <n v="1.1677930000000001"/>
    <n v="6.87E-4"/>
  </r>
  <r>
    <x v="399"/>
    <n v="24"/>
    <x v="18"/>
    <n v="1.16862"/>
    <n v="1.169219"/>
    <n v="5.9900000000000003E-4"/>
    <n v="1.16764"/>
    <n v="1.1681269999999999"/>
    <n v="4.8700000000000002E-4"/>
    <n v="1.16798"/>
    <n v="1.1684890000000001"/>
    <n v="5.0900000000000001E-4"/>
  </r>
  <r>
    <x v="399"/>
    <n v="26"/>
    <x v="19"/>
    <n v="1.1687000000000001"/>
    <n v="1.167233"/>
    <n v="1.467E-3"/>
    <n v="1.1677500000000001"/>
    <n v="1.1669290000000001"/>
    <n v="8.2100000000000001E-4"/>
    <n v="1.16805"/>
    <n v="1.167759"/>
    <n v="2.9100000000000003E-4"/>
  </r>
  <r>
    <x v="399"/>
    <n v="28"/>
    <x v="20"/>
    <n v="1.1694599999999999"/>
    <n v="1.168274"/>
    <n v="1.186E-3"/>
    <n v="1.1677999999999999"/>
    <n v="1.167532"/>
    <n v="2.6800000000000001E-4"/>
    <n v="1.16944"/>
    <n v="1.1679729999999999"/>
    <n v="1.467E-3"/>
  </r>
  <r>
    <x v="399"/>
    <n v="-1"/>
    <x v="21"/>
    <n v="1.17099"/>
    <n v="1.1690799999999999"/>
    <n v="1.91E-3"/>
    <n v="1.1690799999999999"/>
    <n v="1.168371"/>
    <n v="7.0899999999999999E-4"/>
    <n v="1.1709000000000001"/>
    <n v="1.1699010000000001"/>
    <n v="9.990000000000001E-4"/>
  </r>
  <r>
    <x v="399"/>
    <n v="30"/>
    <x v="22"/>
    <n v="1.17154"/>
    <n v="1.1709529999999999"/>
    <n v="5.8699999999999996E-4"/>
    <n v="1.1698500000000001"/>
    <n v="1.169618"/>
    <n v="2.32E-4"/>
    <n v="1.1710100000000001"/>
    <n v="1.1711050000000001"/>
    <n v="9.5000000000000005E-5"/>
  </r>
  <r>
    <x v="399"/>
    <n v="32"/>
    <x v="23"/>
    <n v="1.1718"/>
    <n v="1.1706300000000001"/>
    <n v="1.17E-3"/>
    <n v="1.1707000000000001"/>
    <n v="1.1697569999999999"/>
    <n v="9.4300000000000004E-4"/>
    <n v="1.1716299999999999"/>
    <n v="1.170677"/>
    <n v="9.5299999999999996E-4"/>
  </r>
  <r>
    <x v="399"/>
    <n v="-1"/>
    <x v="24"/>
    <n v="1.17171"/>
    <n v="1.1708289999999999"/>
    <n v="8.8099999999999995E-4"/>
    <n v="1.1709799999999999"/>
    <n v="1.169788"/>
    <n v="1.1919999999999999E-3"/>
    <n v="1.1715100000000001"/>
    <n v="1.1706430000000001"/>
    <n v="8.6700000000000004E-4"/>
  </r>
  <r>
    <x v="399"/>
    <n v="34"/>
    <x v="25"/>
    <n v="1.17167"/>
    <n v="1.1706970000000001"/>
    <n v="9.7300000000000002E-4"/>
    <n v="1.1708000000000001"/>
    <n v="1.1708810000000001"/>
    <n v="8.1000000000000004E-5"/>
    <n v="1.1710700000000001"/>
    <n v="1.1717139999999999"/>
    <n v="6.4400000000000004E-4"/>
  </r>
  <r>
    <x v="399"/>
    <n v="36"/>
    <x v="26"/>
    <n v="1.17134"/>
    <n v="1.1708970000000001"/>
    <n v="4.4299999999999998E-4"/>
    <n v="1.17075"/>
    <n v="1.170329"/>
    <n v="4.2099999999999999E-4"/>
    <n v="1.17089"/>
    <n v="1.170431"/>
    <n v="4.5899999999999999E-4"/>
  </r>
  <r>
    <x v="399"/>
    <n v="38"/>
    <x v="27"/>
    <n v="1.17106"/>
    <n v="1.1708259999999999"/>
    <n v="2.34E-4"/>
    <n v="1.1701900000000001"/>
    <n v="1.1706920000000001"/>
    <n v="5.0199999999999995E-4"/>
    <n v="1.1702399999999999"/>
    <n v="1.1710970000000001"/>
    <n v="8.5700000000000001E-4"/>
  </r>
  <r>
    <x v="400"/>
    <n v="2"/>
    <x v="0"/>
    <n v="1.1663600000000001"/>
    <n v="1.1663600000000001"/>
    <n v="0"/>
    <n v="1.1654899999999999"/>
    <n v="1.1654899999999999"/>
    <n v="0"/>
    <n v="1.16584"/>
    <n v="1.16584"/>
    <n v="0"/>
  </r>
  <r>
    <x v="400"/>
    <n v="4"/>
    <x v="4"/>
    <n v="1.1660200000000001"/>
    <n v="1.1665110000000001"/>
    <n v="4.9100000000000001E-4"/>
    <n v="1.16543"/>
    <n v="1.1657379999999999"/>
    <n v="3.0800000000000001E-4"/>
    <n v="1.1654599999999999"/>
    <n v="1.1661649999999999"/>
    <n v="7.0500000000000001E-4"/>
  </r>
  <r>
    <x v="400"/>
    <n v="6"/>
    <x v="5"/>
    <n v="1.1658500000000001"/>
    <n v="1.1661280000000001"/>
    <n v="2.7799999999999998E-4"/>
    <n v="1.1652499999999999"/>
    <n v="1.165492"/>
    <n v="2.42E-4"/>
    <n v="1.1657500000000001"/>
    <n v="1.1658280000000001"/>
    <n v="7.7999999999999999E-5"/>
  </r>
  <r>
    <x v="400"/>
    <n v="8"/>
    <x v="6"/>
    <n v="1.16597"/>
    <n v="1.1661630000000001"/>
    <n v="1.93E-4"/>
    <n v="1.16561"/>
    <n v="1.16598"/>
    <n v="3.6999999999999999E-4"/>
    <n v="1.16594"/>
    <n v="1.1662699999999999"/>
    <n v="3.3E-4"/>
  </r>
  <r>
    <x v="400"/>
    <n v="10"/>
    <x v="7"/>
    <n v="1.16597"/>
    <n v="1.166309"/>
    <n v="3.39E-4"/>
    <n v="1.16574"/>
    <n v="1.1655260000000001"/>
    <n v="2.14E-4"/>
    <n v="1.1658500000000001"/>
    <n v="1.165807"/>
    <n v="4.3000000000000002E-5"/>
  </r>
  <r>
    <x v="400"/>
    <n v="12"/>
    <x v="8"/>
    <n v="1.1664099999999999"/>
    <n v="1.165721"/>
    <n v="6.8900000000000005E-4"/>
    <n v="1.1655199999999999"/>
    <n v="1.1654629999999999"/>
    <n v="5.7000000000000003E-5"/>
    <n v="1.1659299999999999"/>
    <n v="1.1656880000000001"/>
    <n v="2.42E-4"/>
  </r>
  <r>
    <x v="400"/>
    <n v="14"/>
    <x v="9"/>
    <n v="1.16608"/>
    <n v="1.166317"/>
    <n v="2.3699999999999999E-4"/>
    <n v="1.1650700000000001"/>
    <n v="1.1649670000000001"/>
    <n v="1.03E-4"/>
    <n v="1.16578"/>
    <n v="1.1659980000000001"/>
    <n v="2.1800000000000001E-4"/>
  </r>
  <r>
    <x v="400"/>
    <n v="16"/>
    <x v="10"/>
    <n v="1.1657900000000001"/>
    <n v="1.16598"/>
    <n v="1.9000000000000001E-4"/>
    <n v="1.16492"/>
    <n v="1.1649400000000001"/>
    <n v="2.0000000000000002E-5"/>
    <n v="1.1650499999999999"/>
    <n v="1.1657679999999999"/>
    <n v="7.18E-4"/>
  </r>
  <r>
    <x v="400"/>
    <n v="18"/>
    <x v="11"/>
    <n v="1.1654500000000001"/>
    <n v="1.1661840000000001"/>
    <n v="7.3399999999999995E-4"/>
    <n v="1.16499"/>
    <n v="1.1652149999999999"/>
    <n v="2.2499999999999999E-4"/>
    <n v="1.16536"/>
    <n v="1.165198"/>
    <n v="1.6200000000000001E-4"/>
  </r>
  <r>
    <x v="400"/>
    <n v="20"/>
    <x v="12"/>
    <n v="1.1656299999999999"/>
    <n v="1.1642980000000001"/>
    <n v="1.3320000000000001E-3"/>
    <n v="1.16523"/>
    <n v="1.1637360000000001"/>
    <n v="1.4940000000000001E-3"/>
    <n v="1.16543"/>
    <n v="1.163643"/>
    <n v="1.787E-3"/>
  </r>
  <r>
    <x v="400"/>
    <n v="22"/>
    <x v="13"/>
    <n v="1.16642"/>
    <n v="1.164903"/>
    <n v="1.5169999999999999E-3"/>
    <n v="1.1652899999999999"/>
    <n v="1.1647080000000001"/>
    <n v="5.8200000000000005E-4"/>
    <n v="1.16632"/>
    <n v="1.165481"/>
    <n v="8.3900000000000001E-4"/>
  </r>
  <r>
    <x v="400"/>
    <n v="24"/>
    <x v="14"/>
    <n v="1.16631"/>
    <n v="1.166275"/>
    <n v="3.4999999999999997E-5"/>
    <n v="1.1651899999999999"/>
    <n v="1.1653249999999999"/>
    <n v="1.35E-4"/>
    <n v="1.1654199999999999"/>
    <n v="1.1665380000000001"/>
    <n v="1.1180000000000001E-3"/>
  </r>
  <r>
    <x v="400"/>
    <n v="26"/>
    <x v="15"/>
    <n v="1.1673199999999999"/>
    <n v="1.1662049999999999"/>
    <n v="1.1150000000000001E-3"/>
    <n v="1.16473"/>
    <n v="1.165111"/>
    <n v="3.8099999999999999E-4"/>
    <n v="1.1668099999999999"/>
    <n v="1.165543"/>
    <n v="1.2669999999999999E-3"/>
  </r>
  <r>
    <x v="400"/>
    <n v="28"/>
    <x v="16"/>
    <n v="1.16761"/>
    <n v="1.1680699999999999"/>
    <n v="4.6000000000000001E-4"/>
    <n v="1.1663699999999999"/>
    <n v="1.1653579999999999"/>
    <n v="1.0120000000000001E-3"/>
    <n v="1.1675800000000001"/>
    <n v="1.1678120000000001"/>
    <n v="2.32E-4"/>
  </r>
  <r>
    <x v="400"/>
    <n v="30"/>
    <x v="17"/>
    <n v="1.1692"/>
    <n v="1.169117"/>
    <n v="8.2999999999999998E-5"/>
    <n v="1.16736"/>
    <n v="1.168077"/>
    <n v="7.1699999999999997E-4"/>
    <n v="1.16848"/>
    <n v="1.169365"/>
    <n v="8.8500000000000004E-4"/>
  </r>
  <r>
    <x v="400"/>
    <n v="32"/>
    <x v="18"/>
    <n v="1.16862"/>
    <n v="1.1697740000000001"/>
    <n v="1.1540000000000001E-3"/>
    <n v="1.16764"/>
    <n v="1.1682079999999999"/>
    <n v="5.6800000000000004E-4"/>
    <n v="1.16798"/>
    <n v="1.168569"/>
    <n v="5.8900000000000001E-4"/>
  </r>
  <r>
    <x v="400"/>
    <n v="34"/>
    <x v="19"/>
    <n v="1.1687000000000001"/>
    <n v="1.1685779999999999"/>
    <n v="1.22E-4"/>
    <n v="1.1677500000000001"/>
    <n v="1.167475"/>
    <n v="2.7500000000000002E-4"/>
    <n v="1.16805"/>
    <n v="1.1682900000000001"/>
    <n v="2.4000000000000001E-4"/>
  </r>
  <r>
    <x v="400"/>
    <n v="36"/>
    <x v="20"/>
    <n v="1.1694599999999999"/>
    <n v="1.1689419999999999"/>
    <n v="5.1800000000000001E-4"/>
    <n v="1.1677999999999999"/>
    <n v="1.1679299999999999"/>
    <n v="1.2999999999999999E-4"/>
    <n v="1.16944"/>
    <n v="1.1679569999999999"/>
    <n v="1.4829999999999999E-3"/>
  </r>
  <r>
    <x v="400"/>
    <n v="38"/>
    <x v="21"/>
    <n v="1.17099"/>
    <n v="1.169667"/>
    <n v="1.323E-3"/>
    <n v="1.1690799999999999"/>
    <n v="1.1677360000000001"/>
    <n v="1.3439999999999999E-3"/>
    <n v="1.1709000000000001"/>
    <n v="1.1698139999999999"/>
    <n v="1.0859999999999999E-3"/>
  </r>
  <r>
    <x v="400"/>
    <n v="40"/>
    <x v="22"/>
    <n v="1.17154"/>
    <n v="1.17119"/>
    <n v="3.5E-4"/>
    <n v="1.1698500000000001"/>
    <n v="1.1693150000000001"/>
    <n v="5.3499999999999999E-4"/>
    <n v="1.1710100000000001"/>
    <n v="1.170779"/>
    <n v="2.31E-4"/>
  </r>
  <r>
    <x v="400"/>
    <n v="42"/>
    <x v="23"/>
    <n v="1.1718"/>
    <n v="1.1715150000000001"/>
    <n v="2.8499999999999999E-4"/>
    <n v="1.1707000000000001"/>
    <n v="1.1700969999999999"/>
    <n v="6.0300000000000002E-4"/>
    <n v="1.1716299999999999"/>
    <n v="1.171195"/>
    <n v="4.35E-4"/>
  </r>
  <r>
    <x v="400"/>
    <n v="44"/>
    <x v="24"/>
    <n v="1.17171"/>
    <n v="1.171408"/>
    <n v="3.0200000000000002E-4"/>
    <n v="1.1709799999999999"/>
    <n v="1.170798"/>
    <n v="1.8200000000000001E-4"/>
    <n v="1.1715100000000001"/>
    <n v="1.171268"/>
    <n v="2.42E-4"/>
  </r>
  <r>
    <x v="400"/>
    <n v="-1"/>
    <x v="25"/>
    <n v="1.17167"/>
    <n v="1.1711800000000001"/>
    <n v="4.8999999999999998E-4"/>
    <n v="1.1708000000000001"/>
    <n v="1.170749"/>
    <n v="5.1E-5"/>
    <n v="1.1710700000000001"/>
    <n v="1.1716770000000001"/>
    <n v="6.0700000000000001E-4"/>
  </r>
  <r>
    <x v="400"/>
    <n v="-1"/>
    <x v="26"/>
    <n v="1.17134"/>
    <n v="1.1717569999999999"/>
    <n v="4.17E-4"/>
    <n v="1.17075"/>
    <n v="1.171157"/>
    <n v="4.0700000000000003E-4"/>
    <n v="1.17089"/>
    <n v="1.171489"/>
    <n v="5.9900000000000003E-4"/>
  </r>
  <r>
    <x v="400"/>
    <n v="46"/>
    <x v="27"/>
    <n v="1.17106"/>
    <n v="1.171465"/>
    <n v="4.0499999999999998E-4"/>
    <n v="1.1701900000000001"/>
    <n v="1.1710210000000001"/>
    <n v="8.3100000000000003E-4"/>
    <n v="1.1702399999999999"/>
    <n v="1.171035"/>
    <n v="7.9500000000000003E-4"/>
  </r>
  <r>
    <x v="401"/>
    <n v="-1"/>
    <x v="364"/>
    <n v="1.10687"/>
    <n v="1.10687"/>
    <n v="0"/>
    <n v="1.1056999999999999"/>
    <n v="1.1056999999999999"/>
    <n v="0"/>
    <n v="1.10599"/>
    <n v="1.10599"/>
    <n v="0"/>
  </r>
  <r>
    <x v="402"/>
    <n v="-1"/>
    <x v="364"/>
    <n v="1.10687"/>
    <n v="1.10687"/>
    <n v="0"/>
    <n v="1.1056999999999999"/>
    <n v="1.1056999999999999"/>
    <n v="0"/>
    <n v="1.10599"/>
    <n v="1.10599"/>
    <n v="0"/>
  </r>
  <r>
    <x v="403"/>
    <n v="2"/>
    <x v="0"/>
    <n v="1.1663600000000001"/>
    <n v="1.1663600000000001"/>
    <n v="0"/>
    <n v="1.1654899999999999"/>
    <n v="1.1654899999999999"/>
    <n v="0"/>
    <n v="1.16584"/>
    <n v="1.16584"/>
    <n v="0"/>
  </r>
  <r>
    <x v="403"/>
    <n v="-1"/>
    <x v="4"/>
    <n v="1.1660200000000001"/>
    <n v="1.16639"/>
    <n v="3.6999999999999999E-4"/>
    <n v="1.16543"/>
    <n v="1.165753"/>
    <n v="3.2299999999999999E-4"/>
    <n v="1.1654599999999999"/>
    <n v="1.166015"/>
    <n v="5.5500000000000005E-4"/>
  </r>
  <r>
    <x v="403"/>
    <n v="4"/>
    <x v="5"/>
    <n v="1.1658500000000001"/>
    <n v="1.1657599999999999"/>
    <n v="9.0000000000000006E-5"/>
    <n v="1.1652499999999999"/>
    <n v="1.1653530000000001"/>
    <n v="1.03E-4"/>
    <n v="1.1657500000000001"/>
    <n v="1.16533"/>
    <n v="4.2000000000000002E-4"/>
  </r>
  <r>
    <x v="403"/>
    <n v="6"/>
    <x v="6"/>
    <n v="1.16597"/>
    <n v="1.165616"/>
    <n v="3.5399999999999999E-4"/>
    <n v="1.16561"/>
    <n v="1.1653770000000001"/>
    <n v="2.33E-4"/>
    <n v="1.16594"/>
    <n v="1.1657789999999999"/>
    <n v="1.6100000000000001E-4"/>
  </r>
  <r>
    <x v="403"/>
    <n v="-1"/>
    <x v="7"/>
    <n v="1.16597"/>
    <n v="1.16628"/>
    <n v="3.1E-4"/>
    <n v="1.16574"/>
    <n v="1.1658740000000001"/>
    <n v="1.34E-4"/>
    <n v="1.1658500000000001"/>
    <n v="1.1661980000000001"/>
    <n v="3.48E-4"/>
  </r>
  <r>
    <x v="403"/>
    <n v="8"/>
    <x v="8"/>
    <n v="1.1664099999999999"/>
    <n v="1.165878"/>
    <n v="5.3200000000000003E-4"/>
    <n v="1.1655199999999999"/>
    <n v="1.1658630000000001"/>
    <n v="3.4299999999999999E-4"/>
    <n v="1.1659299999999999"/>
    <n v="1.165826"/>
    <n v="1.0399999999999999E-4"/>
  </r>
  <r>
    <x v="403"/>
    <n v="-1"/>
    <x v="9"/>
    <n v="1.16608"/>
    <n v="1.1666430000000001"/>
    <n v="5.6300000000000002E-4"/>
    <n v="1.1650700000000001"/>
    <n v="1.1654100000000001"/>
    <n v="3.4000000000000002E-4"/>
    <n v="1.16578"/>
    <n v="1.1660189999999999"/>
    <n v="2.3900000000000001E-4"/>
  </r>
  <r>
    <x v="403"/>
    <n v="10"/>
    <x v="10"/>
    <n v="1.1657900000000001"/>
    <n v="1.165794"/>
    <n v="3.9999999999999998E-6"/>
    <n v="1.16492"/>
    <n v="1.1646190000000001"/>
    <n v="3.01E-4"/>
    <n v="1.1650499999999999"/>
    <n v="1.1656260000000001"/>
    <n v="5.7600000000000001E-4"/>
  </r>
  <r>
    <x v="403"/>
    <n v="-1"/>
    <x v="11"/>
    <n v="1.1654500000000001"/>
    <n v="1.165502"/>
    <n v="5.1999999999999997E-5"/>
    <n v="1.16499"/>
    <n v="1.164771"/>
    <n v="2.1900000000000001E-4"/>
    <n v="1.16536"/>
    <n v="1.1647099999999999"/>
    <n v="6.4999999999999997E-4"/>
  </r>
  <r>
    <x v="403"/>
    <n v="12"/>
    <x v="12"/>
    <n v="1.1656299999999999"/>
    <n v="1.1653819999999999"/>
    <n v="2.4800000000000001E-4"/>
    <n v="1.16523"/>
    <n v="1.164968"/>
    <n v="2.6200000000000003E-4"/>
    <n v="1.16543"/>
    <n v="1.1652100000000001"/>
    <n v="2.2000000000000001E-4"/>
  </r>
  <r>
    <x v="403"/>
    <n v="14"/>
    <x v="13"/>
    <n v="1.16642"/>
    <n v="1.165937"/>
    <n v="4.8299999999999998E-4"/>
    <n v="1.1652899999999999"/>
    <n v="1.1651990000000001"/>
    <n v="9.1000000000000003E-5"/>
    <n v="1.16632"/>
    <n v="1.1656420000000001"/>
    <n v="6.78E-4"/>
  </r>
  <r>
    <x v="403"/>
    <n v="16"/>
    <x v="14"/>
    <n v="1.16631"/>
    <n v="1.167127"/>
    <n v="8.1700000000000002E-4"/>
    <n v="1.1651899999999999"/>
    <n v="1.1653789999999999"/>
    <n v="1.8900000000000001E-4"/>
    <n v="1.1654199999999999"/>
    <n v="1.166879"/>
    <n v="1.459E-3"/>
  </r>
  <r>
    <x v="403"/>
    <n v="18"/>
    <x v="15"/>
    <n v="1.1673199999999999"/>
    <n v="1.166245"/>
    <n v="1.075E-3"/>
    <n v="1.16473"/>
    <n v="1.165035"/>
    <n v="3.0499999999999999E-4"/>
    <n v="1.1668099999999999"/>
    <n v="1.1652579999999999"/>
    <n v="1.552E-3"/>
  </r>
  <r>
    <x v="403"/>
    <n v="20"/>
    <x v="16"/>
    <n v="1.16761"/>
    <n v="1.167805"/>
    <n v="1.95E-4"/>
    <n v="1.1663699999999999"/>
    <n v="1.1649069999999999"/>
    <n v="1.4630000000000001E-3"/>
    <n v="1.1675800000000001"/>
    <n v="1.16723"/>
    <n v="3.5E-4"/>
  </r>
  <r>
    <x v="403"/>
    <n v="22"/>
    <x v="17"/>
    <n v="1.1692"/>
    <n v="1.168496"/>
    <n v="7.0399999999999998E-4"/>
    <n v="1.16736"/>
    <n v="1.16736"/>
    <n v="0"/>
    <n v="1.16848"/>
    <n v="1.168655"/>
    <n v="1.75E-4"/>
  </r>
  <r>
    <x v="403"/>
    <n v="24"/>
    <x v="18"/>
    <n v="1.16862"/>
    <n v="1.1702129999999999"/>
    <n v="1.593E-3"/>
    <n v="1.16764"/>
    <n v="1.16839"/>
    <n v="7.5000000000000002E-4"/>
    <n v="1.16798"/>
    <n v="1.1696150000000001"/>
    <n v="1.635E-3"/>
  </r>
  <r>
    <x v="403"/>
    <n v="26"/>
    <x v="19"/>
    <n v="1.1687000000000001"/>
    <n v="1.168531"/>
    <n v="1.6899999999999999E-4"/>
    <n v="1.1677500000000001"/>
    <n v="1.1673039999999999"/>
    <n v="4.46E-4"/>
    <n v="1.16805"/>
    <n v="1.167978"/>
    <n v="7.2000000000000002E-5"/>
  </r>
  <r>
    <x v="403"/>
    <n v="28"/>
    <x v="20"/>
    <n v="1.1694599999999999"/>
    <n v="1.1690400000000001"/>
    <n v="4.2000000000000002E-4"/>
    <n v="1.1677999999999999"/>
    <n v="1.1676580000000001"/>
    <n v="1.4200000000000001E-4"/>
    <n v="1.16944"/>
    <n v="1.168075"/>
    <n v="1.3649999999999999E-3"/>
  </r>
  <r>
    <x v="403"/>
    <n v="30"/>
    <x v="21"/>
    <n v="1.17099"/>
    <n v="1.170231"/>
    <n v="7.5900000000000002E-4"/>
    <n v="1.1690799999999999"/>
    <n v="1.1682630000000001"/>
    <n v="8.1700000000000002E-4"/>
    <n v="1.1709000000000001"/>
    <n v="1.170118"/>
    <n v="7.8200000000000003E-4"/>
  </r>
  <r>
    <x v="403"/>
    <n v="32"/>
    <x v="22"/>
    <n v="1.17154"/>
    <n v="1.1725019999999999"/>
    <n v="9.6199999999999996E-4"/>
    <n v="1.1698500000000001"/>
    <n v="1.1701429999999999"/>
    <n v="2.9300000000000002E-4"/>
    <n v="1.1710100000000001"/>
    <n v="1.17255"/>
    <n v="1.5399999999999999E-3"/>
  </r>
  <r>
    <x v="403"/>
    <n v="34"/>
    <x v="23"/>
    <n v="1.1718"/>
    <n v="1.1720060000000001"/>
    <n v="2.0599999999999999E-4"/>
    <n v="1.1707000000000001"/>
    <n v="1.1706369999999999"/>
    <n v="6.3E-5"/>
    <n v="1.1716299999999999"/>
    <n v="1.171737"/>
    <n v="1.07E-4"/>
  </r>
  <r>
    <x v="403"/>
    <n v="-1"/>
    <x v="24"/>
    <n v="1.17171"/>
    <n v="1.172188"/>
    <n v="4.7800000000000002E-4"/>
    <n v="1.1709799999999999"/>
    <n v="1.1714739999999999"/>
    <n v="4.9399999999999997E-4"/>
    <n v="1.1715100000000001"/>
    <n v="1.1721250000000001"/>
    <n v="6.1499999999999999E-4"/>
  </r>
  <r>
    <x v="403"/>
    <n v="36"/>
    <x v="25"/>
    <n v="1.17167"/>
    <n v="1.1715880000000001"/>
    <n v="8.2000000000000001E-5"/>
    <n v="1.1708000000000001"/>
    <n v="1.1712590000000001"/>
    <n v="4.5899999999999999E-4"/>
    <n v="1.1710700000000001"/>
    <n v="1.171699"/>
    <n v="6.29E-4"/>
  </r>
  <r>
    <x v="403"/>
    <n v="38"/>
    <x v="26"/>
    <n v="1.17134"/>
    <n v="1.17161"/>
    <n v="2.7E-4"/>
    <n v="1.17075"/>
    <n v="1.170409"/>
    <n v="3.4099999999999999E-4"/>
    <n v="1.17089"/>
    <n v="1.1709069999999999"/>
    <n v="1.7E-5"/>
  </r>
  <r>
    <x v="403"/>
    <n v="40"/>
    <x v="27"/>
    <n v="1.17106"/>
    <n v="1.1712579999999999"/>
    <n v="1.9799999999999999E-4"/>
    <n v="1.1701900000000001"/>
    <n v="1.170604"/>
    <n v="4.1399999999999998E-4"/>
    <n v="1.1702399999999999"/>
    <n v="1.1705509999999999"/>
    <n v="3.1100000000000002E-4"/>
  </r>
  <r>
    <x v="404"/>
    <n v="2"/>
    <x v="0"/>
    <n v="1.1663600000000001"/>
    <n v="1.1663600000000001"/>
    <n v="0"/>
    <n v="1.1654899999999999"/>
    <n v="1.1654899999999999"/>
    <n v="0"/>
    <n v="1.16584"/>
    <n v="1.16584"/>
    <n v="0"/>
  </r>
  <r>
    <x v="404"/>
    <n v="-1"/>
    <x v="4"/>
    <n v="1.1660200000000001"/>
    <n v="1.16639"/>
    <n v="3.6999999999999999E-4"/>
    <n v="1.16543"/>
    <n v="1.165753"/>
    <n v="3.2299999999999999E-4"/>
    <n v="1.1654599999999999"/>
    <n v="1.166015"/>
    <n v="5.5500000000000005E-4"/>
  </r>
  <r>
    <x v="404"/>
    <n v="4"/>
    <x v="5"/>
    <n v="1.1658500000000001"/>
    <n v="1.1657599999999999"/>
    <n v="9.0000000000000006E-5"/>
    <n v="1.1652499999999999"/>
    <n v="1.1653530000000001"/>
    <n v="1.03E-4"/>
    <n v="1.1657500000000001"/>
    <n v="1.16533"/>
    <n v="4.2000000000000002E-4"/>
  </r>
  <r>
    <x v="405"/>
    <n v="2"/>
    <x v="0"/>
    <n v="1.1663600000000001"/>
    <n v="1.1663600000000001"/>
    <n v="0"/>
    <n v="1.1654899999999999"/>
    <n v="1.1654899999999999"/>
    <n v="0"/>
    <n v="1.16584"/>
    <n v="1.16584"/>
    <n v="0"/>
  </r>
  <r>
    <x v="405"/>
    <n v="4"/>
    <x v="4"/>
    <n v="1.1660200000000001"/>
    <n v="1.167036"/>
    <n v="1.016E-3"/>
    <n v="1.16543"/>
    <n v="1.166388"/>
    <n v="9.5799999999999998E-4"/>
    <n v="1.1654599999999999"/>
    <n v="1.1667940000000001"/>
    <n v="1.3339999999999999E-3"/>
  </r>
  <r>
    <x v="405"/>
    <n v="6"/>
    <x v="5"/>
    <n v="1.1658500000000001"/>
    <n v="1.1661820000000001"/>
    <n v="3.3199999999999999E-4"/>
    <n v="1.1652499999999999"/>
    <n v="1.1653370000000001"/>
    <n v="8.7000000000000001E-5"/>
    <n v="1.1657500000000001"/>
    <n v="1.16536"/>
    <n v="3.8999999999999999E-4"/>
  </r>
  <r>
    <x v="405"/>
    <n v="8"/>
    <x v="6"/>
    <n v="1.16597"/>
    <n v="1.166158"/>
    <n v="1.8799999999999999E-4"/>
    <n v="1.16561"/>
    <n v="1.1656550000000001"/>
    <n v="4.5000000000000003E-5"/>
    <n v="1.16594"/>
    <n v="1.1667829999999999"/>
    <n v="8.43E-4"/>
  </r>
  <r>
    <x v="405"/>
    <n v="10"/>
    <x v="7"/>
    <n v="1.16597"/>
    <n v="1.1665540000000001"/>
    <n v="5.8399999999999999E-4"/>
    <n v="1.16574"/>
    <n v="1.166334"/>
    <n v="5.9400000000000002E-4"/>
    <n v="1.1658500000000001"/>
    <n v="1.166587"/>
    <n v="7.3700000000000002E-4"/>
  </r>
  <r>
    <x v="405"/>
    <n v="-1"/>
    <x v="8"/>
    <n v="1.1664099999999999"/>
    <n v="1.166731"/>
    <n v="3.21E-4"/>
    <n v="1.1655199999999999"/>
    <n v="1.1661840000000001"/>
    <n v="6.6399999999999999E-4"/>
    <n v="1.1659299999999999"/>
    <n v="1.1670240000000001"/>
    <n v="1.0939999999999999E-3"/>
  </r>
  <r>
    <x v="405"/>
    <n v="12"/>
    <x v="9"/>
    <n v="1.16608"/>
    <n v="1.167122"/>
    <n v="1.042E-3"/>
    <n v="1.1650700000000001"/>
    <n v="1.165985"/>
    <n v="9.1500000000000001E-4"/>
    <n v="1.16578"/>
    <n v="1.166938"/>
    <n v="1.158E-3"/>
  </r>
  <r>
    <x v="405"/>
    <n v="14"/>
    <x v="10"/>
    <n v="1.1657900000000001"/>
    <n v="1.1663300000000001"/>
    <n v="5.4000000000000001E-4"/>
    <n v="1.16492"/>
    <n v="1.165346"/>
    <n v="4.26E-4"/>
    <n v="1.1650499999999999"/>
    <n v="1.1658299999999999"/>
    <n v="7.7999999999999999E-4"/>
  </r>
  <r>
    <x v="405"/>
    <n v="16"/>
    <x v="11"/>
    <n v="1.1654500000000001"/>
    <n v="1.166442"/>
    <n v="9.9200000000000004E-4"/>
    <n v="1.16499"/>
    <n v="1.164674"/>
    <n v="3.1599999999999998E-4"/>
    <n v="1.16536"/>
    <n v="1.1650119999999999"/>
    <n v="3.48E-4"/>
  </r>
  <r>
    <x v="405"/>
    <n v="18"/>
    <x v="12"/>
    <n v="1.1656299999999999"/>
    <n v="1.165988"/>
    <n v="3.5799999999999997E-4"/>
    <n v="1.16523"/>
    <n v="1.165222"/>
    <n v="7.9999999999999996E-6"/>
    <n v="1.16543"/>
    <n v="1.166137"/>
    <n v="7.0699999999999995E-4"/>
  </r>
  <r>
    <x v="405"/>
    <n v="20"/>
    <x v="13"/>
    <n v="1.16642"/>
    <n v="1.1662129999999999"/>
    <n v="2.0699999999999999E-4"/>
    <n v="1.1652899999999999"/>
    <n v="1.165324"/>
    <n v="3.4E-5"/>
    <n v="1.16632"/>
    <n v="1.1658839999999999"/>
    <n v="4.3600000000000003E-4"/>
  </r>
  <r>
    <x v="405"/>
    <n v="-1"/>
    <x v="14"/>
    <n v="1.16631"/>
    <n v="1.1673990000000001"/>
    <n v="1.0889999999999999E-3"/>
    <n v="1.1651899999999999"/>
    <n v="1.1659600000000001"/>
    <n v="7.6999999999999996E-4"/>
    <n v="1.1654199999999999"/>
    <n v="1.1671339999999999"/>
    <n v="1.714E-3"/>
  </r>
  <r>
    <x v="405"/>
    <n v="22"/>
    <x v="15"/>
    <n v="1.1673199999999999"/>
    <n v="1.166895"/>
    <n v="4.2499999999999998E-4"/>
    <n v="1.16473"/>
    <n v="1.165624"/>
    <n v="8.9400000000000005E-4"/>
    <n v="1.1668099999999999"/>
    <n v="1.16577"/>
    <n v="1.0399999999999999E-3"/>
  </r>
  <r>
    <x v="405"/>
    <n v="24"/>
    <x v="16"/>
    <n v="1.16761"/>
    <n v="1.168647"/>
    <n v="1.0369999999999999E-3"/>
    <n v="1.1663699999999999"/>
    <n v="1.16547"/>
    <n v="8.9999999999999998E-4"/>
    <n v="1.1675800000000001"/>
    <n v="1.1676489999999999"/>
    <n v="6.8999999999999997E-5"/>
  </r>
  <r>
    <x v="405"/>
    <n v="26"/>
    <x v="17"/>
    <n v="1.1692"/>
    <n v="1.168706"/>
    <n v="4.9399999999999997E-4"/>
    <n v="1.16736"/>
    <n v="1.1675420000000001"/>
    <n v="1.8200000000000001E-4"/>
    <n v="1.16848"/>
    <n v="1.168326"/>
    <n v="1.54E-4"/>
  </r>
  <r>
    <x v="405"/>
    <n v="28"/>
    <x v="18"/>
    <n v="1.16862"/>
    <n v="1.1701969999999999"/>
    <n v="1.5770000000000001E-3"/>
    <n v="1.16764"/>
    <n v="1.167826"/>
    <n v="1.8599999999999999E-4"/>
    <n v="1.16798"/>
    <n v="1.169821"/>
    <n v="1.841E-3"/>
  </r>
  <r>
    <x v="405"/>
    <n v="30"/>
    <x v="19"/>
    <n v="1.1687000000000001"/>
    <n v="1.1693119999999999"/>
    <n v="6.1200000000000002E-4"/>
    <n v="1.1677500000000001"/>
    <n v="1.1673789999999999"/>
    <n v="3.7100000000000002E-4"/>
    <n v="1.16805"/>
    <n v="1.1678249999999999"/>
    <n v="2.2499999999999999E-4"/>
  </r>
  <r>
    <x v="405"/>
    <n v="32"/>
    <x v="20"/>
    <n v="1.1694599999999999"/>
    <n v="1.1696679999999999"/>
    <n v="2.0799999999999999E-4"/>
    <n v="1.1677999999999999"/>
    <n v="1.167276"/>
    <n v="5.2400000000000005E-4"/>
    <n v="1.16944"/>
    <n v="1.168703"/>
    <n v="7.3700000000000002E-4"/>
  </r>
  <r>
    <x v="405"/>
    <n v="34"/>
    <x v="21"/>
    <n v="1.17099"/>
    <n v="1.170488"/>
    <n v="5.0199999999999995E-4"/>
    <n v="1.1690799999999999"/>
    <n v="1.167751"/>
    <n v="1.3290000000000001E-3"/>
    <n v="1.1709000000000001"/>
    <n v="1.1698010000000001"/>
    <n v="1.0989999999999999E-3"/>
  </r>
  <r>
    <x v="405"/>
    <n v="36"/>
    <x v="22"/>
    <n v="1.17154"/>
    <n v="1.1716960000000001"/>
    <n v="1.56E-4"/>
    <n v="1.1698500000000001"/>
    <n v="1.169022"/>
    <n v="8.2799999999999996E-4"/>
    <n v="1.1710100000000001"/>
    <n v="1.171773"/>
    <n v="7.6300000000000001E-4"/>
  </r>
  <r>
    <x v="405"/>
    <n v="38"/>
    <x v="23"/>
    <n v="1.1718"/>
    <n v="1.1725669999999999"/>
    <n v="7.67E-4"/>
    <n v="1.1707000000000001"/>
    <n v="1.169951"/>
    <n v="7.4899999999999999E-4"/>
    <n v="1.1716299999999999"/>
    <n v="1.1719329999999999"/>
    <n v="3.0299999999999999E-4"/>
  </r>
  <r>
    <x v="405"/>
    <n v="-1"/>
    <x v="24"/>
    <n v="1.17171"/>
    <n v="1.171943"/>
    <n v="2.33E-4"/>
    <n v="1.1709799999999999"/>
    <n v="1.1705779999999999"/>
    <n v="4.0200000000000001E-4"/>
    <n v="1.1715100000000001"/>
    <n v="1.172137"/>
    <n v="6.2699999999999995E-4"/>
  </r>
  <r>
    <x v="405"/>
    <n v="40"/>
    <x v="25"/>
    <n v="1.17167"/>
    <n v="1.1729499999999999"/>
    <n v="1.2800000000000001E-3"/>
    <n v="1.1708000000000001"/>
    <n v="1.1716260000000001"/>
    <n v="8.2600000000000002E-4"/>
    <n v="1.1710700000000001"/>
    <n v="1.172102"/>
    <n v="1.0319999999999999E-3"/>
  </r>
  <r>
    <x v="405"/>
    <n v="42"/>
    <x v="26"/>
    <n v="1.17134"/>
    <n v="1.1725049999999999"/>
    <n v="1.165E-3"/>
    <n v="1.17075"/>
    <n v="1.170604"/>
    <n v="1.46E-4"/>
    <n v="1.17089"/>
    <n v="1.172007"/>
    <n v="1.1169999999999999E-3"/>
  </r>
  <r>
    <x v="405"/>
    <n v="44"/>
    <x v="27"/>
    <n v="1.17106"/>
    <n v="1.172204"/>
    <n v="1.1440000000000001E-3"/>
    <n v="1.1701900000000001"/>
    <n v="1.1712180000000001"/>
    <n v="1.0280000000000001E-3"/>
    <n v="1.1702399999999999"/>
    <n v="1.1712689999999999"/>
    <n v="1.029E-3"/>
  </r>
  <r>
    <x v="406"/>
    <n v="2"/>
    <x v="0"/>
    <n v="1.1663600000000001"/>
    <n v="1.1663600000000001"/>
    <n v="0"/>
    <n v="1.1654899999999999"/>
    <n v="1.1654899999999999"/>
    <n v="0"/>
    <n v="1.16584"/>
    <n v="1.16584"/>
    <n v="0"/>
  </r>
  <r>
    <x v="407"/>
    <n v="234231198"/>
    <x v="184"/>
    <n v="1.09657"/>
    <m/>
    <m/>
    <n v="1.0961099999999999"/>
    <m/>
    <m/>
    <n v="1.0963499999999999"/>
    <m/>
    <m/>
  </r>
  <r>
    <x v="408"/>
    <n v="2"/>
    <x v="54"/>
    <n v="1.1695599999999999"/>
    <n v="1.1695599999999999"/>
    <n v="0"/>
    <n v="1.16726"/>
    <n v="1.16726"/>
    <n v="0"/>
    <n v="1.16737"/>
    <n v="1.16737"/>
    <n v="0"/>
  </r>
  <r>
    <x v="408"/>
    <n v="4"/>
    <x v="55"/>
    <n v="1.1680900000000001"/>
    <n v="1.1680900000000001"/>
    <n v="0"/>
    <n v="1.1666000000000001"/>
    <n v="1.1666000000000001"/>
    <n v="0"/>
    <n v="1.16675"/>
    <n v="1.16675"/>
    <n v="0"/>
  </r>
  <r>
    <x v="408"/>
    <n v="-1"/>
    <x v="56"/>
    <n v="1.1685700000000001"/>
    <n v="1.1685700000000001"/>
    <n v="0"/>
    <n v="1.16648"/>
    <n v="1.16648"/>
    <n v="0"/>
    <n v="1.1665099999999999"/>
    <n v="1.1665099999999999"/>
    <n v="0"/>
  </r>
  <r>
    <x v="408"/>
    <n v="-1"/>
    <x v="57"/>
    <n v="1.16767"/>
    <n v="1.16767"/>
    <n v="0"/>
    <n v="1.1662399999999999"/>
    <n v="1.1662399999999999"/>
    <n v="0"/>
    <n v="1.16656"/>
    <n v="1.16656"/>
    <n v="0"/>
  </r>
  <r>
    <x v="408"/>
    <n v="-1"/>
    <x v="58"/>
    <n v="1.16753"/>
    <n v="1.16753"/>
    <n v="0"/>
    <n v="1.1661699999999999"/>
    <n v="1.1661699999999999"/>
    <n v="0"/>
    <n v="1.1671899999999999"/>
    <n v="1.1671899999999999"/>
    <n v="0"/>
  </r>
  <r>
    <x v="408"/>
    <n v="-1"/>
    <x v="59"/>
    <n v="1.16744"/>
    <n v="1.16744"/>
    <n v="0"/>
    <n v="1.16608"/>
    <n v="1.16608"/>
    <n v="0"/>
    <n v="1.1661900000000001"/>
    <n v="1.1661900000000001"/>
    <n v="0"/>
  </r>
  <r>
    <x v="408"/>
    <n v="-1"/>
    <x v="60"/>
    <n v="1.16676"/>
    <n v="1.16676"/>
    <n v="0"/>
    <n v="1.1651100000000001"/>
    <n v="1.1651100000000001"/>
    <n v="0"/>
    <n v="1.16574"/>
    <n v="1.16574"/>
    <n v="0"/>
  </r>
  <r>
    <x v="408"/>
    <n v="-1"/>
    <x v="61"/>
    <n v="1.16665"/>
    <n v="1.16665"/>
    <n v="0"/>
    <n v="1.16547"/>
    <n v="1.16547"/>
    <n v="0"/>
    <n v="1.1663699999999999"/>
    <n v="1.1663699999999999"/>
    <n v="0"/>
  </r>
  <r>
    <x v="408"/>
    <n v="-1"/>
    <x v="62"/>
    <n v="1.16883"/>
    <n v="1.16883"/>
    <n v="0"/>
    <n v="1.16612"/>
    <n v="1.16612"/>
    <n v="0"/>
    <n v="1.1688099999999999"/>
    <n v="1.1688099999999999"/>
    <n v="0"/>
  </r>
  <r>
    <x v="408"/>
    <n v="-1"/>
    <x v="63"/>
    <n v="1.1707000000000001"/>
    <n v="1.1707000000000001"/>
    <n v="0"/>
    <n v="1.16825"/>
    <n v="1.16825"/>
    <n v="0"/>
    <n v="1.1692499999999999"/>
    <n v="1.1692499999999999"/>
    <n v="0"/>
  </r>
  <r>
    <x v="408"/>
    <n v="6"/>
    <x v="64"/>
    <n v="1.17025"/>
    <n v="1.17025"/>
    <n v="0"/>
    <n v="1.16872"/>
    <n v="1.16872"/>
    <n v="0"/>
    <n v="1.16974"/>
    <n v="1.16974"/>
    <n v="0"/>
  </r>
  <r>
    <x v="408"/>
    <n v="8"/>
    <x v="65"/>
    <n v="1.1706399999999999"/>
    <n v="1.1706399999999999"/>
    <n v="0"/>
    <n v="1.16906"/>
    <n v="1.16906"/>
    <n v="0"/>
    <n v="1.1704300000000001"/>
    <n v="1.1704300000000001"/>
    <n v="0"/>
  </r>
  <r>
    <x v="408"/>
    <n v="10"/>
    <x v="66"/>
    <n v="1.17056"/>
    <n v="1.17056"/>
    <n v="0"/>
    <n v="1.1694100000000001"/>
    <n v="1.1694100000000001"/>
    <n v="0"/>
    <n v="1.1697599999999999"/>
    <n v="1.1697599999999999"/>
    <n v="0"/>
  </r>
  <r>
    <x v="408"/>
    <n v="12"/>
    <x v="67"/>
    <n v="1.1701299999999999"/>
    <n v="1.1701299999999999"/>
    <n v="0"/>
    <n v="1.16886"/>
    <n v="1.16886"/>
    <n v="0"/>
    <n v="1.1698599999999999"/>
    <n v="1.1698599999999999"/>
    <n v="0"/>
  </r>
  <r>
    <x v="408"/>
    <n v="14"/>
    <x v="48"/>
    <n v="1.1706700000000001"/>
    <n v="1.1706700000000001"/>
    <n v="0"/>
    <n v="1.1697299999999999"/>
    <n v="1.1697299999999999"/>
    <n v="0"/>
    <n v="1.17028"/>
    <n v="1.17028"/>
    <n v="0"/>
  </r>
  <r>
    <x v="409"/>
    <n v="2"/>
    <x v="0"/>
    <n v="1.1663600000000001"/>
    <n v="1.1663600000000001"/>
    <n v="0"/>
    <n v="1.1654899999999999"/>
    <n v="1.1654899999999999"/>
    <n v="0"/>
    <n v="1.16584"/>
    <n v="1.16584"/>
    <n v="0"/>
  </r>
  <r>
    <x v="409"/>
    <n v="4"/>
    <x v="4"/>
    <n v="1.1660200000000001"/>
    <n v="1.1662140000000001"/>
    <n v="1.94E-4"/>
    <n v="1.16543"/>
    <n v="1.164671"/>
    <n v="7.5900000000000002E-4"/>
    <n v="1.1654599999999999"/>
    <n v="1.1659280000000001"/>
    <n v="4.6799999999999999E-4"/>
  </r>
  <r>
    <x v="409"/>
    <n v="6"/>
    <x v="5"/>
    <n v="1.1658500000000001"/>
    <n v="1.1661520000000001"/>
    <n v="3.0200000000000002E-4"/>
    <n v="1.1652499999999999"/>
    <n v="1.1651830000000001"/>
    <n v="6.7000000000000002E-5"/>
    <n v="1.1657500000000001"/>
    <n v="1.1658200000000001"/>
    <n v="6.9999999999999994E-5"/>
  </r>
  <r>
    <x v="409"/>
    <n v="-1"/>
    <x v="6"/>
    <n v="1.16597"/>
    <n v="1.166391"/>
    <n v="4.2099999999999999E-4"/>
    <n v="1.16561"/>
    <n v="1.1655979999999999"/>
    <n v="1.2E-5"/>
    <n v="1.16594"/>
    <n v="1.165907"/>
    <n v="3.3000000000000003E-5"/>
  </r>
  <r>
    <x v="409"/>
    <n v="-1"/>
    <x v="7"/>
    <n v="1.16597"/>
    <n v="1.1660520000000001"/>
    <n v="8.2000000000000001E-5"/>
    <n v="1.16574"/>
    <n v="1.16557"/>
    <n v="1.7000000000000001E-4"/>
    <n v="1.1658500000000001"/>
    <n v="1.1654549999999999"/>
    <n v="3.9500000000000001E-4"/>
  </r>
  <r>
    <x v="409"/>
    <n v="8"/>
    <x v="8"/>
    <n v="1.1664099999999999"/>
    <n v="1.1658299999999999"/>
    <n v="5.8E-4"/>
    <n v="1.1655199999999999"/>
    <n v="1.1653309999999999"/>
    <n v="1.8900000000000001E-4"/>
    <n v="1.1659299999999999"/>
    <n v="1.165664"/>
    <n v="2.6600000000000001E-4"/>
  </r>
  <r>
    <x v="409"/>
    <n v="10"/>
    <x v="9"/>
    <n v="1.16608"/>
    <n v="1.1658329999999999"/>
    <n v="2.4699999999999999E-4"/>
    <n v="1.1650700000000001"/>
    <n v="1.1656880000000001"/>
    <n v="6.1799999999999995E-4"/>
    <n v="1.16578"/>
    <n v="1.1660630000000001"/>
    <n v="2.8299999999999999E-4"/>
  </r>
  <r>
    <x v="409"/>
    <n v="12"/>
    <x v="10"/>
    <n v="1.1657900000000001"/>
    <n v="1.1661440000000001"/>
    <n v="3.5399999999999999E-4"/>
    <n v="1.16492"/>
    <n v="1.165764"/>
    <n v="8.4400000000000002E-4"/>
    <n v="1.1650499999999999"/>
    <n v="1.1659379999999999"/>
    <n v="8.8800000000000001E-4"/>
  </r>
  <r>
    <x v="409"/>
    <n v="14"/>
    <x v="11"/>
    <n v="1.1654500000000001"/>
    <n v="1.165969"/>
    <n v="5.1900000000000004E-4"/>
    <n v="1.16499"/>
    <n v="1.1657500000000001"/>
    <n v="7.6000000000000004E-4"/>
    <n v="1.16536"/>
    <n v="1.1657869999999999"/>
    <n v="4.2700000000000002E-4"/>
  </r>
  <r>
    <x v="409"/>
    <n v="16"/>
    <x v="12"/>
    <n v="1.1656299999999999"/>
    <n v="1.1663969999999999"/>
    <n v="7.67E-4"/>
    <n v="1.16523"/>
    <n v="1.165222"/>
    <n v="7.9999999999999996E-6"/>
    <n v="1.16543"/>
    <n v="1.1656869999999999"/>
    <n v="2.5700000000000001E-4"/>
  </r>
  <r>
    <x v="409"/>
    <n v="18"/>
    <x v="13"/>
    <n v="1.16642"/>
    <n v="1.1656489999999999"/>
    <n v="7.7099999999999998E-4"/>
    <n v="1.1652899999999999"/>
    <n v="1.164525"/>
    <n v="7.6499999999999995E-4"/>
    <n v="1.16632"/>
    <n v="1.1653"/>
    <n v="1.0200000000000001E-3"/>
  </r>
  <r>
    <x v="409"/>
    <n v="20"/>
    <x v="14"/>
    <n v="1.16631"/>
    <n v="1.1656040000000001"/>
    <n v="7.0600000000000003E-4"/>
    <n v="1.1651899999999999"/>
    <n v="1.164981"/>
    <n v="2.0900000000000001E-4"/>
    <n v="1.1654199999999999"/>
    <n v="1.1653929999999999"/>
    <n v="2.6999999999999999E-5"/>
  </r>
  <r>
    <x v="409"/>
    <n v="22"/>
    <x v="15"/>
    <n v="1.1673199999999999"/>
    <n v="1.165672"/>
    <n v="1.6479999999999999E-3"/>
    <n v="1.16473"/>
    <n v="1.165243"/>
    <n v="5.13E-4"/>
    <n v="1.1668099999999999"/>
    <n v="1.165451"/>
    <n v="1.359E-3"/>
  </r>
  <r>
    <x v="409"/>
    <n v="24"/>
    <x v="16"/>
    <n v="1.16761"/>
    <n v="1.166283"/>
    <n v="1.3270000000000001E-3"/>
    <n v="1.1663699999999999"/>
    <n v="1.1653370000000001"/>
    <n v="1.0330000000000001E-3"/>
    <n v="1.1675800000000001"/>
    <n v="1.1661840000000001"/>
    <n v="1.3960000000000001E-3"/>
  </r>
  <r>
    <x v="409"/>
    <n v="26"/>
    <x v="17"/>
    <n v="1.1692"/>
    <n v="1.1664749999999999"/>
    <n v="2.725E-3"/>
    <n v="1.16736"/>
    <n v="1.1649890000000001"/>
    <n v="2.3709999999999998E-3"/>
    <n v="1.16848"/>
    <n v="1.1655880000000001"/>
    <n v="2.892E-3"/>
  </r>
  <r>
    <x v="409"/>
    <n v="28"/>
    <x v="18"/>
    <n v="1.16862"/>
    <n v="1.1668190000000001"/>
    <n v="1.8010000000000001E-3"/>
    <n v="1.16764"/>
    <n v="1.165049"/>
    <n v="2.591E-3"/>
    <n v="1.16798"/>
    <n v="1.166687"/>
    <n v="1.2930000000000001E-3"/>
  </r>
  <r>
    <x v="409"/>
    <n v="30"/>
    <x v="19"/>
    <n v="1.1687000000000001"/>
    <n v="1.1681429999999999"/>
    <n v="5.5699999999999999E-4"/>
    <n v="1.1677500000000001"/>
    <n v="1.1660429999999999"/>
    <n v="1.707E-3"/>
    <n v="1.16805"/>
    <n v="1.1677630000000001"/>
    <n v="2.8699999999999998E-4"/>
  </r>
  <r>
    <x v="409"/>
    <n v="32"/>
    <x v="20"/>
    <n v="1.1694599999999999"/>
    <n v="1.168809"/>
    <n v="6.5099999999999999E-4"/>
    <n v="1.1677999999999999"/>
    <n v="1.1671659999999999"/>
    <n v="6.3400000000000001E-4"/>
    <n v="1.16944"/>
    <n v="1.1685410000000001"/>
    <n v="8.9899999999999995E-4"/>
  </r>
  <r>
    <x v="409"/>
    <n v="34"/>
    <x v="21"/>
    <n v="1.17099"/>
    <n v="1.16909"/>
    <n v="1.9E-3"/>
    <n v="1.1690799999999999"/>
    <n v="1.167573"/>
    <n v="1.5070000000000001E-3"/>
    <n v="1.1709000000000001"/>
    <n v="1.1680280000000001"/>
    <n v="2.872E-3"/>
  </r>
  <r>
    <x v="409"/>
    <n v="36"/>
    <x v="22"/>
    <n v="1.17154"/>
    <n v="1.168474"/>
    <n v="3.0660000000000001E-3"/>
    <n v="1.1698500000000001"/>
    <n v="1.1671849999999999"/>
    <n v="2.6649999999999998E-3"/>
    <n v="1.1710100000000001"/>
    <n v="1.1682030000000001"/>
    <n v="2.807E-3"/>
  </r>
  <r>
    <x v="409"/>
    <n v="38"/>
    <x v="23"/>
    <n v="1.1718"/>
    <n v="1.1696569999999999"/>
    <n v="2.1429999999999999E-3"/>
    <n v="1.1707000000000001"/>
    <n v="1.16804"/>
    <n v="2.66E-3"/>
    <n v="1.1716299999999999"/>
    <n v="1.16933"/>
    <n v="2.3E-3"/>
  </r>
  <r>
    <x v="409"/>
    <n v="40"/>
    <x v="24"/>
    <n v="1.17171"/>
    <n v="1.170995"/>
    <n v="7.1500000000000003E-4"/>
    <n v="1.1709799999999999"/>
    <n v="1.1691499999999999"/>
    <n v="1.83E-3"/>
    <n v="1.1715100000000001"/>
    <n v="1.170868"/>
    <n v="6.4199999999999999E-4"/>
  </r>
  <r>
    <x v="409"/>
    <n v="42"/>
    <x v="25"/>
    <n v="1.17167"/>
    <n v="1.1718679999999999"/>
    <n v="1.9799999999999999E-4"/>
    <n v="1.1708000000000001"/>
    <n v="1.169513"/>
    <n v="1.2869999999999999E-3"/>
    <n v="1.1710700000000001"/>
    <n v="1.171297"/>
    <n v="2.2699999999999999E-4"/>
  </r>
  <r>
    <x v="409"/>
    <n v="44"/>
    <x v="26"/>
    <n v="1.17134"/>
    <n v="1.171808"/>
    <n v="4.6799999999999999E-4"/>
    <n v="1.17075"/>
    <n v="1.1705680000000001"/>
    <n v="1.8200000000000001E-4"/>
    <n v="1.17089"/>
    <n v="1.1717109999999999"/>
    <n v="8.2100000000000001E-4"/>
  </r>
  <r>
    <x v="409"/>
    <n v="46"/>
    <x v="27"/>
    <n v="1.17106"/>
    <n v="1.171916"/>
    <n v="8.5599999999999999E-4"/>
    <n v="1.1701900000000001"/>
    <n v="1.1711659999999999"/>
    <n v="9.7599999999999998E-4"/>
    <n v="1.1702399999999999"/>
    <n v="1.1714580000000001"/>
    <n v="1.2179999999999999E-3"/>
  </r>
  <r>
    <x v="410"/>
    <n v="2"/>
    <x v="234"/>
    <n v="1.1627099999999999"/>
    <n v="1.1627099999999999"/>
    <n v="0"/>
    <n v="1.1616899999999999"/>
    <n v="1.1616899999999999"/>
    <n v="0"/>
    <n v="1.1624699999999999"/>
    <n v="1.1624699999999999"/>
    <n v="0"/>
  </r>
  <r>
    <x v="410"/>
    <n v="4"/>
    <x v="235"/>
    <n v="1.1628099999999999"/>
    <n v="1.1630240000000001"/>
    <n v="2.14E-4"/>
    <n v="1.1621699999999999"/>
    <n v="1.162434"/>
    <n v="2.6400000000000002E-4"/>
    <n v="1.16259"/>
    <n v="1.16259"/>
    <n v="0"/>
  </r>
  <r>
    <x v="410"/>
    <n v="6"/>
    <x v="236"/>
    <n v="1.1626000000000001"/>
    <n v="1.162644"/>
    <n v="4.3999999999999999E-5"/>
    <n v="1.1619200000000001"/>
    <n v="1.16208"/>
    <n v="1.6000000000000001E-4"/>
    <n v="1.16204"/>
    <n v="1.16204"/>
    <n v="0"/>
  </r>
  <r>
    <x v="410"/>
    <n v="8"/>
    <x v="237"/>
    <n v="1.1623399999999999"/>
    <n v="1.1627369999999999"/>
    <n v="3.97E-4"/>
    <n v="1.16144"/>
    <n v="1.162045"/>
    <n v="6.0499999999999996E-4"/>
    <n v="1.1623300000000001"/>
    <n v="1.1623300000000001"/>
    <n v="0"/>
  </r>
  <r>
    <x v="410"/>
    <n v="10"/>
    <x v="238"/>
    <n v="1.16282"/>
    <n v="1.1628940000000001"/>
    <n v="7.3999999999999996E-5"/>
    <n v="1.1622399999999999"/>
    <n v="1.162531"/>
    <n v="2.9100000000000003E-4"/>
    <n v="1.16272"/>
    <n v="1.16272"/>
    <n v="0"/>
  </r>
  <r>
    <x v="411"/>
    <n v="2"/>
    <x v="234"/>
    <n v="1.1627099999999999"/>
    <n v="1.1627099999999999"/>
    <n v="0"/>
    <n v="1.1616899999999999"/>
    <n v="1.1616899999999999"/>
    <n v="0"/>
    <n v="1.1624699999999999"/>
    <n v="1.1624699999999999"/>
    <n v="0"/>
  </r>
  <r>
    <x v="411"/>
    <n v="4"/>
    <x v="235"/>
    <n v="1.1628099999999999"/>
    <n v="1.1630240000000001"/>
    <n v="2.14E-4"/>
    <n v="1.1621699999999999"/>
    <n v="1.162434"/>
    <n v="2.6400000000000002E-4"/>
    <n v="1.16259"/>
    <n v="1.16259"/>
    <n v="0"/>
  </r>
  <r>
    <x v="411"/>
    <n v="6"/>
    <x v="236"/>
    <n v="1.1626000000000001"/>
    <n v="1.162644"/>
    <n v="4.3999999999999999E-5"/>
    <n v="1.1619200000000001"/>
    <n v="1.16208"/>
    <n v="1.6000000000000001E-4"/>
    <n v="1.16204"/>
    <n v="1.16204"/>
    <n v="0"/>
  </r>
  <r>
    <x v="411"/>
    <n v="8"/>
    <x v="237"/>
    <n v="1.1623399999999999"/>
    <n v="1.1627369999999999"/>
    <n v="3.97E-4"/>
    <n v="1.16144"/>
    <n v="1.162045"/>
    <n v="6.0499999999999996E-4"/>
    <n v="1.1623300000000001"/>
    <n v="1.1623300000000001"/>
    <n v="0"/>
  </r>
  <r>
    <x v="411"/>
    <n v="10"/>
    <x v="238"/>
    <n v="1.16282"/>
    <n v="1.1628940000000001"/>
    <n v="7.3999999999999996E-5"/>
    <n v="1.1622399999999999"/>
    <n v="1.162531"/>
    <n v="2.9100000000000003E-4"/>
    <n v="1.16272"/>
    <n v="1.16272"/>
    <n v="0"/>
  </r>
  <r>
    <x v="411"/>
    <n v="12"/>
    <x v="239"/>
    <n v="1.1652800000000001"/>
    <n v="1.165022"/>
    <n v="2.5799999999999998E-4"/>
    <n v="1.16266"/>
    <n v="1.162595"/>
    <n v="6.4999999999999994E-5"/>
    <n v="1.1644300000000001"/>
    <n v="1.1644300000000001"/>
    <n v="0"/>
  </r>
  <r>
    <x v="411"/>
    <n v="14"/>
    <x v="240"/>
    <n v="1.1645799999999999"/>
    <n v="1.164655"/>
    <n v="7.4999999999999993E-5"/>
    <n v="1.1633599999999999"/>
    <n v="1.163462"/>
    <n v="1.02E-4"/>
    <n v="1.16357"/>
    <n v="1.16357"/>
    <n v="0"/>
  </r>
  <r>
    <x v="411"/>
    <n v="16"/>
    <x v="241"/>
    <n v="1.16357"/>
    <n v="1.163794"/>
    <n v="2.24E-4"/>
    <n v="1.1625099999999999"/>
    <n v="1.1627670000000001"/>
    <n v="2.5700000000000001E-4"/>
    <n v="1.1629"/>
    <n v="1.1629"/>
    <n v="0"/>
  </r>
  <r>
    <x v="411"/>
    <n v="18"/>
    <x v="242"/>
    <n v="1.1636599999999999"/>
    <n v="1.163621"/>
    <n v="3.8999999999999999E-5"/>
    <n v="1.16249"/>
    <n v="1.162434"/>
    <n v="5.5999999999999999E-5"/>
    <n v="1.1629"/>
    <n v="1.1629"/>
    <n v="0"/>
  </r>
  <r>
    <x v="411"/>
    <n v="20"/>
    <x v="243"/>
    <n v="1.1634"/>
    <n v="1.1633340000000001"/>
    <n v="6.6000000000000005E-5"/>
    <n v="1.16231"/>
    <n v="1.1622509999999999"/>
    <n v="5.8999999999999998E-5"/>
    <n v="1.16256"/>
    <n v="1.16256"/>
    <n v="0"/>
  </r>
  <r>
    <x v="411"/>
    <n v="22"/>
    <x v="244"/>
    <n v="1.16259"/>
    <n v="1.162666"/>
    <n v="7.6000000000000004E-5"/>
    <n v="1.1617299999999999"/>
    <n v="1.161853"/>
    <n v="1.2300000000000001E-4"/>
    <n v="1.1617500000000001"/>
    <n v="1.1617500000000001"/>
    <n v="0"/>
  </r>
  <r>
    <x v="411"/>
    <n v="24"/>
    <x v="245"/>
    <n v="1.1619600000000001"/>
    <n v="1.1621950000000001"/>
    <n v="2.3499999999999999E-4"/>
    <n v="1.1612"/>
    <n v="1.1614640000000001"/>
    <n v="2.6400000000000002E-4"/>
    <n v="1.1617500000000001"/>
    <n v="1.1617500000000001"/>
    <n v="0"/>
  </r>
  <r>
    <x v="411"/>
    <n v="26"/>
    <x v="246"/>
    <n v="1.1623399999999999"/>
    <n v="1.162458"/>
    <n v="1.18E-4"/>
    <n v="1.15937"/>
    <n v="1.15954"/>
    <n v="1.7000000000000001E-4"/>
    <n v="1.1600200000000001"/>
    <n v="1.1600200000000001"/>
    <n v="0"/>
  </r>
  <r>
    <x v="411"/>
    <n v="28"/>
    <x v="247"/>
    <n v="1.1610400000000001"/>
    <n v="1.1607510000000001"/>
    <n v="2.8899999999999998E-4"/>
    <n v="1.1595500000000001"/>
    <n v="1.1592750000000001"/>
    <n v="2.7500000000000002E-4"/>
    <n v="1.1599200000000001"/>
    <n v="1.1599200000000001"/>
    <n v="0"/>
  </r>
  <r>
    <x v="411"/>
    <n v="30"/>
    <x v="248"/>
    <n v="1.16187"/>
    <n v="1.1615359999999999"/>
    <n v="3.3399999999999999E-4"/>
    <n v="1.1598900000000001"/>
    <n v="1.15957"/>
    <n v="3.2000000000000003E-4"/>
    <n v="1.1609100000000001"/>
    <n v="1.1609100000000001"/>
    <n v="0"/>
  </r>
  <r>
    <x v="411"/>
    <n v="32"/>
    <x v="249"/>
    <n v="1.16211"/>
    <n v="1.1619699999999999"/>
    <n v="1.3999999999999999E-4"/>
    <n v="1.1608499999999999"/>
    <n v="1.160755"/>
    <n v="9.5000000000000005E-5"/>
    <n v="1.16164"/>
    <n v="1.16164"/>
    <n v="0"/>
  </r>
  <r>
    <x v="411"/>
    <n v="34"/>
    <x v="250"/>
    <n v="1.1619600000000001"/>
    <n v="1.1621570000000001"/>
    <n v="1.9699999999999999E-4"/>
    <n v="1.16042"/>
    <n v="1.1605760000000001"/>
    <n v="1.56E-4"/>
    <n v="1.1609499999999999"/>
    <n v="1.1609499999999999"/>
    <n v="0"/>
  </r>
  <r>
    <x v="411"/>
    <n v="36"/>
    <x v="251"/>
    <n v="1.1629100000000001"/>
    <n v="1.1631309999999999"/>
    <n v="2.2100000000000001E-4"/>
    <n v="1.1609499999999999"/>
    <n v="1.1611610000000001"/>
    <n v="2.1100000000000001E-4"/>
    <n v="1.1628499999999999"/>
    <n v="1.1628499999999999"/>
    <n v="0"/>
  </r>
  <r>
    <x v="411"/>
    <n v="38"/>
    <x v="252"/>
    <n v="1.16428"/>
    <n v="1.1643859999999999"/>
    <n v="1.06E-4"/>
    <n v="1.16249"/>
    <n v="1.162622"/>
    <n v="1.3200000000000001E-4"/>
    <n v="1.16371"/>
    <n v="1.16371"/>
    <n v="0"/>
  </r>
  <r>
    <x v="411"/>
    <n v="40"/>
    <x v="253"/>
    <n v="1.1656899999999999"/>
    <n v="1.1656709999999999"/>
    <n v="1.9000000000000001E-5"/>
    <n v="1.1632400000000001"/>
    <n v="1.163176"/>
    <n v="6.3999999999999997E-5"/>
    <n v="1.1647799999999999"/>
    <n v="1.1647799999999999"/>
    <n v="0"/>
  </r>
  <r>
    <x v="411"/>
    <n v="42"/>
    <x v="254"/>
    <n v="1.1672899999999999"/>
    <n v="1.167562"/>
    <n v="2.72E-4"/>
    <n v="1.16455"/>
    <n v="1.1647149999999999"/>
    <n v="1.65E-4"/>
    <n v="1.1669400000000001"/>
    <n v="1.1669400000000001"/>
    <n v="0"/>
  </r>
  <r>
    <x v="411"/>
    <n v="44"/>
    <x v="255"/>
    <n v="1.1680699999999999"/>
    <n v="1.1681539999999999"/>
    <n v="8.3999999999999995E-5"/>
    <n v="1.16673"/>
    <n v="1.16672"/>
    <n v="1.0000000000000001E-5"/>
    <n v="1.16753"/>
    <n v="1.16753"/>
    <n v="0"/>
  </r>
  <r>
    <x v="411"/>
    <n v="46"/>
    <x v="256"/>
    <n v="1.1690499999999999"/>
    <n v="1.1693420000000001"/>
    <n v="2.92E-4"/>
    <n v="1.1671899999999999"/>
    <n v="1.1674500000000001"/>
    <n v="2.5999999999999998E-4"/>
    <n v="1.16873"/>
    <n v="1.16873"/>
    <n v="0"/>
  </r>
  <r>
    <x v="411"/>
    <n v="48"/>
    <x v="257"/>
    <n v="1.1692899999999999"/>
    <n v="1.1692450000000001"/>
    <n v="4.5000000000000003E-5"/>
    <n v="1.16743"/>
    <n v="1.167279"/>
    <n v="1.5100000000000001E-4"/>
    <n v="1.1676299999999999"/>
    <n v="1.1676299999999999"/>
    <n v="0"/>
  </r>
  <r>
    <x v="411"/>
    <n v="50"/>
    <x v="258"/>
    <n v="1.16828"/>
    <n v="1.1682170000000001"/>
    <n v="6.3E-5"/>
    <n v="1.16753"/>
    <n v="1.1674260000000001"/>
    <n v="1.0399999999999999E-4"/>
    <n v="1.16784"/>
    <n v="1.16784"/>
    <n v="0"/>
  </r>
  <r>
    <x v="411"/>
    <n v="52"/>
    <x v="259"/>
    <n v="1.16814"/>
    <n v="1.1683680000000001"/>
    <n v="2.2800000000000001E-4"/>
    <n v="1.1675899999999999"/>
    <n v="1.1677439999999999"/>
    <n v="1.54E-4"/>
    <n v="1.1680600000000001"/>
    <n v="1.1680600000000001"/>
    <n v="0"/>
  </r>
  <r>
    <x v="411"/>
    <n v="54"/>
    <x v="260"/>
    <n v="1.1684399999999999"/>
    <n v="1.168269"/>
    <n v="1.7100000000000001E-4"/>
    <n v="1.1676899999999999"/>
    <n v="1.1675009999999999"/>
    <n v="1.8900000000000001E-4"/>
    <n v="1.1676899999999999"/>
    <n v="1.1676899999999999"/>
    <n v="0"/>
  </r>
  <r>
    <x v="411"/>
    <n v="56"/>
    <x v="261"/>
    <n v="1.1681299999999999"/>
    <n v="1.1681440000000001"/>
    <n v="1.4E-5"/>
    <n v="1.16761"/>
    <n v="1.167581"/>
    <n v="2.9E-5"/>
    <n v="1.1678200000000001"/>
    <n v="1.1678200000000001"/>
    <n v="0"/>
  </r>
  <r>
    <x v="411"/>
    <n v="58"/>
    <x v="262"/>
    <n v="1.1680699999999999"/>
    <n v="1.168177"/>
    <n v="1.07E-4"/>
    <n v="1.1677500000000001"/>
    <n v="1.1678440000000001"/>
    <n v="9.3999999999999994E-5"/>
    <n v="1.1679600000000001"/>
    <n v="1.1679600000000001"/>
    <n v="0"/>
  </r>
  <r>
    <x v="411"/>
    <n v="60"/>
    <x v="263"/>
    <n v="1.1683399999999999"/>
    <n v="1.1686300000000001"/>
    <n v="2.9E-4"/>
    <n v="1.1677299999999999"/>
    <n v="1.1679790000000001"/>
    <n v="2.4899999999999998E-4"/>
    <n v="1.16832"/>
    <n v="1.16832"/>
    <n v="0"/>
  </r>
  <r>
    <x v="411"/>
    <n v="62"/>
    <x v="264"/>
    <n v="1.1696299999999999"/>
    <n v="1.1696610000000001"/>
    <n v="3.1000000000000001E-5"/>
    <n v="1.16812"/>
    <n v="1.16808"/>
    <n v="4.0000000000000003E-5"/>
    <n v="1.1690700000000001"/>
    <n v="1.1690700000000001"/>
    <n v="0"/>
  </r>
  <r>
    <x v="411"/>
    <n v="64"/>
    <x v="265"/>
    <n v="1.1691400000000001"/>
    <n v="1.169484"/>
    <n v="3.4400000000000001E-4"/>
    <n v="1.16717"/>
    <n v="1.1673880000000001"/>
    <n v="2.1800000000000001E-4"/>
    <n v="1.16761"/>
    <n v="1.16761"/>
    <n v="0"/>
  </r>
  <r>
    <x v="411"/>
    <n v="66"/>
    <x v="266"/>
    <n v="1.16767"/>
    <n v="1.168015"/>
    <n v="3.4499999999999998E-4"/>
    <n v="1.16703"/>
    <n v="1.1672940000000001"/>
    <n v="2.6400000000000002E-4"/>
    <n v="1.1674899999999999"/>
    <n v="1.1674899999999999"/>
    <n v="0"/>
  </r>
  <r>
    <x v="411"/>
    <n v="68"/>
    <x v="267"/>
    <n v="1.1676899999999999"/>
    <n v="1.167899"/>
    <n v="2.0900000000000001E-4"/>
    <n v="1.1669700000000001"/>
    <n v="1.1671990000000001"/>
    <n v="2.2900000000000001E-4"/>
    <n v="1.16733"/>
    <n v="1.16733"/>
    <n v="0"/>
  </r>
  <r>
    <x v="411"/>
    <n v="70"/>
    <x v="268"/>
    <n v="1.16751"/>
    <n v="1.1677759999999999"/>
    <n v="2.6600000000000001E-4"/>
    <n v="1.16686"/>
    <n v="1.1670529999999999"/>
    <n v="1.93E-4"/>
    <n v="1.1673"/>
    <n v="1.1673"/>
    <n v="0"/>
  </r>
  <r>
    <x v="411"/>
    <n v="72"/>
    <x v="269"/>
    <n v="1.16733"/>
    <n v="1.167791"/>
    <n v="4.6099999999999998E-4"/>
    <n v="1.1661600000000001"/>
    <n v="1.1665350000000001"/>
    <n v="3.7500000000000001E-4"/>
    <n v="1.1669499999999999"/>
    <n v="1.1669499999999999"/>
    <n v="0"/>
  </r>
  <r>
    <x v="411"/>
    <n v="74"/>
    <x v="270"/>
    <n v="1.16903"/>
    <n v="1.1692279999999999"/>
    <n v="1.9799999999999999E-4"/>
    <n v="1.1666700000000001"/>
    <n v="1.1666350000000001"/>
    <n v="3.4999999999999997E-5"/>
    <n v="1.1687700000000001"/>
    <n v="1.1687700000000001"/>
    <n v="0"/>
  </r>
  <r>
    <x v="411"/>
    <n v="76"/>
    <x v="271"/>
    <n v="1.1698900000000001"/>
    <n v="1.1698519999999999"/>
    <n v="3.8000000000000002E-5"/>
    <n v="1.1678299999999999"/>
    <n v="1.167635"/>
    <n v="1.95E-4"/>
    <n v="1.1685000000000001"/>
    <n v="1.1685000000000001"/>
    <n v="0"/>
  </r>
  <r>
    <x v="411"/>
    <n v="78"/>
    <x v="272"/>
    <n v="1.16987"/>
    <n v="1.1699390000000001"/>
    <n v="6.8999999999999997E-5"/>
    <n v="1.1679600000000001"/>
    <n v="1.167859"/>
    <n v="1.01E-4"/>
    <n v="1.1691199999999999"/>
    <n v="1.1691199999999999"/>
    <n v="0"/>
  </r>
  <r>
    <x v="411"/>
    <n v="80"/>
    <x v="273"/>
    <n v="1.17039"/>
    <n v="1.1706369999999999"/>
    <n v="2.4699999999999999E-4"/>
    <n v="1.16866"/>
    <n v="1.168712"/>
    <n v="5.1999999999999997E-5"/>
    <n v="1.1701900000000001"/>
    <n v="1.1701900000000001"/>
    <n v="0"/>
  </r>
  <r>
    <x v="411"/>
    <n v="82"/>
    <x v="274"/>
    <n v="1.1706000000000001"/>
    <n v="1.170676"/>
    <n v="7.6000000000000004E-5"/>
    <n v="1.1693800000000001"/>
    <n v="1.169289"/>
    <n v="9.1000000000000003E-5"/>
    <n v="1.1697299999999999"/>
    <n v="1.1697299999999999"/>
    <n v="0"/>
  </r>
  <r>
    <x v="411"/>
    <n v="84"/>
    <x v="275"/>
    <n v="1.1716899999999999"/>
    <n v="1.172075"/>
    <n v="3.8499999999999998E-4"/>
    <n v="1.16937"/>
    <n v="1.1695310000000001"/>
    <n v="1.6100000000000001E-4"/>
    <n v="1.17154"/>
    <n v="1.17154"/>
    <n v="0"/>
  </r>
  <r>
    <x v="411"/>
    <n v="86"/>
    <x v="276"/>
    <n v="1.1720600000000001"/>
    <n v="1.172463"/>
    <n v="4.0299999999999998E-4"/>
    <n v="1.1704300000000001"/>
    <n v="1.170623"/>
    <n v="1.93E-4"/>
    <n v="1.1714899999999999"/>
    <n v="1.1714899999999999"/>
    <n v="0"/>
  </r>
  <r>
    <x v="411"/>
    <n v="88"/>
    <x v="277"/>
    <n v="1.1732800000000001"/>
    <n v="1.1734830000000001"/>
    <n v="2.03E-4"/>
    <n v="1.17133"/>
    <n v="1.1713549999999999"/>
    <n v="2.5000000000000001E-5"/>
    <n v="1.1730499999999999"/>
    <n v="1.1730499999999999"/>
    <n v="0"/>
  </r>
  <r>
    <x v="411"/>
    <n v="90"/>
    <x v="278"/>
    <n v="1.1730499999999999"/>
    <n v="1.1737109999999999"/>
    <n v="6.6100000000000002E-4"/>
    <n v="1.1701699999999999"/>
    <n v="1.170617"/>
    <n v="4.4700000000000002E-4"/>
    <n v="1.1713899999999999"/>
    <n v="1.1713899999999999"/>
    <n v="0"/>
  </r>
  <r>
    <x v="411"/>
    <n v="92"/>
    <x v="279"/>
    <n v="1.1721900000000001"/>
    <n v="1.1723840000000001"/>
    <n v="1.94E-4"/>
    <n v="1.1707799999999999"/>
    <n v="1.1707620000000001"/>
    <n v="1.8E-5"/>
    <n v="1.17181"/>
    <n v="1.17181"/>
    <n v="0"/>
  </r>
  <r>
    <x v="411"/>
    <n v="94"/>
    <x v="280"/>
    <n v="1.17245"/>
    <n v="1.1725179999999999"/>
    <n v="6.7999999999999999E-5"/>
    <n v="1.1710199999999999"/>
    <n v="1.1708750000000001"/>
    <n v="1.45E-4"/>
    <n v="1.17167"/>
    <n v="1.17167"/>
    <n v="0"/>
  </r>
  <r>
    <x v="411"/>
    <n v="96"/>
    <x v="281"/>
    <n v="1.1720900000000001"/>
    <n v="1.1719299999999999"/>
    <n v="1.6000000000000001E-4"/>
    <n v="1.17093"/>
    <n v="1.1706620000000001"/>
    <n v="2.6800000000000001E-4"/>
    <n v="1.1712"/>
    <n v="1.1712"/>
    <n v="0"/>
  </r>
  <r>
    <x v="411"/>
    <n v="98"/>
    <x v="282"/>
    <n v="1.1712"/>
    <n v="1.171392"/>
    <n v="1.92E-4"/>
    <n v="1.1689799999999999"/>
    <n v="1.169001"/>
    <n v="2.0999999999999999E-5"/>
    <n v="1.1694199999999999"/>
    <n v="1.1694199999999999"/>
    <n v="0"/>
  </r>
  <r>
    <x v="411"/>
    <n v="100"/>
    <x v="283"/>
    <n v="1.16978"/>
    <n v="1.1696839999999999"/>
    <n v="9.6000000000000002E-5"/>
    <n v="1.1689700000000001"/>
    <n v="1.1686300000000001"/>
    <n v="3.4000000000000002E-4"/>
    <n v="1.1691400000000001"/>
    <n v="1.1691400000000001"/>
    <n v="0"/>
  </r>
  <r>
    <x v="411"/>
    <n v="102"/>
    <x v="284"/>
    <n v="1.1694899999999999"/>
    <n v="1.1693150000000001"/>
    <n v="1.75E-4"/>
    <n v="1.1691400000000001"/>
    <n v="1.168825"/>
    <n v="3.1500000000000001E-4"/>
    <n v="1.1693199999999999"/>
    <n v="1.1693199999999999"/>
    <n v="0"/>
  </r>
  <r>
    <x v="411"/>
    <n v="104"/>
    <x v="285"/>
    <n v="1.1695599999999999"/>
    <n v="1.16943"/>
    <n v="1.2999999999999999E-4"/>
    <n v="1.1691400000000001"/>
    <n v="1.1688719999999999"/>
    <n v="2.6800000000000001E-4"/>
    <n v="1.1692"/>
    <n v="1.1692"/>
    <n v="0"/>
  </r>
  <r>
    <x v="411"/>
    <n v="106"/>
    <x v="286"/>
    <n v="1.16947"/>
    <n v="1.169481"/>
    <n v="1.1E-5"/>
    <n v="1.1690700000000001"/>
    <n v="1.168981"/>
    <n v="8.8999999999999995E-5"/>
    <n v="1.16943"/>
    <n v="1.16943"/>
    <n v="0"/>
  </r>
  <r>
    <x v="411"/>
    <n v="108"/>
    <x v="287"/>
    <n v="1.1694599999999999"/>
    <n v="1.1698120000000001"/>
    <n v="3.5199999999999999E-4"/>
    <n v="1.16859"/>
    <n v="1.1688069999999999"/>
    <n v="2.1699999999999999E-4"/>
    <n v="1.1692499999999999"/>
    <n v="1.1692499999999999"/>
    <n v="0"/>
  </r>
  <r>
    <x v="411"/>
    <n v="110"/>
    <x v="288"/>
    <n v="1.16961"/>
    <n v="1.1695120000000001"/>
    <n v="9.7999999999999997E-5"/>
    <n v="1.1682900000000001"/>
    <n v="1.16804"/>
    <n v="2.5000000000000001E-4"/>
    <n v="1.1685099999999999"/>
    <n v="1.1685099999999999"/>
    <n v="0"/>
  </r>
  <r>
    <x v="411"/>
    <n v="112"/>
    <x v="289"/>
    <n v="1.1688400000000001"/>
    <n v="1.168674"/>
    <n v="1.66E-4"/>
    <n v="1.16825"/>
    <n v="1.1679470000000001"/>
    <n v="3.0299999999999999E-4"/>
    <n v="1.16832"/>
    <n v="1.16832"/>
    <n v="0"/>
  </r>
  <r>
    <x v="411"/>
    <n v="114"/>
    <x v="290"/>
    <n v="1.1696599999999999"/>
    <n v="1.1694100000000001"/>
    <n v="2.5000000000000001E-4"/>
    <n v="1.1682600000000001"/>
    <n v="1.167951"/>
    <n v="3.0899999999999998E-4"/>
    <n v="1.1690799999999999"/>
    <n v="1.1690799999999999"/>
    <n v="0"/>
  </r>
  <r>
    <x v="411"/>
    <n v="116"/>
    <x v="291"/>
    <n v="1.1694100000000001"/>
    <n v="1.169551"/>
    <n v="1.4100000000000001E-4"/>
    <n v="1.1689000000000001"/>
    <n v="1.168887"/>
    <n v="1.2999999999999999E-5"/>
    <n v="1.1694"/>
    <n v="1.1694"/>
    <n v="0"/>
  </r>
  <r>
    <x v="411"/>
    <n v="118"/>
    <x v="292"/>
    <n v="1.16951"/>
    <n v="1.169843"/>
    <n v="3.3300000000000002E-4"/>
    <n v="1.16896"/>
    <n v="1.169138"/>
    <n v="1.7799999999999999E-4"/>
    <n v="1.16947"/>
    <n v="1.16947"/>
    <n v="0"/>
  </r>
  <r>
    <x v="411"/>
    <n v="120"/>
    <x v="54"/>
    <n v="1.1695599999999999"/>
    <n v="1.169575"/>
    <n v="1.5E-5"/>
    <n v="1.16726"/>
    <n v="1.1671549999999999"/>
    <n v="1.05E-4"/>
    <n v="1.16737"/>
    <n v="1.16737"/>
    <n v="0"/>
  </r>
  <r>
    <x v="411"/>
    <n v="122"/>
    <x v="55"/>
    <n v="1.1680900000000001"/>
    <n v="1.167737"/>
    <n v="3.5300000000000002E-4"/>
    <n v="1.1666000000000001"/>
    <n v="1.1661440000000001"/>
    <n v="4.5600000000000003E-4"/>
    <n v="1.16675"/>
    <n v="1.16675"/>
    <n v="0"/>
  </r>
  <r>
    <x v="411"/>
    <n v="124"/>
    <x v="56"/>
    <n v="1.1685700000000001"/>
    <n v="1.1677470000000001"/>
    <n v="8.2299999999999995E-4"/>
    <n v="1.16648"/>
    <n v="1.1655310000000001"/>
    <n v="9.4899999999999997E-4"/>
    <n v="1.1665099999999999"/>
    <n v="1.1665099999999999"/>
    <n v="0"/>
  </r>
  <r>
    <x v="411"/>
    <n v="126"/>
    <x v="57"/>
    <n v="1.16767"/>
    <n v="1.167308"/>
    <n v="3.6200000000000002E-4"/>
    <n v="1.1662399999999999"/>
    <n v="1.165775"/>
    <n v="4.6500000000000003E-4"/>
    <n v="1.16656"/>
    <n v="1.16656"/>
    <n v="0"/>
  </r>
  <r>
    <x v="411"/>
    <n v="128"/>
    <x v="58"/>
    <n v="1.16753"/>
    <n v="1.167683"/>
    <n v="1.5300000000000001E-4"/>
    <n v="1.1661699999999999"/>
    <n v="1.1662330000000001"/>
    <n v="6.3E-5"/>
    <n v="1.1671899999999999"/>
    <n v="1.1671899999999999"/>
    <n v="0"/>
  </r>
  <r>
    <x v="411"/>
    <n v="130"/>
    <x v="59"/>
    <n v="1.16744"/>
    <n v="1.167583"/>
    <n v="1.4300000000000001E-4"/>
    <n v="1.16608"/>
    <n v="1.166029"/>
    <n v="5.1E-5"/>
    <n v="1.1661900000000001"/>
    <n v="1.1661900000000001"/>
    <n v="0"/>
  </r>
  <r>
    <x v="411"/>
    <n v="132"/>
    <x v="60"/>
    <n v="1.16676"/>
    <n v="1.1670160000000001"/>
    <n v="2.5599999999999999E-4"/>
    <n v="1.1651100000000001"/>
    <n v="1.165262"/>
    <n v="1.5200000000000001E-4"/>
    <n v="1.16574"/>
    <n v="1.16574"/>
    <n v="0"/>
  </r>
  <r>
    <x v="411"/>
    <n v="134"/>
    <x v="61"/>
    <n v="1.16665"/>
    <n v="1.166933"/>
    <n v="2.8299999999999999E-4"/>
    <n v="1.16547"/>
    <n v="1.1656610000000001"/>
    <n v="1.9100000000000001E-4"/>
    <n v="1.1663699999999999"/>
    <n v="1.1663699999999999"/>
    <n v="0"/>
  </r>
  <r>
    <x v="411"/>
    <n v="136"/>
    <x v="62"/>
    <n v="1.16883"/>
    <n v="1.169303"/>
    <n v="4.73E-4"/>
    <n v="1.16612"/>
    <n v="1.166588"/>
    <n v="4.6799999999999999E-4"/>
    <n v="1.1688099999999999"/>
    <n v="1.1688099999999999"/>
    <n v="0"/>
  </r>
  <r>
    <x v="411"/>
    <n v="138"/>
    <x v="63"/>
    <n v="1.1707000000000001"/>
    <n v="1.1706270000000001"/>
    <n v="7.2999999999999999E-5"/>
    <n v="1.16825"/>
    <n v="1.1680889999999999"/>
    <n v="1.6100000000000001E-4"/>
    <n v="1.1692499999999999"/>
    <n v="1.1692499999999999"/>
    <n v="0"/>
  </r>
  <r>
    <x v="411"/>
    <n v="140"/>
    <x v="64"/>
    <n v="1.17025"/>
    <n v="1.170593"/>
    <n v="3.4299999999999999E-4"/>
    <n v="1.16872"/>
    <n v="1.168974"/>
    <n v="2.5399999999999999E-4"/>
    <n v="1.16974"/>
    <n v="1.16974"/>
    <n v="0"/>
  </r>
  <r>
    <x v="411"/>
    <n v="142"/>
    <x v="65"/>
    <n v="1.1706399999999999"/>
    <n v="1.1712629999999999"/>
    <n v="6.2299999999999996E-4"/>
    <n v="1.16906"/>
    <n v="1.1695059999999999"/>
    <n v="4.46E-4"/>
    <n v="1.1704300000000001"/>
    <n v="1.1704300000000001"/>
    <n v="0"/>
  </r>
  <r>
    <x v="411"/>
    <n v="144"/>
    <x v="66"/>
    <n v="1.17056"/>
    <n v="1.1708460000000001"/>
    <n v="2.8600000000000001E-4"/>
    <n v="1.1694100000000001"/>
    <n v="1.169524"/>
    <n v="1.1400000000000001E-4"/>
    <n v="1.1697599999999999"/>
    <n v="1.1697599999999999"/>
    <n v="0"/>
  </r>
  <r>
    <x v="411"/>
    <n v="146"/>
    <x v="67"/>
    <n v="1.1701299999999999"/>
    <n v="1.1706669999999999"/>
    <n v="5.3700000000000004E-4"/>
    <n v="1.16886"/>
    <n v="1.169279"/>
    <n v="4.1899999999999999E-4"/>
    <n v="1.1698599999999999"/>
    <n v="1.1698599999999999"/>
    <n v="0"/>
  </r>
  <r>
    <x v="411"/>
    <n v="148"/>
    <x v="48"/>
    <n v="1.1706700000000001"/>
    <n v="1.170712"/>
    <n v="4.1999999999999998E-5"/>
    <n v="1.1697299999999999"/>
    <n v="1.1696690000000001"/>
    <n v="6.0999999999999999E-5"/>
    <n v="1.17028"/>
    <n v="1.17028"/>
    <n v="0"/>
  </r>
  <r>
    <x v="411"/>
    <n v="150"/>
    <x v="49"/>
    <n v="1.1709099999999999"/>
    <n v="1.1709160000000001"/>
    <n v="6.0000000000000002E-6"/>
    <n v="1.17022"/>
    <n v="1.170169"/>
    <n v="5.1E-5"/>
    <n v="1.1705700000000001"/>
    <n v="1.1705700000000001"/>
    <n v="0"/>
  </r>
  <r>
    <x v="411"/>
    <n v="152"/>
    <x v="50"/>
    <n v="1.17083"/>
    <n v="1.1710339999999999"/>
    <n v="2.04E-4"/>
    <n v="1.17041"/>
    <n v="1.1705460000000001"/>
    <n v="1.36E-4"/>
    <n v="1.1708099999999999"/>
    <n v="1.1708099999999999"/>
    <n v="0"/>
  </r>
  <r>
    <x v="411"/>
    <n v="154"/>
    <x v="51"/>
    <n v="1.17093"/>
    <n v="1.170925"/>
    <n v="5.0000000000000004E-6"/>
    <n v="1.1705399999999999"/>
    <n v="1.170461"/>
    <n v="7.8999999999999996E-5"/>
    <n v="1.1705399999999999"/>
    <n v="1.1705399999999999"/>
    <n v="0"/>
  </r>
  <r>
    <x v="411"/>
    <n v="156"/>
    <x v="52"/>
    <n v="1.1709799999999999"/>
    <n v="1.1708989999999999"/>
    <n v="8.1000000000000004E-5"/>
    <n v="1.1705399999999999"/>
    <n v="1.1704209999999999"/>
    <n v="1.1900000000000001E-4"/>
    <n v="1.17086"/>
    <n v="1.17086"/>
    <n v="0"/>
  </r>
  <r>
    <x v="411"/>
    <n v="158"/>
    <x v="53"/>
    <n v="1.17127"/>
    <n v="1.1713370000000001"/>
    <n v="6.7000000000000002E-5"/>
    <n v="1.17012"/>
    <n v="1.170067"/>
    <n v="5.3000000000000001E-5"/>
    <n v="1.1705000000000001"/>
    <n v="1.1705000000000001"/>
    <n v="0"/>
  </r>
  <r>
    <x v="411"/>
    <n v="160"/>
    <x v="28"/>
    <n v="1.17099"/>
    <n v="1.171206"/>
    <n v="2.1599999999999999E-4"/>
    <n v="1.1695800000000001"/>
    <n v="1.1696770000000001"/>
    <n v="9.7E-5"/>
    <n v="1.1703600000000001"/>
    <n v="1.1703600000000001"/>
    <n v="0"/>
  </r>
  <r>
    <x v="411"/>
    <n v="162"/>
    <x v="29"/>
    <n v="1.17059"/>
    <n v="1.1706179999999999"/>
    <n v="2.8E-5"/>
    <n v="1.16997"/>
    <n v="1.1698630000000001"/>
    <n v="1.07E-4"/>
    <n v="1.17"/>
    <n v="1.17"/>
    <n v="0"/>
  </r>
  <r>
    <x v="411"/>
    <n v="164"/>
    <x v="30"/>
    <n v="1.17045"/>
    <n v="1.1705380000000001"/>
    <n v="8.7999999999999998E-5"/>
    <n v="1.16947"/>
    <n v="1.169448"/>
    <n v="2.1999999999999999E-5"/>
    <n v="1.16995"/>
    <n v="1.16995"/>
    <n v="0"/>
  </r>
  <r>
    <x v="411"/>
    <n v="166"/>
    <x v="31"/>
    <n v="1.1702399999999999"/>
    <n v="1.1701269999999999"/>
    <n v="1.13E-4"/>
    <n v="1.1696500000000001"/>
    <n v="1.169497"/>
    <n v="1.5300000000000001E-4"/>
    <n v="1.1698500000000001"/>
    <n v="1.1698500000000001"/>
    <n v="0"/>
  </r>
  <r>
    <x v="411"/>
    <n v="168"/>
    <x v="32"/>
    <n v="1.1698900000000001"/>
    <n v="1.1701079999999999"/>
    <n v="2.1800000000000001E-4"/>
    <n v="1.1685000000000001"/>
    <n v="1.1686270000000001"/>
    <n v="1.27E-4"/>
    <n v="1.1688700000000001"/>
    <n v="1.1688700000000001"/>
    <n v="0"/>
  </r>
  <r>
    <x v="411"/>
    <n v="170"/>
    <x v="33"/>
    <n v="1.1705099999999999"/>
    <n v="1.1704429999999999"/>
    <n v="6.7000000000000002E-5"/>
    <n v="1.16883"/>
    <n v="1.168593"/>
    <n v="2.3699999999999999E-4"/>
    <n v="1.17028"/>
    <n v="1.17028"/>
    <n v="0"/>
  </r>
  <r>
    <x v="411"/>
    <n v="172"/>
    <x v="34"/>
    <n v="1.17174"/>
    <n v="1.1714389999999999"/>
    <n v="3.01E-4"/>
    <n v="1.1695899999999999"/>
    <n v="1.1691579999999999"/>
    <n v="4.3199999999999998E-4"/>
    <n v="1.17015"/>
    <n v="1.17015"/>
    <n v="0"/>
  </r>
  <r>
    <x v="411"/>
    <n v="174"/>
    <x v="35"/>
    <n v="1.1703600000000001"/>
    <n v="1.170965"/>
    <n v="6.0499999999999996E-4"/>
    <n v="1.16743"/>
    <n v="1.1680120000000001"/>
    <n v="5.8200000000000005E-4"/>
    <n v="1.16862"/>
    <n v="1.16862"/>
    <n v="0"/>
  </r>
  <r>
    <x v="411"/>
    <n v="176"/>
    <x v="36"/>
    <n v="1.16991"/>
    <n v="1.1700410000000001"/>
    <n v="1.3100000000000001E-4"/>
    <n v="1.16839"/>
    <n v="1.1684239999999999"/>
    <n v="3.4E-5"/>
    <n v="1.1698500000000001"/>
    <n v="1.1698500000000001"/>
    <n v="0"/>
  </r>
  <r>
    <x v="411"/>
    <n v="178"/>
    <x v="37"/>
    <n v="1.17082"/>
    <n v="1.1707080000000001"/>
    <n v="1.12E-4"/>
    <n v="1.16906"/>
    <n v="1.1688970000000001"/>
    <n v="1.63E-4"/>
    <n v="1.1697"/>
    <n v="1.1697"/>
    <n v="0"/>
  </r>
  <r>
    <x v="411"/>
    <n v="180"/>
    <x v="38"/>
    <n v="1.1698299999999999"/>
    <n v="1.170004"/>
    <n v="1.74E-4"/>
    <n v="1.16815"/>
    <n v="1.1682699999999999"/>
    <n v="1.2E-4"/>
    <n v="1.1685399999999999"/>
    <n v="1.1685399999999999"/>
    <n v="0"/>
  </r>
  <r>
    <x v="411"/>
    <n v="182"/>
    <x v="39"/>
    <n v="1.1695199999999999"/>
    <n v="1.1690160000000001"/>
    <n v="5.04E-4"/>
    <n v="1.16761"/>
    <n v="1.167068"/>
    <n v="5.4199999999999995E-4"/>
    <n v="1.16767"/>
    <n v="1.16767"/>
    <n v="0"/>
  </r>
  <r>
    <x v="411"/>
    <n v="184"/>
    <x v="40"/>
    <n v="1.1681900000000001"/>
    <n v="1.16876"/>
    <n v="5.6999999999999998E-4"/>
    <n v="1.1643399999999999"/>
    <n v="1.16486"/>
    <n v="5.1999999999999995E-4"/>
    <n v="1.1659200000000001"/>
    <n v="1.1659200000000001"/>
    <n v="0"/>
  </r>
  <r>
    <x v="411"/>
    <n v="186"/>
    <x v="41"/>
    <n v="1.1667700000000001"/>
    <n v="1.1666209999999999"/>
    <n v="1.4899999999999999E-4"/>
    <n v="1.1649700000000001"/>
    <n v="1.164706"/>
    <n v="2.6400000000000002E-4"/>
    <n v="1.16564"/>
    <n v="1.16564"/>
    <n v="0"/>
  </r>
  <r>
    <x v="411"/>
    <n v="188"/>
    <x v="42"/>
    <n v="1.16612"/>
    <n v="1.1660520000000001"/>
    <n v="6.7999999999999999E-5"/>
    <n v="1.1641300000000001"/>
    <n v="1.1639889999999999"/>
    <n v="1.4100000000000001E-4"/>
    <n v="1.1645399999999999"/>
    <n v="1.1645399999999999"/>
    <n v="0"/>
  </r>
  <r>
    <x v="411"/>
    <n v="190"/>
    <x v="43"/>
    <n v="1.16598"/>
    <n v="1.166094"/>
    <n v="1.1400000000000001E-4"/>
    <n v="1.1640999999999999"/>
    <n v="1.1641619999999999"/>
    <n v="6.2000000000000003E-5"/>
    <n v="1.16564"/>
    <n v="1.16564"/>
    <n v="0"/>
  </r>
  <r>
    <x v="411"/>
    <n v="192"/>
    <x v="44"/>
    <n v="1.16692"/>
    <n v="1.1673260000000001"/>
    <n v="4.06E-4"/>
    <n v="1.1649099999999999"/>
    <n v="1.1652800000000001"/>
    <n v="3.6999999999999999E-4"/>
    <n v="1.1667400000000001"/>
    <n v="1.1667400000000001"/>
    <n v="0"/>
  </r>
  <r>
    <x v="411"/>
    <n v="194"/>
    <x v="45"/>
    <n v="1.1671400000000001"/>
    <n v="1.1674720000000001"/>
    <n v="3.3199999999999999E-4"/>
    <n v="1.1655199999999999"/>
    <n v="1.1657999999999999"/>
    <n v="2.7999999999999998E-4"/>
    <n v="1.1664099999999999"/>
    <n v="1.1664099999999999"/>
    <n v="0"/>
  </r>
  <r>
    <x v="412"/>
    <n v="2"/>
    <x v="0"/>
    <n v="1.1663600000000001"/>
    <n v="1.1663600000000001"/>
    <n v="0"/>
    <n v="1.1654899999999999"/>
    <n v="1.1654899999999999"/>
    <n v="0"/>
    <n v="1.16584"/>
    <n v="1.16584"/>
    <n v="0"/>
  </r>
  <r>
    <x v="412"/>
    <n v="4"/>
    <x v="4"/>
    <n v="1.1660200000000001"/>
    <n v="1.166228"/>
    <n v="2.0799999999999999E-4"/>
    <n v="1.16543"/>
    <n v="1.165413"/>
    <n v="1.7E-5"/>
    <n v="1.1654599999999999"/>
    <n v="1.1659919999999999"/>
    <n v="5.3200000000000003E-4"/>
  </r>
  <r>
    <x v="412"/>
    <n v="6"/>
    <x v="5"/>
    <n v="1.1658500000000001"/>
    <n v="1.1656899999999999"/>
    <n v="1.6000000000000001E-4"/>
    <n v="1.1652499999999999"/>
    <n v="1.165008"/>
    <n v="2.42E-4"/>
    <n v="1.1657500000000001"/>
    <n v="1.165432"/>
    <n v="3.1799999999999998E-4"/>
  </r>
  <r>
    <x v="412"/>
    <n v="8"/>
    <x v="6"/>
    <n v="1.16597"/>
    <n v="1.1657139999999999"/>
    <n v="2.5599999999999999E-4"/>
    <n v="1.16561"/>
    <n v="1.1654169999999999"/>
    <n v="1.93E-4"/>
    <n v="1.16594"/>
    <n v="1.1655949999999999"/>
    <n v="3.4499999999999998E-4"/>
  </r>
  <r>
    <x v="412"/>
    <n v="10"/>
    <x v="7"/>
    <n v="1.16597"/>
    <n v="1.1661189999999999"/>
    <n v="1.4899999999999999E-4"/>
    <n v="1.16574"/>
    <n v="1.165664"/>
    <n v="7.6000000000000004E-5"/>
    <n v="1.1658500000000001"/>
    <n v="1.1659459999999999"/>
    <n v="9.6000000000000002E-5"/>
  </r>
  <r>
    <x v="412"/>
    <n v="12"/>
    <x v="8"/>
    <n v="1.1664099999999999"/>
    <n v="1.165986"/>
    <n v="4.2400000000000001E-4"/>
    <n v="1.1655199999999999"/>
    <n v="1.165335"/>
    <n v="1.85E-4"/>
    <n v="1.1659299999999999"/>
    <n v="1.1656550000000001"/>
    <n v="2.7500000000000002E-4"/>
  </r>
  <r>
    <x v="412"/>
    <n v="14"/>
    <x v="9"/>
    <n v="1.16608"/>
    <n v="1.1664030000000001"/>
    <n v="3.2299999999999999E-4"/>
    <n v="1.1650700000000001"/>
    <n v="1.1653519999999999"/>
    <n v="2.8200000000000002E-4"/>
    <n v="1.16578"/>
    <n v="1.165842"/>
    <n v="6.2000000000000003E-5"/>
  </r>
  <r>
    <x v="412"/>
    <n v="16"/>
    <x v="10"/>
    <n v="1.1657900000000001"/>
    <n v="1.166059"/>
    <n v="2.6899999999999998E-4"/>
    <n v="1.16492"/>
    <n v="1.1651629999999999"/>
    <n v="2.43E-4"/>
    <n v="1.1650499999999999"/>
    <n v="1.1656200000000001"/>
    <n v="5.6999999999999998E-4"/>
  </r>
  <r>
    <x v="412"/>
    <n v="18"/>
    <x v="11"/>
    <n v="1.1654500000000001"/>
    <n v="1.1652119999999999"/>
    <n v="2.3800000000000001E-4"/>
    <n v="1.16499"/>
    <n v="1.1644749999999999"/>
    <n v="5.1500000000000005E-4"/>
    <n v="1.16536"/>
    <n v="1.164949"/>
    <n v="4.1100000000000002E-4"/>
  </r>
  <r>
    <x v="412"/>
    <n v="20"/>
    <x v="12"/>
    <n v="1.1656299999999999"/>
    <n v="1.1655230000000001"/>
    <n v="1.07E-4"/>
    <n v="1.16523"/>
    <n v="1.1648270000000001"/>
    <n v="4.0299999999999998E-4"/>
    <n v="1.16543"/>
    <n v="1.1652610000000001"/>
    <n v="1.6899999999999999E-4"/>
  </r>
  <r>
    <x v="412"/>
    <n v="22"/>
    <x v="13"/>
    <n v="1.16642"/>
    <n v="1.1657949999999999"/>
    <n v="6.2500000000000001E-4"/>
    <n v="1.1652899999999999"/>
    <n v="1.1647799999999999"/>
    <n v="5.1000000000000004E-4"/>
    <n v="1.16632"/>
    <n v="1.165349"/>
    <n v="9.7099999999999997E-4"/>
  </r>
  <r>
    <x v="412"/>
    <n v="24"/>
    <x v="14"/>
    <n v="1.16631"/>
    <n v="1.1668860000000001"/>
    <n v="5.7600000000000001E-4"/>
    <n v="1.1651899999999999"/>
    <n v="1.1654139999999999"/>
    <n v="2.24E-4"/>
    <n v="1.1654199999999999"/>
    <n v="1.166129"/>
    <n v="7.0899999999999999E-4"/>
  </r>
  <r>
    <x v="412"/>
    <n v="26"/>
    <x v="15"/>
    <n v="1.1673199999999999"/>
    <n v="1.1660330000000001"/>
    <n v="1.2869999999999999E-3"/>
    <n v="1.16473"/>
    <n v="1.164461"/>
    <n v="2.6899999999999998E-4"/>
    <n v="1.1668099999999999"/>
    <n v="1.1653100000000001"/>
    <n v="1.5E-3"/>
  </r>
  <r>
    <x v="412"/>
    <n v="28"/>
    <x v="16"/>
    <n v="1.16761"/>
    <n v="1.1675169999999999"/>
    <n v="9.2999999999999997E-5"/>
    <n v="1.1663699999999999"/>
    <n v="1.165665"/>
    <n v="7.0500000000000001E-4"/>
    <n v="1.1675800000000001"/>
    <n v="1.1665970000000001"/>
    <n v="9.8299999999999993E-4"/>
  </r>
  <r>
    <x v="412"/>
    <n v="30"/>
    <x v="17"/>
    <n v="1.1692"/>
    <n v="1.168096"/>
    <n v="1.1039999999999999E-3"/>
    <n v="1.16736"/>
    <n v="1.1666449999999999"/>
    <n v="7.1500000000000003E-4"/>
    <n v="1.16848"/>
    <n v="1.1674659999999999"/>
    <n v="1.0139999999999999E-3"/>
  </r>
  <r>
    <x v="412"/>
    <n v="32"/>
    <x v="18"/>
    <n v="1.16862"/>
    <n v="1.1690510000000001"/>
    <n v="4.3100000000000001E-4"/>
    <n v="1.16764"/>
    <n v="1.1675329999999999"/>
    <n v="1.07E-4"/>
    <n v="1.16798"/>
    <n v="1.168328"/>
    <n v="3.48E-4"/>
  </r>
  <r>
    <x v="412"/>
    <n v="34"/>
    <x v="19"/>
    <n v="1.1687000000000001"/>
    <n v="1.1684159999999999"/>
    <n v="2.8400000000000002E-4"/>
    <n v="1.1677500000000001"/>
    <n v="1.166992"/>
    <n v="7.5799999999999999E-4"/>
    <n v="1.16805"/>
    <n v="1.1678329999999999"/>
    <n v="2.1699999999999999E-4"/>
  </r>
  <r>
    <x v="412"/>
    <n v="36"/>
    <x v="20"/>
    <n v="1.1694599999999999"/>
    <n v="1.168723"/>
    <n v="7.3700000000000002E-4"/>
    <n v="1.1677999999999999"/>
    <n v="1.167057"/>
    <n v="7.4299999999999995E-4"/>
    <n v="1.16944"/>
    <n v="1.16795"/>
    <n v="1.49E-3"/>
  </r>
  <r>
    <x v="412"/>
    <n v="38"/>
    <x v="21"/>
    <n v="1.17099"/>
    <n v="1.170304"/>
    <n v="6.8599999999999998E-4"/>
    <n v="1.1690799999999999"/>
    <n v="1.1683159999999999"/>
    <n v="7.6400000000000003E-4"/>
    <n v="1.1709000000000001"/>
    <n v="1.1694819999999999"/>
    <n v="1.418E-3"/>
  </r>
  <r>
    <x v="412"/>
    <n v="40"/>
    <x v="22"/>
    <n v="1.17154"/>
    <n v="1.1716310000000001"/>
    <n v="9.1000000000000003E-5"/>
    <n v="1.1698500000000001"/>
    <n v="1.1697709999999999"/>
    <n v="7.8999999999999996E-5"/>
    <n v="1.1710100000000001"/>
    <n v="1.170906"/>
    <n v="1.0399999999999999E-4"/>
  </r>
  <r>
    <x v="412"/>
    <n v="42"/>
    <x v="23"/>
    <n v="1.1718"/>
    <n v="1.171478"/>
    <n v="3.2200000000000002E-4"/>
    <n v="1.1707000000000001"/>
    <n v="1.169956"/>
    <n v="7.4399999999999998E-4"/>
    <n v="1.1716299999999999"/>
    <n v="1.1708350000000001"/>
    <n v="7.9500000000000003E-4"/>
  </r>
  <r>
    <x v="412"/>
    <n v="44"/>
    <x v="24"/>
    <n v="1.17171"/>
    <n v="1.171854"/>
    <n v="1.44E-4"/>
    <n v="1.1709799999999999"/>
    <n v="1.1707939999999999"/>
    <n v="1.8599999999999999E-4"/>
    <n v="1.1715100000000001"/>
    <n v="1.171546"/>
    <n v="3.6000000000000001E-5"/>
  </r>
  <r>
    <x v="412"/>
    <n v="46"/>
    <x v="25"/>
    <n v="1.17167"/>
    <n v="1.171619"/>
    <n v="5.1E-5"/>
    <n v="1.1708000000000001"/>
    <n v="1.170701"/>
    <n v="9.8999999999999994E-5"/>
    <n v="1.1710700000000001"/>
    <n v="1.1714059999999999"/>
    <n v="3.3599999999999998E-4"/>
  </r>
  <r>
    <x v="412"/>
    <n v="48"/>
    <x v="26"/>
    <n v="1.17134"/>
    <n v="1.171152"/>
    <n v="1.8799999999999999E-4"/>
    <n v="1.17075"/>
    <n v="1.17015"/>
    <n v="5.9999999999999995E-4"/>
    <n v="1.17089"/>
    <n v="1.170866"/>
    <n v="2.4000000000000001E-5"/>
  </r>
  <r>
    <x v="412"/>
    <n v="50"/>
    <x v="27"/>
    <n v="1.17106"/>
    <n v="1.1709350000000001"/>
    <n v="1.25E-4"/>
    <n v="1.1701900000000001"/>
    <n v="1.169999"/>
    <n v="1.9100000000000001E-4"/>
    <n v="1.1702399999999999"/>
    <n v="1.1706719999999999"/>
    <n v="4.3199999999999998E-4"/>
  </r>
  <r>
    <x v="413"/>
    <n v="-1"/>
    <x v="0"/>
    <n v="1.1663600000000001"/>
    <n v="1.1663600000000001"/>
    <n v="0"/>
    <n v="1.1654899999999999"/>
    <n v="1.1654899999999999"/>
    <n v="0"/>
    <n v="1.16584"/>
    <n v="1.16584"/>
    <n v="0"/>
  </r>
  <r>
    <x v="413"/>
    <n v="-1"/>
    <x v="4"/>
    <n v="1.1660200000000001"/>
    <n v="1.1664909999999999"/>
    <n v="4.7100000000000001E-4"/>
    <n v="1.16543"/>
    <n v="1.1654690000000001"/>
    <n v="3.8999999999999999E-5"/>
    <n v="1.1654599999999999"/>
    <n v="1.166037"/>
    <n v="5.7700000000000004E-4"/>
  </r>
  <r>
    <x v="413"/>
    <n v="2"/>
    <x v="5"/>
    <n v="1.1658500000000001"/>
    <n v="1.165832"/>
    <n v="1.8E-5"/>
    <n v="1.1652499999999999"/>
    <n v="1.165303"/>
    <n v="5.3000000000000001E-5"/>
    <n v="1.1657500000000001"/>
    <n v="1.16526"/>
    <n v="4.8999999999999998E-4"/>
  </r>
  <r>
    <x v="413"/>
    <n v="4"/>
    <x v="6"/>
    <n v="1.16597"/>
    <n v="1.1659219999999999"/>
    <n v="4.8000000000000001E-5"/>
    <n v="1.16561"/>
    <n v="1.165521"/>
    <n v="8.8999999999999995E-5"/>
    <n v="1.16594"/>
    <n v="1.1658329999999999"/>
    <n v="1.07E-4"/>
  </r>
  <r>
    <x v="413"/>
    <n v="-1"/>
    <x v="7"/>
    <n v="1.16597"/>
    <n v="1.1662969999999999"/>
    <n v="3.2699999999999998E-4"/>
    <n v="1.16574"/>
    <n v="1.1658200000000001"/>
    <n v="8.0000000000000007E-5"/>
    <n v="1.1658500000000001"/>
    <n v="1.1664239999999999"/>
    <n v="5.7399999999999997E-4"/>
  </r>
  <r>
    <x v="413"/>
    <n v="6"/>
    <x v="8"/>
    <n v="1.1664099999999999"/>
    <n v="1.165856"/>
    <n v="5.5400000000000002E-4"/>
    <n v="1.1655199999999999"/>
    <n v="1.1657310000000001"/>
    <n v="2.1100000000000001E-4"/>
    <n v="1.1659299999999999"/>
    <n v="1.166067"/>
    <n v="1.37E-4"/>
  </r>
  <r>
    <x v="413"/>
    <n v="8"/>
    <x v="9"/>
    <n v="1.16608"/>
    <n v="1.166534"/>
    <n v="4.5399999999999998E-4"/>
    <n v="1.1650700000000001"/>
    <n v="1.1656150000000001"/>
    <n v="5.4500000000000002E-4"/>
    <n v="1.16578"/>
    <n v="1.1659949999999999"/>
    <n v="2.1499999999999999E-4"/>
  </r>
  <r>
    <x v="413"/>
    <n v="10"/>
    <x v="10"/>
    <n v="1.1657900000000001"/>
    <n v="1.1659330000000001"/>
    <n v="1.4300000000000001E-4"/>
    <n v="1.16492"/>
    <n v="1.164717"/>
    <n v="2.03E-4"/>
    <n v="1.1650499999999999"/>
    <n v="1.165465"/>
    <n v="4.15E-4"/>
  </r>
  <r>
    <x v="413"/>
    <n v="12"/>
    <x v="11"/>
    <n v="1.1654500000000001"/>
    <n v="1.165273"/>
    <n v="1.7699999999999999E-4"/>
    <n v="1.16499"/>
    <n v="1.164528"/>
    <n v="4.6200000000000001E-4"/>
    <n v="1.16536"/>
    <n v="1.1646810000000001"/>
    <n v="6.7900000000000002E-4"/>
  </r>
  <r>
    <x v="413"/>
    <n v="-1"/>
    <x v="12"/>
    <n v="1.1656299999999999"/>
    <n v="1.1652199999999999"/>
    <n v="4.0999999999999999E-4"/>
    <n v="1.16523"/>
    <n v="1.165116"/>
    <n v="1.1400000000000001E-4"/>
    <n v="1.16543"/>
    <n v="1.1654119999999999"/>
    <n v="1.8E-5"/>
  </r>
  <r>
    <x v="413"/>
    <n v="14"/>
    <x v="13"/>
    <n v="1.16642"/>
    <n v="1.1655439999999999"/>
    <n v="8.7600000000000004E-4"/>
    <n v="1.1652899999999999"/>
    <n v="1.165351"/>
    <n v="6.0999999999999999E-5"/>
    <n v="1.16632"/>
    <n v="1.1656740000000001"/>
    <n v="6.4599999999999998E-4"/>
  </r>
  <r>
    <x v="413"/>
    <n v="16"/>
    <x v="14"/>
    <n v="1.16631"/>
    <n v="1.16713"/>
    <n v="8.1999999999999998E-4"/>
    <n v="1.1651899999999999"/>
    <n v="1.1657759999999999"/>
    <n v="5.8600000000000004E-4"/>
    <n v="1.1654199999999999"/>
    <n v="1.1669579999999999"/>
    <n v="1.5380000000000001E-3"/>
  </r>
  <r>
    <x v="413"/>
    <n v="18"/>
    <x v="15"/>
    <n v="1.1673199999999999"/>
    <n v="1.1660839999999999"/>
    <n v="1.2359999999999999E-3"/>
    <n v="1.16473"/>
    <n v="1.164663"/>
    <n v="6.7000000000000002E-5"/>
    <n v="1.1668099999999999"/>
    <n v="1.165122"/>
    <n v="1.688E-3"/>
  </r>
  <r>
    <x v="413"/>
    <n v="20"/>
    <x v="16"/>
    <n v="1.16761"/>
    <n v="1.1678850000000001"/>
    <n v="2.7500000000000002E-4"/>
    <n v="1.1663699999999999"/>
    <n v="1.1653560000000001"/>
    <n v="1.0139999999999999E-3"/>
    <n v="1.1675800000000001"/>
    <n v="1.167413"/>
    <n v="1.6699999999999999E-4"/>
  </r>
  <r>
    <x v="413"/>
    <n v="22"/>
    <x v="17"/>
    <n v="1.1692"/>
    <n v="1.16845"/>
    <n v="7.5000000000000002E-4"/>
    <n v="1.16736"/>
    <n v="1.167395"/>
    <n v="3.4999999999999997E-5"/>
    <n v="1.16848"/>
    <n v="1.168115"/>
    <n v="3.6499999999999998E-4"/>
  </r>
  <r>
    <x v="413"/>
    <n v="24"/>
    <x v="18"/>
    <n v="1.16862"/>
    <n v="1.1703140000000001"/>
    <n v="1.694E-3"/>
    <n v="1.16764"/>
    <n v="1.168242"/>
    <n v="6.02E-4"/>
    <n v="1.16798"/>
    <n v="1.169268"/>
    <n v="1.2880000000000001E-3"/>
  </r>
  <r>
    <x v="413"/>
    <n v="26"/>
    <x v="19"/>
    <n v="1.1687000000000001"/>
    <n v="1.168647"/>
    <n v="5.3000000000000001E-5"/>
    <n v="1.1677500000000001"/>
    <n v="1.1674310000000001"/>
    <n v="3.19E-4"/>
    <n v="1.16805"/>
    <n v="1.1677029999999999"/>
    <n v="3.4699999999999998E-4"/>
  </r>
  <r>
    <x v="413"/>
    <n v="28"/>
    <x v="20"/>
    <n v="1.1694599999999999"/>
    <n v="1.1689099999999999"/>
    <n v="5.5000000000000003E-4"/>
    <n v="1.1677999999999999"/>
    <n v="1.1675599999999999"/>
    <n v="2.4000000000000001E-4"/>
    <n v="1.16944"/>
    <n v="1.1681600000000001"/>
    <n v="1.2800000000000001E-3"/>
  </r>
  <r>
    <x v="413"/>
    <n v="30"/>
    <x v="21"/>
    <n v="1.17099"/>
    <n v="1.170423"/>
    <n v="5.6700000000000001E-4"/>
    <n v="1.1690799999999999"/>
    <n v="1.1684369999999999"/>
    <n v="6.4300000000000002E-4"/>
    <n v="1.1709000000000001"/>
    <n v="1.1701459999999999"/>
    <n v="7.54E-4"/>
  </r>
  <r>
    <x v="413"/>
    <n v="32"/>
    <x v="22"/>
    <n v="1.17154"/>
    <n v="1.1722539999999999"/>
    <n v="7.1400000000000001E-4"/>
    <n v="1.1698500000000001"/>
    <n v="1.170528"/>
    <n v="6.78E-4"/>
    <n v="1.1710100000000001"/>
    <n v="1.1720269999999999"/>
    <n v="1.0169999999999999E-3"/>
  </r>
  <r>
    <x v="413"/>
    <n v="34"/>
    <x v="23"/>
    <n v="1.1718"/>
    <n v="1.171875"/>
    <n v="7.4999999999999993E-5"/>
    <n v="1.1707000000000001"/>
    <n v="1.170488"/>
    <n v="2.12E-4"/>
    <n v="1.1716299999999999"/>
    <n v="1.1713629999999999"/>
    <n v="2.6699999999999998E-4"/>
  </r>
  <r>
    <x v="413"/>
    <n v="36"/>
    <x v="24"/>
    <n v="1.17171"/>
    <n v="1.172272"/>
    <n v="5.62E-4"/>
    <n v="1.1709799999999999"/>
    <n v="1.1713560000000001"/>
    <n v="3.7599999999999998E-4"/>
    <n v="1.1715100000000001"/>
    <n v="1.172337"/>
    <n v="8.2700000000000004E-4"/>
  </r>
  <r>
    <x v="413"/>
    <n v="38"/>
    <x v="25"/>
    <n v="1.17167"/>
    <n v="1.171862"/>
    <n v="1.92E-4"/>
    <n v="1.1708000000000001"/>
    <n v="1.1710370000000001"/>
    <n v="2.3699999999999999E-4"/>
    <n v="1.1710700000000001"/>
    <n v="1.171762"/>
    <n v="6.9200000000000002E-4"/>
  </r>
  <r>
    <x v="413"/>
    <n v="40"/>
    <x v="26"/>
    <n v="1.17134"/>
    <n v="1.171581"/>
    <n v="2.41E-4"/>
    <n v="1.17075"/>
    <n v="1.1704140000000001"/>
    <n v="3.3599999999999998E-4"/>
    <n v="1.17089"/>
    <n v="1.17089"/>
    <n v="0"/>
  </r>
  <r>
    <x v="413"/>
    <n v="42"/>
    <x v="27"/>
    <n v="1.17106"/>
    <n v="1.171135"/>
    <n v="7.4999999999999993E-5"/>
    <n v="1.1701900000000001"/>
    <n v="1.170525"/>
    <n v="3.3500000000000001E-4"/>
    <n v="1.1702399999999999"/>
    <n v="1.170755"/>
    <n v="5.1500000000000005E-4"/>
  </r>
  <r>
    <x v="414"/>
    <n v="2"/>
    <x v="0"/>
    <n v="1.1663600000000001"/>
    <n v="1.1663600000000001"/>
    <n v="0"/>
    <n v="1.1654899999999999"/>
    <n v="1.1654899999999999"/>
    <n v="0"/>
    <n v="1.16584"/>
    <n v="1.16584"/>
    <n v="0"/>
  </r>
  <r>
    <x v="414"/>
    <n v="4"/>
    <x v="4"/>
    <n v="1.1660200000000001"/>
    <n v="1.166542"/>
    <n v="5.22E-4"/>
    <n v="1.16543"/>
    <n v="1.165305"/>
    <n v="1.25E-4"/>
    <n v="1.1654599999999999"/>
    <n v="1.1660079999999999"/>
    <n v="5.4799999999999998E-4"/>
  </r>
  <r>
    <x v="414"/>
    <n v="-1"/>
    <x v="5"/>
    <n v="1.1658500000000001"/>
    <n v="1.1664779999999999"/>
    <n v="6.2799999999999998E-4"/>
    <n v="1.1652499999999999"/>
    <n v="1.1660060000000001"/>
    <n v="7.5600000000000005E-4"/>
    <n v="1.1657500000000001"/>
    <n v="1.166361"/>
    <n v="6.11E-4"/>
  </r>
  <r>
    <x v="414"/>
    <n v="6"/>
    <x v="6"/>
    <n v="1.16597"/>
    <n v="1.166148"/>
    <n v="1.7799999999999999E-4"/>
    <n v="1.16561"/>
    <n v="1.1658040000000001"/>
    <n v="1.94E-4"/>
    <n v="1.16594"/>
    <n v="1.165448"/>
    <n v="4.9200000000000003E-4"/>
  </r>
  <r>
    <x v="414"/>
    <n v="8"/>
    <x v="7"/>
    <n v="1.16597"/>
    <n v="1.1656329999999999"/>
    <n v="3.3700000000000001E-4"/>
    <n v="1.16574"/>
    <n v="1.1654040000000001"/>
    <n v="3.3599999999999998E-4"/>
    <n v="1.1658500000000001"/>
    <n v="1.165799"/>
    <n v="5.1E-5"/>
  </r>
  <r>
    <x v="414"/>
    <n v="10"/>
    <x v="8"/>
    <n v="1.1664099999999999"/>
    <n v="1.1656150000000001"/>
    <n v="7.9500000000000003E-4"/>
    <n v="1.1655199999999999"/>
    <n v="1.1653720000000001"/>
    <n v="1.4799999999999999E-4"/>
    <n v="1.1659299999999999"/>
    <n v="1.1659200000000001"/>
    <n v="1.0000000000000001E-5"/>
  </r>
  <r>
    <x v="414"/>
    <n v="12"/>
    <x v="9"/>
    <n v="1.16608"/>
    <n v="1.166649"/>
    <n v="5.6899999999999995E-4"/>
    <n v="1.1650700000000001"/>
    <n v="1.165063"/>
    <n v="6.9999999999999999E-6"/>
    <n v="1.16578"/>
    <n v="1.1656530000000001"/>
    <n v="1.27E-4"/>
  </r>
  <r>
    <x v="414"/>
    <n v="14"/>
    <x v="10"/>
    <n v="1.1657900000000001"/>
    <n v="1.166501"/>
    <n v="7.1100000000000004E-4"/>
    <n v="1.16492"/>
    <n v="1.1656040000000001"/>
    <n v="6.8400000000000004E-4"/>
    <n v="1.1650499999999999"/>
    <n v="1.1659310000000001"/>
    <n v="8.8099999999999995E-4"/>
  </r>
  <r>
    <x v="414"/>
    <n v="-1"/>
    <x v="11"/>
    <n v="1.1654500000000001"/>
    <n v="1.1647000000000001"/>
    <n v="7.5000000000000002E-4"/>
    <n v="1.16499"/>
    <n v="1.1630860000000001"/>
    <n v="1.9040000000000001E-3"/>
    <n v="1.16536"/>
    <n v="1.1629670000000001"/>
    <n v="2.3930000000000002E-3"/>
  </r>
  <r>
    <x v="414"/>
    <n v="16"/>
    <x v="12"/>
    <n v="1.1656299999999999"/>
    <n v="1.1639679999999999"/>
    <n v="1.6620000000000001E-3"/>
    <n v="1.16523"/>
    <n v="1.164593"/>
    <n v="6.3699999999999998E-4"/>
    <n v="1.16543"/>
    <n v="1.165127"/>
    <n v="3.0299999999999999E-4"/>
  </r>
  <r>
    <x v="414"/>
    <n v="18"/>
    <x v="13"/>
    <n v="1.16642"/>
    <n v="1.1656530000000001"/>
    <n v="7.67E-4"/>
    <n v="1.1652899999999999"/>
    <n v="1.165235"/>
    <n v="5.5000000000000002E-5"/>
    <n v="1.16632"/>
    <n v="1.1656010000000001"/>
    <n v="7.1900000000000002E-4"/>
  </r>
  <r>
    <x v="414"/>
    <n v="20"/>
    <x v="14"/>
    <n v="1.16631"/>
    <n v="1.166072"/>
    <n v="2.3800000000000001E-4"/>
    <n v="1.1651899999999999"/>
    <n v="1.1655230000000001"/>
    <n v="3.3300000000000002E-4"/>
    <n v="1.1654199999999999"/>
    <n v="1.166212"/>
    <n v="7.9199999999999995E-4"/>
  </r>
  <r>
    <x v="414"/>
    <n v="22"/>
    <x v="15"/>
    <n v="1.1673199999999999"/>
    <n v="1.1675070000000001"/>
    <n v="1.8699999999999999E-4"/>
    <n v="1.16473"/>
    <n v="1.1649240000000001"/>
    <n v="1.94E-4"/>
    <n v="1.1668099999999999"/>
    <n v="1.166526"/>
    <n v="2.8400000000000002E-4"/>
  </r>
  <r>
    <x v="414"/>
    <n v="24"/>
    <x v="16"/>
    <n v="1.16761"/>
    <n v="1.168852"/>
    <n v="1.242E-3"/>
    <n v="1.1663699999999999"/>
    <n v="1.1664639999999999"/>
    <n v="9.3999999999999994E-5"/>
    <n v="1.1675800000000001"/>
    <n v="1.1684030000000001"/>
    <n v="8.2299999999999995E-4"/>
  </r>
  <r>
    <x v="414"/>
    <n v="26"/>
    <x v="17"/>
    <n v="1.1692"/>
    <n v="1.1680330000000001"/>
    <n v="1.1670000000000001E-3"/>
    <n v="1.16736"/>
    <n v="1.167762"/>
    <n v="4.0200000000000001E-4"/>
    <n v="1.16848"/>
    <n v="1.167559"/>
    <n v="9.2100000000000005E-4"/>
  </r>
  <r>
    <x v="414"/>
    <n v="28"/>
    <x v="18"/>
    <n v="1.16862"/>
    <n v="1.169467"/>
    <n v="8.4699999999999999E-4"/>
    <n v="1.16764"/>
    <n v="1.16713"/>
    <n v="5.1000000000000004E-4"/>
    <n v="1.16798"/>
    <n v="1.1691180000000001"/>
    <n v="1.1379999999999999E-3"/>
  </r>
  <r>
    <x v="414"/>
    <n v="30"/>
    <x v="19"/>
    <n v="1.1687000000000001"/>
    <n v="1.1685350000000001"/>
    <n v="1.65E-4"/>
    <n v="1.1677500000000001"/>
    <n v="1.1677660000000001"/>
    <n v="1.5999999999999999E-5"/>
    <n v="1.16805"/>
    <n v="1.1680600000000001"/>
    <n v="1.0000000000000001E-5"/>
  </r>
  <r>
    <x v="414"/>
    <n v="32"/>
    <x v="20"/>
    <n v="1.1694599999999999"/>
    <n v="1.1688419999999999"/>
    <n v="6.1799999999999995E-4"/>
    <n v="1.1677999999999999"/>
    <n v="1.1680140000000001"/>
    <n v="2.14E-4"/>
    <n v="1.16944"/>
    <n v="1.1681569999999999"/>
    <n v="1.2830000000000001E-3"/>
  </r>
  <r>
    <x v="414"/>
    <n v="34"/>
    <x v="21"/>
    <n v="1.17099"/>
    <n v="1.1691990000000001"/>
    <n v="1.7910000000000001E-3"/>
    <n v="1.1690799999999999"/>
    <n v="1.168029"/>
    <n v="1.0510000000000001E-3"/>
    <n v="1.1709000000000001"/>
    <n v="1.1694850000000001"/>
    <n v="1.415E-3"/>
  </r>
  <r>
    <x v="414"/>
    <n v="36"/>
    <x v="22"/>
    <n v="1.17154"/>
    <n v="1.1713389999999999"/>
    <n v="2.0100000000000001E-4"/>
    <n v="1.1698500000000001"/>
    <n v="1.1690560000000001"/>
    <n v="7.94E-4"/>
    <n v="1.1710100000000001"/>
    <n v="1.171181"/>
    <n v="1.7100000000000001E-4"/>
  </r>
  <r>
    <x v="414"/>
    <n v="-1"/>
    <x v="23"/>
    <n v="1.1718"/>
    <n v="1.1712610000000001"/>
    <n v="5.3899999999999998E-4"/>
    <n v="1.1707000000000001"/>
    <n v="1.1698869999999999"/>
    <n v="8.1300000000000003E-4"/>
    <n v="1.1716299999999999"/>
    <n v="1.1706829999999999"/>
    <n v="9.4700000000000003E-4"/>
  </r>
  <r>
    <x v="414"/>
    <n v="38"/>
    <x v="24"/>
    <n v="1.17171"/>
    <n v="1.1717409999999999"/>
    <n v="3.1000000000000001E-5"/>
    <n v="1.1709799999999999"/>
    <n v="1.1705840000000001"/>
    <n v="3.9599999999999998E-4"/>
    <n v="1.1715100000000001"/>
    <n v="1.171916"/>
    <n v="4.06E-4"/>
  </r>
  <r>
    <x v="414"/>
    <n v="40"/>
    <x v="25"/>
    <n v="1.17167"/>
    <n v="1.1717489999999999"/>
    <n v="7.8999999999999996E-5"/>
    <n v="1.1708000000000001"/>
    <n v="1.1714070000000001"/>
    <n v="6.0700000000000001E-4"/>
    <n v="1.1710700000000001"/>
    <n v="1.1717470000000001"/>
    <n v="6.7699999999999998E-4"/>
  </r>
  <r>
    <x v="414"/>
    <n v="42"/>
    <x v="26"/>
    <n v="1.17134"/>
    <n v="1.1716169999999999"/>
    <n v="2.7700000000000001E-4"/>
    <n v="1.17075"/>
    <n v="1.170933"/>
    <n v="1.83E-4"/>
    <n v="1.17089"/>
    <n v="1.1709689999999999"/>
    <n v="7.8999999999999996E-5"/>
  </r>
  <r>
    <x v="414"/>
    <n v="44"/>
    <x v="27"/>
    <n v="1.17106"/>
    <n v="1.171808"/>
    <n v="7.4799999999999997E-4"/>
    <n v="1.1701900000000001"/>
    <n v="1.170609"/>
    <n v="4.1899999999999999E-4"/>
    <n v="1.1702399999999999"/>
    <n v="1.1709039999999999"/>
    <n v="6.6399999999999999E-4"/>
  </r>
  <r>
    <x v="415"/>
    <n v="2"/>
    <x v="0"/>
    <n v="1.1663600000000001"/>
    <n v="1.1663600000000001"/>
    <n v="0"/>
    <n v="1.1654899999999999"/>
    <n v="1.1654899999999999"/>
    <n v="0"/>
    <n v="1.16584"/>
    <n v="1.16584"/>
    <n v="0"/>
  </r>
  <r>
    <x v="416"/>
    <n v="2"/>
    <x v="319"/>
    <n v="1.1688499999999999"/>
    <m/>
    <m/>
    <n v="1.1680299999999999"/>
    <m/>
    <m/>
    <n v="1.1686399999999999"/>
    <m/>
    <m/>
  </r>
  <r>
    <x v="417"/>
    <n v="-1"/>
    <x v="0"/>
    <n v="1.1663600000000001"/>
    <n v="1.1663600000000001"/>
    <n v="0"/>
    <n v="1.1654899999999999"/>
    <n v="1.1654899999999999"/>
    <n v="0"/>
    <n v="1.16584"/>
    <n v="1.16584"/>
    <n v="0"/>
  </r>
  <r>
    <x v="417"/>
    <n v="2"/>
    <x v="4"/>
    <n v="1.1660200000000001"/>
    <n v="1.1665410000000001"/>
    <n v="5.2099999999999998E-4"/>
    <n v="1.16543"/>
    <n v="1.165605"/>
    <n v="1.75E-4"/>
    <n v="1.1654599999999999"/>
    <n v="1.1658580000000001"/>
    <n v="3.9800000000000002E-4"/>
  </r>
  <r>
    <x v="417"/>
    <n v="4"/>
    <x v="5"/>
    <n v="1.1658500000000001"/>
    <n v="1.166331"/>
    <n v="4.8099999999999998E-4"/>
    <n v="1.1652499999999999"/>
    <n v="1.1655310000000001"/>
    <n v="2.81E-4"/>
    <n v="1.1657500000000001"/>
    <n v="1.165246"/>
    <n v="5.04E-4"/>
  </r>
  <r>
    <x v="417"/>
    <n v="6"/>
    <x v="6"/>
    <n v="1.16597"/>
    <n v="1.16595"/>
    <n v="2.0000000000000002E-5"/>
    <n v="1.16561"/>
    <n v="1.1653180000000001"/>
    <n v="2.92E-4"/>
    <n v="1.16594"/>
    <n v="1.165219"/>
    <n v="7.2099999999999996E-4"/>
  </r>
  <r>
    <x v="417"/>
    <n v="8"/>
    <x v="7"/>
    <n v="1.16597"/>
    <n v="1.165897"/>
    <n v="7.2999999999999999E-5"/>
    <n v="1.16574"/>
    <n v="1.1657379999999999"/>
    <n v="1.9999999999999999E-6"/>
    <n v="1.1658500000000001"/>
    <n v="1.1655720000000001"/>
    <n v="2.7799999999999998E-4"/>
  </r>
  <r>
    <x v="417"/>
    <n v="10"/>
    <x v="8"/>
    <n v="1.1664099999999999"/>
    <n v="1.166061"/>
    <n v="3.4900000000000003E-4"/>
    <n v="1.1655199999999999"/>
    <n v="1.165718"/>
    <n v="1.9799999999999999E-4"/>
    <n v="1.1659299999999999"/>
    <n v="1.1661360000000001"/>
    <n v="2.0599999999999999E-4"/>
  </r>
  <r>
    <x v="417"/>
    <n v="12"/>
    <x v="9"/>
    <n v="1.16608"/>
    <n v="1.16662"/>
    <n v="5.4000000000000001E-4"/>
    <n v="1.1650700000000001"/>
    <n v="1.1660820000000001"/>
    <n v="1.0120000000000001E-3"/>
    <n v="1.16578"/>
    <n v="1.1663559999999999"/>
    <n v="5.7600000000000001E-4"/>
  </r>
  <r>
    <x v="417"/>
    <n v="-1"/>
    <x v="10"/>
    <n v="1.1657900000000001"/>
    <n v="1.1664859999999999"/>
    <n v="6.96E-4"/>
    <n v="1.16492"/>
    <n v="1.165346"/>
    <n v="4.26E-4"/>
    <n v="1.1650499999999999"/>
    <n v="1.1656029999999999"/>
    <n v="5.53E-4"/>
  </r>
  <r>
    <x v="417"/>
    <n v="14"/>
    <x v="11"/>
    <n v="1.1654500000000001"/>
    <n v="1.1655089999999999"/>
    <n v="5.8999999999999998E-5"/>
    <n v="1.16499"/>
    <n v="1.1650609999999999"/>
    <n v="7.1000000000000005E-5"/>
    <n v="1.16536"/>
    <n v="1.1649400000000001"/>
    <n v="4.2000000000000002E-4"/>
  </r>
  <r>
    <x v="417"/>
    <n v="-1"/>
    <x v="12"/>
    <n v="1.1656299999999999"/>
    <n v="1.1655450000000001"/>
    <n v="8.5000000000000006E-5"/>
    <n v="1.16523"/>
    <n v="1.164822"/>
    <n v="4.08E-4"/>
    <n v="1.16543"/>
    <n v="1.165278"/>
    <n v="1.5200000000000001E-4"/>
  </r>
  <r>
    <x v="417"/>
    <n v="16"/>
    <x v="13"/>
    <n v="1.16642"/>
    <n v="1.165532"/>
    <n v="8.8800000000000001E-4"/>
    <n v="1.1652899999999999"/>
    <n v="1.165214"/>
    <n v="7.6000000000000004E-5"/>
    <n v="1.16632"/>
    <n v="1.1653659999999999"/>
    <n v="9.5399999999999999E-4"/>
  </r>
  <r>
    <x v="417"/>
    <n v="18"/>
    <x v="14"/>
    <n v="1.16631"/>
    <n v="1.166204"/>
    <n v="1.06E-4"/>
    <n v="1.1651899999999999"/>
    <n v="1.1654789999999999"/>
    <n v="2.8899999999999998E-4"/>
    <n v="1.1654199999999999"/>
    <n v="1.1657740000000001"/>
    <n v="3.5399999999999999E-4"/>
  </r>
  <r>
    <x v="417"/>
    <n v="20"/>
    <x v="15"/>
    <n v="1.1673199999999999"/>
    <n v="1.1664509999999999"/>
    <n v="8.6899999999999998E-4"/>
    <n v="1.16473"/>
    <n v="1.165235"/>
    <n v="5.0500000000000002E-4"/>
    <n v="1.1668099999999999"/>
    <n v="1.1654370000000001"/>
    <n v="1.3730000000000001E-3"/>
  </r>
  <r>
    <x v="417"/>
    <n v="-1"/>
    <x v="16"/>
    <n v="1.16761"/>
    <n v="1.1665810000000001"/>
    <n v="1.029E-3"/>
    <n v="1.1663699999999999"/>
    <n v="1.164809"/>
    <n v="1.5610000000000001E-3"/>
    <n v="1.1675800000000001"/>
    <n v="1.165376"/>
    <n v="2.2039999999999998E-3"/>
  </r>
  <r>
    <x v="417"/>
    <n v="22"/>
    <x v="17"/>
    <n v="1.1692"/>
    <n v="1.1676500000000001"/>
    <n v="1.5499999999999999E-3"/>
    <n v="1.16736"/>
    <n v="1.1661490000000001"/>
    <n v="1.2110000000000001E-3"/>
    <n v="1.16848"/>
    <n v="1.166747"/>
    <n v="1.7329999999999999E-3"/>
  </r>
  <r>
    <x v="417"/>
    <n v="24"/>
    <x v="18"/>
    <n v="1.16862"/>
    <n v="1.1687620000000001"/>
    <n v="1.4200000000000001E-4"/>
    <n v="1.16764"/>
    <n v="1.167162"/>
    <n v="4.7800000000000002E-4"/>
    <n v="1.16798"/>
    <n v="1.1685000000000001"/>
    <n v="5.1999999999999995E-4"/>
  </r>
  <r>
    <x v="417"/>
    <n v="26"/>
    <x v="19"/>
    <n v="1.1687000000000001"/>
    <n v="1.1691009999999999"/>
    <n v="4.0099999999999999E-4"/>
    <n v="1.1677500000000001"/>
    <n v="1.167799"/>
    <n v="4.8999999999999998E-5"/>
    <n v="1.16805"/>
    <n v="1.167735"/>
    <n v="3.1500000000000001E-4"/>
  </r>
  <r>
    <x v="417"/>
    <n v="28"/>
    <x v="20"/>
    <n v="1.1694599999999999"/>
    <n v="1.168774"/>
    <n v="6.8599999999999998E-4"/>
    <n v="1.1677999999999999"/>
    <n v="1.167168"/>
    <n v="6.3199999999999997E-4"/>
    <n v="1.16944"/>
    <n v="1.1676709999999999"/>
    <n v="1.769E-3"/>
  </r>
  <r>
    <x v="417"/>
    <n v="30"/>
    <x v="21"/>
    <n v="1.17099"/>
    <n v="1.169624"/>
    <n v="1.366E-3"/>
    <n v="1.1690799999999999"/>
    <n v="1.1678059999999999"/>
    <n v="1.274E-3"/>
    <n v="1.1709000000000001"/>
    <n v="1.1680470000000001"/>
    <n v="2.8530000000000001E-3"/>
  </r>
  <r>
    <x v="417"/>
    <n v="32"/>
    <x v="22"/>
    <n v="1.17154"/>
    <n v="1.170706"/>
    <n v="8.34E-4"/>
    <n v="1.1698500000000001"/>
    <n v="1.168946"/>
    <n v="9.0399999999999996E-4"/>
    <n v="1.1710100000000001"/>
    <n v="1.1701159999999999"/>
    <n v="8.9400000000000005E-4"/>
  </r>
  <r>
    <x v="417"/>
    <n v="34"/>
    <x v="23"/>
    <n v="1.1718"/>
    <n v="1.171732"/>
    <n v="6.7999999999999999E-5"/>
    <n v="1.1707000000000001"/>
    <n v="1.1700349999999999"/>
    <n v="6.6500000000000001E-4"/>
    <n v="1.1716299999999999"/>
    <n v="1.170671"/>
    <n v="9.59E-4"/>
  </r>
  <r>
    <x v="417"/>
    <n v="36"/>
    <x v="24"/>
    <n v="1.17171"/>
    <n v="1.1718090000000001"/>
    <n v="9.8999999999999994E-5"/>
    <n v="1.1709799999999999"/>
    <n v="1.17025"/>
    <n v="7.2999999999999996E-4"/>
    <n v="1.1715100000000001"/>
    <n v="1.1710719999999999"/>
    <n v="4.3800000000000002E-4"/>
  </r>
  <r>
    <x v="417"/>
    <n v="38"/>
    <x v="25"/>
    <n v="1.17167"/>
    <n v="1.1721980000000001"/>
    <n v="5.2800000000000004E-4"/>
    <n v="1.1708000000000001"/>
    <n v="1.171122"/>
    <n v="3.2200000000000002E-4"/>
    <n v="1.1710700000000001"/>
    <n v="1.171211"/>
    <n v="1.4100000000000001E-4"/>
  </r>
  <r>
    <x v="417"/>
    <n v="40"/>
    <x v="26"/>
    <n v="1.17134"/>
    <n v="1.171854"/>
    <n v="5.1400000000000003E-4"/>
    <n v="1.17075"/>
    <n v="1.171035"/>
    <n v="2.8499999999999999E-4"/>
    <n v="1.17089"/>
    <n v="1.171397"/>
    <n v="5.0699999999999996E-4"/>
  </r>
  <r>
    <x v="417"/>
    <n v="-1"/>
    <x v="27"/>
    <n v="1.17106"/>
    <n v="1.171708"/>
    <n v="6.4800000000000003E-4"/>
    <n v="1.1701900000000001"/>
    <n v="1.1707190000000001"/>
    <n v="5.2899999999999996E-4"/>
    <n v="1.1702399999999999"/>
    <n v="1.17076"/>
    <n v="5.1999999999999995E-4"/>
  </r>
  <r>
    <x v="418"/>
    <n v="2"/>
    <x v="0"/>
    <n v="1.1663600000000001"/>
    <n v="1.1663600000000001"/>
    <n v="0"/>
    <n v="1.1654899999999999"/>
    <n v="1.1654899999999999"/>
    <n v="0"/>
    <n v="1.16584"/>
    <n v="1.16584"/>
    <n v="0"/>
  </r>
  <r>
    <x v="418"/>
    <n v="4"/>
    <x v="4"/>
    <n v="1.1660200000000001"/>
    <n v="1.1667019999999999"/>
    <n v="6.8199999999999999E-4"/>
    <n v="1.16543"/>
    <n v="1.166099"/>
    <n v="6.69E-4"/>
    <n v="1.1654599999999999"/>
    <n v="1.1663559999999999"/>
    <n v="8.9599999999999999E-4"/>
  </r>
  <r>
    <x v="419"/>
    <n v="2"/>
    <x v="27"/>
    <n v="1.17106"/>
    <n v="1.17106"/>
    <n v="0"/>
    <n v="1.1701900000000001"/>
    <n v="1.1701900000000001"/>
    <n v="0"/>
    <n v="1.1702399999999999"/>
    <n v="1.1702399999999999"/>
    <n v="0"/>
  </r>
  <r>
    <x v="419"/>
    <n v="-1"/>
    <x v="90"/>
    <n v="1.1706399999999999"/>
    <n v="1.1715310000000001"/>
    <n v="8.9099999999999997E-4"/>
    <n v="1.17018"/>
    <n v="1.1707080000000001"/>
    <n v="5.2800000000000004E-4"/>
    <n v="1.1702600000000001"/>
    <n v="1.171133"/>
    <n v="8.7299999999999997E-4"/>
  </r>
  <r>
    <x v="419"/>
    <n v="4"/>
    <x v="118"/>
    <n v="1.17066"/>
    <n v="1.171413"/>
    <n v="7.5299999999999998E-4"/>
    <n v="1.17015"/>
    <n v="1.170658"/>
    <n v="5.0799999999999999E-4"/>
    <n v="1.17041"/>
    <n v="1.1708419999999999"/>
    <n v="4.3199999999999998E-4"/>
  </r>
  <r>
    <x v="419"/>
    <n v="6"/>
    <x v="119"/>
    <n v="1.17086"/>
    <n v="1.1710609999999999"/>
    <n v="2.0100000000000001E-4"/>
    <n v="1.17038"/>
    <n v="1.1702399999999999"/>
    <n v="1.3999999999999999E-4"/>
    <n v="1.1707099999999999"/>
    <n v="1.1701440000000001"/>
    <n v="5.6599999999999999E-4"/>
  </r>
  <r>
    <x v="419"/>
    <n v="8"/>
    <x v="120"/>
    <n v="1.1708700000000001"/>
    <n v="1.170633"/>
    <n v="2.3699999999999999E-4"/>
    <n v="1.1706300000000001"/>
    <n v="1.170129"/>
    <n v="5.0100000000000003E-4"/>
    <n v="1.17066"/>
    <n v="1.1702030000000001"/>
    <n v="4.57E-4"/>
  </r>
  <r>
    <x v="419"/>
    <n v="-1"/>
    <x v="121"/>
    <n v="1.1710199999999999"/>
    <n v="1.1706859999999999"/>
    <n v="3.3399999999999999E-4"/>
    <n v="1.1704000000000001"/>
    <n v="1.1701330000000001"/>
    <n v="2.6699999999999998E-4"/>
    <n v="1.17086"/>
    <n v="1.170415"/>
    <n v="4.4499999999999997E-4"/>
  </r>
  <r>
    <x v="419"/>
    <n v="10"/>
    <x v="122"/>
    <n v="1.171"/>
    <n v="1.170917"/>
    <n v="8.2999999999999998E-5"/>
    <n v="1.1700900000000001"/>
    <n v="1.170342"/>
    <n v="2.52E-4"/>
    <n v="1.1709099999999999"/>
    <n v="1.170733"/>
    <n v="1.7699999999999999E-4"/>
  </r>
  <r>
    <x v="419"/>
    <n v="12"/>
    <x v="123"/>
    <n v="1.17092"/>
    <n v="1.1708369999999999"/>
    <n v="8.2999999999999998E-5"/>
    <n v="1.1701600000000001"/>
    <n v="1.1706430000000001"/>
    <n v="4.8299999999999998E-4"/>
    <n v="1.17079"/>
    <n v="1.1706490000000001"/>
    <n v="1.4100000000000001E-4"/>
  </r>
  <r>
    <x v="419"/>
    <n v="14"/>
    <x v="124"/>
    <n v="1.17093"/>
    <n v="1.1711750000000001"/>
    <n v="2.4499999999999999E-4"/>
    <n v="1.1702699999999999"/>
    <n v="1.1704060000000001"/>
    <n v="1.36E-4"/>
    <n v="1.1708099999999999"/>
    <n v="1.1706859999999999"/>
    <n v="1.2400000000000001E-4"/>
  </r>
  <r>
    <x v="419"/>
    <n v="16"/>
    <x v="125"/>
    <n v="1.1718"/>
    <n v="1.171073"/>
    <n v="7.27E-4"/>
    <n v="1.1699299999999999"/>
    <n v="1.170102"/>
    <n v="1.7200000000000001E-4"/>
    <n v="1.17154"/>
    <n v="1.170885"/>
    <n v="6.5499999999999998E-4"/>
  </r>
  <r>
    <x v="419"/>
    <n v="-1"/>
    <x v="126"/>
    <n v="1.1716800000000001"/>
    <n v="1.1708050000000001"/>
    <n v="8.7500000000000002E-4"/>
    <n v="1.171"/>
    <n v="1.170194"/>
    <n v="8.0599999999999997E-4"/>
    <n v="1.17103"/>
    <n v="1.17076"/>
    <n v="2.7E-4"/>
  </r>
  <r>
    <x v="419"/>
    <n v="18"/>
    <x v="127"/>
    <n v="1.17248"/>
    <n v="1.171068"/>
    <n v="1.4120000000000001E-3"/>
    <n v="1.1707399999999999"/>
    <n v="1.1701429999999999"/>
    <n v="5.9699999999999998E-4"/>
    <n v="1.1722600000000001"/>
    <n v="1.170865"/>
    <n v="1.395E-3"/>
  </r>
  <r>
    <x v="419"/>
    <n v="20"/>
    <x v="128"/>
    <n v="1.1730400000000001"/>
    <n v="1.171789"/>
    <n v="1.2509999999999999E-3"/>
    <n v="1.1708799999999999"/>
    <n v="1.1700459999999999"/>
    <n v="8.34E-4"/>
    <n v="1.1715100000000001"/>
    <n v="1.171664"/>
    <n v="1.54E-4"/>
  </r>
  <r>
    <x v="419"/>
    <n v="-1"/>
    <x v="129"/>
    <n v="1.17309"/>
    <n v="1.171478"/>
    <n v="1.6119999999999999E-3"/>
    <n v="1.171"/>
    <n v="1.1708959999999999"/>
    <n v="1.0399999999999999E-4"/>
    <n v="1.1724699999999999"/>
    <n v="1.171081"/>
    <n v="1.389E-3"/>
  </r>
  <r>
    <x v="419"/>
    <n v="22"/>
    <x v="130"/>
    <n v="1.1728700000000001"/>
    <n v="1.1725730000000001"/>
    <n v="2.9700000000000001E-4"/>
    <n v="1.1712899999999999"/>
    <n v="1.170763"/>
    <n v="5.2700000000000002E-4"/>
    <n v="1.1722399999999999"/>
    <n v="1.1722779999999999"/>
    <n v="3.8000000000000002E-5"/>
  </r>
  <r>
    <x v="419"/>
    <n v="-1"/>
    <x v="131"/>
    <n v="1.1735"/>
    <n v="1.1730370000000001"/>
    <n v="4.6299999999999998E-4"/>
    <n v="1.1721299999999999"/>
    <n v="1.170755"/>
    <n v="1.3749999999999999E-3"/>
    <n v="1.1731100000000001"/>
    <n v="1.1715770000000001"/>
    <n v="1.5330000000000001E-3"/>
  </r>
  <r>
    <x v="419"/>
    <n v="24"/>
    <x v="132"/>
    <n v="1.1742999999999999"/>
    <n v="1.1731959999999999"/>
    <n v="1.1039999999999999E-3"/>
    <n v="1.1730400000000001"/>
    <n v="1.1709499999999999"/>
    <n v="2.0899999999999998E-3"/>
    <n v="1.1734800000000001"/>
    <n v="1.1725829999999999"/>
    <n v="8.9700000000000001E-4"/>
  </r>
  <r>
    <x v="419"/>
    <n v="26"/>
    <x v="133"/>
    <n v="1.1745300000000001"/>
    <n v="1.1730229999999999"/>
    <n v="1.5070000000000001E-3"/>
    <n v="1.17255"/>
    <n v="1.171303"/>
    <n v="1.2470000000000001E-3"/>
    <n v="1.17266"/>
    <n v="1.1722809999999999"/>
    <n v="3.79E-4"/>
  </r>
  <r>
    <x v="419"/>
    <n v="28"/>
    <x v="134"/>
    <n v="1.1727399999999999"/>
    <n v="1.173249"/>
    <n v="5.0900000000000001E-4"/>
    <n v="1.1698500000000001"/>
    <n v="1.1719440000000001"/>
    <n v="2.0939999999999999E-3"/>
    <n v="1.17049"/>
    <n v="1.1732480000000001"/>
    <n v="2.758E-3"/>
  </r>
  <r>
    <x v="419"/>
    <n v="30"/>
    <x v="135"/>
    <n v="1.1713199999999999"/>
    <n v="1.174058"/>
    <n v="2.738E-3"/>
    <n v="1.1695500000000001"/>
    <n v="1.1728510000000001"/>
    <n v="3.3010000000000001E-3"/>
    <n v="1.17001"/>
    <n v="1.1734279999999999"/>
    <n v="3.418E-3"/>
  </r>
  <r>
    <x v="419"/>
    <n v="32"/>
    <x v="136"/>
    <n v="1.1707000000000001"/>
    <n v="1.174769"/>
    <n v="4.0689999999999997E-3"/>
    <n v="1.1691199999999999"/>
    <n v="1.172526"/>
    <n v="3.4060000000000002E-3"/>
    <n v="1.1704300000000001"/>
    <n v="1.172555"/>
    <n v="2.1250000000000002E-3"/>
  </r>
  <r>
    <x v="419"/>
    <n v="34"/>
    <x v="137"/>
    <n v="1.1707700000000001"/>
    <n v="1.1728050000000001"/>
    <n v="2.0349999999999999E-3"/>
    <n v="1.1698500000000001"/>
    <n v="1.1700710000000001"/>
    <n v="2.2100000000000001E-4"/>
    <n v="1.17042"/>
    <n v="1.170434"/>
    <n v="1.4E-5"/>
  </r>
  <r>
    <x v="419"/>
    <n v="36"/>
    <x v="138"/>
    <n v="1.1705000000000001"/>
    <n v="1.171286"/>
    <n v="7.8600000000000002E-4"/>
    <n v="1.16882"/>
    <n v="1.1694450000000001"/>
    <n v="6.2500000000000001E-4"/>
    <n v="1.1696"/>
    <n v="1.1699550000000001"/>
    <n v="3.5500000000000001E-4"/>
  </r>
  <r>
    <x v="419"/>
    <n v="-1"/>
    <x v="139"/>
    <n v="1.17021"/>
    <n v="1.170644"/>
    <n v="4.3399999999999998E-4"/>
    <n v="1.1695599999999999"/>
    <n v="1.169225"/>
    <n v="3.3500000000000001E-4"/>
    <n v="1.16961"/>
    <n v="1.17031"/>
    <n v="6.9999999999999999E-4"/>
  </r>
  <r>
    <x v="419"/>
    <n v="38"/>
    <x v="140"/>
    <n v="1.17004"/>
    <n v="1.1709989999999999"/>
    <n v="9.59E-4"/>
    <n v="1.16919"/>
    <n v="1.169729"/>
    <n v="5.3899999999999998E-4"/>
    <n v="1.16919"/>
    <n v="1.1703600000000001"/>
    <n v="1.17E-3"/>
  </r>
  <r>
    <x v="420"/>
    <n v="2"/>
    <x v="3"/>
    <n v="1.16595"/>
    <m/>
    <m/>
    <n v="1.1654899999999999"/>
    <m/>
    <m/>
    <n v="1.1655500000000001"/>
    <m/>
    <m/>
  </r>
  <r>
    <x v="420"/>
    <n v="4"/>
    <x v="0"/>
    <n v="1.1663600000000001"/>
    <m/>
    <m/>
    <n v="1.1654899999999999"/>
    <m/>
    <m/>
    <n v="1.16584"/>
    <m/>
    <m/>
  </r>
  <r>
    <x v="420"/>
    <n v="6"/>
    <x v="4"/>
    <n v="1.1660200000000001"/>
    <m/>
    <m/>
    <n v="1.16543"/>
    <m/>
    <m/>
    <n v="1.1654599999999999"/>
    <m/>
    <m/>
  </r>
  <r>
    <x v="420"/>
    <n v="8"/>
    <x v="5"/>
    <n v="1.1658500000000001"/>
    <m/>
    <m/>
    <n v="1.1652499999999999"/>
    <m/>
    <m/>
    <n v="1.1657500000000001"/>
    <m/>
    <m/>
  </r>
  <r>
    <x v="420"/>
    <n v="10"/>
    <x v="6"/>
    <n v="1.16597"/>
    <m/>
    <m/>
    <n v="1.16561"/>
    <m/>
    <m/>
    <n v="1.16594"/>
    <m/>
    <m/>
  </r>
  <r>
    <x v="420"/>
    <n v="-1"/>
    <x v="7"/>
    <n v="1.16597"/>
    <m/>
    <m/>
    <n v="1.16574"/>
    <m/>
    <m/>
    <n v="1.1658500000000001"/>
    <m/>
    <m/>
  </r>
  <r>
    <x v="420"/>
    <n v="12"/>
    <x v="8"/>
    <n v="1.1664099999999999"/>
    <m/>
    <m/>
    <n v="1.1655199999999999"/>
    <m/>
    <m/>
    <n v="1.1659299999999999"/>
    <m/>
    <m/>
  </r>
  <r>
    <x v="420"/>
    <n v="14"/>
    <x v="9"/>
    <n v="1.16608"/>
    <m/>
    <m/>
    <n v="1.1650700000000001"/>
    <m/>
    <m/>
    <n v="1.16578"/>
    <m/>
    <m/>
  </r>
  <r>
    <x v="420"/>
    <n v="16"/>
    <x v="10"/>
    <n v="1.1657900000000001"/>
    <m/>
    <m/>
    <n v="1.16492"/>
    <m/>
    <m/>
    <n v="1.1650499999999999"/>
    <m/>
    <m/>
  </r>
  <r>
    <x v="420"/>
    <n v="-1"/>
    <x v="11"/>
    <n v="1.1654500000000001"/>
    <m/>
    <m/>
    <n v="1.16499"/>
    <m/>
    <m/>
    <n v="1.16536"/>
    <m/>
    <m/>
  </r>
  <r>
    <x v="420"/>
    <n v="18"/>
    <x v="12"/>
    <n v="1.1656299999999999"/>
    <m/>
    <m/>
    <n v="1.16523"/>
    <m/>
    <m/>
    <n v="1.16543"/>
    <m/>
    <m/>
  </r>
  <r>
    <x v="420"/>
    <n v="-1"/>
    <x v="13"/>
    <n v="1.16642"/>
    <m/>
    <m/>
    <n v="1.1652899999999999"/>
    <m/>
    <m/>
    <n v="1.16632"/>
    <m/>
    <m/>
  </r>
  <r>
    <x v="420"/>
    <n v="20"/>
    <x v="14"/>
    <n v="1.16631"/>
    <m/>
    <m/>
    <n v="1.1651899999999999"/>
    <m/>
    <m/>
    <n v="1.1654199999999999"/>
    <m/>
    <m/>
  </r>
  <r>
    <x v="420"/>
    <n v="22"/>
    <x v="15"/>
    <n v="1.1673199999999999"/>
    <m/>
    <m/>
    <n v="1.16473"/>
    <m/>
    <m/>
    <n v="1.1668099999999999"/>
    <m/>
    <m/>
  </r>
  <r>
    <x v="420"/>
    <n v="24"/>
    <x v="16"/>
    <n v="1.16761"/>
    <m/>
    <m/>
    <n v="1.1663699999999999"/>
    <m/>
    <m/>
    <n v="1.1675800000000001"/>
    <m/>
    <m/>
  </r>
  <r>
    <x v="420"/>
    <n v="26"/>
    <x v="17"/>
    <n v="1.1692"/>
    <m/>
    <m/>
    <n v="1.16736"/>
    <m/>
    <m/>
    <n v="1.16848"/>
    <m/>
    <m/>
  </r>
  <r>
    <x v="420"/>
    <n v="28"/>
    <x v="18"/>
    <n v="1.16862"/>
    <m/>
    <m/>
    <n v="1.16764"/>
    <m/>
    <m/>
    <n v="1.16798"/>
    <m/>
    <m/>
  </r>
  <r>
    <x v="420"/>
    <n v="30"/>
    <x v="19"/>
    <n v="1.1687000000000001"/>
    <m/>
    <m/>
    <n v="1.1677500000000001"/>
    <m/>
    <m/>
    <n v="1.16805"/>
    <m/>
    <m/>
  </r>
  <r>
    <x v="420"/>
    <n v="32"/>
    <x v="20"/>
    <n v="1.1694599999999999"/>
    <m/>
    <m/>
    <n v="1.1677999999999999"/>
    <m/>
    <m/>
    <n v="1.16944"/>
    <m/>
    <m/>
  </r>
  <r>
    <x v="420"/>
    <n v="34"/>
    <x v="21"/>
    <n v="1.17099"/>
    <m/>
    <m/>
    <n v="1.1690799999999999"/>
    <m/>
    <m/>
    <n v="1.1709000000000001"/>
    <m/>
    <m/>
  </r>
  <r>
    <x v="420"/>
    <n v="36"/>
    <x v="22"/>
    <n v="1.17154"/>
    <m/>
    <m/>
    <n v="1.1698500000000001"/>
    <m/>
    <m/>
    <n v="1.1710100000000001"/>
    <m/>
    <m/>
  </r>
  <r>
    <x v="420"/>
    <n v="38"/>
    <x v="23"/>
    <n v="1.1718"/>
    <m/>
    <m/>
    <n v="1.1707000000000001"/>
    <m/>
    <m/>
    <n v="1.1716299999999999"/>
    <m/>
    <m/>
  </r>
  <r>
    <x v="420"/>
    <n v="40"/>
    <x v="24"/>
    <n v="1.17171"/>
    <m/>
    <m/>
    <n v="1.1709799999999999"/>
    <m/>
    <m/>
    <n v="1.1715100000000001"/>
    <m/>
    <m/>
  </r>
  <r>
    <x v="420"/>
    <n v="42"/>
    <x v="25"/>
    <n v="1.17167"/>
    <m/>
    <m/>
    <n v="1.1708000000000001"/>
    <m/>
    <m/>
    <n v="1.1710700000000001"/>
    <m/>
    <m/>
  </r>
  <r>
    <x v="420"/>
    <n v="44"/>
    <x v="26"/>
    <n v="1.17134"/>
    <m/>
    <m/>
    <n v="1.17075"/>
    <m/>
    <m/>
    <n v="1.17089"/>
    <m/>
    <m/>
  </r>
  <r>
    <x v="421"/>
    <n v="2"/>
    <x v="0"/>
    <n v="1.1663600000000001"/>
    <n v="1.1663600000000001"/>
    <n v="0"/>
    <n v="1.1654899999999999"/>
    <n v="1.1654899999999999"/>
    <n v="0"/>
    <n v="1.16584"/>
    <n v="1.16584"/>
    <n v="0"/>
  </r>
  <r>
    <x v="422"/>
    <n v="238298212"/>
    <x v="47"/>
    <n v="1.1082000000000001"/>
    <n v="1.1082000000000001"/>
    <n v="0"/>
    <n v="1.10775"/>
    <n v="1.10775"/>
    <n v="0"/>
    <n v="1.10819"/>
    <n v="1.10819"/>
    <n v="0"/>
  </r>
  <r>
    <x v="423"/>
    <n v="-1"/>
    <x v="0"/>
    <n v="1.1663600000000001"/>
    <n v="1.1663600000000001"/>
    <n v="0"/>
    <n v="1.1654899999999999"/>
    <n v="1.1654899999999999"/>
    <n v="0"/>
    <n v="1.16584"/>
    <n v="1.16584"/>
    <n v="0"/>
  </r>
  <r>
    <x v="423"/>
    <n v="-1"/>
    <x v="4"/>
    <n v="1.1660200000000001"/>
    <n v="1.1663140000000001"/>
    <n v="2.9399999999999999E-4"/>
    <n v="1.16543"/>
    <n v="1.1655740000000001"/>
    <n v="1.44E-4"/>
    <n v="1.1654599999999999"/>
    <n v="1.1657500000000001"/>
    <n v="2.9E-4"/>
  </r>
  <r>
    <x v="423"/>
    <n v="-1"/>
    <x v="5"/>
    <n v="1.1658500000000001"/>
    <n v="1.1657839999999999"/>
    <n v="6.6000000000000005E-5"/>
    <n v="1.1652499999999999"/>
    <n v="1.1651549999999999"/>
    <n v="9.5000000000000005E-5"/>
    <n v="1.1657500000000001"/>
    <n v="1.165278"/>
    <n v="4.7199999999999998E-4"/>
  </r>
  <r>
    <x v="423"/>
    <n v="2"/>
    <x v="6"/>
    <n v="1.16597"/>
    <n v="1.1657869999999999"/>
    <n v="1.83E-4"/>
    <n v="1.16561"/>
    <n v="1.165537"/>
    <n v="7.2999999999999999E-5"/>
    <n v="1.16594"/>
    <n v="1.1654580000000001"/>
    <n v="4.8200000000000001E-4"/>
  </r>
  <r>
    <x v="423"/>
    <n v="4"/>
    <x v="7"/>
    <n v="1.16597"/>
    <n v="1.166147"/>
    <n v="1.7699999999999999E-4"/>
    <n v="1.16574"/>
    <n v="1.16571"/>
    <n v="3.0000000000000001E-5"/>
    <n v="1.1658500000000001"/>
    <n v="1.1657999999999999"/>
    <n v="5.0000000000000002E-5"/>
  </r>
  <r>
    <x v="423"/>
    <n v="6"/>
    <x v="8"/>
    <n v="1.1664099999999999"/>
    <n v="1.1661079999999999"/>
    <n v="3.0200000000000002E-4"/>
    <n v="1.1655199999999999"/>
    <n v="1.165421"/>
    <n v="9.8999999999999994E-5"/>
    <n v="1.1659299999999999"/>
    <n v="1.1656029999999999"/>
    <n v="3.2699999999999998E-4"/>
  </r>
  <r>
    <x v="423"/>
    <n v="8"/>
    <x v="9"/>
    <n v="1.16608"/>
    <n v="1.16648"/>
    <n v="4.0000000000000002E-4"/>
    <n v="1.1650700000000001"/>
    <n v="1.165465"/>
    <n v="3.9500000000000001E-4"/>
    <n v="1.16578"/>
    <n v="1.165729"/>
    <n v="5.1E-5"/>
  </r>
  <r>
    <x v="423"/>
    <n v="10"/>
    <x v="10"/>
    <n v="1.1657900000000001"/>
    <n v="1.1661509999999999"/>
    <n v="3.6099999999999999E-4"/>
    <n v="1.16492"/>
    <n v="1.1652709999999999"/>
    <n v="3.5100000000000002E-4"/>
    <n v="1.1650499999999999"/>
    <n v="1.165548"/>
    <n v="4.9799999999999996E-4"/>
  </r>
  <r>
    <x v="423"/>
    <n v="12"/>
    <x v="11"/>
    <n v="1.1654500000000001"/>
    <n v="1.1652990000000001"/>
    <n v="1.5100000000000001E-4"/>
    <n v="1.16499"/>
    <n v="1.1645380000000001"/>
    <n v="4.5199999999999998E-4"/>
    <n v="1.16536"/>
    <n v="1.1649020000000001"/>
    <n v="4.5800000000000002E-4"/>
  </r>
  <r>
    <x v="423"/>
    <n v="14"/>
    <x v="12"/>
    <n v="1.1656299999999999"/>
    <n v="1.1656029999999999"/>
    <n v="2.6999999999999999E-5"/>
    <n v="1.16523"/>
    <n v="1.164893"/>
    <n v="3.3700000000000001E-4"/>
    <n v="1.16543"/>
    <n v="1.1651879999999999"/>
    <n v="2.42E-4"/>
  </r>
  <r>
    <x v="423"/>
    <n v="16"/>
    <x v="13"/>
    <n v="1.16642"/>
    <n v="1.1658390000000001"/>
    <n v="5.8100000000000003E-4"/>
    <n v="1.1652899999999999"/>
    <n v="1.164844"/>
    <n v="4.46E-4"/>
    <n v="1.16632"/>
    <n v="1.165295"/>
    <n v="1.0250000000000001E-3"/>
  </r>
  <r>
    <x v="423"/>
    <n v="18"/>
    <x v="14"/>
    <n v="1.16631"/>
    <n v="1.1669259999999999"/>
    <n v="6.1600000000000001E-4"/>
    <n v="1.1651899999999999"/>
    <n v="1.1654960000000001"/>
    <n v="3.0600000000000001E-4"/>
    <n v="1.1654199999999999"/>
    <n v="1.1660470000000001"/>
    <n v="6.2699999999999995E-4"/>
  </r>
  <r>
    <x v="423"/>
    <n v="20"/>
    <x v="15"/>
    <n v="1.1673199999999999"/>
    <n v="1.1661049999999999"/>
    <n v="1.2149999999999999E-3"/>
    <n v="1.16473"/>
    <n v="1.164552"/>
    <n v="1.7799999999999999E-4"/>
    <n v="1.1668099999999999"/>
    <n v="1.165252"/>
    <n v="1.5579999999999999E-3"/>
  </r>
  <r>
    <x v="423"/>
    <n v="22"/>
    <x v="16"/>
    <n v="1.16761"/>
    <n v="1.167516"/>
    <n v="9.3999999999999994E-5"/>
    <n v="1.1663699999999999"/>
    <n v="1.1657869999999999"/>
    <n v="5.8299999999999997E-4"/>
    <n v="1.1675800000000001"/>
    <n v="1.1664730000000001"/>
    <n v="1.1069999999999999E-3"/>
  </r>
  <r>
    <x v="423"/>
    <n v="24"/>
    <x v="17"/>
    <n v="1.1692"/>
    <n v="1.1681360000000001"/>
    <n v="1.0640000000000001E-3"/>
    <n v="1.16736"/>
    <n v="1.1667829999999999"/>
    <n v="5.7700000000000004E-4"/>
    <n v="1.16848"/>
    <n v="1.1674119999999999"/>
    <n v="1.0679999999999999E-3"/>
  </r>
  <r>
    <x v="423"/>
    <n v="26"/>
    <x v="18"/>
    <n v="1.16862"/>
    <n v="1.169114"/>
    <n v="4.9399999999999997E-4"/>
    <n v="1.16764"/>
    <n v="1.167681"/>
    <n v="4.1E-5"/>
    <n v="1.16798"/>
    <n v="1.1682459999999999"/>
    <n v="2.6600000000000001E-4"/>
  </r>
  <r>
    <x v="423"/>
    <n v="28"/>
    <x v="19"/>
    <n v="1.1687000000000001"/>
    <n v="1.168477"/>
    <n v="2.23E-4"/>
    <n v="1.1677500000000001"/>
    <n v="1.167079"/>
    <n v="6.7100000000000005E-4"/>
    <n v="1.16805"/>
    <n v="1.167754"/>
    <n v="2.9599999999999998E-4"/>
  </r>
  <r>
    <x v="423"/>
    <n v="30"/>
    <x v="20"/>
    <n v="1.1694599999999999"/>
    <n v="1.1687860000000001"/>
    <n v="6.7400000000000001E-4"/>
    <n v="1.1677999999999999"/>
    <n v="1.1671579999999999"/>
    <n v="6.4199999999999999E-4"/>
    <n v="1.16944"/>
    <n v="1.167789"/>
    <n v="1.6509999999999999E-3"/>
  </r>
  <r>
    <x v="423"/>
    <n v="32"/>
    <x v="21"/>
    <n v="1.17099"/>
    <n v="1.170315"/>
    <n v="6.7500000000000004E-4"/>
    <n v="1.1690799999999999"/>
    <n v="1.16845"/>
    <n v="6.3000000000000003E-4"/>
    <n v="1.1709000000000001"/>
    <n v="1.169224"/>
    <n v="1.676E-3"/>
  </r>
  <r>
    <x v="423"/>
    <n v="34"/>
    <x v="22"/>
    <n v="1.17154"/>
    <n v="1.1716629999999999"/>
    <n v="1.2300000000000001E-4"/>
    <n v="1.1698500000000001"/>
    <n v="1.169916"/>
    <n v="6.6000000000000005E-5"/>
    <n v="1.1710100000000001"/>
    <n v="1.170641"/>
    <n v="3.6900000000000002E-4"/>
  </r>
  <r>
    <x v="423"/>
    <n v="36"/>
    <x v="23"/>
    <n v="1.1718"/>
    <n v="1.171546"/>
    <n v="2.5399999999999999E-4"/>
    <n v="1.1707000000000001"/>
    <n v="1.17012"/>
    <n v="5.8E-4"/>
    <n v="1.1716299999999999"/>
    <n v="1.170663"/>
    <n v="9.6699999999999998E-4"/>
  </r>
  <r>
    <x v="423"/>
    <n v="38"/>
    <x v="24"/>
    <n v="1.17171"/>
    <n v="1.1719059999999999"/>
    <n v="1.9599999999999999E-4"/>
    <n v="1.1709799999999999"/>
    <n v="1.170957"/>
    <n v="2.3E-5"/>
    <n v="1.1715100000000001"/>
    <n v="1.1712929999999999"/>
    <n v="2.1699999999999999E-4"/>
  </r>
  <r>
    <x v="423"/>
    <n v="40"/>
    <x v="25"/>
    <n v="1.17167"/>
    <n v="1.171697"/>
    <n v="2.6999999999999999E-5"/>
    <n v="1.1708000000000001"/>
    <n v="1.1709179999999999"/>
    <n v="1.18E-4"/>
    <n v="1.1710700000000001"/>
    <n v="1.171163"/>
    <n v="9.2999999999999997E-5"/>
  </r>
  <r>
    <x v="423"/>
    <n v="42"/>
    <x v="26"/>
    <n v="1.17134"/>
    <n v="1.1712819999999999"/>
    <n v="5.8E-5"/>
    <n v="1.17075"/>
    <n v="1.170439"/>
    <n v="3.1100000000000002E-4"/>
    <n v="1.17089"/>
    <n v="1.1705939999999999"/>
    <n v="2.9599999999999998E-4"/>
  </r>
  <r>
    <x v="423"/>
    <n v="44"/>
    <x v="27"/>
    <n v="1.17106"/>
    <n v="1.171062"/>
    <n v="1.9999999999999999E-6"/>
    <n v="1.1701900000000001"/>
    <n v="1.170283"/>
    <n v="9.2999999999999997E-5"/>
    <n v="1.1702399999999999"/>
    <n v="1.1703790000000001"/>
    <n v="1.3899999999999999E-4"/>
  </r>
  <r>
    <x v="424"/>
    <n v="2"/>
    <x v="0"/>
    <n v="1.1663600000000001"/>
    <n v="1.1663600000000001"/>
    <n v="0"/>
    <n v="1.1654899999999999"/>
    <n v="1.1654899999999999"/>
    <n v="0"/>
    <n v="1.16584"/>
    <n v="1.16584"/>
    <n v="0"/>
  </r>
  <r>
    <x v="424"/>
    <n v="4"/>
    <x v="4"/>
    <n v="1.1660200000000001"/>
    <n v="1.163278"/>
    <n v="2.7420000000000001E-3"/>
    <n v="1.16543"/>
    <n v="1.1623319999999999"/>
    <n v="3.0980000000000001E-3"/>
    <n v="1.1654599999999999"/>
    <n v="1.1626570000000001"/>
    <n v="2.8029999999999999E-3"/>
  </r>
  <r>
    <x v="424"/>
    <n v="6"/>
    <x v="5"/>
    <n v="1.1658500000000001"/>
    <n v="1.163003"/>
    <n v="2.8470000000000001E-3"/>
    <n v="1.1652499999999999"/>
    <n v="1.162385"/>
    <n v="2.8649999999999999E-3"/>
    <n v="1.1657500000000001"/>
    <n v="1.1625319999999999"/>
    <n v="3.2179999999999999E-3"/>
  </r>
  <r>
    <x v="424"/>
    <n v="8"/>
    <x v="6"/>
    <n v="1.16597"/>
    <n v="1.164434"/>
    <n v="1.536E-3"/>
    <n v="1.16561"/>
    <n v="1.162177"/>
    <n v="3.4329999999999999E-3"/>
    <n v="1.16594"/>
    <n v="1.164299"/>
    <n v="1.6410000000000001E-3"/>
  </r>
  <r>
    <x v="424"/>
    <n v="-1"/>
    <x v="7"/>
    <n v="1.16597"/>
    <n v="1.167249"/>
    <n v="1.279E-3"/>
    <n v="1.16574"/>
    <n v="1.164911"/>
    <n v="8.2899999999999998E-4"/>
    <n v="1.1658500000000001"/>
    <n v="1.1663380000000001"/>
    <n v="4.8799999999999999E-4"/>
  </r>
  <r>
    <x v="424"/>
    <n v="-1"/>
    <x v="8"/>
    <n v="1.1664099999999999"/>
    <n v="1.1670750000000001"/>
    <n v="6.6500000000000001E-4"/>
    <n v="1.1655199999999999"/>
    <n v="1.1658500000000001"/>
    <n v="3.3E-4"/>
    <n v="1.1659299999999999"/>
    <n v="1.16598"/>
    <n v="5.0000000000000002E-5"/>
  </r>
  <r>
    <x v="424"/>
    <n v="10"/>
    <x v="9"/>
    <n v="1.16608"/>
    <n v="1.1659679999999999"/>
    <n v="1.12E-4"/>
    <n v="1.1650700000000001"/>
    <n v="1.164469"/>
    <n v="6.0099999999999997E-4"/>
    <n v="1.16578"/>
    <n v="1.165654"/>
    <n v="1.26E-4"/>
  </r>
  <r>
    <x v="424"/>
    <n v="12"/>
    <x v="10"/>
    <n v="1.1657900000000001"/>
    <n v="1.1661649999999999"/>
    <n v="3.7500000000000001E-4"/>
    <n v="1.16492"/>
    <n v="1.1646730000000001"/>
    <n v="2.4699999999999999E-4"/>
    <n v="1.1650499999999999"/>
    <n v="1.1660010000000001"/>
    <n v="9.5100000000000002E-4"/>
  </r>
  <r>
    <x v="424"/>
    <n v="14"/>
    <x v="11"/>
    <n v="1.1654500000000001"/>
    <n v="1.166323"/>
    <n v="8.7299999999999997E-4"/>
    <n v="1.16499"/>
    <n v="1.165448"/>
    <n v="4.5800000000000002E-4"/>
    <n v="1.16536"/>
    <n v="1.165586"/>
    <n v="2.2599999999999999E-4"/>
  </r>
  <r>
    <x v="424"/>
    <n v="-1"/>
    <x v="12"/>
    <n v="1.1656299999999999"/>
    <n v="1.166031"/>
    <n v="4.0099999999999999E-4"/>
    <n v="1.16523"/>
    <n v="1.165567"/>
    <n v="3.3700000000000001E-4"/>
    <n v="1.16543"/>
    <n v="1.1654370000000001"/>
    <n v="6.9999999999999999E-6"/>
  </r>
  <r>
    <x v="424"/>
    <n v="16"/>
    <x v="13"/>
    <n v="1.16642"/>
    <n v="1.16666"/>
    <n v="2.4000000000000001E-4"/>
    <n v="1.1652899999999999"/>
    <n v="1.1655489999999999"/>
    <n v="2.5900000000000001E-4"/>
    <n v="1.16632"/>
    <n v="1.16594"/>
    <n v="3.8000000000000002E-4"/>
  </r>
  <r>
    <x v="424"/>
    <n v="18"/>
    <x v="14"/>
    <n v="1.16631"/>
    <n v="1.1659820000000001"/>
    <n v="3.28E-4"/>
    <n v="1.1651899999999999"/>
    <n v="1.165335"/>
    <n v="1.45E-4"/>
    <n v="1.1654199999999999"/>
    <n v="1.165284"/>
    <n v="1.36E-4"/>
  </r>
  <r>
    <x v="424"/>
    <n v="20"/>
    <x v="15"/>
    <n v="1.1673199999999999"/>
    <n v="1.1658010000000001"/>
    <n v="1.519E-3"/>
    <n v="1.16473"/>
    <n v="1.1651309999999999"/>
    <n v="4.0099999999999999E-4"/>
    <n v="1.1668099999999999"/>
    <n v="1.165716"/>
    <n v="1.0939999999999999E-3"/>
  </r>
  <r>
    <x v="424"/>
    <n v="22"/>
    <x v="16"/>
    <n v="1.16761"/>
    <n v="1.1660820000000001"/>
    <n v="1.5280000000000001E-3"/>
    <n v="1.1663699999999999"/>
    <n v="1.1659079999999999"/>
    <n v="4.6200000000000001E-4"/>
    <n v="1.1675800000000001"/>
    <n v="1.165991"/>
    <n v="1.5889999999999999E-3"/>
  </r>
  <r>
    <x v="424"/>
    <n v="24"/>
    <x v="17"/>
    <n v="1.1692"/>
    <n v="1.166018"/>
    <n v="3.1819999999999999E-3"/>
    <n v="1.16736"/>
    <n v="1.165896"/>
    <n v="1.464E-3"/>
    <n v="1.16848"/>
    <n v="1.1658980000000001"/>
    <n v="2.5820000000000001E-3"/>
  </r>
  <r>
    <x v="424"/>
    <n v="26"/>
    <x v="18"/>
    <n v="1.16862"/>
    <n v="1.1663840000000001"/>
    <n v="2.2360000000000001E-3"/>
    <n v="1.16764"/>
    <n v="1.165586"/>
    <n v="2.0539999999999998E-3"/>
    <n v="1.16798"/>
    <n v="1.165997"/>
    <n v="1.983E-3"/>
  </r>
  <r>
    <x v="424"/>
    <n v="28"/>
    <x v="19"/>
    <n v="1.1687000000000001"/>
    <n v="1.165896"/>
    <n v="2.8040000000000001E-3"/>
    <n v="1.1677500000000001"/>
    <n v="1.1648149999999999"/>
    <n v="2.9350000000000001E-3"/>
    <n v="1.16805"/>
    <n v="1.1658679999999999"/>
    <n v="2.1819999999999999E-3"/>
  </r>
  <r>
    <x v="424"/>
    <n v="30"/>
    <x v="20"/>
    <n v="1.1694599999999999"/>
    <n v="1.165443"/>
    <n v="4.0169999999999997E-3"/>
    <n v="1.1677999999999999"/>
    <n v="1.164709"/>
    <n v="3.091E-3"/>
    <n v="1.16944"/>
    <n v="1.1649309999999999"/>
    <n v="4.509E-3"/>
  </r>
  <r>
    <x v="424"/>
    <n v="32"/>
    <x v="21"/>
    <n v="1.17099"/>
    <n v="1.165265"/>
    <n v="5.7250000000000001E-3"/>
    <n v="1.1690799999999999"/>
    <n v="1.1650039999999999"/>
    <n v="4.0759999999999998E-3"/>
    <n v="1.1709000000000001"/>
    <n v="1.164919"/>
    <n v="5.9810000000000002E-3"/>
  </r>
  <r>
    <x v="424"/>
    <n v="34"/>
    <x v="22"/>
    <n v="1.17154"/>
    <n v="1.165767"/>
    <n v="5.7730000000000004E-3"/>
    <n v="1.1698500000000001"/>
    <n v="1.1655629999999999"/>
    <n v="4.287E-3"/>
    <n v="1.1710100000000001"/>
    <n v="1.165699"/>
    <n v="5.3109999999999997E-3"/>
  </r>
  <r>
    <x v="424"/>
    <n v="36"/>
    <x v="23"/>
    <n v="1.1718"/>
    <n v="1.166973"/>
    <n v="4.8269999999999997E-3"/>
    <n v="1.1707000000000001"/>
    <n v="1.165816"/>
    <n v="4.8840000000000003E-3"/>
    <n v="1.1716299999999999"/>
    <n v="1.1664749999999999"/>
    <n v="5.1549999999999999E-3"/>
  </r>
  <r>
    <x v="424"/>
    <n v="38"/>
    <x v="24"/>
    <n v="1.17171"/>
    <n v="1.1664460000000001"/>
    <n v="5.2639999999999996E-3"/>
    <n v="1.1709799999999999"/>
    <n v="1.165082"/>
    <n v="5.8979999999999996E-3"/>
    <n v="1.1715100000000001"/>
    <n v="1.1657519999999999"/>
    <n v="5.7580000000000001E-3"/>
  </r>
  <r>
    <x v="424"/>
    <n v="40"/>
    <x v="25"/>
    <n v="1.17167"/>
    <n v="1.1673739999999999"/>
    <n v="4.2960000000000003E-3"/>
    <n v="1.1708000000000001"/>
    <n v="1.165055"/>
    <n v="5.7450000000000001E-3"/>
    <n v="1.1710700000000001"/>
    <n v="1.1666639999999999"/>
    <n v="4.4060000000000002E-3"/>
  </r>
  <r>
    <x v="424"/>
    <n v="42"/>
    <x v="26"/>
    <n v="1.17134"/>
    <n v="1.168682"/>
    <n v="2.6580000000000002E-3"/>
    <n v="1.17075"/>
    <n v="1.167408"/>
    <n v="3.3419999999999999E-3"/>
    <n v="1.17089"/>
    <n v="1.168231"/>
    <n v="2.6589999999999999E-3"/>
  </r>
  <r>
    <x v="424"/>
    <n v="44"/>
    <x v="27"/>
    <n v="1.17106"/>
    <n v="1.1704410000000001"/>
    <n v="6.1899999999999998E-4"/>
    <n v="1.1701900000000001"/>
    <n v="1.1684019999999999"/>
    <n v="1.7880000000000001E-3"/>
    <n v="1.1702399999999999"/>
    <n v="1.1692990000000001"/>
    <n v="9.41E-4"/>
  </r>
  <r>
    <x v="425"/>
    <n v="2"/>
    <x v="0"/>
    <n v="1.1663600000000001"/>
    <n v="1.166571"/>
    <n v="2.1100000000000001E-4"/>
    <n v="1.1654899999999999"/>
    <n v="1.166034"/>
    <n v="5.44E-4"/>
    <n v="1.16584"/>
    <n v="1.1662570000000001"/>
    <n v="4.17E-4"/>
  </r>
  <r>
    <x v="426"/>
    <n v="-1"/>
    <x v="433"/>
    <n v="1.16595"/>
    <m/>
    <m/>
    <n v="1.1654899999999999"/>
    <m/>
    <m/>
    <n v="1.1655500000000001"/>
    <m/>
    <m/>
  </r>
  <r>
    <x v="426"/>
    <n v="2"/>
    <x v="434"/>
    <n v="1.1663600000000001"/>
    <m/>
    <m/>
    <n v="1.1654899999999999"/>
    <m/>
    <m/>
    <n v="1.16584"/>
    <m/>
    <m/>
  </r>
  <r>
    <x v="426"/>
    <n v="4"/>
    <x v="435"/>
    <n v="1.1660200000000001"/>
    <m/>
    <m/>
    <n v="1.16543"/>
    <m/>
    <m/>
    <n v="1.1654599999999999"/>
    <m/>
    <m/>
  </r>
  <r>
    <x v="426"/>
    <n v="6"/>
    <x v="436"/>
    <n v="1.1658500000000001"/>
    <m/>
    <m/>
    <n v="1.1652499999999999"/>
    <m/>
    <m/>
    <n v="1.1657500000000001"/>
    <m/>
    <m/>
  </r>
  <r>
    <x v="426"/>
    <n v="-1"/>
    <x v="437"/>
    <n v="1.16597"/>
    <m/>
    <m/>
    <n v="1.16561"/>
    <m/>
    <m/>
    <n v="1.16594"/>
    <m/>
    <m/>
  </r>
  <r>
    <x v="426"/>
    <n v="-1"/>
    <x v="438"/>
    <n v="1.16597"/>
    <m/>
    <m/>
    <n v="1.16574"/>
    <m/>
    <m/>
    <n v="1.1658500000000001"/>
    <m/>
    <m/>
  </r>
  <r>
    <x v="426"/>
    <n v="-1"/>
    <x v="439"/>
    <n v="1.1664099999999999"/>
    <m/>
    <m/>
    <n v="1.1655199999999999"/>
    <m/>
    <m/>
    <n v="1.1659299999999999"/>
    <m/>
    <m/>
  </r>
  <r>
    <x v="426"/>
    <n v="8"/>
    <x v="440"/>
    <n v="1.16608"/>
    <m/>
    <m/>
    <n v="1.1650700000000001"/>
    <m/>
    <m/>
    <n v="1.16578"/>
    <m/>
    <m/>
  </r>
  <r>
    <x v="426"/>
    <n v="-1"/>
    <x v="441"/>
    <n v="1.1657900000000001"/>
    <m/>
    <m/>
    <n v="1.16492"/>
    <m/>
    <m/>
    <n v="1.1650499999999999"/>
    <m/>
    <m/>
  </r>
  <r>
    <x v="426"/>
    <n v="10"/>
    <x v="442"/>
    <n v="1.1654500000000001"/>
    <m/>
    <m/>
    <n v="1.16499"/>
    <m/>
    <m/>
    <n v="1.16536"/>
    <m/>
    <m/>
  </r>
  <r>
    <x v="426"/>
    <n v="-1"/>
    <x v="443"/>
    <n v="1.1656299999999999"/>
    <m/>
    <m/>
    <n v="1.16523"/>
    <m/>
    <m/>
    <n v="1.16543"/>
    <m/>
    <m/>
  </r>
  <r>
    <x v="426"/>
    <n v="-1"/>
    <x v="444"/>
    <n v="1.16642"/>
    <m/>
    <m/>
    <n v="1.1652899999999999"/>
    <m/>
    <m/>
    <n v="1.16632"/>
    <m/>
    <m/>
  </r>
  <r>
    <x v="426"/>
    <n v="12"/>
    <x v="445"/>
    <n v="1.16631"/>
    <m/>
    <m/>
    <n v="1.1651899999999999"/>
    <m/>
    <m/>
    <n v="1.1654199999999999"/>
    <m/>
    <m/>
  </r>
  <r>
    <x v="426"/>
    <n v="14"/>
    <x v="446"/>
    <n v="1.1673199999999999"/>
    <m/>
    <m/>
    <n v="1.16473"/>
    <m/>
    <m/>
    <n v="1.1668099999999999"/>
    <m/>
    <m/>
  </r>
  <r>
    <x v="426"/>
    <n v="16"/>
    <x v="447"/>
    <n v="1.16761"/>
    <m/>
    <m/>
    <n v="1.1663699999999999"/>
    <m/>
    <m/>
    <n v="1.1675800000000001"/>
    <m/>
    <m/>
  </r>
  <r>
    <x v="426"/>
    <n v="18"/>
    <x v="448"/>
    <n v="1.1692"/>
    <m/>
    <m/>
    <n v="1.16736"/>
    <m/>
    <m/>
    <n v="1.16848"/>
    <m/>
    <m/>
  </r>
  <r>
    <x v="426"/>
    <n v="20"/>
    <x v="449"/>
    <n v="1.16862"/>
    <m/>
    <m/>
    <n v="1.16764"/>
    <m/>
    <m/>
    <n v="1.16798"/>
    <m/>
    <m/>
  </r>
  <r>
    <x v="426"/>
    <n v="22"/>
    <x v="450"/>
    <n v="1.1687000000000001"/>
    <m/>
    <m/>
    <n v="1.1677500000000001"/>
    <m/>
    <m/>
    <n v="1.16805"/>
    <m/>
    <m/>
  </r>
  <r>
    <x v="426"/>
    <n v="24"/>
    <x v="451"/>
    <n v="1.1694599999999999"/>
    <m/>
    <m/>
    <n v="1.1677999999999999"/>
    <m/>
    <m/>
    <n v="1.16944"/>
    <m/>
    <m/>
  </r>
  <r>
    <x v="426"/>
    <n v="26"/>
    <x v="452"/>
    <n v="1.17099"/>
    <m/>
    <m/>
    <n v="1.1690799999999999"/>
    <m/>
    <m/>
    <n v="1.1709000000000001"/>
    <m/>
    <m/>
  </r>
  <r>
    <x v="426"/>
    <n v="28"/>
    <x v="453"/>
    <n v="1.17154"/>
    <m/>
    <m/>
    <n v="1.1698500000000001"/>
    <m/>
    <m/>
    <n v="1.1710100000000001"/>
    <m/>
    <m/>
  </r>
  <r>
    <x v="426"/>
    <n v="30"/>
    <x v="454"/>
    <n v="1.1718"/>
    <m/>
    <m/>
    <n v="1.1707000000000001"/>
    <m/>
    <m/>
    <n v="1.1716299999999999"/>
    <m/>
    <m/>
  </r>
  <r>
    <x v="426"/>
    <n v="32"/>
    <x v="455"/>
    <n v="1.17171"/>
    <m/>
    <m/>
    <n v="1.1709799999999999"/>
    <m/>
    <m/>
    <n v="1.1715100000000001"/>
    <m/>
    <m/>
  </r>
  <r>
    <x v="426"/>
    <n v="34"/>
    <x v="456"/>
    <n v="1.17167"/>
    <m/>
    <m/>
    <n v="1.1708000000000001"/>
    <m/>
    <m/>
    <n v="1.1710700000000001"/>
    <m/>
    <m/>
  </r>
  <r>
    <x v="426"/>
    <n v="-1"/>
    <x v="457"/>
    <n v="1.17134"/>
    <m/>
    <m/>
    <n v="1.17075"/>
    <m/>
    <m/>
    <n v="1.17089"/>
    <m/>
    <m/>
  </r>
  <r>
    <x v="427"/>
    <n v="2"/>
    <x v="1"/>
    <n v="1.16597"/>
    <n v="1.16597"/>
    <n v="0"/>
    <n v="1.16472"/>
    <n v="1.16472"/>
    <n v="0"/>
    <n v="1.1657299999999999"/>
    <n v="1.1657299999999999"/>
    <n v="0"/>
  </r>
  <r>
    <x v="427"/>
    <n v="4"/>
    <x v="2"/>
    <n v="1.1661600000000001"/>
    <n v="1.1662140000000001"/>
    <n v="5.3999999999999998E-5"/>
    <n v="1.1651100000000001"/>
    <n v="1.164671"/>
    <n v="4.3899999999999999E-4"/>
    <n v="1.1656"/>
    <n v="1.1659280000000001"/>
    <n v="3.28E-4"/>
  </r>
  <r>
    <x v="427"/>
    <n v="6"/>
    <x v="3"/>
    <n v="1.16595"/>
    <n v="1.1661520000000001"/>
    <n v="2.02E-4"/>
    <n v="1.1654899999999999"/>
    <n v="1.1651830000000001"/>
    <n v="3.0699999999999998E-4"/>
    <n v="1.1655500000000001"/>
    <n v="1.1658200000000001"/>
    <n v="2.7E-4"/>
  </r>
  <r>
    <x v="427"/>
    <n v="-1"/>
    <x v="0"/>
    <n v="1.1663600000000001"/>
    <n v="1.166391"/>
    <n v="3.1000000000000001E-5"/>
    <n v="1.1654899999999999"/>
    <n v="1.1655979999999999"/>
    <n v="1.08E-4"/>
    <n v="1.16584"/>
    <n v="1.165907"/>
    <n v="6.7000000000000002E-5"/>
  </r>
  <r>
    <x v="427"/>
    <n v="-1"/>
    <x v="4"/>
    <n v="1.1660200000000001"/>
    <n v="1.1660520000000001"/>
    <n v="3.1999999999999999E-5"/>
    <n v="1.16543"/>
    <n v="1.16557"/>
    <n v="1.3999999999999999E-4"/>
    <n v="1.1654599999999999"/>
    <n v="1.1654549999999999"/>
    <n v="5.0000000000000004E-6"/>
  </r>
  <r>
    <x v="427"/>
    <n v="8"/>
    <x v="5"/>
    <n v="1.1658500000000001"/>
    <n v="1.1658299999999999"/>
    <n v="2.0000000000000002E-5"/>
    <n v="1.1652499999999999"/>
    <n v="1.1653309999999999"/>
    <n v="8.1000000000000004E-5"/>
    <n v="1.1657500000000001"/>
    <n v="1.165664"/>
    <n v="8.6000000000000003E-5"/>
  </r>
  <r>
    <x v="427"/>
    <n v="10"/>
    <x v="6"/>
    <n v="1.16597"/>
    <n v="1.1658329999999999"/>
    <n v="1.37E-4"/>
    <n v="1.16561"/>
    <n v="1.1656880000000001"/>
    <n v="7.7999999999999999E-5"/>
    <n v="1.16594"/>
    <n v="1.1660630000000001"/>
    <n v="1.2300000000000001E-4"/>
  </r>
  <r>
    <x v="427"/>
    <n v="12"/>
    <x v="7"/>
    <n v="1.16597"/>
    <n v="1.1661440000000001"/>
    <n v="1.74E-4"/>
    <n v="1.16574"/>
    <n v="1.165764"/>
    <n v="2.4000000000000001E-5"/>
    <n v="1.1658500000000001"/>
    <n v="1.1659379999999999"/>
    <n v="8.7999999999999998E-5"/>
  </r>
  <r>
    <x v="427"/>
    <n v="14"/>
    <x v="8"/>
    <n v="1.1664099999999999"/>
    <n v="1.165969"/>
    <n v="4.4099999999999999E-4"/>
    <n v="1.1655199999999999"/>
    <n v="1.1657500000000001"/>
    <n v="2.3000000000000001E-4"/>
    <n v="1.1659299999999999"/>
    <n v="1.1657869999999999"/>
    <n v="1.4300000000000001E-4"/>
  </r>
  <r>
    <x v="427"/>
    <n v="16"/>
    <x v="9"/>
    <n v="1.16608"/>
    <n v="1.1663969999999999"/>
    <n v="3.1700000000000001E-4"/>
    <n v="1.1650700000000001"/>
    <n v="1.165222"/>
    <n v="1.5200000000000001E-4"/>
    <n v="1.16578"/>
    <n v="1.1656869999999999"/>
    <n v="9.2999999999999997E-5"/>
  </r>
  <r>
    <x v="427"/>
    <n v="18"/>
    <x v="10"/>
    <n v="1.1657900000000001"/>
    <n v="1.1656489999999999"/>
    <n v="1.4100000000000001E-4"/>
    <n v="1.16492"/>
    <n v="1.164525"/>
    <n v="3.9500000000000001E-4"/>
    <n v="1.1650499999999999"/>
    <n v="1.1653"/>
    <n v="2.5000000000000001E-4"/>
  </r>
  <r>
    <x v="427"/>
    <n v="20"/>
    <x v="11"/>
    <n v="1.1654500000000001"/>
    <n v="1.1656040000000001"/>
    <n v="1.54E-4"/>
    <n v="1.16499"/>
    <n v="1.164981"/>
    <n v="9.0000000000000002E-6"/>
    <n v="1.16536"/>
    <n v="1.1653929999999999"/>
    <n v="3.3000000000000003E-5"/>
  </r>
  <r>
    <x v="427"/>
    <n v="22"/>
    <x v="12"/>
    <n v="1.1656299999999999"/>
    <n v="1.165672"/>
    <n v="4.1999999999999998E-5"/>
    <n v="1.16523"/>
    <n v="1.165243"/>
    <n v="1.2999999999999999E-5"/>
    <n v="1.16543"/>
    <n v="1.165451"/>
    <n v="2.0999999999999999E-5"/>
  </r>
  <r>
    <x v="427"/>
    <n v="24"/>
    <x v="13"/>
    <n v="1.16642"/>
    <n v="1.166283"/>
    <n v="1.37E-4"/>
    <n v="1.1652899999999999"/>
    <n v="1.1653370000000001"/>
    <n v="4.6999999999999997E-5"/>
    <n v="1.16632"/>
    <n v="1.1661840000000001"/>
    <n v="1.36E-4"/>
  </r>
  <r>
    <x v="427"/>
    <n v="26"/>
    <x v="14"/>
    <n v="1.16631"/>
    <n v="1.1664749999999999"/>
    <n v="1.65E-4"/>
    <n v="1.1651899999999999"/>
    <n v="1.1649890000000001"/>
    <n v="2.0100000000000001E-4"/>
    <n v="1.1654199999999999"/>
    <n v="1.1655880000000001"/>
    <n v="1.6799999999999999E-4"/>
  </r>
  <r>
    <x v="427"/>
    <n v="28"/>
    <x v="15"/>
    <n v="1.1673199999999999"/>
    <n v="1.1668190000000001"/>
    <n v="5.0100000000000003E-4"/>
    <n v="1.16473"/>
    <n v="1.165049"/>
    <n v="3.19E-4"/>
    <n v="1.1668099999999999"/>
    <n v="1.166687"/>
    <n v="1.2300000000000001E-4"/>
  </r>
  <r>
    <x v="427"/>
    <n v="30"/>
    <x v="16"/>
    <n v="1.16761"/>
    <n v="1.1681429999999999"/>
    <n v="5.3300000000000005E-4"/>
    <n v="1.1663699999999999"/>
    <n v="1.1660429999999999"/>
    <n v="3.2699999999999998E-4"/>
    <n v="1.1675800000000001"/>
    <n v="1.1677630000000001"/>
    <n v="1.83E-4"/>
  </r>
  <r>
    <x v="427"/>
    <n v="32"/>
    <x v="17"/>
    <n v="1.1692"/>
    <n v="1.168809"/>
    <n v="3.9100000000000002E-4"/>
    <n v="1.16736"/>
    <n v="1.1671659999999999"/>
    <n v="1.94E-4"/>
    <n v="1.16848"/>
    <n v="1.1685410000000001"/>
    <n v="6.0999999999999999E-5"/>
  </r>
  <r>
    <x v="427"/>
    <n v="34"/>
    <x v="18"/>
    <n v="1.16862"/>
    <n v="1.16909"/>
    <n v="4.6999999999999999E-4"/>
    <n v="1.16764"/>
    <n v="1.167573"/>
    <n v="6.7000000000000002E-5"/>
    <n v="1.16798"/>
    <n v="1.1680280000000001"/>
    <n v="4.8000000000000001E-5"/>
  </r>
  <r>
    <x v="427"/>
    <n v="36"/>
    <x v="19"/>
    <n v="1.1687000000000001"/>
    <n v="1.168474"/>
    <n v="2.2599999999999999E-4"/>
    <n v="1.1677500000000001"/>
    <n v="1.1671849999999999"/>
    <n v="5.6499999999999996E-4"/>
    <n v="1.16805"/>
    <n v="1.1682030000000001"/>
    <n v="1.5300000000000001E-4"/>
  </r>
  <r>
    <x v="427"/>
    <n v="38"/>
    <x v="20"/>
    <n v="1.1694599999999999"/>
    <n v="1.1696569999999999"/>
    <n v="1.9699999999999999E-4"/>
    <n v="1.1677999999999999"/>
    <n v="1.16804"/>
    <n v="2.4000000000000001E-4"/>
    <n v="1.16944"/>
    <n v="1.16933"/>
    <n v="1.1E-4"/>
  </r>
  <r>
    <x v="427"/>
    <n v="40"/>
    <x v="21"/>
    <n v="1.17099"/>
    <n v="1.170995"/>
    <n v="5.0000000000000004E-6"/>
    <n v="1.1690799999999999"/>
    <n v="1.1691499999999999"/>
    <n v="6.9999999999999994E-5"/>
    <n v="1.1709000000000001"/>
    <n v="1.170868"/>
    <n v="3.1999999999999999E-5"/>
  </r>
  <r>
    <x v="427"/>
    <n v="42"/>
    <x v="22"/>
    <n v="1.17154"/>
    <n v="1.1718679999999999"/>
    <n v="3.28E-4"/>
    <n v="1.1698500000000001"/>
    <n v="1.169513"/>
    <n v="3.3700000000000001E-4"/>
    <n v="1.1710100000000001"/>
    <n v="1.171297"/>
    <n v="2.8699999999999998E-4"/>
  </r>
  <r>
    <x v="427"/>
    <n v="44"/>
    <x v="23"/>
    <n v="1.1718"/>
    <n v="1.171808"/>
    <n v="7.9999999999999996E-6"/>
    <n v="1.1707000000000001"/>
    <n v="1.1705680000000001"/>
    <n v="1.3200000000000001E-4"/>
    <n v="1.1716299999999999"/>
    <n v="1.1717109999999999"/>
    <n v="8.1000000000000004E-5"/>
  </r>
  <r>
    <x v="427"/>
    <n v="46"/>
    <x v="24"/>
    <n v="1.17171"/>
    <n v="1.171916"/>
    <n v="2.0599999999999999E-4"/>
    <n v="1.1709799999999999"/>
    <n v="1.1711659999999999"/>
    <n v="1.8599999999999999E-4"/>
    <n v="1.1715100000000001"/>
    <n v="1.1714580000000001"/>
    <n v="5.1999999999999997E-5"/>
  </r>
  <r>
    <x v="427"/>
    <n v="-1"/>
    <x v="25"/>
    <n v="1.17167"/>
    <n v="1.171341"/>
    <n v="3.2899999999999997E-4"/>
    <n v="1.1708000000000001"/>
    <n v="1.1708540000000001"/>
    <n v="5.3999999999999998E-5"/>
    <n v="1.1710700000000001"/>
    <n v="1.1712290000000001"/>
    <n v="1.5899999999999999E-4"/>
  </r>
  <r>
    <x v="427"/>
    <n v="48"/>
    <x v="26"/>
    <n v="1.17134"/>
    <n v="1.171529"/>
    <n v="1.8900000000000001E-4"/>
    <n v="1.17075"/>
    <n v="1.170488"/>
    <n v="2.6200000000000003E-4"/>
    <n v="1.17089"/>
    <n v="1.1709419999999999"/>
    <n v="5.1999999999999997E-5"/>
  </r>
  <r>
    <x v="427"/>
    <n v="-1"/>
    <x v="27"/>
    <n v="1.17106"/>
    <n v="1.171144"/>
    <n v="8.3999999999999995E-5"/>
    <n v="1.1701900000000001"/>
    <n v="1.1702760000000001"/>
    <n v="8.6000000000000003E-5"/>
    <n v="1.1702399999999999"/>
    <n v="1.170172"/>
    <n v="6.7999999999999999E-5"/>
  </r>
  <r>
    <x v="427"/>
    <n v="50"/>
    <x v="90"/>
    <n v="1.1706399999999999"/>
    <n v="1.170798"/>
    <n v="1.5799999999999999E-4"/>
    <n v="1.17018"/>
    <n v="1.1701870000000001"/>
    <n v="6.9999999999999999E-6"/>
    <n v="1.1702600000000001"/>
    <n v="1.1702589999999999"/>
    <n v="9.9999999999999995E-7"/>
  </r>
  <r>
    <x v="427"/>
    <n v="-1"/>
    <x v="118"/>
    <n v="1.17066"/>
    <n v="1.1706270000000001"/>
    <n v="3.3000000000000003E-5"/>
    <n v="1.17015"/>
    <n v="1.1702459999999999"/>
    <n v="9.6000000000000002E-5"/>
    <n v="1.17041"/>
    <n v="1.170355"/>
    <n v="5.5000000000000002E-5"/>
  </r>
  <r>
    <x v="427"/>
    <n v="52"/>
    <x v="119"/>
    <n v="1.17086"/>
    <n v="1.170925"/>
    <n v="6.4999999999999994E-5"/>
    <n v="1.17038"/>
    <n v="1.1705700000000001"/>
    <n v="1.9000000000000001E-4"/>
    <n v="1.1707099999999999"/>
    <n v="1.170739"/>
    <n v="2.9E-5"/>
  </r>
  <r>
    <x v="427"/>
    <n v="54"/>
    <x v="120"/>
    <n v="1.1708700000000001"/>
    <n v="1.1709050000000001"/>
    <n v="3.4999999999999997E-5"/>
    <n v="1.1706300000000001"/>
    <n v="1.170609"/>
    <n v="2.0999999999999999E-5"/>
    <n v="1.17066"/>
    <n v="1.1706780000000001"/>
    <n v="1.8E-5"/>
  </r>
  <r>
    <x v="427"/>
    <n v="-1"/>
    <x v="121"/>
    <n v="1.1710199999999999"/>
    <n v="1.1711990000000001"/>
    <n v="1.7899999999999999E-4"/>
    <n v="1.1704000000000001"/>
    <n v="1.170625"/>
    <n v="2.2499999999999999E-4"/>
    <n v="1.17086"/>
    <n v="1.170695"/>
    <n v="1.65E-4"/>
  </r>
  <r>
    <x v="427"/>
    <n v="56"/>
    <x v="122"/>
    <n v="1.171"/>
    <n v="1.1709499999999999"/>
    <n v="5.0000000000000002E-5"/>
    <n v="1.1700900000000001"/>
    <n v="1.170086"/>
    <n v="3.9999999999999998E-6"/>
    <n v="1.1709099999999999"/>
    <n v="1.170774"/>
    <n v="1.36E-4"/>
  </r>
  <r>
    <x v="427"/>
    <n v="58"/>
    <x v="123"/>
    <n v="1.17092"/>
    <n v="1.1709700000000001"/>
    <n v="5.0000000000000002E-5"/>
    <n v="1.1701600000000001"/>
    <n v="1.170245"/>
    <n v="8.5000000000000006E-5"/>
    <n v="1.17079"/>
    <n v="1.170857"/>
    <n v="6.7000000000000002E-5"/>
  </r>
  <r>
    <x v="427"/>
    <n v="60"/>
    <x v="124"/>
    <n v="1.17093"/>
    <n v="1.17065"/>
    <n v="2.7999999999999998E-4"/>
    <n v="1.1702699999999999"/>
    <n v="1.1702680000000001"/>
    <n v="1.9999999999999999E-6"/>
    <n v="1.1708099999999999"/>
    <n v="1.1709179999999999"/>
    <n v="1.08E-4"/>
  </r>
  <r>
    <x v="427"/>
    <n v="62"/>
    <x v="125"/>
    <n v="1.1718"/>
    <n v="1.1713979999999999"/>
    <n v="4.0200000000000001E-4"/>
    <n v="1.1699299999999999"/>
    <n v="1.1703349999999999"/>
    <n v="4.0499999999999998E-4"/>
    <n v="1.17154"/>
    <n v="1.171505"/>
    <n v="3.4999999999999997E-5"/>
  </r>
  <r>
    <x v="427"/>
    <n v="64"/>
    <x v="126"/>
    <n v="1.1716800000000001"/>
    <n v="1.1718569999999999"/>
    <n v="1.7699999999999999E-4"/>
    <n v="1.171"/>
    <n v="1.1704619999999999"/>
    <n v="5.3799999999999996E-4"/>
    <n v="1.17103"/>
    <n v="1.171241"/>
    <n v="2.1100000000000001E-4"/>
  </r>
  <r>
    <x v="427"/>
    <n v="66"/>
    <x v="127"/>
    <n v="1.17248"/>
    <n v="1.1724889999999999"/>
    <n v="9.0000000000000002E-6"/>
    <n v="1.1707399999999999"/>
    <n v="1.171035"/>
    <n v="2.9500000000000001E-4"/>
    <n v="1.1722600000000001"/>
    <n v="1.1721919999999999"/>
    <n v="6.7999999999999999E-5"/>
  </r>
  <r>
    <x v="427"/>
    <n v="68"/>
    <x v="128"/>
    <n v="1.1730400000000001"/>
    <n v="1.1728460000000001"/>
    <n v="1.94E-4"/>
    <n v="1.1708799999999999"/>
    <n v="1.1709000000000001"/>
    <n v="2.0000000000000002E-5"/>
    <n v="1.1715100000000001"/>
    <n v="1.1716359999999999"/>
    <n v="1.26E-4"/>
  </r>
  <r>
    <x v="427"/>
    <n v="70"/>
    <x v="129"/>
    <n v="1.17309"/>
    <n v="1.172998"/>
    <n v="9.2E-5"/>
    <n v="1.171"/>
    <n v="1.1708750000000001"/>
    <n v="1.25E-4"/>
    <n v="1.1724699999999999"/>
    <n v="1.172358"/>
    <n v="1.12E-4"/>
  </r>
  <r>
    <x v="427"/>
    <n v="72"/>
    <x v="130"/>
    <n v="1.1728700000000001"/>
    <n v="1.1730590000000001"/>
    <n v="1.8900000000000001E-4"/>
    <n v="1.1712899999999999"/>
    <n v="1.1713979999999999"/>
    <n v="1.08E-4"/>
    <n v="1.1722399999999999"/>
    <n v="1.172463"/>
    <n v="2.23E-4"/>
  </r>
  <r>
    <x v="427"/>
    <n v="74"/>
    <x v="131"/>
    <n v="1.1735"/>
    <n v="1.1734549999999999"/>
    <n v="4.5000000000000003E-5"/>
    <n v="1.1721299999999999"/>
    <n v="1.1717820000000001"/>
    <n v="3.48E-4"/>
    <n v="1.1731100000000001"/>
    <n v="1.173324"/>
    <n v="2.14E-4"/>
  </r>
  <r>
    <x v="427"/>
    <n v="76"/>
    <x v="132"/>
    <n v="1.1742999999999999"/>
    <n v="1.1743250000000001"/>
    <n v="2.5000000000000001E-5"/>
    <n v="1.1730400000000001"/>
    <n v="1.1730039999999999"/>
    <n v="3.6000000000000001E-5"/>
    <n v="1.1734800000000001"/>
    <n v="1.173662"/>
    <n v="1.8200000000000001E-4"/>
  </r>
  <r>
    <x v="427"/>
    <n v="78"/>
    <x v="133"/>
    <n v="1.1745300000000001"/>
    <n v="1.174477"/>
    <n v="5.3000000000000001E-5"/>
    <n v="1.17255"/>
    <n v="1.1727069999999999"/>
    <n v="1.5699999999999999E-4"/>
    <n v="1.17266"/>
    <n v="1.172347"/>
    <n v="3.1300000000000002E-4"/>
  </r>
  <r>
    <x v="427"/>
    <n v="80"/>
    <x v="134"/>
    <n v="1.1727399999999999"/>
    <n v="1.172812"/>
    <n v="7.2000000000000002E-5"/>
    <n v="1.1698500000000001"/>
    <n v="1.1704000000000001"/>
    <n v="5.5000000000000003E-4"/>
    <n v="1.17049"/>
    <n v="1.170409"/>
    <n v="8.1000000000000004E-5"/>
  </r>
  <r>
    <x v="427"/>
    <n v="82"/>
    <x v="135"/>
    <n v="1.1713199999999999"/>
    <n v="1.1712929999999999"/>
    <n v="2.6999999999999999E-5"/>
    <n v="1.1695500000000001"/>
    <n v="1.16913"/>
    <n v="4.2000000000000002E-4"/>
    <n v="1.17001"/>
    <n v="1.1700079999999999"/>
    <n v="1.9999999999999999E-6"/>
  </r>
  <r>
    <x v="427"/>
    <n v="84"/>
    <x v="136"/>
    <n v="1.1707000000000001"/>
    <n v="1.171384"/>
    <n v="6.8400000000000004E-4"/>
    <n v="1.1691199999999999"/>
    <n v="1.169232"/>
    <n v="1.12E-4"/>
    <n v="1.1704300000000001"/>
    <n v="1.170328"/>
    <n v="1.02E-4"/>
  </r>
  <r>
    <x v="427"/>
    <n v="86"/>
    <x v="137"/>
    <n v="1.1707700000000001"/>
    <n v="1.170747"/>
    <n v="2.3E-5"/>
    <n v="1.1698500000000001"/>
    <n v="1.1699120000000001"/>
    <n v="6.2000000000000003E-5"/>
    <n v="1.17042"/>
    <n v="1.1702900000000001"/>
    <n v="1.2999999999999999E-4"/>
  </r>
  <r>
    <x v="427"/>
    <n v="-1"/>
    <x v="138"/>
    <n v="1.1705000000000001"/>
    <n v="1.1705140000000001"/>
    <n v="1.4E-5"/>
    <n v="1.16882"/>
    <n v="1.168992"/>
    <n v="1.7200000000000001E-4"/>
    <n v="1.1696"/>
    <n v="1.1697249999999999"/>
    <n v="1.25E-4"/>
  </r>
  <r>
    <x v="427"/>
    <n v="88"/>
    <x v="139"/>
    <n v="1.17021"/>
    <n v="1.170107"/>
    <n v="1.03E-4"/>
    <n v="1.1695599999999999"/>
    <n v="1.169203"/>
    <n v="3.57E-4"/>
    <n v="1.16961"/>
    <n v="1.1697610000000001"/>
    <n v="1.5100000000000001E-4"/>
  </r>
  <r>
    <x v="427"/>
    <n v="90"/>
    <x v="140"/>
    <n v="1.17004"/>
    <n v="1.1701280000000001"/>
    <n v="8.7999999999999998E-5"/>
    <n v="1.16919"/>
    <n v="1.1692180000000001"/>
    <n v="2.8E-5"/>
    <n v="1.16919"/>
    <n v="1.1691240000000001"/>
    <n v="6.6000000000000005E-5"/>
  </r>
  <r>
    <x v="427"/>
    <n v="92"/>
    <x v="163"/>
    <n v="1.1698"/>
    <n v="1.1696120000000001"/>
    <n v="1.8799999999999999E-4"/>
    <n v="1.16828"/>
    <n v="1.168774"/>
    <n v="4.9399999999999997E-4"/>
    <n v="1.1689400000000001"/>
    <n v="1.1686719999999999"/>
    <n v="2.6800000000000001E-4"/>
  </r>
  <r>
    <x v="427"/>
    <n v="94"/>
    <x v="141"/>
    <n v="1.1693199999999999"/>
    <n v="1.169591"/>
    <n v="2.7099999999999997E-4"/>
    <n v="1.16842"/>
    <n v="1.1681589999999999"/>
    <n v="2.61E-4"/>
    <n v="1.1686799999999999"/>
    <n v="1.1687270000000001"/>
    <n v="4.6999999999999997E-5"/>
  </r>
  <r>
    <x v="427"/>
    <n v="96"/>
    <x v="164"/>
    <n v="1.1690199999999999"/>
    <n v="1.1691910000000001"/>
    <n v="1.7100000000000001E-4"/>
    <n v="1.1685000000000001"/>
    <n v="1.168285"/>
    <n v="2.1499999999999999E-4"/>
    <n v="1.16859"/>
    <n v="1.1687430000000001"/>
    <n v="1.5300000000000001E-4"/>
  </r>
  <r>
    <x v="427"/>
    <n v="-1"/>
    <x v="165"/>
    <n v="1.1689000000000001"/>
    <n v="1.1690469999999999"/>
    <n v="1.47E-4"/>
    <n v="1.16849"/>
    <n v="1.168526"/>
    <n v="3.6000000000000001E-5"/>
    <n v="1.1688400000000001"/>
    <n v="1.168879"/>
    <n v="3.8999999999999999E-5"/>
  </r>
  <r>
    <x v="427"/>
    <n v="98"/>
    <x v="166"/>
    <n v="1.1691499999999999"/>
    <n v="1.1691849999999999"/>
    <n v="3.4999999999999997E-5"/>
    <n v="1.16875"/>
    <n v="1.1685369999999999"/>
    <n v="2.13E-4"/>
    <n v="1.1689400000000001"/>
    <n v="1.1689419999999999"/>
    <n v="1.9999999999999999E-6"/>
  </r>
  <r>
    <x v="427"/>
    <n v="100"/>
    <x v="142"/>
    <n v="1.1690400000000001"/>
    <n v="1.169241"/>
    <n v="2.0100000000000001E-4"/>
    <n v="1.1682300000000001"/>
    <n v="1.168469"/>
    <n v="2.3900000000000001E-4"/>
    <n v="1.1688400000000001"/>
    <n v="1.1688080000000001"/>
    <n v="3.1999999999999999E-5"/>
  </r>
  <r>
    <x v="427"/>
    <n v="-1"/>
    <x v="167"/>
    <n v="1.1691"/>
    <n v="1.168998"/>
    <n v="1.02E-4"/>
    <n v="1.1681299999999999"/>
    <n v="1.1678679999999999"/>
    <n v="2.6200000000000003E-4"/>
    <n v="1.1684399999999999"/>
    <n v="1.16862"/>
    <n v="1.8000000000000001E-4"/>
  </r>
  <r>
    <x v="427"/>
    <n v="102"/>
    <x v="168"/>
    <n v="1.1687000000000001"/>
    <n v="1.1686780000000001"/>
    <n v="2.1999999999999999E-5"/>
    <n v="1.1678999999999999"/>
    <n v="1.167937"/>
    <n v="3.6999999999999998E-5"/>
    <n v="1.1678999999999999"/>
    <n v="1.167934"/>
    <n v="3.4E-5"/>
  </r>
  <r>
    <x v="427"/>
    <n v="104"/>
    <x v="169"/>
    <n v="1.1682300000000001"/>
    <n v="1.1682760000000001"/>
    <n v="4.6E-5"/>
    <n v="1.1675199999999999"/>
    <n v="1.167486"/>
    <n v="3.4E-5"/>
    <n v="1.1676899999999999"/>
    <n v="1.167735"/>
    <n v="4.5000000000000003E-5"/>
  </r>
  <r>
    <x v="427"/>
    <n v="106"/>
    <x v="143"/>
    <n v="1.16812"/>
    <n v="1.168085"/>
    <n v="3.4999999999999997E-5"/>
    <n v="1.16751"/>
    <n v="1.1675930000000001"/>
    <n v="8.2999999999999998E-5"/>
    <n v="1.16794"/>
    <n v="1.167861"/>
    <n v="7.8999999999999996E-5"/>
  </r>
  <r>
    <x v="427"/>
    <n v="108"/>
    <x v="170"/>
    <n v="1.1684600000000001"/>
    <n v="1.168607"/>
    <n v="1.47E-4"/>
    <n v="1.16713"/>
    <n v="1.167297"/>
    <n v="1.6699999999999999E-4"/>
    <n v="1.16811"/>
    <n v="1.1682380000000001"/>
    <n v="1.2799999999999999E-4"/>
  </r>
  <r>
    <x v="427"/>
    <n v="110"/>
    <x v="171"/>
    <n v="1.1693199999999999"/>
    <n v="1.169135"/>
    <n v="1.85E-4"/>
    <n v="1.1675899999999999"/>
    <n v="1.167468"/>
    <n v="1.22E-4"/>
    <n v="1.1686700000000001"/>
    <n v="1.168798"/>
    <n v="1.2799999999999999E-4"/>
  </r>
  <r>
    <x v="427"/>
    <n v="112"/>
    <x v="172"/>
    <n v="1.1689499999999999"/>
    <n v="1.1692359999999999"/>
    <n v="2.8600000000000001E-4"/>
    <n v="1.16805"/>
    <n v="1.167888"/>
    <n v="1.6200000000000001E-4"/>
    <n v="1.1680900000000001"/>
    <n v="1.1680569999999999"/>
    <n v="3.3000000000000003E-5"/>
  </r>
  <r>
    <x v="427"/>
    <n v="114"/>
    <x v="144"/>
    <n v="1.16845"/>
    <n v="1.1685239999999999"/>
    <n v="7.3999999999999996E-5"/>
    <n v="1.1676500000000001"/>
    <n v="1.167724"/>
    <n v="7.3999999999999996E-5"/>
    <n v="1.16821"/>
    <n v="1.168218"/>
    <n v="7.9999999999999996E-6"/>
  </r>
  <r>
    <x v="427"/>
    <n v="116"/>
    <x v="173"/>
    <n v="1.1686399999999999"/>
    <n v="1.168447"/>
    <n v="1.93E-4"/>
    <n v="1.16797"/>
    <n v="1.168021"/>
    <n v="5.1E-5"/>
    <n v="1.16858"/>
    <n v="1.1685950000000001"/>
    <n v="1.5E-5"/>
  </r>
  <r>
    <x v="427"/>
    <n v="118"/>
    <x v="174"/>
    <n v="1.1687099999999999"/>
    <n v="1.168752"/>
    <n v="4.1999999999999998E-5"/>
    <n v="1.1680299999999999"/>
    <n v="1.168215"/>
    <n v="1.85E-4"/>
    <n v="1.16856"/>
    <n v="1.168671"/>
    <n v="1.11E-4"/>
  </r>
  <r>
    <x v="427"/>
    <n v="120"/>
    <x v="175"/>
    <n v="1.1698999999999999"/>
    <n v="1.16943"/>
    <n v="4.6999999999999999E-4"/>
    <n v="1.1682300000000001"/>
    <n v="1.1682999999999999"/>
    <n v="6.9999999999999994E-5"/>
    <n v="1.1689400000000001"/>
    <n v="1.1689639999999999"/>
    <n v="2.4000000000000001E-5"/>
  </r>
  <r>
    <x v="427"/>
    <n v="122"/>
    <x v="145"/>
    <n v="1.1691199999999999"/>
    <n v="1.169405"/>
    <n v="2.8499999999999999E-4"/>
    <n v="1.1675599999999999"/>
    <n v="1.1676759999999999"/>
    <n v="1.16E-4"/>
    <n v="1.1676299999999999"/>
    <n v="1.1675450000000001"/>
    <n v="8.5000000000000006E-5"/>
  </r>
  <r>
    <x v="427"/>
    <n v="124"/>
    <x v="176"/>
    <n v="1.1685700000000001"/>
    <n v="1.1682729999999999"/>
    <n v="2.9700000000000001E-4"/>
    <n v="1.1667799999999999"/>
    <n v="1.166868"/>
    <n v="8.7999999999999998E-5"/>
    <n v="1.16717"/>
    <n v="1.167173"/>
    <n v="3.0000000000000001E-6"/>
  </r>
  <r>
    <x v="427"/>
    <n v="126"/>
    <x v="177"/>
    <n v="1.1675500000000001"/>
    <n v="1.167735"/>
    <n v="1.85E-4"/>
    <n v="1.1663300000000001"/>
    <n v="1.166463"/>
    <n v="1.3300000000000001E-4"/>
    <n v="1.1664000000000001"/>
    <n v="1.1662520000000001"/>
    <n v="1.4799999999999999E-4"/>
  </r>
  <r>
    <x v="427"/>
    <n v="128"/>
    <x v="178"/>
    <n v="1.16683"/>
    <n v="1.1668719999999999"/>
    <n v="4.1999999999999998E-5"/>
    <n v="1.16595"/>
    <n v="1.166118"/>
    <n v="1.6799999999999999E-4"/>
    <n v="1.16669"/>
    <n v="1.166453"/>
    <n v="2.3699999999999999E-4"/>
  </r>
  <r>
    <x v="427"/>
    <n v="130"/>
    <x v="146"/>
    <n v="1.1669099999999999"/>
    <n v="1.1668190000000001"/>
    <n v="9.1000000000000003E-5"/>
    <n v="1.1656500000000001"/>
    <n v="1.1659189999999999"/>
    <n v="2.6899999999999998E-4"/>
    <n v="1.16656"/>
    <n v="1.1667590000000001"/>
    <n v="1.9900000000000001E-4"/>
  </r>
  <r>
    <x v="427"/>
    <n v="132"/>
    <x v="179"/>
    <n v="1.1677"/>
    <n v="1.167362"/>
    <n v="3.3799999999999998E-4"/>
    <n v="1.1660699999999999"/>
    <n v="1.1657489999999999"/>
    <n v="3.21E-4"/>
    <n v="1.16632"/>
    <n v="1.166474"/>
    <n v="1.54E-4"/>
  </r>
  <r>
    <x v="427"/>
    <n v="-1"/>
    <x v="180"/>
    <n v="1.1665000000000001"/>
    <n v="1.167071"/>
    <n v="5.71E-4"/>
    <n v="1.16577"/>
    <n v="1.1656629999999999"/>
    <n v="1.07E-4"/>
    <n v="1.16615"/>
    <n v="1.1661159999999999"/>
    <n v="3.4E-5"/>
  </r>
  <r>
    <x v="427"/>
    <n v="134"/>
    <x v="367"/>
    <n v="1.1662600000000001"/>
    <n v="1.166377"/>
    <n v="1.17E-4"/>
    <n v="1.1657999999999999"/>
    <n v="1.165559"/>
    <n v="2.41E-4"/>
    <n v="1.1657999999999999"/>
    <n v="1.1659010000000001"/>
    <n v="1.01E-4"/>
  </r>
  <r>
    <x v="427"/>
    <n v="136"/>
    <x v="91"/>
    <n v="1.16612"/>
    <n v="1.1661319999999999"/>
    <n v="1.2E-5"/>
    <n v="1.16571"/>
    <n v="1.1655850000000001"/>
    <n v="1.25E-4"/>
    <n v="1.16588"/>
    <n v="1.1659330000000001"/>
    <n v="5.3000000000000001E-5"/>
  </r>
  <r>
    <x v="427"/>
    <n v="-1"/>
    <x v="92"/>
    <n v="1.1663699999999999"/>
    <n v="1.166458"/>
    <n v="8.7999999999999998E-5"/>
    <n v="1.16581"/>
    <n v="1.1657789999999999"/>
    <n v="3.1000000000000001E-5"/>
    <n v="1.1662300000000001"/>
    <n v="1.166247"/>
    <n v="1.7E-5"/>
  </r>
  <r>
    <x v="427"/>
    <n v="138"/>
    <x v="93"/>
    <n v="1.16648"/>
    <n v="1.1665479999999999"/>
    <n v="6.7999999999999999E-5"/>
    <n v="1.1661600000000001"/>
    <n v="1.1660299999999999"/>
    <n v="1.2999999999999999E-4"/>
    <n v="1.1662600000000001"/>
    <n v="1.166301"/>
    <n v="4.1E-5"/>
  </r>
  <r>
    <x v="427"/>
    <n v="140"/>
    <x v="94"/>
    <n v="1.16648"/>
    <n v="1.1665220000000001"/>
    <n v="4.1999999999999998E-5"/>
    <n v="1.1659600000000001"/>
    <n v="1.165983"/>
    <n v="2.3E-5"/>
    <n v="1.16611"/>
    <n v="1.1662680000000001"/>
    <n v="1.5799999999999999E-4"/>
  </r>
  <r>
    <x v="427"/>
    <n v="142"/>
    <x v="95"/>
    <n v="1.16669"/>
    <n v="1.1665719999999999"/>
    <n v="1.18E-4"/>
    <n v="1.1660699999999999"/>
    <n v="1.165943"/>
    <n v="1.27E-4"/>
    <n v="1.1664300000000001"/>
    <n v="1.1664270000000001"/>
    <n v="3.0000000000000001E-6"/>
  </r>
  <r>
    <x v="427"/>
    <n v="144"/>
    <x v="96"/>
    <n v="1.1664699999999999"/>
    <n v="1.1666369999999999"/>
    <n v="1.6699999999999999E-4"/>
    <n v="1.16533"/>
    <n v="1.165435"/>
    <n v="1.05E-4"/>
    <n v="1.1653899999999999"/>
    <n v="1.165389"/>
    <n v="9.9999999999999995E-7"/>
  </r>
  <r>
    <x v="427"/>
    <n v="146"/>
    <x v="97"/>
    <n v="1.1655599999999999"/>
    <n v="1.16574"/>
    <n v="1.8000000000000001E-4"/>
    <n v="1.1649799999999999"/>
    <n v="1.164949"/>
    <n v="3.1000000000000001E-5"/>
    <n v="1.165"/>
    <n v="1.1649890000000001"/>
    <n v="1.1E-5"/>
  </r>
  <r>
    <x v="427"/>
    <n v="148"/>
    <x v="98"/>
    <n v="1.1651899999999999"/>
    <n v="1.1653290000000001"/>
    <n v="1.3899999999999999E-4"/>
    <n v="1.16445"/>
    <n v="1.164498"/>
    <n v="4.8000000000000001E-5"/>
    <n v="1.16466"/>
    <n v="1.164625"/>
    <n v="3.4999999999999997E-5"/>
  </r>
  <r>
    <x v="427"/>
    <n v="150"/>
    <x v="99"/>
    <n v="1.1651199999999999"/>
    <n v="1.165041"/>
    <n v="7.8999999999999996E-5"/>
    <n v="1.16455"/>
    <n v="1.1647940000000001"/>
    <n v="2.4399999999999999E-4"/>
    <n v="1.1649799999999999"/>
    <n v="1.164811"/>
    <n v="1.6899999999999999E-4"/>
  </r>
  <r>
    <x v="427"/>
    <n v="152"/>
    <x v="100"/>
    <n v="1.1653100000000001"/>
    <n v="1.16489"/>
    <n v="4.2000000000000002E-4"/>
    <n v="1.1629400000000001"/>
    <n v="1.163073"/>
    <n v="1.3300000000000001E-4"/>
    <n v="1.1629799999999999"/>
    <n v="1.163141"/>
    <n v="1.6100000000000001E-4"/>
  </r>
  <r>
    <x v="427"/>
    <n v="154"/>
    <x v="101"/>
    <n v="1.1636"/>
    <n v="1.1642220000000001"/>
    <n v="6.2200000000000005E-4"/>
    <n v="1.1624099999999999"/>
    <n v="1.1625129999999999"/>
    <n v="1.03E-4"/>
    <n v="1.1630499999999999"/>
    <n v="1.16286"/>
    <n v="1.9000000000000001E-4"/>
  </r>
  <r>
    <x v="427"/>
    <n v="156"/>
    <x v="102"/>
    <n v="1.1633599999999999"/>
    <n v="1.163092"/>
    <n v="2.6800000000000001E-4"/>
    <n v="1.16174"/>
    <n v="1.1619790000000001"/>
    <n v="2.3900000000000001E-4"/>
    <n v="1.16194"/>
    <n v="1.1618980000000001"/>
    <n v="4.1999999999999998E-5"/>
  </r>
  <r>
    <x v="427"/>
    <n v="158"/>
    <x v="103"/>
    <n v="1.16204"/>
    <n v="1.1622170000000001"/>
    <n v="1.7699999999999999E-4"/>
    <n v="1.1607000000000001"/>
    <n v="1.1607780000000001"/>
    <n v="7.7999999999999999E-5"/>
    <n v="1.16133"/>
    <n v="1.1612929999999999"/>
    <n v="3.6999999999999998E-5"/>
  </r>
  <r>
    <x v="427"/>
    <n v="160"/>
    <x v="104"/>
    <n v="1.16239"/>
    <n v="1.1620790000000001"/>
    <n v="3.1100000000000002E-4"/>
    <n v="1.1609400000000001"/>
    <n v="1.1609879999999999"/>
    <n v="4.8000000000000001E-5"/>
    <n v="1.1621600000000001"/>
    <n v="1.1620839999999999"/>
    <n v="7.6000000000000004E-5"/>
  </r>
  <r>
    <x v="427"/>
    <n v="162"/>
    <x v="105"/>
    <n v="1.1629700000000001"/>
    <n v="1.162714"/>
    <n v="2.5599999999999999E-4"/>
    <n v="1.1600299999999999"/>
    <n v="1.160474"/>
    <n v="4.44E-4"/>
    <n v="1.1616599999999999"/>
    <n v="1.161556"/>
    <n v="1.0399999999999999E-4"/>
  </r>
  <r>
    <x v="427"/>
    <n v="164"/>
    <x v="106"/>
    <n v="1.16266"/>
    <n v="1.1629080000000001"/>
    <n v="2.4800000000000001E-4"/>
    <n v="1.16065"/>
    <n v="1.1603950000000001"/>
    <n v="2.5500000000000002E-4"/>
    <n v="1.16256"/>
    <n v="1.162633"/>
    <n v="7.2999999999999999E-5"/>
  </r>
  <r>
    <x v="427"/>
    <n v="166"/>
    <x v="107"/>
    <n v="1.1631499999999999"/>
    <n v="1.1633119999999999"/>
    <n v="1.6200000000000001E-4"/>
    <n v="1.1620999999999999"/>
    <n v="1.1614549999999999"/>
    <n v="6.4499999999999996E-4"/>
    <n v="1.1624399999999999"/>
    <n v="1.162674"/>
    <n v="2.34E-4"/>
  </r>
  <r>
    <x v="427"/>
    <n v="168"/>
    <x v="108"/>
    <n v="1.1626000000000001"/>
    <n v="1.1626179999999999"/>
    <n v="1.8E-5"/>
    <n v="1.1607400000000001"/>
    <n v="1.16117"/>
    <n v="4.2999999999999999E-4"/>
    <n v="1.1611"/>
    <n v="1.161079"/>
    <n v="2.0999999999999999E-5"/>
  </r>
  <r>
    <x v="427"/>
    <n v="170"/>
    <x v="109"/>
    <n v="1.1616"/>
    <n v="1.161878"/>
    <n v="2.7799999999999998E-4"/>
    <n v="1.1610799999999999"/>
    <n v="1.16052"/>
    <n v="5.5999999999999995E-4"/>
    <n v="1.1611400000000001"/>
    <n v="1.1611549999999999"/>
    <n v="1.5E-5"/>
  </r>
  <r>
    <x v="427"/>
    <n v="172"/>
    <x v="110"/>
    <n v="1.1618900000000001"/>
    <n v="1.1616550000000001"/>
    <n v="2.3499999999999999E-4"/>
    <n v="1.1605399999999999"/>
    <n v="1.160944"/>
    <n v="4.0400000000000001E-4"/>
    <n v="1.1608400000000001"/>
    <n v="1.160704"/>
    <n v="1.36E-4"/>
  </r>
  <r>
    <x v="428"/>
    <n v="2"/>
    <x v="1"/>
    <n v="1.16597"/>
    <n v="1.16597"/>
    <n v="0"/>
    <n v="1.16472"/>
    <n v="1.16472"/>
    <n v="0"/>
    <n v="1.1657299999999999"/>
    <n v="1.1657299999999999"/>
    <n v="0"/>
  </r>
  <r>
    <x v="428"/>
    <n v="4"/>
    <x v="2"/>
    <n v="1.1661600000000001"/>
    <n v="1.1662140000000001"/>
    <n v="5.3999999999999998E-5"/>
    <n v="1.1651100000000001"/>
    <n v="1.164671"/>
    <n v="4.3899999999999999E-4"/>
    <n v="1.1656"/>
    <n v="1.1659280000000001"/>
    <n v="3.28E-4"/>
  </r>
  <r>
    <x v="428"/>
    <n v="6"/>
    <x v="3"/>
    <n v="1.16595"/>
    <n v="1.1661520000000001"/>
    <n v="2.02E-4"/>
    <n v="1.1654899999999999"/>
    <n v="1.1651830000000001"/>
    <n v="3.0699999999999998E-4"/>
    <n v="1.1655500000000001"/>
    <n v="1.1658200000000001"/>
    <n v="2.7E-4"/>
  </r>
  <r>
    <x v="428"/>
    <n v="-1"/>
    <x v="0"/>
    <n v="1.1663600000000001"/>
    <n v="1.166391"/>
    <n v="3.1000000000000001E-5"/>
    <n v="1.1654899999999999"/>
    <n v="1.1655979999999999"/>
    <n v="1.08E-4"/>
    <n v="1.16584"/>
    <n v="1.165907"/>
    <n v="6.7000000000000002E-5"/>
  </r>
  <r>
    <x v="428"/>
    <n v="-1"/>
    <x v="4"/>
    <n v="1.1660200000000001"/>
    <n v="1.1660520000000001"/>
    <n v="3.1999999999999999E-5"/>
    <n v="1.16543"/>
    <n v="1.16557"/>
    <n v="1.3999999999999999E-4"/>
    <n v="1.1654599999999999"/>
    <n v="1.1654549999999999"/>
    <n v="5.0000000000000004E-6"/>
  </r>
  <r>
    <x v="428"/>
    <n v="8"/>
    <x v="5"/>
    <n v="1.1658500000000001"/>
    <n v="1.1658299999999999"/>
    <n v="2.0000000000000002E-5"/>
    <n v="1.1652499999999999"/>
    <n v="1.1653309999999999"/>
    <n v="8.1000000000000004E-5"/>
    <n v="1.1657500000000001"/>
    <n v="1.165664"/>
    <n v="8.6000000000000003E-5"/>
  </r>
  <r>
    <x v="428"/>
    <n v="10"/>
    <x v="6"/>
    <n v="1.16597"/>
    <n v="1.1658329999999999"/>
    <n v="1.37E-4"/>
    <n v="1.16561"/>
    <n v="1.1656880000000001"/>
    <n v="7.7999999999999999E-5"/>
    <n v="1.16594"/>
    <n v="1.1660630000000001"/>
    <n v="1.2300000000000001E-4"/>
  </r>
  <r>
    <x v="428"/>
    <n v="12"/>
    <x v="7"/>
    <n v="1.16597"/>
    <n v="1.1661440000000001"/>
    <n v="1.74E-4"/>
    <n v="1.16574"/>
    <n v="1.165764"/>
    <n v="2.4000000000000001E-5"/>
    <n v="1.1658500000000001"/>
    <n v="1.1659379999999999"/>
    <n v="8.7999999999999998E-5"/>
  </r>
  <r>
    <x v="428"/>
    <n v="14"/>
    <x v="8"/>
    <n v="1.1664099999999999"/>
    <n v="1.165969"/>
    <n v="4.4099999999999999E-4"/>
    <n v="1.1655199999999999"/>
    <n v="1.1657500000000001"/>
    <n v="2.3000000000000001E-4"/>
    <n v="1.1659299999999999"/>
    <n v="1.1657869999999999"/>
    <n v="1.4300000000000001E-4"/>
  </r>
  <r>
    <x v="428"/>
    <n v="16"/>
    <x v="9"/>
    <n v="1.16608"/>
    <n v="1.1663969999999999"/>
    <n v="3.1700000000000001E-4"/>
    <n v="1.1650700000000001"/>
    <n v="1.165222"/>
    <n v="1.5200000000000001E-4"/>
    <n v="1.16578"/>
    <n v="1.1656869999999999"/>
    <n v="9.2999999999999997E-5"/>
  </r>
  <r>
    <x v="428"/>
    <n v="18"/>
    <x v="10"/>
    <n v="1.1657900000000001"/>
    <n v="1.1656489999999999"/>
    <n v="1.4100000000000001E-4"/>
    <n v="1.16492"/>
    <n v="1.164525"/>
    <n v="3.9500000000000001E-4"/>
    <n v="1.1650499999999999"/>
    <n v="1.1653"/>
    <n v="2.5000000000000001E-4"/>
  </r>
  <r>
    <x v="428"/>
    <n v="20"/>
    <x v="11"/>
    <n v="1.1654500000000001"/>
    <n v="1.1656040000000001"/>
    <n v="1.54E-4"/>
    <n v="1.16499"/>
    <n v="1.164981"/>
    <n v="9.0000000000000002E-6"/>
    <n v="1.16536"/>
    <n v="1.1653929999999999"/>
    <n v="3.3000000000000003E-5"/>
  </r>
  <r>
    <x v="428"/>
    <n v="22"/>
    <x v="12"/>
    <n v="1.1656299999999999"/>
    <n v="1.165672"/>
    <n v="4.1999999999999998E-5"/>
    <n v="1.16523"/>
    <n v="1.165243"/>
    <n v="1.2999999999999999E-5"/>
    <n v="1.16543"/>
    <n v="1.165451"/>
    <n v="2.0999999999999999E-5"/>
  </r>
  <r>
    <x v="428"/>
    <n v="24"/>
    <x v="13"/>
    <n v="1.16642"/>
    <n v="1.166283"/>
    <n v="1.37E-4"/>
    <n v="1.1652899999999999"/>
    <n v="1.1653370000000001"/>
    <n v="4.6999999999999997E-5"/>
    <n v="1.16632"/>
    <n v="1.1661840000000001"/>
    <n v="1.36E-4"/>
  </r>
  <r>
    <x v="428"/>
    <n v="26"/>
    <x v="14"/>
    <n v="1.16631"/>
    <n v="1.1664749999999999"/>
    <n v="1.65E-4"/>
    <n v="1.1651899999999999"/>
    <n v="1.1649890000000001"/>
    <n v="2.0100000000000001E-4"/>
    <n v="1.1654199999999999"/>
    <n v="1.1655880000000001"/>
    <n v="1.6799999999999999E-4"/>
  </r>
  <r>
    <x v="428"/>
    <n v="28"/>
    <x v="15"/>
    <n v="1.1673199999999999"/>
    <n v="1.1668190000000001"/>
    <n v="5.0100000000000003E-4"/>
    <n v="1.16473"/>
    <n v="1.165049"/>
    <n v="3.19E-4"/>
    <n v="1.1668099999999999"/>
    <n v="1.166687"/>
    <n v="1.2300000000000001E-4"/>
  </r>
  <r>
    <x v="428"/>
    <n v="30"/>
    <x v="16"/>
    <n v="1.16761"/>
    <n v="1.1681429999999999"/>
    <n v="5.3300000000000005E-4"/>
    <n v="1.1663699999999999"/>
    <n v="1.1660429999999999"/>
    <n v="3.2699999999999998E-4"/>
    <n v="1.1675800000000001"/>
    <n v="1.1677630000000001"/>
    <n v="1.83E-4"/>
  </r>
  <r>
    <x v="428"/>
    <n v="32"/>
    <x v="17"/>
    <n v="1.1692"/>
    <n v="1.168809"/>
    <n v="3.9100000000000002E-4"/>
    <n v="1.16736"/>
    <n v="1.1671659999999999"/>
    <n v="1.94E-4"/>
    <n v="1.16848"/>
    <n v="1.1685410000000001"/>
    <n v="6.0999999999999999E-5"/>
  </r>
  <r>
    <x v="428"/>
    <n v="34"/>
    <x v="18"/>
    <n v="1.16862"/>
    <n v="1.16909"/>
    <n v="4.6999999999999999E-4"/>
    <n v="1.16764"/>
    <n v="1.167573"/>
    <n v="6.7000000000000002E-5"/>
    <n v="1.16798"/>
    <n v="1.1680280000000001"/>
    <n v="4.8000000000000001E-5"/>
  </r>
  <r>
    <x v="428"/>
    <n v="36"/>
    <x v="19"/>
    <n v="1.1687000000000001"/>
    <n v="1.168474"/>
    <n v="2.2599999999999999E-4"/>
    <n v="1.1677500000000001"/>
    <n v="1.1671849999999999"/>
    <n v="5.6499999999999996E-4"/>
    <n v="1.16805"/>
    <n v="1.1682030000000001"/>
    <n v="1.5300000000000001E-4"/>
  </r>
  <r>
    <x v="428"/>
    <n v="38"/>
    <x v="20"/>
    <n v="1.1694599999999999"/>
    <n v="1.1696569999999999"/>
    <n v="1.9699999999999999E-4"/>
    <n v="1.1677999999999999"/>
    <n v="1.16804"/>
    <n v="2.4000000000000001E-4"/>
    <n v="1.16944"/>
    <n v="1.16933"/>
    <n v="1.1E-4"/>
  </r>
  <r>
    <x v="428"/>
    <n v="40"/>
    <x v="21"/>
    <n v="1.17099"/>
    <n v="1.170995"/>
    <n v="5.0000000000000004E-6"/>
    <n v="1.1690799999999999"/>
    <n v="1.1691499999999999"/>
    <n v="6.9999999999999994E-5"/>
    <n v="1.1709000000000001"/>
    <n v="1.170868"/>
    <n v="3.1999999999999999E-5"/>
  </r>
  <r>
    <x v="428"/>
    <n v="42"/>
    <x v="22"/>
    <n v="1.17154"/>
    <n v="1.1718679999999999"/>
    <n v="3.28E-4"/>
    <n v="1.1698500000000001"/>
    <n v="1.169513"/>
    <n v="3.3700000000000001E-4"/>
    <n v="1.1710100000000001"/>
    <n v="1.171297"/>
    <n v="2.8699999999999998E-4"/>
  </r>
  <r>
    <x v="428"/>
    <n v="44"/>
    <x v="23"/>
    <n v="1.1718"/>
    <n v="1.171808"/>
    <n v="7.9999999999999996E-6"/>
    <n v="1.1707000000000001"/>
    <n v="1.1705680000000001"/>
    <n v="1.3200000000000001E-4"/>
    <n v="1.1716299999999999"/>
    <n v="1.1717109999999999"/>
    <n v="8.1000000000000004E-5"/>
  </r>
  <r>
    <x v="428"/>
    <n v="46"/>
    <x v="24"/>
    <n v="1.17171"/>
    <n v="1.171916"/>
    <n v="2.0599999999999999E-4"/>
    <n v="1.1709799999999999"/>
    <n v="1.1711659999999999"/>
    <n v="1.8599999999999999E-4"/>
    <n v="1.1715100000000001"/>
    <n v="1.1714580000000001"/>
    <n v="5.1999999999999997E-5"/>
  </r>
  <r>
    <x v="429"/>
    <n v="2"/>
    <x v="0"/>
    <n v="1.1663600000000001"/>
    <n v="1.1663600000000001"/>
    <n v="0"/>
    <n v="1.1654899999999999"/>
    <n v="1.1654899999999999"/>
    <n v="0"/>
    <n v="1.16584"/>
    <n v="1.16584"/>
    <n v="0"/>
  </r>
  <r>
    <x v="429"/>
    <n v="-1"/>
    <x v="4"/>
    <n v="1.1660200000000001"/>
    <n v="1.16639"/>
    <n v="3.6999999999999999E-4"/>
    <n v="1.16543"/>
    <n v="1.165753"/>
    <n v="3.2299999999999999E-4"/>
    <n v="1.1654599999999999"/>
    <n v="1.166015"/>
    <n v="5.5500000000000005E-4"/>
  </r>
  <r>
    <x v="429"/>
    <n v="4"/>
    <x v="5"/>
    <n v="1.1658500000000001"/>
    <n v="1.1657599999999999"/>
    <n v="9.0000000000000006E-5"/>
    <n v="1.1652499999999999"/>
    <n v="1.1653530000000001"/>
    <n v="1.03E-4"/>
    <n v="1.1657500000000001"/>
    <n v="1.16533"/>
    <n v="4.2000000000000002E-4"/>
  </r>
  <r>
    <x v="429"/>
    <n v="6"/>
    <x v="6"/>
    <n v="1.16597"/>
    <n v="1.165616"/>
    <n v="3.5399999999999999E-4"/>
    <n v="1.16561"/>
    <n v="1.1653770000000001"/>
    <n v="2.33E-4"/>
    <n v="1.16594"/>
    <n v="1.1657789999999999"/>
    <n v="1.6100000000000001E-4"/>
  </r>
  <r>
    <x v="429"/>
    <n v="-1"/>
    <x v="7"/>
    <n v="1.16597"/>
    <n v="1.16628"/>
    <n v="3.1E-4"/>
    <n v="1.16574"/>
    <n v="1.1658740000000001"/>
    <n v="1.34E-4"/>
    <n v="1.1658500000000001"/>
    <n v="1.1661980000000001"/>
    <n v="3.48E-4"/>
  </r>
  <r>
    <x v="429"/>
    <n v="8"/>
    <x v="8"/>
    <n v="1.1664099999999999"/>
    <n v="1.165878"/>
    <n v="5.3200000000000003E-4"/>
    <n v="1.1655199999999999"/>
    <n v="1.1658630000000001"/>
    <n v="3.4299999999999999E-4"/>
    <n v="1.1659299999999999"/>
    <n v="1.165826"/>
    <n v="1.0399999999999999E-4"/>
  </r>
  <r>
    <x v="429"/>
    <n v="-1"/>
    <x v="9"/>
    <n v="1.16608"/>
    <n v="1.1666430000000001"/>
    <n v="5.6300000000000002E-4"/>
    <n v="1.1650700000000001"/>
    <n v="1.1654100000000001"/>
    <n v="3.4000000000000002E-4"/>
    <n v="1.16578"/>
    <n v="1.1660189999999999"/>
    <n v="2.3900000000000001E-4"/>
  </r>
  <r>
    <x v="429"/>
    <n v="10"/>
    <x v="10"/>
    <n v="1.1657900000000001"/>
    <n v="1.165794"/>
    <n v="3.9999999999999998E-6"/>
    <n v="1.16492"/>
    <n v="1.1646190000000001"/>
    <n v="3.01E-4"/>
    <n v="1.1650499999999999"/>
    <n v="1.1656260000000001"/>
    <n v="5.7600000000000001E-4"/>
  </r>
  <r>
    <x v="429"/>
    <n v="-1"/>
    <x v="11"/>
    <n v="1.1654500000000001"/>
    <n v="1.165502"/>
    <n v="5.1999999999999997E-5"/>
    <n v="1.16499"/>
    <n v="1.164771"/>
    <n v="2.1900000000000001E-4"/>
    <n v="1.16536"/>
    <n v="1.1647099999999999"/>
    <n v="6.4999999999999997E-4"/>
  </r>
  <r>
    <x v="429"/>
    <n v="12"/>
    <x v="12"/>
    <n v="1.1656299999999999"/>
    <n v="1.1653819999999999"/>
    <n v="2.4800000000000001E-4"/>
    <n v="1.16523"/>
    <n v="1.164968"/>
    <n v="2.6200000000000003E-4"/>
    <n v="1.16543"/>
    <n v="1.1652100000000001"/>
    <n v="2.2000000000000001E-4"/>
  </r>
  <r>
    <x v="429"/>
    <n v="14"/>
    <x v="13"/>
    <n v="1.16642"/>
    <n v="1.165937"/>
    <n v="4.8299999999999998E-4"/>
    <n v="1.1652899999999999"/>
    <n v="1.1651990000000001"/>
    <n v="9.1000000000000003E-5"/>
    <n v="1.16632"/>
    <n v="1.1656420000000001"/>
    <n v="6.78E-4"/>
  </r>
  <r>
    <x v="429"/>
    <n v="16"/>
    <x v="14"/>
    <n v="1.16631"/>
    <n v="1.167127"/>
    <n v="8.1700000000000002E-4"/>
    <n v="1.1651899999999999"/>
    <n v="1.1653789999999999"/>
    <n v="1.8900000000000001E-4"/>
    <n v="1.1654199999999999"/>
    <n v="1.166879"/>
    <n v="1.459E-3"/>
  </r>
  <r>
    <x v="429"/>
    <n v="18"/>
    <x v="15"/>
    <n v="1.1673199999999999"/>
    <n v="1.166245"/>
    <n v="1.075E-3"/>
    <n v="1.16473"/>
    <n v="1.165035"/>
    <n v="3.0499999999999999E-4"/>
    <n v="1.1668099999999999"/>
    <n v="1.1652579999999999"/>
    <n v="1.552E-3"/>
  </r>
  <r>
    <x v="429"/>
    <n v="20"/>
    <x v="16"/>
    <n v="1.16761"/>
    <n v="1.167805"/>
    <n v="1.95E-4"/>
    <n v="1.1663699999999999"/>
    <n v="1.1649069999999999"/>
    <n v="1.4630000000000001E-3"/>
    <n v="1.1675800000000001"/>
    <n v="1.16723"/>
    <n v="3.5E-4"/>
  </r>
  <r>
    <x v="429"/>
    <n v="22"/>
    <x v="17"/>
    <n v="1.1692"/>
    <n v="1.168496"/>
    <n v="7.0399999999999998E-4"/>
    <n v="1.16736"/>
    <n v="1.16736"/>
    <n v="0"/>
    <n v="1.16848"/>
    <n v="1.168655"/>
    <n v="1.75E-4"/>
  </r>
  <r>
    <x v="429"/>
    <n v="24"/>
    <x v="18"/>
    <n v="1.16862"/>
    <n v="1.1702129999999999"/>
    <n v="1.593E-3"/>
    <n v="1.16764"/>
    <n v="1.16839"/>
    <n v="7.5000000000000002E-4"/>
    <n v="1.16798"/>
    <n v="1.1696150000000001"/>
    <n v="1.635E-3"/>
  </r>
  <r>
    <x v="429"/>
    <n v="26"/>
    <x v="19"/>
    <n v="1.1687000000000001"/>
    <n v="1.168531"/>
    <n v="1.6899999999999999E-4"/>
    <n v="1.1677500000000001"/>
    <n v="1.1673039999999999"/>
    <n v="4.46E-4"/>
    <n v="1.16805"/>
    <n v="1.167978"/>
    <n v="7.2000000000000002E-5"/>
  </r>
  <r>
    <x v="429"/>
    <n v="28"/>
    <x v="20"/>
    <n v="1.1694599999999999"/>
    <n v="1.1690400000000001"/>
    <n v="4.2000000000000002E-4"/>
    <n v="1.1677999999999999"/>
    <n v="1.1676580000000001"/>
    <n v="1.4200000000000001E-4"/>
    <n v="1.16944"/>
    <n v="1.168075"/>
    <n v="1.3649999999999999E-3"/>
  </r>
  <r>
    <x v="429"/>
    <n v="30"/>
    <x v="21"/>
    <n v="1.17099"/>
    <n v="1.170231"/>
    <n v="7.5900000000000002E-4"/>
    <n v="1.1690799999999999"/>
    <n v="1.1682630000000001"/>
    <n v="8.1700000000000002E-4"/>
    <n v="1.1709000000000001"/>
    <n v="1.170118"/>
    <n v="7.8200000000000003E-4"/>
  </r>
  <r>
    <x v="429"/>
    <n v="32"/>
    <x v="22"/>
    <n v="1.17154"/>
    <n v="1.1725019999999999"/>
    <n v="9.6199999999999996E-4"/>
    <n v="1.1698500000000001"/>
    <n v="1.1701429999999999"/>
    <n v="2.9300000000000002E-4"/>
    <n v="1.1710100000000001"/>
    <n v="1.17255"/>
    <n v="1.5399999999999999E-3"/>
  </r>
  <r>
    <x v="429"/>
    <n v="34"/>
    <x v="23"/>
    <n v="1.1718"/>
    <n v="1.1720060000000001"/>
    <n v="2.0599999999999999E-4"/>
    <n v="1.1707000000000001"/>
    <n v="1.1706369999999999"/>
    <n v="6.3E-5"/>
    <n v="1.1716299999999999"/>
    <n v="1.171737"/>
    <n v="1.07E-4"/>
  </r>
  <r>
    <x v="429"/>
    <n v="-1"/>
    <x v="24"/>
    <n v="1.17171"/>
    <n v="1.172188"/>
    <n v="4.7800000000000002E-4"/>
    <n v="1.1709799999999999"/>
    <n v="1.1714739999999999"/>
    <n v="4.9399999999999997E-4"/>
    <n v="1.1715100000000001"/>
    <n v="1.1721250000000001"/>
    <n v="6.1499999999999999E-4"/>
  </r>
  <r>
    <x v="429"/>
    <n v="36"/>
    <x v="25"/>
    <n v="1.17167"/>
    <n v="1.1715880000000001"/>
    <n v="8.2000000000000001E-5"/>
    <n v="1.1708000000000001"/>
    <n v="1.1712590000000001"/>
    <n v="4.5899999999999999E-4"/>
    <n v="1.1710700000000001"/>
    <n v="1.171699"/>
    <n v="6.29E-4"/>
  </r>
  <r>
    <x v="429"/>
    <n v="38"/>
    <x v="26"/>
    <n v="1.17134"/>
    <n v="1.17161"/>
    <n v="2.7E-4"/>
    <n v="1.17075"/>
    <n v="1.170409"/>
    <n v="3.4099999999999999E-4"/>
    <n v="1.17089"/>
    <n v="1.1709069999999999"/>
    <n v="1.7E-5"/>
  </r>
  <r>
    <x v="429"/>
    <n v="40"/>
    <x v="27"/>
    <n v="1.17106"/>
    <n v="1.1712579999999999"/>
    <n v="1.9799999999999999E-4"/>
    <n v="1.1701900000000001"/>
    <n v="1.170604"/>
    <n v="4.1399999999999998E-4"/>
    <n v="1.1702399999999999"/>
    <n v="1.1705509999999999"/>
    <n v="3.1100000000000002E-4"/>
  </r>
  <r>
    <x v="430"/>
    <n v="-1"/>
    <x v="137"/>
    <n v="1.1707700000000001"/>
    <n v="1.1707700000000001"/>
    <n v="0"/>
    <n v="1.1698500000000001"/>
    <n v="1.1698500000000001"/>
    <n v="0"/>
    <n v="1.17042"/>
    <n v="1.17042"/>
    <n v="0"/>
  </r>
  <r>
    <x v="430"/>
    <n v="-1"/>
    <x v="138"/>
    <n v="1.1705000000000001"/>
    <n v="1.1705140000000001"/>
    <n v="1.4E-5"/>
    <n v="1.16882"/>
    <n v="1.168992"/>
    <n v="1.7200000000000001E-4"/>
    <n v="1.1696"/>
    <n v="1.1697249999999999"/>
    <n v="1.25E-4"/>
  </r>
  <r>
    <x v="430"/>
    <n v="2"/>
    <x v="139"/>
    <n v="1.17021"/>
    <n v="1.170107"/>
    <n v="1.03E-4"/>
    <n v="1.1695599999999999"/>
    <n v="1.169203"/>
    <n v="3.57E-4"/>
    <n v="1.16961"/>
    <n v="1.1697610000000001"/>
    <n v="1.5100000000000001E-4"/>
  </r>
  <r>
    <x v="430"/>
    <n v="4"/>
    <x v="140"/>
    <n v="1.17004"/>
    <n v="1.1701280000000001"/>
    <n v="8.7999999999999998E-5"/>
    <n v="1.16919"/>
    <n v="1.1692180000000001"/>
    <n v="2.8E-5"/>
    <n v="1.16919"/>
    <n v="1.1691240000000001"/>
    <n v="6.6000000000000005E-5"/>
  </r>
  <r>
    <x v="430"/>
    <n v="6"/>
    <x v="163"/>
    <n v="1.1698"/>
    <n v="1.1696120000000001"/>
    <n v="1.8799999999999999E-4"/>
    <n v="1.16828"/>
    <n v="1.168774"/>
    <n v="4.9399999999999997E-4"/>
    <n v="1.1689400000000001"/>
    <n v="1.1686719999999999"/>
    <n v="2.6800000000000001E-4"/>
  </r>
  <r>
    <x v="430"/>
    <n v="8"/>
    <x v="141"/>
    <n v="1.1693199999999999"/>
    <n v="1.169591"/>
    <n v="2.7099999999999997E-4"/>
    <n v="1.16842"/>
    <n v="1.1681589999999999"/>
    <n v="2.61E-4"/>
    <n v="1.1686799999999999"/>
    <n v="1.1687270000000001"/>
    <n v="4.6999999999999997E-5"/>
  </r>
  <r>
    <x v="430"/>
    <n v="10"/>
    <x v="164"/>
    <n v="1.1690199999999999"/>
    <n v="1.1691910000000001"/>
    <n v="1.7100000000000001E-4"/>
    <n v="1.1685000000000001"/>
    <n v="1.168285"/>
    <n v="2.1499999999999999E-4"/>
    <n v="1.16859"/>
    <n v="1.1687430000000001"/>
    <n v="1.5300000000000001E-4"/>
  </r>
  <r>
    <x v="430"/>
    <n v="-1"/>
    <x v="165"/>
    <n v="1.1689000000000001"/>
    <n v="1.1690469999999999"/>
    <n v="1.47E-4"/>
    <n v="1.16849"/>
    <n v="1.168526"/>
    <n v="3.6000000000000001E-5"/>
    <n v="1.1688400000000001"/>
    <n v="1.168879"/>
    <n v="3.8999999999999999E-5"/>
  </r>
  <r>
    <x v="430"/>
    <n v="12"/>
    <x v="166"/>
    <n v="1.1691499999999999"/>
    <n v="1.1691849999999999"/>
    <n v="3.4999999999999997E-5"/>
    <n v="1.16875"/>
    <n v="1.1685369999999999"/>
    <n v="2.13E-4"/>
    <n v="1.1689400000000001"/>
    <n v="1.1689419999999999"/>
    <n v="1.9999999999999999E-6"/>
  </r>
  <r>
    <x v="430"/>
    <n v="14"/>
    <x v="142"/>
    <n v="1.1690400000000001"/>
    <n v="1.169241"/>
    <n v="2.0100000000000001E-4"/>
    <n v="1.1682300000000001"/>
    <n v="1.168469"/>
    <n v="2.3900000000000001E-4"/>
    <n v="1.1688400000000001"/>
    <n v="1.1688080000000001"/>
    <n v="3.1999999999999999E-5"/>
  </r>
  <r>
    <x v="430"/>
    <n v="-1"/>
    <x v="167"/>
    <n v="1.1691"/>
    <n v="1.168998"/>
    <n v="1.02E-4"/>
    <n v="1.1681299999999999"/>
    <n v="1.1678679999999999"/>
    <n v="2.6200000000000003E-4"/>
    <n v="1.1684399999999999"/>
    <n v="1.16862"/>
    <n v="1.8000000000000001E-4"/>
  </r>
  <r>
    <x v="430"/>
    <n v="16"/>
    <x v="168"/>
    <n v="1.1687000000000001"/>
    <n v="1.1686780000000001"/>
    <n v="2.1999999999999999E-5"/>
    <n v="1.1678999999999999"/>
    <n v="1.167937"/>
    <n v="3.6999999999999998E-5"/>
    <n v="1.1678999999999999"/>
    <n v="1.167934"/>
    <n v="3.4E-5"/>
  </r>
  <r>
    <x v="430"/>
    <n v="18"/>
    <x v="169"/>
    <n v="1.1682300000000001"/>
    <n v="1.1682760000000001"/>
    <n v="4.6E-5"/>
    <n v="1.1675199999999999"/>
    <n v="1.167486"/>
    <n v="3.4E-5"/>
    <n v="1.1676899999999999"/>
    <n v="1.167735"/>
    <n v="4.5000000000000003E-5"/>
  </r>
  <r>
    <x v="430"/>
    <n v="20"/>
    <x v="143"/>
    <n v="1.16812"/>
    <n v="1.168085"/>
    <n v="3.4999999999999997E-5"/>
    <n v="1.16751"/>
    <n v="1.1675930000000001"/>
    <n v="8.2999999999999998E-5"/>
    <n v="1.16794"/>
    <n v="1.167861"/>
    <n v="7.8999999999999996E-5"/>
  </r>
  <r>
    <x v="430"/>
    <n v="22"/>
    <x v="170"/>
    <n v="1.1684600000000001"/>
    <n v="1.168607"/>
    <n v="1.47E-4"/>
    <n v="1.16713"/>
    <n v="1.167297"/>
    <n v="1.6699999999999999E-4"/>
    <n v="1.16811"/>
    <n v="1.1682380000000001"/>
    <n v="1.2799999999999999E-4"/>
  </r>
  <r>
    <x v="430"/>
    <n v="24"/>
    <x v="171"/>
    <n v="1.1693199999999999"/>
    <n v="1.169135"/>
    <n v="1.85E-4"/>
    <n v="1.1675899999999999"/>
    <n v="1.167468"/>
    <n v="1.22E-4"/>
    <n v="1.1686700000000001"/>
    <n v="1.168798"/>
    <n v="1.2799999999999999E-4"/>
  </r>
  <r>
    <x v="430"/>
    <n v="26"/>
    <x v="172"/>
    <n v="1.1689499999999999"/>
    <n v="1.1692359999999999"/>
    <n v="2.8600000000000001E-4"/>
    <n v="1.16805"/>
    <n v="1.167888"/>
    <n v="1.6200000000000001E-4"/>
    <n v="1.1680900000000001"/>
    <n v="1.1680569999999999"/>
    <n v="3.3000000000000003E-5"/>
  </r>
  <r>
    <x v="430"/>
    <n v="28"/>
    <x v="144"/>
    <n v="1.16845"/>
    <n v="1.1685239999999999"/>
    <n v="7.3999999999999996E-5"/>
    <n v="1.1676500000000001"/>
    <n v="1.167724"/>
    <n v="7.3999999999999996E-5"/>
    <n v="1.16821"/>
    <n v="1.168218"/>
    <n v="7.9999999999999996E-6"/>
  </r>
  <r>
    <x v="430"/>
    <n v="30"/>
    <x v="173"/>
    <n v="1.1686399999999999"/>
    <n v="1.168447"/>
    <n v="1.93E-4"/>
    <n v="1.16797"/>
    <n v="1.168021"/>
    <n v="5.1E-5"/>
    <n v="1.16858"/>
    <n v="1.1685950000000001"/>
    <n v="1.5E-5"/>
  </r>
  <r>
    <x v="430"/>
    <n v="32"/>
    <x v="174"/>
    <n v="1.1687099999999999"/>
    <n v="1.168752"/>
    <n v="4.1999999999999998E-5"/>
    <n v="1.1680299999999999"/>
    <n v="1.168215"/>
    <n v="1.85E-4"/>
    <n v="1.16856"/>
    <n v="1.168671"/>
    <n v="1.11E-4"/>
  </r>
  <r>
    <x v="430"/>
    <n v="34"/>
    <x v="175"/>
    <n v="1.1698999999999999"/>
    <n v="1.16943"/>
    <n v="4.6999999999999999E-4"/>
    <n v="1.1682300000000001"/>
    <n v="1.1682999999999999"/>
    <n v="6.9999999999999994E-5"/>
    <n v="1.1689400000000001"/>
    <n v="1.1689639999999999"/>
    <n v="2.4000000000000001E-5"/>
  </r>
  <r>
    <x v="430"/>
    <n v="36"/>
    <x v="145"/>
    <n v="1.1691199999999999"/>
    <n v="1.169405"/>
    <n v="2.8499999999999999E-4"/>
    <n v="1.1675599999999999"/>
    <n v="1.1676759999999999"/>
    <n v="1.16E-4"/>
    <n v="1.1676299999999999"/>
    <n v="1.1675450000000001"/>
    <n v="8.5000000000000006E-5"/>
  </r>
  <r>
    <x v="430"/>
    <n v="38"/>
    <x v="176"/>
    <n v="1.1685700000000001"/>
    <n v="1.1682729999999999"/>
    <n v="2.9700000000000001E-4"/>
    <n v="1.1667799999999999"/>
    <n v="1.166868"/>
    <n v="8.7999999999999998E-5"/>
    <n v="1.16717"/>
    <n v="1.167173"/>
    <n v="3.0000000000000001E-6"/>
  </r>
  <r>
    <x v="430"/>
    <n v="40"/>
    <x v="177"/>
    <n v="1.1675500000000001"/>
    <n v="1.167735"/>
    <n v="1.85E-4"/>
    <n v="1.1663300000000001"/>
    <n v="1.166463"/>
    <n v="1.3300000000000001E-4"/>
    <n v="1.1664000000000001"/>
    <n v="1.1662520000000001"/>
    <n v="1.4799999999999999E-4"/>
  </r>
  <r>
    <x v="430"/>
    <n v="42"/>
    <x v="178"/>
    <n v="1.16683"/>
    <n v="1.1668719999999999"/>
    <n v="4.1999999999999998E-5"/>
    <n v="1.16595"/>
    <n v="1.166118"/>
    <n v="1.6799999999999999E-4"/>
    <n v="1.16669"/>
    <n v="1.166453"/>
    <n v="2.3699999999999999E-4"/>
  </r>
  <r>
    <x v="431"/>
    <n v="2"/>
    <x v="81"/>
    <n v="1.16614"/>
    <n v="1.16614"/>
    <n v="0"/>
    <n v="1.1635800000000001"/>
    <n v="1.1635800000000001"/>
    <n v="0"/>
    <n v="1.1657299999999999"/>
    <n v="1.1657299999999999"/>
    <n v="0"/>
  </r>
  <r>
    <x v="431"/>
    <n v="-1"/>
    <x v="2"/>
    <n v="1.1663600000000001"/>
    <n v="1.1681490000000001"/>
    <n v="1.789E-3"/>
    <n v="1.1651100000000001"/>
    <n v="1.1653150000000001"/>
    <n v="2.05E-4"/>
    <n v="1.1654599999999999"/>
    <n v="1.167435"/>
    <n v="1.9750000000000002E-3"/>
  </r>
  <r>
    <x v="431"/>
    <n v="-1"/>
    <x v="5"/>
    <n v="1.1664099999999999"/>
    <n v="1.166722"/>
    <n v="3.1199999999999999E-4"/>
    <n v="1.1652499999999999"/>
    <n v="1.1662699999999999"/>
    <n v="1.0200000000000001E-3"/>
    <n v="1.1659299999999999"/>
    <n v="1.1661509999999999"/>
    <n v="2.2100000000000001E-4"/>
  </r>
  <r>
    <x v="431"/>
    <n v="-1"/>
    <x v="9"/>
    <n v="1.16608"/>
    <n v="1.1663699999999999"/>
    <n v="2.9E-4"/>
    <n v="1.16492"/>
    <n v="1.1654709999999999"/>
    <n v="5.5099999999999995E-4"/>
    <n v="1.16543"/>
    <n v="1.166417"/>
    <n v="9.8700000000000003E-4"/>
  </r>
  <r>
    <x v="431"/>
    <n v="-1"/>
    <x v="13"/>
    <n v="1.16761"/>
    <n v="1.165872"/>
    <n v="1.738E-3"/>
    <n v="1.16473"/>
    <n v="1.164512"/>
    <n v="2.1800000000000001E-4"/>
    <n v="1.1675800000000001"/>
    <n v="1.1652119999999999"/>
    <n v="2.3679999999999999E-3"/>
  </r>
  <r>
    <x v="431"/>
    <n v="-1"/>
    <x v="17"/>
    <n v="1.1694599999999999"/>
    <n v="1.1688559999999999"/>
    <n v="6.0400000000000004E-4"/>
    <n v="1.16736"/>
    <n v="1.1651279999999999"/>
    <n v="2.232E-3"/>
    <n v="1.16944"/>
    <n v="1.1686289999999999"/>
    <n v="8.1099999999999998E-4"/>
  </r>
  <r>
    <x v="431"/>
    <n v="4"/>
    <x v="21"/>
    <n v="1.1718"/>
    <n v="1.1715310000000001"/>
    <n v="2.6899999999999998E-4"/>
    <n v="1.1690799999999999"/>
    <n v="1.169673"/>
    <n v="5.9299999999999999E-4"/>
    <n v="1.1715100000000001"/>
    <n v="1.1715450000000001"/>
    <n v="3.4999999999999997E-5"/>
  </r>
  <r>
    <x v="431"/>
    <n v="-1"/>
    <x v="25"/>
    <n v="1.17167"/>
    <n v="1.1738949999999999"/>
    <n v="2.225E-3"/>
    <n v="1.17018"/>
    <n v="1.1710130000000001"/>
    <n v="8.3299999999999997E-4"/>
    <n v="1.1702600000000001"/>
    <n v="1.173637"/>
    <n v="3.3769999999999998E-3"/>
  </r>
  <r>
    <x v="431"/>
    <n v="-1"/>
    <x v="118"/>
    <n v="1.1710199999999999"/>
    <n v="1.171618"/>
    <n v="5.9800000000000001E-4"/>
    <n v="1.17015"/>
    <n v="1.1708730000000001"/>
    <n v="7.2300000000000001E-4"/>
    <n v="1.17086"/>
    <n v="1.1706719999999999"/>
    <n v="1.8799999999999999E-4"/>
  </r>
  <r>
    <x v="431"/>
    <n v="-1"/>
    <x v="122"/>
    <n v="1.1718"/>
    <n v="1.1703939999999999"/>
    <n v="1.4059999999999999E-3"/>
    <n v="1.1699299999999999"/>
    <n v="1.169896"/>
    <n v="3.4E-5"/>
    <n v="1.17154"/>
    <n v="1.1706099999999999"/>
    <n v="9.3000000000000005E-4"/>
  </r>
  <r>
    <x v="431"/>
    <n v="-1"/>
    <x v="126"/>
    <n v="1.17309"/>
    <n v="1.172523"/>
    <n v="5.6700000000000001E-4"/>
    <n v="1.1707399999999999"/>
    <n v="1.1701459999999999"/>
    <n v="5.9400000000000002E-4"/>
    <n v="1.1724699999999999"/>
    <n v="1.171691"/>
    <n v="7.7899999999999996E-4"/>
  </r>
  <r>
    <x v="431"/>
    <n v="6"/>
    <x v="130"/>
    <n v="1.1745300000000001"/>
    <n v="1.174194"/>
    <n v="3.3599999999999998E-4"/>
    <n v="1.1712899999999999"/>
    <n v="1.1716359999999999"/>
    <n v="3.4600000000000001E-4"/>
    <n v="1.17266"/>
    <n v="1.173556"/>
    <n v="8.9599999999999999E-4"/>
  </r>
  <r>
    <x v="431"/>
    <n v="-1"/>
    <x v="134"/>
    <n v="1.1727399999999999"/>
    <n v="1.175576"/>
    <n v="2.836E-3"/>
    <n v="1.1691199999999999"/>
    <n v="1.171783"/>
    <n v="2.663E-3"/>
    <n v="1.17042"/>
    <n v="1.173608"/>
    <n v="3.1879999999999999E-3"/>
  </r>
  <r>
    <x v="431"/>
    <n v="-1"/>
    <x v="138"/>
    <n v="1.1705000000000001"/>
    <n v="1.1709830000000001"/>
    <n v="4.8299999999999998E-4"/>
    <n v="1.16828"/>
    <n v="1.1676580000000001"/>
    <n v="6.2200000000000005E-4"/>
    <n v="1.1689400000000001"/>
    <n v="1.168609"/>
    <n v="3.3100000000000002E-4"/>
  </r>
  <r>
    <x v="431"/>
    <n v="-1"/>
    <x v="141"/>
    <n v="1.1693199999999999"/>
    <n v="1.168291"/>
    <n v="1.029E-3"/>
    <n v="1.16842"/>
    <n v="1.1671899999999999"/>
    <n v="1.23E-3"/>
    <n v="1.1689400000000001"/>
    <n v="1.1671020000000001"/>
    <n v="1.838E-3"/>
  </r>
  <r>
    <x v="431"/>
    <n v="-1"/>
    <x v="142"/>
    <n v="1.1691"/>
    <n v="1.1683619999999999"/>
    <n v="7.3800000000000005E-4"/>
    <n v="1.1675199999999999"/>
    <n v="1.1680140000000001"/>
    <n v="4.9399999999999997E-4"/>
    <n v="1.1676899999999999"/>
    <n v="1.168261"/>
    <n v="5.71E-4"/>
  </r>
  <r>
    <x v="431"/>
    <n v="-1"/>
    <x v="143"/>
    <n v="1.1693199999999999"/>
    <n v="1.1687639999999999"/>
    <n v="5.5599999999999996E-4"/>
    <n v="1.16713"/>
    <n v="1.166614"/>
    <n v="5.1599999999999997E-4"/>
    <n v="1.1680900000000001"/>
    <n v="1.1671309999999999"/>
    <n v="9.59E-4"/>
  </r>
  <r>
    <x v="431"/>
    <n v="-1"/>
    <x v="144"/>
    <n v="1.1698999999999999"/>
    <n v="1.1694119999999999"/>
    <n v="4.8799999999999999E-4"/>
    <n v="1.1676500000000001"/>
    <n v="1.1666510000000001"/>
    <n v="9.990000000000001E-4"/>
    <n v="1.1689400000000001"/>
    <n v="1.1680269999999999"/>
    <n v="9.1299999999999997E-4"/>
  </r>
  <r>
    <x v="431"/>
    <n v="-1"/>
    <x v="145"/>
    <n v="1.1691199999999999"/>
    <n v="1.1704650000000001"/>
    <n v="1.3450000000000001E-3"/>
    <n v="1.16595"/>
    <n v="1.1684159999999999"/>
    <n v="2.4659999999999999E-3"/>
    <n v="1.16669"/>
    <n v="1.1694929999999999"/>
    <n v="2.8029999999999999E-3"/>
  </r>
  <r>
    <x v="431"/>
    <n v="-1"/>
    <x v="146"/>
    <n v="1.1677"/>
    <n v="1.168266"/>
    <n v="5.6599999999999999E-4"/>
    <n v="1.1656500000000001"/>
    <n v="1.164936"/>
    <n v="7.1400000000000001E-4"/>
    <n v="1.1657999999999999"/>
    <n v="1.165473"/>
    <n v="3.2699999999999998E-4"/>
  </r>
  <r>
    <x v="431"/>
    <n v="-1"/>
    <x v="91"/>
    <n v="1.16648"/>
    <n v="1.1663680000000001"/>
    <n v="1.12E-4"/>
    <n v="1.16571"/>
    <n v="1.1647650000000001"/>
    <n v="9.4499999999999998E-4"/>
    <n v="1.16611"/>
    <n v="1.16489"/>
    <n v="1.2199999999999999E-3"/>
  </r>
  <r>
    <x v="431"/>
    <n v="-1"/>
    <x v="95"/>
    <n v="1.16669"/>
    <n v="1.1655"/>
    <n v="1.1900000000000001E-3"/>
    <n v="1.16445"/>
    <n v="1.1655"/>
    <n v="1.0499999999999999E-3"/>
    <n v="1.16466"/>
    <n v="1.165748"/>
    <n v="1.088E-3"/>
  </r>
  <r>
    <x v="431"/>
    <n v="-1"/>
    <x v="99"/>
    <n v="1.1653100000000001"/>
    <n v="1.166544"/>
    <n v="1.2340000000000001E-3"/>
    <n v="1.16174"/>
    <n v="1.1636679999999999"/>
    <n v="1.928E-3"/>
    <n v="1.16194"/>
    <n v="1.1643920000000001"/>
    <n v="2.4520000000000002E-3"/>
  </r>
  <r>
    <x v="431"/>
    <n v="8"/>
    <x v="103"/>
    <n v="1.1629700000000001"/>
    <n v="1.163611"/>
    <n v="6.4099999999999997E-4"/>
    <n v="1.1600299999999999"/>
    <n v="1.159378"/>
    <n v="6.5200000000000002E-4"/>
    <n v="1.16256"/>
    <n v="1.1599109999999999"/>
    <n v="2.6489999999999999E-3"/>
  </r>
  <r>
    <x v="431"/>
    <n v="10"/>
    <x v="107"/>
    <n v="1.1631499999999999"/>
    <n v="1.1609609999999999"/>
    <n v="2.189E-3"/>
    <n v="1.1605399999999999"/>
    <n v="1.158649"/>
    <n v="1.8910000000000001E-3"/>
    <n v="1.1608400000000001"/>
    <n v="1.161211"/>
    <n v="3.7100000000000002E-4"/>
  </r>
  <r>
    <x v="431"/>
    <n v="-1"/>
    <x v="111"/>
    <n v="1.16089"/>
    <n v="1.163138"/>
    <n v="2.248E-3"/>
    <n v="1.15811"/>
    <n v="1.1604490000000001"/>
    <n v="2.3389999999999999E-3"/>
    <n v="1.1583399999999999"/>
    <n v="1.160809"/>
    <n v="2.4689999999999998E-3"/>
  </r>
  <r>
    <x v="431"/>
    <n v="-1"/>
    <x v="147"/>
    <n v="1.1589499999999999"/>
    <n v="1.1585620000000001"/>
    <n v="3.88E-4"/>
    <n v="1.1580999999999999"/>
    <n v="1.1555869999999999"/>
    <n v="2.513E-3"/>
    <n v="1.1587099999999999"/>
    <n v="1.1561330000000001"/>
    <n v="2.5769999999999999E-3"/>
  </r>
  <r>
    <x v="431"/>
    <n v="-1"/>
    <x v="148"/>
    <n v="1.15923"/>
    <n v="1.1572579999999999"/>
    <n v="1.9719999999999998E-3"/>
    <n v="1.1580299999999999"/>
    <n v="1.157705"/>
    <n v="3.2499999999999999E-4"/>
    <n v="1.1591"/>
    <n v="1.1576949999999999"/>
    <n v="1.405E-3"/>
  </r>
  <r>
    <x v="431"/>
    <n v="-1"/>
    <x v="149"/>
    <n v="1.15943"/>
    <n v="1.1595420000000001"/>
    <n v="1.12E-4"/>
    <n v="1.15608"/>
    <n v="1.1580550000000001"/>
    <n v="1.9750000000000002E-3"/>
    <n v="1.1578299999999999"/>
    <n v="1.1595819999999999"/>
    <n v="1.7520000000000001E-3"/>
  </r>
  <r>
    <x v="431"/>
    <n v="12"/>
    <x v="150"/>
    <n v="1.16099"/>
    <n v="1.1594439999999999"/>
    <n v="1.5460000000000001E-3"/>
    <n v="1.1571800000000001"/>
    <n v="1.1549659999999999"/>
    <n v="2.2139999999999998E-3"/>
    <n v="1.15943"/>
    <n v="1.157044"/>
    <n v="2.3860000000000001E-3"/>
  </r>
  <r>
    <x v="431"/>
    <n v="14"/>
    <x v="151"/>
    <n v="1.1602699999999999"/>
    <n v="1.162191"/>
    <n v="1.921E-3"/>
    <n v="1.15594"/>
    <n v="1.1579159999999999"/>
    <n v="1.9759999999999999E-3"/>
    <n v="1.1594100000000001"/>
    <n v="1.1602170000000001"/>
    <n v="8.0699999999999999E-4"/>
  </r>
  <r>
    <x v="432"/>
    <n v="2"/>
    <x v="0"/>
    <n v="1.1663600000000001"/>
    <n v="1.1663600000000001"/>
    <n v="0"/>
    <n v="1.1654899999999999"/>
    <n v="1.1654899999999999"/>
    <n v="0"/>
    <n v="1.16584"/>
    <n v="1.16584"/>
    <n v="0"/>
  </r>
  <r>
    <x v="432"/>
    <n v="4"/>
    <x v="4"/>
    <n v="1.1660200000000001"/>
    <n v="1.1658230000000001"/>
    <n v="1.9699999999999999E-4"/>
    <n v="1.16543"/>
    <n v="1.164496"/>
    <n v="9.3400000000000004E-4"/>
    <n v="1.1654599999999999"/>
    <n v="1.166085"/>
    <n v="6.2500000000000001E-4"/>
  </r>
  <r>
    <x v="432"/>
    <n v="-1"/>
    <x v="5"/>
    <n v="1.1658500000000001"/>
    <n v="1.1665939999999999"/>
    <n v="7.4399999999999998E-4"/>
    <n v="1.1652499999999999"/>
    <n v="1.165422"/>
    <n v="1.7200000000000001E-4"/>
    <n v="1.1657500000000001"/>
    <n v="1.1658759999999999"/>
    <n v="1.26E-4"/>
  </r>
  <r>
    <x v="432"/>
    <n v="6"/>
    <x v="6"/>
    <n v="1.16597"/>
    <n v="1.165624"/>
    <n v="3.4600000000000001E-4"/>
    <n v="1.16561"/>
    <n v="1.166137"/>
    <n v="5.2700000000000002E-4"/>
    <n v="1.16594"/>
    <n v="1.166066"/>
    <n v="1.26E-4"/>
  </r>
  <r>
    <x v="432"/>
    <n v="-1"/>
    <x v="7"/>
    <n v="1.16597"/>
    <n v="1.1669560000000001"/>
    <n v="9.859999999999999E-4"/>
    <n v="1.16574"/>
    <n v="1.1666099999999999"/>
    <n v="8.7000000000000001E-4"/>
    <n v="1.1658500000000001"/>
    <n v="1.1667970000000001"/>
    <n v="9.4700000000000003E-4"/>
  </r>
  <r>
    <x v="432"/>
    <n v="8"/>
    <x v="8"/>
    <n v="1.1664099999999999"/>
    <n v="1.1650050000000001"/>
    <n v="1.405E-3"/>
    <n v="1.1655199999999999"/>
    <n v="1.1653830000000001"/>
    <n v="1.37E-4"/>
    <n v="1.1659299999999999"/>
    <n v="1.1651959999999999"/>
    <n v="7.3399999999999995E-4"/>
  </r>
  <r>
    <x v="432"/>
    <n v="10"/>
    <x v="9"/>
    <n v="1.16608"/>
    <n v="1.1650959999999999"/>
    <n v="9.8400000000000007E-4"/>
    <n v="1.1650700000000001"/>
    <n v="1.1642779999999999"/>
    <n v="7.9199999999999995E-4"/>
    <n v="1.16578"/>
    <n v="1.1646160000000001"/>
    <n v="1.1640000000000001E-3"/>
  </r>
  <r>
    <x v="432"/>
    <n v="12"/>
    <x v="10"/>
    <n v="1.1657900000000001"/>
    <n v="1.1655709999999999"/>
    <n v="2.1900000000000001E-4"/>
    <n v="1.16492"/>
    <n v="1.1654009999999999"/>
    <n v="4.8099999999999998E-4"/>
    <n v="1.1650499999999999"/>
    <n v="1.1662859999999999"/>
    <n v="1.2359999999999999E-3"/>
  </r>
  <r>
    <x v="432"/>
    <n v="14"/>
    <x v="11"/>
    <n v="1.1654500000000001"/>
    <n v="1.165945"/>
    <n v="4.95E-4"/>
    <n v="1.16499"/>
    <n v="1.165678"/>
    <n v="6.8800000000000003E-4"/>
    <n v="1.16536"/>
    <n v="1.1655340000000001"/>
    <n v="1.74E-4"/>
  </r>
  <r>
    <x v="432"/>
    <n v="16"/>
    <x v="12"/>
    <n v="1.1656299999999999"/>
    <n v="1.1662710000000001"/>
    <n v="6.4099999999999997E-4"/>
    <n v="1.16523"/>
    <n v="1.1656629999999999"/>
    <n v="4.3300000000000001E-4"/>
    <n v="1.16543"/>
    <n v="1.1656139999999999"/>
    <n v="1.84E-4"/>
  </r>
  <r>
    <x v="432"/>
    <n v="-1"/>
    <x v="13"/>
    <n v="1.16642"/>
    <n v="1.165416"/>
    <n v="1.0039999999999999E-3"/>
    <n v="1.1652899999999999"/>
    <n v="1.1648400000000001"/>
    <n v="4.4999999999999999E-4"/>
    <n v="1.16632"/>
    <n v="1.1658379999999999"/>
    <n v="4.8200000000000001E-4"/>
  </r>
  <r>
    <x v="432"/>
    <n v="18"/>
    <x v="14"/>
    <n v="1.16631"/>
    <n v="1.164758"/>
    <n v="1.552E-3"/>
    <n v="1.1651899999999999"/>
    <n v="1.1650020000000001"/>
    <n v="1.8799999999999999E-4"/>
    <n v="1.1654199999999999"/>
    <n v="1.165233"/>
    <n v="1.8699999999999999E-4"/>
  </r>
  <r>
    <x v="432"/>
    <n v="20"/>
    <x v="15"/>
    <n v="1.1673199999999999"/>
    <n v="1.165781"/>
    <n v="1.539E-3"/>
    <n v="1.16473"/>
    <n v="1.165306"/>
    <n v="5.7600000000000001E-4"/>
    <n v="1.1668099999999999"/>
    <n v="1.1656500000000001"/>
    <n v="1.16E-3"/>
  </r>
  <r>
    <x v="432"/>
    <n v="22"/>
    <x v="16"/>
    <n v="1.16761"/>
    <n v="1.1652610000000001"/>
    <n v="2.349E-3"/>
    <n v="1.1663699999999999"/>
    <n v="1.1649640000000001"/>
    <n v="1.4059999999999999E-3"/>
    <n v="1.1675800000000001"/>
    <n v="1.165208"/>
    <n v="2.372E-3"/>
  </r>
  <r>
    <x v="432"/>
    <n v="24"/>
    <x v="17"/>
    <n v="1.1692"/>
    <n v="1.1659930000000001"/>
    <n v="3.2070000000000002E-3"/>
    <n v="1.16736"/>
    <n v="1.1648130000000001"/>
    <n v="2.5469999999999998E-3"/>
    <n v="1.16848"/>
    <n v="1.166139"/>
    <n v="2.3410000000000002E-3"/>
  </r>
  <r>
    <x v="432"/>
    <n v="26"/>
    <x v="18"/>
    <n v="1.16862"/>
    <n v="1.1657709999999999"/>
    <n v="2.849E-3"/>
    <n v="1.16764"/>
    <n v="1.1651320000000001"/>
    <n v="2.5079999999999998E-3"/>
    <n v="1.16798"/>
    <n v="1.1656629999999999"/>
    <n v="2.317E-3"/>
  </r>
  <r>
    <x v="432"/>
    <n v="28"/>
    <x v="19"/>
    <n v="1.1687000000000001"/>
    <n v="1.166714"/>
    <n v="1.9859999999999999E-3"/>
    <n v="1.1677500000000001"/>
    <n v="1.1649940000000001"/>
    <n v="2.7560000000000002E-3"/>
    <n v="1.16805"/>
    <n v="1.1670739999999999"/>
    <n v="9.7599999999999998E-4"/>
  </r>
  <r>
    <x v="432"/>
    <n v="30"/>
    <x v="20"/>
    <n v="1.1694599999999999"/>
    <n v="1.1676679999999999"/>
    <n v="1.792E-3"/>
    <n v="1.1677999999999999"/>
    <n v="1.1659949999999999"/>
    <n v="1.805E-3"/>
    <n v="1.16944"/>
    <n v="1.1677930000000001"/>
    <n v="1.647E-3"/>
  </r>
  <r>
    <x v="432"/>
    <n v="32"/>
    <x v="21"/>
    <n v="1.17099"/>
    <n v="1.169219"/>
    <n v="1.771E-3"/>
    <n v="1.1690799999999999"/>
    <n v="1.1681269999999999"/>
    <n v="9.5299999999999996E-4"/>
    <n v="1.1709000000000001"/>
    <n v="1.1684890000000001"/>
    <n v="2.4109999999999999E-3"/>
  </r>
  <r>
    <x v="432"/>
    <n v="34"/>
    <x v="22"/>
    <n v="1.17154"/>
    <n v="1.167233"/>
    <n v="4.3070000000000001E-3"/>
    <n v="1.1698500000000001"/>
    <n v="1.1669290000000001"/>
    <n v="2.921E-3"/>
    <n v="1.1710100000000001"/>
    <n v="1.167759"/>
    <n v="3.251E-3"/>
  </r>
  <r>
    <x v="432"/>
    <n v="36"/>
    <x v="23"/>
    <n v="1.1718"/>
    <n v="1.168274"/>
    <n v="3.5260000000000001E-3"/>
    <n v="1.1707000000000001"/>
    <n v="1.167532"/>
    <n v="3.1679999999999998E-3"/>
    <n v="1.1716299999999999"/>
    <n v="1.1679729999999999"/>
    <n v="3.6570000000000001E-3"/>
  </r>
  <r>
    <x v="432"/>
    <n v="38"/>
    <x v="24"/>
    <n v="1.17171"/>
    <n v="1.1690799999999999"/>
    <n v="2.63E-3"/>
    <n v="1.1709799999999999"/>
    <n v="1.168371"/>
    <n v="2.6090000000000002E-3"/>
    <n v="1.1715100000000001"/>
    <n v="1.1699010000000001"/>
    <n v="1.609E-3"/>
  </r>
  <r>
    <x v="432"/>
    <n v="40"/>
    <x v="25"/>
    <n v="1.17167"/>
    <n v="1.1709529999999999"/>
    <n v="7.1699999999999997E-4"/>
    <n v="1.1708000000000001"/>
    <n v="1.169618"/>
    <n v="1.1820000000000001E-3"/>
    <n v="1.1710700000000001"/>
    <n v="1.1711050000000001"/>
    <n v="3.4999999999999997E-5"/>
  </r>
  <r>
    <x v="432"/>
    <n v="42"/>
    <x v="26"/>
    <n v="1.17134"/>
    <n v="1.1706300000000001"/>
    <n v="7.1000000000000002E-4"/>
    <n v="1.17075"/>
    <n v="1.1697569999999999"/>
    <n v="9.9299999999999996E-4"/>
    <n v="1.17089"/>
    <n v="1.170677"/>
    <n v="2.13E-4"/>
  </r>
  <r>
    <x v="432"/>
    <n v="-1"/>
    <x v="27"/>
    <n v="1.17106"/>
    <n v="1.1708289999999999"/>
    <n v="2.31E-4"/>
    <n v="1.1701900000000001"/>
    <n v="1.169788"/>
    <n v="4.0200000000000001E-4"/>
    <n v="1.1702399999999999"/>
    <n v="1.1706430000000001"/>
    <n v="4.0299999999999998E-4"/>
  </r>
  <r>
    <x v="433"/>
    <n v="-1"/>
    <x v="3"/>
    <n v="1.16595"/>
    <m/>
    <m/>
    <n v="1.1654899999999999"/>
    <m/>
    <m/>
    <n v="1.1655500000000001"/>
    <m/>
    <m/>
  </r>
  <r>
    <x v="433"/>
    <n v="2"/>
    <x v="0"/>
    <n v="1.1663600000000001"/>
    <m/>
    <m/>
    <n v="1.1654899999999999"/>
    <m/>
    <m/>
    <n v="1.16584"/>
    <m/>
    <m/>
  </r>
  <r>
    <x v="433"/>
    <n v="-1"/>
    <x v="4"/>
    <n v="1.1660200000000001"/>
    <m/>
    <m/>
    <n v="1.16543"/>
    <m/>
    <m/>
    <n v="1.1654599999999999"/>
    <m/>
    <m/>
  </r>
  <r>
    <x v="433"/>
    <n v="4"/>
    <x v="5"/>
    <n v="1.1658500000000001"/>
    <m/>
    <m/>
    <n v="1.1652499999999999"/>
    <m/>
    <m/>
    <n v="1.1657500000000001"/>
    <m/>
    <m/>
  </r>
  <r>
    <x v="433"/>
    <n v="6"/>
    <x v="6"/>
    <n v="1.16597"/>
    <m/>
    <m/>
    <n v="1.16561"/>
    <m/>
    <m/>
    <n v="1.16594"/>
    <m/>
    <m/>
  </r>
  <r>
    <x v="434"/>
    <n v="-1"/>
    <x v="3"/>
    <n v="1.16595"/>
    <m/>
    <m/>
    <n v="1.1654899999999999"/>
    <m/>
    <m/>
    <n v="1.1655500000000001"/>
    <m/>
    <m/>
  </r>
  <r>
    <x v="434"/>
    <n v="2"/>
    <x v="0"/>
    <n v="1.1663600000000001"/>
    <m/>
    <m/>
    <n v="1.1654899999999999"/>
    <m/>
    <m/>
    <n v="1.16584"/>
    <m/>
    <m/>
  </r>
  <r>
    <x v="434"/>
    <n v="-1"/>
    <x v="4"/>
    <n v="1.1660200000000001"/>
    <m/>
    <m/>
    <n v="1.16543"/>
    <m/>
    <m/>
    <n v="1.1654599999999999"/>
    <m/>
    <m/>
  </r>
  <r>
    <x v="434"/>
    <n v="4"/>
    <x v="5"/>
    <n v="1.1658500000000001"/>
    <m/>
    <m/>
    <n v="1.1652499999999999"/>
    <m/>
    <m/>
    <n v="1.1657500000000001"/>
    <m/>
    <m/>
  </r>
  <r>
    <x v="434"/>
    <n v="6"/>
    <x v="6"/>
    <n v="1.16597"/>
    <m/>
    <m/>
    <n v="1.16561"/>
    <m/>
    <m/>
    <n v="1.16594"/>
    <m/>
    <m/>
  </r>
  <r>
    <x v="434"/>
    <n v="-1"/>
    <x v="7"/>
    <n v="1.16597"/>
    <m/>
    <m/>
    <n v="1.16574"/>
    <m/>
    <m/>
    <n v="1.1658500000000001"/>
    <m/>
    <m/>
  </r>
  <r>
    <x v="434"/>
    <n v="8"/>
    <x v="8"/>
    <n v="1.1664099999999999"/>
    <m/>
    <m/>
    <n v="1.1655199999999999"/>
    <m/>
    <m/>
    <n v="1.1659299999999999"/>
    <m/>
    <m/>
  </r>
  <r>
    <x v="434"/>
    <n v="10"/>
    <x v="9"/>
    <n v="1.16608"/>
    <m/>
    <m/>
    <n v="1.1650700000000001"/>
    <m/>
    <m/>
    <n v="1.16578"/>
    <m/>
    <m/>
  </r>
  <r>
    <x v="434"/>
    <n v="-1"/>
    <x v="10"/>
    <n v="1.1657900000000001"/>
    <m/>
    <m/>
    <n v="1.16492"/>
    <m/>
    <m/>
    <n v="1.1650499999999999"/>
    <m/>
    <m/>
  </r>
  <r>
    <x v="434"/>
    <n v="12"/>
    <x v="11"/>
    <n v="1.1654500000000001"/>
    <m/>
    <m/>
    <n v="1.16499"/>
    <m/>
    <m/>
    <n v="1.16536"/>
    <m/>
    <m/>
  </r>
  <r>
    <x v="434"/>
    <n v="14"/>
    <x v="12"/>
    <n v="1.1656299999999999"/>
    <m/>
    <m/>
    <n v="1.16523"/>
    <m/>
    <m/>
    <n v="1.16543"/>
    <m/>
    <m/>
  </r>
  <r>
    <x v="434"/>
    <n v="16"/>
    <x v="13"/>
    <n v="1.16642"/>
    <m/>
    <m/>
    <n v="1.1652899999999999"/>
    <m/>
    <m/>
    <n v="1.16632"/>
    <m/>
    <m/>
  </r>
  <r>
    <x v="434"/>
    <n v="18"/>
    <x v="14"/>
    <n v="1.16631"/>
    <m/>
    <m/>
    <n v="1.1651899999999999"/>
    <m/>
    <m/>
    <n v="1.1654199999999999"/>
    <m/>
    <m/>
  </r>
  <r>
    <x v="434"/>
    <n v="20"/>
    <x v="15"/>
    <n v="1.1673199999999999"/>
    <m/>
    <m/>
    <n v="1.16473"/>
    <m/>
    <m/>
    <n v="1.1668099999999999"/>
    <m/>
    <m/>
  </r>
  <r>
    <x v="434"/>
    <n v="22"/>
    <x v="16"/>
    <n v="1.16761"/>
    <m/>
    <m/>
    <n v="1.1663699999999999"/>
    <m/>
    <m/>
    <n v="1.1675800000000001"/>
    <m/>
    <m/>
  </r>
  <r>
    <x v="434"/>
    <n v="-1"/>
    <x v="17"/>
    <n v="1.1692"/>
    <m/>
    <m/>
    <n v="1.16736"/>
    <m/>
    <m/>
    <n v="1.16848"/>
    <m/>
    <m/>
  </r>
  <r>
    <x v="434"/>
    <n v="24"/>
    <x v="18"/>
    <n v="1.16862"/>
    <m/>
    <m/>
    <n v="1.16764"/>
    <m/>
    <m/>
    <n v="1.16798"/>
    <m/>
    <m/>
  </r>
  <r>
    <x v="434"/>
    <n v="26"/>
    <x v="19"/>
    <n v="1.1687000000000001"/>
    <m/>
    <m/>
    <n v="1.1677500000000001"/>
    <m/>
    <m/>
    <n v="1.16805"/>
    <m/>
    <m/>
  </r>
  <r>
    <x v="434"/>
    <n v="28"/>
    <x v="20"/>
    <n v="1.1694599999999999"/>
    <m/>
    <m/>
    <n v="1.1677999999999999"/>
    <m/>
    <m/>
    <n v="1.16944"/>
    <m/>
    <m/>
  </r>
  <r>
    <x v="434"/>
    <n v="30"/>
    <x v="21"/>
    <n v="1.17099"/>
    <m/>
    <m/>
    <n v="1.1690799999999999"/>
    <m/>
    <m/>
    <n v="1.1709000000000001"/>
    <m/>
    <m/>
  </r>
  <r>
    <x v="434"/>
    <n v="32"/>
    <x v="22"/>
    <n v="1.17154"/>
    <m/>
    <m/>
    <n v="1.1698500000000001"/>
    <m/>
    <m/>
    <n v="1.1710100000000001"/>
    <m/>
    <m/>
  </r>
  <r>
    <x v="434"/>
    <n v="34"/>
    <x v="23"/>
    <n v="1.1718"/>
    <m/>
    <m/>
    <n v="1.1707000000000001"/>
    <m/>
    <m/>
    <n v="1.1716299999999999"/>
    <m/>
    <m/>
  </r>
  <r>
    <x v="434"/>
    <n v="-1"/>
    <x v="24"/>
    <n v="1.17171"/>
    <m/>
    <m/>
    <n v="1.1709799999999999"/>
    <m/>
    <m/>
    <n v="1.1715100000000001"/>
    <m/>
    <m/>
  </r>
  <r>
    <x v="434"/>
    <n v="-1"/>
    <x v="25"/>
    <n v="1.17167"/>
    <m/>
    <m/>
    <n v="1.1708000000000001"/>
    <m/>
    <m/>
    <n v="1.1710700000000001"/>
    <m/>
    <m/>
  </r>
  <r>
    <x v="434"/>
    <n v="36"/>
    <x v="26"/>
    <n v="1.17134"/>
    <m/>
    <m/>
    <n v="1.17075"/>
    <m/>
    <m/>
    <n v="1.17089"/>
    <m/>
    <m/>
  </r>
  <r>
    <x v="435"/>
    <n v="2"/>
    <x v="0"/>
    <n v="1.1663600000000001"/>
    <n v="1.1663600000000001"/>
    <n v="0"/>
    <n v="1.1654899999999999"/>
    <n v="1.1654899999999999"/>
    <n v="0"/>
    <n v="1.16584"/>
    <n v="1.16584"/>
    <n v="0"/>
  </r>
  <r>
    <x v="435"/>
    <n v="-1"/>
    <x v="4"/>
    <n v="1.1660200000000001"/>
    <n v="1.1669560000000001"/>
    <n v="9.3599999999999998E-4"/>
    <n v="1.16543"/>
    <n v="1.1666099999999999"/>
    <n v="1.1800000000000001E-3"/>
    <n v="1.1654599999999999"/>
    <n v="1.1667970000000001"/>
    <n v="1.3370000000000001E-3"/>
  </r>
  <r>
    <x v="435"/>
    <n v="4"/>
    <x v="5"/>
    <n v="1.1658500000000001"/>
    <n v="1.1650050000000001"/>
    <n v="8.4500000000000005E-4"/>
    <n v="1.1652499999999999"/>
    <n v="1.1653830000000001"/>
    <n v="1.3300000000000001E-4"/>
    <n v="1.1657500000000001"/>
    <n v="1.1651959999999999"/>
    <n v="5.5400000000000002E-4"/>
  </r>
  <r>
    <x v="435"/>
    <n v="6"/>
    <x v="6"/>
    <n v="1.16597"/>
    <n v="1.1650959999999999"/>
    <n v="8.7399999999999999E-4"/>
    <n v="1.16561"/>
    <n v="1.1642779999999999"/>
    <n v="1.3320000000000001E-3"/>
    <n v="1.16594"/>
    <n v="1.1646160000000001"/>
    <n v="1.3240000000000001E-3"/>
  </r>
  <r>
    <x v="435"/>
    <n v="-1"/>
    <x v="7"/>
    <n v="1.16597"/>
    <n v="1.1655709999999999"/>
    <n v="3.9899999999999999E-4"/>
    <n v="1.16574"/>
    <n v="1.1654009999999999"/>
    <n v="3.39E-4"/>
    <n v="1.1658500000000001"/>
    <n v="1.1662859999999999"/>
    <n v="4.3600000000000003E-4"/>
  </r>
  <r>
    <x v="435"/>
    <n v="8"/>
    <x v="8"/>
    <n v="1.1664099999999999"/>
    <n v="1.165945"/>
    <n v="4.6500000000000003E-4"/>
    <n v="1.1655199999999999"/>
    <n v="1.165678"/>
    <n v="1.5799999999999999E-4"/>
    <n v="1.1659299999999999"/>
    <n v="1.1655340000000001"/>
    <n v="3.9599999999999998E-4"/>
  </r>
  <r>
    <x v="435"/>
    <n v="10"/>
    <x v="9"/>
    <n v="1.16608"/>
    <n v="1.1662710000000001"/>
    <n v="1.9100000000000001E-4"/>
    <n v="1.1650700000000001"/>
    <n v="1.1656629999999999"/>
    <n v="5.9299999999999999E-4"/>
    <n v="1.16578"/>
    <n v="1.1656139999999999"/>
    <n v="1.66E-4"/>
  </r>
  <r>
    <x v="435"/>
    <n v="-1"/>
    <x v="10"/>
    <n v="1.1657900000000001"/>
    <n v="1.165416"/>
    <n v="3.7399999999999998E-4"/>
    <n v="1.16492"/>
    <n v="1.1648400000000001"/>
    <n v="8.0000000000000007E-5"/>
    <n v="1.1650499999999999"/>
    <n v="1.1658379999999999"/>
    <n v="7.8799999999999996E-4"/>
  </r>
  <r>
    <x v="435"/>
    <n v="12"/>
    <x v="11"/>
    <n v="1.1654500000000001"/>
    <n v="1.164758"/>
    <n v="6.9200000000000002E-4"/>
    <n v="1.16499"/>
    <n v="1.1650020000000001"/>
    <n v="1.2E-5"/>
    <n v="1.16536"/>
    <n v="1.165233"/>
    <n v="1.27E-4"/>
  </r>
  <r>
    <x v="435"/>
    <n v="14"/>
    <x v="12"/>
    <n v="1.1656299999999999"/>
    <n v="1.165781"/>
    <n v="1.5100000000000001E-4"/>
    <n v="1.16523"/>
    <n v="1.165306"/>
    <n v="7.6000000000000004E-5"/>
    <n v="1.16543"/>
    <n v="1.1656500000000001"/>
    <n v="2.2000000000000001E-4"/>
  </r>
  <r>
    <x v="435"/>
    <n v="16"/>
    <x v="13"/>
    <n v="1.16642"/>
    <n v="1.1652610000000001"/>
    <n v="1.1590000000000001E-3"/>
    <n v="1.1652899999999999"/>
    <n v="1.1649640000000001"/>
    <n v="3.2600000000000001E-4"/>
    <n v="1.16632"/>
    <n v="1.165208"/>
    <n v="1.1119999999999999E-3"/>
  </r>
  <r>
    <x v="435"/>
    <n v="18"/>
    <x v="14"/>
    <n v="1.16631"/>
    <n v="1.1659930000000001"/>
    <n v="3.1700000000000001E-4"/>
    <n v="1.1651899999999999"/>
    <n v="1.1648130000000001"/>
    <n v="3.77E-4"/>
    <n v="1.1654199999999999"/>
    <n v="1.166139"/>
    <n v="7.1900000000000002E-4"/>
  </r>
  <r>
    <x v="435"/>
    <n v="20"/>
    <x v="15"/>
    <n v="1.1673199999999999"/>
    <n v="1.1657709999999999"/>
    <n v="1.549E-3"/>
    <n v="1.16473"/>
    <n v="1.1651320000000001"/>
    <n v="4.0200000000000001E-4"/>
    <n v="1.1668099999999999"/>
    <n v="1.1656629999999999"/>
    <n v="1.147E-3"/>
  </r>
  <r>
    <x v="435"/>
    <n v="-1"/>
    <x v="16"/>
    <n v="1.16761"/>
    <n v="1.166714"/>
    <n v="8.9599999999999999E-4"/>
    <n v="1.1663699999999999"/>
    <n v="1.1649940000000001"/>
    <n v="1.3760000000000001E-3"/>
    <n v="1.1675800000000001"/>
    <n v="1.1670739999999999"/>
    <n v="5.0600000000000005E-4"/>
  </r>
  <r>
    <x v="435"/>
    <n v="22"/>
    <x v="17"/>
    <n v="1.1692"/>
    <n v="1.1676679999999999"/>
    <n v="1.5319999999999999E-3"/>
    <n v="1.16736"/>
    <n v="1.1659949999999999"/>
    <n v="1.3649999999999999E-3"/>
    <n v="1.16848"/>
    <n v="1.1677930000000001"/>
    <n v="6.87E-4"/>
  </r>
  <r>
    <x v="435"/>
    <n v="24"/>
    <x v="18"/>
    <n v="1.16862"/>
    <n v="1.169219"/>
    <n v="5.9900000000000003E-4"/>
    <n v="1.16764"/>
    <n v="1.1681269999999999"/>
    <n v="4.8700000000000002E-4"/>
    <n v="1.16798"/>
    <n v="1.1684890000000001"/>
    <n v="5.0900000000000001E-4"/>
  </r>
  <r>
    <x v="435"/>
    <n v="26"/>
    <x v="19"/>
    <n v="1.1687000000000001"/>
    <n v="1.167233"/>
    <n v="1.467E-3"/>
    <n v="1.1677500000000001"/>
    <n v="1.1669290000000001"/>
    <n v="8.2100000000000001E-4"/>
    <n v="1.16805"/>
    <n v="1.167759"/>
    <n v="2.9100000000000003E-4"/>
  </r>
  <r>
    <x v="435"/>
    <n v="28"/>
    <x v="20"/>
    <n v="1.1694599999999999"/>
    <n v="1.168274"/>
    <n v="1.186E-3"/>
    <n v="1.1677999999999999"/>
    <n v="1.167532"/>
    <n v="2.6800000000000001E-4"/>
    <n v="1.16944"/>
    <n v="1.1679729999999999"/>
    <n v="1.467E-3"/>
  </r>
  <r>
    <x v="435"/>
    <n v="-1"/>
    <x v="21"/>
    <n v="1.17099"/>
    <n v="1.1690799999999999"/>
    <n v="1.91E-3"/>
    <n v="1.1690799999999999"/>
    <n v="1.168371"/>
    <n v="7.0899999999999999E-4"/>
    <n v="1.1709000000000001"/>
    <n v="1.1699010000000001"/>
    <n v="9.990000000000001E-4"/>
  </r>
  <r>
    <x v="435"/>
    <n v="30"/>
    <x v="22"/>
    <n v="1.17154"/>
    <n v="1.1709529999999999"/>
    <n v="5.8699999999999996E-4"/>
    <n v="1.1698500000000001"/>
    <n v="1.169618"/>
    <n v="2.32E-4"/>
    <n v="1.1710100000000001"/>
    <n v="1.1711050000000001"/>
    <n v="9.5000000000000005E-5"/>
  </r>
  <r>
    <x v="435"/>
    <n v="32"/>
    <x v="23"/>
    <n v="1.1718"/>
    <n v="1.1706300000000001"/>
    <n v="1.17E-3"/>
    <n v="1.1707000000000001"/>
    <n v="1.1697569999999999"/>
    <n v="9.4300000000000004E-4"/>
    <n v="1.1716299999999999"/>
    <n v="1.170677"/>
    <n v="9.5299999999999996E-4"/>
  </r>
  <r>
    <x v="435"/>
    <n v="-1"/>
    <x v="24"/>
    <n v="1.17171"/>
    <n v="1.1708289999999999"/>
    <n v="8.8099999999999995E-4"/>
    <n v="1.1709799999999999"/>
    <n v="1.169788"/>
    <n v="1.1919999999999999E-3"/>
    <n v="1.1715100000000001"/>
    <n v="1.1706430000000001"/>
    <n v="8.6700000000000004E-4"/>
  </r>
  <r>
    <x v="435"/>
    <n v="34"/>
    <x v="25"/>
    <n v="1.17167"/>
    <n v="1.1706970000000001"/>
    <n v="9.7300000000000002E-4"/>
    <n v="1.1708000000000001"/>
    <n v="1.1708810000000001"/>
    <n v="8.1000000000000004E-5"/>
    <n v="1.1710700000000001"/>
    <n v="1.1717139999999999"/>
    <n v="6.4400000000000004E-4"/>
  </r>
  <r>
    <x v="435"/>
    <n v="36"/>
    <x v="26"/>
    <n v="1.17134"/>
    <n v="1.1708970000000001"/>
    <n v="4.4299999999999998E-4"/>
    <n v="1.17075"/>
    <n v="1.170329"/>
    <n v="4.2099999999999999E-4"/>
    <n v="1.17089"/>
    <n v="1.170431"/>
    <n v="4.5899999999999999E-4"/>
  </r>
  <r>
    <x v="435"/>
    <n v="38"/>
    <x v="27"/>
    <n v="1.17106"/>
    <n v="1.1708259999999999"/>
    <n v="2.34E-4"/>
    <n v="1.1701900000000001"/>
    <n v="1.1706920000000001"/>
    <n v="5.0199999999999995E-4"/>
    <n v="1.1702399999999999"/>
    <n v="1.1710970000000001"/>
    <n v="8.5700000000000001E-4"/>
  </r>
  <r>
    <x v="436"/>
    <n v="2"/>
    <x v="3"/>
    <n v="1.16595"/>
    <m/>
    <m/>
    <n v="1.1654899999999999"/>
    <m/>
    <m/>
    <n v="1.1655500000000001"/>
    <m/>
    <m/>
  </r>
  <r>
    <x v="436"/>
    <n v="4"/>
    <x v="0"/>
    <n v="1.1663600000000001"/>
    <m/>
    <m/>
    <n v="1.1654899999999999"/>
    <m/>
    <m/>
    <n v="1.16584"/>
    <m/>
    <m/>
  </r>
  <r>
    <x v="436"/>
    <n v="6"/>
    <x v="4"/>
    <n v="1.1660200000000001"/>
    <m/>
    <m/>
    <n v="1.16543"/>
    <m/>
    <m/>
    <n v="1.1654599999999999"/>
    <m/>
    <m/>
  </r>
  <r>
    <x v="436"/>
    <n v="8"/>
    <x v="5"/>
    <n v="1.1658500000000001"/>
    <m/>
    <m/>
    <n v="1.1652499999999999"/>
    <m/>
    <m/>
    <n v="1.1657500000000001"/>
    <m/>
    <m/>
  </r>
  <r>
    <x v="436"/>
    <n v="10"/>
    <x v="6"/>
    <n v="1.16597"/>
    <m/>
    <m/>
    <n v="1.16561"/>
    <m/>
    <m/>
    <n v="1.16594"/>
    <m/>
    <m/>
  </r>
  <r>
    <x v="436"/>
    <n v="-1"/>
    <x v="7"/>
    <n v="1.16597"/>
    <m/>
    <m/>
    <n v="1.16574"/>
    <m/>
    <m/>
    <n v="1.1658500000000001"/>
    <m/>
    <m/>
  </r>
  <r>
    <x v="436"/>
    <n v="12"/>
    <x v="8"/>
    <n v="1.1664099999999999"/>
    <m/>
    <m/>
    <n v="1.1655199999999999"/>
    <m/>
    <m/>
    <n v="1.1659299999999999"/>
    <m/>
    <m/>
  </r>
  <r>
    <x v="436"/>
    <n v="14"/>
    <x v="9"/>
    <n v="1.16608"/>
    <m/>
    <m/>
    <n v="1.1650700000000001"/>
    <m/>
    <m/>
    <n v="1.16578"/>
    <m/>
    <m/>
  </r>
  <r>
    <x v="436"/>
    <n v="16"/>
    <x v="10"/>
    <n v="1.1657900000000001"/>
    <m/>
    <m/>
    <n v="1.16492"/>
    <m/>
    <m/>
    <n v="1.1650499999999999"/>
    <m/>
    <m/>
  </r>
  <r>
    <x v="436"/>
    <n v="-1"/>
    <x v="11"/>
    <n v="1.1654500000000001"/>
    <m/>
    <m/>
    <n v="1.16499"/>
    <m/>
    <m/>
    <n v="1.16536"/>
    <m/>
    <m/>
  </r>
  <r>
    <x v="436"/>
    <n v="18"/>
    <x v="12"/>
    <n v="1.1656299999999999"/>
    <m/>
    <m/>
    <n v="1.16523"/>
    <m/>
    <m/>
    <n v="1.16543"/>
    <m/>
    <m/>
  </r>
  <r>
    <x v="436"/>
    <n v="-1"/>
    <x v="13"/>
    <n v="1.16642"/>
    <m/>
    <m/>
    <n v="1.1652899999999999"/>
    <m/>
    <m/>
    <n v="1.16632"/>
    <m/>
    <m/>
  </r>
  <r>
    <x v="436"/>
    <n v="20"/>
    <x v="14"/>
    <n v="1.16631"/>
    <m/>
    <m/>
    <n v="1.1651899999999999"/>
    <m/>
    <m/>
    <n v="1.1654199999999999"/>
    <m/>
    <m/>
  </r>
  <r>
    <x v="436"/>
    <n v="22"/>
    <x v="15"/>
    <n v="1.1673199999999999"/>
    <m/>
    <m/>
    <n v="1.16473"/>
    <m/>
    <m/>
    <n v="1.1668099999999999"/>
    <m/>
    <m/>
  </r>
  <r>
    <x v="436"/>
    <n v="24"/>
    <x v="16"/>
    <n v="1.16761"/>
    <m/>
    <m/>
    <n v="1.1663699999999999"/>
    <m/>
    <m/>
    <n v="1.1675800000000001"/>
    <m/>
    <m/>
  </r>
  <r>
    <x v="436"/>
    <n v="26"/>
    <x v="17"/>
    <n v="1.1692"/>
    <m/>
    <m/>
    <n v="1.16736"/>
    <m/>
    <m/>
    <n v="1.16848"/>
    <m/>
    <m/>
  </r>
  <r>
    <x v="436"/>
    <n v="28"/>
    <x v="18"/>
    <n v="1.16862"/>
    <m/>
    <m/>
    <n v="1.16764"/>
    <m/>
    <m/>
    <n v="1.16798"/>
    <m/>
    <m/>
  </r>
  <r>
    <x v="436"/>
    <n v="30"/>
    <x v="19"/>
    <n v="1.1687000000000001"/>
    <m/>
    <m/>
    <n v="1.1677500000000001"/>
    <m/>
    <m/>
    <n v="1.16805"/>
    <m/>
    <m/>
  </r>
  <r>
    <x v="436"/>
    <n v="32"/>
    <x v="20"/>
    <n v="1.1694599999999999"/>
    <m/>
    <m/>
    <n v="1.1677999999999999"/>
    <m/>
    <m/>
    <n v="1.16944"/>
    <m/>
    <m/>
  </r>
  <r>
    <x v="436"/>
    <n v="34"/>
    <x v="21"/>
    <n v="1.17099"/>
    <m/>
    <m/>
    <n v="1.1690799999999999"/>
    <m/>
    <m/>
    <n v="1.1709000000000001"/>
    <m/>
    <m/>
  </r>
  <r>
    <x v="436"/>
    <n v="36"/>
    <x v="22"/>
    <n v="1.17154"/>
    <m/>
    <m/>
    <n v="1.1698500000000001"/>
    <m/>
    <m/>
    <n v="1.1710100000000001"/>
    <m/>
    <m/>
  </r>
  <r>
    <x v="436"/>
    <n v="38"/>
    <x v="23"/>
    <n v="1.1718"/>
    <m/>
    <m/>
    <n v="1.1707000000000001"/>
    <m/>
    <m/>
    <n v="1.1716299999999999"/>
    <m/>
    <m/>
  </r>
  <r>
    <x v="436"/>
    <n v="40"/>
    <x v="24"/>
    <n v="1.17171"/>
    <m/>
    <m/>
    <n v="1.1709799999999999"/>
    <m/>
    <m/>
    <n v="1.1715100000000001"/>
    <m/>
    <m/>
  </r>
  <r>
    <x v="436"/>
    <n v="42"/>
    <x v="25"/>
    <n v="1.17167"/>
    <m/>
    <m/>
    <n v="1.1708000000000001"/>
    <m/>
    <m/>
    <n v="1.1710700000000001"/>
    <m/>
    <m/>
  </r>
  <r>
    <x v="436"/>
    <n v="44"/>
    <x v="26"/>
    <n v="1.17134"/>
    <m/>
    <m/>
    <n v="1.17075"/>
    <m/>
    <m/>
    <n v="1.17089"/>
    <m/>
    <m/>
  </r>
  <r>
    <x v="437"/>
    <n v="2"/>
    <x v="49"/>
    <n v="1.1709099999999999"/>
    <n v="1.1709099999999999"/>
    <n v="0"/>
    <n v="1.17022"/>
    <n v="1.17022"/>
    <n v="0"/>
    <n v="1.1705700000000001"/>
    <n v="1.1705700000000001"/>
    <n v="0"/>
  </r>
  <r>
    <x v="437"/>
    <n v="-1"/>
    <x v="50"/>
    <n v="1.17083"/>
    <n v="1.170647"/>
    <n v="1.83E-4"/>
    <n v="1.17041"/>
    <n v="1.170517"/>
    <n v="1.07E-4"/>
    <n v="1.1708099999999999"/>
    <n v="1.1708099999999999"/>
    <n v="0"/>
  </r>
  <r>
    <x v="437"/>
    <n v="4"/>
    <x v="51"/>
    <n v="1.17093"/>
    <n v="1.17018"/>
    <n v="7.5000000000000002E-4"/>
    <n v="1.1705399999999999"/>
    <n v="1.171219"/>
    <n v="6.7900000000000002E-4"/>
    <n v="1.1705399999999999"/>
    <n v="1.1705399999999999"/>
    <n v="0"/>
  </r>
  <r>
    <x v="437"/>
    <n v="6"/>
    <x v="52"/>
    <n v="1.1709799999999999"/>
    <n v="1.170885"/>
    <n v="9.5000000000000005E-5"/>
    <n v="1.1705399999999999"/>
    <n v="1.170831"/>
    <n v="2.9100000000000003E-4"/>
    <n v="1.17086"/>
    <n v="1.17086"/>
    <n v="0"/>
  </r>
  <r>
    <x v="437"/>
    <n v="8"/>
    <x v="53"/>
    <n v="1.17127"/>
    <n v="1.171208"/>
    <n v="6.2000000000000003E-5"/>
    <n v="1.17012"/>
    <n v="1.1708799999999999"/>
    <n v="7.6000000000000004E-4"/>
    <n v="1.1705000000000001"/>
    <n v="1.1705000000000001"/>
    <n v="0"/>
  </r>
  <r>
    <x v="437"/>
    <n v="10"/>
    <x v="28"/>
    <n v="1.17099"/>
    <n v="1.1714450000000001"/>
    <n v="4.55E-4"/>
    <n v="1.1695800000000001"/>
    <n v="1.170407"/>
    <n v="8.2700000000000004E-4"/>
    <n v="1.1703600000000001"/>
    <n v="1.1703600000000001"/>
    <n v="0"/>
  </r>
  <r>
    <x v="437"/>
    <n v="12"/>
    <x v="29"/>
    <n v="1.17059"/>
    <n v="1.1716139999999999"/>
    <n v="1.024E-3"/>
    <n v="1.16997"/>
    <n v="1.1698949999999999"/>
    <n v="7.4999999999999993E-5"/>
    <n v="1.17"/>
    <n v="1.17"/>
    <n v="0"/>
  </r>
  <r>
    <x v="437"/>
    <n v="14"/>
    <x v="30"/>
    <n v="1.17045"/>
    <n v="1.1708989999999999"/>
    <n v="4.4900000000000002E-4"/>
    <n v="1.16947"/>
    <n v="1.1696569999999999"/>
    <n v="1.8699999999999999E-4"/>
    <n v="1.16995"/>
    <n v="1.16995"/>
    <n v="0"/>
  </r>
  <r>
    <x v="437"/>
    <n v="16"/>
    <x v="31"/>
    <n v="1.1702399999999999"/>
    <n v="1.1701600000000001"/>
    <n v="8.0000000000000007E-5"/>
    <n v="1.1696500000000001"/>
    <n v="1.1691640000000001"/>
    <n v="4.86E-4"/>
    <n v="1.1698500000000001"/>
    <n v="1.1698500000000001"/>
    <n v="0"/>
  </r>
  <r>
    <x v="437"/>
    <n v="-1"/>
    <x v="32"/>
    <n v="1.1698900000000001"/>
    <n v="1.170274"/>
    <n v="3.8400000000000001E-4"/>
    <n v="1.1685000000000001"/>
    <n v="1.168598"/>
    <n v="9.7999999999999997E-5"/>
    <n v="1.1688700000000001"/>
    <n v="1.1688700000000001"/>
    <n v="0"/>
  </r>
  <r>
    <x v="437"/>
    <n v="18"/>
    <x v="33"/>
    <n v="1.1705099999999999"/>
    <n v="1.168749"/>
    <n v="1.761E-3"/>
    <n v="1.16883"/>
    <n v="1.169273"/>
    <n v="4.4299999999999998E-4"/>
    <n v="1.17028"/>
    <n v="1.17028"/>
    <n v="0"/>
  </r>
  <r>
    <x v="437"/>
    <n v="20"/>
    <x v="34"/>
    <n v="1.17174"/>
    <n v="1.169948"/>
    <n v="1.792E-3"/>
    <n v="1.1695899999999999"/>
    <n v="1.1684270000000001"/>
    <n v="1.163E-3"/>
    <n v="1.17015"/>
    <n v="1.17015"/>
    <n v="0"/>
  </r>
  <r>
    <x v="437"/>
    <n v="22"/>
    <x v="35"/>
    <n v="1.1703600000000001"/>
    <n v="1.1712990000000001"/>
    <n v="9.3899999999999995E-4"/>
    <n v="1.16743"/>
    <n v="1.168255"/>
    <n v="8.25E-4"/>
    <n v="1.16862"/>
    <n v="1.16862"/>
    <n v="0"/>
  </r>
  <r>
    <x v="437"/>
    <n v="24"/>
    <x v="36"/>
    <n v="1.16991"/>
    <n v="1.1715899999999999"/>
    <n v="1.6800000000000001E-3"/>
    <n v="1.16839"/>
    <n v="1.1684000000000001"/>
    <n v="1.0000000000000001E-5"/>
    <n v="1.1698500000000001"/>
    <n v="1.1698500000000001"/>
    <n v="0"/>
  </r>
  <r>
    <x v="437"/>
    <n v="26"/>
    <x v="37"/>
    <n v="1.17082"/>
    <n v="1.170725"/>
    <n v="9.5000000000000005E-5"/>
    <n v="1.16906"/>
    <n v="1.1679550000000001"/>
    <n v="1.1050000000000001E-3"/>
    <n v="1.1697"/>
    <n v="1.1697"/>
    <n v="0"/>
  </r>
  <r>
    <x v="437"/>
    <n v="28"/>
    <x v="38"/>
    <n v="1.1698299999999999"/>
    <n v="1.1700999999999999"/>
    <n v="2.7E-4"/>
    <n v="1.16815"/>
    <n v="1.168172"/>
    <n v="2.1999999999999999E-5"/>
    <n v="1.1685399999999999"/>
    <n v="1.1685399999999999"/>
    <n v="0"/>
  </r>
  <r>
    <x v="437"/>
    <n v="30"/>
    <x v="39"/>
    <n v="1.1695199999999999"/>
    <n v="1.170086"/>
    <n v="5.6599999999999999E-4"/>
    <n v="1.16761"/>
    <n v="1.168336"/>
    <n v="7.2599999999999997E-4"/>
    <n v="1.16767"/>
    <n v="1.16767"/>
    <n v="0"/>
  </r>
  <r>
    <x v="437"/>
    <n v="32"/>
    <x v="40"/>
    <n v="1.1681900000000001"/>
    <n v="1.169343"/>
    <n v="1.1529999999999999E-3"/>
    <n v="1.1643399999999999"/>
    <n v="1.16794"/>
    <n v="3.5999999999999999E-3"/>
    <n v="1.1659200000000001"/>
    <n v="1.1659200000000001"/>
    <n v="0"/>
  </r>
  <r>
    <x v="437"/>
    <n v="34"/>
    <x v="41"/>
    <n v="1.1667700000000001"/>
    <n v="1.168812"/>
    <n v="2.042E-3"/>
    <n v="1.1649700000000001"/>
    <n v="1.1654389999999999"/>
    <n v="4.6900000000000002E-4"/>
    <n v="1.16564"/>
    <n v="1.16564"/>
    <n v="0"/>
  </r>
  <r>
    <x v="437"/>
    <n v="36"/>
    <x v="42"/>
    <n v="1.16612"/>
    <n v="1.1676899999999999"/>
    <n v="1.57E-3"/>
    <n v="1.1641300000000001"/>
    <n v="1.1630039999999999"/>
    <n v="1.126E-3"/>
    <n v="1.1645399999999999"/>
    <n v="1.1645399999999999"/>
    <n v="0"/>
  </r>
  <r>
    <x v="437"/>
    <n v="38"/>
    <x v="43"/>
    <n v="1.16598"/>
    <n v="1.164722"/>
    <n v="1.258E-3"/>
    <n v="1.1640999999999999"/>
    <n v="1.1632210000000001"/>
    <n v="8.7900000000000001E-4"/>
    <n v="1.16564"/>
    <n v="1.16564"/>
    <n v="0"/>
  </r>
  <r>
    <x v="437"/>
    <n v="40"/>
    <x v="44"/>
    <n v="1.16692"/>
    <n v="1.1645209999999999"/>
    <n v="2.3990000000000001E-3"/>
    <n v="1.1649099999999999"/>
    <n v="1.1631720000000001"/>
    <n v="1.738E-3"/>
    <n v="1.1667400000000001"/>
    <n v="1.1667400000000001"/>
    <n v="0"/>
  </r>
  <r>
    <x v="437"/>
    <n v="42"/>
    <x v="45"/>
    <n v="1.1671400000000001"/>
    <n v="1.1657979999999999"/>
    <n v="1.3420000000000001E-3"/>
    <n v="1.1655199999999999"/>
    <n v="1.1637420000000001"/>
    <n v="1.7780000000000001E-3"/>
    <n v="1.1664099999999999"/>
    <n v="1.1664099999999999"/>
    <n v="0"/>
  </r>
  <r>
    <x v="437"/>
    <n v="44"/>
    <x v="117"/>
    <n v="1.1678299999999999"/>
    <n v="1.167211"/>
    <n v="6.1899999999999998E-4"/>
    <n v="1.1658999999999999"/>
    <n v="1.164544"/>
    <n v="1.356E-3"/>
    <n v="1.16761"/>
    <n v="1.16761"/>
    <n v="0"/>
  </r>
  <r>
    <x v="438"/>
    <n v="-1"/>
    <x v="0"/>
    <n v="1.1663600000000001"/>
    <n v="1.166709"/>
    <n v="3.4900000000000003E-4"/>
    <n v="1.1654899999999999"/>
    <n v="1.165508"/>
    <n v="1.8E-5"/>
    <n v="1.16584"/>
    <n v="1.166811"/>
    <n v="9.7099999999999997E-4"/>
  </r>
  <r>
    <x v="439"/>
    <n v="2"/>
    <x v="0"/>
    <n v="1.1663600000000001"/>
    <n v="1.1663600000000001"/>
    <n v="0"/>
    <n v="1.1654899999999999"/>
    <n v="1.1654899999999999"/>
    <n v="0"/>
    <n v="1.16584"/>
    <n v="1.16584"/>
    <n v="0"/>
  </r>
  <r>
    <x v="439"/>
    <n v="4"/>
    <x v="4"/>
    <n v="1.1660200000000001"/>
    <n v="1.166676"/>
    <n v="6.5600000000000001E-4"/>
    <n v="1.16543"/>
    <n v="1.1651860000000001"/>
    <n v="2.4399999999999999E-4"/>
    <n v="1.1654599999999999"/>
    <n v="1.166058"/>
    <n v="5.9800000000000001E-4"/>
  </r>
  <r>
    <x v="439"/>
    <n v="-1"/>
    <x v="5"/>
    <n v="1.1658500000000001"/>
    <n v="1.1665080000000001"/>
    <n v="6.5799999999999995E-4"/>
    <n v="1.1652499999999999"/>
    <n v="1.16604"/>
    <n v="7.9000000000000001E-4"/>
    <n v="1.1657500000000001"/>
    <n v="1.166371"/>
    <n v="6.2100000000000002E-4"/>
  </r>
  <r>
    <x v="439"/>
    <n v="6"/>
    <x v="6"/>
    <n v="1.16597"/>
    <n v="1.1661410000000001"/>
    <n v="1.7100000000000001E-4"/>
    <n v="1.16561"/>
    <n v="1.165732"/>
    <n v="1.22E-4"/>
    <n v="1.16594"/>
    <n v="1.1654139999999999"/>
    <n v="5.2599999999999999E-4"/>
  </r>
  <r>
    <x v="439"/>
    <n v="8"/>
    <x v="7"/>
    <n v="1.16597"/>
    <n v="1.16568"/>
    <n v="2.9E-4"/>
    <n v="1.16574"/>
    <n v="1.165365"/>
    <n v="3.7500000000000001E-4"/>
    <n v="1.1658500000000001"/>
    <n v="1.165835"/>
    <n v="1.5E-5"/>
  </r>
  <r>
    <x v="439"/>
    <n v="10"/>
    <x v="8"/>
    <n v="1.1664099999999999"/>
    <n v="1.165721"/>
    <n v="6.8900000000000005E-4"/>
    <n v="1.1655199999999999"/>
    <n v="1.165381"/>
    <n v="1.3899999999999999E-4"/>
    <n v="1.1659299999999999"/>
    <n v="1.1659569999999999"/>
    <n v="2.6999999999999999E-5"/>
  </r>
  <r>
    <x v="439"/>
    <n v="12"/>
    <x v="9"/>
    <n v="1.16608"/>
    <n v="1.166693"/>
    <n v="6.1300000000000005E-4"/>
    <n v="1.1650700000000001"/>
    <n v="1.164955"/>
    <n v="1.15E-4"/>
    <n v="1.16578"/>
    <n v="1.1656439999999999"/>
    <n v="1.36E-4"/>
  </r>
  <r>
    <x v="439"/>
    <n v="14"/>
    <x v="10"/>
    <n v="1.1657900000000001"/>
    <n v="1.1665890000000001"/>
    <n v="7.9900000000000001E-4"/>
    <n v="1.16492"/>
    <n v="1.1655089999999999"/>
    <n v="5.8900000000000001E-4"/>
    <n v="1.1650499999999999"/>
    <n v="1.1658809999999999"/>
    <n v="8.3100000000000003E-4"/>
  </r>
  <r>
    <x v="439"/>
    <n v="-1"/>
    <x v="11"/>
    <n v="1.1654500000000001"/>
    <n v="1.1647289999999999"/>
    <n v="7.2099999999999996E-4"/>
    <n v="1.16499"/>
    <n v="1.163076"/>
    <n v="1.9139999999999999E-3"/>
    <n v="1.16536"/>
    <n v="1.1630240000000001"/>
    <n v="2.336E-3"/>
  </r>
  <r>
    <x v="439"/>
    <n v="16"/>
    <x v="12"/>
    <n v="1.1656299999999999"/>
    <n v="1.164086"/>
    <n v="1.544E-3"/>
    <n v="1.16523"/>
    <n v="1.1645810000000001"/>
    <n v="6.4899999999999995E-4"/>
    <n v="1.16543"/>
    <n v="1.1652290000000001"/>
    <n v="2.0100000000000001E-4"/>
  </r>
  <r>
    <x v="439"/>
    <n v="18"/>
    <x v="13"/>
    <n v="1.16642"/>
    <n v="1.165802"/>
    <n v="6.1799999999999995E-4"/>
    <n v="1.1652899999999999"/>
    <n v="1.1652070000000001"/>
    <n v="8.2999999999999998E-5"/>
    <n v="1.16632"/>
    <n v="1.1657409999999999"/>
    <n v="5.7899999999999998E-4"/>
  </r>
  <r>
    <x v="439"/>
    <n v="20"/>
    <x v="14"/>
    <n v="1.16631"/>
    <n v="1.1661189999999999"/>
    <n v="1.9100000000000001E-4"/>
    <n v="1.1651899999999999"/>
    <n v="1.1654469999999999"/>
    <n v="2.5700000000000001E-4"/>
    <n v="1.1654199999999999"/>
    <n v="1.1661360000000001"/>
    <n v="7.1599999999999995E-4"/>
  </r>
  <r>
    <x v="439"/>
    <n v="22"/>
    <x v="15"/>
    <n v="1.1673199999999999"/>
    <n v="1.167584"/>
    <n v="2.6400000000000002E-4"/>
    <n v="1.16473"/>
    <n v="1.1648430000000001"/>
    <n v="1.13E-4"/>
    <n v="1.1668099999999999"/>
    <n v="1.1665669999999999"/>
    <n v="2.43E-4"/>
  </r>
  <r>
    <x v="439"/>
    <n v="24"/>
    <x v="16"/>
    <n v="1.16761"/>
    <n v="1.1689659999999999"/>
    <n v="1.356E-3"/>
    <n v="1.1663699999999999"/>
    <n v="1.166393"/>
    <n v="2.3E-5"/>
    <n v="1.1675800000000001"/>
    <n v="1.1684859999999999"/>
    <n v="9.0600000000000001E-4"/>
  </r>
  <r>
    <x v="439"/>
    <n v="26"/>
    <x v="17"/>
    <n v="1.1692"/>
    <n v="1.1681520000000001"/>
    <n v="1.0480000000000001E-3"/>
    <n v="1.16736"/>
    <n v="1.1677169999999999"/>
    <n v="3.57E-4"/>
    <n v="1.16848"/>
    <n v="1.1676500000000001"/>
    <n v="8.3000000000000001E-4"/>
  </r>
  <r>
    <x v="439"/>
    <n v="28"/>
    <x v="18"/>
    <n v="1.16862"/>
    <n v="1.16954"/>
    <n v="9.2000000000000003E-4"/>
    <n v="1.16764"/>
    <n v="1.166973"/>
    <n v="6.6699999999999995E-4"/>
    <n v="1.16798"/>
    <n v="1.1691290000000001"/>
    <n v="1.1490000000000001E-3"/>
  </r>
  <r>
    <x v="439"/>
    <n v="30"/>
    <x v="19"/>
    <n v="1.1687000000000001"/>
    <n v="1.1685650000000001"/>
    <n v="1.35E-4"/>
    <n v="1.1677500000000001"/>
    <n v="1.1677599999999999"/>
    <n v="1.0000000000000001E-5"/>
    <n v="1.16805"/>
    <n v="1.168061"/>
    <n v="1.1E-5"/>
  </r>
  <r>
    <x v="439"/>
    <n v="32"/>
    <x v="20"/>
    <n v="1.1694599999999999"/>
    <n v="1.1688810000000001"/>
    <n v="5.7899999999999998E-4"/>
    <n v="1.1677999999999999"/>
    <n v="1.167997"/>
    <n v="1.9699999999999999E-4"/>
    <n v="1.16944"/>
    <n v="1.168167"/>
    <n v="1.273E-3"/>
  </r>
  <r>
    <x v="439"/>
    <n v="34"/>
    <x v="21"/>
    <n v="1.17099"/>
    <n v="1.169184"/>
    <n v="1.8060000000000001E-3"/>
    <n v="1.1690799999999999"/>
    <n v="1.167959"/>
    <n v="1.121E-3"/>
    <n v="1.1709000000000001"/>
    <n v="1.1694990000000001"/>
    <n v="1.4009999999999999E-3"/>
  </r>
  <r>
    <x v="439"/>
    <n v="36"/>
    <x v="22"/>
    <n v="1.17154"/>
    <n v="1.171446"/>
    <n v="9.3999999999999994E-5"/>
    <n v="1.1698500000000001"/>
    <n v="1.168947"/>
    <n v="9.0300000000000005E-4"/>
    <n v="1.1710100000000001"/>
    <n v="1.1712769999999999"/>
    <n v="2.6699999999999998E-4"/>
  </r>
  <r>
    <x v="439"/>
    <n v="38"/>
    <x v="23"/>
    <n v="1.1718"/>
    <n v="1.171335"/>
    <n v="4.6500000000000003E-4"/>
    <n v="1.1707000000000001"/>
    <n v="1.1699090000000001"/>
    <n v="7.9100000000000004E-4"/>
    <n v="1.1716299999999999"/>
    <n v="1.1707259999999999"/>
    <n v="9.0399999999999996E-4"/>
  </r>
  <r>
    <x v="439"/>
    <n v="40"/>
    <x v="24"/>
    <n v="1.17171"/>
    <n v="1.1718249999999999"/>
    <n v="1.15E-4"/>
    <n v="1.1709799999999999"/>
    <n v="1.170534"/>
    <n v="4.46E-4"/>
    <n v="1.1715100000000001"/>
    <n v="1.171923"/>
    <n v="4.1300000000000001E-4"/>
  </r>
  <r>
    <x v="439"/>
    <n v="42"/>
    <x v="25"/>
    <n v="1.17167"/>
    <n v="1.171854"/>
    <n v="1.84E-4"/>
    <n v="1.1708000000000001"/>
    <n v="1.171357"/>
    <n v="5.5699999999999999E-4"/>
    <n v="1.1710700000000001"/>
    <n v="1.171789"/>
    <n v="7.1900000000000002E-4"/>
  </r>
  <r>
    <x v="439"/>
    <n v="44"/>
    <x v="26"/>
    <n v="1.17134"/>
    <n v="1.17171"/>
    <n v="3.6999999999999999E-4"/>
    <n v="1.17075"/>
    <n v="1.170876"/>
    <n v="1.26E-4"/>
    <n v="1.17089"/>
    <n v="1.170995"/>
    <n v="1.05E-4"/>
  </r>
  <r>
    <x v="439"/>
    <n v="46"/>
    <x v="27"/>
    <n v="1.17106"/>
    <n v="1.1718599999999999"/>
    <n v="8.0000000000000004E-4"/>
    <n v="1.1701900000000001"/>
    <n v="1.170536"/>
    <n v="3.4600000000000001E-4"/>
    <n v="1.1702399999999999"/>
    <n v="1.1709320000000001"/>
    <n v="6.9200000000000002E-4"/>
  </r>
  <r>
    <x v="440"/>
    <n v="234232854"/>
    <x v="330"/>
    <n v="1.0947800000000001"/>
    <m/>
    <m/>
    <n v="1.0933600000000001"/>
    <m/>
    <m/>
    <n v="1.0940799999999999"/>
    <m/>
    <m/>
  </r>
  <r>
    <x v="441"/>
    <n v="-1"/>
    <x v="324"/>
    <n v="1.1566099999999999"/>
    <n v="1.1566099999999999"/>
    <n v="0"/>
    <n v="1.15534"/>
    <n v="1.15534"/>
    <n v="0"/>
    <n v="1.1563399999999999"/>
    <n v="1.1563399999999999"/>
    <n v="0"/>
  </r>
  <r>
    <x v="441"/>
    <n v="-1"/>
    <x v="341"/>
    <n v="1.1568799999999999"/>
    <n v="1.1360399999999999"/>
    <n v="2.0840000000000001E-2"/>
    <n v="1.15591"/>
    <n v="1.1399999999999999"/>
    <n v="1.5910000000000001E-2"/>
    <n v="1.15672"/>
    <n v="1.13344"/>
    <n v="2.3279999999999999E-2"/>
  </r>
  <r>
    <x v="442"/>
    <n v="234304762"/>
    <x v="181"/>
    <n v="1.09724"/>
    <m/>
    <m/>
    <n v="1.09642"/>
    <m/>
    <m/>
    <n v="1.0967199999999999"/>
    <m/>
    <m/>
  </r>
  <r>
    <x v="443"/>
    <n v="2"/>
    <x v="0"/>
    <n v="1.1663600000000001"/>
    <m/>
    <m/>
    <n v="1.1654899999999999"/>
    <m/>
    <m/>
    <n v="1.16584"/>
    <m/>
    <m/>
  </r>
  <r>
    <x v="444"/>
    <n v="-1"/>
    <x v="24"/>
    <n v="1.17171"/>
    <n v="1.17171"/>
    <n v="0"/>
    <n v="1.1709799999999999"/>
    <n v="1.1709799999999999"/>
    <n v="0"/>
    <n v="1.1715100000000001"/>
    <n v="1.1715100000000001"/>
    <n v="0"/>
  </r>
  <r>
    <x v="444"/>
    <n v="-1"/>
    <x v="25"/>
    <n v="1.17167"/>
    <n v="1.1704369999999999"/>
    <n v="1.2329999999999999E-3"/>
    <n v="1.1708000000000001"/>
    <n v="1.169842"/>
    <n v="9.5799999999999998E-4"/>
    <n v="1.1710700000000001"/>
    <n v="1.1702060000000001"/>
    <n v="8.6399999999999997E-4"/>
  </r>
  <r>
    <x v="444"/>
    <n v="-1"/>
    <x v="26"/>
    <n v="1.17134"/>
    <n v="1.1697850000000001"/>
    <n v="1.555E-3"/>
    <n v="1.17075"/>
    <n v="1.17005"/>
    <n v="6.9999999999999999E-4"/>
    <n v="1.17089"/>
    <n v="1.1695180000000001"/>
    <n v="1.372E-3"/>
  </r>
  <r>
    <x v="444"/>
    <n v="2"/>
    <x v="27"/>
    <n v="1.17106"/>
    <n v="1.17028"/>
    <n v="7.7999999999999999E-4"/>
    <n v="1.1701900000000001"/>
    <n v="1.170679"/>
    <n v="4.8899999999999996E-4"/>
    <n v="1.1702399999999999"/>
    <n v="1.171125"/>
    <n v="8.8500000000000004E-4"/>
  </r>
  <r>
    <x v="444"/>
    <n v="4"/>
    <x v="90"/>
    <n v="1.1706399999999999"/>
    <n v="1.1702090000000001"/>
    <n v="4.3100000000000001E-4"/>
    <n v="1.17018"/>
    <n v="1.170147"/>
    <n v="3.3000000000000003E-5"/>
    <n v="1.1702600000000001"/>
    <n v="1.1702760000000001"/>
    <n v="1.5999999999999999E-5"/>
  </r>
  <r>
    <x v="444"/>
    <n v="6"/>
    <x v="118"/>
    <n v="1.17066"/>
    <n v="1.170091"/>
    <n v="5.6899999999999995E-4"/>
    <n v="1.17015"/>
    <n v="1.170086"/>
    <n v="6.3999999999999997E-5"/>
    <n v="1.17041"/>
    <n v="1.17015"/>
    <n v="2.5999999999999998E-4"/>
  </r>
  <r>
    <x v="444"/>
    <n v="8"/>
    <x v="119"/>
    <n v="1.17086"/>
    <n v="1.1704810000000001"/>
    <n v="3.79E-4"/>
    <n v="1.17038"/>
    <n v="1.1702600000000001"/>
    <n v="1.2E-4"/>
    <n v="1.1707099999999999"/>
    <n v="1.1707240000000001"/>
    <n v="1.4E-5"/>
  </r>
  <r>
    <x v="444"/>
    <n v="-1"/>
    <x v="120"/>
    <n v="1.1708700000000001"/>
    <n v="1.1708320000000001"/>
    <n v="3.8000000000000002E-5"/>
    <n v="1.1706300000000001"/>
    <n v="1.1703209999999999"/>
    <n v="3.0899999999999998E-4"/>
    <n v="1.17066"/>
    <n v="1.1712419999999999"/>
    <n v="5.8200000000000005E-4"/>
  </r>
  <r>
    <x v="444"/>
    <n v="10"/>
    <x v="121"/>
    <n v="1.1710199999999999"/>
    <n v="1.170542"/>
    <n v="4.7800000000000002E-4"/>
    <n v="1.1704000000000001"/>
    <n v="1.1706840000000001"/>
    <n v="2.8400000000000002E-4"/>
    <n v="1.17086"/>
    <n v="1.1712880000000001"/>
    <n v="4.28E-4"/>
  </r>
  <r>
    <x v="444"/>
    <n v="12"/>
    <x v="122"/>
    <n v="1.171"/>
    <n v="1.170785"/>
    <n v="2.1499999999999999E-4"/>
    <n v="1.1700900000000001"/>
    <n v="1.170377"/>
    <n v="2.8699999999999998E-4"/>
    <n v="1.1709099999999999"/>
    <n v="1.1708480000000001"/>
    <n v="6.2000000000000003E-5"/>
  </r>
  <r>
    <x v="444"/>
    <n v="14"/>
    <x v="123"/>
    <n v="1.17092"/>
    <n v="1.171271"/>
    <n v="3.5100000000000002E-4"/>
    <n v="1.1701600000000001"/>
    <n v="1.1695340000000001"/>
    <n v="6.2600000000000004E-4"/>
    <n v="1.17079"/>
    <n v="1.171306"/>
    <n v="5.1599999999999997E-4"/>
  </r>
  <r>
    <x v="444"/>
    <n v="16"/>
    <x v="124"/>
    <n v="1.17093"/>
    <n v="1.1713579999999999"/>
    <n v="4.28E-4"/>
    <n v="1.1702699999999999"/>
    <n v="1.17083"/>
    <n v="5.5999999999999995E-4"/>
    <n v="1.1708099999999999"/>
    <n v="1.1712610000000001"/>
    <n v="4.5100000000000001E-4"/>
  </r>
  <r>
    <x v="444"/>
    <n v="18"/>
    <x v="125"/>
    <n v="1.1718"/>
    <n v="1.172563"/>
    <n v="7.6300000000000001E-4"/>
    <n v="1.1699299999999999"/>
    <n v="1.171036"/>
    <n v="1.106E-3"/>
    <n v="1.17154"/>
    <n v="1.172471"/>
    <n v="9.3099999999999997E-4"/>
  </r>
  <r>
    <x v="444"/>
    <n v="20"/>
    <x v="126"/>
    <n v="1.1716800000000001"/>
    <n v="1.172364"/>
    <n v="6.8400000000000004E-4"/>
    <n v="1.171"/>
    <n v="1.1705030000000001"/>
    <n v="4.9700000000000005E-4"/>
    <n v="1.17103"/>
    <n v="1.1713709999999999"/>
    <n v="3.4099999999999999E-4"/>
  </r>
  <r>
    <x v="444"/>
    <n v="-1"/>
    <x v="127"/>
    <n v="1.17248"/>
    <n v="1.172698"/>
    <n v="2.1800000000000001E-4"/>
    <n v="1.1707399999999999"/>
    <n v="1.170933"/>
    <n v="1.93E-4"/>
    <n v="1.1722600000000001"/>
    <n v="1.1724749999999999"/>
    <n v="2.1499999999999999E-4"/>
  </r>
  <r>
    <x v="444"/>
    <n v="-1"/>
    <x v="128"/>
    <n v="1.1730400000000001"/>
    <n v="1.172331"/>
    <n v="7.0899999999999999E-4"/>
    <n v="1.1708799999999999"/>
    <n v="1.1711849999999999"/>
    <n v="3.0499999999999999E-4"/>
    <n v="1.1715100000000001"/>
    <n v="1.172587"/>
    <n v="1.077E-3"/>
  </r>
  <r>
    <x v="444"/>
    <n v="22"/>
    <x v="129"/>
    <n v="1.17309"/>
    <n v="1.173252"/>
    <n v="1.6200000000000001E-4"/>
    <n v="1.171"/>
    <n v="1.171721"/>
    <n v="7.2099999999999996E-4"/>
    <n v="1.1724699999999999"/>
    <n v="1.173222"/>
    <n v="7.5199999999999996E-4"/>
  </r>
  <r>
    <x v="444"/>
    <n v="24"/>
    <x v="130"/>
    <n v="1.1728700000000001"/>
    <n v="1.1739679999999999"/>
    <n v="1.098E-3"/>
    <n v="1.1712899999999999"/>
    <n v="1.1730119999999999"/>
    <n v="1.722E-3"/>
    <n v="1.1722399999999999"/>
    <n v="1.1730959999999999"/>
    <n v="8.5599999999999999E-4"/>
  </r>
  <r>
    <x v="444"/>
    <n v="26"/>
    <x v="131"/>
    <n v="1.1735"/>
    <n v="1.17377"/>
    <n v="2.7E-4"/>
    <n v="1.1721299999999999"/>
    <n v="1.1718500000000001"/>
    <n v="2.7999999999999998E-4"/>
    <n v="1.1731100000000001"/>
    <n v="1.172717"/>
    <n v="3.9300000000000001E-4"/>
  </r>
  <r>
    <x v="444"/>
    <n v="28"/>
    <x v="132"/>
    <n v="1.1742999999999999"/>
    <n v="1.1717960000000001"/>
    <n v="2.5040000000000001E-3"/>
    <n v="1.1730400000000001"/>
    <n v="1.1692070000000001"/>
    <n v="3.833E-3"/>
    <n v="1.1734800000000001"/>
    <n v="1.1708430000000001"/>
    <n v="2.637E-3"/>
  </r>
  <r>
    <x v="444"/>
    <n v="30"/>
    <x v="133"/>
    <n v="1.1745300000000001"/>
    <n v="1.1707989999999999"/>
    <n v="3.7309999999999999E-3"/>
    <n v="1.17255"/>
    <n v="1.1695070000000001"/>
    <n v="3.0430000000000001E-3"/>
    <n v="1.17266"/>
    <n v="1.1702840000000001"/>
    <n v="2.3760000000000001E-3"/>
  </r>
  <r>
    <x v="444"/>
    <n v="32"/>
    <x v="134"/>
    <n v="1.1727399999999999"/>
    <n v="1.1703300000000001"/>
    <n v="2.4099999999999998E-3"/>
    <n v="1.1698500000000001"/>
    <n v="1.1689229999999999"/>
    <n v="9.2699999999999998E-4"/>
    <n v="1.17049"/>
    <n v="1.1704129999999999"/>
    <n v="7.7000000000000001E-5"/>
  </r>
  <r>
    <x v="444"/>
    <n v="34"/>
    <x v="135"/>
    <n v="1.1713199999999999"/>
    <n v="1.1702809999999999"/>
    <n v="1.039E-3"/>
    <n v="1.1695500000000001"/>
    <n v="1.169867"/>
    <n v="3.1700000000000001E-4"/>
    <n v="1.17001"/>
    <n v="1.1703380000000001"/>
    <n v="3.28E-4"/>
  </r>
  <r>
    <x v="444"/>
    <n v="-1"/>
    <x v="136"/>
    <n v="1.1707000000000001"/>
    <n v="1.1694169999999999"/>
    <n v="1.2830000000000001E-3"/>
    <n v="1.1691199999999999"/>
    <n v="1.1681839999999999"/>
    <n v="9.3599999999999998E-4"/>
    <n v="1.1704300000000001"/>
    <n v="1.168995"/>
    <n v="1.4350000000000001E-3"/>
  </r>
  <r>
    <x v="444"/>
    <n v="36"/>
    <x v="137"/>
    <n v="1.1707700000000001"/>
    <n v="1.1695709999999999"/>
    <n v="1.199E-3"/>
    <n v="1.1698500000000001"/>
    <n v="1.169586"/>
    <n v="2.6400000000000002E-4"/>
    <n v="1.17042"/>
    <n v="1.169608"/>
    <n v="8.12E-4"/>
  </r>
  <r>
    <x v="444"/>
    <n v="38"/>
    <x v="138"/>
    <n v="1.1705000000000001"/>
    <n v="1.1697569999999999"/>
    <n v="7.4299999999999995E-4"/>
    <n v="1.16882"/>
    <n v="1.1694169999999999"/>
    <n v="5.9699999999999998E-4"/>
    <n v="1.1696"/>
    <n v="1.1693009999999999"/>
    <n v="2.99E-4"/>
  </r>
  <r>
    <x v="444"/>
    <n v="-1"/>
    <x v="139"/>
    <n v="1.17021"/>
    <n v="1.169511"/>
    <n v="6.9899999999999997E-4"/>
    <n v="1.1695599999999999"/>
    <n v="1.168158"/>
    <n v="1.402E-3"/>
    <n v="1.16961"/>
    <n v="1.1693739999999999"/>
    <n v="2.3599999999999999E-4"/>
  </r>
  <r>
    <x v="444"/>
    <n v="40"/>
    <x v="140"/>
    <n v="1.17004"/>
    <n v="1.1691579999999999"/>
    <n v="8.8199999999999997E-4"/>
    <n v="1.16919"/>
    <n v="1.168723"/>
    <n v="4.6700000000000002E-4"/>
    <n v="1.16919"/>
    <n v="1.1689510000000001"/>
    <n v="2.3900000000000001E-4"/>
  </r>
  <r>
    <x v="444"/>
    <n v="-1"/>
    <x v="163"/>
    <n v="1.1698"/>
    <n v="1.168275"/>
    <n v="1.5250000000000001E-3"/>
    <n v="1.16828"/>
    <n v="1.1679980000000001"/>
    <n v="2.8200000000000002E-4"/>
    <n v="1.1689400000000001"/>
    <n v="1.168256"/>
    <n v="6.8400000000000004E-4"/>
  </r>
  <r>
    <x v="444"/>
    <n v="42"/>
    <x v="141"/>
    <n v="1.1693199999999999"/>
    <n v="1.1691180000000001"/>
    <n v="2.02E-4"/>
    <n v="1.16842"/>
    <n v="1.169205"/>
    <n v="7.85E-4"/>
    <n v="1.1686799999999999"/>
    <n v="1.16957"/>
    <n v="8.8999999999999995E-4"/>
  </r>
  <r>
    <x v="444"/>
    <n v="44"/>
    <x v="164"/>
    <n v="1.1690199999999999"/>
    <n v="1.1688719999999999"/>
    <n v="1.4799999999999999E-4"/>
    <n v="1.1685000000000001"/>
    <n v="1.168777"/>
    <n v="2.7700000000000001E-4"/>
    <n v="1.16859"/>
    <n v="1.1693100000000001"/>
    <n v="7.2000000000000005E-4"/>
  </r>
  <r>
    <x v="444"/>
    <n v="46"/>
    <x v="165"/>
    <n v="1.1689000000000001"/>
    <n v="1.1683809999999999"/>
    <n v="5.1900000000000004E-4"/>
    <n v="1.16849"/>
    <n v="1.1681280000000001"/>
    <n v="3.6200000000000002E-4"/>
    <n v="1.1688400000000001"/>
    <n v="1.1687719999999999"/>
    <n v="6.7999999999999999E-5"/>
  </r>
  <r>
    <x v="444"/>
    <n v="48"/>
    <x v="166"/>
    <n v="1.1691499999999999"/>
    <n v="1.168946"/>
    <n v="2.04E-4"/>
    <n v="1.16875"/>
    <n v="1.167994"/>
    <n v="7.5600000000000005E-4"/>
    <n v="1.1689400000000001"/>
    <n v="1.1685220000000001"/>
    <n v="4.1800000000000002E-4"/>
  </r>
  <r>
    <x v="444"/>
    <n v="50"/>
    <x v="142"/>
    <n v="1.1690400000000001"/>
    <n v="1.168385"/>
    <n v="6.5499999999999998E-4"/>
    <n v="1.1682300000000001"/>
    <n v="1.167835"/>
    <n v="3.9500000000000001E-4"/>
    <n v="1.1688400000000001"/>
    <n v="1.167918"/>
    <n v="9.2199999999999997E-4"/>
  </r>
  <r>
    <x v="444"/>
    <n v="52"/>
    <x v="167"/>
    <n v="1.1691"/>
    <n v="1.167894"/>
    <n v="1.206E-3"/>
    <n v="1.1681299999999999"/>
    <n v="1.1667590000000001"/>
    <n v="1.371E-3"/>
    <n v="1.1684399999999999"/>
    <n v="1.167851"/>
    <n v="5.8900000000000001E-4"/>
  </r>
  <r>
    <x v="444"/>
    <n v="54"/>
    <x v="168"/>
    <n v="1.1687000000000001"/>
    <n v="1.16825"/>
    <n v="4.4999999999999999E-4"/>
    <n v="1.1678999999999999"/>
    <n v="1.16777"/>
    <n v="1.2999999999999999E-4"/>
    <n v="1.1678999999999999"/>
    <n v="1.1684920000000001"/>
    <n v="5.9199999999999997E-4"/>
  </r>
  <r>
    <x v="444"/>
    <n v="56"/>
    <x v="169"/>
    <n v="1.1682300000000001"/>
    <n v="1.167656"/>
    <n v="5.7399999999999997E-4"/>
    <n v="1.1675199999999999"/>
    <n v="1.1673089999999999"/>
    <n v="2.1100000000000001E-4"/>
    <n v="1.1676899999999999"/>
    <n v="1.167808"/>
    <n v="1.18E-4"/>
  </r>
  <r>
    <x v="444"/>
    <n v="58"/>
    <x v="143"/>
    <n v="1.16812"/>
    <n v="1.168892"/>
    <n v="7.7200000000000001E-4"/>
    <n v="1.16751"/>
    <n v="1.16743"/>
    <n v="8.0000000000000007E-5"/>
    <n v="1.16794"/>
    <n v="1.168639"/>
    <n v="6.9899999999999997E-4"/>
  </r>
  <r>
    <x v="444"/>
    <n v="60"/>
    <x v="170"/>
    <n v="1.1684600000000001"/>
    <n v="1.1682999999999999"/>
    <n v="1.6000000000000001E-4"/>
    <n v="1.16713"/>
    <n v="1.1682900000000001"/>
    <n v="1.16E-3"/>
    <n v="1.16811"/>
    <n v="1.167996"/>
    <n v="1.1400000000000001E-4"/>
  </r>
  <r>
    <x v="444"/>
    <n v="-1"/>
    <x v="171"/>
    <n v="1.1693199999999999"/>
    <n v="1.1677379999999999"/>
    <n v="1.5820000000000001E-3"/>
    <n v="1.1675899999999999"/>
    <n v="1.167219"/>
    <n v="3.7100000000000002E-4"/>
    <n v="1.1686700000000001"/>
    <n v="1.168261"/>
    <n v="4.0900000000000002E-4"/>
  </r>
  <r>
    <x v="444"/>
    <n v="62"/>
    <x v="172"/>
    <n v="1.1689499999999999"/>
    <n v="1.168622"/>
    <n v="3.28E-4"/>
    <n v="1.16805"/>
    <n v="1.1681900000000001"/>
    <n v="1.3999999999999999E-4"/>
    <n v="1.1680900000000001"/>
    <n v="1.168617"/>
    <n v="5.2700000000000002E-4"/>
  </r>
  <r>
    <x v="444"/>
    <n v="64"/>
    <x v="144"/>
    <n v="1.16845"/>
    <n v="1.168356"/>
    <n v="9.3999999999999994E-5"/>
    <n v="1.1676500000000001"/>
    <n v="1.1674599999999999"/>
    <n v="1.9000000000000001E-4"/>
    <n v="1.16821"/>
    <n v="1.167799"/>
    <n v="4.1100000000000002E-4"/>
  </r>
  <r>
    <x v="444"/>
    <n v="66"/>
    <x v="173"/>
    <n v="1.1686399999999999"/>
    <n v="1.169764"/>
    <n v="1.124E-3"/>
    <n v="1.16797"/>
    <n v="1.1681980000000001"/>
    <n v="2.2800000000000001E-4"/>
    <n v="1.16858"/>
    <n v="1.1689849999999999"/>
    <n v="4.0499999999999998E-4"/>
  </r>
  <r>
    <x v="444"/>
    <n v="68"/>
    <x v="174"/>
    <n v="1.1687099999999999"/>
    <n v="1.1685049999999999"/>
    <n v="2.05E-4"/>
    <n v="1.1680299999999999"/>
    <n v="1.1673709999999999"/>
    <n v="6.5899999999999997E-4"/>
    <n v="1.16856"/>
    <n v="1.1679740000000001"/>
    <n v="5.8600000000000004E-4"/>
  </r>
  <r>
    <x v="444"/>
    <n v="70"/>
    <x v="175"/>
    <n v="1.1698999999999999"/>
    <n v="1.1679520000000001"/>
    <n v="1.9480000000000001E-3"/>
    <n v="1.1682300000000001"/>
    <n v="1.1671009999999999"/>
    <n v="1.129E-3"/>
    <n v="1.1689400000000001"/>
    <n v="1.1672309999999999"/>
    <n v="1.709E-3"/>
  </r>
  <r>
    <x v="444"/>
    <n v="-1"/>
    <x v="145"/>
    <n v="1.1691199999999999"/>
    <n v="1.166917"/>
    <n v="2.2030000000000001E-3"/>
    <n v="1.1675599999999999"/>
    <n v="1.166312"/>
    <n v="1.248E-3"/>
    <n v="1.1676299999999999"/>
    <n v="1.1668320000000001"/>
    <n v="7.9799999999999999E-4"/>
  </r>
  <r>
    <x v="444"/>
    <n v="72"/>
    <x v="176"/>
    <n v="1.1685700000000001"/>
    <n v="1.1667080000000001"/>
    <n v="1.8619999999999999E-3"/>
    <n v="1.1667799999999999"/>
    <n v="1.1660680000000001"/>
    <n v="7.1199999999999996E-4"/>
    <n v="1.16717"/>
    <n v="1.1667730000000001"/>
    <n v="3.97E-4"/>
  </r>
  <r>
    <x v="444"/>
    <n v="74"/>
    <x v="177"/>
    <n v="1.1675500000000001"/>
    <n v="1.166846"/>
    <n v="7.0399999999999998E-4"/>
    <n v="1.1663300000000001"/>
    <n v="1.1658440000000001"/>
    <n v="4.86E-4"/>
    <n v="1.1664000000000001"/>
    <n v="1.1667160000000001"/>
    <n v="3.1599999999999998E-4"/>
  </r>
  <r>
    <x v="444"/>
    <n v="76"/>
    <x v="178"/>
    <n v="1.16683"/>
    <n v="1.167808"/>
    <n v="9.7799999999999992E-4"/>
    <n v="1.16595"/>
    <n v="1.166666"/>
    <n v="7.1599999999999995E-4"/>
    <n v="1.16669"/>
    <n v="1.16676"/>
    <n v="6.9999999999999994E-5"/>
  </r>
  <r>
    <x v="445"/>
    <n v="-1"/>
    <x v="0"/>
    <n v="1.1663600000000001"/>
    <n v="1.1663600000000001"/>
    <n v="0"/>
    <n v="1.1654899999999999"/>
    <n v="1.1654899999999999"/>
    <n v="0"/>
    <n v="1.16584"/>
    <n v="1.16584"/>
    <n v="0"/>
  </r>
  <r>
    <x v="445"/>
    <n v="-1"/>
    <x v="4"/>
    <n v="1.1660200000000001"/>
    <n v="1.1740390000000001"/>
    <n v="8.0190000000000001E-3"/>
    <n v="1.16543"/>
    <n v="1.180644"/>
    <n v="1.5214E-2"/>
    <n v="1.1654599999999999"/>
    <n v="1.1683870000000001"/>
    <n v="2.9269999999999999E-3"/>
  </r>
  <r>
    <x v="445"/>
    <n v="-1"/>
    <x v="5"/>
    <n v="1.1658500000000001"/>
    <n v="1.1748350000000001"/>
    <n v="8.9849999999999999E-3"/>
    <n v="1.1652499999999999"/>
    <n v="1.1807369999999999"/>
    <n v="1.5487000000000001E-2"/>
    <n v="1.1657500000000001"/>
    <n v="1.168793"/>
    <n v="3.0430000000000001E-3"/>
  </r>
  <r>
    <x v="445"/>
    <n v="-1"/>
    <x v="6"/>
    <n v="1.16597"/>
    <n v="1.175335"/>
    <n v="9.3650000000000001E-3"/>
    <n v="1.16561"/>
    <n v="1.1809069999999999"/>
    <n v="1.5297E-2"/>
    <n v="1.16594"/>
    <n v="1.1684779999999999"/>
    <n v="2.5379999999999999E-3"/>
  </r>
  <r>
    <x v="445"/>
    <n v="-1"/>
    <x v="7"/>
    <n v="1.16597"/>
    <n v="1.174123"/>
    <n v="8.1530000000000005E-3"/>
    <n v="1.16574"/>
    <n v="1.1801140000000001"/>
    <n v="1.4374E-2"/>
    <n v="1.1658500000000001"/>
    <n v="1.1682669999999999"/>
    <n v="2.4169999999999999E-3"/>
  </r>
  <r>
    <x v="445"/>
    <n v="-1"/>
    <x v="8"/>
    <n v="1.1664099999999999"/>
    <n v="1.173859"/>
    <n v="7.4489999999999999E-3"/>
    <n v="1.1655199999999999"/>
    <n v="1.1798930000000001"/>
    <n v="1.4373E-2"/>
    <n v="1.1659299999999999"/>
    <n v="1.1681870000000001"/>
    <n v="2.2569999999999999E-3"/>
  </r>
  <r>
    <x v="445"/>
    <n v="-1"/>
    <x v="9"/>
    <n v="1.16608"/>
    <n v="1.1737059999999999"/>
    <n v="7.626E-3"/>
    <n v="1.1650700000000001"/>
    <n v="1.1799470000000001"/>
    <n v="1.4877E-2"/>
    <n v="1.16578"/>
    <n v="1.1677960000000001"/>
    <n v="2.016E-3"/>
  </r>
  <r>
    <x v="445"/>
    <n v="-1"/>
    <x v="10"/>
    <n v="1.1657900000000001"/>
    <n v="1.1745669999999999"/>
    <n v="8.7770000000000001E-3"/>
    <n v="1.16492"/>
    <n v="1.180121"/>
    <n v="1.5200999999999999E-2"/>
    <n v="1.1650499999999999"/>
    <n v="1.168703"/>
    <n v="3.653E-3"/>
  </r>
  <r>
    <x v="445"/>
    <n v="-1"/>
    <x v="11"/>
    <n v="1.1654500000000001"/>
    <n v="1.17557"/>
    <n v="1.0120000000000001E-2"/>
    <n v="1.16499"/>
    <n v="1.18042"/>
    <n v="1.5429999999999999E-2"/>
    <n v="1.16536"/>
    <n v="1.169827"/>
    <n v="4.4669999999999996E-3"/>
  </r>
  <r>
    <x v="445"/>
    <n v="-1"/>
    <x v="12"/>
    <n v="1.1656299999999999"/>
    <n v="1.175516"/>
    <n v="9.8860000000000007E-3"/>
    <n v="1.16523"/>
    <n v="1.180796"/>
    <n v="1.5566E-2"/>
    <n v="1.16543"/>
    <n v="1.168933"/>
    <n v="3.503E-3"/>
  </r>
  <r>
    <x v="445"/>
    <n v="-1"/>
    <x v="13"/>
    <n v="1.16642"/>
    <n v="1.1753100000000001"/>
    <n v="8.8900000000000003E-3"/>
    <n v="1.1652899999999999"/>
    <n v="1.1803760000000001"/>
    <n v="1.5086E-2"/>
    <n v="1.16632"/>
    <n v="1.169562"/>
    <n v="3.2420000000000001E-3"/>
  </r>
  <r>
    <x v="445"/>
    <n v="-1"/>
    <x v="14"/>
    <n v="1.16631"/>
    <n v="1.176107"/>
    <n v="9.7970000000000002E-3"/>
    <n v="1.1651899999999999"/>
    <n v="1.1817949999999999"/>
    <n v="1.6605000000000002E-2"/>
    <n v="1.1654199999999999"/>
    <n v="1.170323"/>
    <n v="4.9030000000000002E-3"/>
  </r>
  <r>
    <x v="445"/>
    <n v="-1"/>
    <x v="15"/>
    <n v="1.1673199999999999"/>
    <n v="1.1760930000000001"/>
    <n v="8.7729999999999995E-3"/>
    <n v="1.16473"/>
    <n v="1.18127"/>
    <n v="1.6539999999999999E-2"/>
    <n v="1.1668099999999999"/>
    <n v="1.1691879999999999"/>
    <n v="2.3779999999999999E-3"/>
  </r>
  <r>
    <x v="445"/>
    <n v="-1"/>
    <x v="16"/>
    <n v="1.16761"/>
    <n v="1.1756070000000001"/>
    <n v="7.9970000000000006E-3"/>
    <n v="1.1663699999999999"/>
    <n v="1.181335"/>
    <n v="1.4964999999999999E-2"/>
    <n v="1.1675800000000001"/>
    <n v="1.1694690000000001"/>
    <n v="1.8890000000000001E-3"/>
  </r>
  <r>
    <x v="445"/>
    <n v="-1"/>
    <x v="17"/>
    <n v="1.1692"/>
    <n v="1.175603"/>
    <n v="6.4029999999999998E-3"/>
    <n v="1.16736"/>
    <n v="1.18085"/>
    <n v="1.349E-2"/>
    <n v="1.16848"/>
    <n v="1.1698310000000001"/>
    <n v="1.351E-3"/>
  </r>
  <r>
    <x v="446"/>
    <n v="-1"/>
    <x v="0"/>
    <n v="1.1663600000000001"/>
    <n v="1.1663600000000001"/>
    <n v="0"/>
    <n v="1.1654899999999999"/>
    <n v="1.1654899999999999"/>
    <n v="0"/>
    <n v="1.16584"/>
    <n v="1.16584"/>
    <n v="0"/>
  </r>
  <r>
    <x v="446"/>
    <n v="-1"/>
    <x v="4"/>
    <n v="1.1660200000000001"/>
    <n v="1.088662"/>
    <n v="7.7357999999999996E-2"/>
    <n v="1.16543"/>
    <n v="1.1058460000000001"/>
    <n v="5.9583999999999998E-2"/>
    <n v="1.1654599999999999"/>
    <n v="1.111953"/>
    <n v="5.3506999999999999E-2"/>
  </r>
  <r>
    <x v="446"/>
    <n v="-1"/>
    <x v="5"/>
    <n v="1.1658500000000001"/>
    <n v="1.088322"/>
    <n v="7.7528E-2"/>
    <n v="1.1652499999999999"/>
    <n v="1.1057859999999999"/>
    <n v="5.9464000000000003E-2"/>
    <n v="1.1657500000000001"/>
    <n v="1.1115729999999999"/>
    <n v="5.4177000000000003E-2"/>
  </r>
  <r>
    <x v="446"/>
    <n v="-1"/>
    <x v="6"/>
    <n v="1.16597"/>
    <n v="1.088152"/>
    <n v="7.7817999999999998E-2"/>
    <n v="1.16561"/>
    <n v="1.1056060000000001"/>
    <n v="6.0004000000000002E-2"/>
    <n v="1.16594"/>
    <n v="1.111863"/>
    <n v="5.4077E-2"/>
  </r>
  <r>
    <x v="446"/>
    <n v="-1"/>
    <x v="7"/>
    <n v="1.16597"/>
    <n v="1.0882719999999999"/>
    <n v="7.7698000000000003E-2"/>
    <n v="1.16574"/>
    <n v="1.105966"/>
    <n v="5.9774000000000001E-2"/>
    <n v="1.1658500000000001"/>
    <n v="1.112053"/>
    <n v="5.3796999999999998E-2"/>
  </r>
  <r>
    <x v="446"/>
    <n v="-1"/>
    <x v="8"/>
    <n v="1.1664099999999999"/>
    <n v="1.0882719999999999"/>
    <n v="7.8137999999999999E-2"/>
    <n v="1.1655199999999999"/>
    <n v="1.106096"/>
    <n v="5.9423999999999998E-2"/>
    <n v="1.1659299999999999"/>
    <n v="1.111963"/>
    <n v="5.3967000000000001E-2"/>
  </r>
  <r>
    <x v="446"/>
    <n v="-1"/>
    <x v="9"/>
    <n v="1.16608"/>
    <n v="1.0887119999999999"/>
    <n v="7.7368000000000006E-2"/>
    <n v="1.1650700000000001"/>
    <n v="1.1058760000000001"/>
    <n v="5.9193999999999997E-2"/>
    <n v="1.16578"/>
    <n v="1.1120429999999999"/>
    <n v="5.3737E-2"/>
  </r>
  <r>
    <x v="446"/>
    <n v="-1"/>
    <x v="10"/>
    <n v="1.1657900000000001"/>
    <n v="1.088382"/>
    <n v="7.7408000000000005E-2"/>
    <n v="1.16492"/>
    <n v="1.105426"/>
    <n v="5.9493999999999998E-2"/>
    <n v="1.1650499999999999"/>
    <n v="1.111893"/>
    <n v="5.3157000000000003E-2"/>
  </r>
  <r>
    <x v="446"/>
    <n v="-1"/>
    <x v="11"/>
    <n v="1.1654500000000001"/>
    <n v="1.0880920000000001"/>
    <n v="7.7357999999999996E-2"/>
    <n v="1.16499"/>
    <n v="1.1052759999999999"/>
    <n v="5.9714000000000003E-2"/>
    <n v="1.16536"/>
    <n v="1.1111629999999999"/>
    <n v="5.4197000000000002E-2"/>
  </r>
  <r>
    <x v="446"/>
    <n v="-1"/>
    <x v="12"/>
    <n v="1.1656299999999999"/>
    <n v="1.0877520000000001"/>
    <n v="7.7878000000000003E-2"/>
    <n v="1.16523"/>
    <n v="1.1053459999999999"/>
    <n v="5.9884E-2"/>
    <n v="1.16543"/>
    <n v="1.1114729999999999"/>
    <n v="5.3956999999999998E-2"/>
  </r>
  <r>
    <x v="446"/>
    <n v="-1"/>
    <x v="13"/>
    <n v="1.16642"/>
    <n v="1.0879319999999999"/>
    <n v="7.8488000000000002E-2"/>
    <n v="1.1652899999999999"/>
    <n v="1.105586"/>
    <n v="5.9704E-2"/>
    <n v="1.16632"/>
    <n v="1.1115429999999999"/>
    <n v="5.4776999999999999E-2"/>
  </r>
  <r>
    <x v="446"/>
    <n v="-1"/>
    <x v="14"/>
    <n v="1.16631"/>
    <n v="1.088722"/>
    <n v="7.7588000000000004E-2"/>
    <n v="1.1651899999999999"/>
    <n v="1.1056459999999999"/>
    <n v="5.9544E-2"/>
    <n v="1.1654199999999999"/>
    <n v="1.112433"/>
    <n v="5.2986999999999999E-2"/>
  </r>
  <r>
    <x v="446"/>
    <n v="-1"/>
    <x v="15"/>
    <n v="1.1673199999999999"/>
    <n v="1.0886119999999999"/>
    <n v="7.8708E-2"/>
    <n v="1.16473"/>
    <n v="1.1055459999999999"/>
    <n v="5.9184E-2"/>
    <n v="1.1668099999999999"/>
    <n v="1.1115330000000001"/>
    <n v="5.5277E-2"/>
  </r>
  <r>
    <x v="446"/>
    <n v="-1"/>
    <x v="16"/>
    <n v="1.16761"/>
    <n v="1.0896220000000001"/>
    <n v="7.7988000000000002E-2"/>
    <n v="1.1663699999999999"/>
    <n v="1.105086"/>
    <n v="6.1283999999999998E-2"/>
    <n v="1.1675800000000001"/>
    <n v="1.1129230000000001"/>
    <n v="5.4656999999999997E-2"/>
  </r>
  <r>
    <x v="446"/>
    <n v="-1"/>
    <x v="17"/>
    <n v="1.1692"/>
    <n v="1.089912"/>
    <n v="7.9287999999999997E-2"/>
    <n v="1.16736"/>
    <n v="1.1067260000000001"/>
    <n v="6.0634E-2"/>
    <n v="1.16848"/>
    <n v="1.113693"/>
    <n v="5.4787000000000002E-2"/>
  </r>
  <r>
    <x v="446"/>
    <n v="-1"/>
    <x v="18"/>
    <n v="1.16862"/>
    <n v="1.091502"/>
    <n v="7.7118000000000006E-2"/>
    <n v="1.16764"/>
    <n v="1.1077159999999999"/>
    <n v="5.9923999999999998E-2"/>
    <n v="1.16798"/>
    <n v="1.1145929999999999"/>
    <n v="5.3386999999999997E-2"/>
  </r>
  <r>
    <x v="446"/>
    <n v="-1"/>
    <x v="19"/>
    <n v="1.1687000000000001"/>
    <n v="1.0909219999999999"/>
    <n v="7.7778E-2"/>
    <n v="1.1677500000000001"/>
    <n v="1.107996"/>
    <n v="5.9754000000000002E-2"/>
    <n v="1.16805"/>
    <n v="1.114093"/>
    <n v="5.3956999999999998E-2"/>
  </r>
  <r>
    <x v="446"/>
    <n v="-1"/>
    <x v="20"/>
    <n v="1.1694599999999999"/>
    <n v="1.091002"/>
    <n v="7.8458E-2"/>
    <n v="1.1677999999999999"/>
    <n v="1.108106"/>
    <n v="5.9693999999999997E-2"/>
    <n v="1.16944"/>
    <n v="1.114163"/>
    <n v="5.5277E-2"/>
  </r>
  <r>
    <x v="446"/>
    <n v="-1"/>
    <x v="21"/>
    <n v="1.17099"/>
    <n v="1.0917619999999999"/>
    <n v="7.9228000000000007E-2"/>
    <n v="1.1690799999999999"/>
    <n v="1.1081559999999999"/>
    <n v="6.0923999999999999E-2"/>
    <n v="1.1709000000000001"/>
    <n v="1.115553"/>
    <n v="5.5347E-2"/>
  </r>
  <r>
    <x v="446"/>
    <n v="-1"/>
    <x v="22"/>
    <n v="1.17154"/>
    <n v="1.0932919999999999"/>
    <n v="7.8247999999999998E-2"/>
    <n v="1.1698500000000001"/>
    <n v="1.1094360000000001"/>
    <n v="6.0414000000000002E-2"/>
    <n v="1.1710100000000001"/>
    <n v="1.117013"/>
    <n v="5.3997000000000003E-2"/>
  </r>
  <r>
    <x v="446"/>
    <n v="-1"/>
    <x v="23"/>
    <n v="1.1718"/>
    <n v="1.093842"/>
    <n v="7.7958E-2"/>
    <n v="1.1707000000000001"/>
    <n v="1.110206"/>
    <n v="6.0493999999999999E-2"/>
    <n v="1.1716299999999999"/>
    <n v="1.1171230000000001"/>
    <n v="5.4507E-2"/>
  </r>
  <r>
    <x v="446"/>
    <n v="-1"/>
    <x v="24"/>
    <n v="1.17171"/>
    <n v="1.0941019999999999"/>
    <n v="7.7607999999999996E-2"/>
    <n v="1.1709799999999999"/>
    <n v="1.111056"/>
    <n v="5.9923999999999998E-2"/>
    <n v="1.1715100000000001"/>
    <n v="1.1177429999999999"/>
    <n v="5.3767000000000002E-2"/>
  </r>
  <r>
    <x v="446"/>
    <n v="-1"/>
    <x v="25"/>
    <n v="1.17167"/>
    <n v="1.094012"/>
    <n v="7.7658000000000005E-2"/>
    <n v="1.1708000000000001"/>
    <n v="1.1113360000000001"/>
    <n v="5.9464000000000003E-2"/>
    <n v="1.1710700000000001"/>
    <n v="1.117623"/>
    <n v="5.3447000000000001E-2"/>
  </r>
  <r>
    <x v="446"/>
    <n v="-1"/>
    <x v="26"/>
    <n v="1.17134"/>
    <n v="1.0939719999999999"/>
    <n v="7.7368000000000006E-2"/>
    <n v="1.17075"/>
    <n v="1.111156"/>
    <n v="5.9594000000000001E-2"/>
    <n v="1.17089"/>
    <n v="1.117183"/>
    <n v="5.3706999999999998E-2"/>
  </r>
  <r>
    <x v="446"/>
    <n v="-1"/>
    <x v="27"/>
    <n v="1.17106"/>
    <n v="1.093642"/>
    <n v="7.7418000000000001E-2"/>
    <n v="1.1701900000000001"/>
    <n v="1.1111059999999999"/>
    <n v="5.9083999999999998E-2"/>
    <n v="1.1702399999999999"/>
    <n v="1.117003"/>
    <n v="5.3237E-2"/>
  </r>
  <r>
    <x v="447"/>
    <n v="-1"/>
    <x v="458"/>
    <n v="1.09636"/>
    <m/>
    <m/>
    <n v="1.0950800000000001"/>
    <m/>
    <m/>
    <n v="1.0952900000000001"/>
    <m/>
    <m/>
  </r>
  <r>
    <x v="448"/>
    <n v="2"/>
    <x v="0"/>
    <n v="1.1663600000000001"/>
    <n v="1.1663600000000001"/>
    <n v="0"/>
    <n v="1.1654899999999999"/>
    <n v="1.1654899999999999"/>
    <n v="0"/>
    <n v="1.16584"/>
    <n v="1.16584"/>
    <n v="0"/>
  </r>
  <r>
    <x v="448"/>
    <n v="4"/>
    <x v="4"/>
    <n v="1.1660200000000001"/>
    <n v="1.166072"/>
    <n v="5.1999999999999997E-5"/>
    <n v="1.16543"/>
    <n v="1.1652610000000001"/>
    <n v="1.6899999999999999E-4"/>
    <n v="1.1654599999999999"/>
    <n v="1.1659459999999999"/>
    <n v="4.86E-4"/>
  </r>
  <r>
    <x v="448"/>
    <n v="6"/>
    <x v="5"/>
    <n v="1.1658500000000001"/>
    <n v="1.165062"/>
    <n v="7.8799999999999996E-4"/>
    <n v="1.1652499999999999"/>
    <n v="1.1642779999999999"/>
    <n v="9.7199999999999999E-4"/>
    <n v="1.1657500000000001"/>
    <n v="1.1638520000000001"/>
    <n v="1.8979999999999999E-3"/>
  </r>
  <r>
    <x v="448"/>
    <n v="-1"/>
    <x v="6"/>
    <n v="1.16597"/>
    <n v="1.1650160000000001"/>
    <n v="9.5399999999999999E-4"/>
    <n v="1.16561"/>
    <n v="1.164669"/>
    <n v="9.41E-4"/>
    <n v="1.16594"/>
    <n v="1.165837"/>
    <n v="1.03E-4"/>
  </r>
  <r>
    <x v="448"/>
    <n v="-1"/>
    <x v="7"/>
    <n v="1.16597"/>
    <n v="1.16578"/>
    <n v="1.9000000000000001E-4"/>
    <n v="1.16574"/>
    <n v="1.1659120000000001"/>
    <n v="1.7200000000000001E-4"/>
    <n v="1.1658500000000001"/>
    <n v="1.1655740000000001"/>
    <n v="2.7599999999999999E-4"/>
  </r>
  <r>
    <x v="448"/>
    <n v="8"/>
    <x v="8"/>
    <n v="1.1664099999999999"/>
    <n v="1.165365"/>
    <n v="1.0449999999999999E-3"/>
    <n v="1.1655199999999999"/>
    <n v="1.1657280000000001"/>
    <n v="2.0799999999999999E-4"/>
    <n v="1.1659299999999999"/>
    <n v="1.1659200000000001"/>
    <n v="1.0000000000000001E-5"/>
  </r>
  <r>
    <x v="448"/>
    <n v="10"/>
    <x v="9"/>
    <n v="1.16608"/>
    <n v="1.1672659999999999"/>
    <n v="1.186E-3"/>
    <n v="1.1650700000000001"/>
    <n v="1.164037"/>
    <n v="1.0330000000000001E-3"/>
    <n v="1.16578"/>
    <n v="1.164315"/>
    <n v="1.4649999999999999E-3"/>
  </r>
  <r>
    <x v="448"/>
    <n v="12"/>
    <x v="10"/>
    <n v="1.1657900000000001"/>
    <n v="1.163656"/>
    <n v="2.134E-3"/>
    <n v="1.16492"/>
    <n v="1.1632480000000001"/>
    <n v="1.6720000000000001E-3"/>
    <n v="1.1650499999999999"/>
    <n v="1.164096"/>
    <n v="9.5399999999999999E-4"/>
  </r>
  <r>
    <x v="448"/>
    <n v="-1"/>
    <x v="11"/>
    <n v="1.1654500000000001"/>
    <n v="1.164129"/>
    <n v="1.3209999999999999E-3"/>
    <n v="1.16499"/>
    <n v="1.162779"/>
    <n v="2.2109999999999999E-3"/>
    <n v="1.16536"/>
    <n v="1.1628000000000001"/>
    <n v="2.5600000000000002E-3"/>
  </r>
  <r>
    <x v="448"/>
    <n v="14"/>
    <x v="12"/>
    <n v="1.1656299999999999"/>
    <n v="1.1640410000000001"/>
    <n v="1.5889999999999999E-3"/>
    <n v="1.16523"/>
    <n v="1.1646460000000001"/>
    <n v="5.8399999999999999E-4"/>
    <n v="1.16543"/>
    <n v="1.164847"/>
    <n v="5.8299999999999997E-4"/>
  </r>
  <r>
    <x v="448"/>
    <n v="16"/>
    <x v="13"/>
    <n v="1.16642"/>
    <n v="1.1657139999999999"/>
    <n v="7.0600000000000003E-4"/>
    <n v="1.1652899999999999"/>
    <n v="1.165111"/>
    <n v="1.7899999999999999E-4"/>
    <n v="1.16632"/>
    <n v="1.166264"/>
    <n v="5.5999999999999999E-5"/>
  </r>
  <r>
    <x v="448"/>
    <n v="18"/>
    <x v="14"/>
    <n v="1.16631"/>
    <n v="1.166261"/>
    <n v="4.8999999999999998E-5"/>
    <n v="1.1651899999999999"/>
    <n v="1.165673"/>
    <n v="4.8299999999999998E-4"/>
    <n v="1.1654199999999999"/>
    <n v="1.165575"/>
    <n v="1.55E-4"/>
  </r>
  <r>
    <x v="448"/>
    <n v="20"/>
    <x v="15"/>
    <n v="1.1673199999999999"/>
    <n v="1.165643"/>
    <n v="1.6770000000000001E-3"/>
    <n v="1.16473"/>
    <n v="1.1637690000000001"/>
    <n v="9.6100000000000005E-4"/>
    <n v="1.1668099999999999"/>
    <n v="1.164353"/>
    <n v="2.457E-3"/>
  </r>
  <r>
    <x v="448"/>
    <n v="22"/>
    <x v="16"/>
    <n v="1.16761"/>
    <n v="1.1663680000000001"/>
    <n v="1.242E-3"/>
    <n v="1.1663699999999999"/>
    <n v="1.164714"/>
    <n v="1.6559999999999999E-3"/>
    <n v="1.1675800000000001"/>
    <n v="1.1665430000000001"/>
    <n v="1.0369999999999999E-3"/>
  </r>
  <r>
    <x v="448"/>
    <n v="24"/>
    <x v="17"/>
    <n v="1.1692"/>
    <n v="1.167751"/>
    <n v="1.449E-3"/>
    <n v="1.16736"/>
    <n v="1.1663520000000001"/>
    <n v="1.008E-3"/>
    <n v="1.16848"/>
    <n v="1.1677109999999999"/>
    <n v="7.6900000000000004E-4"/>
  </r>
  <r>
    <x v="448"/>
    <n v="26"/>
    <x v="18"/>
    <n v="1.16862"/>
    <n v="1.1688499999999999"/>
    <n v="2.3000000000000001E-4"/>
    <n v="1.16764"/>
    <n v="1.166981"/>
    <n v="6.5899999999999997E-4"/>
    <n v="1.16798"/>
    <n v="1.1680779999999999"/>
    <n v="9.7999999999999997E-5"/>
  </r>
  <r>
    <x v="448"/>
    <n v="28"/>
    <x v="19"/>
    <n v="1.1687000000000001"/>
    <n v="1.1684589999999999"/>
    <n v="2.41E-4"/>
    <n v="1.1677500000000001"/>
    <n v="1.167637"/>
    <n v="1.13E-4"/>
    <n v="1.16805"/>
    <n v="1.1681459999999999"/>
    <n v="9.6000000000000002E-5"/>
  </r>
  <r>
    <x v="448"/>
    <n v="-1"/>
    <x v="20"/>
    <n v="1.1694599999999999"/>
    <n v="1.1689929999999999"/>
    <n v="4.6700000000000002E-4"/>
    <n v="1.1677999999999999"/>
    <n v="1.1676409999999999"/>
    <n v="1.5899999999999999E-4"/>
    <n v="1.16944"/>
    <n v="1.1682900000000001"/>
    <n v="1.15E-3"/>
  </r>
  <r>
    <x v="448"/>
    <n v="30"/>
    <x v="21"/>
    <n v="1.17099"/>
    <n v="1.169449"/>
    <n v="1.5410000000000001E-3"/>
    <n v="1.1690799999999999"/>
    <n v="1.1680539999999999"/>
    <n v="1.026E-3"/>
    <n v="1.1709000000000001"/>
    <n v="1.1692210000000001"/>
    <n v="1.6789999999999999E-3"/>
  </r>
  <r>
    <x v="448"/>
    <n v="32"/>
    <x v="22"/>
    <n v="1.17154"/>
    <n v="1.171476"/>
    <n v="6.3999999999999997E-5"/>
    <n v="1.1698500000000001"/>
    <n v="1.168858"/>
    <n v="9.9200000000000004E-4"/>
    <n v="1.1710100000000001"/>
    <n v="1.1712389999999999"/>
    <n v="2.2900000000000001E-4"/>
  </r>
  <r>
    <x v="448"/>
    <n v="34"/>
    <x v="23"/>
    <n v="1.1718"/>
    <n v="1.1720280000000001"/>
    <n v="2.2800000000000001E-4"/>
    <n v="1.1707000000000001"/>
    <n v="1.170339"/>
    <n v="3.6099999999999999E-4"/>
    <n v="1.1716299999999999"/>
    <n v="1.171837"/>
    <n v="2.0699999999999999E-4"/>
  </r>
  <r>
    <x v="448"/>
    <n v="36"/>
    <x v="24"/>
    <n v="1.17171"/>
    <n v="1.172193"/>
    <n v="4.8299999999999998E-4"/>
    <n v="1.1709799999999999"/>
    <n v="1.171028"/>
    <n v="4.8000000000000001E-5"/>
    <n v="1.1715100000000001"/>
    <n v="1.171235"/>
    <n v="2.7500000000000002E-4"/>
  </r>
  <r>
    <x v="448"/>
    <n v="38"/>
    <x v="25"/>
    <n v="1.17167"/>
    <n v="1.1713279999999999"/>
    <n v="3.4200000000000002E-4"/>
    <n v="1.1708000000000001"/>
    <n v="1.170752"/>
    <n v="4.8000000000000001E-5"/>
    <n v="1.1710700000000001"/>
    <n v="1.171198"/>
    <n v="1.2799999999999999E-4"/>
  </r>
  <r>
    <x v="448"/>
    <n v="40"/>
    <x v="26"/>
    <n v="1.17134"/>
    <n v="1.1715739999999999"/>
    <n v="2.34E-4"/>
    <n v="1.17075"/>
    <n v="1.1703619999999999"/>
    <n v="3.88E-4"/>
    <n v="1.17089"/>
    <n v="1.171049"/>
    <n v="1.5899999999999999E-4"/>
  </r>
  <r>
    <x v="448"/>
    <n v="42"/>
    <x v="27"/>
    <n v="1.17106"/>
    <n v="1.1714039999999999"/>
    <n v="3.4400000000000001E-4"/>
    <n v="1.1701900000000001"/>
    <n v="1.1703190000000001"/>
    <n v="1.2899999999999999E-4"/>
    <n v="1.1702399999999999"/>
    <n v="1.1708879999999999"/>
    <n v="6.4800000000000003E-4"/>
  </r>
  <r>
    <x v="449"/>
    <n v="2"/>
    <x v="0"/>
    <n v="1.1663600000000001"/>
    <n v="1.1663600000000001"/>
    <n v="0"/>
    <n v="1.1654899999999999"/>
    <n v="1.1654899999999999"/>
    <n v="0"/>
    <n v="1.16584"/>
    <n v="1.16584"/>
    <n v="0"/>
  </r>
  <r>
    <x v="449"/>
    <n v="4"/>
    <x v="4"/>
    <n v="1.1660200000000001"/>
    <n v="1.1662140000000001"/>
    <n v="1.94E-4"/>
    <n v="1.16543"/>
    <n v="1.164671"/>
    <n v="7.5900000000000002E-4"/>
    <n v="1.1654599999999999"/>
    <n v="1.1659280000000001"/>
    <n v="4.6799999999999999E-4"/>
  </r>
  <r>
    <x v="449"/>
    <n v="6"/>
    <x v="5"/>
    <n v="1.1658500000000001"/>
    <n v="1.1661520000000001"/>
    <n v="3.0200000000000002E-4"/>
    <n v="1.1652499999999999"/>
    <n v="1.1651830000000001"/>
    <n v="6.7000000000000002E-5"/>
    <n v="1.1657500000000001"/>
    <n v="1.1658200000000001"/>
    <n v="6.9999999999999994E-5"/>
  </r>
  <r>
    <x v="449"/>
    <n v="-1"/>
    <x v="6"/>
    <n v="1.16597"/>
    <n v="1.166391"/>
    <n v="4.2099999999999999E-4"/>
    <n v="1.16561"/>
    <n v="1.1655979999999999"/>
    <n v="1.2E-5"/>
    <n v="1.16594"/>
    <n v="1.165907"/>
    <n v="3.3000000000000003E-5"/>
  </r>
  <r>
    <x v="449"/>
    <n v="-1"/>
    <x v="7"/>
    <n v="1.16597"/>
    <n v="1.1660520000000001"/>
    <n v="8.2000000000000001E-5"/>
    <n v="1.16574"/>
    <n v="1.16557"/>
    <n v="1.7000000000000001E-4"/>
    <n v="1.1658500000000001"/>
    <n v="1.1654549999999999"/>
    <n v="3.9500000000000001E-4"/>
  </r>
  <r>
    <x v="449"/>
    <n v="8"/>
    <x v="8"/>
    <n v="1.1664099999999999"/>
    <n v="1.1658299999999999"/>
    <n v="5.8E-4"/>
    <n v="1.1655199999999999"/>
    <n v="1.1653309999999999"/>
    <n v="1.8900000000000001E-4"/>
    <n v="1.1659299999999999"/>
    <n v="1.165664"/>
    <n v="2.6600000000000001E-4"/>
  </r>
  <r>
    <x v="449"/>
    <n v="10"/>
    <x v="9"/>
    <n v="1.16608"/>
    <n v="1.1658329999999999"/>
    <n v="2.4699999999999999E-4"/>
    <n v="1.1650700000000001"/>
    <n v="1.1656880000000001"/>
    <n v="6.1799999999999995E-4"/>
    <n v="1.16578"/>
    <n v="1.1660630000000001"/>
    <n v="2.8299999999999999E-4"/>
  </r>
  <r>
    <x v="449"/>
    <n v="12"/>
    <x v="10"/>
    <n v="1.1657900000000001"/>
    <n v="1.1661440000000001"/>
    <n v="3.5399999999999999E-4"/>
    <n v="1.16492"/>
    <n v="1.165764"/>
    <n v="8.4400000000000002E-4"/>
    <n v="1.1650499999999999"/>
    <n v="1.1659379999999999"/>
    <n v="8.8800000000000001E-4"/>
  </r>
  <r>
    <x v="449"/>
    <n v="14"/>
    <x v="11"/>
    <n v="1.1654500000000001"/>
    <n v="1.165969"/>
    <n v="5.1900000000000004E-4"/>
    <n v="1.16499"/>
    <n v="1.1657500000000001"/>
    <n v="7.6000000000000004E-4"/>
    <n v="1.16536"/>
    <n v="1.1657869999999999"/>
    <n v="4.2700000000000002E-4"/>
  </r>
  <r>
    <x v="449"/>
    <n v="16"/>
    <x v="12"/>
    <n v="1.1656299999999999"/>
    <n v="1.1663969999999999"/>
    <n v="7.67E-4"/>
    <n v="1.16523"/>
    <n v="1.165222"/>
    <n v="7.9999999999999996E-6"/>
    <n v="1.16543"/>
    <n v="1.1656869999999999"/>
    <n v="2.5700000000000001E-4"/>
  </r>
  <r>
    <x v="449"/>
    <n v="18"/>
    <x v="13"/>
    <n v="1.16642"/>
    <n v="1.1656489999999999"/>
    <n v="7.7099999999999998E-4"/>
    <n v="1.1652899999999999"/>
    <n v="1.164525"/>
    <n v="7.6499999999999995E-4"/>
    <n v="1.16632"/>
    <n v="1.1653"/>
    <n v="1.0200000000000001E-3"/>
  </r>
  <r>
    <x v="449"/>
    <n v="20"/>
    <x v="14"/>
    <n v="1.16631"/>
    <n v="1.1656040000000001"/>
    <n v="7.0600000000000003E-4"/>
    <n v="1.1651899999999999"/>
    <n v="1.164981"/>
    <n v="2.0900000000000001E-4"/>
    <n v="1.1654199999999999"/>
    <n v="1.1653929999999999"/>
    <n v="2.6999999999999999E-5"/>
  </r>
  <r>
    <x v="449"/>
    <n v="22"/>
    <x v="15"/>
    <n v="1.1673199999999999"/>
    <n v="1.165672"/>
    <n v="1.6479999999999999E-3"/>
    <n v="1.16473"/>
    <n v="1.165243"/>
    <n v="5.13E-4"/>
    <n v="1.1668099999999999"/>
    <n v="1.165451"/>
    <n v="1.359E-3"/>
  </r>
  <r>
    <x v="449"/>
    <n v="24"/>
    <x v="16"/>
    <n v="1.16761"/>
    <n v="1.166283"/>
    <n v="1.3270000000000001E-3"/>
    <n v="1.1663699999999999"/>
    <n v="1.1653370000000001"/>
    <n v="1.0330000000000001E-3"/>
    <n v="1.1675800000000001"/>
    <n v="1.1661840000000001"/>
    <n v="1.3960000000000001E-3"/>
  </r>
  <r>
    <x v="449"/>
    <n v="26"/>
    <x v="17"/>
    <n v="1.1692"/>
    <n v="1.1664749999999999"/>
    <n v="2.725E-3"/>
    <n v="1.16736"/>
    <n v="1.1649890000000001"/>
    <n v="2.3709999999999998E-3"/>
    <n v="1.16848"/>
    <n v="1.1655880000000001"/>
    <n v="2.892E-3"/>
  </r>
  <r>
    <x v="449"/>
    <n v="28"/>
    <x v="18"/>
    <n v="1.16862"/>
    <n v="1.1668190000000001"/>
    <n v="1.8010000000000001E-3"/>
    <n v="1.16764"/>
    <n v="1.165049"/>
    <n v="2.591E-3"/>
    <n v="1.16798"/>
    <n v="1.166687"/>
    <n v="1.2930000000000001E-3"/>
  </r>
  <r>
    <x v="449"/>
    <n v="30"/>
    <x v="19"/>
    <n v="1.1687000000000001"/>
    <n v="1.1681429999999999"/>
    <n v="5.5699999999999999E-4"/>
    <n v="1.1677500000000001"/>
    <n v="1.1660429999999999"/>
    <n v="1.707E-3"/>
    <n v="1.16805"/>
    <n v="1.1677630000000001"/>
    <n v="2.8699999999999998E-4"/>
  </r>
  <r>
    <x v="449"/>
    <n v="32"/>
    <x v="20"/>
    <n v="1.1694599999999999"/>
    <n v="1.168809"/>
    <n v="6.5099999999999999E-4"/>
    <n v="1.1677999999999999"/>
    <n v="1.1671659999999999"/>
    <n v="6.3400000000000001E-4"/>
    <n v="1.16944"/>
    <n v="1.1685410000000001"/>
    <n v="8.9899999999999995E-4"/>
  </r>
  <r>
    <x v="449"/>
    <n v="34"/>
    <x v="21"/>
    <n v="1.17099"/>
    <n v="1.16909"/>
    <n v="1.9E-3"/>
    <n v="1.1690799999999999"/>
    <n v="1.167573"/>
    <n v="1.5070000000000001E-3"/>
    <n v="1.1709000000000001"/>
    <n v="1.1680280000000001"/>
    <n v="2.872E-3"/>
  </r>
  <r>
    <x v="449"/>
    <n v="36"/>
    <x v="22"/>
    <n v="1.17154"/>
    <n v="1.168474"/>
    <n v="3.0660000000000001E-3"/>
    <n v="1.1698500000000001"/>
    <n v="1.1671849999999999"/>
    <n v="2.6649999999999998E-3"/>
    <n v="1.1710100000000001"/>
    <n v="1.1682030000000001"/>
    <n v="2.807E-3"/>
  </r>
  <r>
    <x v="449"/>
    <n v="38"/>
    <x v="23"/>
    <n v="1.1718"/>
    <n v="1.1696569999999999"/>
    <n v="2.1429999999999999E-3"/>
    <n v="1.1707000000000001"/>
    <n v="1.16804"/>
    <n v="2.66E-3"/>
    <n v="1.1716299999999999"/>
    <n v="1.16933"/>
    <n v="2.3E-3"/>
  </r>
  <r>
    <x v="449"/>
    <n v="40"/>
    <x v="24"/>
    <n v="1.17171"/>
    <n v="1.170995"/>
    <n v="7.1500000000000003E-4"/>
    <n v="1.1709799999999999"/>
    <n v="1.1691499999999999"/>
    <n v="1.83E-3"/>
    <n v="1.1715100000000001"/>
    <n v="1.170868"/>
    <n v="6.4199999999999999E-4"/>
  </r>
  <r>
    <x v="449"/>
    <n v="42"/>
    <x v="25"/>
    <n v="1.17167"/>
    <n v="1.1718679999999999"/>
    <n v="1.9799999999999999E-4"/>
    <n v="1.1708000000000001"/>
    <n v="1.169513"/>
    <n v="1.2869999999999999E-3"/>
    <n v="1.1710700000000001"/>
    <n v="1.171297"/>
    <n v="2.2699999999999999E-4"/>
  </r>
  <r>
    <x v="449"/>
    <n v="44"/>
    <x v="26"/>
    <n v="1.17134"/>
    <n v="1.171808"/>
    <n v="4.6799999999999999E-4"/>
    <n v="1.17075"/>
    <n v="1.1705680000000001"/>
    <n v="1.8200000000000001E-4"/>
    <n v="1.17089"/>
    <n v="1.1717109999999999"/>
    <n v="8.2100000000000001E-4"/>
  </r>
  <r>
    <x v="449"/>
    <n v="46"/>
    <x v="27"/>
    <n v="1.17106"/>
    <n v="1.171916"/>
    <n v="8.5599999999999999E-4"/>
    <n v="1.1701900000000001"/>
    <n v="1.1711659999999999"/>
    <n v="9.7599999999999998E-4"/>
    <n v="1.1702399999999999"/>
    <n v="1.1714580000000001"/>
    <n v="1.2179999999999999E-3"/>
  </r>
  <r>
    <x v="450"/>
    <n v="-1"/>
    <x v="0"/>
    <n v="1.1663600000000001"/>
    <n v="1.1663600000000001"/>
    <n v="0"/>
    <n v="1.1654899999999999"/>
    <n v="1.1654899999999999"/>
    <n v="0"/>
    <n v="1.16584"/>
    <n v="1.16584"/>
    <n v="0"/>
  </r>
  <r>
    <x v="451"/>
    <n v="-1"/>
    <x v="0"/>
    <n v="1.1663600000000001"/>
    <n v="1.1663600000000001"/>
    <n v="0"/>
    <n v="1.1654899999999999"/>
    <n v="1.1654899999999999"/>
    <n v="0"/>
    <n v="1.16584"/>
    <n v="1.16584"/>
    <n v="0"/>
  </r>
  <r>
    <x v="451"/>
    <n v="-1"/>
    <x v="4"/>
    <n v="1.1660200000000001"/>
    <n v="1.0882719999999999"/>
    <n v="7.7747999999999998E-2"/>
    <n v="1.16543"/>
    <n v="1.1050759999999999"/>
    <n v="6.0353999999999998E-2"/>
    <n v="1.1654599999999999"/>
    <n v="1.1118429999999999"/>
    <n v="5.3616999999999998E-2"/>
  </r>
  <r>
    <x v="451"/>
    <n v="-1"/>
    <x v="5"/>
    <n v="1.1658500000000001"/>
    <n v="1.088462"/>
    <n v="7.7387999999999998E-2"/>
    <n v="1.1652499999999999"/>
    <n v="1.1054660000000001"/>
    <n v="5.9783999999999997E-2"/>
    <n v="1.1657500000000001"/>
    <n v="1.111713"/>
    <n v="5.4037000000000002E-2"/>
  </r>
  <r>
    <x v="451"/>
    <n v="-1"/>
    <x v="6"/>
    <n v="1.16597"/>
    <n v="1.088252"/>
    <n v="7.7717999999999995E-2"/>
    <n v="1.16561"/>
    <n v="1.1058460000000001"/>
    <n v="5.9763999999999998E-2"/>
    <n v="1.16594"/>
    <n v="1.1116630000000001"/>
    <n v="5.4276999999999999E-2"/>
  </r>
  <r>
    <x v="451"/>
    <n v="-1"/>
    <x v="7"/>
    <n v="1.16597"/>
    <n v="1.088662"/>
    <n v="7.7308000000000002E-2"/>
    <n v="1.16574"/>
    <n v="1.1058460000000001"/>
    <n v="5.9894000000000003E-2"/>
    <n v="1.1658500000000001"/>
    <n v="1.111953"/>
    <n v="5.3897E-2"/>
  </r>
  <r>
    <x v="451"/>
    <n v="-1"/>
    <x v="8"/>
    <n v="1.1664099999999999"/>
    <n v="1.088322"/>
    <n v="7.8088000000000005E-2"/>
    <n v="1.1655199999999999"/>
    <n v="1.1057859999999999"/>
    <n v="5.9734000000000002E-2"/>
    <n v="1.1659299999999999"/>
    <n v="1.1115729999999999"/>
    <n v="5.4357000000000003E-2"/>
  </r>
  <r>
    <x v="451"/>
    <n v="-1"/>
    <x v="9"/>
    <n v="1.16608"/>
    <n v="1.088152"/>
    <n v="7.7927999999999997E-2"/>
    <n v="1.1650700000000001"/>
    <n v="1.1056060000000001"/>
    <n v="5.9464000000000003E-2"/>
    <n v="1.16578"/>
    <n v="1.111863"/>
    <n v="5.3917E-2"/>
  </r>
  <r>
    <x v="451"/>
    <n v="-1"/>
    <x v="10"/>
    <n v="1.1657900000000001"/>
    <n v="1.0882719999999999"/>
    <n v="7.7518000000000004E-2"/>
    <n v="1.16492"/>
    <n v="1.105966"/>
    <n v="5.8953999999999999E-2"/>
    <n v="1.1650499999999999"/>
    <n v="1.112053"/>
    <n v="5.2997000000000002E-2"/>
  </r>
  <r>
    <x v="451"/>
    <n v="-1"/>
    <x v="11"/>
    <n v="1.1654500000000001"/>
    <n v="1.0882719999999999"/>
    <n v="7.7177999999999997E-2"/>
    <n v="1.16499"/>
    <n v="1.106096"/>
    <n v="5.8894000000000002E-2"/>
    <n v="1.16536"/>
    <n v="1.111963"/>
    <n v="5.3397E-2"/>
  </r>
  <r>
    <x v="451"/>
    <n v="-1"/>
    <x v="12"/>
    <n v="1.1656299999999999"/>
    <n v="1.0887119999999999"/>
    <n v="7.6918E-2"/>
    <n v="1.16523"/>
    <n v="1.1058760000000001"/>
    <n v="5.9353999999999997E-2"/>
    <n v="1.16543"/>
    <n v="1.1120429999999999"/>
    <n v="5.3386999999999997E-2"/>
  </r>
  <r>
    <x v="451"/>
    <n v="-1"/>
    <x v="13"/>
    <n v="1.16642"/>
    <n v="1.088382"/>
    <n v="7.8037999999999996E-2"/>
    <n v="1.1652899999999999"/>
    <n v="1.105426"/>
    <n v="5.9864000000000001E-2"/>
    <n v="1.16632"/>
    <n v="1.111893"/>
    <n v="5.4427000000000003E-2"/>
  </r>
  <r>
    <x v="451"/>
    <n v="-1"/>
    <x v="14"/>
    <n v="1.16631"/>
    <n v="1.0880920000000001"/>
    <n v="7.8217999999999996E-2"/>
    <n v="1.1651899999999999"/>
    <n v="1.1052759999999999"/>
    <n v="5.9914000000000002E-2"/>
    <n v="1.1654199999999999"/>
    <n v="1.1111629999999999"/>
    <n v="5.4257E-2"/>
  </r>
  <r>
    <x v="451"/>
    <n v="-1"/>
    <x v="15"/>
    <n v="1.1673199999999999"/>
    <n v="1.0877520000000001"/>
    <n v="7.9568E-2"/>
    <n v="1.16473"/>
    <n v="1.1053459999999999"/>
    <n v="5.9383999999999999E-2"/>
    <n v="1.1668099999999999"/>
    <n v="1.1114729999999999"/>
    <n v="5.5336999999999997E-2"/>
  </r>
  <r>
    <x v="451"/>
    <n v="-1"/>
    <x v="16"/>
    <n v="1.16761"/>
    <n v="1.0879319999999999"/>
    <n v="7.9677999999999999E-2"/>
    <n v="1.1663699999999999"/>
    <n v="1.105586"/>
    <n v="6.0783999999999998E-2"/>
    <n v="1.1675800000000001"/>
    <n v="1.1115429999999999"/>
    <n v="5.6036999999999997E-2"/>
  </r>
  <r>
    <x v="452"/>
    <n v="-1"/>
    <x v="0"/>
    <n v="1.1663600000000001"/>
    <n v="1.1663600000000001"/>
    <n v="0"/>
    <n v="1.1654899999999999"/>
    <n v="1.1654899999999999"/>
    <n v="0"/>
    <n v="1.16584"/>
    <n v="1.16584"/>
    <n v="0"/>
  </r>
  <r>
    <x v="452"/>
    <n v="2"/>
    <x v="4"/>
    <n v="1.1660200000000001"/>
    <n v="1.166757"/>
    <n v="7.3700000000000002E-4"/>
    <n v="1.16543"/>
    <n v="1.1655219999999999"/>
    <n v="9.2E-5"/>
    <n v="1.1654599999999999"/>
    <n v="1.1660809999999999"/>
    <n v="6.2100000000000002E-4"/>
  </r>
  <r>
    <x v="452"/>
    <n v="-1"/>
    <x v="5"/>
    <n v="1.1658500000000001"/>
    <n v="1.1660809999999999"/>
    <n v="2.31E-4"/>
    <n v="1.1652499999999999"/>
    <n v="1.165632"/>
    <n v="3.8200000000000002E-4"/>
    <n v="1.1657500000000001"/>
    <n v="1.165673"/>
    <n v="7.7000000000000001E-5"/>
  </r>
  <r>
    <x v="452"/>
    <n v="-1"/>
    <x v="6"/>
    <n v="1.16597"/>
    <n v="1.1658759999999999"/>
    <n v="9.3999999999999994E-5"/>
    <n v="1.16561"/>
    <n v="1.1653309999999999"/>
    <n v="2.7900000000000001E-4"/>
    <n v="1.16594"/>
    <n v="1.1654960000000001"/>
    <n v="4.44E-4"/>
  </r>
  <r>
    <x v="452"/>
    <n v="4"/>
    <x v="7"/>
    <n v="1.16597"/>
    <n v="1.1660520000000001"/>
    <n v="8.2000000000000001E-5"/>
    <n v="1.16574"/>
    <n v="1.1657059999999999"/>
    <n v="3.4E-5"/>
    <n v="1.1658500000000001"/>
    <n v="1.1661109999999999"/>
    <n v="2.61E-4"/>
  </r>
  <r>
    <x v="452"/>
    <n v="6"/>
    <x v="8"/>
    <n v="1.1664099999999999"/>
    <n v="1.166061"/>
    <n v="3.4900000000000003E-4"/>
    <n v="1.1655199999999999"/>
    <n v="1.1657770000000001"/>
    <n v="2.5700000000000001E-4"/>
    <n v="1.1659299999999999"/>
    <n v="1.1657820000000001"/>
    <n v="1.4799999999999999E-4"/>
  </r>
  <r>
    <x v="452"/>
    <n v="8"/>
    <x v="9"/>
    <n v="1.16608"/>
    <n v="1.1666529999999999"/>
    <n v="5.7300000000000005E-4"/>
    <n v="1.1650700000000001"/>
    <n v="1.165902"/>
    <n v="8.3199999999999995E-4"/>
    <n v="1.16578"/>
    <n v="1.1659379999999999"/>
    <n v="1.5799999999999999E-4"/>
  </r>
  <r>
    <x v="452"/>
    <n v="10"/>
    <x v="10"/>
    <n v="1.1657900000000001"/>
    <n v="1.165764"/>
    <n v="2.5999999999999998E-5"/>
    <n v="1.16492"/>
    <n v="1.1650419999999999"/>
    <n v="1.22E-4"/>
    <n v="1.1650499999999999"/>
    <n v="1.1655990000000001"/>
    <n v="5.4900000000000001E-4"/>
  </r>
  <r>
    <x v="452"/>
    <n v="12"/>
    <x v="11"/>
    <n v="1.1654500000000001"/>
    <n v="1.165492"/>
    <n v="4.1999999999999998E-5"/>
    <n v="1.16499"/>
    <n v="1.1646989999999999"/>
    <n v="2.9100000000000003E-4"/>
    <n v="1.16536"/>
    <n v="1.1650199999999999"/>
    <n v="3.4000000000000002E-4"/>
  </r>
  <r>
    <x v="452"/>
    <n v="14"/>
    <x v="12"/>
    <n v="1.1656299999999999"/>
    <n v="1.165673"/>
    <n v="4.3000000000000002E-5"/>
    <n v="1.16523"/>
    <n v="1.165265"/>
    <n v="3.4999999999999997E-5"/>
    <n v="1.16543"/>
    <n v="1.1652709999999999"/>
    <n v="1.5899999999999999E-4"/>
  </r>
  <r>
    <x v="452"/>
    <n v="16"/>
    <x v="13"/>
    <n v="1.16642"/>
    <n v="1.1655679999999999"/>
    <n v="8.52E-4"/>
    <n v="1.1652899999999999"/>
    <n v="1.1652819999999999"/>
    <n v="7.9999999999999996E-6"/>
    <n v="1.16632"/>
    <n v="1.1651899999999999"/>
    <n v="1.1299999999999999E-3"/>
  </r>
  <r>
    <x v="452"/>
    <n v="18"/>
    <x v="14"/>
    <n v="1.16631"/>
    <n v="1.166504"/>
    <n v="1.94E-4"/>
    <n v="1.1651899999999999"/>
    <n v="1.165343"/>
    <n v="1.5300000000000001E-4"/>
    <n v="1.1654199999999999"/>
    <n v="1.1661809999999999"/>
    <n v="7.6099999999999996E-4"/>
  </r>
  <r>
    <x v="452"/>
    <n v="20"/>
    <x v="15"/>
    <n v="1.1673199999999999"/>
    <n v="1.1659889999999999"/>
    <n v="1.3309999999999999E-3"/>
    <n v="1.16473"/>
    <n v="1.164561"/>
    <n v="1.6899999999999999E-4"/>
    <n v="1.1668099999999999"/>
    <n v="1.165062"/>
    <n v="1.748E-3"/>
  </r>
  <r>
    <x v="452"/>
    <n v="22"/>
    <x v="16"/>
    <n v="1.16761"/>
    <n v="1.167845"/>
    <n v="2.3499999999999999E-4"/>
    <n v="1.1663699999999999"/>
    <n v="1.1651549999999999"/>
    <n v="1.2149999999999999E-3"/>
    <n v="1.1675800000000001"/>
    <n v="1.16675"/>
    <n v="8.3000000000000001E-4"/>
  </r>
  <r>
    <x v="452"/>
    <n v="24"/>
    <x v="17"/>
    <n v="1.1692"/>
    <n v="1.1677109999999999"/>
    <n v="1.4890000000000001E-3"/>
    <n v="1.16736"/>
    <n v="1.1666730000000001"/>
    <n v="6.87E-4"/>
    <n v="1.16848"/>
    <n v="1.167195"/>
    <n v="1.2849999999999999E-3"/>
  </r>
  <r>
    <x v="452"/>
    <n v="26"/>
    <x v="18"/>
    <n v="1.16862"/>
    <n v="1.1696139999999999"/>
    <n v="9.9400000000000009E-4"/>
    <n v="1.16764"/>
    <n v="1.1677729999999999"/>
    <n v="1.3300000000000001E-4"/>
    <n v="1.16798"/>
    <n v="1.1685639999999999"/>
    <n v="5.8399999999999999E-4"/>
  </r>
  <r>
    <x v="452"/>
    <n v="28"/>
    <x v="19"/>
    <n v="1.1687000000000001"/>
    <n v="1.1683490000000001"/>
    <n v="3.5100000000000002E-4"/>
    <n v="1.1677500000000001"/>
    <n v="1.167435"/>
    <n v="3.1500000000000001E-4"/>
    <n v="1.16805"/>
    <n v="1.1681049999999999"/>
    <n v="5.5000000000000002E-5"/>
  </r>
  <r>
    <x v="452"/>
    <n v="-1"/>
    <x v="20"/>
    <n v="1.1694599999999999"/>
    <n v="1.1689780000000001"/>
    <n v="4.8200000000000001E-4"/>
    <n v="1.1677999999999999"/>
    <n v="1.168185"/>
    <n v="3.8499999999999998E-4"/>
    <n v="1.16944"/>
    <n v="1.168412"/>
    <n v="1.0280000000000001E-3"/>
  </r>
  <r>
    <x v="452"/>
    <n v="30"/>
    <x v="21"/>
    <n v="1.17099"/>
    <n v="1.1694850000000001"/>
    <n v="1.505E-3"/>
    <n v="1.1690799999999999"/>
    <n v="1.1682269999999999"/>
    <n v="8.5300000000000003E-4"/>
    <n v="1.1709000000000001"/>
    <n v="1.1693119999999999"/>
    <n v="1.588E-3"/>
  </r>
  <r>
    <x v="452"/>
    <n v="32"/>
    <x v="22"/>
    <n v="1.17154"/>
    <n v="1.17144"/>
    <n v="1E-4"/>
    <n v="1.1698500000000001"/>
    <n v="1.1696070000000001"/>
    <n v="2.43E-4"/>
    <n v="1.1710100000000001"/>
    <n v="1.170949"/>
    <n v="6.0999999999999999E-5"/>
  </r>
  <r>
    <x v="452"/>
    <n v="34"/>
    <x v="23"/>
    <n v="1.1718"/>
    <n v="1.171424"/>
    <n v="3.7599999999999998E-4"/>
    <n v="1.1707000000000001"/>
    <n v="1.170024"/>
    <n v="6.7599999999999995E-4"/>
    <n v="1.1716299999999999"/>
    <n v="1.1710290000000001"/>
    <n v="6.0099999999999997E-4"/>
  </r>
  <r>
    <x v="452"/>
    <n v="36"/>
    <x v="24"/>
    <n v="1.17171"/>
    <n v="1.1722330000000001"/>
    <n v="5.2300000000000003E-4"/>
    <n v="1.1709799999999999"/>
    <n v="1.1708559999999999"/>
    <n v="1.2400000000000001E-4"/>
    <n v="1.1715100000000001"/>
    <n v="1.1711419999999999"/>
    <n v="3.68E-4"/>
  </r>
  <r>
    <x v="452"/>
    <n v="38"/>
    <x v="25"/>
    <n v="1.17167"/>
    <n v="1.1717610000000001"/>
    <n v="9.1000000000000003E-5"/>
    <n v="1.1708000000000001"/>
    <n v="1.170606"/>
    <n v="1.94E-4"/>
    <n v="1.1710700000000001"/>
    <n v="1.171125"/>
    <n v="5.5000000000000002E-5"/>
  </r>
  <r>
    <x v="452"/>
    <n v="40"/>
    <x v="26"/>
    <n v="1.17134"/>
    <n v="1.1714389999999999"/>
    <n v="9.8999999999999994E-5"/>
    <n v="1.17075"/>
    <n v="1.170663"/>
    <n v="8.7000000000000001E-5"/>
    <n v="1.17089"/>
    <n v="1.1709769999999999"/>
    <n v="8.7000000000000001E-5"/>
  </r>
  <r>
    <x v="452"/>
    <n v="42"/>
    <x v="27"/>
    <n v="1.17106"/>
    <n v="1.1714199999999999"/>
    <n v="3.6000000000000002E-4"/>
    <n v="1.1701900000000001"/>
    <n v="1.170561"/>
    <n v="3.7100000000000002E-4"/>
    <n v="1.1702399999999999"/>
    <n v="1.1706270000000001"/>
    <n v="3.8699999999999997E-4"/>
  </r>
  <r>
    <x v="453"/>
    <n v="2"/>
    <x v="0"/>
    <n v="1.1663600000000001"/>
    <n v="1.1663600000000001"/>
    <n v="0"/>
    <n v="1.1654899999999999"/>
    <n v="1.1654899999999999"/>
    <n v="0"/>
    <n v="1.16584"/>
    <n v="1.16584"/>
    <n v="0"/>
  </r>
  <r>
    <x v="453"/>
    <n v="-1"/>
    <x v="4"/>
    <n v="1.1660200000000001"/>
    <n v="1.1664810000000001"/>
    <n v="4.6099999999999998E-4"/>
    <n v="1.16543"/>
    <n v="1.1659120000000001"/>
    <n v="4.8200000000000001E-4"/>
    <n v="1.1654599999999999"/>
    <n v="1.16679"/>
    <n v="1.33E-3"/>
  </r>
  <r>
    <x v="453"/>
    <n v="4"/>
    <x v="5"/>
    <n v="1.1658500000000001"/>
    <n v="1.1667160000000001"/>
    <n v="8.6600000000000002E-4"/>
    <n v="1.1652499999999999"/>
    <n v="1.1657839999999999"/>
    <n v="5.3399999999999997E-4"/>
    <n v="1.1657500000000001"/>
    <n v="1.1663190000000001"/>
    <n v="5.6899999999999995E-4"/>
  </r>
  <r>
    <x v="453"/>
    <n v="-1"/>
    <x v="6"/>
    <n v="1.16597"/>
    <n v="1.166445"/>
    <n v="4.75E-4"/>
    <n v="1.16561"/>
    <n v="1.165894"/>
    <n v="2.8400000000000002E-4"/>
    <n v="1.16594"/>
    <n v="1.166453"/>
    <n v="5.13E-4"/>
  </r>
  <r>
    <x v="453"/>
    <n v="6"/>
    <x v="7"/>
    <n v="1.16597"/>
    <n v="1.165702"/>
    <n v="2.6800000000000001E-4"/>
    <n v="1.16574"/>
    <n v="1.1657550000000001"/>
    <n v="1.5E-5"/>
    <n v="1.1658500000000001"/>
    <n v="1.1660539999999999"/>
    <n v="2.04E-4"/>
  </r>
  <r>
    <x v="453"/>
    <n v="-1"/>
    <x v="8"/>
    <n v="1.1664099999999999"/>
    <n v="1.165727"/>
    <n v="6.8300000000000001E-4"/>
    <n v="1.1655199999999999"/>
    <n v="1.1657090000000001"/>
    <n v="1.8900000000000001E-4"/>
    <n v="1.1659299999999999"/>
    <n v="1.166013"/>
    <n v="8.2999999999999998E-5"/>
  </r>
  <r>
    <x v="453"/>
    <n v="8"/>
    <x v="9"/>
    <n v="1.16608"/>
    <n v="1.1672039999999999"/>
    <n v="1.124E-3"/>
    <n v="1.1650700000000001"/>
    <n v="1.166018"/>
    <n v="9.4799999999999995E-4"/>
    <n v="1.16578"/>
    <n v="1.167025"/>
    <n v="1.245E-3"/>
  </r>
  <r>
    <x v="453"/>
    <n v="10"/>
    <x v="10"/>
    <n v="1.1657900000000001"/>
    <n v="1.16614"/>
    <n v="3.5E-4"/>
    <n v="1.16492"/>
    <n v="1.16472"/>
    <n v="2.0000000000000001E-4"/>
    <n v="1.1650499999999999"/>
    <n v="1.165951"/>
    <n v="9.01E-4"/>
  </r>
  <r>
    <x v="453"/>
    <n v="12"/>
    <x v="11"/>
    <n v="1.1654500000000001"/>
    <n v="1.166121"/>
    <n v="6.7100000000000005E-4"/>
    <n v="1.16499"/>
    <n v="1.164914"/>
    <n v="7.6000000000000004E-5"/>
    <n v="1.16536"/>
    <n v="1.1657310000000001"/>
    <n v="3.7100000000000002E-4"/>
  </r>
  <r>
    <x v="453"/>
    <n v="14"/>
    <x v="12"/>
    <n v="1.1656299999999999"/>
    <n v="1.165691"/>
    <n v="6.0999999999999999E-5"/>
    <n v="1.16523"/>
    <n v="1.165535"/>
    <n v="3.0499999999999999E-4"/>
    <n v="1.16543"/>
    <n v="1.1658459999999999"/>
    <n v="4.1599999999999997E-4"/>
  </r>
  <r>
    <x v="453"/>
    <n v="16"/>
    <x v="13"/>
    <n v="1.16642"/>
    <n v="1.1662760000000001"/>
    <n v="1.44E-4"/>
    <n v="1.1652899999999999"/>
    <n v="1.166134"/>
    <n v="8.4400000000000002E-4"/>
    <n v="1.16632"/>
    <n v="1.1666840000000001"/>
    <n v="3.6400000000000001E-4"/>
  </r>
  <r>
    <x v="453"/>
    <n v="18"/>
    <x v="14"/>
    <n v="1.16631"/>
    <n v="1.167335"/>
    <n v="1.0250000000000001E-3"/>
    <n v="1.1651899999999999"/>
    <n v="1.1657729999999999"/>
    <n v="5.8299999999999997E-4"/>
    <n v="1.1654199999999999"/>
    <n v="1.1670959999999999"/>
    <n v="1.676E-3"/>
  </r>
  <r>
    <x v="453"/>
    <n v="20"/>
    <x v="15"/>
    <n v="1.1673199999999999"/>
    <n v="1.1670290000000001"/>
    <n v="2.9100000000000003E-4"/>
    <n v="1.16473"/>
    <n v="1.16618"/>
    <n v="1.4499999999999999E-3"/>
    <n v="1.1668099999999999"/>
    <n v="1.166811"/>
    <n v="9.9999999999999995E-7"/>
  </r>
  <r>
    <x v="453"/>
    <n v="22"/>
    <x v="16"/>
    <n v="1.16761"/>
    <n v="1.1667920000000001"/>
    <n v="8.1800000000000004E-4"/>
    <n v="1.1663699999999999"/>
    <n v="1.164218"/>
    <n v="2.1519999999999998E-3"/>
    <n v="1.1675800000000001"/>
    <n v="1.1663220000000001"/>
    <n v="1.258E-3"/>
  </r>
  <r>
    <x v="453"/>
    <n v="24"/>
    <x v="17"/>
    <n v="1.1692"/>
    <n v="1.168445"/>
    <n v="7.5500000000000003E-4"/>
    <n v="1.16736"/>
    <n v="1.165905"/>
    <n v="1.4549999999999999E-3"/>
    <n v="1.16848"/>
    <n v="1.1682889999999999"/>
    <n v="1.9100000000000001E-4"/>
  </r>
  <r>
    <x v="453"/>
    <n v="26"/>
    <x v="18"/>
    <n v="1.16862"/>
    <n v="1.1698090000000001"/>
    <n v="1.189E-3"/>
    <n v="1.16764"/>
    <n v="1.1676770000000001"/>
    <n v="3.6999999999999998E-5"/>
    <n v="1.16798"/>
    <n v="1.169335"/>
    <n v="1.3550000000000001E-3"/>
  </r>
  <r>
    <x v="453"/>
    <n v="28"/>
    <x v="19"/>
    <n v="1.1687000000000001"/>
    <n v="1.168903"/>
    <n v="2.03E-4"/>
    <n v="1.1677500000000001"/>
    <n v="1.1676310000000001"/>
    <n v="1.1900000000000001E-4"/>
    <n v="1.16805"/>
    <n v="1.169019"/>
    <n v="9.6900000000000003E-4"/>
  </r>
  <r>
    <x v="453"/>
    <n v="30"/>
    <x v="20"/>
    <n v="1.1694599999999999"/>
    <n v="1.1688149999999999"/>
    <n v="6.4499999999999996E-4"/>
    <n v="1.1677999999999999"/>
    <n v="1.1678299999999999"/>
    <n v="3.0000000000000001E-5"/>
    <n v="1.16944"/>
    <n v="1.168563"/>
    <n v="8.7699999999999996E-4"/>
  </r>
  <r>
    <x v="453"/>
    <n v="32"/>
    <x v="21"/>
    <n v="1.17099"/>
    <n v="1.1686559999999999"/>
    <n v="2.3340000000000001E-3"/>
    <n v="1.1690799999999999"/>
    <n v="1.167"/>
    <n v="2.0799999999999998E-3"/>
    <n v="1.1709000000000001"/>
    <n v="1.1689670000000001"/>
    <n v="1.933E-3"/>
  </r>
  <r>
    <x v="453"/>
    <n v="34"/>
    <x v="22"/>
    <n v="1.17154"/>
    <n v="1.1715009999999999"/>
    <n v="3.8999999999999999E-5"/>
    <n v="1.1698500000000001"/>
    <n v="1.169842"/>
    <n v="7.9999999999999996E-6"/>
    <n v="1.1710100000000001"/>
    <n v="1.171683"/>
    <n v="6.7299999999999999E-4"/>
  </r>
  <r>
    <x v="453"/>
    <n v="36"/>
    <x v="23"/>
    <n v="1.1718"/>
    <n v="1.171805"/>
    <n v="5.0000000000000004E-6"/>
    <n v="1.1707000000000001"/>
    <n v="1.16944"/>
    <n v="1.2600000000000001E-3"/>
    <n v="1.1716299999999999"/>
    <n v="1.1714169999999999"/>
    <n v="2.13E-4"/>
  </r>
  <r>
    <x v="453"/>
    <n v="38"/>
    <x v="24"/>
    <n v="1.17171"/>
    <n v="1.1723460000000001"/>
    <n v="6.3599999999999996E-4"/>
    <n v="1.1709799999999999"/>
    <n v="1.1712089999999999"/>
    <n v="2.2900000000000001E-4"/>
    <n v="1.1715100000000001"/>
    <n v="1.1722410000000001"/>
    <n v="7.3099999999999999E-4"/>
  </r>
  <r>
    <x v="453"/>
    <n v="40"/>
    <x v="25"/>
    <n v="1.17167"/>
    <n v="1.1712499999999999"/>
    <n v="4.2000000000000002E-4"/>
    <n v="1.1708000000000001"/>
    <n v="1.170482"/>
    <n v="3.1799999999999998E-4"/>
    <n v="1.1710700000000001"/>
    <n v="1.1718580000000001"/>
    <n v="7.8799999999999996E-4"/>
  </r>
  <r>
    <x v="453"/>
    <n v="42"/>
    <x v="26"/>
    <n v="1.17134"/>
    <n v="1.1713690000000001"/>
    <n v="2.9E-5"/>
    <n v="1.17075"/>
    <n v="1.170531"/>
    <n v="2.1900000000000001E-4"/>
    <n v="1.17089"/>
    <n v="1.171022"/>
    <n v="1.3200000000000001E-4"/>
  </r>
  <r>
    <x v="453"/>
    <n v="44"/>
    <x v="27"/>
    <n v="1.17106"/>
    <n v="1.1717660000000001"/>
    <n v="7.0600000000000003E-4"/>
    <n v="1.1701900000000001"/>
    <n v="1.171516"/>
    <n v="1.3259999999999999E-3"/>
    <n v="1.1702399999999999"/>
    <n v="1.1721839999999999"/>
    <n v="1.944E-3"/>
  </r>
  <r>
    <x v="454"/>
    <n v="2"/>
    <x v="303"/>
    <n v="1.1689799999999999"/>
    <m/>
    <m/>
    <n v="1.16835"/>
    <m/>
    <m/>
    <n v="1.16859"/>
    <m/>
    <m/>
  </r>
  <r>
    <x v="455"/>
    <n v="2"/>
    <x v="0"/>
    <n v="1.1663600000000001"/>
    <n v="1.1663600000000001"/>
    <n v="0"/>
    <n v="1.1654899999999999"/>
    <n v="1.1654899999999999"/>
    <n v="0"/>
    <n v="1.16584"/>
    <n v="1.16584"/>
    <n v="0"/>
  </r>
  <r>
    <x v="455"/>
    <n v="4"/>
    <x v="4"/>
    <n v="1.1660200000000001"/>
    <n v="1.1662140000000001"/>
    <n v="1.94E-4"/>
    <n v="1.16543"/>
    <n v="1.164671"/>
    <n v="7.5900000000000002E-4"/>
    <n v="1.1654599999999999"/>
    <n v="1.1659280000000001"/>
    <n v="4.6799999999999999E-4"/>
  </r>
  <r>
    <x v="455"/>
    <n v="6"/>
    <x v="5"/>
    <n v="1.1658500000000001"/>
    <n v="1.1661520000000001"/>
    <n v="3.0200000000000002E-4"/>
    <n v="1.1652499999999999"/>
    <n v="1.1651830000000001"/>
    <n v="6.7000000000000002E-5"/>
    <n v="1.1657500000000001"/>
    <n v="1.1658200000000001"/>
    <n v="6.9999999999999994E-5"/>
  </r>
  <r>
    <x v="455"/>
    <n v="-1"/>
    <x v="6"/>
    <n v="1.16597"/>
    <n v="1.166391"/>
    <n v="4.2099999999999999E-4"/>
    <n v="1.16561"/>
    <n v="1.1655979999999999"/>
    <n v="1.2E-5"/>
    <n v="1.16594"/>
    <n v="1.165907"/>
    <n v="3.3000000000000003E-5"/>
  </r>
  <r>
    <x v="455"/>
    <n v="-1"/>
    <x v="7"/>
    <n v="1.16597"/>
    <n v="1.1660520000000001"/>
    <n v="8.2000000000000001E-5"/>
    <n v="1.16574"/>
    <n v="1.16557"/>
    <n v="1.7000000000000001E-4"/>
    <n v="1.1658500000000001"/>
    <n v="1.1654549999999999"/>
    <n v="3.9500000000000001E-4"/>
  </r>
  <r>
    <x v="455"/>
    <n v="8"/>
    <x v="8"/>
    <n v="1.1664099999999999"/>
    <n v="1.1658299999999999"/>
    <n v="5.8E-4"/>
    <n v="1.1655199999999999"/>
    <n v="1.1653309999999999"/>
    <n v="1.8900000000000001E-4"/>
    <n v="1.1659299999999999"/>
    <n v="1.165664"/>
    <n v="2.6600000000000001E-4"/>
  </r>
  <r>
    <x v="455"/>
    <n v="10"/>
    <x v="9"/>
    <n v="1.16608"/>
    <n v="1.1658329999999999"/>
    <n v="2.4699999999999999E-4"/>
    <n v="1.1650700000000001"/>
    <n v="1.1656880000000001"/>
    <n v="6.1799999999999995E-4"/>
    <n v="1.16578"/>
    <n v="1.1660630000000001"/>
    <n v="2.8299999999999999E-4"/>
  </r>
  <r>
    <x v="455"/>
    <n v="12"/>
    <x v="10"/>
    <n v="1.1657900000000001"/>
    <n v="1.1661440000000001"/>
    <n v="3.5399999999999999E-4"/>
    <n v="1.16492"/>
    <n v="1.165764"/>
    <n v="8.4400000000000002E-4"/>
    <n v="1.1650499999999999"/>
    <n v="1.1659379999999999"/>
    <n v="8.8800000000000001E-4"/>
  </r>
  <r>
    <x v="455"/>
    <n v="14"/>
    <x v="11"/>
    <n v="1.1654500000000001"/>
    <n v="1.165969"/>
    <n v="5.1900000000000004E-4"/>
    <n v="1.16499"/>
    <n v="1.1657500000000001"/>
    <n v="7.6000000000000004E-4"/>
    <n v="1.16536"/>
    <n v="1.1657869999999999"/>
    <n v="4.2700000000000002E-4"/>
  </r>
  <r>
    <x v="455"/>
    <n v="16"/>
    <x v="12"/>
    <n v="1.1656299999999999"/>
    <n v="1.1663969999999999"/>
    <n v="7.67E-4"/>
    <n v="1.16523"/>
    <n v="1.165222"/>
    <n v="7.9999999999999996E-6"/>
    <n v="1.16543"/>
    <n v="1.1656869999999999"/>
    <n v="2.5700000000000001E-4"/>
  </r>
  <r>
    <x v="455"/>
    <n v="18"/>
    <x v="13"/>
    <n v="1.16642"/>
    <n v="1.1656489999999999"/>
    <n v="7.7099999999999998E-4"/>
    <n v="1.1652899999999999"/>
    <n v="1.164525"/>
    <n v="7.6499999999999995E-4"/>
    <n v="1.16632"/>
    <n v="1.1653"/>
    <n v="1.0200000000000001E-3"/>
  </r>
  <r>
    <x v="455"/>
    <n v="20"/>
    <x v="14"/>
    <n v="1.16631"/>
    <n v="1.1656040000000001"/>
    <n v="7.0600000000000003E-4"/>
    <n v="1.1651899999999999"/>
    <n v="1.164981"/>
    <n v="2.0900000000000001E-4"/>
    <n v="1.1654199999999999"/>
    <n v="1.1653929999999999"/>
    <n v="2.6999999999999999E-5"/>
  </r>
  <r>
    <x v="455"/>
    <n v="22"/>
    <x v="15"/>
    <n v="1.1673199999999999"/>
    <n v="1.165672"/>
    <n v="1.6479999999999999E-3"/>
    <n v="1.16473"/>
    <n v="1.165243"/>
    <n v="5.13E-4"/>
    <n v="1.1668099999999999"/>
    <n v="1.165451"/>
    <n v="1.359E-3"/>
  </r>
  <r>
    <x v="455"/>
    <n v="24"/>
    <x v="16"/>
    <n v="1.16761"/>
    <n v="1.166283"/>
    <n v="1.3270000000000001E-3"/>
    <n v="1.1663699999999999"/>
    <n v="1.1653370000000001"/>
    <n v="1.0330000000000001E-3"/>
    <n v="1.1675800000000001"/>
    <n v="1.1661840000000001"/>
    <n v="1.3960000000000001E-3"/>
  </r>
  <r>
    <x v="455"/>
    <n v="26"/>
    <x v="17"/>
    <n v="1.1692"/>
    <n v="1.1664749999999999"/>
    <n v="2.725E-3"/>
    <n v="1.16736"/>
    <n v="1.1649890000000001"/>
    <n v="2.3709999999999998E-3"/>
    <n v="1.16848"/>
    <n v="1.1655880000000001"/>
    <n v="2.892E-3"/>
  </r>
  <r>
    <x v="455"/>
    <n v="28"/>
    <x v="18"/>
    <n v="1.16862"/>
    <n v="1.1668190000000001"/>
    <n v="1.8010000000000001E-3"/>
    <n v="1.16764"/>
    <n v="1.165049"/>
    <n v="2.591E-3"/>
    <n v="1.16798"/>
    <n v="1.166687"/>
    <n v="1.2930000000000001E-3"/>
  </r>
  <r>
    <x v="455"/>
    <n v="30"/>
    <x v="19"/>
    <n v="1.1687000000000001"/>
    <n v="1.1681429999999999"/>
    <n v="5.5699999999999999E-4"/>
    <n v="1.1677500000000001"/>
    <n v="1.1660429999999999"/>
    <n v="1.707E-3"/>
    <n v="1.16805"/>
    <n v="1.1677630000000001"/>
    <n v="2.8699999999999998E-4"/>
  </r>
  <r>
    <x v="455"/>
    <n v="32"/>
    <x v="20"/>
    <n v="1.1694599999999999"/>
    <n v="1.168809"/>
    <n v="6.5099999999999999E-4"/>
    <n v="1.1677999999999999"/>
    <n v="1.1671659999999999"/>
    <n v="6.3400000000000001E-4"/>
    <n v="1.16944"/>
    <n v="1.1685410000000001"/>
    <n v="8.9899999999999995E-4"/>
  </r>
  <r>
    <x v="455"/>
    <n v="34"/>
    <x v="21"/>
    <n v="1.17099"/>
    <n v="1.16909"/>
    <n v="1.9E-3"/>
    <n v="1.1690799999999999"/>
    <n v="1.167573"/>
    <n v="1.5070000000000001E-3"/>
    <n v="1.1709000000000001"/>
    <n v="1.1680280000000001"/>
    <n v="2.872E-3"/>
  </r>
  <r>
    <x v="455"/>
    <n v="36"/>
    <x v="22"/>
    <n v="1.17154"/>
    <n v="1.168474"/>
    <n v="3.0660000000000001E-3"/>
    <n v="1.1698500000000001"/>
    <n v="1.1671849999999999"/>
    <n v="2.6649999999999998E-3"/>
    <n v="1.1710100000000001"/>
    <n v="1.1682030000000001"/>
    <n v="2.807E-3"/>
  </r>
  <r>
    <x v="455"/>
    <n v="38"/>
    <x v="23"/>
    <n v="1.1718"/>
    <n v="1.1696569999999999"/>
    <n v="2.1429999999999999E-3"/>
    <n v="1.1707000000000001"/>
    <n v="1.16804"/>
    <n v="2.66E-3"/>
    <n v="1.1716299999999999"/>
    <n v="1.16933"/>
    <n v="2.3E-3"/>
  </r>
  <r>
    <x v="455"/>
    <n v="40"/>
    <x v="24"/>
    <n v="1.17171"/>
    <n v="1.170995"/>
    <n v="7.1500000000000003E-4"/>
    <n v="1.1709799999999999"/>
    <n v="1.1691499999999999"/>
    <n v="1.83E-3"/>
    <n v="1.1715100000000001"/>
    <n v="1.170868"/>
    <n v="6.4199999999999999E-4"/>
  </r>
  <r>
    <x v="455"/>
    <n v="42"/>
    <x v="25"/>
    <n v="1.17167"/>
    <n v="1.1718679999999999"/>
    <n v="1.9799999999999999E-4"/>
    <n v="1.1708000000000001"/>
    <n v="1.169513"/>
    <n v="1.2869999999999999E-3"/>
    <n v="1.1710700000000001"/>
    <n v="1.171297"/>
    <n v="2.2699999999999999E-4"/>
  </r>
  <r>
    <x v="455"/>
    <n v="44"/>
    <x v="26"/>
    <n v="1.17134"/>
    <n v="1.171808"/>
    <n v="4.6799999999999999E-4"/>
    <n v="1.17075"/>
    <n v="1.1705680000000001"/>
    <n v="1.8200000000000001E-4"/>
    <n v="1.17089"/>
    <n v="1.1717109999999999"/>
    <n v="8.2100000000000001E-4"/>
  </r>
  <r>
    <x v="455"/>
    <n v="46"/>
    <x v="27"/>
    <n v="1.17106"/>
    <n v="1.171916"/>
    <n v="8.5599999999999999E-4"/>
    <n v="1.1701900000000001"/>
    <n v="1.1711659999999999"/>
    <n v="9.7599999999999998E-4"/>
    <n v="1.1702399999999999"/>
    <n v="1.1714580000000001"/>
    <n v="1.2179999999999999E-3"/>
  </r>
  <r>
    <x v="456"/>
    <n v="2"/>
    <x v="0"/>
    <n v="1.1663600000000001"/>
    <n v="1.1663600000000001"/>
    <n v="0"/>
    <n v="1.1654899999999999"/>
    <n v="1.1654899999999999"/>
    <n v="0"/>
    <n v="1.16584"/>
    <n v="1.16584"/>
    <n v="0"/>
  </r>
  <r>
    <x v="456"/>
    <n v="4"/>
    <x v="4"/>
    <n v="1.1660200000000001"/>
    <n v="1.1662140000000001"/>
    <n v="1.94E-4"/>
    <n v="1.16543"/>
    <n v="1.164671"/>
    <n v="7.5900000000000002E-4"/>
    <n v="1.1654599999999999"/>
    <n v="1.1659280000000001"/>
    <n v="4.6799999999999999E-4"/>
  </r>
  <r>
    <x v="456"/>
    <n v="6"/>
    <x v="5"/>
    <n v="1.1658500000000001"/>
    <n v="1.1661520000000001"/>
    <n v="3.0200000000000002E-4"/>
    <n v="1.1652499999999999"/>
    <n v="1.1651830000000001"/>
    <n v="6.7000000000000002E-5"/>
    <n v="1.1657500000000001"/>
    <n v="1.1658200000000001"/>
    <n v="6.9999999999999994E-5"/>
  </r>
  <r>
    <x v="456"/>
    <n v="-1"/>
    <x v="6"/>
    <n v="1.16597"/>
    <n v="1.166391"/>
    <n v="4.2099999999999999E-4"/>
    <n v="1.16561"/>
    <n v="1.1655979999999999"/>
    <n v="1.2E-5"/>
    <n v="1.16594"/>
    <n v="1.165907"/>
    <n v="3.3000000000000003E-5"/>
  </r>
  <r>
    <x v="456"/>
    <n v="-1"/>
    <x v="7"/>
    <n v="1.16597"/>
    <n v="1.1660520000000001"/>
    <n v="8.2000000000000001E-5"/>
    <n v="1.16574"/>
    <n v="1.16557"/>
    <n v="1.7000000000000001E-4"/>
    <n v="1.1658500000000001"/>
    <n v="1.1654549999999999"/>
    <n v="3.9500000000000001E-4"/>
  </r>
  <r>
    <x v="456"/>
    <n v="8"/>
    <x v="8"/>
    <n v="1.1664099999999999"/>
    <n v="1.1658299999999999"/>
    <n v="5.8E-4"/>
    <n v="1.1655199999999999"/>
    <n v="1.1653309999999999"/>
    <n v="1.8900000000000001E-4"/>
    <n v="1.1659299999999999"/>
    <n v="1.165664"/>
    <n v="2.6600000000000001E-4"/>
  </r>
  <r>
    <x v="456"/>
    <n v="10"/>
    <x v="9"/>
    <n v="1.16608"/>
    <n v="1.1658329999999999"/>
    <n v="2.4699999999999999E-4"/>
    <n v="1.1650700000000001"/>
    <n v="1.1656880000000001"/>
    <n v="6.1799999999999995E-4"/>
    <n v="1.16578"/>
    <n v="1.1660630000000001"/>
    <n v="2.8299999999999999E-4"/>
  </r>
  <r>
    <x v="456"/>
    <n v="12"/>
    <x v="10"/>
    <n v="1.1657900000000001"/>
    <n v="1.1661440000000001"/>
    <n v="3.5399999999999999E-4"/>
    <n v="1.16492"/>
    <n v="1.165764"/>
    <n v="8.4400000000000002E-4"/>
    <n v="1.1650499999999999"/>
    <n v="1.1659379999999999"/>
    <n v="8.8800000000000001E-4"/>
  </r>
  <r>
    <x v="456"/>
    <n v="14"/>
    <x v="11"/>
    <n v="1.1654500000000001"/>
    <n v="1.165969"/>
    <n v="5.1900000000000004E-4"/>
    <n v="1.16499"/>
    <n v="1.1657500000000001"/>
    <n v="7.6000000000000004E-4"/>
    <n v="1.16536"/>
    <n v="1.1657869999999999"/>
    <n v="4.2700000000000002E-4"/>
  </r>
  <r>
    <x v="456"/>
    <n v="16"/>
    <x v="12"/>
    <n v="1.1656299999999999"/>
    <n v="1.1663969999999999"/>
    <n v="7.67E-4"/>
    <n v="1.16523"/>
    <n v="1.165222"/>
    <n v="7.9999999999999996E-6"/>
    <n v="1.16543"/>
    <n v="1.1656869999999999"/>
    <n v="2.5700000000000001E-4"/>
  </r>
  <r>
    <x v="456"/>
    <n v="18"/>
    <x v="13"/>
    <n v="1.16642"/>
    <n v="1.1656489999999999"/>
    <n v="7.7099999999999998E-4"/>
    <n v="1.1652899999999999"/>
    <n v="1.164525"/>
    <n v="7.6499999999999995E-4"/>
    <n v="1.16632"/>
    <n v="1.1653"/>
    <n v="1.0200000000000001E-3"/>
  </r>
  <r>
    <x v="456"/>
    <n v="20"/>
    <x v="14"/>
    <n v="1.16631"/>
    <n v="1.1656040000000001"/>
    <n v="7.0600000000000003E-4"/>
    <n v="1.1651899999999999"/>
    <n v="1.164981"/>
    <n v="2.0900000000000001E-4"/>
    <n v="1.1654199999999999"/>
    <n v="1.1653929999999999"/>
    <n v="2.6999999999999999E-5"/>
  </r>
  <r>
    <x v="456"/>
    <n v="22"/>
    <x v="15"/>
    <n v="1.1673199999999999"/>
    <n v="1.165672"/>
    <n v="1.6479999999999999E-3"/>
    <n v="1.16473"/>
    <n v="1.165243"/>
    <n v="5.13E-4"/>
    <n v="1.1668099999999999"/>
    <n v="1.165451"/>
    <n v="1.359E-3"/>
  </r>
  <r>
    <x v="456"/>
    <n v="24"/>
    <x v="16"/>
    <n v="1.16761"/>
    <n v="1.166283"/>
    <n v="1.3270000000000001E-3"/>
    <n v="1.1663699999999999"/>
    <n v="1.1653370000000001"/>
    <n v="1.0330000000000001E-3"/>
    <n v="1.1675800000000001"/>
    <n v="1.1661840000000001"/>
    <n v="1.3960000000000001E-3"/>
  </r>
  <r>
    <x v="456"/>
    <n v="26"/>
    <x v="17"/>
    <n v="1.1692"/>
    <n v="1.1664749999999999"/>
    <n v="2.725E-3"/>
    <n v="1.16736"/>
    <n v="1.1649890000000001"/>
    <n v="2.3709999999999998E-3"/>
    <n v="1.16848"/>
    <n v="1.1655880000000001"/>
    <n v="2.892E-3"/>
  </r>
  <r>
    <x v="456"/>
    <n v="28"/>
    <x v="18"/>
    <n v="1.16862"/>
    <n v="1.1668190000000001"/>
    <n v="1.8010000000000001E-3"/>
    <n v="1.16764"/>
    <n v="1.165049"/>
    <n v="2.591E-3"/>
    <n v="1.16798"/>
    <n v="1.166687"/>
    <n v="1.2930000000000001E-3"/>
  </r>
  <r>
    <x v="456"/>
    <n v="30"/>
    <x v="19"/>
    <n v="1.1687000000000001"/>
    <n v="1.1681429999999999"/>
    <n v="5.5699999999999999E-4"/>
    <n v="1.1677500000000001"/>
    <n v="1.1660429999999999"/>
    <n v="1.707E-3"/>
    <n v="1.16805"/>
    <n v="1.1677630000000001"/>
    <n v="2.8699999999999998E-4"/>
  </r>
  <r>
    <x v="456"/>
    <n v="32"/>
    <x v="20"/>
    <n v="1.1694599999999999"/>
    <n v="1.168809"/>
    <n v="6.5099999999999999E-4"/>
    <n v="1.1677999999999999"/>
    <n v="1.1671659999999999"/>
    <n v="6.3400000000000001E-4"/>
    <n v="1.16944"/>
    <n v="1.1685410000000001"/>
    <n v="8.9899999999999995E-4"/>
  </r>
  <r>
    <x v="456"/>
    <n v="34"/>
    <x v="21"/>
    <n v="1.17099"/>
    <n v="1.16909"/>
    <n v="1.9E-3"/>
    <n v="1.1690799999999999"/>
    <n v="1.167573"/>
    <n v="1.5070000000000001E-3"/>
    <n v="1.1709000000000001"/>
    <n v="1.1680280000000001"/>
    <n v="2.872E-3"/>
  </r>
  <r>
    <x v="456"/>
    <n v="36"/>
    <x v="22"/>
    <n v="1.17154"/>
    <n v="1.168474"/>
    <n v="3.0660000000000001E-3"/>
    <n v="1.1698500000000001"/>
    <n v="1.1671849999999999"/>
    <n v="2.6649999999999998E-3"/>
    <n v="1.1710100000000001"/>
    <n v="1.1682030000000001"/>
    <n v="2.807E-3"/>
  </r>
  <r>
    <x v="457"/>
    <n v="-1"/>
    <x v="459"/>
    <n v="1.1012900000000001"/>
    <m/>
    <m/>
    <n v="1.1008199999999999"/>
    <m/>
    <m/>
    <n v="1.10094"/>
    <m/>
    <m/>
  </r>
  <r>
    <x v="458"/>
    <n v="-1"/>
    <x v="459"/>
    <n v="1.1012900000000001"/>
    <m/>
    <m/>
    <n v="1.1008199999999999"/>
    <m/>
    <m/>
    <n v="1.10094"/>
    <m/>
    <m/>
  </r>
  <r>
    <x v="459"/>
    <n v="-1"/>
    <x v="459"/>
    <n v="1.1012900000000001"/>
    <m/>
    <m/>
    <n v="1.1008199999999999"/>
    <m/>
    <m/>
    <n v="1.10094"/>
    <m/>
    <m/>
  </r>
  <r>
    <x v="460"/>
    <n v="2"/>
    <x v="0"/>
    <n v="1.1663600000000001"/>
    <n v="1.1663600000000001"/>
    <n v="0"/>
    <n v="1.1654899999999999"/>
    <n v="1.1654899999999999"/>
    <n v="0"/>
    <n v="1.16584"/>
    <n v="1.16584"/>
    <n v="0"/>
  </r>
  <r>
    <x v="460"/>
    <n v="-1"/>
    <x v="4"/>
    <n v="1.1660200000000001"/>
    <n v="1.166696"/>
    <n v="6.7599999999999995E-4"/>
    <n v="1.16543"/>
    <n v="1.1661550000000001"/>
    <n v="7.2499999999999995E-4"/>
    <n v="1.1654599999999999"/>
    <n v="1.16601"/>
    <n v="5.5000000000000003E-4"/>
  </r>
  <r>
    <x v="460"/>
    <n v="4"/>
    <x v="5"/>
    <n v="1.1658500000000001"/>
    <n v="1.1658470000000001"/>
    <n v="3.0000000000000001E-6"/>
    <n v="1.1652499999999999"/>
    <n v="1.1651149999999999"/>
    <n v="1.35E-4"/>
    <n v="1.1657500000000001"/>
    <n v="1.165435"/>
    <n v="3.1500000000000001E-4"/>
  </r>
  <r>
    <x v="460"/>
    <n v="6"/>
    <x v="6"/>
    <n v="1.16597"/>
    <n v="1.165632"/>
    <n v="3.3799999999999998E-4"/>
    <n v="1.16561"/>
    <n v="1.165314"/>
    <n v="2.9599999999999998E-4"/>
    <n v="1.16594"/>
    <n v="1.1656359999999999"/>
    <n v="3.0400000000000002E-4"/>
  </r>
  <r>
    <x v="460"/>
    <n v="8"/>
    <x v="7"/>
    <n v="1.16597"/>
    <n v="1.1658440000000001"/>
    <n v="1.26E-4"/>
    <n v="1.16574"/>
    <n v="1.1655249999999999"/>
    <n v="2.1499999999999999E-4"/>
    <n v="1.1658500000000001"/>
    <n v="1.1659299999999999"/>
    <n v="8.0000000000000007E-5"/>
  </r>
  <r>
    <x v="460"/>
    <n v="10"/>
    <x v="8"/>
    <n v="1.1664099999999999"/>
    <n v="1.1661049999999999"/>
    <n v="3.0499999999999999E-4"/>
    <n v="1.1655199999999999"/>
    <n v="1.165435"/>
    <n v="8.5000000000000006E-5"/>
    <n v="1.1659299999999999"/>
    <n v="1.165656"/>
    <n v="2.7399999999999999E-4"/>
  </r>
  <r>
    <x v="460"/>
    <n v="12"/>
    <x v="9"/>
    <n v="1.16608"/>
    <n v="1.1663840000000001"/>
    <n v="3.0400000000000002E-4"/>
    <n v="1.1650700000000001"/>
    <n v="1.1654530000000001"/>
    <n v="3.8299999999999999E-4"/>
    <n v="1.16578"/>
    <n v="1.1658200000000001"/>
    <n v="4.0000000000000003E-5"/>
  </r>
  <r>
    <x v="460"/>
    <n v="14"/>
    <x v="10"/>
    <n v="1.1657900000000001"/>
    <n v="1.1660360000000001"/>
    <n v="2.4600000000000002E-4"/>
    <n v="1.16492"/>
    <n v="1.165276"/>
    <n v="3.5599999999999998E-4"/>
    <n v="1.1650499999999999"/>
    <n v="1.1656599999999999"/>
    <n v="6.0999999999999997E-4"/>
  </r>
  <r>
    <x v="460"/>
    <n v="16"/>
    <x v="11"/>
    <n v="1.1654500000000001"/>
    <n v="1.1652180000000001"/>
    <n v="2.32E-4"/>
    <n v="1.16499"/>
    <n v="1.16452"/>
    <n v="4.6999999999999999E-4"/>
    <n v="1.16536"/>
    <n v="1.1649590000000001"/>
    <n v="4.0099999999999999E-4"/>
  </r>
  <r>
    <x v="460"/>
    <n v="18"/>
    <x v="12"/>
    <n v="1.1656299999999999"/>
    <n v="1.1655359999999999"/>
    <n v="9.3999999999999994E-5"/>
    <n v="1.16523"/>
    <n v="1.1648529999999999"/>
    <n v="3.77E-4"/>
    <n v="1.16543"/>
    <n v="1.1652229999999999"/>
    <n v="2.0699999999999999E-4"/>
  </r>
  <r>
    <x v="460"/>
    <n v="20"/>
    <x v="13"/>
    <n v="1.16642"/>
    <n v="1.1657869999999999"/>
    <n v="6.3299999999999999E-4"/>
    <n v="1.1652899999999999"/>
    <n v="1.16483"/>
    <n v="4.6000000000000001E-4"/>
    <n v="1.16632"/>
    <n v="1.165319"/>
    <n v="1.0009999999999999E-3"/>
  </r>
  <r>
    <x v="460"/>
    <n v="22"/>
    <x v="14"/>
    <n v="1.16631"/>
    <n v="1.1669339999999999"/>
    <n v="6.2399999999999999E-4"/>
    <n v="1.1651899999999999"/>
    <n v="1.1654519999999999"/>
    <n v="2.6200000000000003E-4"/>
    <n v="1.1654199999999999"/>
    <n v="1.1661109999999999"/>
    <n v="6.9099999999999999E-4"/>
  </r>
  <r>
    <x v="460"/>
    <n v="24"/>
    <x v="15"/>
    <n v="1.1673199999999999"/>
    <n v="1.166039"/>
    <n v="1.281E-3"/>
    <n v="1.16473"/>
    <n v="1.1645000000000001"/>
    <n v="2.3000000000000001E-4"/>
    <n v="1.1668099999999999"/>
    <n v="1.1653039999999999"/>
    <n v="1.506E-3"/>
  </r>
  <r>
    <x v="460"/>
    <n v="26"/>
    <x v="16"/>
    <n v="1.16761"/>
    <n v="1.1676169999999999"/>
    <n v="6.9999999999999999E-6"/>
    <n v="1.1663699999999999"/>
    <n v="1.165735"/>
    <n v="6.3500000000000004E-4"/>
    <n v="1.1675800000000001"/>
    <n v="1.1665970000000001"/>
    <n v="9.8299999999999993E-4"/>
  </r>
  <r>
    <x v="460"/>
    <n v="28"/>
    <x v="17"/>
    <n v="1.1692"/>
    <n v="1.168167"/>
    <n v="1.0330000000000001E-3"/>
    <n v="1.16736"/>
    <n v="1.1667339999999999"/>
    <n v="6.2600000000000004E-4"/>
    <n v="1.16848"/>
    <n v="1.1675450000000001"/>
    <n v="9.3499999999999996E-4"/>
  </r>
  <r>
    <x v="460"/>
    <n v="30"/>
    <x v="18"/>
    <n v="1.16862"/>
    <n v="1.1691499999999999"/>
    <n v="5.2999999999999998E-4"/>
    <n v="1.16764"/>
    <n v="1.167521"/>
    <n v="1.1900000000000001E-4"/>
    <n v="1.16798"/>
    <n v="1.168339"/>
    <n v="3.59E-4"/>
  </r>
  <r>
    <x v="460"/>
    <n v="32"/>
    <x v="19"/>
    <n v="1.1687000000000001"/>
    <n v="1.1684209999999999"/>
    <n v="2.7900000000000001E-4"/>
    <n v="1.1677500000000001"/>
    <n v="1.167011"/>
    <n v="7.3899999999999997E-4"/>
    <n v="1.16805"/>
    <n v="1.167872"/>
    <n v="1.7799999999999999E-4"/>
  </r>
  <r>
    <x v="460"/>
    <n v="34"/>
    <x v="20"/>
    <n v="1.1694599999999999"/>
    <n v="1.1687460000000001"/>
    <n v="7.1400000000000001E-4"/>
    <n v="1.1677999999999999"/>
    <n v="1.1670400000000001"/>
    <n v="7.6000000000000004E-4"/>
    <n v="1.16944"/>
    <n v="1.1679040000000001"/>
    <n v="1.536E-3"/>
  </r>
  <r>
    <x v="460"/>
    <n v="36"/>
    <x v="21"/>
    <n v="1.17099"/>
    <n v="1.1703749999999999"/>
    <n v="6.1499999999999999E-4"/>
    <n v="1.1690799999999999"/>
    <n v="1.1684699999999999"/>
    <n v="6.0999999999999997E-4"/>
    <n v="1.1709000000000001"/>
    <n v="1.1694389999999999"/>
    <n v="1.4610000000000001E-3"/>
  </r>
  <r>
    <x v="460"/>
    <n v="38"/>
    <x v="22"/>
    <n v="1.17154"/>
    <n v="1.17178"/>
    <n v="2.4000000000000001E-4"/>
    <n v="1.1698500000000001"/>
    <n v="1.1698409999999999"/>
    <n v="9.0000000000000002E-6"/>
    <n v="1.1710100000000001"/>
    <n v="1.170855"/>
    <n v="1.55E-4"/>
  </r>
  <r>
    <x v="460"/>
    <n v="-1"/>
    <x v="23"/>
    <n v="1.1718"/>
    <n v="1.1715"/>
    <n v="2.9999999999999997E-4"/>
    <n v="1.1707000000000001"/>
    <n v="1.1699250000000001"/>
    <n v="7.7499999999999997E-4"/>
    <n v="1.1716299999999999"/>
    <n v="1.1708890000000001"/>
    <n v="7.4100000000000001E-4"/>
  </r>
  <r>
    <x v="460"/>
    <n v="40"/>
    <x v="24"/>
    <n v="1.17171"/>
    <n v="1.1717500000000001"/>
    <n v="4.0000000000000003E-5"/>
    <n v="1.1709799999999999"/>
    <n v="1.1706300000000001"/>
    <n v="3.5E-4"/>
    <n v="1.1715100000000001"/>
    <n v="1.1715390000000001"/>
    <n v="2.9E-5"/>
  </r>
  <r>
    <x v="460"/>
    <n v="42"/>
    <x v="25"/>
    <n v="1.17167"/>
    <n v="1.1717580000000001"/>
    <n v="8.7999999999999998E-5"/>
    <n v="1.1708000000000001"/>
    <n v="1.1708000000000001"/>
    <n v="0"/>
    <n v="1.1710700000000001"/>
    <n v="1.1713849999999999"/>
    <n v="3.1500000000000001E-4"/>
  </r>
  <r>
    <x v="460"/>
    <n v="44"/>
    <x v="26"/>
    <n v="1.17134"/>
    <n v="1.1713169999999999"/>
    <n v="2.3E-5"/>
    <n v="1.17075"/>
    <n v="1.170347"/>
    <n v="4.0299999999999998E-4"/>
    <n v="1.17089"/>
    <n v="1.1708559999999999"/>
    <n v="3.4E-5"/>
  </r>
  <r>
    <x v="460"/>
    <n v="46"/>
    <x v="27"/>
    <n v="1.17106"/>
    <n v="1.171143"/>
    <n v="8.2999999999999998E-5"/>
    <n v="1.1701900000000001"/>
    <n v="1.1701790000000001"/>
    <n v="1.1E-5"/>
    <n v="1.1702399999999999"/>
    <n v="1.170666"/>
    <n v="4.26E-4"/>
  </r>
  <r>
    <x v="461"/>
    <n v="2"/>
    <x v="71"/>
    <n v="1.16547"/>
    <m/>
    <m/>
    <n v="1.1647700000000001"/>
    <m/>
    <m/>
    <n v="1.16483"/>
    <m/>
    <m/>
  </r>
  <r>
    <x v="462"/>
    <n v="2"/>
    <x v="0"/>
    <n v="1.1663600000000001"/>
    <n v="1.1663600000000001"/>
    <n v="0"/>
    <n v="1.1654899999999999"/>
    <n v="1.1654899999999999"/>
    <n v="0"/>
    <n v="1.16584"/>
    <n v="1.16584"/>
    <n v="0"/>
  </r>
  <r>
    <x v="462"/>
    <n v="-1"/>
    <x v="4"/>
    <n v="1.1660200000000001"/>
    <n v="1.1669560000000001"/>
    <n v="9.3599999999999998E-4"/>
    <n v="1.16543"/>
    <n v="1.1666099999999999"/>
    <n v="1.1800000000000001E-3"/>
    <n v="1.1654599999999999"/>
    <n v="1.1667970000000001"/>
    <n v="1.3370000000000001E-3"/>
  </r>
  <r>
    <x v="462"/>
    <n v="4"/>
    <x v="5"/>
    <n v="1.1658500000000001"/>
    <n v="1.1650050000000001"/>
    <n v="8.4500000000000005E-4"/>
    <n v="1.1652499999999999"/>
    <n v="1.1653830000000001"/>
    <n v="1.3300000000000001E-4"/>
    <n v="1.1657500000000001"/>
    <n v="1.1651959999999999"/>
    <n v="5.5400000000000002E-4"/>
  </r>
  <r>
    <x v="462"/>
    <n v="6"/>
    <x v="6"/>
    <n v="1.16597"/>
    <n v="1.1650959999999999"/>
    <n v="8.7399999999999999E-4"/>
    <n v="1.16561"/>
    <n v="1.1642779999999999"/>
    <n v="1.3320000000000001E-3"/>
    <n v="1.16594"/>
    <n v="1.1646160000000001"/>
    <n v="1.3240000000000001E-3"/>
  </r>
  <r>
    <x v="462"/>
    <n v="-1"/>
    <x v="7"/>
    <n v="1.16597"/>
    <n v="1.1655709999999999"/>
    <n v="3.9899999999999999E-4"/>
    <n v="1.16574"/>
    <n v="1.1654009999999999"/>
    <n v="3.39E-4"/>
    <n v="1.1658500000000001"/>
    <n v="1.1662859999999999"/>
    <n v="4.3600000000000003E-4"/>
  </r>
  <r>
    <x v="462"/>
    <n v="8"/>
    <x v="8"/>
    <n v="1.1664099999999999"/>
    <n v="1.165945"/>
    <n v="4.6500000000000003E-4"/>
    <n v="1.1655199999999999"/>
    <n v="1.165678"/>
    <n v="1.5799999999999999E-4"/>
    <n v="1.1659299999999999"/>
    <n v="1.1655340000000001"/>
    <n v="3.9599999999999998E-4"/>
  </r>
  <r>
    <x v="462"/>
    <n v="10"/>
    <x v="9"/>
    <n v="1.16608"/>
    <n v="1.1662710000000001"/>
    <n v="1.9100000000000001E-4"/>
    <n v="1.1650700000000001"/>
    <n v="1.1656629999999999"/>
    <n v="5.9299999999999999E-4"/>
    <n v="1.16578"/>
    <n v="1.1656139999999999"/>
    <n v="1.66E-4"/>
  </r>
  <r>
    <x v="462"/>
    <n v="-1"/>
    <x v="10"/>
    <n v="1.1657900000000001"/>
    <n v="1.165416"/>
    <n v="3.7399999999999998E-4"/>
    <n v="1.16492"/>
    <n v="1.1648400000000001"/>
    <n v="8.0000000000000007E-5"/>
    <n v="1.1650499999999999"/>
    <n v="1.1658379999999999"/>
    <n v="7.8799999999999996E-4"/>
  </r>
  <r>
    <x v="462"/>
    <n v="12"/>
    <x v="11"/>
    <n v="1.1654500000000001"/>
    <n v="1.164758"/>
    <n v="6.9200000000000002E-4"/>
    <n v="1.16499"/>
    <n v="1.1650020000000001"/>
    <n v="1.2E-5"/>
    <n v="1.16536"/>
    <n v="1.165233"/>
    <n v="1.27E-4"/>
  </r>
  <r>
    <x v="462"/>
    <n v="14"/>
    <x v="12"/>
    <n v="1.1656299999999999"/>
    <n v="1.165781"/>
    <n v="1.5100000000000001E-4"/>
    <n v="1.16523"/>
    <n v="1.165306"/>
    <n v="7.6000000000000004E-5"/>
    <n v="1.16543"/>
    <n v="1.1656500000000001"/>
    <n v="2.2000000000000001E-4"/>
  </r>
  <r>
    <x v="462"/>
    <n v="16"/>
    <x v="13"/>
    <n v="1.16642"/>
    <n v="1.1652610000000001"/>
    <n v="1.1590000000000001E-3"/>
    <n v="1.1652899999999999"/>
    <n v="1.1649640000000001"/>
    <n v="3.2600000000000001E-4"/>
    <n v="1.16632"/>
    <n v="1.165208"/>
    <n v="1.1119999999999999E-3"/>
  </r>
  <r>
    <x v="462"/>
    <n v="18"/>
    <x v="14"/>
    <n v="1.16631"/>
    <n v="1.1659930000000001"/>
    <n v="3.1700000000000001E-4"/>
    <n v="1.1651899999999999"/>
    <n v="1.1648130000000001"/>
    <n v="3.77E-4"/>
    <n v="1.1654199999999999"/>
    <n v="1.166139"/>
    <n v="7.1900000000000002E-4"/>
  </r>
  <r>
    <x v="462"/>
    <n v="20"/>
    <x v="15"/>
    <n v="1.1673199999999999"/>
    <n v="1.1657709999999999"/>
    <n v="1.549E-3"/>
    <n v="1.16473"/>
    <n v="1.1651320000000001"/>
    <n v="4.0200000000000001E-4"/>
    <n v="1.1668099999999999"/>
    <n v="1.1656629999999999"/>
    <n v="1.147E-3"/>
  </r>
  <r>
    <x v="462"/>
    <n v="-1"/>
    <x v="16"/>
    <n v="1.16761"/>
    <n v="1.166714"/>
    <n v="8.9599999999999999E-4"/>
    <n v="1.1663699999999999"/>
    <n v="1.1649940000000001"/>
    <n v="1.3760000000000001E-3"/>
    <n v="1.1675800000000001"/>
    <n v="1.1670739999999999"/>
    <n v="5.0600000000000005E-4"/>
  </r>
  <r>
    <x v="462"/>
    <n v="22"/>
    <x v="17"/>
    <n v="1.1692"/>
    <n v="1.1676679999999999"/>
    <n v="1.5319999999999999E-3"/>
    <n v="1.16736"/>
    <n v="1.1659949999999999"/>
    <n v="1.3649999999999999E-3"/>
    <n v="1.16848"/>
    <n v="1.1677930000000001"/>
    <n v="6.87E-4"/>
  </r>
  <r>
    <x v="462"/>
    <n v="24"/>
    <x v="18"/>
    <n v="1.16862"/>
    <n v="1.169219"/>
    <n v="5.9900000000000003E-4"/>
    <n v="1.16764"/>
    <n v="1.1681269999999999"/>
    <n v="4.8700000000000002E-4"/>
    <n v="1.16798"/>
    <n v="1.1684890000000001"/>
    <n v="5.0900000000000001E-4"/>
  </r>
  <r>
    <x v="462"/>
    <n v="26"/>
    <x v="19"/>
    <n v="1.1687000000000001"/>
    <n v="1.167233"/>
    <n v="1.467E-3"/>
    <n v="1.1677500000000001"/>
    <n v="1.1669290000000001"/>
    <n v="8.2100000000000001E-4"/>
    <n v="1.16805"/>
    <n v="1.167759"/>
    <n v="2.9100000000000003E-4"/>
  </r>
  <r>
    <x v="462"/>
    <n v="28"/>
    <x v="20"/>
    <n v="1.1694599999999999"/>
    <n v="1.168274"/>
    <n v="1.186E-3"/>
    <n v="1.1677999999999999"/>
    <n v="1.167532"/>
    <n v="2.6800000000000001E-4"/>
    <n v="1.16944"/>
    <n v="1.1679729999999999"/>
    <n v="1.467E-3"/>
  </r>
  <r>
    <x v="462"/>
    <n v="-1"/>
    <x v="21"/>
    <n v="1.17099"/>
    <n v="1.1690799999999999"/>
    <n v="1.91E-3"/>
    <n v="1.1690799999999999"/>
    <n v="1.168371"/>
    <n v="7.0899999999999999E-4"/>
    <n v="1.1709000000000001"/>
    <n v="1.1699010000000001"/>
    <n v="9.990000000000001E-4"/>
  </r>
  <r>
    <x v="462"/>
    <n v="30"/>
    <x v="22"/>
    <n v="1.17154"/>
    <n v="1.1709529999999999"/>
    <n v="5.8699999999999996E-4"/>
    <n v="1.1698500000000001"/>
    <n v="1.169618"/>
    <n v="2.32E-4"/>
    <n v="1.1710100000000001"/>
    <n v="1.1711050000000001"/>
    <n v="9.5000000000000005E-5"/>
  </r>
  <r>
    <x v="462"/>
    <n v="32"/>
    <x v="23"/>
    <n v="1.1718"/>
    <n v="1.1706300000000001"/>
    <n v="1.17E-3"/>
    <n v="1.1707000000000001"/>
    <n v="1.1697569999999999"/>
    <n v="9.4300000000000004E-4"/>
    <n v="1.1716299999999999"/>
    <n v="1.170677"/>
    <n v="9.5299999999999996E-4"/>
  </r>
  <r>
    <x v="462"/>
    <n v="-1"/>
    <x v="24"/>
    <n v="1.17171"/>
    <n v="1.1708289999999999"/>
    <n v="8.8099999999999995E-4"/>
    <n v="1.1709799999999999"/>
    <n v="1.169788"/>
    <n v="1.1919999999999999E-3"/>
    <n v="1.1715100000000001"/>
    <n v="1.1706430000000001"/>
    <n v="8.6700000000000004E-4"/>
  </r>
  <r>
    <x v="462"/>
    <n v="34"/>
    <x v="25"/>
    <n v="1.17167"/>
    <n v="1.1706970000000001"/>
    <n v="9.7300000000000002E-4"/>
    <n v="1.1708000000000001"/>
    <n v="1.1708810000000001"/>
    <n v="8.1000000000000004E-5"/>
    <n v="1.1710700000000001"/>
    <n v="1.1717139999999999"/>
    <n v="6.4400000000000004E-4"/>
  </r>
  <r>
    <x v="462"/>
    <n v="36"/>
    <x v="26"/>
    <n v="1.17134"/>
    <n v="1.1708970000000001"/>
    <n v="4.4299999999999998E-4"/>
    <n v="1.17075"/>
    <n v="1.170329"/>
    <n v="4.2099999999999999E-4"/>
    <n v="1.17089"/>
    <n v="1.170431"/>
    <n v="4.5899999999999999E-4"/>
  </r>
  <r>
    <x v="462"/>
    <n v="38"/>
    <x v="27"/>
    <n v="1.17106"/>
    <n v="1.1708259999999999"/>
    <n v="2.34E-4"/>
    <n v="1.1701900000000001"/>
    <n v="1.1706920000000001"/>
    <n v="5.0199999999999995E-4"/>
    <n v="1.1702399999999999"/>
    <n v="1.1710970000000001"/>
    <n v="8.5700000000000001E-4"/>
  </r>
  <r>
    <x v="463"/>
    <n v="2"/>
    <x v="67"/>
    <n v="1.1701299999999999"/>
    <n v="1.1701299999999999"/>
    <n v="0"/>
    <n v="1.16886"/>
    <n v="1.16886"/>
    <n v="0"/>
    <n v="1.1698599999999999"/>
    <n v="1.1698599999999999"/>
    <n v="0"/>
  </r>
  <r>
    <x v="463"/>
    <n v="4"/>
    <x v="48"/>
    <n v="1.1706700000000001"/>
    <n v="1.170712"/>
    <n v="4.1999999999999998E-5"/>
    <n v="1.1697299999999999"/>
    <n v="1.1696690000000001"/>
    <n v="6.0999999999999999E-5"/>
    <n v="1.17028"/>
    <n v="1.17028"/>
    <n v="0"/>
  </r>
  <r>
    <x v="463"/>
    <n v="6"/>
    <x v="49"/>
    <n v="1.1709099999999999"/>
    <n v="1.1709160000000001"/>
    <n v="6.0000000000000002E-6"/>
    <n v="1.17022"/>
    <n v="1.170169"/>
    <n v="5.1E-5"/>
    <n v="1.1705700000000001"/>
    <n v="1.1705700000000001"/>
    <n v="0"/>
  </r>
  <r>
    <x v="463"/>
    <n v="8"/>
    <x v="50"/>
    <n v="1.17083"/>
    <n v="1.1710339999999999"/>
    <n v="2.04E-4"/>
    <n v="1.17041"/>
    <n v="1.1705460000000001"/>
    <n v="1.36E-4"/>
    <n v="1.1708099999999999"/>
    <n v="1.1708099999999999"/>
    <n v="0"/>
  </r>
  <r>
    <x v="463"/>
    <n v="10"/>
    <x v="51"/>
    <n v="1.17093"/>
    <n v="1.170925"/>
    <n v="5.0000000000000004E-6"/>
    <n v="1.1705399999999999"/>
    <n v="1.170461"/>
    <n v="7.8999999999999996E-5"/>
    <n v="1.1705399999999999"/>
    <n v="1.1705399999999999"/>
    <n v="0"/>
  </r>
  <r>
    <x v="463"/>
    <n v="12"/>
    <x v="52"/>
    <n v="1.1709799999999999"/>
    <n v="1.1708989999999999"/>
    <n v="8.1000000000000004E-5"/>
    <n v="1.1705399999999999"/>
    <n v="1.1704209999999999"/>
    <n v="1.1900000000000001E-4"/>
    <n v="1.17086"/>
    <n v="1.17086"/>
    <n v="0"/>
  </r>
  <r>
    <x v="463"/>
    <n v="14"/>
    <x v="53"/>
    <n v="1.17127"/>
    <n v="1.1713370000000001"/>
    <n v="6.7000000000000002E-5"/>
    <n v="1.17012"/>
    <n v="1.170067"/>
    <n v="5.3000000000000001E-5"/>
    <n v="1.1705000000000001"/>
    <n v="1.1705000000000001"/>
    <n v="0"/>
  </r>
  <r>
    <x v="463"/>
    <n v="16"/>
    <x v="28"/>
    <n v="1.17099"/>
    <n v="1.171206"/>
    <n v="2.1599999999999999E-4"/>
    <n v="1.1695800000000001"/>
    <n v="1.1696770000000001"/>
    <n v="9.7E-5"/>
    <n v="1.1703600000000001"/>
    <n v="1.1703600000000001"/>
    <n v="0"/>
  </r>
  <r>
    <x v="463"/>
    <n v="18"/>
    <x v="29"/>
    <n v="1.17059"/>
    <n v="1.1706179999999999"/>
    <n v="2.8E-5"/>
    <n v="1.16997"/>
    <n v="1.1698630000000001"/>
    <n v="1.07E-4"/>
    <n v="1.17"/>
    <n v="1.17"/>
    <n v="0"/>
  </r>
  <r>
    <x v="463"/>
    <n v="20"/>
    <x v="30"/>
    <n v="1.17045"/>
    <n v="1.1705380000000001"/>
    <n v="8.7999999999999998E-5"/>
    <n v="1.16947"/>
    <n v="1.169448"/>
    <n v="2.1999999999999999E-5"/>
    <n v="1.16995"/>
    <n v="1.16995"/>
    <n v="0"/>
  </r>
  <r>
    <x v="463"/>
    <n v="22"/>
    <x v="31"/>
    <n v="1.1702399999999999"/>
    <n v="1.1701269999999999"/>
    <n v="1.13E-4"/>
    <n v="1.1696500000000001"/>
    <n v="1.169497"/>
    <n v="1.5300000000000001E-4"/>
    <n v="1.1698500000000001"/>
    <n v="1.1698500000000001"/>
    <n v="0"/>
  </r>
  <r>
    <x v="463"/>
    <n v="24"/>
    <x v="32"/>
    <n v="1.1698900000000001"/>
    <n v="1.1701079999999999"/>
    <n v="2.1800000000000001E-4"/>
    <n v="1.1685000000000001"/>
    <n v="1.1686270000000001"/>
    <n v="1.27E-4"/>
    <n v="1.1688700000000001"/>
    <n v="1.1688700000000001"/>
    <n v="0"/>
  </r>
  <r>
    <x v="463"/>
    <n v="26"/>
    <x v="33"/>
    <n v="1.1705099999999999"/>
    <n v="1.1704429999999999"/>
    <n v="6.7000000000000002E-5"/>
    <n v="1.16883"/>
    <n v="1.168593"/>
    <n v="2.3699999999999999E-4"/>
    <n v="1.17028"/>
    <n v="1.17028"/>
    <n v="0"/>
  </r>
  <r>
    <x v="463"/>
    <n v="28"/>
    <x v="34"/>
    <n v="1.17174"/>
    <n v="1.1714389999999999"/>
    <n v="3.01E-4"/>
    <n v="1.1695899999999999"/>
    <n v="1.1691579999999999"/>
    <n v="4.3199999999999998E-4"/>
    <n v="1.17015"/>
    <n v="1.17015"/>
    <n v="0"/>
  </r>
  <r>
    <x v="463"/>
    <n v="30"/>
    <x v="35"/>
    <n v="1.1703600000000001"/>
    <n v="1.170965"/>
    <n v="6.0499999999999996E-4"/>
    <n v="1.16743"/>
    <n v="1.1680120000000001"/>
    <n v="5.8200000000000005E-4"/>
    <n v="1.16862"/>
    <n v="1.16862"/>
    <n v="0"/>
  </r>
  <r>
    <x v="463"/>
    <n v="32"/>
    <x v="36"/>
    <n v="1.16991"/>
    <n v="1.1700410000000001"/>
    <n v="1.3100000000000001E-4"/>
    <n v="1.16839"/>
    <n v="1.1684239999999999"/>
    <n v="3.4E-5"/>
    <n v="1.1698500000000001"/>
    <n v="1.1698500000000001"/>
    <n v="0"/>
  </r>
  <r>
    <x v="463"/>
    <n v="34"/>
    <x v="37"/>
    <n v="1.17082"/>
    <n v="1.1707080000000001"/>
    <n v="1.12E-4"/>
    <n v="1.16906"/>
    <n v="1.1688970000000001"/>
    <n v="1.63E-4"/>
    <n v="1.1697"/>
    <n v="1.1697"/>
    <n v="0"/>
  </r>
  <r>
    <x v="463"/>
    <n v="36"/>
    <x v="38"/>
    <n v="1.1698299999999999"/>
    <n v="1.170004"/>
    <n v="1.74E-4"/>
    <n v="1.16815"/>
    <n v="1.1682699999999999"/>
    <n v="1.2E-4"/>
    <n v="1.1685399999999999"/>
    <n v="1.1685399999999999"/>
    <n v="0"/>
  </r>
  <r>
    <x v="463"/>
    <n v="38"/>
    <x v="39"/>
    <n v="1.1695199999999999"/>
    <n v="1.1690160000000001"/>
    <n v="5.04E-4"/>
    <n v="1.16761"/>
    <n v="1.167068"/>
    <n v="5.4199999999999995E-4"/>
    <n v="1.16767"/>
    <n v="1.16767"/>
    <n v="0"/>
  </r>
  <r>
    <x v="463"/>
    <n v="40"/>
    <x v="40"/>
    <n v="1.1681900000000001"/>
    <n v="1.16876"/>
    <n v="5.6999999999999998E-4"/>
    <n v="1.1643399999999999"/>
    <n v="1.16486"/>
    <n v="5.1999999999999995E-4"/>
    <n v="1.1659200000000001"/>
    <n v="1.1659200000000001"/>
    <n v="0"/>
  </r>
  <r>
    <x v="463"/>
    <n v="42"/>
    <x v="41"/>
    <n v="1.1667700000000001"/>
    <n v="1.1666209999999999"/>
    <n v="1.4899999999999999E-4"/>
    <n v="1.1649700000000001"/>
    <n v="1.164706"/>
    <n v="2.6400000000000002E-4"/>
    <n v="1.16564"/>
    <n v="1.16564"/>
    <n v="0"/>
  </r>
  <r>
    <x v="463"/>
    <n v="44"/>
    <x v="42"/>
    <n v="1.16612"/>
    <n v="1.1660520000000001"/>
    <n v="6.7999999999999999E-5"/>
    <n v="1.1641300000000001"/>
    <n v="1.1639889999999999"/>
    <n v="1.4100000000000001E-4"/>
    <n v="1.1645399999999999"/>
    <n v="1.1645399999999999"/>
    <n v="0"/>
  </r>
  <r>
    <x v="463"/>
    <n v="46"/>
    <x v="43"/>
    <n v="1.16598"/>
    <n v="1.166094"/>
    <n v="1.1400000000000001E-4"/>
    <n v="1.1640999999999999"/>
    <n v="1.1641619999999999"/>
    <n v="6.2000000000000003E-5"/>
    <n v="1.16564"/>
    <n v="1.16564"/>
    <n v="0"/>
  </r>
  <r>
    <x v="463"/>
    <n v="48"/>
    <x v="44"/>
    <n v="1.16692"/>
    <n v="1.1673260000000001"/>
    <n v="4.06E-4"/>
    <n v="1.1649099999999999"/>
    <n v="1.1652800000000001"/>
    <n v="3.6999999999999999E-4"/>
    <n v="1.1667400000000001"/>
    <n v="1.1667400000000001"/>
    <n v="0"/>
  </r>
  <r>
    <x v="463"/>
    <n v="50"/>
    <x v="45"/>
    <n v="1.1671400000000001"/>
    <n v="1.1674720000000001"/>
    <n v="3.3199999999999999E-4"/>
    <n v="1.1655199999999999"/>
    <n v="1.1657999999999999"/>
    <n v="2.7999999999999998E-4"/>
    <n v="1.1664099999999999"/>
    <n v="1.1664099999999999"/>
    <n v="0"/>
  </r>
  <r>
    <x v="464"/>
    <n v="2"/>
    <x v="376"/>
    <n v="1.1622600000000001"/>
    <n v="1.1622600000000001"/>
    <n v="0"/>
    <n v="1.1608499999999999"/>
    <n v="1.1608499999999999"/>
    <n v="0"/>
    <n v="1.1616500000000001"/>
    <n v="1.1616500000000001"/>
    <n v="0"/>
  </r>
  <r>
    <x v="464"/>
    <n v="4"/>
    <x v="377"/>
    <n v="1.16475"/>
    <n v="1.161238"/>
    <n v="3.5119999999999999E-3"/>
    <n v="1.16154"/>
    <n v="1.159994"/>
    <n v="1.5460000000000001E-3"/>
    <n v="1.16381"/>
    <n v="1.160417"/>
    <n v="3.3930000000000002E-3"/>
  </r>
  <r>
    <x v="464"/>
    <n v="6"/>
    <x v="217"/>
    <n v="1.16422"/>
    <n v="1.1607130000000001"/>
    <n v="3.5070000000000001E-3"/>
    <n v="1.1633100000000001"/>
    <n v="1.1604380000000001"/>
    <n v="2.872E-3"/>
    <n v="1.16337"/>
    <n v="1.1610720000000001"/>
    <n v="2.2980000000000001E-3"/>
  </r>
  <r>
    <x v="464"/>
    <n v="-1"/>
    <x v="378"/>
    <n v="1.1638900000000001"/>
    <n v="1.1617869999999999"/>
    <n v="2.1029999999999998E-3"/>
    <n v="1.1632899999999999"/>
    <n v="1.160398"/>
    <n v="2.892E-3"/>
    <n v="1.16388"/>
    <n v="1.161994"/>
    <n v="1.8860000000000001E-3"/>
  </r>
  <r>
    <x v="464"/>
    <n v="8"/>
    <x v="379"/>
    <n v="1.16422"/>
    <n v="1.1640090000000001"/>
    <n v="2.1100000000000001E-4"/>
    <n v="1.1637900000000001"/>
    <n v="1.1618850000000001"/>
    <n v="1.905E-3"/>
    <n v="1.1640900000000001"/>
    <n v="1.1637869999999999"/>
    <n v="3.0299999999999999E-4"/>
  </r>
  <r>
    <x v="465"/>
    <n v="-1"/>
    <x v="0"/>
    <n v="1.1663600000000001"/>
    <n v="1.1663600000000001"/>
    <n v="0"/>
    <n v="1.1654899999999999"/>
    <n v="1.1654899999999999"/>
    <n v="0"/>
    <n v="1.16584"/>
    <n v="1.16584"/>
    <n v="0"/>
  </r>
  <r>
    <x v="465"/>
    <n v="-1"/>
    <x v="4"/>
    <n v="1.1660200000000001"/>
    <n v="1.1665460000000001"/>
    <n v="5.2599999999999999E-4"/>
    <n v="1.16543"/>
    <n v="1.1655930000000001"/>
    <n v="1.63E-4"/>
    <n v="1.1654599999999999"/>
    <n v="1.165894"/>
    <n v="4.3399999999999998E-4"/>
  </r>
  <r>
    <x v="465"/>
    <n v="2"/>
    <x v="5"/>
    <n v="1.1658500000000001"/>
    <n v="1.16577"/>
    <n v="8.0000000000000007E-5"/>
    <n v="1.1652499999999999"/>
    <n v="1.165656"/>
    <n v="4.06E-4"/>
    <n v="1.1657500000000001"/>
    <n v="1.1651180000000001"/>
    <n v="6.3199999999999997E-4"/>
  </r>
  <r>
    <x v="465"/>
    <n v="4"/>
    <x v="6"/>
    <n v="1.16597"/>
    <n v="1.165591"/>
    <n v="3.79E-4"/>
    <n v="1.16561"/>
    <n v="1.1651100000000001"/>
    <n v="5.0000000000000001E-4"/>
    <n v="1.16594"/>
    <n v="1.1656500000000001"/>
    <n v="2.9E-4"/>
  </r>
  <r>
    <x v="465"/>
    <n v="-1"/>
    <x v="7"/>
    <n v="1.16597"/>
    <n v="1.1662110000000001"/>
    <n v="2.41E-4"/>
    <n v="1.16574"/>
    <n v="1.1659060000000001"/>
    <n v="1.66E-4"/>
    <n v="1.1658500000000001"/>
    <n v="1.1661699999999999"/>
    <n v="3.2000000000000003E-4"/>
  </r>
  <r>
    <x v="465"/>
    <n v="6"/>
    <x v="8"/>
    <n v="1.1664099999999999"/>
    <n v="1.165921"/>
    <n v="4.8899999999999996E-4"/>
    <n v="1.1655199999999999"/>
    <n v="1.165924"/>
    <n v="4.0400000000000001E-4"/>
    <n v="1.1659299999999999"/>
    <n v="1.165748"/>
    <n v="1.8200000000000001E-4"/>
  </r>
  <r>
    <x v="465"/>
    <n v="-1"/>
    <x v="9"/>
    <n v="1.16608"/>
    <n v="1.166479"/>
    <n v="3.9899999999999999E-4"/>
    <n v="1.1650700000000001"/>
    <n v="1.165375"/>
    <n v="3.0499999999999999E-4"/>
    <n v="1.16578"/>
    <n v="1.1659090000000001"/>
    <n v="1.2899999999999999E-4"/>
  </r>
  <r>
    <x v="465"/>
    <n v="8"/>
    <x v="10"/>
    <n v="1.1657900000000001"/>
    <n v="1.165897"/>
    <n v="1.07E-4"/>
    <n v="1.16492"/>
    <n v="1.1649579999999999"/>
    <n v="3.8000000000000002E-5"/>
    <n v="1.1650499999999999"/>
    <n v="1.165386"/>
    <n v="3.3599999999999998E-4"/>
  </r>
  <r>
    <x v="465"/>
    <n v="10"/>
    <x v="11"/>
    <n v="1.1654500000000001"/>
    <n v="1.165181"/>
    <n v="2.6899999999999998E-4"/>
    <n v="1.16499"/>
    <n v="1.164523"/>
    <n v="4.6700000000000002E-4"/>
    <n v="1.16536"/>
    <n v="1.1646829999999999"/>
    <n v="6.7699999999999998E-4"/>
  </r>
  <r>
    <x v="465"/>
    <n v="12"/>
    <x v="12"/>
    <n v="1.1656299999999999"/>
    <n v="1.1651750000000001"/>
    <n v="4.55E-4"/>
    <n v="1.16523"/>
    <n v="1.165017"/>
    <n v="2.13E-4"/>
    <n v="1.16543"/>
    <n v="1.1652039999999999"/>
    <n v="2.2599999999999999E-4"/>
  </r>
  <r>
    <x v="465"/>
    <n v="14"/>
    <x v="13"/>
    <n v="1.16642"/>
    <n v="1.1661049999999999"/>
    <n v="3.1500000000000001E-4"/>
    <n v="1.1652899999999999"/>
    <n v="1.165408"/>
    <n v="1.18E-4"/>
    <n v="1.16632"/>
    <n v="1.1654800000000001"/>
    <n v="8.4000000000000003E-4"/>
  </r>
  <r>
    <x v="465"/>
    <n v="16"/>
    <x v="14"/>
    <n v="1.16631"/>
    <n v="1.167262"/>
    <n v="9.5200000000000005E-4"/>
    <n v="1.1651899999999999"/>
    <n v="1.16544"/>
    <n v="2.5000000000000001E-4"/>
    <n v="1.1654199999999999"/>
    <n v="1.1667320000000001"/>
    <n v="1.312E-3"/>
  </r>
  <r>
    <x v="465"/>
    <n v="18"/>
    <x v="15"/>
    <n v="1.1673199999999999"/>
    <n v="1.1660429999999999"/>
    <n v="1.2769999999999999E-3"/>
    <n v="1.16473"/>
    <n v="1.1651119999999999"/>
    <n v="3.8200000000000002E-4"/>
    <n v="1.1668099999999999"/>
    <n v="1.1650860000000001"/>
    <n v="1.7240000000000001E-3"/>
  </r>
  <r>
    <x v="465"/>
    <n v="20"/>
    <x v="16"/>
    <n v="1.16761"/>
    <n v="1.1679440000000001"/>
    <n v="3.3399999999999999E-4"/>
    <n v="1.1663699999999999"/>
    <n v="1.164776"/>
    <n v="1.5939999999999999E-3"/>
    <n v="1.1675800000000001"/>
    <n v="1.1671480000000001"/>
    <n v="4.3199999999999998E-4"/>
  </r>
  <r>
    <x v="465"/>
    <n v="22"/>
    <x v="17"/>
    <n v="1.1692"/>
    <n v="1.168347"/>
    <n v="8.5300000000000003E-4"/>
    <n v="1.16736"/>
    <n v="1.16798"/>
    <n v="6.2E-4"/>
    <n v="1.16848"/>
    <n v="1.1683250000000001"/>
    <n v="1.55E-4"/>
  </r>
  <r>
    <x v="465"/>
    <n v="24"/>
    <x v="18"/>
    <n v="1.16862"/>
    <n v="1.170393"/>
    <n v="1.7730000000000001E-3"/>
    <n v="1.16764"/>
    <n v="1.1683349999999999"/>
    <n v="6.9499999999999998E-4"/>
    <n v="1.16798"/>
    <n v="1.1695390000000001"/>
    <n v="1.5590000000000001E-3"/>
  </r>
  <r>
    <x v="465"/>
    <n v="26"/>
    <x v="19"/>
    <n v="1.1687000000000001"/>
    <n v="1.168229"/>
    <n v="4.7100000000000001E-4"/>
    <n v="1.1677500000000001"/>
    <n v="1.1679010000000001"/>
    <n v="1.5100000000000001E-4"/>
    <n v="1.16805"/>
    <n v="1.167848"/>
    <n v="2.02E-4"/>
  </r>
  <r>
    <x v="465"/>
    <n v="28"/>
    <x v="20"/>
    <n v="1.1694599999999999"/>
    <n v="1.1688719999999999"/>
    <n v="5.8799999999999998E-4"/>
    <n v="1.1677999999999999"/>
    <n v="1.1677900000000001"/>
    <n v="1.0000000000000001E-5"/>
    <n v="1.16944"/>
    <n v="1.1679850000000001"/>
    <n v="1.4549999999999999E-3"/>
  </r>
  <r>
    <x v="465"/>
    <n v="30"/>
    <x v="21"/>
    <n v="1.17099"/>
    <n v="1.17035"/>
    <n v="6.4000000000000005E-4"/>
    <n v="1.1690799999999999"/>
    <n v="1.1680980000000001"/>
    <n v="9.8200000000000002E-4"/>
    <n v="1.1709000000000001"/>
    <n v="1.170105"/>
    <n v="7.9500000000000003E-4"/>
  </r>
  <r>
    <x v="465"/>
    <n v="32"/>
    <x v="22"/>
    <n v="1.17154"/>
    <n v="1.172221"/>
    <n v="6.8099999999999996E-4"/>
    <n v="1.1698500000000001"/>
    <n v="1.1706080000000001"/>
    <n v="7.5799999999999999E-4"/>
    <n v="1.1710100000000001"/>
    <n v="1.1721090000000001"/>
    <n v="1.0989999999999999E-3"/>
  </r>
  <r>
    <x v="465"/>
    <n v="34"/>
    <x v="23"/>
    <n v="1.1718"/>
    <n v="1.1719569999999999"/>
    <n v="1.5699999999999999E-4"/>
    <n v="1.1707000000000001"/>
    <n v="1.17069"/>
    <n v="1.0000000000000001E-5"/>
    <n v="1.1716299999999999"/>
    <n v="1.171697"/>
    <n v="6.7000000000000002E-5"/>
  </r>
  <r>
    <x v="465"/>
    <n v="36"/>
    <x v="24"/>
    <n v="1.17171"/>
    <n v="1.1722360000000001"/>
    <n v="5.2599999999999999E-4"/>
    <n v="1.1709799999999999"/>
    <n v="1.171311"/>
    <n v="3.3100000000000002E-4"/>
    <n v="1.1715100000000001"/>
    <n v="1.172096"/>
    <n v="5.8600000000000004E-4"/>
  </r>
  <r>
    <x v="465"/>
    <n v="38"/>
    <x v="25"/>
    <n v="1.17167"/>
    <n v="1.1717169999999999"/>
    <n v="4.6999999999999997E-5"/>
    <n v="1.1708000000000001"/>
    <n v="1.1710719999999999"/>
    <n v="2.72E-4"/>
    <n v="1.1710700000000001"/>
    <n v="1.1715720000000001"/>
    <n v="5.0199999999999995E-4"/>
  </r>
  <r>
    <x v="465"/>
    <n v="-1"/>
    <x v="26"/>
    <n v="1.17134"/>
    <n v="1.1714530000000001"/>
    <n v="1.13E-4"/>
    <n v="1.17075"/>
    <n v="1.1706529999999999"/>
    <n v="9.7E-5"/>
    <n v="1.17089"/>
    <n v="1.1708609999999999"/>
    <n v="2.9E-5"/>
  </r>
  <r>
    <x v="465"/>
    <n v="40"/>
    <x v="27"/>
    <n v="1.17106"/>
    <n v="1.170974"/>
    <n v="8.6000000000000003E-5"/>
    <n v="1.1701900000000001"/>
    <n v="1.1705030000000001"/>
    <n v="3.1300000000000002E-4"/>
    <n v="1.1702399999999999"/>
    <n v="1.1705779999999999"/>
    <n v="3.3799999999999998E-4"/>
  </r>
  <r>
    <x v="466"/>
    <n v="2"/>
    <x v="0"/>
    <n v="1.1663600000000001"/>
    <n v="1.1663600000000001"/>
    <n v="0"/>
    <n v="1.1654899999999999"/>
    <n v="1.1654899999999999"/>
    <n v="0"/>
    <n v="1.16584"/>
    <n v="1.16584"/>
    <n v="0"/>
  </r>
  <r>
    <x v="466"/>
    <n v="4"/>
    <x v="4"/>
    <n v="1.1660200000000001"/>
    <n v="1.166515"/>
    <n v="4.95E-4"/>
    <n v="1.16543"/>
    <n v="1.165308"/>
    <n v="1.22E-4"/>
    <n v="1.1654599999999999"/>
    <n v="1.1654599999999999"/>
    <n v="0"/>
  </r>
  <r>
    <x v="466"/>
    <n v="6"/>
    <x v="5"/>
    <n v="1.1658500000000001"/>
    <n v="1.16527"/>
    <n v="5.8E-4"/>
    <n v="1.1652499999999999"/>
    <n v="1.1659999999999999"/>
    <n v="7.5000000000000002E-4"/>
    <n v="1.1657500000000001"/>
    <n v="1.1657500000000001"/>
    <n v="0"/>
  </r>
  <r>
    <x v="466"/>
    <n v="8"/>
    <x v="6"/>
    <n v="1.16597"/>
    <n v="1.165915"/>
    <n v="5.5000000000000002E-5"/>
    <n v="1.16561"/>
    <n v="1.1656329999999999"/>
    <n v="2.3E-5"/>
    <n v="1.16594"/>
    <n v="1.16594"/>
    <n v="0"/>
  </r>
  <r>
    <x v="466"/>
    <n v="10"/>
    <x v="7"/>
    <n v="1.16597"/>
    <n v="1.166439"/>
    <n v="4.6900000000000002E-4"/>
    <n v="1.16574"/>
    <n v="1.165035"/>
    <n v="7.0500000000000001E-4"/>
    <n v="1.1658500000000001"/>
    <n v="1.1658500000000001"/>
    <n v="0"/>
  </r>
  <r>
    <x v="466"/>
    <n v="12"/>
    <x v="8"/>
    <n v="1.1664099999999999"/>
    <n v="1.166879"/>
    <n v="4.6900000000000002E-4"/>
    <n v="1.1655199999999999"/>
    <n v="1.1648149999999999"/>
    <n v="7.0500000000000001E-4"/>
    <n v="1.1659299999999999"/>
    <n v="1.1659299999999999"/>
    <n v="0"/>
  </r>
  <r>
    <x v="466"/>
    <n v="14"/>
    <x v="9"/>
    <n v="1.16608"/>
    <n v="1.1654739999999999"/>
    <n v="6.0599999999999998E-4"/>
    <n v="1.1650700000000001"/>
    <n v="1.1652370000000001"/>
    <n v="1.6699999999999999E-4"/>
    <n v="1.16578"/>
    <n v="1.16578"/>
    <n v="0"/>
  </r>
  <r>
    <x v="466"/>
    <n v="16"/>
    <x v="10"/>
    <n v="1.1657900000000001"/>
    <n v="1.165184"/>
    <n v="6.0599999999999998E-4"/>
    <n v="1.16492"/>
    <n v="1.165087"/>
    <n v="1.6699999999999999E-4"/>
    <n v="1.1650499999999999"/>
    <n v="1.1650499999999999"/>
    <n v="0"/>
  </r>
  <r>
    <x v="466"/>
    <n v="18"/>
    <x v="11"/>
    <n v="1.1654500000000001"/>
    <n v="1.1653690000000001"/>
    <n v="8.1000000000000004E-5"/>
    <n v="1.16499"/>
    <n v="1.1644289999999999"/>
    <n v="5.6099999999999998E-4"/>
    <n v="1.16536"/>
    <n v="1.16536"/>
    <n v="0"/>
  </r>
  <r>
    <x v="466"/>
    <n v="20"/>
    <x v="12"/>
    <n v="1.1656299999999999"/>
    <n v="1.1660740000000001"/>
    <n v="4.44E-4"/>
    <n v="1.16523"/>
    <n v="1.1655420000000001"/>
    <n v="3.1199999999999999E-4"/>
    <n v="1.16543"/>
    <n v="1.16543"/>
    <n v="0"/>
  </r>
  <r>
    <x v="466"/>
    <n v="22"/>
    <x v="13"/>
    <n v="1.16642"/>
    <n v="1.1668639999999999"/>
    <n v="4.44E-4"/>
    <n v="1.1652899999999999"/>
    <n v="1.165602"/>
    <n v="3.1199999999999999E-4"/>
    <n v="1.16632"/>
    <n v="1.16632"/>
    <n v="0"/>
  </r>
  <r>
    <x v="466"/>
    <n v="24"/>
    <x v="14"/>
    <n v="1.16631"/>
    <n v="1.1656789999999999"/>
    <n v="6.3100000000000005E-4"/>
    <n v="1.1651899999999999"/>
    <n v="1.164774"/>
    <n v="4.1599999999999997E-4"/>
    <n v="1.1654199999999999"/>
    <n v="1.1654199999999999"/>
    <n v="0"/>
  </r>
  <r>
    <x v="466"/>
    <n v="26"/>
    <x v="15"/>
    <n v="1.1673199999999999"/>
    <n v="1.1666890000000001"/>
    <n v="6.3100000000000005E-4"/>
    <n v="1.16473"/>
    <n v="1.1643140000000001"/>
    <n v="4.1599999999999997E-4"/>
    <n v="1.1668099999999999"/>
    <n v="1.1668099999999999"/>
    <n v="0"/>
  </r>
  <r>
    <x v="466"/>
    <n v="28"/>
    <x v="16"/>
    <n v="1.16761"/>
    <n v="1.1675040000000001"/>
    <n v="1.06E-4"/>
    <n v="1.1663699999999999"/>
    <n v="1.1668259999999999"/>
    <n v="4.5600000000000003E-4"/>
    <n v="1.1675800000000001"/>
    <n v="1.1675800000000001"/>
    <n v="0"/>
  </r>
  <r>
    <x v="466"/>
    <n v="30"/>
    <x v="17"/>
    <n v="1.1692"/>
    <n v="1.169618"/>
    <n v="4.1800000000000002E-4"/>
    <n v="1.16736"/>
    <n v="1.167089"/>
    <n v="2.7099999999999997E-4"/>
    <n v="1.16848"/>
    <n v="1.16848"/>
    <n v="0"/>
  </r>
  <r>
    <x v="466"/>
    <n v="32"/>
    <x v="18"/>
    <n v="1.16862"/>
    <n v="1.169038"/>
    <n v="4.1800000000000002E-4"/>
    <n v="1.16764"/>
    <n v="1.1673690000000001"/>
    <n v="2.7099999999999997E-4"/>
    <n v="1.16798"/>
    <n v="1.16798"/>
    <n v="0"/>
  </r>
  <r>
    <x v="466"/>
    <n v="34"/>
    <x v="19"/>
    <n v="1.1687000000000001"/>
    <n v="1.1680429999999999"/>
    <n v="6.5700000000000003E-4"/>
    <n v="1.1677500000000001"/>
    <n v="1.1683509999999999"/>
    <n v="6.0099999999999997E-4"/>
    <n v="1.16805"/>
    <n v="1.16805"/>
    <n v="0"/>
  </r>
  <r>
    <x v="466"/>
    <n v="36"/>
    <x v="20"/>
    <n v="1.1694599999999999"/>
    <n v="1.1693279999999999"/>
    <n v="1.3200000000000001E-4"/>
    <n v="1.1677999999999999"/>
    <n v="1.167673"/>
    <n v="1.27E-4"/>
    <n v="1.16944"/>
    <n v="1.16944"/>
    <n v="0"/>
  </r>
  <r>
    <x v="466"/>
    <n v="38"/>
    <x v="21"/>
    <n v="1.17099"/>
    <n v="1.170858"/>
    <n v="1.3200000000000001E-4"/>
    <n v="1.1690799999999999"/>
    <n v="1.1689529999999999"/>
    <n v="1.27E-4"/>
    <n v="1.1709000000000001"/>
    <n v="1.1709000000000001"/>
    <n v="0"/>
  </r>
  <r>
    <x v="466"/>
    <n v="40"/>
    <x v="22"/>
    <n v="1.17154"/>
    <n v="1.1719329999999999"/>
    <n v="3.9300000000000001E-4"/>
    <n v="1.1698500000000001"/>
    <n v="1.1705950000000001"/>
    <n v="7.45E-4"/>
    <n v="1.1710100000000001"/>
    <n v="1.1710100000000001"/>
    <n v="0"/>
  </r>
  <r>
    <x v="466"/>
    <n v="42"/>
    <x v="23"/>
    <n v="1.1718"/>
    <n v="1.1711180000000001"/>
    <n v="6.8199999999999999E-4"/>
    <n v="1.1707000000000001"/>
    <n v="1.1707179999999999"/>
    <n v="1.8E-5"/>
    <n v="1.1716299999999999"/>
    <n v="1.1716299999999999"/>
    <n v="0"/>
  </r>
  <r>
    <x v="466"/>
    <n v="44"/>
    <x v="24"/>
    <n v="1.17171"/>
    <n v="1.171028"/>
    <n v="6.8199999999999999E-4"/>
    <n v="1.1709799999999999"/>
    <n v="1.170998"/>
    <n v="1.8E-5"/>
    <n v="1.1715100000000001"/>
    <n v="1.1715100000000001"/>
    <n v="0"/>
  </r>
  <r>
    <x v="466"/>
    <n v="46"/>
    <x v="25"/>
    <n v="1.17167"/>
    <n v="1.1715120000000001"/>
    <n v="1.5799999999999999E-4"/>
    <n v="1.1708000000000001"/>
    <n v="1.1700900000000001"/>
    <n v="7.1000000000000002E-4"/>
    <n v="1.1710700000000001"/>
    <n v="1.1710700000000001"/>
    <n v="0"/>
  </r>
  <r>
    <x v="466"/>
    <n v="48"/>
    <x v="26"/>
    <n v="1.17134"/>
    <n v="1.1717070000000001"/>
    <n v="3.6699999999999998E-4"/>
    <n v="1.17075"/>
    <n v="1.170912"/>
    <n v="1.6200000000000001E-4"/>
    <n v="1.17089"/>
    <n v="1.17089"/>
    <n v="0"/>
  </r>
  <r>
    <x v="466"/>
    <n v="50"/>
    <x v="27"/>
    <n v="1.17106"/>
    <n v="1.171427"/>
    <n v="3.6699999999999998E-4"/>
    <n v="1.1701900000000001"/>
    <n v="1.1703520000000001"/>
    <n v="1.6200000000000001E-4"/>
    <n v="1.1702399999999999"/>
    <n v="1.1702399999999999"/>
    <n v="0"/>
  </r>
  <r>
    <x v="467"/>
    <n v="2"/>
    <x v="0"/>
    <n v="1.1663600000000001"/>
    <m/>
    <m/>
    <n v="1.1654899999999999"/>
    <m/>
    <m/>
    <n v="1.16584"/>
    <m/>
    <m/>
  </r>
  <r>
    <x v="467"/>
    <n v="-1"/>
    <x v="4"/>
    <n v="1.1660200000000001"/>
    <m/>
    <m/>
    <n v="1.16543"/>
    <m/>
    <m/>
    <n v="1.1654599999999999"/>
    <m/>
    <m/>
  </r>
  <r>
    <x v="467"/>
    <n v="4"/>
    <x v="5"/>
    <n v="1.1658500000000001"/>
    <m/>
    <m/>
    <n v="1.1652499999999999"/>
    <m/>
    <m/>
    <n v="1.1657500000000001"/>
    <m/>
    <m/>
  </r>
  <r>
    <x v="467"/>
    <n v="6"/>
    <x v="6"/>
    <n v="1.16597"/>
    <m/>
    <m/>
    <n v="1.16561"/>
    <m/>
    <m/>
    <n v="1.16594"/>
    <m/>
    <m/>
  </r>
  <r>
    <x v="467"/>
    <n v="-1"/>
    <x v="7"/>
    <n v="1.16597"/>
    <m/>
    <m/>
    <n v="1.16574"/>
    <m/>
    <m/>
    <n v="1.1658500000000001"/>
    <m/>
    <m/>
  </r>
  <r>
    <x v="467"/>
    <n v="8"/>
    <x v="8"/>
    <n v="1.1664099999999999"/>
    <m/>
    <m/>
    <n v="1.1655199999999999"/>
    <m/>
    <m/>
    <n v="1.1659299999999999"/>
    <m/>
    <m/>
  </r>
  <r>
    <x v="467"/>
    <n v="10"/>
    <x v="9"/>
    <n v="1.16608"/>
    <m/>
    <m/>
    <n v="1.1650700000000001"/>
    <m/>
    <m/>
    <n v="1.16578"/>
    <m/>
    <m/>
  </r>
  <r>
    <x v="467"/>
    <n v="-1"/>
    <x v="10"/>
    <n v="1.1657900000000001"/>
    <m/>
    <m/>
    <n v="1.16492"/>
    <m/>
    <m/>
    <n v="1.1650499999999999"/>
    <m/>
    <m/>
  </r>
  <r>
    <x v="467"/>
    <n v="12"/>
    <x v="11"/>
    <n v="1.1654500000000001"/>
    <m/>
    <m/>
    <n v="1.16499"/>
    <m/>
    <m/>
    <n v="1.16536"/>
    <m/>
    <m/>
  </r>
  <r>
    <x v="467"/>
    <n v="14"/>
    <x v="12"/>
    <n v="1.1656299999999999"/>
    <m/>
    <m/>
    <n v="1.16523"/>
    <m/>
    <m/>
    <n v="1.16543"/>
    <m/>
    <m/>
  </r>
  <r>
    <x v="467"/>
    <n v="16"/>
    <x v="13"/>
    <n v="1.16642"/>
    <m/>
    <m/>
    <n v="1.1652899999999999"/>
    <m/>
    <m/>
    <n v="1.16632"/>
    <m/>
    <m/>
  </r>
  <r>
    <x v="467"/>
    <n v="18"/>
    <x v="14"/>
    <n v="1.16631"/>
    <m/>
    <m/>
    <n v="1.1651899999999999"/>
    <m/>
    <m/>
    <n v="1.1654199999999999"/>
    <m/>
    <m/>
  </r>
  <r>
    <x v="467"/>
    <n v="20"/>
    <x v="15"/>
    <n v="1.1673199999999999"/>
    <m/>
    <m/>
    <n v="1.16473"/>
    <m/>
    <m/>
    <n v="1.1668099999999999"/>
    <m/>
    <m/>
  </r>
  <r>
    <x v="467"/>
    <n v="-1"/>
    <x v="16"/>
    <n v="1.16761"/>
    <m/>
    <m/>
    <n v="1.1663699999999999"/>
    <m/>
    <m/>
    <n v="1.1675800000000001"/>
    <m/>
    <m/>
  </r>
  <r>
    <x v="467"/>
    <n v="22"/>
    <x v="17"/>
    <n v="1.1692"/>
    <m/>
    <m/>
    <n v="1.16736"/>
    <m/>
    <m/>
    <n v="1.16848"/>
    <m/>
    <m/>
  </r>
  <r>
    <x v="467"/>
    <n v="24"/>
    <x v="18"/>
    <n v="1.16862"/>
    <m/>
    <m/>
    <n v="1.16764"/>
    <m/>
    <m/>
    <n v="1.16798"/>
    <m/>
    <m/>
  </r>
  <r>
    <x v="467"/>
    <n v="26"/>
    <x v="19"/>
    <n v="1.1687000000000001"/>
    <m/>
    <m/>
    <n v="1.1677500000000001"/>
    <m/>
    <m/>
    <n v="1.16805"/>
    <m/>
    <m/>
  </r>
  <r>
    <x v="467"/>
    <n v="28"/>
    <x v="20"/>
    <n v="1.1694599999999999"/>
    <m/>
    <m/>
    <n v="1.1677999999999999"/>
    <m/>
    <m/>
    <n v="1.16944"/>
    <m/>
    <m/>
  </r>
  <r>
    <x v="467"/>
    <n v="-1"/>
    <x v="21"/>
    <n v="1.17099"/>
    <m/>
    <m/>
    <n v="1.1690799999999999"/>
    <m/>
    <m/>
    <n v="1.1709000000000001"/>
    <m/>
    <m/>
  </r>
  <r>
    <x v="467"/>
    <n v="30"/>
    <x v="22"/>
    <n v="1.17154"/>
    <m/>
    <m/>
    <n v="1.1698500000000001"/>
    <m/>
    <m/>
    <n v="1.1710100000000001"/>
    <m/>
    <m/>
  </r>
  <r>
    <x v="467"/>
    <n v="32"/>
    <x v="23"/>
    <n v="1.1718"/>
    <m/>
    <m/>
    <n v="1.1707000000000001"/>
    <m/>
    <m/>
    <n v="1.1716299999999999"/>
    <m/>
    <m/>
  </r>
  <r>
    <x v="467"/>
    <n v="-1"/>
    <x v="24"/>
    <n v="1.17171"/>
    <m/>
    <m/>
    <n v="1.1709799999999999"/>
    <m/>
    <m/>
    <n v="1.1715100000000001"/>
    <m/>
    <m/>
  </r>
  <r>
    <x v="467"/>
    <n v="34"/>
    <x v="25"/>
    <n v="1.17167"/>
    <m/>
    <m/>
    <n v="1.1708000000000001"/>
    <m/>
    <m/>
    <n v="1.1710700000000001"/>
    <m/>
    <m/>
  </r>
  <r>
    <x v="467"/>
    <n v="36"/>
    <x v="26"/>
    <n v="1.17134"/>
    <m/>
    <m/>
    <n v="1.17075"/>
    <m/>
    <m/>
    <n v="1.17089"/>
    <m/>
    <m/>
  </r>
  <r>
    <x v="467"/>
    <n v="38"/>
    <x v="27"/>
    <n v="1.17106"/>
    <m/>
    <m/>
    <n v="1.1701900000000001"/>
    <m/>
    <m/>
    <n v="1.1702399999999999"/>
    <m/>
    <m/>
  </r>
  <r>
    <x v="468"/>
    <n v="2"/>
    <x v="28"/>
    <n v="1.17099"/>
    <n v="1.17099"/>
    <n v="0"/>
    <n v="1.1695800000000001"/>
    <n v="1.1695800000000001"/>
    <n v="0"/>
    <n v="1.1703600000000001"/>
    <n v="1.1703600000000001"/>
    <n v="0"/>
  </r>
  <r>
    <x v="468"/>
    <n v="4"/>
    <x v="29"/>
    <n v="1.17059"/>
    <n v="1.1705589999999999"/>
    <n v="3.1000000000000001E-5"/>
    <n v="1.16997"/>
    <n v="1.169813"/>
    <n v="1.5699999999999999E-4"/>
    <n v="1.17"/>
    <n v="1.17"/>
    <n v="0"/>
  </r>
  <r>
    <x v="468"/>
    <n v="6"/>
    <x v="30"/>
    <n v="1.17045"/>
    <n v="1.1704859999999999"/>
    <n v="3.6000000000000001E-5"/>
    <n v="1.16947"/>
    <n v="1.169386"/>
    <n v="8.3999999999999995E-5"/>
    <n v="1.16995"/>
    <n v="1.16995"/>
    <n v="0"/>
  </r>
  <r>
    <x v="468"/>
    <n v="8"/>
    <x v="31"/>
    <n v="1.1702399999999999"/>
    <n v="1.170059"/>
    <n v="1.8100000000000001E-4"/>
    <n v="1.1696500000000001"/>
    <n v="1.169454"/>
    <n v="1.9599999999999999E-4"/>
    <n v="1.1698500000000001"/>
    <n v="1.1698500000000001"/>
    <n v="0"/>
  </r>
  <r>
    <x v="468"/>
    <n v="10"/>
    <x v="32"/>
    <n v="1.1698900000000001"/>
    <n v="1.1701459999999999"/>
    <n v="2.5599999999999999E-4"/>
    <n v="1.1685000000000001"/>
    <n v="1.168649"/>
    <n v="1.4899999999999999E-4"/>
    <n v="1.1688700000000001"/>
    <n v="1.1688700000000001"/>
    <n v="0"/>
  </r>
  <r>
    <x v="468"/>
    <n v="12"/>
    <x v="33"/>
    <n v="1.1705099999999999"/>
    <n v="1.1702669999999999"/>
    <n v="2.43E-4"/>
    <n v="1.16883"/>
    <n v="1.168547"/>
    <n v="2.8299999999999999E-4"/>
    <n v="1.17028"/>
    <n v="1.17028"/>
    <n v="0"/>
  </r>
  <r>
    <x v="468"/>
    <n v="14"/>
    <x v="34"/>
    <n v="1.17174"/>
    <n v="1.1713769999999999"/>
    <n v="3.6299999999999999E-4"/>
    <n v="1.1695899999999999"/>
    <n v="1.1691480000000001"/>
    <n v="4.4200000000000001E-4"/>
    <n v="1.17015"/>
    <n v="1.17015"/>
    <n v="0"/>
  </r>
  <r>
    <x v="468"/>
    <n v="16"/>
    <x v="35"/>
    <n v="1.1703600000000001"/>
    <n v="1.1711780000000001"/>
    <n v="8.1800000000000004E-4"/>
    <n v="1.16743"/>
    <n v="1.1680809999999999"/>
    <n v="6.5099999999999999E-4"/>
    <n v="1.16862"/>
    <n v="1.16862"/>
    <n v="0"/>
  </r>
  <r>
    <x v="468"/>
    <n v="18"/>
    <x v="36"/>
    <n v="1.16991"/>
    <n v="1.1698999999999999"/>
    <n v="1.0000000000000001E-5"/>
    <n v="1.16839"/>
    <n v="1.1683140000000001"/>
    <n v="7.6000000000000004E-5"/>
    <n v="1.1698500000000001"/>
    <n v="1.1698500000000001"/>
    <n v="0"/>
  </r>
  <r>
    <x v="468"/>
    <n v="20"/>
    <x v="37"/>
    <n v="1.17082"/>
    <n v="1.1705970000000001"/>
    <n v="2.23E-4"/>
    <n v="1.16906"/>
    <n v="1.1687149999999999"/>
    <n v="3.4499999999999998E-4"/>
    <n v="1.1697"/>
    <n v="1.1697"/>
    <n v="0"/>
  </r>
  <r>
    <x v="468"/>
    <n v="22"/>
    <x v="38"/>
    <n v="1.1698299999999999"/>
    <n v="1.1700410000000001"/>
    <n v="2.1100000000000001E-4"/>
    <n v="1.16815"/>
    <n v="1.1681619999999999"/>
    <n v="1.2E-5"/>
    <n v="1.1685399999999999"/>
    <n v="1.1685399999999999"/>
    <n v="0"/>
  </r>
  <r>
    <x v="468"/>
    <n v="24"/>
    <x v="39"/>
    <n v="1.1695199999999999"/>
    <n v="1.169052"/>
    <n v="4.6799999999999999E-4"/>
    <n v="1.16761"/>
    <n v="1.166976"/>
    <n v="6.3400000000000001E-4"/>
    <n v="1.16767"/>
    <n v="1.16767"/>
    <n v="0"/>
  </r>
  <r>
    <x v="468"/>
    <n v="26"/>
    <x v="40"/>
    <n v="1.1681900000000001"/>
    <n v="1.1690910000000001"/>
    <n v="9.01E-4"/>
    <n v="1.1643399999999999"/>
    <n v="1.164884"/>
    <n v="5.44E-4"/>
    <n v="1.1659200000000001"/>
    <n v="1.1659200000000001"/>
    <n v="0"/>
  </r>
  <r>
    <x v="468"/>
    <n v="28"/>
    <x v="41"/>
    <n v="1.1667700000000001"/>
    <n v="1.16679"/>
    <n v="2.0000000000000002E-5"/>
    <n v="1.1649700000000001"/>
    <n v="1.1647050000000001"/>
    <n v="2.6499999999999999E-4"/>
    <n v="1.16564"/>
    <n v="1.16564"/>
    <n v="0"/>
  </r>
  <r>
    <x v="468"/>
    <n v="30"/>
    <x v="42"/>
    <n v="1.16612"/>
    <n v="1.1662589999999999"/>
    <n v="1.3899999999999999E-4"/>
    <n v="1.1641300000000001"/>
    <n v="1.16398"/>
    <n v="1.4999999999999999E-4"/>
    <n v="1.1645399999999999"/>
    <n v="1.1645399999999999"/>
    <n v="0"/>
  </r>
  <r>
    <x v="468"/>
    <n v="32"/>
    <x v="43"/>
    <n v="1.16598"/>
    <n v="1.1662440000000001"/>
    <n v="2.6400000000000002E-4"/>
    <n v="1.1640999999999999"/>
    <n v="1.164166"/>
    <n v="6.6000000000000005E-5"/>
    <n v="1.16564"/>
    <n v="1.16564"/>
    <n v="0"/>
  </r>
  <r>
    <x v="468"/>
    <n v="34"/>
    <x v="44"/>
    <n v="1.16692"/>
    <n v="1.1673480000000001"/>
    <n v="4.28E-4"/>
    <n v="1.1649099999999999"/>
    <n v="1.1651929999999999"/>
    <n v="2.8299999999999999E-4"/>
    <n v="1.1667400000000001"/>
    <n v="1.1667400000000001"/>
    <n v="0"/>
  </r>
  <r>
    <x v="468"/>
    <n v="36"/>
    <x v="45"/>
    <n v="1.1671400000000001"/>
    <n v="1.1674290000000001"/>
    <n v="2.8899999999999998E-4"/>
    <n v="1.1655199999999999"/>
    <n v="1.1656249999999999"/>
    <n v="1.05E-4"/>
    <n v="1.1664099999999999"/>
    <n v="1.1664099999999999"/>
    <n v="0"/>
  </r>
  <r>
    <x v="469"/>
    <n v="2"/>
    <x v="27"/>
    <n v="1.17106"/>
    <n v="1.17106"/>
    <n v="0"/>
    <n v="1.1701900000000001"/>
    <n v="1.1701900000000001"/>
    <n v="0"/>
    <n v="1.1702399999999999"/>
    <n v="1.1702399999999999"/>
    <n v="0"/>
  </r>
  <r>
    <x v="469"/>
    <n v="4"/>
    <x v="90"/>
    <n v="1.1706399999999999"/>
    <n v="1.1717310000000001"/>
    <n v="1.091E-3"/>
    <n v="1.17018"/>
    <n v="1.171594"/>
    <n v="1.4139999999999999E-3"/>
    <n v="1.1702600000000001"/>
    <n v="1.1721950000000001"/>
    <n v="1.9350000000000001E-3"/>
  </r>
  <r>
    <x v="469"/>
    <n v="-1"/>
    <x v="118"/>
    <n v="1.17066"/>
    <n v="1.171708"/>
    <n v="1.0480000000000001E-3"/>
    <n v="1.17015"/>
    <n v="1.171028"/>
    <n v="8.7799999999999998E-4"/>
    <n v="1.17041"/>
    <n v="1.1709670000000001"/>
    <n v="5.5699999999999999E-4"/>
  </r>
  <r>
    <x v="469"/>
    <n v="6"/>
    <x v="119"/>
    <n v="1.17086"/>
    <n v="1.1709769999999999"/>
    <n v="1.17E-4"/>
    <n v="1.17038"/>
    <n v="1.1704380000000001"/>
    <n v="5.8E-5"/>
    <n v="1.1707099999999999"/>
    <n v="1.1707860000000001"/>
    <n v="7.6000000000000004E-5"/>
  </r>
  <r>
    <x v="469"/>
    <n v="8"/>
    <x v="120"/>
    <n v="1.1708700000000001"/>
    <n v="1.1705719999999999"/>
    <n v="2.9799999999999998E-4"/>
    <n v="1.1706300000000001"/>
    <n v="1.170088"/>
    <n v="5.4199999999999995E-4"/>
    <n v="1.17066"/>
    <n v="1.1701760000000001"/>
    <n v="4.84E-4"/>
  </r>
  <r>
    <x v="469"/>
    <n v="10"/>
    <x v="121"/>
    <n v="1.1710199999999999"/>
    <n v="1.1704399999999999"/>
    <n v="5.8E-4"/>
    <n v="1.1704000000000001"/>
    <n v="1.1697109999999999"/>
    <n v="6.8900000000000005E-4"/>
    <n v="1.17086"/>
    <n v="1.16988"/>
    <n v="9.7999999999999997E-4"/>
  </r>
  <r>
    <x v="469"/>
    <n v="-1"/>
    <x v="122"/>
    <n v="1.171"/>
    <n v="1.17021"/>
    <n v="7.9000000000000001E-4"/>
    <n v="1.1700900000000001"/>
    <n v="1.1702060000000001"/>
    <n v="1.16E-4"/>
    <n v="1.1709099999999999"/>
    <n v="1.1705399999999999"/>
    <n v="3.6999999999999999E-4"/>
  </r>
  <r>
    <x v="469"/>
    <n v="-1"/>
    <x v="123"/>
    <n v="1.17092"/>
    <n v="1.17099"/>
    <n v="6.9999999999999994E-5"/>
    <n v="1.1701600000000001"/>
    <n v="1.170417"/>
    <n v="2.5700000000000001E-4"/>
    <n v="1.17079"/>
    <n v="1.1709830000000001"/>
    <n v="1.93E-4"/>
  </r>
  <r>
    <x v="469"/>
    <n v="12"/>
    <x v="124"/>
    <n v="1.17093"/>
    <n v="1.1708730000000001"/>
    <n v="5.7000000000000003E-5"/>
    <n v="1.1702699999999999"/>
    <n v="1.1708890000000001"/>
    <n v="6.1899999999999998E-4"/>
    <n v="1.1708099999999999"/>
    <n v="1.171198"/>
    <n v="3.88E-4"/>
  </r>
  <r>
    <x v="469"/>
    <n v="14"/>
    <x v="125"/>
    <n v="1.1718"/>
    <n v="1.171098"/>
    <n v="7.0200000000000004E-4"/>
    <n v="1.1699299999999999"/>
    <n v="1.170536"/>
    <n v="6.0599999999999998E-4"/>
    <n v="1.17154"/>
    <n v="1.171025"/>
    <n v="5.1500000000000005E-4"/>
  </r>
  <r>
    <x v="469"/>
    <n v="16"/>
    <x v="126"/>
    <n v="1.1716800000000001"/>
    <n v="1.1711320000000001"/>
    <n v="5.4799999999999998E-4"/>
    <n v="1.171"/>
    <n v="1.169999"/>
    <n v="1.0009999999999999E-3"/>
    <n v="1.17103"/>
    <n v="1.171084"/>
    <n v="5.3999999999999998E-5"/>
  </r>
  <r>
    <x v="469"/>
    <n v="18"/>
    <x v="127"/>
    <n v="1.17248"/>
    <n v="1.170695"/>
    <n v="1.7849999999999999E-3"/>
    <n v="1.1707399999999999"/>
    <n v="1.170112"/>
    <n v="6.2799999999999998E-4"/>
    <n v="1.1722600000000001"/>
    <n v="1.1708510000000001"/>
    <n v="1.4090000000000001E-3"/>
  </r>
  <r>
    <x v="469"/>
    <n v="20"/>
    <x v="128"/>
    <n v="1.1730400000000001"/>
    <n v="1.1708769999999999"/>
    <n v="2.163E-3"/>
    <n v="1.1708799999999999"/>
    <n v="1.1704779999999999"/>
    <n v="4.0200000000000001E-4"/>
    <n v="1.1715100000000001"/>
    <n v="1.1709700000000001"/>
    <n v="5.4000000000000001E-4"/>
  </r>
  <r>
    <x v="469"/>
    <n v="22"/>
    <x v="129"/>
    <n v="1.17309"/>
    <n v="1.1717310000000001"/>
    <n v="1.359E-3"/>
    <n v="1.171"/>
    <n v="1.170093"/>
    <n v="9.0700000000000004E-4"/>
    <n v="1.1724699999999999"/>
    <n v="1.171978"/>
    <n v="4.9200000000000003E-4"/>
  </r>
  <r>
    <x v="469"/>
    <n v="24"/>
    <x v="130"/>
    <n v="1.1728700000000001"/>
    <n v="1.172291"/>
    <n v="5.7899999999999998E-4"/>
    <n v="1.1712899999999999"/>
    <n v="1.1710719999999999"/>
    <n v="2.1800000000000001E-4"/>
    <n v="1.1722399999999999"/>
    <n v="1.1717169999999999"/>
    <n v="5.2300000000000003E-4"/>
  </r>
  <r>
    <x v="469"/>
    <n v="26"/>
    <x v="131"/>
    <n v="1.1735"/>
    <n v="1.1729210000000001"/>
    <n v="5.7899999999999998E-4"/>
    <n v="1.1721299999999999"/>
    <n v="1.171011"/>
    <n v="1.119E-3"/>
    <n v="1.1731100000000001"/>
    <n v="1.1723159999999999"/>
    <n v="7.94E-4"/>
  </r>
  <r>
    <x v="469"/>
    <n v="28"/>
    <x v="132"/>
    <n v="1.1742999999999999"/>
    <n v="1.1736979999999999"/>
    <n v="6.02E-4"/>
    <n v="1.1730400000000001"/>
    <n v="1.1707460000000001"/>
    <n v="2.294E-3"/>
    <n v="1.1734800000000001"/>
    <n v="1.1725680000000001"/>
    <n v="9.1200000000000005E-4"/>
  </r>
  <r>
    <x v="469"/>
    <n v="30"/>
    <x v="133"/>
    <n v="1.1745300000000001"/>
    <n v="1.1733690000000001"/>
    <n v="1.1609999999999999E-3"/>
    <n v="1.17255"/>
    <n v="1.171073"/>
    <n v="1.477E-3"/>
    <n v="1.17266"/>
    <n v="1.1721839999999999"/>
    <n v="4.7600000000000002E-4"/>
  </r>
  <r>
    <x v="469"/>
    <n v="32"/>
    <x v="134"/>
    <n v="1.1727399999999999"/>
    <n v="1.1728989999999999"/>
    <n v="1.5899999999999999E-4"/>
    <n v="1.1698500000000001"/>
    <n v="1.1713830000000001"/>
    <n v="1.5330000000000001E-3"/>
    <n v="1.17049"/>
    <n v="1.172982"/>
    <n v="2.4919999999999999E-3"/>
  </r>
  <r>
    <x v="469"/>
    <n v="34"/>
    <x v="135"/>
    <n v="1.1713199999999999"/>
    <n v="1.173689"/>
    <n v="2.369E-3"/>
    <n v="1.1695500000000001"/>
    <n v="1.172434"/>
    <n v="2.8839999999999998E-3"/>
    <n v="1.17001"/>
    <n v="1.1731240000000001"/>
    <n v="3.114E-3"/>
  </r>
  <r>
    <x v="469"/>
    <n v="36"/>
    <x v="136"/>
    <n v="1.1707000000000001"/>
    <n v="1.1747179999999999"/>
    <n v="4.0179999999999999E-3"/>
    <n v="1.1691199999999999"/>
    <n v="1.1736279999999999"/>
    <n v="4.5079999999999999E-3"/>
    <n v="1.1704300000000001"/>
    <n v="1.1744650000000001"/>
    <n v="4.0350000000000004E-3"/>
  </r>
  <r>
    <x v="469"/>
    <n v="38"/>
    <x v="137"/>
    <n v="1.1707700000000001"/>
    <n v="1.175216"/>
    <n v="4.4460000000000003E-3"/>
    <n v="1.1698500000000001"/>
    <n v="1.1732039999999999"/>
    <n v="3.3540000000000002E-3"/>
    <n v="1.17042"/>
    <n v="1.1732210000000001"/>
    <n v="2.8010000000000001E-3"/>
  </r>
  <r>
    <x v="469"/>
    <n v="40"/>
    <x v="138"/>
    <n v="1.1705000000000001"/>
    <n v="1.1724399999999999"/>
    <n v="1.9400000000000001E-3"/>
    <n v="1.16882"/>
    <n v="1.169408"/>
    <n v="5.8799999999999998E-4"/>
    <n v="1.1696"/>
    <n v="1.169465"/>
    <n v="1.35E-4"/>
  </r>
  <r>
    <x v="469"/>
    <n v="42"/>
    <x v="139"/>
    <n v="1.17021"/>
    <n v="1.1691100000000001"/>
    <n v="1.1000000000000001E-3"/>
    <n v="1.1695599999999999"/>
    <n v="1.1676530000000001"/>
    <n v="1.9070000000000001E-3"/>
    <n v="1.16961"/>
    <n v="1.1681280000000001"/>
    <n v="1.482E-3"/>
  </r>
  <r>
    <x v="469"/>
    <n v="44"/>
    <x v="140"/>
    <n v="1.17004"/>
    <n v="1.169295"/>
    <n v="7.45E-4"/>
    <n v="1.16919"/>
    <n v="1.168391"/>
    <n v="7.9900000000000001E-4"/>
    <n v="1.16919"/>
    <n v="1.1701999999999999"/>
    <n v="1.01E-3"/>
  </r>
  <r>
    <x v="470"/>
    <n v="2"/>
    <x v="0"/>
    <n v="1.1663600000000001"/>
    <n v="1.1663600000000001"/>
    <n v="0"/>
    <n v="1.1654899999999999"/>
    <n v="1.1654899999999999"/>
    <n v="0"/>
    <n v="1.16584"/>
    <n v="1.16584"/>
    <n v="0"/>
  </r>
  <r>
    <x v="470"/>
    <n v="-1"/>
    <x v="4"/>
    <n v="1.1660200000000001"/>
    <n v="1.1669560000000001"/>
    <n v="9.3599999999999998E-4"/>
    <n v="1.16543"/>
    <n v="1.1666099999999999"/>
    <n v="1.1800000000000001E-3"/>
    <n v="1.1654599999999999"/>
    <n v="1.1667970000000001"/>
    <n v="1.3370000000000001E-3"/>
  </r>
  <r>
    <x v="471"/>
    <n v="2"/>
    <x v="28"/>
    <n v="1.17099"/>
    <n v="1.17099"/>
    <n v="0"/>
    <n v="1.1695800000000001"/>
    <n v="1.1695800000000001"/>
    <n v="0"/>
    <n v="1.1703600000000001"/>
    <n v="1.1703600000000001"/>
    <n v="0"/>
  </r>
  <r>
    <x v="471"/>
    <n v="4"/>
    <x v="29"/>
    <n v="1.17059"/>
    <n v="1.1702570000000001"/>
    <n v="3.3300000000000002E-4"/>
    <n v="1.16997"/>
    <n v="1.1695930000000001"/>
    <n v="3.77E-4"/>
    <n v="1.17"/>
    <n v="1.17"/>
    <n v="0"/>
  </r>
  <r>
    <x v="471"/>
    <n v="6"/>
    <x v="30"/>
    <n v="1.17045"/>
    <n v="1.170239"/>
    <n v="2.1100000000000001E-4"/>
    <n v="1.16947"/>
    <n v="1.1693480000000001"/>
    <n v="1.22E-4"/>
    <n v="1.16995"/>
    <n v="1.16995"/>
    <n v="0"/>
  </r>
  <r>
    <x v="471"/>
    <n v="8"/>
    <x v="31"/>
    <n v="1.1702399999999999"/>
    <n v="1.170326"/>
    <n v="8.6000000000000003E-5"/>
    <n v="1.1696500000000001"/>
    <n v="1.1691609999999999"/>
    <n v="4.8899999999999996E-4"/>
    <n v="1.1698500000000001"/>
    <n v="1.1698500000000001"/>
    <n v="0"/>
  </r>
  <r>
    <x v="471"/>
    <n v="10"/>
    <x v="32"/>
    <n v="1.1698900000000001"/>
    <n v="1.1696599999999999"/>
    <n v="2.3000000000000001E-4"/>
    <n v="1.1685000000000001"/>
    <n v="1.167986"/>
    <n v="5.1400000000000003E-4"/>
    <n v="1.1688700000000001"/>
    <n v="1.1688700000000001"/>
    <n v="0"/>
  </r>
  <r>
    <x v="471"/>
    <n v="12"/>
    <x v="33"/>
    <n v="1.1705099999999999"/>
    <n v="1.171133"/>
    <n v="6.2299999999999996E-4"/>
    <n v="1.16883"/>
    <n v="1.1692959999999999"/>
    <n v="4.66E-4"/>
    <n v="1.17028"/>
    <n v="1.17028"/>
    <n v="0"/>
  </r>
  <r>
    <x v="471"/>
    <n v="14"/>
    <x v="34"/>
    <n v="1.17174"/>
    <n v="1.1710020000000001"/>
    <n v="7.3800000000000005E-4"/>
    <n v="1.1695899999999999"/>
    <n v="1.169184"/>
    <n v="4.06E-4"/>
    <n v="1.17015"/>
    <n v="1.17015"/>
    <n v="0"/>
  </r>
  <r>
    <x v="471"/>
    <n v="16"/>
    <x v="35"/>
    <n v="1.1703600000000001"/>
    <n v="1.169643"/>
    <n v="7.1699999999999997E-4"/>
    <n v="1.16743"/>
    <n v="1.1676200000000001"/>
    <n v="1.9000000000000001E-4"/>
    <n v="1.16862"/>
    <n v="1.16862"/>
    <n v="0"/>
  </r>
  <r>
    <x v="471"/>
    <n v="18"/>
    <x v="36"/>
    <n v="1.16991"/>
    <n v="1.1706179999999999"/>
    <n v="7.0799999999999997E-4"/>
    <n v="1.16839"/>
    <n v="1.1691370000000001"/>
    <n v="7.4700000000000005E-4"/>
    <n v="1.1698500000000001"/>
    <n v="1.1698500000000001"/>
    <n v="0"/>
  </r>
  <r>
    <x v="471"/>
    <n v="20"/>
    <x v="37"/>
    <n v="1.17082"/>
    <n v="1.1706529999999999"/>
    <n v="1.6699999999999999E-4"/>
    <n v="1.16906"/>
    <n v="1.168566"/>
    <n v="4.9399999999999997E-4"/>
    <n v="1.1697"/>
    <n v="1.1697"/>
    <n v="0"/>
  </r>
  <r>
    <x v="471"/>
    <n v="22"/>
    <x v="38"/>
    <n v="1.1698299999999999"/>
    <n v="1.1694310000000001"/>
    <n v="3.9899999999999999E-4"/>
    <n v="1.16815"/>
    <n v="1.1674819999999999"/>
    <n v="6.6799999999999997E-4"/>
    <n v="1.1685399999999999"/>
    <n v="1.1685399999999999"/>
    <n v="0"/>
  </r>
  <r>
    <x v="471"/>
    <n v="24"/>
    <x v="39"/>
    <n v="1.1695199999999999"/>
    <n v="1.1686840000000001"/>
    <n v="8.3600000000000005E-4"/>
    <n v="1.16761"/>
    <n v="1.166695"/>
    <n v="9.1500000000000001E-4"/>
    <n v="1.16767"/>
    <n v="1.16767"/>
    <n v="0"/>
  </r>
  <r>
    <x v="471"/>
    <n v="26"/>
    <x v="40"/>
    <n v="1.1681900000000001"/>
    <n v="1.1671720000000001"/>
    <n v="1.018E-3"/>
    <n v="1.1643399999999999"/>
    <n v="1.164547"/>
    <n v="2.0699999999999999E-4"/>
    <n v="1.1659200000000001"/>
    <n v="1.1659200000000001"/>
    <n v="0"/>
  </r>
  <r>
    <x v="471"/>
    <n v="28"/>
    <x v="41"/>
    <n v="1.1667700000000001"/>
    <n v="1.1665129999999999"/>
    <n v="2.5700000000000001E-4"/>
    <n v="1.1649700000000001"/>
    <n v="1.164839"/>
    <n v="1.3100000000000001E-4"/>
    <n v="1.16564"/>
    <n v="1.16564"/>
    <n v="0"/>
  </r>
  <r>
    <x v="471"/>
    <n v="30"/>
    <x v="42"/>
    <n v="1.16612"/>
    <n v="1.1652709999999999"/>
    <n v="8.4900000000000004E-4"/>
    <n v="1.1641300000000001"/>
    <n v="1.1636850000000001"/>
    <n v="4.4499999999999997E-4"/>
    <n v="1.1645399999999999"/>
    <n v="1.1645399999999999"/>
    <n v="0"/>
  </r>
  <r>
    <x v="471"/>
    <n v="32"/>
    <x v="43"/>
    <n v="1.16598"/>
    <n v="1.1663730000000001"/>
    <n v="3.9300000000000001E-4"/>
    <n v="1.1640999999999999"/>
    <n v="1.164898"/>
    <n v="7.9799999999999999E-4"/>
    <n v="1.16564"/>
    <n v="1.16564"/>
    <n v="0"/>
  </r>
  <r>
    <x v="471"/>
    <n v="34"/>
    <x v="44"/>
    <n v="1.16692"/>
    <n v="1.167578"/>
    <n v="6.5799999999999995E-4"/>
    <n v="1.1649099999999999"/>
    <n v="1.165878"/>
    <n v="9.68E-4"/>
    <n v="1.1667400000000001"/>
    <n v="1.1667400000000001"/>
    <n v="0"/>
  </r>
  <r>
    <x v="471"/>
    <n v="36"/>
    <x v="45"/>
    <n v="1.1671400000000001"/>
    <n v="1.1670720000000001"/>
    <n v="6.7999999999999999E-5"/>
    <n v="1.1655199999999999"/>
    <n v="1.165729"/>
    <n v="2.0900000000000001E-4"/>
    <n v="1.1664099999999999"/>
    <n v="1.1664099999999999"/>
    <n v="0"/>
  </r>
  <r>
    <x v="472"/>
    <n v="-1"/>
    <x v="0"/>
    <n v="1.1663600000000001"/>
    <n v="1.1663600000000001"/>
    <n v="0"/>
    <n v="1.1654899999999999"/>
    <n v="1.1654899999999999"/>
    <n v="0"/>
    <n v="1.16584"/>
    <n v="1.16584"/>
    <n v="0"/>
  </r>
  <r>
    <x v="472"/>
    <n v="2"/>
    <x v="4"/>
    <n v="1.1660200000000001"/>
    <n v="1.166371"/>
    <n v="3.5100000000000002E-4"/>
    <n v="1.16543"/>
    <n v="1.1655329999999999"/>
    <n v="1.03E-4"/>
    <n v="1.1654599999999999"/>
    <n v="1.165826"/>
    <n v="3.6600000000000001E-4"/>
  </r>
  <r>
    <x v="472"/>
    <n v="-1"/>
    <x v="5"/>
    <n v="1.1658500000000001"/>
    <n v="1.166034"/>
    <n v="1.84E-4"/>
    <n v="1.1652499999999999"/>
    <n v="1.165467"/>
    <n v="2.1699999999999999E-4"/>
    <n v="1.1657500000000001"/>
    <n v="1.1654420000000001"/>
    <n v="3.0800000000000001E-4"/>
  </r>
  <r>
    <x v="472"/>
    <n v="-1"/>
    <x v="6"/>
    <n v="1.16597"/>
    <n v="1.165862"/>
    <n v="1.08E-4"/>
    <n v="1.16561"/>
    <n v="1.1652899999999999"/>
    <n v="3.2000000000000003E-4"/>
    <n v="1.16594"/>
    <n v="1.165732"/>
    <n v="2.0799999999999999E-4"/>
  </r>
  <r>
    <x v="472"/>
    <n v="4"/>
    <x v="7"/>
    <n v="1.16597"/>
    <n v="1.1659839999999999"/>
    <n v="1.4E-5"/>
    <n v="1.16574"/>
    <n v="1.1656519999999999"/>
    <n v="8.7999999999999998E-5"/>
    <n v="1.1658500000000001"/>
    <n v="1.1659269999999999"/>
    <n v="7.7000000000000001E-5"/>
  </r>
  <r>
    <x v="472"/>
    <n v="6"/>
    <x v="8"/>
    <n v="1.1664099999999999"/>
    <n v="1.165983"/>
    <n v="4.2700000000000002E-4"/>
    <n v="1.1655199999999999"/>
    <n v="1.16578"/>
    <n v="2.5999999999999998E-4"/>
    <n v="1.1659299999999999"/>
    <n v="1.165835"/>
    <n v="9.5000000000000005E-5"/>
  </r>
  <r>
    <x v="472"/>
    <n v="8"/>
    <x v="9"/>
    <n v="1.16608"/>
    <n v="1.1664209999999999"/>
    <n v="3.4099999999999999E-4"/>
    <n v="1.1650700000000001"/>
    <n v="1.165562"/>
    <n v="4.9200000000000003E-4"/>
    <n v="1.16578"/>
    <n v="1.1659139999999999"/>
    <n v="1.34E-4"/>
  </r>
  <r>
    <x v="472"/>
    <n v="10"/>
    <x v="10"/>
    <n v="1.1657900000000001"/>
    <n v="1.166091"/>
    <n v="3.01E-4"/>
    <n v="1.16492"/>
    <n v="1.1651069999999999"/>
    <n v="1.8699999999999999E-4"/>
    <n v="1.1650499999999999"/>
    <n v="1.165761"/>
    <n v="7.1100000000000004E-4"/>
  </r>
  <r>
    <x v="472"/>
    <n v="-1"/>
    <x v="11"/>
    <n v="1.1654500000000001"/>
    <n v="1.1658059999999999"/>
    <n v="3.5599999999999998E-4"/>
    <n v="1.16499"/>
    <n v="1.164955"/>
    <n v="3.4999999999999997E-5"/>
    <n v="1.16536"/>
    <n v="1.165028"/>
    <n v="3.3199999999999999E-4"/>
  </r>
  <r>
    <x v="472"/>
    <n v="12"/>
    <x v="12"/>
    <n v="1.1656299999999999"/>
    <n v="1.1654659999999999"/>
    <n v="1.64E-4"/>
    <n v="1.16523"/>
    <n v="1.1650290000000001"/>
    <n v="2.0100000000000001E-4"/>
    <n v="1.16543"/>
    <n v="1.1653389999999999"/>
    <n v="9.1000000000000003E-5"/>
  </r>
  <r>
    <x v="472"/>
    <n v="-1"/>
    <x v="13"/>
    <n v="1.16642"/>
    <n v="1.165643"/>
    <n v="7.7700000000000002E-4"/>
    <n v="1.1652899999999999"/>
    <n v="1.1652720000000001"/>
    <n v="1.8E-5"/>
    <n v="1.16632"/>
    <n v="1.1654169999999999"/>
    <n v="9.0300000000000005E-4"/>
  </r>
  <r>
    <x v="472"/>
    <n v="14"/>
    <x v="14"/>
    <n v="1.16631"/>
    <n v="1.166428"/>
    <n v="1.18E-4"/>
    <n v="1.1651899999999999"/>
    <n v="1.1653370000000001"/>
    <n v="1.47E-4"/>
    <n v="1.1654199999999999"/>
    <n v="1.1663110000000001"/>
    <n v="8.9099999999999997E-4"/>
  </r>
  <r>
    <x v="472"/>
    <n v="16"/>
    <x v="15"/>
    <n v="1.1673199999999999"/>
    <n v="1.166323"/>
    <n v="9.9700000000000006E-4"/>
    <n v="1.16473"/>
    <n v="1.165227"/>
    <n v="4.9700000000000005E-4"/>
    <n v="1.1668099999999999"/>
    <n v="1.165405"/>
    <n v="1.405E-3"/>
  </r>
  <r>
    <x v="472"/>
    <n v="-1"/>
    <x v="16"/>
    <n v="1.16761"/>
    <n v="1.1673249999999999"/>
    <n v="2.8499999999999999E-4"/>
    <n v="1.1663699999999999"/>
    <n v="1.164779"/>
    <n v="1.591E-3"/>
    <n v="1.1675800000000001"/>
    <n v="1.1667959999999999"/>
    <n v="7.8399999999999997E-4"/>
  </r>
  <r>
    <x v="472"/>
    <n v="18"/>
    <x v="17"/>
    <n v="1.1692"/>
    <n v="1.1676249999999999"/>
    <n v="1.575E-3"/>
    <n v="1.16736"/>
    <n v="1.1664190000000001"/>
    <n v="9.41E-4"/>
    <n v="1.16848"/>
    <n v="1.167583"/>
    <n v="8.9700000000000001E-4"/>
  </r>
  <r>
    <x v="472"/>
    <n v="20"/>
    <x v="18"/>
    <n v="1.16862"/>
    <n v="1.1692100000000001"/>
    <n v="5.9000000000000003E-4"/>
    <n v="1.16764"/>
    <n v="1.167414"/>
    <n v="2.2599999999999999E-4"/>
    <n v="1.16798"/>
    <n v="1.168482"/>
    <n v="5.0199999999999995E-4"/>
  </r>
  <r>
    <x v="472"/>
    <n v="22"/>
    <x v="19"/>
    <n v="1.1687000000000001"/>
    <n v="1.1686350000000001"/>
    <n v="6.4999999999999994E-5"/>
    <n v="1.1677500000000001"/>
    <n v="1.1676759999999999"/>
    <n v="7.3999999999999996E-5"/>
    <n v="1.16805"/>
    <n v="1.1679660000000001"/>
    <n v="8.3999999999999995E-5"/>
  </r>
  <r>
    <x v="472"/>
    <n v="-1"/>
    <x v="20"/>
    <n v="1.1694599999999999"/>
    <n v="1.1687149999999999"/>
    <n v="7.45E-4"/>
    <n v="1.1677999999999999"/>
    <n v="1.1677900000000001"/>
    <n v="1.0000000000000001E-5"/>
    <n v="1.16944"/>
    <n v="1.168031"/>
    <n v="1.4090000000000001E-3"/>
  </r>
  <r>
    <x v="472"/>
    <n v="-1"/>
    <x v="21"/>
    <n v="1.17099"/>
    <n v="1.1694659999999999"/>
    <n v="1.524E-3"/>
    <n v="1.1690799999999999"/>
    <n v="1.1678489999999999"/>
    <n v="1.2310000000000001E-3"/>
    <n v="1.1709000000000001"/>
    <n v="1.1694329999999999"/>
    <n v="1.467E-3"/>
  </r>
  <r>
    <x v="472"/>
    <n v="24"/>
    <x v="22"/>
    <n v="1.17154"/>
    <n v="1.1709970000000001"/>
    <n v="5.4299999999999997E-4"/>
    <n v="1.1698500000000001"/>
    <n v="1.1691370000000001"/>
    <n v="7.1299999999999998E-4"/>
    <n v="1.1710100000000001"/>
    <n v="1.1709099999999999"/>
    <n v="1E-4"/>
  </r>
  <r>
    <x v="472"/>
    <n v="26"/>
    <x v="23"/>
    <n v="1.1718"/>
    <n v="1.171551"/>
    <n v="2.4899999999999998E-4"/>
    <n v="1.1707000000000001"/>
    <n v="1.169896"/>
    <n v="8.0400000000000003E-4"/>
    <n v="1.1716299999999999"/>
    <n v="1.171009"/>
    <n v="6.2100000000000002E-4"/>
  </r>
  <r>
    <x v="472"/>
    <n v="28"/>
    <x v="24"/>
    <n v="1.17171"/>
    <n v="1.1718150000000001"/>
    <n v="1.05E-4"/>
    <n v="1.1709799999999999"/>
    <n v="1.1707449999999999"/>
    <n v="2.3499999999999999E-4"/>
    <n v="1.1715100000000001"/>
    <n v="1.171621"/>
    <n v="1.11E-4"/>
  </r>
  <r>
    <x v="472"/>
    <n v="30"/>
    <x v="25"/>
    <n v="1.17167"/>
    <n v="1.1717230000000001"/>
    <n v="5.3000000000000001E-5"/>
    <n v="1.1708000000000001"/>
    <n v="1.1710199999999999"/>
    <n v="2.2000000000000001E-4"/>
    <n v="1.1710700000000001"/>
    <n v="1.1714979999999999"/>
    <n v="4.28E-4"/>
  </r>
  <r>
    <x v="472"/>
    <n v="32"/>
    <x v="26"/>
    <n v="1.17134"/>
    <n v="1.1716839999999999"/>
    <n v="3.4400000000000001E-4"/>
    <n v="1.17075"/>
    <n v="1.170838"/>
    <n v="8.7999999999999998E-5"/>
    <n v="1.17089"/>
    <n v="1.1710499999999999"/>
    <n v="1.6000000000000001E-4"/>
  </r>
  <r>
    <x v="472"/>
    <n v="34"/>
    <x v="27"/>
    <n v="1.17106"/>
    <n v="1.1713560000000001"/>
    <n v="2.9599999999999998E-4"/>
    <n v="1.1701900000000001"/>
    <n v="1.170787"/>
    <n v="5.9699999999999998E-4"/>
    <n v="1.1702399999999999"/>
    <n v="1.170868"/>
    <n v="6.2799999999999998E-4"/>
  </r>
  <r>
    <x v="473"/>
    <n v="-1"/>
    <x v="460"/>
    <n v="1.16595"/>
    <m/>
    <m/>
    <n v="1.1654899999999999"/>
    <m/>
    <m/>
    <n v="1.1655500000000001"/>
    <m/>
    <m/>
  </r>
  <r>
    <x v="473"/>
    <n v="2"/>
    <x v="461"/>
    <n v="1.1663600000000001"/>
    <m/>
    <m/>
    <n v="1.1654899999999999"/>
    <m/>
    <m/>
    <n v="1.16584"/>
    <m/>
    <m/>
  </r>
  <r>
    <x v="473"/>
    <n v="4"/>
    <x v="462"/>
    <n v="1.1660200000000001"/>
    <m/>
    <m/>
    <n v="1.16543"/>
    <m/>
    <m/>
    <n v="1.1654599999999999"/>
    <m/>
    <m/>
  </r>
  <r>
    <x v="473"/>
    <n v="6"/>
    <x v="463"/>
    <n v="1.1658500000000001"/>
    <m/>
    <m/>
    <n v="1.1652499999999999"/>
    <m/>
    <m/>
    <n v="1.1657500000000001"/>
    <m/>
    <m/>
  </r>
  <r>
    <x v="473"/>
    <n v="8"/>
    <x v="464"/>
    <n v="1.16597"/>
    <m/>
    <m/>
    <n v="1.16561"/>
    <m/>
    <m/>
    <n v="1.16594"/>
    <m/>
    <m/>
  </r>
  <r>
    <x v="473"/>
    <n v="-1"/>
    <x v="465"/>
    <n v="1.16597"/>
    <m/>
    <m/>
    <n v="1.16574"/>
    <m/>
    <m/>
    <n v="1.1658500000000001"/>
    <m/>
    <m/>
  </r>
  <r>
    <x v="473"/>
    <n v="10"/>
    <x v="466"/>
    <n v="1.1664099999999999"/>
    <m/>
    <m/>
    <n v="1.1655199999999999"/>
    <m/>
    <m/>
    <n v="1.1659299999999999"/>
    <m/>
    <m/>
  </r>
  <r>
    <x v="473"/>
    <n v="-1"/>
    <x v="467"/>
    <n v="1.16608"/>
    <m/>
    <m/>
    <n v="1.1650700000000001"/>
    <m/>
    <m/>
    <n v="1.16578"/>
    <m/>
    <m/>
  </r>
  <r>
    <x v="473"/>
    <n v="12"/>
    <x v="468"/>
    <n v="1.1657900000000001"/>
    <m/>
    <m/>
    <n v="1.16492"/>
    <m/>
    <m/>
    <n v="1.1650499999999999"/>
    <m/>
    <m/>
  </r>
  <r>
    <x v="473"/>
    <n v="14"/>
    <x v="469"/>
    <n v="1.1654500000000001"/>
    <m/>
    <m/>
    <n v="1.16499"/>
    <m/>
    <m/>
    <n v="1.16536"/>
    <m/>
    <m/>
  </r>
  <r>
    <x v="473"/>
    <n v="16"/>
    <x v="470"/>
    <n v="1.1656299999999999"/>
    <m/>
    <m/>
    <n v="1.16523"/>
    <m/>
    <m/>
    <n v="1.16543"/>
    <m/>
    <m/>
  </r>
  <r>
    <x v="473"/>
    <n v="18"/>
    <x v="471"/>
    <n v="1.16642"/>
    <m/>
    <m/>
    <n v="1.1652899999999999"/>
    <m/>
    <m/>
    <n v="1.16632"/>
    <m/>
    <m/>
  </r>
  <r>
    <x v="473"/>
    <n v="20"/>
    <x v="472"/>
    <n v="1.16631"/>
    <m/>
    <m/>
    <n v="1.1651899999999999"/>
    <m/>
    <m/>
    <n v="1.1654199999999999"/>
    <m/>
    <m/>
  </r>
  <r>
    <x v="473"/>
    <n v="22"/>
    <x v="473"/>
    <n v="1.1673199999999999"/>
    <m/>
    <m/>
    <n v="1.16473"/>
    <m/>
    <m/>
    <n v="1.1668099999999999"/>
    <m/>
    <m/>
  </r>
  <r>
    <x v="473"/>
    <n v="24"/>
    <x v="474"/>
    <n v="1.16761"/>
    <m/>
    <m/>
    <n v="1.1663699999999999"/>
    <m/>
    <m/>
    <n v="1.1675800000000001"/>
    <m/>
    <m/>
  </r>
  <r>
    <x v="473"/>
    <n v="26"/>
    <x v="475"/>
    <n v="1.1692"/>
    <m/>
    <m/>
    <n v="1.16736"/>
    <m/>
    <m/>
    <n v="1.16848"/>
    <m/>
    <m/>
  </r>
  <r>
    <x v="473"/>
    <n v="28"/>
    <x v="476"/>
    <n v="1.16862"/>
    <m/>
    <m/>
    <n v="1.16764"/>
    <m/>
    <m/>
    <n v="1.16798"/>
    <m/>
    <m/>
  </r>
  <r>
    <x v="473"/>
    <n v="30"/>
    <x v="477"/>
    <n v="1.1687000000000001"/>
    <m/>
    <m/>
    <n v="1.1677500000000001"/>
    <m/>
    <m/>
    <n v="1.16805"/>
    <m/>
    <m/>
  </r>
  <r>
    <x v="473"/>
    <n v="32"/>
    <x v="478"/>
    <n v="1.1694599999999999"/>
    <m/>
    <m/>
    <n v="1.1677999999999999"/>
    <m/>
    <m/>
    <n v="1.16944"/>
    <m/>
    <m/>
  </r>
  <r>
    <x v="473"/>
    <n v="34"/>
    <x v="479"/>
    <n v="1.17099"/>
    <m/>
    <m/>
    <n v="1.1690799999999999"/>
    <m/>
    <m/>
    <n v="1.1709000000000001"/>
    <m/>
    <m/>
  </r>
  <r>
    <x v="473"/>
    <n v="36"/>
    <x v="480"/>
    <n v="1.17154"/>
    <m/>
    <m/>
    <n v="1.1698500000000001"/>
    <m/>
    <m/>
    <n v="1.1710100000000001"/>
    <m/>
    <m/>
  </r>
  <r>
    <x v="473"/>
    <n v="38"/>
    <x v="481"/>
    <n v="1.1718"/>
    <m/>
    <m/>
    <n v="1.1707000000000001"/>
    <m/>
    <m/>
    <n v="1.1716299999999999"/>
    <m/>
    <m/>
  </r>
  <r>
    <x v="473"/>
    <n v="40"/>
    <x v="482"/>
    <n v="1.17171"/>
    <m/>
    <m/>
    <n v="1.1709799999999999"/>
    <m/>
    <m/>
    <n v="1.1715100000000001"/>
    <m/>
    <m/>
  </r>
  <r>
    <x v="473"/>
    <n v="42"/>
    <x v="483"/>
    <n v="1.17167"/>
    <m/>
    <m/>
    <n v="1.1708000000000001"/>
    <m/>
    <m/>
    <n v="1.1710700000000001"/>
    <m/>
    <m/>
  </r>
  <r>
    <x v="473"/>
    <n v="44"/>
    <x v="484"/>
    <n v="1.17134"/>
    <m/>
    <m/>
    <n v="1.17075"/>
    <m/>
    <m/>
    <n v="1.17089"/>
    <m/>
    <m/>
  </r>
  <r>
    <x v="474"/>
    <n v="-1"/>
    <x v="0"/>
    <n v="1.1663600000000001"/>
    <n v="1.1663140000000001"/>
    <n v="4.6E-5"/>
    <n v="1.1654899999999999"/>
    <n v="1.1655740000000001"/>
    <n v="8.3999999999999995E-5"/>
    <n v="1.16584"/>
    <n v="1.1657500000000001"/>
    <n v="9.0000000000000006E-5"/>
  </r>
  <r>
    <x v="474"/>
    <n v="-1"/>
    <x v="4"/>
    <n v="1.1660200000000001"/>
    <n v="1.1657839999999999"/>
    <n v="2.3599999999999999E-4"/>
    <n v="1.16543"/>
    <n v="1.1651549999999999"/>
    <n v="2.7500000000000002E-4"/>
    <n v="1.1654599999999999"/>
    <n v="1.165278"/>
    <n v="1.8200000000000001E-4"/>
  </r>
  <r>
    <x v="474"/>
    <n v="-1"/>
    <x v="5"/>
    <n v="1.1658500000000001"/>
    <n v="1.1657869999999999"/>
    <n v="6.3E-5"/>
    <n v="1.1652499999999999"/>
    <n v="1.165537"/>
    <n v="2.8699999999999998E-4"/>
    <n v="1.1657500000000001"/>
    <n v="1.1654580000000001"/>
    <n v="2.92E-4"/>
  </r>
  <r>
    <x v="474"/>
    <n v="2"/>
    <x v="6"/>
    <n v="1.16597"/>
    <n v="1.166147"/>
    <n v="1.7699999999999999E-4"/>
    <n v="1.16561"/>
    <n v="1.16571"/>
    <n v="1E-4"/>
    <n v="1.16594"/>
    <n v="1.1657999999999999"/>
    <n v="1.3999999999999999E-4"/>
  </r>
  <r>
    <x v="474"/>
    <n v="4"/>
    <x v="7"/>
    <n v="1.16597"/>
    <n v="1.1661079999999999"/>
    <n v="1.3799999999999999E-4"/>
    <n v="1.16574"/>
    <n v="1.165421"/>
    <n v="3.19E-4"/>
    <n v="1.1658500000000001"/>
    <n v="1.1656029999999999"/>
    <n v="2.4699999999999999E-4"/>
  </r>
  <r>
    <x v="474"/>
    <n v="6"/>
    <x v="8"/>
    <n v="1.1664099999999999"/>
    <n v="1.16648"/>
    <n v="6.9999999999999994E-5"/>
    <n v="1.1655199999999999"/>
    <n v="1.165465"/>
    <n v="5.5000000000000002E-5"/>
    <n v="1.1659299999999999"/>
    <n v="1.165729"/>
    <n v="2.0100000000000001E-4"/>
  </r>
  <r>
    <x v="474"/>
    <n v="8"/>
    <x v="9"/>
    <n v="1.16608"/>
    <n v="1.1661509999999999"/>
    <n v="7.1000000000000005E-5"/>
    <n v="1.1650700000000001"/>
    <n v="1.1652709999999999"/>
    <n v="2.0100000000000001E-4"/>
    <n v="1.16578"/>
    <n v="1.165548"/>
    <n v="2.32E-4"/>
  </r>
  <r>
    <x v="474"/>
    <n v="10"/>
    <x v="10"/>
    <n v="1.1657900000000001"/>
    <n v="1.1652990000000001"/>
    <n v="4.9100000000000001E-4"/>
    <n v="1.16492"/>
    <n v="1.1645380000000001"/>
    <n v="3.8200000000000002E-4"/>
    <n v="1.1650499999999999"/>
    <n v="1.1649020000000001"/>
    <n v="1.4799999999999999E-4"/>
  </r>
  <r>
    <x v="474"/>
    <n v="12"/>
    <x v="11"/>
    <n v="1.1654500000000001"/>
    <n v="1.1656029999999999"/>
    <n v="1.5300000000000001E-4"/>
    <n v="1.16499"/>
    <n v="1.164893"/>
    <n v="9.7E-5"/>
    <n v="1.16536"/>
    <n v="1.1651879999999999"/>
    <n v="1.7200000000000001E-4"/>
  </r>
  <r>
    <x v="474"/>
    <n v="14"/>
    <x v="12"/>
    <n v="1.1656299999999999"/>
    <n v="1.1658390000000001"/>
    <n v="2.0900000000000001E-4"/>
    <n v="1.16523"/>
    <n v="1.164844"/>
    <n v="3.86E-4"/>
    <n v="1.16543"/>
    <n v="1.165295"/>
    <n v="1.35E-4"/>
  </r>
  <r>
    <x v="474"/>
    <n v="16"/>
    <x v="13"/>
    <n v="1.16642"/>
    <n v="1.1669259999999999"/>
    <n v="5.0600000000000005E-4"/>
    <n v="1.1652899999999999"/>
    <n v="1.1654960000000001"/>
    <n v="2.0599999999999999E-4"/>
    <n v="1.16632"/>
    <n v="1.1660470000000001"/>
    <n v="2.7300000000000002E-4"/>
  </r>
  <r>
    <x v="474"/>
    <n v="18"/>
    <x v="14"/>
    <n v="1.16631"/>
    <n v="1.1661049999999999"/>
    <n v="2.05E-4"/>
    <n v="1.1651899999999999"/>
    <n v="1.164552"/>
    <n v="6.38E-4"/>
    <n v="1.1654199999999999"/>
    <n v="1.165252"/>
    <n v="1.6799999999999999E-4"/>
  </r>
  <r>
    <x v="474"/>
    <n v="20"/>
    <x v="15"/>
    <n v="1.1673199999999999"/>
    <n v="1.167516"/>
    <n v="1.9599999999999999E-4"/>
    <n v="1.16473"/>
    <n v="1.1657869999999999"/>
    <n v="1.057E-3"/>
    <n v="1.1668099999999999"/>
    <n v="1.1664730000000001"/>
    <n v="3.3700000000000001E-4"/>
  </r>
  <r>
    <x v="474"/>
    <n v="22"/>
    <x v="16"/>
    <n v="1.16761"/>
    <n v="1.1681360000000001"/>
    <n v="5.2599999999999999E-4"/>
    <n v="1.1663699999999999"/>
    <n v="1.1667829999999999"/>
    <n v="4.1300000000000001E-4"/>
    <n v="1.1675800000000001"/>
    <n v="1.1674119999999999"/>
    <n v="1.6799999999999999E-4"/>
  </r>
  <r>
    <x v="474"/>
    <n v="24"/>
    <x v="17"/>
    <n v="1.1692"/>
    <n v="1.169114"/>
    <n v="8.6000000000000003E-5"/>
    <n v="1.16736"/>
    <n v="1.167681"/>
    <n v="3.21E-4"/>
    <n v="1.16848"/>
    <n v="1.1682459999999999"/>
    <n v="2.34E-4"/>
  </r>
  <r>
    <x v="474"/>
    <n v="26"/>
    <x v="18"/>
    <n v="1.16862"/>
    <n v="1.168477"/>
    <n v="1.4300000000000001E-4"/>
    <n v="1.16764"/>
    <n v="1.167079"/>
    <n v="5.6099999999999998E-4"/>
    <n v="1.16798"/>
    <n v="1.167754"/>
    <n v="2.2599999999999999E-4"/>
  </r>
  <r>
    <x v="474"/>
    <n v="28"/>
    <x v="19"/>
    <n v="1.1687000000000001"/>
    <n v="1.1687860000000001"/>
    <n v="8.6000000000000003E-5"/>
    <n v="1.1677500000000001"/>
    <n v="1.1671579999999999"/>
    <n v="5.9199999999999997E-4"/>
    <n v="1.16805"/>
    <n v="1.167789"/>
    <n v="2.61E-4"/>
  </r>
  <r>
    <x v="474"/>
    <n v="30"/>
    <x v="20"/>
    <n v="1.1694599999999999"/>
    <n v="1.170315"/>
    <n v="8.5499999999999997E-4"/>
    <n v="1.1677999999999999"/>
    <n v="1.16845"/>
    <n v="6.4999999999999997E-4"/>
    <n v="1.16944"/>
    <n v="1.169224"/>
    <n v="2.1599999999999999E-4"/>
  </r>
  <r>
    <x v="474"/>
    <n v="32"/>
    <x v="21"/>
    <n v="1.17099"/>
    <n v="1.1716629999999999"/>
    <n v="6.7299999999999999E-4"/>
    <n v="1.1690799999999999"/>
    <n v="1.169916"/>
    <n v="8.3600000000000005E-4"/>
    <n v="1.1709000000000001"/>
    <n v="1.170641"/>
    <n v="2.5900000000000001E-4"/>
  </r>
  <r>
    <x v="474"/>
    <n v="34"/>
    <x v="22"/>
    <n v="1.17154"/>
    <n v="1.171546"/>
    <n v="6.0000000000000002E-6"/>
    <n v="1.1698500000000001"/>
    <n v="1.17012"/>
    <n v="2.7E-4"/>
    <n v="1.1710100000000001"/>
    <n v="1.170663"/>
    <n v="3.4699999999999998E-4"/>
  </r>
  <r>
    <x v="474"/>
    <n v="36"/>
    <x v="23"/>
    <n v="1.1718"/>
    <n v="1.1719059999999999"/>
    <n v="1.06E-4"/>
    <n v="1.1707000000000001"/>
    <n v="1.170957"/>
    <n v="2.5700000000000001E-4"/>
    <n v="1.1716299999999999"/>
    <n v="1.1712929999999999"/>
    <n v="3.3700000000000001E-4"/>
  </r>
  <r>
    <x v="474"/>
    <n v="38"/>
    <x v="24"/>
    <n v="1.17171"/>
    <n v="1.171697"/>
    <n v="1.2999999999999999E-5"/>
    <n v="1.1709799999999999"/>
    <n v="1.1709179999999999"/>
    <n v="6.2000000000000003E-5"/>
    <n v="1.1715100000000001"/>
    <n v="1.171163"/>
    <n v="3.4699999999999998E-4"/>
  </r>
  <r>
    <x v="474"/>
    <n v="40"/>
    <x v="25"/>
    <n v="1.17167"/>
    <n v="1.1712819999999999"/>
    <n v="3.88E-4"/>
    <n v="1.1708000000000001"/>
    <n v="1.170439"/>
    <n v="3.6099999999999999E-4"/>
    <n v="1.1710700000000001"/>
    <n v="1.1705939999999999"/>
    <n v="4.7600000000000002E-4"/>
  </r>
  <r>
    <x v="474"/>
    <n v="42"/>
    <x v="26"/>
    <n v="1.17134"/>
    <n v="1.171062"/>
    <n v="2.7799999999999998E-4"/>
    <n v="1.17075"/>
    <n v="1.170283"/>
    <n v="4.6700000000000002E-4"/>
    <n v="1.17089"/>
    <n v="1.1703790000000001"/>
    <n v="5.1099999999999995E-4"/>
  </r>
  <r>
    <x v="474"/>
    <n v="44"/>
    <x v="27"/>
    <n v="1.17106"/>
    <n v="1.1705019999999999"/>
    <n v="5.5800000000000001E-4"/>
    <n v="1.1701900000000001"/>
    <n v="1.169791"/>
    <n v="3.9899999999999999E-4"/>
    <n v="1.1702399999999999"/>
    <n v="1.1698660000000001"/>
    <n v="3.7399999999999998E-4"/>
  </r>
  <r>
    <x v="475"/>
    <n v="-1"/>
    <x v="0"/>
    <n v="1.1663600000000001"/>
    <n v="1.1663600000000001"/>
    <n v="0"/>
    <n v="1.1654899999999999"/>
    <n v="1.1654899999999999"/>
    <n v="0"/>
    <n v="1.16584"/>
    <n v="1.16584"/>
    <n v="0"/>
  </r>
  <r>
    <x v="475"/>
    <n v="2"/>
    <x v="4"/>
    <n v="1.1660200000000001"/>
    <n v="1.1670910000000001"/>
    <n v="1.0709999999999999E-3"/>
    <n v="1.16543"/>
    <n v="1.165505"/>
    <n v="7.4999999999999993E-5"/>
    <n v="1.1654599999999999"/>
    <n v="1.1660950000000001"/>
    <n v="6.3500000000000004E-4"/>
  </r>
  <r>
    <x v="475"/>
    <n v="-1"/>
    <x v="5"/>
    <n v="1.1658500000000001"/>
    <n v="1.166388"/>
    <n v="5.3799999999999996E-4"/>
    <n v="1.1652499999999999"/>
    <n v="1.1650069999999999"/>
    <n v="2.43E-4"/>
    <n v="1.1657500000000001"/>
    <n v="1.165519"/>
    <n v="2.31E-4"/>
  </r>
  <r>
    <x v="475"/>
    <n v="-1"/>
    <x v="6"/>
    <n v="1.16597"/>
    <n v="1.165727"/>
    <n v="2.43E-4"/>
    <n v="1.16561"/>
    <n v="1.165203"/>
    <n v="4.0700000000000003E-4"/>
    <n v="1.16594"/>
    <n v="1.1658820000000001"/>
    <n v="5.8E-5"/>
  </r>
  <r>
    <x v="475"/>
    <n v="4"/>
    <x v="7"/>
    <n v="1.16597"/>
    <n v="1.1663889999999999"/>
    <n v="4.1899999999999999E-4"/>
    <n v="1.16574"/>
    <n v="1.165986"/>
    <n v="2.4600000000000002E-4"/>
    <n v="1.1658500000000001"/>
    <n v="1.1659870000000001"/>
    <n v="1.37E-4"/>
  </r>
  <r>
    <x v="475"/>
    <n v="6"/>
    <x v="8"/>
    <n v="1.1664099999999999"/>
    <n v="1.1664810000000001"/>
    <n v="7.1000000000000005E-5"/>
    <n v="1.1655199999999999"/>
    <n v="1.1655979999999999"/>
    <n v="7.7999999999999999E-5"/>
    <n v="1.1659299999999999"/>
    <n v="1.1659029999999999"/>
    <n v="2.6999999999999999E-5"/>
  </r>
  <r>
    <x v="475"/>
    <n v="8"/>
    <x v="9"/>
    <n v="1.16608"/>
    <n v="1.1668449999999999"/>
    <n v="7.6499999999999995E-4"/>
    <n v="1.1650700000000001"/>
    <n v="1.1651819999999999"/>
    <n v="1.12E-4"/>
    <n v="1.16578"/>
    <n v="1.1661189999999999"/>
    <n v="3.39E-4"/>
  </r>
  <r>
    <x v="475"/>
    <n v="10"/>
    <x v="10"/>
    <n v="1.1657900000000001"/>
    <n v="1.166191"/>
    <n v="4.0099999999999999E-4"/>
    <n v="1.16492"/>
    <n v="1.1648620000000001"/>
    <n v="5.8E-5"/>
    <n v="1.1650499999999999"/>
    <n v="1.1655489999999999"/>
    <n v="4.9899999999999999E-4"/>
  </r>
  <r>
    <x v="475"/>
    <n v="12"/>
    <x v="11"/>
    <n v="1.1654500000000001"/>
    <n v="1.1654070000000001"/>
    <n v="4.3000000000000002E-5"/>
    <n v="1.16499"/>
    <n v="1.1647080000000001"/>
    <n v="2.8200000000000002E-4"/>
    <n v="1.16536"/>
    <n v="1.16486"/>
    <n v="5.0000000000000001E-4"/>
  </r>
  <r>
    <x v="475"/>
    <n v="14"/>
    <x v="12"/>
    <n v="1.1656299999999999"/>
    <n v="1.165675"/>
    <n v="4.5000000000000003E-5"/>
    <n v="1.16523"/>
    <n v="1.164568"/>
    <n v="6.6200000000000005E-4"/>
    <n v="1.16543"/>
    <n v="1.165265"/>
    <n v="1.65E-4"/>
  </r>
  <r>
    <x v="475"/>
    <n v="16"/>
    <x v="13"/>
    <n v="1.16642"/>
    <n v="1.166042"/>
    <n v="3.7800000000000003E-4"/>
    <n v="1.1652899999999999"/>
    <n v="1.165225"/>
    <n v="6.4999999999999994E-5"/>
    <n v="1.16632"/>
    <n v="1.1657459999999999"/>
    <n v="5.7399999999999997E-4"/>
  </r>
  <r>
    <x v="475"/>
    <n v="18"/>
    <x v="14"/>
    <n v="1.16631"/>
    <n v="1.1671549999999999"/>
    <n v="8.4500000000000005E-4"/>
    <n v="1.1651899999999999"/>
    <n v="1.165413"/>
    <n v="2.23E-4"/>
    <n v="1.1654199999999999"/>
    <n v="1.166849"/>
    <n v="1.4289999999999999E-3"/>
  </r>
  <r>
    <x v="475"/>
    <n v="20"/>
    <x v="15"/>
    <n v="1.1673199999999999"/>
    <n v="1.166398"/>
    <n v="9.2199999999999997E-4"/>
    <n v="1.16473"/>
    <n v="1.164973"/>
    <n v="2.43E-4"/>
    <n v="1.1668099999999999"/>
    <n v="1.1653469999999999"/>
    <n v="1.4630000000000001E-3"/>
  </r>
  <r>
    <x v="475"/>
    <n v="-1"/>
    <x v="16"/>
    <n v="1.16761"/>
    <n v="1.1678230000000001"/>
    <n v="2.13E-4"/>
    <n v="1.1663699999999999"/>
    <n v="1.1646650000000001"/>
    <n v="1.7049999999999999E-3"/>
    <n v="1.1675800000000001"/>
    <n v="1.1673309999999999"/>
    <n v="2.4899999999999998E-4"/>
  </r>
  <r>
    <x v="475"/>
    <n v="22"/>
    <x v="17"/>
    <n v="1.1692"/>
    <n v="1.1685779999999999"/>
    <n v="6.2200000000000005E-4"/>
    <n v="1.16736"/>
    <n v="1.1676960000000001"/>
    <n v="3.3599999999999998E-4"/>
    <n v="1.16848"/>
    <n v="1.1685570000000001"/>
    <n v="7.7000000000000001E-5"/>
  </r>
  <r>
    <x v="475"/>
    <n v="24"/>
    <x v="18"/>
    <n v="1.16862"/>
    <n v="1.169969"/>
    <n v="1.3489999999999999E-3"/>
    <n v="1.16764"/>
    <n v="1.1680900000000001"/>
    <n v="4.4999999999999999E-4"/>
    <n v="1.16798"/>
    <n v="1.1698120000000001"/>
    <n v="1.8320000000000001E-3"/>
  </r>
  <r>
    <x v="475"/>
    <n v="26"/>
    <x v="19"/>
    <n v="1.1687000000000001"/>
    <n v="1.1688769999999999"/>
    <n v="1.7699999999999999E-4"/>
    <n v="1.1677500000000001"/>
    <n v="1.167414"/>
    <n v="3.3599999999999998E-4"/>
    <n v="1.16805"/>
    <n v="1.168093"/>
    <n v="4.3000000000000002E-5"/>
  </r>
  <r>
    <x v="475"/>
    <n v="28"/>
    <x v="20"/>
    <n v="1.1694599999999999"/>
    <n v="1.1688989999999999"/>
    <n v="5.6099999999999998E-4"/>
    <n v="1.1677999999999999"/>
    <n v="1.167797"/>
    <n v="3.0000000000000001E-6"/>
    <n v="1.16944"/>
    <n v="1.1681459999999999"/>
    <n v="1.294E-3"/>
  </r>
  <r>
    <x v="475"/>
    <n v="30"/>
    <x v="21"/>
    <n v="1.17099"/>
    <n v="1.170612"/>
    <n v="3.7800000000000003E-4"/>
    <n v="1.1690799999999999"/>
    <n v="1.168156"/>
    <n v="9.2400000000000002E-4"/>
    <n v="1.1709000000000001"/>
    <n v="1.170175"/>
    <n v="7.2499999999999995E-4"/>
  </r>
  <r>
    <x v="475"/>
    <n v="32"/>
    <x v="22"/>
    <n v="1.17154"/>
    <n v="1.1723730000000001"/>
    <n v="8.3299999999999997E-4"/>
    <n v="1.1698500000000001"/>
    <n v="1.1702379999999999"/>
    <n v="3.88E-4"/>
    <n v="1.1710100000000001"/>
    <n v="1.1725719999999999"/>
    <n v="1.562E-3"/>
  </r>
  <r>
    <x v="475"/>
    <n v="34"/>
    <x v="23"/>
    <n v="1.1718"/>
    <n v="1.1722349999999999"/>
    <n v="4.35E-4"/>
    <n v="1.1707000000000001"/>
    <n v="1.170364"/>
    <n v="3.3599999999999998E-4"/>
    <n v="1.1716299999999999"/>
    <n v="1.1717010000000001"/>
    <n v="7.1000000000000005E-5"/>
  </r>
  <r>
    <x v="475"/>
    <n v="36"/>
    <x v="24"/>
    <n v="1.17171"/>
    <n v="1.1722049999999999"/>
    <n v="4.95E-4"/>
    <n v="1.1709799999999999"/>
    <n v="1.1714709999999999"/>
    <n v="4.9100000000000001E-4"/>
    <n v="1.1715100000000001"/>
    <n v="1.17231"/>
    <n v="8.0000000000000004E-4"/>
  </r>
  <r>
    <x v="475"/>
    <n v="38"/>
    <x v="25"/>
    <n v="1.17167"/>
    <n v="1.1718900000000001"/>
    <n v="2.2000000000000001E-4"/>
    <n v="1.1708000000000001"/>
    <n v="1.170852"/>
    <n v="5.1999999999999997E-5"/>
    <n v="1.1710700000000001"/>
    <n v="1.1716340000000001"/>
    <n v="5.6400000000000005E-4"/>
  </r>
  <r>
    <x v="475"/>
    <n v="40"/>
    <x v="26"/>
    <n v="1.17134"/>
    <n v="1.171864"/>
    <n v="5.2400000000000005E-4"/>
    <n v="1.17075"/>
    <n v="1.1707179999999999"/>
    <n v="3.1999999999999999E-5"/>
    <n v="1.17089"/>
    <n v="1.1709130000000001"/>
    <n v="2.3E-5"/>
  </r>
  <r>
    <x v="475"/>
    <n v="42"/>
    <x v="27"/>
    <n v="1.17106"/>
    <n v="1.1712910000000001"/>
    <n v="2.31E-4"/>
    <n v="1.1701900000000001"/>
    <n v="1.1704920000000001"/>
    <n v="3.0200000000000002E-4"/>
    <n v="1.1702399999999999"/>
    <n v="1.170763"/>
    <n v="5.2300000000000003E-4"/>
  </r>
  <r>
    <x v="476"/>
    <n v="2"/>
    <x v="0"/>
    <n v="1.1663600000000001"/>
    <n v="1.1663600000000001"/>
    <n v="0"/>
    <n v="1.1654899999999999"/>
    <n v="1.1654899999999999"/>
    <n v="0"/>
    <n v="1.16584"/>
    <n v="1.16584"/>
    <n v="0"/>
  </r>
  <r>
    <x v="476"/>
    <n v="-1"/>
    <x v="4"/>
    <n v="1.1660200000000001"/>
    <n v="1.16639"/>
    <n v="3.6999999999999999E-4"/>
    <n v="1.16543"/>
    <n v="1.165753"/>
    <n v="3.2299999999999999E-4"/>
    <n v="1.1654599999999999"/>
    <n v="1.166015"/>
    <n v="5.5500000000000005E-4"/>
  </r>
  <r>
    <x v="476"/>
    <n v="4"/>
    <x v="5"/>
    <n v="1.1658500000000001"/>
    <n v="1.1657599999999999"/>
    <n v="9.0000000000000006E-5"/>
    <n v="1.1652499999999999"/>
    <n v="1.1653530000000001"/>
    <n v="1.03E-4"/>
    <n v="1.1657500000000001"/>
    <n v="1.16533"/>
    <n v="4.2000000000000002E-4"/>
  </r>
  <r>
    <x v="476"/>
    <n v="6"/>
    <x v="6"/>
    <n v="1.16597"/>
    <n v="1.165616"/>
    <n v="3.5399999999999999E-4"/>
    <n v="1.16561"/>
    <n v="1.1653770000000001"/>
    <n v="2.33E-4"/>
    <n v="1.16594"/>
    <n v="1.1657789999999999"/>
    <n v="1.6100000000000001E-4"/>
  </r>
  <r>
    <x v="476"/>
    <n v="-1"/>
    <x v="7"/>
    <n v="1.16597"/>
    <n v="1.16628"/>
    <n v="3.1E-4"/>
    <n v="1.16574"/>
    <n v="1.1658740000000001"/>
    <n v="1.34E-4"/>
    <n v="1.1658500000000001"/>
    <n v="1.1661980000000001"/>
    <n v="3.48E-4"/>
  </r>
  <r>
    <x v="476"/>
    <n v="8"/>
    <x v="8"/>
    <n v="1.1664099999999999"/>
    <n v="1.165878"/>
    <n v="5.3200000000000003E-4"/>
    <n v="1.1655199999999999"/>
    <n v="1.1658630000000001"/>
    <n v="3.4299999999999999E-4"/>
    <n v="1.1659299999999999"/>
    <n v="1.165826"/>
    <n v="1.0399999999999999E-4"/>
  </r>
  <r>
    <x v="476"/>
    <n v="-1"/>
    <x v="9"/>
    <n v="1.16608"/>
    <n v="1.1666430000000001"/>
    <n v="5.6300000000000002E-4"/>
    <n v="1.1650700000000001"/>
    <n v="1.1654100000000001"/>
    <n v="3.4000000000000002E-4"/>
    <n v="1.16578"/>
    <n v="1.1660189999999999"/>
    <n v="2.3900000000000001E-4"/>
  </r>
  <r>
    <x v="476"/>
    <n v="10"/>
    <x v="10"/>
    <n v="1.1657900000000001"/>
    <n v="1.165794"/>
    <n v="3.9999999999999998E-6"/>
    <n v="1.16492"/>
    <n v="1.1646190000000001"/>
    <n v="3.01E-4"/>
    <n v="1.1650499999999999"/>
    <n v="1.1656260000000001"/>
    <n v="5.7600000000000001E-4"/>
  </r>
  <r>
    <x v="476"/>
    <n v="-1"/>
    <x v="11"/>
    <n v="1.1654500000000001"/>
    <n v="1.165502"/>
    <n v="5.1999999999999997E-5"/>
    <n v="1.16499"/>
    <n v="1.164771"/>
    <n v="2.1900000000000001E-4"/>
    <n v="1.16536"/>
    <n v="1.1647099999999999"/>
    <n v="6.4999999999999997E-4"/>
  </r>
  <r>
    <x v="476"/>
    <n v="12"/>
    <x v="12"/>
    <n v="1.1656299999999999"/>
    <n v="1.1653819999999999"/>
    <n v="2.4800000000000001E-4"/>
    <n v="1.16523"/>
    <n v="1.164968"/>
    <n v="2.6200000000000003E-4"/>
    <n v="1.16543"/>
    <n v="1.1652100000000001"/>
    <n v="2.2000000000000001E-4"/>
  </r>
  <r>
    <x v="476"/>
    <n v="14"/>
    <x v="13"/>
    <n v="1.16642"/>
    <n v="1.165937"/>
    <n v="4.8299999999999998E-4"/>
    <n v="1.1652899999999999"/>
    <n v="1.1651990000000001"/>
    <n v="9.1000000000000003E-5"/>
    <n v="1.16632"/>
    <n v="1.1656420000000001"/>
    <n v="6.78E-4"/>
  </r>
  <r>
    <x v="476"/>
    <n v="16"/>
    <x v="14"/>
    <n v="1.16631"/>
    <n v="1.167127"/>
    <n v="8.1700000000000002E-4"/>
    <n v="1.1651899999999999"/>
    <n v="1.1653789999999999"/>
    <n v="1.8900000000000001E-4"/>
    <n v="1.1654199999999999"/>
    <n v="1.166879"/>
    <n v="1.459E-3"/>
  </r>
  <r>
    <x v="476"/>
    <n v="18"/>
    <x v="15"/>
    <n v="1.1673199999999999"/>
    <n v="1.166245"/>
    <n v="1.075E-3"/>
    <n v="1.16473"/>
    <n v="1.165035"/>
    <n v="3.0499999999999999E-4"/>
    <n v="1.1668099999999999"/>
    <n v="1.1652579999999999"/>
    <n v="1.552E-3"/>
  </r>
  <r>
    <x v="476"/>
    <n v="20"/>
    <x v="16"/>
    <n v="1.16761"/>
    <n v="1.167805"/>
    <n v="1.95E-4"/>
    <n v="1.1663699999999999"/>
    <n v="1.1649069999999999"/>
    <n v="1.4630000000000001E-3"/>
    <n v="1.1675800000000001"/>
    <n v="1.16723"/>
    <n v="3.5E-4"/>
  </r>
  <r>
    <x v="476"/>
    <n v="22"/>
    <x v="17"/>
    <n v="1.1692"/>
    <n v="1.168496"/>
    <n v="7.0399999999999998E-4"/>
    <n v="1.16736"/>
    <n v="1.16736"/>
    <n v="0"/>
    <n v="1.16848"/>
    <n v="1.168655"/>
    <n v="1.75E-4"/>
  </r>
  <r>
    <x v="476"/>
    <n v="24"/>
    <x v="18"/>
    <n v="1.16862"/>
    <n v="1.1702129999999999"/>
    <n v="1.593E-3"/>
    <n v="1.16764"/>
    <n v="1.16839"/>
    <n v="7.5000000000000002E-4"/>
    <n v="1.16798"/>
    <n v="1.1696150000000001"/>
    <n v="1.635E-3"/>
  </r>
  <r>
    <x v="476"/>
    <n v="26"/>
    <x v="19"/>
    <n v="1.1687000000000001"/>
    <n v="1.168531"/>
    <n v="1.6899999999999999E-4"/>
    <n v="1.1677500000000001"/>
    <n v="1.1673039999999999"/>
    <n v="4.46E-4"/>
    <n v="1.16805"/>
    <n v="1.167978"/>
    <n v="7.2000000000000002E-5"/>
  </r>
  <r>
    <x v="476"/>
    <n v="28"/>
    <x v="20"/>
    <n v="1.1694599999999999"/>
    <n v="1.1690400000000001"/>
    <n v="4.2000000000000002E-4"/>
    <n v="1.1677999999999999"/>
    <n v="1.1676580000000001"/>
    <n v="1.4200000000000001E-4"/>
    <n v="1.16944"/>
    <n v="1.168075"/>
    <n v="1.3649999999999999E-3"/>
  </r>
  <r>
    <x v="476"/>
    <n v="30"/>
    <x v="21"/>
    <n v="1.17099"/>
    <n v="1.170231"/>
    <n v="7.5900000000000002E-4"/>
    <n v="1.1690799999999999"/>
    <n v="1.1682630000000001"/>
    <n v="8.1700000000000002E-4"/>
    <n v="1.1709000000000001"/>
    <n v="1.170118"/>
    <n v="7.8200000000000003E-4"/>
  </r>
  <r>
    <x v="476"/>
    <n v="32"/>
    <x v="22"/>
    <n v="1.17154"/>
    <n v="1.1725019999999999"/>
    <n v="9.6199999999999996E-4"/>
    <n v="1.1698500000000001"/>
    <n v="1.1701429999999999"/>
    <n v="2.9300000000000002E-4"/>
    <n v="1.1710100000000001"/>
    <n v="1.17255"/>
    <n v="1.5399999999999999E-3"/>
  </r>
  <r>
    <x v="476"/>
    <n v="34"/>
    <x v="23"/>
    <n v="1.1718"/>
    <n v="1.1720060000000001"/>
    <n v="2.0599999999999999E-4"/>
    <n v="1.1707000000000001"/>
    <n v="1.1706369999999999"/>
    <n v="6.3E-5"/>
    <n v="1.1716299999999999"/>
    <n v="1.171737"/>
    <n v="1.07E-4"/>
  </r>
  <r>
    <x v="476"/>
    <n v="-1"/>
    <x v="24"/>
    <n v="1.17171"/>
    <n v="1.172188"/>
    <n v="4.7800000000000002E-4"/>
    <n v="1.1709799999999999"/>
    <n v="1.1714739999999999"/>
    <n v="4.9399999999999997E-4"/>
    <n v="1.1715100000000001"/>
    <n v="1.1721250000000001"/>
    <n v="6.1499999999999999E-4"/>
  </r>
  <r>
    <x v="476"/>
    <n v="36"/>
    <x v="25"/>
    <n v="1.17167"/>
    <n v="1.1715880000000001"/>
    <n v="8.2000000000000001E-5"/>
    <n v="1.1708000000000001"/>
    <n v="1.1712590000000001"/>
    <n v="4.5899999999999999E-4"/>
    <n v="1.1710700000000001"/>
    <n v="1.171699"/>
    <n v="6.29E-4"/>
  </r>
  <r>
    <x v="476"/>
    <n v="38"/>
    <x v="26"/>
    <n v="1.17134"/>
    <n v="1.17161"/>
    <n v="2.7E-4"/>
    <n v="1.17075"/>
    <n v="1.170409"/>
    <n v="3.4099999999999999E-4"/>
    <n v="1.17089"/>
    <n v="1.1709069999999999"/>
    <n v="1.7E-5"/>
  </r>
  <r>
    <x v="476"/>
    <n v="40"/>
    <x v="27"/>
    <n v="1.17106"/>
    <n v="1.1712579999999999"/>
    <n v="1.9799999999999999E-4"/>
    <n v="1.1701900000000001"/>
    <n v="1.170604"/>
    <n v="4.1399999999999998E-4"/>
    <n v="1.1702399999999999"/>
    <n v="1.1705509999999999"/>
    <n v="3.1100000000000002E-4"/>
  </r>
  <r>
    <x v="477"/>
    <n v="2"/>
    <x v="0"/>
    <n v="1.1663600000000001"/>
    <n v="1.1663600000000001"/>
    <n v="0"/>
    <n v="1.1654899999999999"/>
    <n v="1.1654899999999999"/>
    <n v="0"/>
    <n v="1.16584"/>
    <n v="1.16584"/>
    <n v="0"/>
  </r>
  <r>
    <x v="477"/>
    <n v="4"/>
    <x v="4"/>
    <n v="1.1660200000000001"/>
    <n v="1.1662140000000001"/>
    <n v="1.94E-4"/>
    <n v="1.16543"/>
    <n v="1.164671"/>
    <n v="7.5900000000000002E-4"/>
    <n v="1.1654599999999999"/>
    <n v="1.1659280000000001"/>
    <n v="4.6799999999999999E-4"/>
  </r>
  <r>
    <x v="477"/>
    <n v="6"/>
    <x v="5"/>
    <n v="1.1658500000000001"/>
    <n v="1.1661520000000001"/>
    <n v="3.0200000000000002E-4"/>
    <n v="1.1652499999999999"/>
    <n v="1.1651830000000001"/>
    <n v="6.7000000000000002E-5"/>
    <n v="1.1657500000000001"/>
    <n v="1.1658200000000001"/>
    <n v="6.9999999999999994E-5"/>
  </r>
  <r>
    <x v="477"/>
    <n v="-1"/>
    <x v="6"/>
    <n v="1.16597"/>
    <n v="1.166391"/>
    <n v="4.2099999999999999E-4"/>
    <n v="1.16561"/>
    <n v="1.1655979999999999"/>
    <n v="1.2E-5"/>
    <n v="1.16594"/>
    <n v="1.165907"/>
    <n v="3.3000000000000003E-5"/>
  </r>
  <r>
    <x v="477"/>
    <n v="-1"/>
    <x v="7"/>
    <n v="1.16597"/>
    <n v="1.1660520000000001"/>
    <n v="8.2000000000000001E-5"/>
    <n v="1.16574"/>
    <n v="1.16557"/>
    <n v="1.7000000000000001E-4"/>
    <n v="1.1658500000000001"/>
    <n v="1.1654549999999999"/>
    <n v="3.9500000000000001E-4"/>
  </r>
  <r>
    <x v="477"/>
    <n v="8"/>
    <x v="8"/>
    <n v="1.1664099999999999"/>
    <n v="1.1658299999999999"/>
    <n v="5.8E-4"/>
    <n v="1.1655199999999999"/>
    <n v="1.1653309999999999"/>
    <n v="1.8900000000000001E-4"/>
    <n v="1.1659299999999999"/>
    <n v="1.165664"/>
    <n v="2.6600000000000001E-4"/>
  </r>
  <r>
    <x v="477"/>
    <n v="10"/>
    <x v="9"/>
    <n v="1.16608"/>
    <n v="1.1658329999999999"/>
    <n v="2.4699999999999999E-4"/>
    <n v="1.1650700000000001"/>
    <n v="1.1656880000000001"/>
    <n v="6.1799999999999995E-4"/>
    <n v="1.16578"/>
    <n v="1.1660630000000001"/>
    <n v="2.8299999999999999E-4"/>
  </r>
  <r>
    <x v="477"/>
    <n v="12"/>
    <x v="10"/>
    <n v="1.1657900000000001"/>
    <n v="1.1661440000000001"/>
    <n v="3.5399999999999999E-4"/>
    <n v="1.16492"/>
    <n v="1.165764"/>
    <n v="8.4400000000000002E-4"/>
    <n v="1.1650499999999999"/>
    <n v="1.1659379999999999"/>
    <n v="8.8800000000000001E-4"/>
  </r>
  <r>
    <x v="477"/>
    <n v="14"/>
    <x v="11"/>
    <n v="1.1654500000000001"/>
    <n v="1.165969"/>
    <n v="5.1900000000000004E-4"/>
    <n v="1.16499"/>
    <n v="1.1657500000000001"/>
    <n v="7.6000000000000004E-4"/>
    <n v="1.16536"/>
    <n v="1.1657869999999999"/>
    <n v="4.2700000000000002E-4"/>
  </r>
  <r>
    <x v="477"/>
    <n v="16"/>
    <x v="12"/>
    <n v="1.1656299999999999"/>
    <n v="1.1663969999999999"/>
    <n v="7.67E-4"/>
    <n v="1.16523"/>
    <n v="1.165222"/>
    <n v="7.9999999999999996E-6"/>
    <n v="1.16543"/>
    <n v="1.1656869999999999"/>
    <n v="2.5700000000000001E-4"/>
  </r>
  <r>
    <x v="477"/>
    <n v="18"/>
    <x v="13"/>
    <n v="1.16642"/>
    <n v="1.1656489999999999"/>
    <n v="7.7099999999999998E-4"/>
    <n v="1.1652899999999999"/>
    <n v="1.164525"/>
    <n v="7.6499999999999995E-4"/>
    <n v="1.16632"/>
    <n v="1.1653"/>
    <n v="1.0200000000000001E-3"/>
  </r>
  <r>
    <x v="477"/>
    <n v="20"/>
    <x v="14"/>
    <n v="1.16631"/>
    <n v="1.1656040000000001"/>
    <n v="7.0600000000000003E-4"/>
    <n v="1.1651899999999999"/>
    <n v="1.164981"/>
    <n v="2.0900000000000001E-4"/>
    <n v="1.1654199999999999"/>
    <n v="1.1653929999999999"/>
    <n v="2.6999999999999999E-5"/>
  </r>
  <r>
    <x v="477"/>
    <n v="22"/>
    <x v="15"/>
    <n v="1.1673199999999999"/>
    <n v="1.165672"/>
    <n v="1.6479999999999999E-3"/>
    <n v="1.16473"/>
    <n v="1.165243"/>
    <n v="5.13E-4"/>
    <n v="1.1668099999999999"/>
    <n v="1.165451"/>
    <n v="1.359E-3"/>
  </r>
  <r>
    <x v="477"/>
    <n v="24"/>
    <x v="16"/>
    <n v="1.16761"/>
    <n v="1.166283"/>
    <n v="1.3270000000000001E-3"/>
    <n v="1.1663699999999999"/>
    <n v="1.1653370000000001"/>
    <n v="1.0330000000000001E-3"/>
    <n v="1.1675800000000001"/>
    <n v="1.1661840000000001"/>
    <n v="1.3960000000000001E-3"/>
  </r>
  <r>
    <x v="477"/>
    <n v="26"/>
    <x v="17"/>
    <n v="1.1692"/>
    <n v="1.1664749999999999"/>
    <n v="2.725E-3"/>
    <n v="1.16736"/>
    <n v="1.1649890000000001"/>
    <n v="2.3709999999999998E-3"/>
    <n v="1.16848"/>
    <n v="1.1655880000000001"/>
    <n v="2.892E-3"/>
  </r>
  <r>
    <x v="477"/>
    <n v="28"/>
    <x v="18"/>
    <n v="1.16862"/>
    <n v="1.1668190000000001"/>
    <n v="1.8010000000000001E-3"/>
    <n v="1.16764"/>
    <n v="1.165049"/>
    <n v="2.591E-3"/>
    <n v="1.16798"/>
    <n v="1.166687"/>
    <n v="1.2930000000000001E-3"/>
  </r>
  <r>
    <x v="477"/>
    <n v="30"/>
    <x v="19"/>
    <n v="1.1687000000000001"/>
    <n v="1.1681429999999999"/>
    <n v="5.5699999999999999E-4"/>
    <n v="1.1677500000000001"/>
    <n v="1.1660429999999999"/>
    <n v="1.707E-3"/>
    <n v="1.16805"/>
    <n v="1.1677630000000001"/>
    <n v="2.8699999999999998E-4"/>
  </r>
  <r>
    <x v="477"/>
    <n v="32"/>
    <x v="20"/>
    <n v="1.1694599999999999"/>
    <n v="1.168809"/>
    <n v="6.5099999999999999E-4"/>
    <n v="1.1677999999999999"/>
    <n v="1.1671659999999999"/>
    <n v="6.3400000000000001E-4"/>
    <n v="1.16944"/>
    <n v="1.1685410000000001"/>
    <n v="8.9899999999999995E-4"/>
  </r>
  <r>
    <x v="477"/>
    <n v="34"/>
    <x v="21"/>
    <n v="1.17099"/>
    <n v="1.16909"/>
    <n v="1.9E-3"/>
    <n v="1.1690799999999999"/>
    <n v="1.167573"/>
    <n v="1.5070000000000001E-3"/>
    <n v="1.1709000000000001"/>
    <n v="1.1680280000000001"/>
    <n v="2.872E-3"/>
  </r>
  <r>
    <x v="477"/>
    <n v="36"/>
    <x v="22"/>
    <n v="1.17154"/>
    <n v="1.168474"/>
    <n v="3.0660000000000001E-3"/>
    <n v="1.1698500000000001"/>
    <n v="1.1671849999999999"/>
    <n v="2.6649999999999998E-3"/>
    <n v="1.1710100000000001"/>
    <n v="1.1682030000000001"/>
    <n v="2.807E-3"/>
  </r>
  <r>
    <x v="477"/>
    <n v="38"/>
    <x v="23"/>
    <n v="1.1718"/>
    <n v="1.1696569999999999"/>
    <n v="2.1429999999999999E-3"/>
    <n v="1.1707000000000001"/>
    <n v="1.16804"/>
    <n v="2.66E-3"/>
    <n v="1.1716299999999999"/>
    <n v="1.16933"/>
    <n v="2.3E-3"/>
  </r>
  <r>
    <x v="477"/>
    <n v="40"/>
    <x v="24"/>
    <n v="1.17171"/>
    <n v="1.170995"/>
    <n v="7.1500000000000003E-4"/>
    <n v="1.1709799999999999"/>
    <n v="1.1691499999999999"/>
    <n v="1.83E-3"/>
    <n v="1.1715100000000001"/>
    <n v="1.170868"/>
    <n v="6.4199999999999999E-4"/>
  </r>
  <r>
    <x v="477"/>
    <n v="42"/>
    <x v="25"/>
    <n v="1.17167"/>
    <n v="1.1718679999999999"/>
    <n v="1.9799999999999999E-4"/>
    <n v="1.1708000000000001"/>
    <n v="1.169513"/>
    <n v="1.2869999999999999E-3"/>
    <n v="1.1710700000000001"/>
    <n v="1.171297"/>
    <n v="2.2699999999999999E-4"/>
  </r>
  <r>
    <x v="477"/>
    <n v="44"/>
    <x v="26"/>
    <n v="1.17134"/>
    <n v="1.171808"/>
    <n v="4.6799999999999999E-4"/>
    <n v="1.17075"/>
    <n v="1.1705680000000001"/>
    <n v="1.8200000000000001E-4"/>
    <n v="1.17089"/>
    <n v="1.1717109999999999"/>
    <n v="8.2100000000000001E-4"/>
  </r>
  <r>
    <x v="477"/>
    <n v="46"/>
    <x v="27"/>
    <n v="1.17106"/>
    <n v="1.171916"/>
    <n v="8.5599999999999999E-4"/>
    <n v="1.1701900000000001"/>
    <n v="1.1711659999999999"/>
    <n v="9.7599999999999998E-4"/>
    <n v="1.1702399999999999"/>
    <n v="1.1714580000000001"/>
    <n v="1.2179999999999999E-3"/>
  </r>
  <r>
    <x v="478"/>
    <n v="-1"/>
    <x v="485"/>
    <n v="1.11653"/>
    <n v="1.09596"/>
    <n v="2.0570000000000001E-2"/>
    <n v="1.11589"/>
    <n v="1.1005499999999999"/>
    <n v="1.5339999999999999E-2"/>
    <n v="1.11609"/>
    <n v="1.093251"/>
    <n v="2.2839000000000002E-2"/>
  </r>
  <r>
    <x v="479"/>
    <n v="-1"/>
    <x v="485"/>
    <n v="1.11653"/>
    <n v="1.09596"/>
    <n v="2.0570000000000001E-2"/>
    <n v="1.11589"/>
    <n v="1.1005499999999999"/>
    <n v="1.5339999999999999E-2"/>
    <n v="1.11609"/>
    <n v="1.093251"/>
    <n v="2.2839000000000002E-2"/>
  </r>
  <r>
    <x v="480"/>
    <n v="-1"/>
    <x v="365"/>
    <n v="1.1060000000000001"/>
    <n v="1.1060000000000001"/>
    <n v="0"/>
    <n v="1.1037699999999999"/>
    <n v="1.1037699999999999"/>
    <n v="0"/>
    <n v="1.10379"/>
    <n v="1.10379"/>
    <n v="0"/>
  </r>
  <r>
    <x v="481"/>
    <n v="2"/>
    <x v="0"/>
    <n v="1.1663600000000001"/>
    <n v="1.1663600000000001"/>
    <n v="0"/>
    <n v="1.1654899999999999"/>
    <n v="1.1654899999999999"/>
    <n v="0"/>
    <n v="1.16584"/>
    <n v="1.16584"/>
    <n v="0"/>
  </r>
  <r>
    <x v="481"/>
    <n v="4"/>
    <x v="4"/>
    <n v="1.1660200000000001"/>
    <n v="1.1660440000000001"/>
    <n v="2.4000000000000001E-5"/>
    <n v="1.16543"/>
    <n v="1.16483"/>
    <n v="5.9999999999999995E-4"/>
    <n v="1.1654599999999999"/>
    <n v="1.165829"/>
    <n v="3.6900000000000002E-4"/>
  </r>
  <r>
    <x v="481"/>
    <n v="6"/>
    <x v="5"/>
    <n v="1.1658500000000001"/>
    <n v="1.1660219999999999"/>
    <n v="1.7200000000000001E-4"/>
    <n v="1.1652499999999999"/>
    <n v="1.165327"/>
    <n v="7.7000000000000001E-5"/>
    <n v="1.1657500000000001"/>
    <n v="1.1655249999999999"/>
    <n v="2.2499999999999999E-4"/>
  </r>
  <r>
    <x v="481"/>
    <n v="-1"/>
    <x v="6"/>
    <n v="1.16597"/>
    <n v="1.16645"/>
    <n v="4.8000000000000001E-4"/>
    <n v="1.16561"/>
    <n v="1.16534"/>
    <n v="2.7E-4"/>
    <n v="1.16594"/>
    <n v="1.165902"/>
    <n v="3.8000000000000002E-5"/>
  </r>
  <r>
    <x v="481"/>
    <n v="-1"/>
    <x v="7"/>
    <n v="1.16597"/>
    <n v="1.1660330000000001"/>
    <n v="6.3E-5"/>
    <n v="1.16574"/>
    <n v="1.1655899999999999"/>
    <n v="1.4999999999999999E-4"/>
    <n v="1.1658500000000001"/>
    <n v="1.1653690000000001"/>
    <n v="4.8099999999999998E-4"/>
  </r>
  <r>
    <x v="481"/>
    <n v="8"/>
    <x v="8"/>
    <n v="1.1664099999999999"/>
    <n v="1.165824"/>
    <n v="5.8600000000000004E-4"/>
    <n v="1.1655199999999999"/>
    <n v="1.1652450000000001"/>
    <n v="2.7500000000000002E-4"/>
    <n v="1.1659299999999999"/>
    <n v="1.1658310000000001"/>
    <n v="9.8999999999999994E-5"/>
  </r>
  <r>
    <x v="481"/>
    <n v="-1"/>
    <x v="9"/>
    <n v="1.16608"/>
    <n v="1.165778"/>
    <n v="3.0200000000000002E-4"/>
    <n v="1.1650700000000001"/>
    <n v="1.165762"/>
    <n v="6.9200000000000002E-4"/>
    <n v="1.16578"/>
    <n v="1.16577"/>
    <n v="1.0000000000000001E-5"/>
  </r>
  <r>
    <x v="481"/>
    <n v="10"/>
    <x v="10"/>
    <n v="1.1657900000000001"/>
    <n v="1.165829"/>
    <n v="3.8999999999999999E-5"/>
    <n v="1.16492"/>
    <n v="1.1656960000000001"/>
    <n v="7.76E-4"/>
    <n v="1.1650499999999999"/>
    <n v="1.1657630000000001"/>
    <n v="7.1299999999999998E-4"/>
  </r>
  <r>
    <x v="481"/>
    <n v="12"/>
    <x v="11"/>
    <n v="1.1654500000000001"/>
    <n v="1.166417"/>
    <n v="9.6699999999999998E-4"/>
    <n v="1.16499"/>
    <n v="1.165618"/>
    <n v="6.2799999999999998E-4"/>
    <n v="1.16536"/>
    <n v="1.1658249999999999"/>
    <n v="4.6500000000000003E-4"/>
  </r>
  <r>
    <x v="481"/>
    <n v="14"/>
    <x v="12"/>
    <n v="1.1656299999999999"/>
    <n v="1.166004"/>
    <n v="3.7399999999999998E-4"/>
    <n v="1.16523"/>
    <n v="1.1652210000000001"/>
    <n v="9.0000000000000002E-6"/>
    <n v="1.16543"/>
    <n v="1.1658379999999999"/>
    <n v="4.08E-4"/>
  </r>
  <r>
    <x v="481"/>
    <n v="16"/>
    <x v="13"/>
    <n v="1.16642"/>
    <n v="1.1656930000000001"/>
    <n v="7.27E-4"/>
    <n v="1.1652899999999999"/>
    <n v="1.1650339999999999"/>
    <n v="2.5599999999999999E-4"/>
    <n v="1.16632"/>
    <n v="1.1650339999999999"/>
    <n v="1.286E-3"/>
  </r>
  <r>
    <x v="481"/>
    <n v="18"/>
    <x v="14"/>
    <n v="1.16631"/>
    <n v="1.1653960000000001"/>
    <n v="9.1399999999999999E-4"/>
    <n v="1.1651899999999999"/>
    <n v="1.164857"/>
    <n v="3.3300000000000002E-4"/>
    <n v="1.1654199999999999"/>
    <n v="1.1652899999999999"/>
    <n v="1.2999999999999999E-4"/>
  </r>
  <r>
    <x v="481"/>
    <n v="20"/>
    <x v="15"/>
    <n v="1.1673199999999999"/>
    <n v="1.165411"/>
    <n v="1.9090000000000001E-3"/>
    <n v="1.16473"/>
    <n v="1.1652610000000001"/>
    <n v="5.31E-4"/>
    <n v="1.1668099999999999"/>
    <n v="1.1654260000000001"/>
    <n v="1.384E-3"/>
  </r>
  <r>
    <x v="481"/>
    <n v="22"/>
    <x v="16"/>
    <n v="1.16761"/>
    <n v="1.166399"/>
    <n v="1.2110000000000001E-3"/>
    <n v="1.1663699999999999"/>
    <n v="1.1653199999999999"/>
    <n v="1.0499999999999999E-3"/>
    <n v="1.1675800000000001"/>
    <n v="1.1663140000000001"/>
    <n v="1.266E-3"/>
  </r>
  <r>
    <x v="481"/>
    <n v="24"/>
    <x v="17"/>
    <n v="1.1692"/>
    <n v="1.166444"/>
    <n v="2.7560000000000002E-3"/>
    <n v="1.16736"/>
    <n v="1.1652979999999999"/>
    <n v="2.062E-3"/>
    <n v="1.16848"/>
    <n v="1.165308"/>
    <n v="3.1719999999999999E-3"/>
  </r>
  <r>
    <x v="481"/>
    <n v="26"/>
    <x v="18"/>
    <n v="1.16862"/>
    <n v="1.1671929999999999"/>
    <n v="1.4270000000000001E-3"/>
    <n v="1.16764"/>
    <n v="1.1648799999999999"/>
    <n v="2.7599999999999999E-3"/>
    <n v="1.16798"/>
    <n v="1.166782"/>
    <n v="1.1980000000000001E-3"/>
  </r>
  <r>
    <x v="481"/>
    <n v="28"/>
    <x v="19"/>
    <n v="1.1687000000000001"/>
    <n v="1.1675930000000001"/>
    <n v="1.1069999999999999E-3"/>
    <n v="1.1677500000000001"/>
    <n v="1.166326"/>
    <n v="1.4239999999999999E-3"/>
    <n v="1.16805"/>
    <n v="1.1676340000000001"/>
    <n v="4.1599999999999997E-4"/>
  </r>
  <r>
    <x v="481"/>
    <n v="30"/>
    <x v="20"/>
    <n v="1.1694599999999999"/>
    <n v="1.1690769999999999"/>
    <n v="3.8299999999999999E-4"/>
    <n v="1.1677999999999999"/>
    <n v="1.1673469999999999"/>
    <n v="4.5300000000000001E-4"/>
    <n v="1.16944"/>
    <n v="1.16838"/>
    <n v="1.06E-3"/>
  </r>
  <r>
    <x v="481"/>
    <n v="32"/>
    <x v="21"/>
    <n v="1.17099"/>
    <n v="1.168585"/>
    <n v="2.405E-3"/>
    <n v="1.1690799999999999"/>
    <n v="1.1676820000000001"/>
    <n v="1.3979999999999999E-3"/>
    <n v="1.1709000000000001"/>
    <n v="1.1681459999999999"/>
    <n v="2.7539999999999999E-3"/>
  </r>
  <r>
    <x v="481"/>
    <n v="34"/>
    <x v="22"/>
    <n v="1.17154"/>
    <n v="1.1686240000000001"/>
    <n v="2.9160000000000002E-3"/>
    <n v="1.1698500000000001"/>
    <n v="1.167746"/>
    <n v="2.104E-3"/>
    <n v="1.1710100000000001"/>
    <n v="1.1680250000000001"/>
    <n v="2.9849999999999998E-3"/>
  </r>
  <r>
    <x v="481"/>
    <n v="36"/>
    <x v="23"/>
    <n v="1.1718"/>
    <n v="1.169448"/>
    <n v="2.3519999999999999E-3"/>
    <n v="1.1707000000000001"/>
    <n v="1.167886"/>
    <n v="2.8140000000000001E-3"/>
    <n v="1.1716299999999999"/>
    <n v="1.1693229999999999"/>
    <n v="2.307E-3"/>
  </r>
  <r>
    <x v="481"/>
    <n v="-1"/>
    <x v="24"/>
    <n v="1.17171"/>
    <n v="1.1710989999999999"/>
    <n v="6.11E-4"/>
    <n v="1.1709799999999999"/>
    <n v="1.1691849999999999"/>
    <n v="1.7949999999999999E-3"/>
    <n v="1.1715100000000001"/>
    <n v="1.1707749999999999"/>
    <n v="7.3499999999999998E-4"/>
  </r>
  <r>
    <x v="481"/>
    <n v="38"/>
    <x v="25"/>
    <n v="1.17167"/>
    <n v="1.1715610000000001"/>
    <n v="1.0900000000000001E-4"/>
    <n v="1.1708000000000001"/>
    <n v="1.1698409999999999"/>
    <n v="9.59E-4"/>
    <n v="1.1710700000000001"/>
    <n v="1.171143"/>
    <n v="7.2999999999999999E-5"/>
  </r>
  <r>
    <x v="481"/>
    <n v="40"/>
    <x v="26"/>
    <n v="1.17134"/>
    <n v="1.1718440000000001"/>
    <n v="5.04E-4"/>
    <n v="1.17075"/>
    <n v="1.1705890000000001"/>
    <n v="1.6100000000000001E-4"/>
    <n v="1.17089"/>
    <n v="1.1716949999999999"/>
    <n v="8.0500000000000005E-4"/>
  </r>
  <r>
    <x v="481"/>
    <n v="42"/>
    <x v="27"/>
    <n v="1.17106"/>
    <n v="1.1716759999999999"/>
    <n v="6.1600000000000001E-4"/>
    <n v="1.1701900000000001"/>
    <n v="1.171152"/>
    <n v="9.6199999999999996E-4"/>
    <n v="1.1702399999999999"/>
    <n v="1.171476"/>
    <n v="1.2359999999999999E-3"/>
  </r>
  <r>
    <x v="482"/>
    <n v="2"/>
    <x v="0"/>
    <n v="1.1663600000000001"/>
    <n v="1.1663140000000001"/>
    <n v="4.6E-5"/>
    <n v="1.1654899999999999"/>
    <n v="1.1655740000000001"/>
    <n v="8.3999999999999995E-5"/>
    <n v="1.16584"/>
    <n v="1.1657500000000001"/>
    <n v="9.0000000000000006E-5"/>
  </r>
  <r>
    <x v="482"/>
    <n v="4"/>
    <x v="4"/>
    <n v="1.1660200000000001"/>
    <n v="1.1657839999999999"/>
    <n v="2.3599999999999999E-4"/>
    <n v="1.16543"/>
    <n v="1.1651549999999999"/>
    <n v="2.7500000000000002E-4"/>
    <n v="1.1654599999999999"/>
    <n v="1.165278"/>
    <n v="1.8200000000000001E-4"/>
  </r>
  <r>
    <x v="482"/>
    <n v="6"/>
    <x v="5"/>
    <n v="1.1658500000000001"/>
    <n v="1.1657869999999999"/>
    <n v="6.3E-5"/>
    <n v="1.1652499999999999"/>
    <n v="1.165537"/>
    <n v="2.8699999999999998E-4"/>
    <n v="1.1657500000000001"/>
    <n v="1.1654580000000001"/>
    <n v="2.92E-4"/>
  </r>
  <r>
    <x v="482"/>
    <n v="8"/>
    <x v="6"/>
    <n v="1.16597"/>
    <n v="1.166147"/>
    <n v="1.7699999999999999E-4"/>
    <n v="1.16561"/>
    <n v="1.16571"/>
    <n v="1E-4"/>
    <n v="1.16594"/>
    <n v="1.1657999999999999"/>
    <n v="1.3999999999999999E-4"/>
  </r>
  <r>
    <x v="482"/>
    <n v="10"/>
    <x v="7"/>
    <n v="1.16597"/>
    <n v="1.1661079999999999"/>
    <n v="1.3799999999999999E-4"/>
    <n v="1.16574"/>
    <n v="1.165421"/>
    <n v="3.19E-4"/>
    <n v="1.1658500000000001"/>
    <n v="1.1656029999999999"/>
    <n v="2.4699999999999999E-4"/>
  </r>
  <r>
    <x v="482"/>
    <n v="12"/>
    <x v="8"/>
    <n v="1.1664099999999999"/>
    <n v="1.16648"/>
    <n v="6.9999999999999994E-5"/>
    <n v="1.1655199999999999"/>
    <n v="1.165465"/>
    <n v="5.5000000000000002E-5"/>
    <n v="1.1659299999999999"/>
    <n v="1.165729"/>
    <n v="2.0100000000000001E-4"/>
  </r>
  <r>
    <x v="482"/>
    <n v="14"/>
    <x v="9"/>
    <n v="1.16608"/>
    <n v="1.1661509999999999"/>
    <n v="7.1000000000000005E-5"/>
    <n v="1.1650700000000001"/>
    <n v="1.1652709999999999"/>
    <n v="2.0100000000000001E-4"/>
    <n v="1.16578"/>
    <n v="1.165548"/>
    <n v="2.32E-4"/>
  </r>
  <r>
    <x v="482"/>
    <n v="16"/>
    <x v="10"/>
    <n v="1.1657900000000001"/>
    <n v="1.1652990000000001"/>
    <n v="4.9100000000000001E-4"/>
    <n v="1.16492"/>
    <n v="1.1645380000000001"/>
    <n v="3.8200000000000002E-4"/>
    <n v="1.1650499999999999"/>
    <n v="1.1649020000000001"/>
    <n v="1.4799999999999999E-4"/>
  </r>
  <r>
    <x v="482"/>
    <n v="18"/>
    <x v="11"/>
    <n v="1.1654500000000001"/>
    <n v="1.1656029999999999"/>
    <n v="1.5300000000000001E-4"/>
    <n v="1.16499"/>
    <n v="1.164893"/>
    <n v="9.7E-5"/>
    <n v="1.16536"/>
    <n v="1.1651879999999999"/>
    <n v="1.7200000000000001E-4"/>
  </r>
  <r>
    <x v="482"/>
    <n v="20"/>
    <x v="12"/>
    <n v="1.1656299999999999"/>
    <n v="1.1658390000000001"/>
    <n v="2.0900000000000001E-4"/>
    <n v="1.16523"/>
    <n v="1.164844"/>
    <n v="3.86E-4"/>
    <n v="1.16543"/>
    <n v="1.165295"/>
    <n v="1.35E-4"/>
  </r>
  <r>
    <x v="482"/>
    <n v="22"/>
    <x v="13"/>
    <n v="1.16642"/>
    <n v="1.1669259999999999"/>
    <n v="5.0600000000000005E-4"/>
    <n v="1.1652899999999999"/>
    <n v="1.1654960000000001"/>
    <n v="2.0599999999999999E-4"/>
    <n v="1.16632"/>
    <n v="1.1660470000000001"/>
    <n v="2.7300000000000002E-4"/>
  </r>
  <r>
    <x v="482"/>
    <n v="24"/>
    <x v="14"/>
    <n v="1.16631"/>
    <n v="1.1661049999999999"/>
    <n v="2.05E-4"/>
    <n v="1.1651899999999999"/>
    <n v="1.164552"/>
    <n v="6.38E-4"/>
    <n v="1.1654199999999999"/>
    <n v="1.165252"/>
    <n v="1.6799999999999999E-4"/>
  </r>
  <r>
    <x v="482"/>
    <n v="26"/>
    <x v="15"/>
    <n v="1.1673199999999999"/>
    <n v="1.167516"/>
    <n v="1.9599999999999999E-4"/>
    <n v="1.16473"/>
    <n v="1.1657869999999999"/>
    <n v="1.057E-3"/>
    <n v="1.1668099999999999"/>
    <n v="1.1664730000000001"/>
    <n v="3.3700000000000001E-4"/>
  </r>
  <r>
    <x v="482"/>
    <n v="28"/>
    <x v="16"/>
    <n v="1.16761"/>
    <n v="1.1681360000000001"/>
    <n v="5.2599999999999999E-4"/>
    <n v="1.1663699999999999"/>
    <n v="1.1667829999999999"/>
    <n v="4.1300000000000001E-4"/>
    <n v="1.1675800000000001"/>
    <n v="1.1674119999999999"/>
    <n v="1.6799999999999999E-4"/>
  </r>
  <r>
    <x v="482"/>
    <n v="30"/>
    <x v="17"/>
    <n v="1.1692"/>
    <n v="1.169114"/>
    <n v="8.6000000000000003E-5"/>
    <n v="1.16736"/>
    <n v="1.167681"/>
    <n v="3.21E-4"/>
    <n v="1.16848"/>
    <n v="1.1682459999999999"/>
    <n v="2.34E-4"/>
  </r>
  <r>
    <x v="482"/>
    <n v="32"/>
    <x v="18"/>
    <n v="1.16862"/>
    <n v="1.168477"/>
    <n v="1.4300000000000001E-4"/>
    <n v="1.16764"/>
    <n v="1.167079"/>
    <n v="5.6099999999999998E-4"/>
    <n v="1.16798"/>
    <n v="1.167754"/>
    <n v="2.2599999999999999E-4"/>
  </r>
  <r>
    <x v="482"/>
    <n v="34"/>
    <x v="19"/>
    <n v="1.1687000000000001"/>
    <n v="1.1687860000000001"/>
    <n v="8.6000000000000003E-5"/>
    <n v="1.1677500000000001"/>
    <n v="1.1671579999999999"/>
    <n v="5.9199999999999997E-4"/>
    <n v="1.16805"/>
    <n v="1.167789"/>
    <n v="2.61E-4"/>
  </r>
  <r>
    <x v="482"/>
    <n v="36"/>
    <x v="20"/>
    <n v="1.1694599999999999"/>
    <n v="1.170315"/>
    <n v="8.5499999999999997E-4"/>
    <n v="1.1677999999999999"/>
    <n v="1.16845"/>
    <n v="6.4999999999999997E-4"/>
    <n v="1.16944"/>
    <n v="1.169224"/>
    <n v="2.1599999999999999E-4"/>
  </r>
  <r>
    <x v="482"/>
    <n v="38"/>
    <x v="21"/>
    <n v="1.17099"/>
    <n v="1.1716629999999999"/>
    <n v="6.7299999999999999E-4"/>
    <n v="1.1690799999999999"/>
    <n v="1.169916"/>
    <n v="8.3600000000000005E-4"/>
    <n v="1.1709000000000001"/>
    <n v="1.170641"/>
    <n v="2.5900000000000001E-4"/>
  </r>
  <r>
    <x v="482"/>
    <n v="40"/>
    <x v="22"/>
    <n v="1.17154"/>
    <n v="1.171546"/>
    <n v="6.0000000000000002E-6"/>
    <n v="1.1698500000000001"/>
    <n v="1.17012"/>
    <n v="2.7E-4"/>
    <n v="1.1710100000000001"/>
    <n v="1.170663"/>
    <n v="3.4699999999999998E-4"/>
  </r>
  <r>
    <x v="482"/>
    <n v="42"/>
    <x v="23"/>
    <n v="1.1718"/>
    <n v="1.1719059999999999"/>
    <n v="1.06E-4"/>
    <n v="1.1707000000000001"/>
    <n v="1.170957"/>
    <n v="2.5700000000000001E-4"/>
    <n v="1.1716299999999999"/>
    <n v="1.1712929999999999"/>
    <n v="3.3700000000000001E-4"/>
  </r>
  <r>
    <x v="482"/>
    <n v="44"/>
    <x v="24"/>
    <n v="1.17171"/>
    <n v="1.171697"/>
    <n v="1.2999999999999999E-5"/>
    <n v="1.1709799999999999"/>
    <n v="1.1709179999999999"/>
    <n v="6.2000000000000003E-5"/>
    <n v="1.1715100000000001"/>
    <n v="1.171163"/>
    <n v="3.4699999999999998E-4"/>
  </r>
  <r>
    <x v="482"/>
    <n v="46"/>
    <x v="25"/>
    <n v="1.17167"/>
    <n v="1.1712819999999999"/>
    <n v="3.88E-4"/>
    <n v="1.1708000000000001"/>
    <n v="1.170439"/>
    <n v="3.6099999999999999E-4"/>
    <n v="1.1710700000000001"/>
    <n v="1.1705939999999999"/>
    <n v="4.7600000000000002E-4"/>
  </r>
  <r>
    <x v="482"/>
    <n v="48"/>
    <x v="26"/>
    <n v="1.17134"/>
    <n v="1.171062"/>
    <n v="2.7799999999999998E-4"/>
    <n v="1.17075"/>
    <n v="1.170283"/>
    <n v="4.6700000000000002E-4"/>
    <n v="1.17089"/>
    <n v="1.1703790000000001"/>
    <n v="5.1099999999999995E-4"/>
  </r>
  <r>
    <x v="482"/>
    <n v="50"/>
    <x v="27"/>
    <n v="1.17106"/>
    <n v="1.1705019999999999"/>
    <n v="5.5800000000000001E-4"/>
    <n v="1.1701900000000001"/>
    <n v="1.169791"/>
    <n v="3.9899999999999999E-4"/>
    <n v="1.1702399999999999"/>
    <n v="1.1698660000000001"/>
    <n v="3.7399999999999998E-4"/>
  </r>
  <r>
    <x v="483"/>
    <n v="2"/>
    <x v="0"/>
    <n v="1.1663600000000001"/>
    <n v="1.1663600000000001"/>
    <n v="0"/>
    <n v="1.1654899999999999"/>
    <n v="1.1654899999999999"/>
    <n v="0"/>
    <n v="1.16584"/>
    <n v="1.16584"/>
    <n v="0"/>
  </r>
  <r>
    <x v="483"/>
    <n v="4"/>
    <x v="4"/>
    <n v="1.1660200000000001"/>
    <n v="1.1660440000000001"/>
    <n v="2.4000000000000001E-5"/>
    <n v="1.16543"/>
    <n v="1.1648099999999999"/>
    <n v="6.2E-4"/>
    <n v="1.1654599999999999"/>
    <n v="1.165807"/>
    <n v="3.4699999999999998E-4"/>
  </r>
  <r>
    <x v="483"/>
    <n v="6"/>
    <x v="5"/>
    <n v="1.1658500000000001"/>
    <n v="1.1655549999999999"/>
    <n v="2.9500000000000001E-4"/>
    <n v="1.1652499999999999"/>
    <n v="1.1649860000000001"/>
    <n v="2.6400000000000002E-4"/>
    <n v="1.1657500000000001"/>
    <n v="1.1655580000000001"/>
    <n v="1.92E-4"/>
  </r>
  <r>
    <x v="483"/>
    <n v="8"/>
    <x v="6"/>
    <n v="1.16597"/>
    <n v="1.1656899999999999"/>
    <n v="2.7999999999999998E-4"/>
    <n v="1.16561"/>
    <n v="1.16482"/>
    <n v="7.9000000000000001E-4"/>
    <n v="1.16594"/>
    <n v="1.1656470000000001"/>
    <n v="2.9300000000000002E-4"/>
  </r>
  <r>
    <x v="483"/>
    <n v="10"/>
    <x v="7"/>
    <n v="1.16597"/>
    <n v="1.165761"/>
    <n v="2.0900000000000001E-4"/>
    <n v="1.16574"/>
    <n v="1.1651389999999999"/>
    <n v="6.0099999999999997E-4"/>
    <n v="1.1658500000000001"/>
    <n v="1.1655139999999999"/>
    <n v="3.3599999999999998E-4"/>
  </r>
  <r>
    <x v="483"/>
    <n v="-1"/>
    <x v="8"/>
    <n v="1.1664099999999999"/>
    <n v="1.165967"/>
    <n v="4.4299999999999998E-4"/>
    <n v="1.1655199999999999"/>
    <n v="1.165702"/>
    <n v="1.8200000000000001E-4"/>
    <n v="1.1659299999999999"/>
    <n v="1.165691"/>
    <n v="2.3900000000000001E-4"/>
  </r>
  <r>
    <x v="483"/>
    <n v="12"/>
    <x v="9"/>
    <n v="1.16608"/>
    <n v="1.1654469999999999"/>
    <n v="6.3299999999999999E-4"/>
    <n v="1.1650700000000001"/>
    <n v="1.1655260000000001"/>
    <n v="4.5600000000000003E-4"/>
    <n v="1.16578"/>
    <n v="1.165395"/>
    <n v="3.8499999999999998E-4"/>
  </r>
  <r>
    <x v="483"/>
    <n v="14"/>
    <x v="10"/>
    <n v="1.1657900000000001"/>
    <n v="1.16544"/>
    <n v="3.5E-4"/>
    <n v="1.16492"/>
    <n v="1.1651670000000001"/>
    <n v="2.4699999999999999E-4"/>
    <n v="1.1650499999999999"/>
    <n v="1.165502"/>
    <n v="4.5199999999999998E-4"/>
  </r>
  <r>
    <x v="483"/>
    <n v="-1"/>
    <x v="11"/>
    <n v="1.1654500000000001"/>
    <n v="1.165611"/>
    <n v="1.6100000000000001E-4"/>
    <n v="1.16499"/>
    <n v="1.165538"/>
    <n v="5.4799999999999998E-4"/>
    <n v="1.16536"/>
    <n v="1.1658710000000001"/>
    <n v="5.1099999999999995E-4"/>
  </r>
  <r>
    <x v="483"/>
    <n v="-1"/>
    <x v="12"/>
    <n v="1.1656299999999999"/>
    <n v="1.1654089999999999"/>
    <n v="2.2100000000000001E-4"/>
    <n v="1.16523"/>
    <n v="1.165778"/>
    <n v="5.4799999999999998E-4"/>
    <n v="1.16543"/>
    <n v="1.1658379999999999"/>
    <n v="4.08E-4"/>
  </r>
  <r>
    <x v="483"/>
    <n v="16"/>
    <x v="13"/>
    <n v="1.16642"/>
    <n v="1.166085"/>
    <n v="3.3500000000000001E-4"/>
    <n v="1.1652899999999999"/>
    <n v="1.165556"/>
    <n v="2.6600000000000001E-4"/>
    <n v="1.16632"/>
    <n v="1.165848"/>
    <n v="4.7199999999999998E-4"/>
  </r>
  <r>
    <x v="483"/>
    <n v="18"/>
    <x v="14"/>
    <n v="1.16631"/>
    <n v="1.1658869999999999"/>
    <n v="4.2299999999999998E-4"/>
    <n v="1.1651899999999999"/>
    <n v="1.1652290000000001"/>
    <n v="3.8999999999999999E-5"/>
    <n v="1.1654199999999999"/>
    <n v="1.1656470000000001"/>
    <n v="2.2699999999999999E-4"/>
  </r>
  <r>
    <x v="483"/>
    <n v="20"/>
    <x v="15"/>
    <n v="1.1673199999999999"/>
    <n v="1.1652469999999999"/>
    <n v="2.0730000000000002E-3"/>
    <n v="1.16473"/>
    <n v="1.1647620000000001"/>
    <n v="3.1999999999999999E-5"/>
    <n v="1.1668099999999999"/>
    <n v="1.1650799999999999"/>
    <n v="1.73E-3"/>
  </r>
  <r>
    <x v="483"/>
    <n v="-1"/>
    <x v="16"/>
    <n v="1.16761"/>
    <n v="1.1652020000000001"/>
    <n v="2.408E-3"/>
    <n v="1.1663699999999999"/>
    <n v="1.1648719999999999"/>
    <n v="1.498E-3"/>
    <n v="1.1675800000000001"/>
    <n v="1.165195"/>
    <n v="2.385E-3"/>
  </r>
  <r>
    <x v="483"/>
    <n v="22"/>
    <x v="17"/>
    <n v="1.1692"/>
    <n v="1.16523"/>
    <n v="3.9699999999999996E-3"/>
    <n v="1.16736"/>
    <n v="1.165295"/>
    <n v="2.065E-3"/>
    <n v="1.16848"/>
    <n v="1.1652709999999999"/>
    <n v="3.209E-3"/>
  </r>
  <r>
    <x v="483"/>
    <n v="24"/>
    <x v="18"/>
    <n v="1.16862"/>
    <n v="1.16587"/>
    <n v="2.7499999999999998E-3"/>
    <n v="1.16764"/>
    <n v="1.165402"/>
    <n v="2.238E-3"/>
    <n v="1.16798"/>
    <n v="1.1660870000000001"/>
    <n v="1.8929999999999999E-3"/>
  </r>
  <r>
    <x v="483"/>
    <n v="26"/>
    <x v="19"/>
    <n v="1.1687000000000001"/>
    <n v="1.165557"/>
    <n v="3.143E-3"/>
    <n v="1.1677500000000001"/>
    <n v="1.16543"/>
    <n v="2.32E-3"/>
    <n v="1.16805"/>
    <n v="1.1655219999999999"/>
    <n v="2.5279999999999999E-3"/>
  </r>
  <r>
    <x v="483"/>
    <n v="28"/>
    <x v="20"/>
    <n v="1.1694599999999999"/>
    <n v="1.1670290000000001"/>
    <n v="2.431E-3"/>
    <n v="1.1677999999999999"/>
    <n v="1.1646909999999999"/>
    <n v="3.1089999999999998E-3"/>
    <n v="1.16944"/>
    <n v="1.166701"/>
    <n v="2.7390000000000001E-3"/>
  </r>
  <r>
    <x v="483"/>
    <n v="30"/>
    <x v="21"/>
    <n v="1.17099"/>
    <n v="1.1674389999999999"/>
    <n v="3.5509999999999999E-3"/>
    <n v="1.1690799999999999"/>
    <n v="1.1659919999999999"/>
    <n v="3.088E-3"/>
    <n v="1.1709000000000001"/>
    <n v="1.1674739999999999"/>
    <n v="3.4259999999999998E-3"/>
  </r>
  <r>
    <x v="483"/>
    <n v="32"/>
    <x v="22"/>
    <n v="1.17154"/>
    <n v="1.1686970000000001"/>
    <n v="2.843E-3"/>
    <n v="1.1698500000000001"/>
    <n v="1.1669780000000001"/>
    <n v="2.872E-3"/>
    <n v="1.1710100000000001"/>
    <n v="1.168428"/>
    <n v="2.5820000000000001E-3"/>
  </r>
  <r>
    <x v="483"/>
    <n v="34"/>
    <x v="23"/>
    <n v="1.1718"/>
    <n v="1.1682939999999999"/>
    <n v="3.506E-3"/>
    <n v="1.1707000000000001"/>
    <n v="1.1679740000000001"/>
    <n v="2.7260000000000001E-3"/>
    <n v="1.1716299999999999"/>
    <n v="1.16798"/>
    <n v="3.65E-3"/>
  </r>
  <r>
    <x v="483"/>
    <n v="36"/>
    <x v="24"/>
    <n v="1.17171"/>
    <n v="1.168037"/>
    <n v="3.673E-3"/>
    <n v="1.1709799999999999"/>
    <n v="1.167638"/>
    <n v="3.3419999999999999E-3"/>
    <n v="1.1715100000000001"/>
    <n v="1.1680159999999999"/>
    <n v="3.4940000000000001E-3"/>
  </r>
  <r>
    <x v="483"/>
    <n v="38"/>
    <x v="25"/>
    <n v="1.17167"/>
    <n v="1.1696150000000001"/>
    <n v="2.055E-3"/>
    <n v="1.1708000000000001"/>
    <n v="1.1679060000000001"/>
    <n v="2.8939999999999999E-3"/>
    <n v="1.1710700000000001"/>
    <n v="1.169168"/>
    <n v="1.902E-3"/>
  </r>
  <r>
    <x v="483"/>
    <n v="40"/>
    <x v="26"/>
    <n v="1.17134"/>
    <n v="1.1706030000000001"/>
    <n v="7.3700000000000002E-4"/>
    <n v="1.17075"/>
    <n v="1.1692709999999999"/>
    <n v="1.4790000000000001E-3"/>
    <n v="1.17089"/>
    <n v="1.1705749999999999"/>
    <n v="3.1500000000000001E-4"/>
  </r>
  <r>
    <x v="483"/>
    <n v="42"/>
    <x v="27"/>
    <n v="1.17106"/>
    <n v="1.171335"/>
    <n v="2.7500000000000002E-4"/>
    <n v="1.1701900000000001"/>
    <n v="1.169665"/>
    <n v="5.2499999999999997E-4"/>
    <n v="1.1702399999999999"/>
    <n v="1.1710419999999999"/>
    <n v="8.0199999999999998E-4"/>
  </r>
  <r>
    <x v="484"/>
    <n v="2"/>
    <x v="81"/>
    <n v="1.16614"/>
    <n v="1.16614"/>
    <n v="0"/>
    <n v="1.1635800000000001"/>
    <n v="1.1635800000000001"/>
    <n v="0"/>
    <n v="1.1657299999999999"/>
    <n v="1.1657299999999999"/>
    <n v="0"/>
  </r>
  <r>
    <x v="484"/>
    <n v="4"/>
    <x v="2"/>
    <n v="1.1663600000000001"/>
    <n v="1.1681490000000001"/>
    <n v="1.789E-3"/>
    <n v="1.1651100000000001"/>
    <n v="1.1653150000000001"/>
    <n v="2.05E-4"/>
    <n v="1.1654599999999999"/>
    <n v="1.167435"/>
    <n v="1.9750000000000002E-3"/>
  </r>
  <r>
    <x v="484"/>
    <n v="6"/>
    <x v="5"/>
    <n v="1.1664099999999999"/>
    <n v="1.166722"/>
    <n v="3.1199999999999999E-4"/>
    <n v="1.1652499999999999"/>
    <n v="1.1662699999999999"/>
    <n v="1.0200000000000001E-3"/>
    <n v="1.1659299999999999"/>
    <n v="1.1661509999999999"/>
    <n v="2.2100000000000001E-4"/>
  </r>
  <r>
    <x v="484"/>
    <n v="8"/>
    <x v="9"/>
    <n v="1.16608"/>
    <n v="1.1663699999999999"/>
    <n v="2.9E-4"/>
    <n v="1.16492"/>
    <n v="1.1654709999999999"/>
    <n v="5.5099999999999995E-4"/>
    <n v="1.16543"/>
    <n v="1.166417"/>
    <n v="9.8700000000000003E-4"/>
  </r>
  <r>
    <x v="484"/>
    <n v="10"/>
    <x v="13"/>
    <n v="1.16761"/>
    <n v="1.165872"/>
    <n v="1.738E-3"/>
    <n v="1.16473"/>
    <n v="1.164512"/>
    <n v="2.1800000000000001E-4"/>
    <n v="1.1675800000000001"/>
    <n v="1.1652119999999999"/>
    <n v="2.3679999999999999E-3"/>
  </r>
  <r>
    <x v="484"/>
    <n v="12"/>
    <x v="17"/>
    <n v="1.1694599999999999"/>
    <n v="1.1688559999999999"/>
    <n v="6.0400000000000004E-4"/>
    <n v="1.16736"/>
    <n v="1.1651279999999999"/>
    <n v="2.232E-3"/>
    <n v="1.16944"/>
    <n v="1.1686289999999999"/>
    <n v="8.1099999999999998E-4"/>
  </r>
  <r>
    <x v="484"/>
    <n v="14"/>
    <x v="21"/>
    <n v="1.1718"/>
    <n v="1.1715310000000001"/>
    <n v="2.6899999999999998E-4"/>
    <n v="1.1690799999999999"/>
    <n v="1.169673"/>
    <n v="5.9299999999999999E-4"/>
    <n v="1.1715100000000001"/>
    <n v="1.1715450000000001"/>
    <n v="3.4999999999999997E-5"/>
  </r>
  <r>
    <x v="485"/>
    <n v="-1"/>
    <x v="0"/>
    <n v="1.1663600000000001"/>
    <n v="-9999"/>
    <n v="10000.166359999999"/>
    <n v="1.1654899999999999"/>
    <n v="-9999"/>
    <n v="10000.165489999999"/>
    <n v="1.16584"/>
    <n v="-9999"/>
    <n v="10000.16584"/>
  </r>
  <r>
    <x v="485"/>
    <n v="-1"/>
    <x v="4"/>
    <n v="1.1660200000000001"/>
    <n v="-9999"/>
    <n v="10000.166020000001"/>
    <n v="1.16543"/>
    <n v="-9999"/>
    <n v="10000.165429999999"/>
    <n v="1.1654599999999999"/>
    <n v="-9999"/>
    <n v="10000.16546"/>
  </r>
  <r>
    <x v="485"/>
    <n v="-1"/>
    <x v="5"/>
    <n v="1.1658500000000001"/>
    <n v="-9999"/>
    <n v="10000.165849999999"/>
    <n v="1.1652499999999999"/>
    <n v="-9999"/>
    <n v="10000.16525"/>
    <n v="1.1657500000000001"/>
    <n v="-9999"/>
    <n v="10000.16575"/>
  </r>
  <r>
    <x v="485"/>
    <n v="-1"/>
    <x v="6"/>
    <n v="1.16597"/>
    <n v="-9999"/>
    <n v="10000.16597"/>
    <n v="1.16561"/>
    <n v="-9999"/>
    <n v="10000.16561"/>
    <n v="1.16594"/>
    <n v="-9999"/>
    <n v="10000.165940000001"/>
  </r>
  <r>
    <x v="485"/>
    <n v="-1"/>
    <x v="7"/>
    <n v="1.16597"/>
    <n v="-9999"/>
    <n v="10000.16597"/>
    <n v="1.16574"/>
    <n v="-9999"/>
    <n v="10000.16574"/>
    <n v="1.1658500000000001"/>
    <n v="-9999"/>
    <n v="10000.165849999999"/>
  </r>
  <r>
    <x v="485"/>
    <n v="-1"/>
    <x v="8"/>
    <n v="1.1664099999999999"/>
    <n v="-9999"/>
    <n v="10000.16641"/>
    <n v="1.1655199999999999"/>
    <n v="-9999"/>
    <n v="10000.16552"/>
    <n v="1.1659299999999999"/>
    <n v="-9999"/>
    <n v="10000.165929999999"/>
  </r>
  <r>
    <x v="485"/>
    <n v="-1"/>
    <x v="9"/>
    <n v="1.16608"/>
    <n v="-9999"/>
    <n v="10000.166080000001"/>
    <n v="1.1650700000000001"/>
    <n v="-9999"/>
    <n v="10000.165069999999"/>
    <n v="1.16578"/>
    <n v="-9999"/>
    <n v="10000.165779999999"/>
  </r>
  <r>
    <x v="485"/>
    <n v="-1"/>
    <x v="10"/>
    <n v="1.1657900000000001"/>
    <n v="-9999"/>
    <n v="10000.165789999999"/>
    <n v="1.16492"/>
    <n v="-9999"/>
    <n v="10000.164919999999"/>
    <n v="1.1650499999999999"/>
    <n v="-9999"/>
    <n v="10000.16505"/>
  </r>
  <r>
    <x v="485"/>
    <n v="-1"/>
    <x v="11"/>
    <n v="1.1654500000000001"/>
    <n v="-9999"/>
    <n v="10000.16545"/>
    <n v="1.16499"/>
    <n v="-9999"/>
    <n v="10000.164989999999"/>
    <n v="1.16536"/>
    <n v="-9999"/>
    <n v="10000.165360000001"/>
  </r>
  <r>
    <x v="485"/>
    <n v="-1"/>
    <x v="12"/>
    <n v="1.1656299999999999"/>
    <n v="-9999"/>
    <n v="10000.16563"/>
    <n v="1.16523"/>
    <n v="-9999"/>
    <n v="10000.165230000001"/>
    <n v="1.16543"/>
    <n v="-9999"/>
    <n v="10000.165429999999"/>
  </r>
  <r>
    <x v="485"/>
    <n v="-1"/>
    <x v="13"/>
    <n v="1.16642"/>
    <n v="-9999"/>
    <n v="10000.16642"/>
    <n v="1.1652899999999999"/>
    <n v="-9999"/>
    <n v="10000.165290000001"/>
    <n v="1.16632"/>
    <n v="-9999"/>
    <n v="10000.16632"/>
  </r>
  <r>
    <x v="485"/>
    <n v="-1"/>
    <x v="14"/>
    <n v="1.16631"/>
    <n v="-9999"/>
    <n v="10000.166310000001"/>
    <n v="1.1651899999999999"/>
    <n v="-9999"/>
    <n v="10000.16519"/>
    <n v="1.1654199999999999"/>
    <n v="-9999"/>
    <n v="10000.165419999999"/>
  </r>
  <r>
    <x v="485"/>
    <n v="-1"/>
    <x v="15"/>
    <n v="1.1673199999999999"/>
    <n v="-9999"/>
    <n v="10000.16732"/>
    <n v="1.16473"/>
    <n v="-9999"/>
    <n v="10000.16473"/>
    <n v="1.1668099999999999"/>
    <n v="-9999"/>
    <n v="10000.166810000001"/>
  </r>
  <r>
    <x v="485"/>
    <n v="-1"/>
    <x v="16"/>
    <n v="1.16761"/>
    <n v="-9999"/>
    <n v="10000.16761"/>
    <n v="1.1663699999999999"/>
    <n v="-9999"/>
    <n v="10000.166370000001"/>
    <n v="1.1675800000000001"/>
    <n v="-9999"/>
    <n v="10000.167579999999"/>
  </r>
  <r>
    <x v="485"/>
    <n v="-1"/>
    <x v="17"/>
    <n v="1.1692"/>
    <n v="-9999"/>
    <n v="10000.1692"/>
    <n v="1.16736"/>
    <n v="-9999"/>
    <n v="10000.167359999999"/>
    <n v="1.16848"/>
    <n v="-9999"/>
    <n v="10000.16848"/>
  </r>
  <r>
    <x v="485"/>
    <n v="-1"/>
    <x v="18"/>
    <n v="1.16862"/>
    <n v="-9999"/>
    <n v="10000.16862"/>
    <n v="1.16764"/>
    <n v="-9999"/>
    <n v="10000.16764"/>
    <n v="1.16798"/>
    <n v="-9999"/>
    <n v="10000.16798"/>
  </r>
  <r>
    <x v="485"/>
    <n v="-1"/>
    <x v="19"/>
    <n v="1.1687000000000001"/>
    <n v="-9999"/>
    <n v="10000.1687"/>
    <n v="1.1677500000000001"/>
    <n v="-9999"/>
    <n v="10000.167750000001"/>
    <n v="1.16805"/>
    <n v="-9999"/>
    <n v="10000.16805"/>
  </r>
  <r>
    <x v="485"/>
    <n v="-1"/>
    <x v="20"/>
    <n v="1.1694599999999999"/>
    <n v="-9999"/>
    <n v="10000.169459999999"/>
    <n v="1.1677999999999999"/>
    <n v="-9999"/>
    <n v="10000.167799999999"/>
    <n v="1.16944"/>
    <n v="-9999"/>
    <n v="10000.16944"/>
  </r>
  <r>
    <x v="485"/>
    <n v="-1"/>
    <x v="21"/>
    <n v="1.17099"/>
    <n v="-9999"/>
    <n v="10000.170990000001"/>
    <n v="1.1690799999999999"/>
    <n v="-9999"/>
    <n v="10000.16908"/>
    <n v="1.1709000000000001"/>
    <n v="-9999"/>
    <n v="10000.170899999999"/>
  </r>
  <r>
    <x v="485"/>
    <n v="-1"/>
    <x v="22"/>
    <n v="1.17154"/>
    <n v="-9999"/>
    <n v="10000.171539999999"/>
    <n v="1.1698500000000001"/>
    <n v="-9999"/>
    <n v="10000.16985"/>
    <n v="1.1710100000000001"/>
    <n v="-9999"/>
    <n v="10000.17101"/>
  </r>
  <r>
    <x v="485"/>
    <n v="-1"/>
    <x v="23"/>
    <n v="1.1718"/>
    <n v="-9999"/>
    <n v="10000.1718"/>
    <n v="1.1707000000000001"/>
    <n v="-9999"/>
    <n v="10000.170700000001"/>
    <n v="1.1716299999999999"/>
    <n v="-9999"/>
    <n v="10000.171630000001"/>
  </r>
  <r>
    <x v="485"/>
    <n v="-1"/>
    <x v="24"/>
    <n v="1.17171"/>
    <n v="-9999"/>
    <n v="10000.171710000001"/>
    <n v="1.1709799999999999"/>
    <n v="-9999"/>
    <n v="10000.170980000001"/>
    <n v="1.1715100000000001"/>
    <n v="-9999"/>
    <n v="10000.17151"/>
  </r>
  <r>
    <x v="485"/>
    <n v="-1"/>
    <x v="25"/>
    <n v="1.17167"/>
    <n v="-9999"/>
    <n v="10000.17167"/>
    <n v="1.1708000000000001"/>
    <n v="-9999"/>
    <n v="10000.1708"/>
    <n v="1.1710700000000001"/>
    <n v="-9999"/>
    <n v="10000.17107"/>
  </r>
  <r>
    <x v="485"/>
    <n v="-1"/>
    <x v="26"/>
    <n v="1.17134"/>
    <n v="-9999"/>
    <n v="10000.171340000001"/>
    <n v="1.17075"/>
    <n v="-9999"/>
    <n v="10000.170749999999"/>
    <n v="1.17089"/>
    <n v="-9999"/>
    <n v="10000.170889999999"/>
  </r>
  <r>
    <x v="485"/>
    <n v="-1"/>
    <x v="27"/>
    <n v="1.17106"/>
    <n v="-9999"/>
    <n v="10000.171060000001"/>
    <n v="1.1701900000000001"/>
    <n v="-9999"/>
    <n v="10000.170190000001"/>
    <n v="1.1702399999999999"/>
    <n v="-9999"/>
    <n v="10000.170239999999"/>
  </r>
  <r>
    <x v="486"/>
    <n v="2"/>
    <x v="0"/>
    <n v="1.1663600000000001"/>
    <n v="1.1663600000000001"/>
    <n v="0"/>
    <n v="1.1654899999999999"/>
    <n v="1.1654899999999999"/>
    <n v="0"/>
    <n v="1.16584"/>
    <n v="1.16584"/>
    <n v="0"/>
  </r>
  <r>
    <x v="487"/>
    <n v="2"/>
    <x v="67"/>
    <n v="1.1701299999999999"/>
    <n v="1.1701299999999999"/>
    <n v="0"/>
    <n v="1.16886"/>
    <n v="1.16886"/>
    <n v="0"/>
    <n v="1.1698599999999999"/>
    <n v="1.1698599999999999"/>
    <n v="0"/>
  </r>
  <r>
    <x v="487"/>
    <n v="4"/>
    <x v="48"/>
    <n v="1.1706700000000001"/>
    <n v="1.1704570000000001"/>
    <n v="2.13E-4"/>
    <n v="1.1697299999999999"/>
    <n v="1.169297"/>
    <n v="4.3300000000000001E-4"/>
    <n v="1.17028"/>
    <n v="1.17028"/>
    <n v="0"/>
  </r>
  <r>
    <x v="487"/>
    <n v="6"/>
    <x v="49"/>
    <n v="1.1709099999999999"/>
    <n v="1.1706970000000001"/>
    <n v="2.13E-4"/>
    <n v="1.17022"/>
    <n v="1.169827"/>
    <n v="3.9300000000000001E-4"/>
    <n v="1.1705700000000001"/>
    <n v="1.1705700000000001"/>
    <n v="0"/>
  </r>
  <r>
    <x v="487"/>
    <n v="8"/>
    <x v="50"/>
    <n v="1.17083"/>
    <n v="1.1708460000000001"/>
    <n v="1.5999999999999999E-5"/>
    <n v="1.17041"/>
    <n v="1.1702779999999999"/>
    <n v="1.3200000000000001E-4"/>
    <n v="1.1708099999999999"/>
    <n v="1.1708099999999999"/>
    <n v="0"/>
  </r>
  <r>
    <x v="487"/>
    <n v="10"/>
    <x v="51"/>
    <n v="1.17093"/>
    <n v="1.1708019999999999"/>
    <n v="1.2799999999999999E-4"/>
    <n v="1.1705399999999999"/>
    <n v="1.1702360000000001"/>
    <n v="3.0400000000000002E-4"/>
    <n v="1.1705399999999999"/>
    <n v="1.1705399999999999"/>
    <n v="0"/>
  </r>
  <r>
    <x v="487"/>
    <n v="12"/>
    <x v="52"/>
    <n v="1.1709799999999999"/>
    <n v="1.170841"/>
    <n v="1.3899999999999999E-4"/>
    <n v="1.1705399999999999"/>
    <n v="1.170293"/>
    <n v="2.4699999999999999E-4"/>
    <n v="1.17086"/>
    <n v="1.17086"/>
    <n v="0"/>
  </r>
  <r>
    <x v="487"/>
    <n v="14"/>
    <x v="53"/>
    <n v="1.17127"/>
    <n v="1.1713549999999999"/>
    <n v="8.5000000000000006E-5"/>
    <n v="1.17012"/>
    <n v="1.170013"/>
    <n v="1.07E-4"/>
    <n v="1.1705000000000001"/>
    <n v="1.1705000000000001"/>
    <n v="0"/>
  </r>
  <r>
    <x v="488"/>
    <n v="-1"/>
    <x v="0"/>
    <n v="1.1663600000000001"/>
    <n v="1.1663600000000001"/>
    <n v="0"/>
    <n v="1.1654899999999999"/>
    <n v="1.1654899999999999"/>
    <n v="0"/>
    <n v="1.16584"/>
    <n v="1.16584"/>
    <n v="0"/>
  </r>
  <r>
    <x v="488"/>
    <n v="-1"/>
    <x v="4"/>
    <n v="1.1660200000000001"/>
    <n v="1.1664909999999999"/>
    <n v="4.7100000000000001E-4"/>
    <n v="1.16543"/>
    <n v="1.1654690000000001"/>
    <n v="3.8999999999999999E-5"/>
    <n v="1.1654599999999999"/>
    <n v="1.166037"/>
    <n v="5.7700000000000004E-4"/>
  </r>
  <r>
    <x v="488"/>
    <n v="2"/>
    <x v="5"/>
    <n v="1.1658500000000001"/>
    <n v="1.165832"/>
    <n v="1.8E-5"/>
    <n v="1.1652499999999999"/>
    <n v="1.165303"/>
    <n v="5.3000000000000001E-5"/>
    <n v="1.1657500000000001"/>
    <n v="1.16526"/>
    <n v="4.8999999999999998E-4"/>
  </r>
  <r>
    <x v="488"/>
    <n v="4"/>
    <x v="6"/>
    <n v="1.16597"/>
    <n v="1.1659219999999999"/>
    <n v="4.8000000000000001E-5"/>
    <n v="1.16561"/>
    <n v="1.165521"/>
    <n v="8.8999999999999995E-5"/>
    <n v="1.16594"/>
    <n v="1.1658329999999999"/>
    <n v="1.07E-4"/>
  </r>
  <r>
    <x v="488"/>
    <n v="-1"/>
    <x v="7"/>
    <n v="1.16597"/>
    <n v="1.1662969999999999"/>
    <n v="3.2699999999999998E-4"/>
    <n v="1.16574"/>
    <n v="1.1658200000000001"/>
    <n v="8.0000000000000007E-5"/>
    <n v="1.1658500000000001"/>
    <n v="1.1664239999999999"/>
    <n v="5.7399999999999997E-4"/>
  </r>
  <r>
    <x v="488"/>
    <n v="6"/>
    <x v="8"/>
    <n v="1.1664099999999999"/>
    <n v="1.165856"/>
    <n v="5.5400000000000002E-4"/>
    <n v="1.1655199999999999"/>
    <n v="1.1657310000000001"/>
    <n v="2.1100000000000001E-4"/>
    <n v="1.1659299999999999"/>
    <n v="1.166067"/>
    <n v="1.37E-4"/>
  </r>
  <r>
    <x v="488"/>
    <n v="8"/>
    <x v="9"/>
    <n v="1.16608"/>
    <n v="1.166534"/>
    <n v="4.5399999999999998E-4"/>
    <n v="1.1650700000000001"/>
    <n v="1.1656150000000001"/>
    <n v="5.4500000000000002E-4"/>
    <n v="1.16578"/>
    <n v="1.1659949999999999"/>
    <n v="2.1499999999999999E-4"/>
  </r>
  <r>
    <x v="488"/>
    <n v="10"/>
    <x v="10"/>
    <n v="1.1657900000000001"/>
    <n v="1.1659330000000001"/>
    <n v="1.4300000000000001E-4"/>
    <n v="1.16492"/>
    <n v="1.164717"/>
    <n v="2.03E-4"/>
    <n v="1.1650499999999999"/>
    <n v="1.165465"/>
    <n v="4.15E-4"/>
  </r>
  <r>
    <x v="488"/>
    <n v="12"/>
    <x v="11"/>
    <n v="1.1654500000000001"/>
    <n v="1.165273"/>
    <n v="1.7699999999999999E-4"/>
    <n v="1.16499"/>
    <n v="1.164528"/>
    <n v="4.6200000000000001E-4"/>
    <n v="1.16536"/>
    <n v="1.1646810000000001"/>
    <n v="6.7900000000000002E-4"/>
  </r>
  <r>
    <x v="488"/>
    <n v="-1"/>
    <x v="12"/>
    <n v="1.1656299999999999"/>
    <n v="1.1652199999999999"/>
    <n v="4.0999999999999999E-4"/>
    <n v="1.16523"/>
    <n v="1.165116"/>
    <n v="1.1400000000000001E-4"/>
    <n v="1.16543"/>
    <n v="1.1654119999999999"/>
    <n v="1.8E-5"/>
  </r>
  <r>
    <x v="488"/>
    <n v="14"/>
    <x v="13"/>
    <n v="1.16642"/>
    <n v="1.1655439999999999"/>
    <n v="8.7600000000000004E-4"/>
    <n v="1.1652899999999999"/>
    <n v="1.165351"/>
    <n v="6.0999999999999999E-5"/>
    <n v="1.16632"/>
    <n v="1.1656740000000001"/>
    <n v="6.4599999999999998E-4"/>
  </r>
  <r>
    <x v="488"/>
    <n v="16"/>
    <x v="14"/>
    <n v="1.16631"/>
    <n v="1.16713"/>
    <n v="8.1999999999999998E-4"/>
    <n v="1.1651899999999999"/>
    <n v="1.1657759999999999"/>
    <n v="5.8600000000000004E-4"/>
    <n v="1.1654199999999999"/>
    <n v="1.1669579999999999"/>
    <n v="1.5380000000000001E-3"/>
  </r>
  <r>
    <x v="488"/>
    <n v="18"/>
    <x v="15"/>
    <n v="1.1673199999999999"/>
    <n v="1.1660839999999999"/>
    <n v="1.2359999999999999E-3"/>
    <n v="1.16473"/>
    <n v="1.164663"/>
    <n v="6.7000000000000002E-5"/>
    <n v="1.1668099999999999"/>
    <n v="1.165122"/>
    <n v="1.688E-3"/>
  </r>
  <r>
    <x v="488"/>
    <n v="20"/>
    <x v="16"/>
    <n v="1.16761"/>
    <n v="1.1678850000000001"/>
    <n v="2.7500000000000002E-4"/>
    <n v="1.1663699999999999"/>
    <n v="1.1653560000000001"/>
    <n v="1.0139999999999999E-3"/>
    <n v="1.1675800000000001"/>
    <n v="1.167413"/>
    <n v="1.6699999999999999E-4"/>
  </r>
  <r>
    <x v="488"/>
    <n v="22"/>
    <x v="17"/>
    <n v="1.1692"/>
    <n v="1.16845"/>
    <n v="7.5000000000000002E-4"/>
    <n v="1.16736"/>
    <n v="1.167395"/>
    <n v="3.4999999999999997E-5"/>
    <n v="1.16848"/>
    <n v="1.168115"/>
    <n v="3.6499999999999998E-4"/>
  </r>
  <r>
    <x v="488"/>
    <n v="24"/>
    <x v="18"/>
    <n v="1.16862"/>
    <n v="1.1703140000000001"/>
    <n v="1.694E-3"/>
    <n v="1.16764"/>
    <n v="1.168242"/>
    <n v="6.02E-4"/>
    <n v="1.16798"/>
    <n v="1.169268"/>
    <n v="1.2880000000000001E-3"/>
  </r>
  <r>
    <x v="488"/>
    <n v="26"/>
    <x v="19"/>
    <n v="1.1687000000000001"/>
    <n v="1.168647"/>
    <n v="5.3000000000000001E-5"/>
    <n v="1.1677500000000001"/>
    <n v="1.1674310000000001"/>
    <n v="3.19E-4"/>
    <n v="1.16805"/>
    <n v="1.1677029999999999"/>
    <n v="3.4699999999999998E-4"/>
  </r>
  <r>
    <x v="488"/>
    <n v="28"/>
    <x v="20"/>
    <n v="1.1694599999999999"/>
    <n v="1.1689099999999999"/>
    <n v="5.5000000000000003E-4"/>
    <n v="1.1677999999999999"/>
    <n v="1.1675599999999999"/>
    <n v="2.4000000000000001E-4"/>
    <n v="1.16944"/>
    <n v="1.1681600000000001"/>
    <n v="1.2800000000000001E-3"/>
  </r>
  <r>
    <x v="488"/>
    <n v="30"/>
    <x v="21"/>
    <n v="1.17099"/>
    <n v="1.170423"/>
    <n v="5.6700000000000001E-4"/>
    <n v="1.1690799999999999"/>
    <n v="1.1684369999999999"/>
    <n v="6.4300000000000002E-4"/>
    <n v="1.1709000000000001"/>
    <n v="1.1701459999999999"/>
    <n v="7.54E-4"/>
  </r>
  <r>
    <x v="488"/>
    <n v="32"/>
    <x v="22"/>
    <n v="1.17154"/>
    <n v="1.1722539999999999"/>
    <n v="7.1400000000000001E-4"/>
    <n v="1.1698500000000001"/>
    <n v="1.170528"/>
    <n v="6.78E-4"/>
    <n v="1.1710100000000001"/>
    <n v="1.1720269999999999"/>
    <n v="1.0169999999999999E-3"/>
  </r>
  <r>
    <x v="488"/>
    <n v="34"/>
    <x v="23"/>
    <n v="1.1718"/>
    <n v="1.171875"/>
    <n v="7.4999999999999993E-5"/>
    <n v="1.1707000000000001"/>
    <n v="1.170488"/>
    <n v="2.12E-4"/>
    <n v="1.1716299999999999"/>
    <n v="1.1713629999999999"/>
    <n v="2.6699999999999998E-4"/>
  </r>
  <r>
    <x v="488"/>
    <n v="36"/>
    <x v="24"/>
    <n v="1.17171"/>
    <n v="1.172272"/>
    <n v="5.62E-4"/>
    <n v="1.1709799999999999"/>
    <n v="1.1713560000000001"/>
    <n v="3.7599999999999998E-4"/>
    <n v="1.1715100000000001"/>
    <n v="1.172337"/>
    <n v="8.2700000000000004E-4"/>
  </r>
  <r>
    <x v="488"/>
    <n v="38"/>
    <x v="25"/>
    <n v="1.17167"/>
    <n v="1.171862"/>
    <n v="1.92E-4"/>
    <n v="1.1708000000000001"/>
    <n v="1.1710370000000001"/>
    <n v="2.3699999999999999E-4"/>
    <n v="1.1710700000000001"/>
    <n v="1.171762"/>
    <n v="6.9200000000000002E-4"/>
  </r>
  <r>
    <x v="488"/>
    <n v="40"/>
    <x v="26"/>
    <n v="1.17134"/>
    <n v="1.171581"/>
    <n v="2.41E-4"/>
    <n v="1.17075"/>
    <n v="1.1704140000000001"/>
    <n v="3.3599999999999998E-4"/>
    <n v="1.17089"/>
    <n v="1.17089"/>
    <n v="0"/>
  </r>
  <r>
    <x v="488"/>
    <n v="42"/>
    <x v="27"/>
    <n v="1.17106"/>
    <n v="1.171135"/>
    <n v="7.4999999999999993E-5"/>
    <n v="1.1701900000000001"/>
    <n v="1.170525"/>
    <n v="3.3500000000000001E-4"/>
    <n v="1.1702399999999999"/>
    <n v="1.170755"/>
    <n v="5.1500000000000005E-4"/>
  </r>
  <r>
    <x v="489"/>
    <n v="-1"/>
    <x v="3"/>
    <n v="1.16595"/>
    <m/>
    <m/>
    <n v="1.1654899999999999"/>
    <m/>
    <m/>
    <n v="1.1655500000000001"/>
    <m/>
    <m/>
  </r>
  <r>
    <x v="489"/>
    <n v="2"/>
    <x v="0"/>
    <n v="1.1663600000000001"/>
    <m/>
    <m/>
    <n v="1.1654899999999999"/>
    <m/>
    <m/>
    <n v="1.16584"/>
    <m/>
    <m/>
  </r>
  <r>
    <x v="489"/>
    <n v="-1"/>
    <x v="4"/>
    <n v="1.1660200000000001"/>
    <m/>
    <m/>
    <n v="1.16543"/>
    <m/>
    <m/>
    <n v="1.1654599999999999"/>
    <m/>
    <m/>
  </r>
  <r>
    <x v="490"/>
    <n v="2"/>
    <x v="0"/>
    <n v="1.1663600000000001"/>
    <n v="1.1663600000000001"/>
    <n v="0"/>
    <n v="1.1654899999999999"/>
    <n v="1.1654899999999999"/>
    <n v="0"/>
    <n v="1.16584"/>
    <n v="1.16584"/>
    <n v="0"/>
  </r>
  <r>
    <x v="491"/>
    <n v="-1"/>
    <x v="0"/>
    <n v="1.1663600000000001"/>
    <n v="1.1457900000000001"/>
    <n v="2.0570000000000001E-2"/>
    <n v="1.1654899999999999"/>
    <n v="1.15015"/>
    <n v="1.5339999999999999E-2"/>
    <n v="1.16584"/>
    <n v="1.1430100000000001"/>
    <n v="2.283E-2"/>
  </r>
  <r>
    <x v="491"/>
    <n v="-1"/>
    <x v="4"/>
    <n v="1.1660200000000001"/>
    <n v="1.1454500000000001"/>
    <n v="2.0570000000000001E-2"/>
    <n v="1.16543"/>
    <n v="1.1500900000000001"/>
    <n v="1.5339999999999999E-2"/>
    <n v="1.1654599999999999"/>
    <n v="1.142633"/>
    <n v="2.2827E-2"/>
  </r>
  <r>
    <x v="491"/>
    <n v="-1"/>
    <x v="5"/>
    <n v="1.1658500000000001"/>
    <n v="1.1452800000000001"/>
    <n v="2.0570000000000001E-2"/>
    <n v="1.1652499999999999"/>
    <n v="1.14991"/>
    <n v="1.5339999999999999E-2"/>
    <n v="1.1657500000000001"/>
    <n v="1.1429240000000001"/>
    <n v="2.2825999999999999E-2"/>
  </r>
  <r>
    <x v="491"/>
    <n v="-1"/>
    <x v="6"/>
    <n v="1.16597"/>
    <n v="1.1454"/>
    <n v="2.0570000000000001E-2"/>
    <n v="1.16561"/>
    <n v="1.1502699999999999"/>
    <n v="1.5339999999999999E-2"/>
    <n v="1.16594"/>
    <n v="1.1431119999999999"/>
    <n v="2.2828000000000001E-2"/>
  </r>
  <r>
    <x v="491"/>
    <n v="-1"/>
    <x v="7"/>
    <n v="1.16597"/>
    <n v="1.1454"/>
    <n v="2.0570000000000001E-2"/>
    <n v="1.16574"/>
    <n v="1.1504000000000001"/>
    <n v="1.5339999999999999E-2"/>
    <n v="1.1658500000000001"/>
    <n v="1.143022"/>
    <n v="2.2828000000000001E-2"/>
  </r>
  <r>
    <x v="491"/>
    <n v="-1"/>
    <x v="8"/>
    <n v="1.1664099999999999"/>
    <n v="1.14584"/>
    <n v="2.0570000000000001E-2"/>
    <n v="1.1655199999999999"/>
    <n v="1.15018"/>
    <n v="1.5339999999999999E-2"/>
    <n v="1.1659299999999999"/>
    <n v="1.1431020000000001"/>
    <n v="2.2828000000000001E-2"/>
  </r>
  <r>
    <x v="491"/>
    <n v="-1"/>
    <x v="9"/>
    <n v="1.16608"/>
    <n v="1.14551"/>
    <n v="2.0570000000000001E-2"/>
    <n v="1.1650700000000001"/>
    <n v="1.1497299999999999"/>
    <n v="1.5339999999999999E-2"/>
    <n v="1.16578"/>
    <n v="1.142952"/>
    <n v="2.2828000000000001E-2"/>
  </r>
  <r>
    <x v="491"/>
    <n v="-1"/>
    <x v="10"/>
    <n v="1.1657900000000001"/>
    <n v="1.1452199999999999"/>
    <n v="2.0570000000000001E-2"/>
    <n v="1.16492"/>
    <n v="1.14958"/>
    <n v="1.5339999999999999E-2"/>
    <n v="1.1650499999999999"/>
    <n v="1.142223"/>
    <n v="2.2827E-2"/>
  </r>
  <r>
    <x v="491"/>
    <n v="-1"/>
    <x v="11"/>
    <n v="1.1654500000000001"/>
    <n v="1.1448799999999999"/>
    <n v="2.0570000000000001E-2"/>
    <n v="1.16499"/>
    <n v="1.1496500000000001"/>
    <n v="1.5339999999999999E-2"/>
    <n v="1.16536"/>
    <n v="1.142533"/>
    <n v="2.2827E-2"/>
  </r>
  <r>
    <x v="491"/>
    <n v="-1"/>
    <x v="12"/>
    <n v="1.1656299999999999"/>
    <n v="1.14506"/>
    <n v="2.0570000000000001E-2"/>
    <n v="1.16523"/>
    <n v="1.1498900000000001"/>
    <n v="1.5339999999999999E-2"/>
    <n v="1.16543"/>
    <n v="1.142604"/>
    <n v="2.2825999999999999E-2"/>
  </r>
  <r>
    <x v="491"/>
    <n v="-1"/>
    <x v="13"/>
    <n v="1.16642"/>
    <n v="1.14585"/>
    <n v="2.0570000000000001E-2"/>
    <n v="1.1652899999999999"/>
    <n v="1.14995"/>
    <n v="1.5339999999999999E-2"/>
    <n v="1.16632"/>
    <n v="1.143494"/>
    <n v="2.2825999999999999E-2"/>
  </r>
  <r>
    <x v="491"/>
    <n v="-1"/>
    <x v="14"/>
    <n v="1.16631"/>
    <n v="1.14574"/>
    <n v="2.0570000000000001E-2"/>
    <n v="1.1651899999999999"/>
    <n v="1.14985"/>
    <n v="1.5339999999999999E-2"/>
    <n v="1.1654199999999999"/>
    <n v="1.142595"/>
    <n v="2.2825000000000002E-2"/>
  </r>
  <r>
    <x v="491"/>
    <n v="-1"/>
    <x v="15"/>
    <n v="1.1673199999999999"/>
    <n v="1.1467499999999999"/>
    <n v="2.0570000000000001E-2"/>
    <n v="1.16473"/>
    <n v="1.1493899999999999"/>
    <n v="1.5339999999999999E-2"/>
    <n v="1.1668099999999999"/>
    <n v="1.143983"/>
    <n v="2.2827E-2"/>
  </r>
  <r>
    <x v="491"/>
    <n v="-1"/>
    <x v="16"/>
    <n v="1.16761"/>
    <n v="1.1470400000000001"/>
    <n v="2.0570000000000001E-2"/>
    <n v="1.1663699999999999"/>
    <n v="1.15103"/>
    <n v="1.5339999999999999E-2"/>
    <n v="1.1675800000000001"/>
    <n v="1.144752"/>
    <n v="2.2828000000000001E-2"/>
  </r>
  <r>
    <x v="491"/>
    <n v="-1"/>
    <x v="17"/>
    <n v="1.1692"/>
    <n v="1.14863"/>
    <n v="2.0570000000000001E-2"/>
    <n v="1.16736"/>
    <n v="1.15202"/>
    <n v="1.5339999999999999E-2"/>
    <n v="1.16848"/>
    <n v="1.1456519999999999"/>
    <n v="2.2828000000000001E-2"/>
  </r>
  <r>
    <x v="491"/>
    <n v="-1"/>
    <x v="18"/>
    <n v="1.16862"/>
    <n v="1.14805"/>
    <n v="2.0570000000000001E-2"/>
    <n v="1.16764"/>
    <n v="1.1523000000000001"/>
    <n v="1.5339999999999999E-2"/>
    <n v="1.16798"/>
    <n v="1.145151"/>
    <n v="2.2828999999999999E-2"/>
  </r>
  <r>
    <x v="491"/>
    <n v="-1"/>
    <x v="19"/>
    <n v="1.1687000000000001"/>
    <n v="1.1481300000000001"/>
    <n v="2.0570000000000001E-2"/>
    <n v="1.1677500000000001"/>
    <n v="1.1524099999999999"/>
    <n v="1.5339999999999999E-2"/>
    <n v="1.16805"/>
    <n v="1.145221"/>
    <n v="2.2828999999999999E-2"/>
  </r>
  <r>
    <x v="491"/>
    <n v="-1"/>
    <x v="20"/>
    <n v="1.1694599999999999"/>
    <n v="1.14889"/>
    <n v="2.0570000000000001E-2"/>
    <n v="1.1677999999999999"/>
    <n v="1.15246"/>
    <n v="1.5339999999999999E-2"/>
    <n v="1.16944"/>
    <n v="1.146609"/>
    <n v="2.2831000000000001E-2"/>
  </r>
  <r>
    <x v="491"/>
    <n v="-1"/>
    <x v="21"/>
    <n v="1.17099"/>
    <n v="1.15042"/>
    <n v="2.0570000000000001E-2"/>
    <n v="1.1690799999999999"/>
    <n v="1.15374"/>
    <n v="1.5339999999999999E-2"/>
    <n v="1.1709000000000001"/>
    <n v="1.1480699999999999"/>
    <n v="2.283E-2"/>
  </r>
  <r>
    <x v="491"/>
    <n v="-1"/>
    <x v="22"/>
    <n v="1.17154"/>
    <n v="1.15097"/>
    <n v="2.0570000000000001E-2"/>
    <n v="1.1698500000000001"/>
    <n v="1.1545099999999999"/>
    <n v="1.5339999999999999E-2"/>
    <n v="1.1710100000000001"/>
    <n v="1.1481809999999999"/>
    <n v="2.2828999999999999E-2"/>
  </r>
  <r>
    <x v="491"/>
    <n v="-1"/>
    <x v="23"/>
    <n v="1.1718"/>
    <n v="1.15123"/>
    <n v="2.0570000000000001E-2"/>
    <n v="1.1707000000000001"/>
    <n v="1.1553599999999999"/>
    <n v="1.5339999999999999E-2"/>
    <n v="1.1716299999999999"/>
    <n v="1.1488020000000001"/>
    <n v="2.2828000000000001E-2"/>
  </r>
  <r>
    <x v="491"/>
    <n v="-1"/>
    <x v="24"/>
    <n v="1.17171"/>
    <n v="1.1511400000000001"/>
    <n v="2.0570000000000001E-2"/>
    <n v="1.1709799999999999"/>
    <n v="1.15564"/>
    <n v="1.5339999999999999E-2"/>
    <n v="1.1715100000000001"/>
    <n v="1.148682"/>
    <n v="2.2828000000000001E-2"/>
  </r>
  <r>
    <x v="491"/>
    <n v="-1"/>
    <x v="25"/>
    <n v="1.17167"/>
    <n v="1.1511"/>
    <n v="2.0570000000000001E-2"/>
    <n v="1.1708000000000001"/>
    <n v="1.1554599999999999"/>
    <n v="1.5339999999999999E-2"/>
    <n v="1.1710700000000001"/>
    <n v="1.1482429999999999"/>
    <n v="2.2827E-2"/>
  </r>
  <r>
    <x v="491"/>
    <n v="-1"/>
    <x v="26"/>
    <n v="1.17134"/>
    <n v="1.1507700000000001"/>
    <n v="2.0570000000000001E-2"/>
    <n v="1.17075"/>
    <n v="1.15541"/>
    <n v="1.5339999999999999E-2"/>
    <n v="1.17089"/>
    <n v="1.1480619999999999"/>
    <n v="2.2828000000000001E-2"/>
  </r>
  <r>
    <x v="491"/>
    <n v="-1"/>
    <x v="27"/>
    <n v="1.17106"/>
    <n v="1.15049"/>
    <n v="2.0570000000000001E-2"/>
    <n v="1.1701900000000001"/>
    <n v="1.1548499999999999"/>
    <n v="1.5339999999999999E-2"/>
    <n v="1.1702399999999999"/>
    <n v="1.1474139999999999"/>
    <n v="2.2825999999999999E-2"/>
  </r>
  <r>
    <x v="492"/>
    <n v="234239555"/>
    <x v="486"/>
    <n v="1.0939000000000001"/>
    <m/>
    <m/>
    <n v="1.093"/>
    <m/>
    <m/>
    <n v="1.0930500000000001"/>
    <m/>
    <m/>
  </r>
  <r>
    <x v="493"/>
    <n v="2"/>
    <x v="81"/>
    <n v="1.16614"/>
    <n v="1.16614"/>
    <n v="0"/>
    <n v="1.1635800000000001"/>
    <n v="1.1635800000000001"/>
    <n v="0"/>
    <n v="1.1657299999999999"/>
    <n v="1.1657299999999999"/>
    <n v="0"/>
  </r>
  <r>
    <x v="493"/>
    <n v="4"/>
    <x v="2"/>
    <n v="1.1663600000000001"/>
    <n v="1.1681490000000001"/>
    <n v="1.789E-3"/>
    <n v="1.1651100000000001"/>
    <n v="1.1653150000000001"/>
    <n v="2.05E-4"/>
    <n v="1.1654599999999999"/>
    <n v="1.167435"/>
    <n v="1.9750000000000002E-3"/>
  </r>
  <r>
    <x v="493"/>
    <n v="6"/>
    <x v="5"/>
    <n v="1.1664099999999999"/>
    <n v="1.166722"/>
    <n v="3.1199999999999999E-4"/>
    <n v="1.1652499999999999"/>
    <n v="1.1662699999999999"/>
    <n v="1.0200000000000001E-3"/>
    <n v="1.1659299999999999"/>
    <n v="1.1661509999999999"/>
    <n v="2.2100000000000001E-4"/>
  </r>
  <r>
    <x v="493"/>
    <n v="8"/>
    <x v="9"/>
    <n v="1.16608"/>
    <n v="1.1663699999999999"/>
    <n v="2.9E-4"/>
    <n v="1.16492"/>
    <n v="1.1654709999999999"/>
    <n v="5.5099999999999995E-4"/>
    <n v="1.16543"/>
    <n v="1.166417"/>
    <n v="9.8700000000000003E-4"/>
  </r>
  <r>
    <x v="493"/>
    <n v="10"/>
    <x v="13"/>
    <n v="1.16761"/>
    <n v="1.165872"/>
    <n v="1.738E-3"/>
    <n v="1.16473"/>
    <n v="1.164512"/>
    <n v="2.1800000000000001E-4"/>
    <n v="1.1675800000000001"/>
    <n v="1.1652119999999999"/>
    <n v="2.3679999999999999E-3"/>
  </r>
  <r>
    <x v="493"/>
    <n v="12"/>
    <x v="17"/>
    <n v="1.1694599999999999"/>
    <n v="1.1688559999999999"/>
    <n v="6.0400000000000004E-4"/>
    <n v="1.16736"/>
    <n v="1.1651279999999999"/>
    <n v="2.232E-3"/>
    <n v="1.16944"/>
    <n v="1.1686289999999999"/>
    <n v="8.1099999999999998E-4"/>
  </r>
  <r>
    <x v="493"/>
    <n v="14"/>
    <x v="21"/>
    <n v="1.1718"/>
    <n v="1.1715310000000001"/>
    <n v="2.6899999999999998E-4"/>
    <n v="1.1690799999999999"/>
    <n v="1.169673"/>
    <n v="5.9299999999999999E-4"/>
    <n v="1.1715100000000001"/>
    <n v="1.1715450000000001"/>
    <n v="3.4999999999999997E-5"/>
  </r>
  <r>
    <x v="493"/>
    <n v="16"/>
    <x v="25"/>
    <n v="1.17167"/>
    <n v="1.1738949999999999"/>
    <n v="2.225E-3"/>
    <n v="1.17018"/>
    <n v="1.1710130000000001"/>
    <n v="8.3299999999999997E-4"/>
    <n v="1.1702600000000001"/>
    <n v="1.173637"/>
    <n v="3.3769999999999998E-3"/>
  </r>
  <r>
    <x v="493"/>
    <n v="18"/>
    <x v="118"/>
    <n v="1.1710199999999999"/>
    <n v="1.171618"/>
    <n v="5.9800000000000001E-4"/>
    <n v="1.17015"/>
    <n v="1.1708730000000001"/>
    <n v="7.2300000000000001E-4"/>
    <n v="1.17086"/>
    <n v="1.1706719999999999"/>
    <n v="1.8799999999999999E-4"/>
  </r>
  <r>
    <x v="493"/>
    <n v="20"/>
    <x v="122"/>
    <n v="1.1718"/>
    <n v="1.1703939999999999"/>
    <n v="1.4059999999999999E-3"/>
    <n v="1.1699299999999999"/>
    <n v="1.169896"/>
    <n v="3.4E-5"/>
    <n v="1.17154"/>
    <n v="1.1706099999999999"/>
    <n v="9.3000000000000005E-4"/>
  </r>
  <r>
    <x v="493"/>
    <n v="22"/>
    <x v="126"/>
    <n v="1.17309"/>
    <n v="1.172523"/>
    <n v="5.6700000000000001E-4"/>
    <n v="1.1707399999999999"/>
    <n v="1.1701459999999999"/>
    <n v="5.9400000000000002E-4"/>
    <n v="1.1724699999999999"/>
    <n v="1.171691"/>
    <n v="7.7899999999999996E-4"/>
  </r>
  <r>
    <x v="493"/>
    <n v="24"/>
    <x v="130"/>
    <n v="1.1745300000000001"/>
    <n v="1.174194"/>
    <n v="3.3599999999999998E-4"/>
    <n v="1.1712899999999999"/>
    <n v="1.1716359999999999"/>
    <n v="3.4600000000000001E-4"/>
    <n v="1.17266"/>
    <n v="1.173556"/>
    <n v="8.9599999999999999E-4"/>
  </r>
  <r>
    <x v="493"/>
    <n v="26"/>
    <x v="134"/>
    <n v="1.1727399999999999"/>
    <n v="1.175576"/>
    <n v="2.836E-3"/>
    <n v="1.1691199999999999"/>
    <n v="1.171783"/>
    <n v="2.663E-3"/>
    <n v="1.17042"/>
    <n v="1.173608"/>
    <n v="3.1879999999999999E-3"/>
  </r>
  <r>
    <x v="493"/>
    <n v="28"/>
    <x v="138"/>
    <n v="1.1705000000000001"/>
    <n v="1.1709830000000001"/>
    <n v="4.8299999999999998E-4"/>
    <n v="1.16828"/>
    <n v="1.1676580000000001"/>
    <n v="6.2200000000000005E-4"/>
    <n v="1.1689400000000001"/>
    <n v="1.168609"/>
    <n v="3.3100000000000002E-4"/>
  </r>
  <r>
    <x v="493"/>
    <n v="30"/>
    <x v="141"/>
    <n v="1.1693199999999999"/>
    <n v="1.168291"/>
    <n v="1.029E-3"/>
    <n v="1.16842"/>
    <n v="1.1671899999999999"/>
    <n v="1.23E-3"/>
    <n v="1.1689400000000001"/>
    <n v="1.1671020000000001"/>
    <n v="1.838E-3"/>
  </r>
  <r>
    <x v="493"/>
    <n v="32"/>
    <x v="142"/>
    <n v="1.1691"/>
    <n v="1.1683619999999999"/>
    <n v="7.3800000000000005E-4"/>
    <n v="1.1675199999999999"/>
    <n v="1.1680140000000001"/>
    <n v="4.9399999999999997E-4"/>
    <n v="1.1676899999999999"/>
    <n v="1.168261"/>
    <n v="5.71E-4"/>
  </r>
  <r>
    <x v="493"/>
    <n v="34"/>
    <x v="143"/>
    <n v="1.1693199999999999"/>
    <n v="1.1687639999999999"/>
    <n v="5.5599999999999996E-4"/>
    <n v="1.16713"/>
    <n v="1.166614"/>
    <n v="5.1599999999999997E-4"/>
    <n v="1.1680900000000001"/>
    <n v="1.1671309999999999"/>
    <n v="9.59E-4"/>
  </r>
  <r>
    <x v="493"/>
    <n v="36"/>
    <x v="144"/>
    <n v="1.1698999999999999"/>
    <n v="1.1694119999999999"/>
    <n v="4.8799999999999999E-4"/>
    <n v="1.1676500000000001"/>
    <n v="1.1666510000000001"/>
    <n v="9.990000000000001E-4"/>
    <n v="1.1689400000000001"/>
    <n v="1.1680269999999999"/>
    <n v="9.1299999999999997E-4"/>
  </r>
  <r>
    <x v="493"/>
    <n v="38"/>
    <x v="145"/>
    <n v="1.1691199999999999"/>
    <n v="1.1704650000000001"/>
    <n v="1.3450000000000001E-3"/>
    <n v="1.16595"/>
    <n v="1.1684159999999999"/>
    <n v="2.4659999999999999E-3"/>
    <n v="1.16669"/>
    <n v="1.1694929999999999"/>
    <n v="2.8029999999999999E-3"/>
  </r>
  <r>
    <x v="493"/>
    <n v="40"/>
    <x v="146"/>
    <n v="1.1677"/>
    <n v="1.168266"/>
    <n v="5.6599999999999999E-4"/>
    <n v="1.1656500000000001"/>
    <n v="1.164936"/>
    <n v="7.1400000000000001E-4"/>
    <n v="1.1657999999999999"/>
    <n v="1.165473"/>
    <n v="3.2699999999999998E-4"/>
  </r>
  <r>
    <x v="493"/>
    <n v="42"/>
    <x v="91"/>
    <n v="1.16648"/>
    <n v="1.1663680000000001"/>
    <n v="1.12E-4"/>
    <n v="1.16571"/>
    <n v="1.1647650000000001"/>
    <n v="9.4499999999999998E-4"/>
    <n v="1.16611"/>
    <n v="1.16489"/>
    <n v="1.2199999999999999E-3"/>
  </r>
  <r>
    <x v="493"/>
    <n v="44"/>
    <x v="95"/>
    <n v="1.16669"/>
    <n v="1.1655"/>
    <n v="1.1900000000000001E-3"/>
    <n v="1.16445"/>
    <n v="1.1655"/>
    <n v="1.0499999999999999E-3"/>
    <n v="1.16466"/>
    <n v="1.165748"/>
    <n v="1.088E-3"/>
  </r>
  <r>
    <x v="493"/>
    <n v="46"/>
    <x v="99"/>
    <n v="1.1653100000000001"/>
    <n v="1.166544"/>
    <n v="1.2340000000000001E-3"/>
    <n v="1.16174"/>
    <n v="1.1636679999999999"/>
    <n v="1.928E-3"/>
    <n v="1.16194"/>
    <n v="1.1643920000000001"/>
    <n v="2.4520000000000002E-3"/>
  </r>
  <r>
    <x v="493"/>
    <n v="48"/>
    <x v="103"/>
    <n v="1.1629700000000001"/>
    <n v="1.163611"/>
    <n v="6.4099999999999997E-4"/>
    <n v="1.1600299999999999"/>
    <n v="1.159378"/>
    <n v="6.5200000000000002E-4"/>
    <n v="1.16256"/>
    <n v="1.1599109999999999"/>
    <n v="2.6489999999999999E-3"/>
  </r>
  <r>
    <x v="493"/>
    <n v="50"/>
    <x v="107"/>
    <n v="1.1631499999999999"/>
    <n v="1.1609609999999999"/>
    <n v="2.189E-3"/>
    <n v="1.1605399999999999"/>
    <n v="1.158649"/>
    <n v="1.8910000000000001E-3"/>
    <n v="1.1608400000000001"/>
    <n v="1.161211"/>
    <n v="3.7100000000000002E-4"/>
  </r>
  <r>
    <x v="493"/>
    <n v="-1"/>
    <x v="111"/>
    <n v="1.16089"/>
    <n v="1.163138"/>
    <n v="2.248E-3"/>
    <n v="1.15811"/>
    <n v="1.1604490000000001"/>
    <n v="2.3389999999999999E-3"/>
    <n v="1.1583399999999999"/>
    <n v="1.160809"/>
    <n v="2.4689999999999998E-3"/>
  </r>
  <r>
    <x v="493"/>
    <n v="-1"/>
    <x v="147"/>
    <n v="1.1589499999999999"/>
    <n v="1.1585620000000001"/>
    <n v="3.88E-4"/>
    <n v="1.1580999999999999"/>
    <n v="1.1555869999999999"/>
    <n v="2.513E-3"/>
    <n v="1.1587099999999999"/>
    <n v="1.1561330000000001"/>
    <n v="2.5769999999999999E-3"/>
  </r>
  <r>
    <x v="493"/>
    <n v="52"/>
    <x v="148"/>
    <n v="1.15923"/>
    <n v="1.1572579999999999"/>
    <n v="1.9719999999999998E-3"/>
    <n v="1.1580299999999999"/>
    <n v="1.157705"/>
    <n v="3.2499999999999999E-4"/>
    <n v="1.1591"/>
    <n v="1.1576949999999999"/>
    <n v="1.405E-3"/>
  </r>
  <r>
    <x v="493"/>
    <n v="54"/>
    <x v="149"/>
    <n v="1.15943"/>
    <n v="1.1595420000000001"/>
    <n v="1.12E-4"/>
    <n v="1.15608"/>
    <n v="1.1580550000000001"/>
    <n v="1.9750000000000002E-3"/>
    <n v="1.1578299999999999"/>
    <n v="1.1595819999999999"/>
    <n v="1.7520000000000001E-3"/>
  </r>
  <r>
    <x v="493"/>
    <n v="56"/>
    <x v="150"/>
    <n v="1.16099"/>
    <n v="1.1594439999999999"/>
    <n v="1.5460000000000001E-3"/>
    <n v="1.1571800000000001"/>
    <n v="1.1549659999999999"/>
    <n v="2.2139999999999998E-3"/>
    <n v="1.15943"/>
    <n v="1.157044"/>
    <n v="2.3860000000000001E-3"/>
  </r>
  <r>
    <x v="493"/>
    <n v="58"/>
    <x v="151"/>
    <n v="1.1602699999999999"/>
    <n v="1.162191"/>
    <n v="1.921E-3"/>
    <n v="1.15594"/>
    <n v="1.1579159999999999"/>
    <n v="1.9759999999999999E-3"/>
    <n v="1.1594100000000001"/>
    <n v="1.1602170000000001"/>
    <n v="8.0699999999999999E-4"/>
  </r>
  <r>
    <x v="494"/>
    <n v="-1"/>
    <x v="210"/>
    <n v="1.1742900000000001"/>
    <n v="1.1742900000000001"/>
    <n v="0"/>
    <n v="1.16395"/>
    <n v="1.16395"/>
    <n v="0"/>
    <n v="1.1641699999999999"/>
    <n v="1.1641699999999999"/>
    <n v="0"/>
  </r>
  <r>
    <x v="494"/>
    <n v="2"/>
    <x v="211"/>
    <n v="1.1663600000000001"/>
    <n v="1.173697"/>
    <n v="7.3369999999999998E-3"/>
    <n v="1.1619600000000001"/>
    <n v="1.1654629999999999"/>
    <n v="3.503E-3"/>
    <n v="1.1654599999999999"/>
    <n v="1.1678580000000001"/>
    <n v="2.398E-3"/>
  </r>
  <r>
    <x v="494"/>
    <n v="4"/>
    <x v="5"/>
    <n v="1.1718"/>
    <n v="1.1739379999999999"/>
    <n v="2.1380000000000001E-3"/>
    <n v="1.16473"/>
    <n v="1.1665509999999999"/>
    <n v="1.8209999999999999E-3"/>
    <n v="1.1702600000000001"/>
    <n v="1.1727620000000001"/>
    <n v="2.5019999999999999E-3"/>
  </r>
  <r>
    <x v="494"/>
    <n v="6"/>
    <x v="118"/>
    <n v="1.1745300000000001"/>
    <n v="1.17259"/>
    <n v="1.9400000000000001E-3"/>
    <n v="1.16828"/>
    <n v="1.163969"/>
    <n v="4.3109999999999997E-3"/>
    <n v="1.1689400000000001"/>
    <n v="1.1640200000000001"/>
    <n v="4.9199999999999999E-3"/>
  </r>
  <r>
    <x v="495"/>
    <n v="234231014"/>
    <x v="184"/>
    <n v="1.09657"/>
    <m/>
    <m/>
    <n v="1.0961099999999999"/>
    <m/>
    <m/>
    <n v="1.0963499999999999"/>
    <m/>
    <m/>
  </r>
  <r>
    <x v="496"/>
    <n v="2"/>
    <x v="0"/>
    <n v="1.1663600000000001"/>
    <n v="1.1662790000000001"/>
    <n v="8.1000000000000004E-5"/>
    <n v="1.1654899999999999"/>
    <n v="1.165278"/>
    <n v="2.12E-4"/>
    <n v="1.16584"/>
    <n v="1.1656489999999999"/>
    <n v="1.9100000000000001E-4"/>
  </r>
  <r>
    <x v="496"/>
    <n v="-1"/>
    <x v="4"/>
    <n v="1.1660200000000001"/>
    <n v="1.165751"/>
    <n v="2.6899999999999998E-4"/>
    <n v="1.16543"/>
    <n v="1.1650860000000001"/>
    <n v="3.4400000000000001E-4"/>
    <n v="1.1654599999999999"/>
    <n v="1.16533"/>
    <n v="1.2999999999999999E-4"/>
  </r>
  <r>
    <x v="496"/>
    <n v="-1"/>
    <x v="5"/>
    <n v="1.1658500000000001"/>
    <n v="1.165732"/>
    <n v="1.18E-4"/>
    <n v="1.1652499999999999"/>
    <n v="1.1653830000000001"/>
    <n v="1.3300000000000001E-4"/>
    <n v="1.1657500000000001"/>
    <n v="1.1653389999999999"/>
    <n v="4.1100000000000002E-4"/>
  </r>
  <r>
    <x v="496"/>
    <n v="4"/>
    <x v="6"/>
    <n v="1.16597"/>
    <n v="1.1661189999999999"/>
    <n v="1.4899999999999999E-4"/>
    <n v="1.16561"/>
    <n v="1.165681"/>
    <n v="7.1000000000000005E-5"/>
    <n v="1.16594"/>
    <n v="1.1658120000000001"/>
    <n v="1.2799999999999999E-4"/>
  </r>
  <r>
    <x v="496"/>
    <n v="6"/>
    <x v="7"/>
    <n v="1.16597"/>
    <n v="1.1660280000000001"/>
    <n v="5.8E-5"/>
    <n v="1.16574"/>
    <n v="1.1653770000000001"/>
    <n v="3.6299999999999999E-4"/>
    <n v="1.1658500000000001"/>
    <n v="1.1655690000000001"/>
    <n v="2.81E-4"/>
  </r>
  <r>
    <x v="496"/>
    <n v="8"/>
    <x v="8"/>
    <n v="1.1664099999999999"/>
    <n v="1.166425"/>
    <n v="1.5E-5"/>
    <n v="1.1655199999999999"/>
    <n v="1.16536"/>
    <n v="1.6000000000000001E-4"/>
    <n v="1.1659299999999999"/>
    <n v="1.165662"/>
    <n v="2.6800000000000001E-4"/>
  </r>
  <r>
    <x v="496"/>
    <n v="10"/>
    <x v="9"/>
    <n v="1.16608"/>
    <n v="1.166142"/>
    <n v="6.2000000000000003E-5"/>
    <n v="1.1650700000000001"/>
    <n v="1.1652"/>
    <n v="1.2999999999999999E-4"/>
    <n v="1.16578"/>
    <n v="1.1655"/>
    <n v="2.7999999999999998E-4"/>
  </r>
  <r>
    <x v="496"/>
    <n v="12"/>
    <x v="10"/>
    <n v="1.1657900000000001"/>
    <n v="1.1653039999999999"/>
    <n v="4.86E-4"/>
    <n v="1.16492"/>
    <n v="1.16455"/>
    <n v="3.6999999999999999E-4"/>
    <n v="1.1650499999999999"/>
    <n v="1.1648780000000001"/>
    <n v="1.7200000000000001E-4"/>
  </r>
  <r>
    <x v="496"/>
    <n v="14"/>
    <x v="11"/>
    <n v="1.1654500000000001"/>
    <n v="1.1655329999999999"/>
    <n v="8.2999999999999998E-5"/>
    <n v="1.16499"/>
    <n v="1.1648430000000001"/>
    <n v="1.47E-4"/>
    <n v="1.16536"/>
    <n v="1.1650940000000001"/>
    <n v="2.6600000000000001E-4"/>
  </r>
  <r>
    <x v="496"/>
    <n v="16"/>
    <x v="12"/>
    <n v="1.1656299999999999"/>
    <n v="1.165842"/>
    <n v="2.12E-4"/>
    <n v="1.16523"/>
    <n v="1.1647449999999999"/>
    <n v="4.8500000000000003E-4"/>
    <n v="1.16543"/>
    <n v="1.1651769999999999"/>
    <n v="2.5300000000000002E-4"/>
  </r>
  <r>
    <x v="496"/>
    <n v="18"/>
    <x v="13"/>
    <n v="1.16642"/>
    <n v="1.1668559999999999"/>
    <n v="4.3600000000000003E-4"/>
    <n v="1.1652899999999999"/>
    <n v="1.165484"/>
    <n v="1.94E-4"/>
    <n v="1.16632"/>
    <n v="1.166034"/>
    <n v="2.8600000000000001E-4"/>
  </r>
  <r>
    <x v="496"/>
    <n v="20"/>
    <x v="14"/>
    <n v="1.16631"/>
    <n v="1.1660710000000001"/>
    <n v="2.3900000000000001E-4"/>
    <n v="1.1651899999999999"/>
    <n v="1.1643859999999999"/>
    <n v="8.0400000000000003E-4"/>
    <n v="1.1654199999999999"/>
    <n v="1.1650700000000001"/>
    <n v="3.5E-4"/>
  </r>
  <r>
    <x v="496"/>
    <n v="22"/>
    <x v="15"/>
    <n v="1.1673199999999999"/>
    <n v="1.1673"/>
    <n v="2.0000000000000002E-5"/>
    <n v="1.16473"/>
    <n v="1.165705"/>
    <n v="9.7499999999999996E-4"/>
    <n v="1.1668099999999999"/>
    <n v="1.1662360000000001"/>
    <n v="5.7399999999999997E-4"/>
  </r>
  <r>
    <x v="496"/>
    <n v="24"/>
    <x v="16"/>
    <n v="1.16761"/>
    <n v="1.168131"/>
    <n v="5.2099999999999998E-4"/>
    <n v="1.1663699999999999"/>
    <n v="1.1665430000000001"/>
    <n v="1.73E-4"/>
    <n v="1.1675800000000001"/>
    <n v="1.167205"/>
    <n v="3.7500000000000001E-4"/>
  </r>
  <r>
    <x v="496"/>
    <n v="26"/>
    <x v="17"/>
    <n v="1.1692"/>
    <n v="1.1690879999999999"/>
    <n v="1.12E-4"/>
    <n v="1.16736"/>
    <n v="1.1676409999999999"/>
    <n v="2.81E-4"/>
    <n v="1.16848"/>
    <n v="1.168174"/>
    <n v="3.0600000000000001E-4"/>
  </r>
  <r>
    <x v="496"/>
    <n v="28"/>
    <x v="18"/>
    <n v="1.16862"/>
    <n v="1.1685110000000001"/>
    <n v="1.0900000000000001E-4"/>
    <n v="1.16764"/>
    <n v="1.1668989999999999"/>
    <n v="7.4100000000000001E-4"/>
    <n v="1.16798"/>
    <n v="1.1675899999999999"/>
    <n v="3.8999999999999999E-4"/>
  </r>
  <r>
    <x v="496"/>
    <n v="30"/>
    <x v="19"/>
    <n v="1.1687000000000001"/>
    <n v="1.1687799999999999"/>
    <n v="8.0000000000000007E-5"/>
    <n v="1.1677500000000001"/>
    <n v="1.167011"/>
    <n v="7.3899999999999997E-4"/>
    <n v="1.16805"/>
    <n v="1.1677040000000001"/>
    <n v="3.4600000000000001E-4"/>
  </r>
  <r>
    <x v="496"/>
    <n v="32"/>
    <x v="20"/>
    <n v="1.1694599999999999"/>
    <n v="1.1702650000000001"/>
    <n v="8.0500000000000005E-4"/>
    <n v="1.1677999999999999"/>
    <n v="1.1682969999999999"/>
    <n v="4.9700000000000005E-4"/>
    <n v="1.16944"/>
    <n v="1.169149"/>
    <n v="2.9100000000000003E-4"/>
  </r>
  <r>
    <x v="496"/>
    <n v="34"/>
    <x v="21"/>
    <n v="1.17099"/>
    <n v="1.171603"/>
    <n v="6.1300000000000005E-4"/>
    <n v="1.1690799999999999"/>
    <n v="1.1696249999999999"/>
    <n v="5.4500000000000002E-4"/>
    <n v="1.1709000000000001"/>
    <n v="1.1703479999999999"/>
    <n v="5.5199999999999997E-4"/>
  </r>
  <r>
    <x v="496"/>
    <n v="36"/>
    <x v="22"/>
    <n v="1.17154"/>
    <n v="1.1715279999999999"/>
    <n v="1.2E-5"/>
    <n v="1.1698500000000001"/>
    <n v="1.169878"/>
    <n v="2.8E-5"/>
    <n v="1.1710100000000001"/>
    <n v="1.170452"/>
    <n v="5.5800000000000001E-4"/>
  </r>
  <r>
    <x v="496"/>
    <n v="38"/>
    <x v="23"/>
    <n v="1.1718"/>
    <n v="1.17201"/>
    <n v="2.1000000000000001E-4"/>
    <n v="1.1707000000000001"/>
    <n v="1.1708350000000001"/>
    <n v="1.35E-4"/>
    <n v="1.1716299999999999"/>
    <n v="1.171135"/>
    <n v="4.95E-4"/>
  </r>
  <r>
    <x v="496"/>
    <n v="40"/>
    <x v="24"/>
    <n v="1.17171"/>
    <n v="1.171808"/>
    <n v="9.7999999999999997E-5"/>
    <n v="1.1709799999999999"/>
    <n v="1.170852"/>
    <n v="1.2799999999999999E-4"/>
    <n v="1.1715100000000001"/>
    <n v="1.171149"/>
    <n v="3.6099999999999999E-4"/>
  </r>
  <r>
    <x v="496"/>
    <n v="42"/>
    <x v="25"/>
    <n v="1.17167"/>
    <n v="1.1712640000000001"/>
    <n v="4.06E-4"/>
    <n v="1.1708000000000001"/>
    <n v="1.1703589999999999"/>
    <n v="4.4099999999999999E-4"/>
    <n v="1.1710700000000001"/>
    <n v="1.170577"/>
    <n v="4.9299999999999995E-4"/>
  </r>
  <r>
    <x v="496"/>
    <n v="44"/>
    <x v="26"/>
    <n v="1.17134"/>
    <n v="1.1710480000000001"/>
    <n v="2.92E-4"/>
    <n v="1.17075"/>
    <n v="1.17005"/>
    <n v="6.9999999999999999E-4"/>
    <n v="1.17089"/>
    <n v="1.1702619999999999"/>
    <n v="6.2799999999999998E-4"/>
  </r>
  <r>
    <x v="496"/>
    <n v="46"/>
    <x v="27"/>
    <n v="1.17106"/>
    <n v="1.17048"/>
    <n v="5.8E-4"/>
    <n v="1.1701900000000001"/>
    <n v="1.169537"/>
    <n v="6.5300000000000004E-4"/>
    <n v="1.1702399999999999"/>
    <n v="1.169735"/>
    <n v="5.0500000000000002E-4"/>
  </r>
  <r>
    <x v="497"/>
    <n v="2"/>
    <x v="0"/>
    <n v="1.1663600000000001"/>
    <n v="1.1663600000000001"/>
    <n v="0"/>
    <n v="1.1654899999999999"/>
    <n v="1.1654899999999999"/>
    <n v="0"/>
    <n v="1.16584"/>
    <n v="1.16584"/>
    <n v="0"/>
  </r>
  <r>
    <x v="497"/>
    <n v="4"/>
    <x v="4"/>
    <n v="1.1660200000000001"/>
    <n v="1.166353"/>
    <n v="3.3300000000000002E-4"/>
    <n v="1.16543"/>
    <n v="1.1657219999999999"/>
    <n v="2.92E-4"/>
    <n v="1.1654599999999999"/>
    <n v="1.1658740000000001"/>
    <n v="4.1399999999999998E-4"/>
  </r>
  <r>
    <x v="497"/>
    <n v="-1"/>
    <x v="5"/>
    <n v="1.1658500000000001"/>
    <n v="1.1654450000000001"/>
    <n v="4.0499999999999998E-4"/>
    <n v="1.1652499999999999"/>
    <n v="1.1650320000000001"/>
    <n v="2.1800000000000001E-4"/>
    <n v="1.1657500000000001"/>
    <n v="1.1651199999999999"/>
    <n v="6.3000000000000003E-4"/>
  </r>
  <r>
    <x v="497"/>
    <n v="6"/>
    <x v="6"/>
    <n v="1.16597"/>
    <n v="1.1658249999999999"/>
    <n v="1.45E-4"/>
    <n v="1.16561"/>
    <n v="1.1655260000000001"/>
    <n v="8.3999999999999995E-5"/>
    <n v="1.16594"/>
    <n v="1.165424"/>
    <n v="5.1599999999999997E-4"/>
  </r>
  <r>
    <x v="497"/>
    <n v="8"/>
    <x v="7"/>
    <n v="1.16597"/>
    <n v="1.1658759999999999"/>
    <n v="9.3999999999999994E-5"/>
    <n v="1.16574"/>
    <n v="1.165619"/>
    <n v="1.21E-4"/>
    <n v="1.1658500000000001"/>
    <n v="1.165745"/>
    <n v="1.05E-4"/>
  </r>
  <r>
    <x v="497"/>
    <n v="10"/>
    <x v="8"/>
    <n v="1.1664099999999999"/>
    <n v="1.1660250000000001"/>
    <n v="3.8499999999999998E-4"/>
    <n v="1.1655199999999999"/>
    <n v="1.1655470000000001"/>
    <n v="2.6999999999999999E-5"/>
    <n v="1.1659299999999999"/>
    <n v="1.1656599999999999"/>
    <n v="2.7E-4"/>
  </r>
  <r>
    <x v="497"/>
    <n v="12"/>
    <x v="9"/>
    <n v="1.16608"/>
    <n v="1.1662889999999999"/>
    <n v="2.0900000000000001E-4"/>
    <n v="1.1650700000000001"/>
    <n v="1.165333"/>
    <n v="2.63E-4"/>
    <n v="1.16578"/>
    <n v="1.165727"/>
    <n v="5.3000000000000001E-5"/>
  </r>
  <r>
    <x v="497"/>
    <n v="-1"/>
    <x v="10"/>
    <n v="1.1657900000000001"/>
    <n v="1.1660969999999999"/>
    <n v="3.0699999999999998E-4"/>
    <n v="1.16492"/>
    <n v="1.1654420000000001"/>
    <n v="5.22E-4"/>
    <n v="1.1650499999999999"/>
    <n v="1.1655530000000001"/>
    <n v="5.0299999999999997E-4"/>
  </r>
  <r>
    <x v="497"/>
    <n v="14"/>
    <x v="11"/>
    <n v="1.1654500000000001"/>
    <n v="1.1651149999999999"/>
    <n v="3.3500000000000001E-4"/>
    <n v="1.16499"/>
    <n v="1.1644019999999999"/>
    <n v="5.8799999999999998E-4"/>
    <n v="1.16536"/>
    <n v="1.1648499999999999"/>
    <n v="5.1000000000000004E-4"/>
  </r>
  <r>
    <x v="497"/>
    <n v="16"/>
    <x v="12"/>
    <n v="1.1656299999999999"/>
    <n v="1.165538"/>
    <n v="9.2E-5"/>
    <n v="1.16523"/>
    <n v="1.165082"/>
    <n v="1.4799999999999999E-4"/>
    <n v="1.16543"/>
    <n v="1.165357"/>
    <n v="7.2999999999999999E-5"/>
  </r>
  <r>
    <x v="497"/>
    <n v="18"/>
    <x v="13"/>
    <n v="1.16642"/>
    <n v="1.1656949999999999"/>
    <n v="7.2499999999999995E-4"/>
    <n v="1.1652899999999999"/>
    <n v="1.164695"/>
    <n v="5.9500000000000004E-4"/>
    <n v="1.16632"/>
    <n v="1.1652089999999999"/>
    <n v="1.111E-3"/>
  </r>
  <r>
    <x v="497"/>
    <n v="20"/>
    <x v="14"/>
    <n v="1.16631"/>
    <n v="1.166687"/>
    <n v="3.77E-4"/>
    <n v="1.1651899999999999"/>
    <n v="1.1655219999999999"/>
    <n v="3.3199999999999999E-4"/>
    <n v="1.1654199999999999"/>
    <n v="1.165988"/>
    <n v="5.6800000000000004E-4"/>
  </r>
  <r>
    <x v="497"/>
    <n v="22"/>
    <x v="15"/>
    <n v="1.1673199999999999"/>
    <n v="1.165934"/>
    <n v="1.3860000000000001E-3"/>
    <n v="1.16473"/>
    <n v="1.1643829999999999"/>
    <n v="3.4699999999999998E-4"/>
    <n v="1.1668099999999999"/>
    <n v="1.165208"/>
    <n v="1.6019999999999999E-3"/>
  </r>
  <r>
    <x v="497"/>
    <n v="24"/>
    <x v="16"/>
    <n v="1.16761"/>
    <n v="1.1675409999999999"/>
    <n v="6.8999999999999997E-5"/>
    <n v="1.1663699999999999"/>
    <n v="1.1659040000000001"/>
    <n v="4.66E-4"/>
    <n v="1.1675800000000001"/>
    <n v="1.1666209999999999"/>
    <n v="9.59E-4"/>
  </r>
  <r>
    <x v="497"/>
    <n v="26"/>
    <x v="17"/>
    <n v="1.1692"/>
    <n v="1.1679949999999999"/>
    <n v="1.2049999999999999E-3"/>
    <n v="1.16736"/>
    <n v="1.1666380000000001"/>
    <n v="7.2199999999999999E-4"/>
    <n v="1.16848"/>
    <n v="1.1673830000000001"/>
    <n v="1.0970000000000001E-3"/>
  </r>
  <r>
    <x v="497"/>
    <n v="28"/>
    <x v="18"/>
    <n v="1.16862"/>
    <n v="1.169146"/>
    <n v="5.2599999999999999E-4"/>
    <n v="1.16764"/>
    <n v="1.167862"/>
    <n v="2.22E-4"/>
    <n v="1.16798"/>
    <n v="1.1685049999999999"/>
    <n v="5.2499999999999997E-4"/>
  </r>
  <r>
    <x v="497"/>
    <n v="30"/>
    <x v="19"/>
    <n v="1.1687000000000001"/>
    <n v="1.168201"/>
    <n v="4.9899999999999999E-4"/>
    <n v="1.1677500000000001"/>
    <n v="1.1669179999999999"/>
    <n v="8.3199999999999995E-4"/>
    <n v="1.16805"/>
    <n v="1.1677150000000001"/>
    <n v="3.3500000000000001E-4"/>
  </r>
  <r>
    <x v="497"/>
    <n v="32"/>
    <x v="20"/>
    <n v="1.1694599999999999"/>
    <n v="1.1687289999999999"/>
    <n v="7.3099999999999999E-4"/>
    <n v="1.1677999999999999"/>
    <n v="1.1671959999999999"/>
    <n v="6.0400000000000004E-4"/>
    <n v="1.16944"/>
    <n v="1.1678820000000001"/>
    <n v="1.5579999999999999E-3"/>
  </r>
  <r>
    <x v="497"/>
    <n v="34"/>
    <x v="21"/>
    <n v="1.17099"/>
    <n v="1.1701790000000001"/>
    <n v="8.1099999999999998E-4"/>
    <n v="1.1690799999999999"/>
    <n v="1.168453"/>
    <n v="6.2699999999999995E-4"/>
    <n v="1.1709000000000001"/>
    <n v="1.169222"/>
    <n v="1.678E-3"/>
  </r>
  <r>
    <x v="497"/>
    <n v="36"/>
    <x v="22"/>
    <n v="1.17154"/>
    <n v="1.1715329999999999"/>
    <n v="6.9999999999999999E-6"/>
    <n v="1.1698500000000001"/>
    <n v="1.1700299999999999"/>
    <n v="1.8000000000000001E-4"/>
    <n v="1.1710100000000001"/>
    <n v="1.17072"/>
    <n v="2.9E-4"/>
  </r>
  <r>
    <x v="497"/>
    <n v="38"/>
    <x v="23"/>
    <n v="1.1718"/>
    <n v="1.171367"/>
    <n v="4.3300000000000001E-4"/>
    <n v="1.1707000000000001"/>
    <n v="1.1699820000000001"/>
    <n v="7.18E-4"/>
    <n v="1.1716299999999999"/>
    <n v="1.1707689999999999"/>
    <n v="8.61E-4"/>
  </r>
  <r>
    <x v="497"/>
    <n v="-1"/>
    <x v="24"/>
    <n v="1.17171"/>
    <n v="1.171888"/>
    <n v="1.7799999999999999E-4"/>
    <n v="1.1709799999999999"/>
    <n v="1.171041"/>
    <n v="6.0999999999999999E-5"/>
    <n v="1.1715100000000001"/>
    <n v="1.171419"/>
    <n v="9.1000000000000003E-5"/>
  </r>
  <r>
    <x v="497"/>
    <n v="40"/>
    <x v="25"/>
    <n v="1.17167"/>
    <n v="1.1715450000000001"/>
    <n v="1.25E-4"/>
    <n v="1.1708000000000001"/>
    <n v="1.170865"/>
    <n v="6.4999999999999994E-5"/>
    <n v="1.1710700000000001"/>
    <n v="1.1712560000000001"/>
    <n v="1.8599999999999999E-4"/>
  </r>
  <r>
    <x v="497"/>
    <n v="42"/>
    <x v="26"/>
    <n v="1.17134"/>
    <n v="1.1713119999999999"/>
    <n v="2.8E-5"/>
    <n v="1.17075"/>
    <n v="1.1705030000000001"/>
    <n v="2.4699999999999999E-4"/>
    <n v="1.17089"/>
    <n v="1.1708320000000001"/>
    <n v="5.8E-5"/>
  </r>
  <r>
    <x v="497"/>
    <n v="44"/>
    <x v="27"/>
    <n v="1.17106"/>
    <n v="1.1708750000000001"/>
    <n v="1.85E-4"/>
    <n v="1.1701900000000001"/>
    <n v="1.170185"/>
    <n v="5.0000000000000004E-6"/>
    <n v="1.1702399999999999"/>
    <n v="1.1704209999999999"/>
    <n v="1.8100000000000001E-4"/>
  </r>
  <r>
    <x v="498"/>
    <n v="2"/>
    <x v="0"/>
    <n v="1.1663600000000001"/>
    <n v="1.1663600000000001"/>
    <n v="0"/>
    <n v="1.1654899999999999"/>
    <n v="1.1654899999999999"/>
    <n v="0"/>
    <n v="1.16584"/>
    <n v="1.16584"/>
    <n v="0"/>
  </r>
  <r>
    <x v="498"/>
    <n v="-1"/>
    <x v="4"/>
    <n v="1.1660200000000001"/>
    <n v="1.1669560000000001"/>
    <n v="9.3599999999999998E-4"/>
    <n v="1.16543"/>
    <n v="1.1666099999999999"/>
    <n v="1.1800000000000001E-3"/>
    <n v="1.1654599999999999"/>
    <n v="1.1667970000000001"/>
    <n v="1.3370000000000001E-3"/>
  </r>
  <r>
    <x v="498"/>
    <n v="4"/>
    <x v="5"/>
    <n v="1.1658500000000001"/>
    <n v="1.1650050000000001"/>
    <n v="8.4500000000000005E-4"/>
    <n v="1.1652499999999999"/>
    <n v="1.1653830000000001"/>
    <n v="1.3300000000000001E-4"/>
    <n v="1.1657500000000001"/>
    <n v="1.1651959999999999"/>
    <n v="5.5400000000000002E-4"/>
  </r>
  <r>
    <x v="498"/>
    <n v="6"/>
    <x v="6"/>
    <n v="1.16597"/>
    <n v="1.1650959999999999"/>
    <n v="8.7399999999999999E-4"/>
    <n v="1.16561"/>
    <n v="1.1642779999999999"/>
    <n v="1.3320000000000001E-3"/>
    <n v="1.16594"/>
    <n v="1.1646160000000001"/>
    <n v="1.3240000000000001E-3"/>
  </r>
  <r>
    <x v="498"/>
    <n v="-1"/>
    <x v="7"/>
    <n v="1.16597"/>
    <n v="1.1655709999999999"/>
    <n v="3.9899999999999999E-4"/>
    <n v="1.16574"/>
    <n v="1.1654009999999999"/>
    <n v="3.39E-4"/>
    <n v="1.1658500000000001"/>
    <n v="1.1662859999999999"/>
    <n v="4.3600000000000003E-4"/>
  </r>
  <r>
    <x v="498"/>
    <n v="8"/>
    <x v="8"/>
    <n v="1.1664099999999999"/>
    <n v="1.165945"/>
    <n v="4.6500000000000003E-4"/>
    <n v="1.1655199999999999"/>
    <n v="1.165678"/>
    <n v="1.5799999999999999E-4"/>
    <n v="1.1659299999999999"/>
    <n v="1.1655340000000001"/>
    <n v="3.9599999999999998E-4"/>
  </r>
  <r>
    <x v="498"/>
    <n v="10"/>
    <x v="9"/>
    <n v="1.16608"/>
    <n v="1.1662710000000001"/>
    <n v="1.9100000000000001E-4"/>
    <n v="1.1650700000000001"/>
    <n v="1.1656629999999999"/>
    <n v="5.9299999999999999E-4"/>
    <n v="1.16578"/>
    <n v="1.1656139999999999"/>
    <n v="1.66E-4"/>
  </r>
  <r>
    <x v="498"/>
    <n v="-1"/>
    <x v="10"/>
    <n v="1.1657900000000001"/>
    <n v="1.165416"/>
    <n v="3.7399999999999998E-4"/>
    <n v="1.16492"/>
    <n v="1.1648400000000001"/>
    <n v="8.0000000000000007E-5"/>
    <n v="1.1650499999999999"/>
    <n v="1.1658379999999999"/>
    <n v="7.8799999999999996E-4"/>
  </r>
  <r>
    <x v="498"/>
    <n v="12"/>
    <x v="11"/>
    <n v="1.1654500000000001"/>
    <n v="1.164758"/>
    <n v="6.9200000000000002E-4"/>
    <n v="1.16499"/>
    <n v="1.1650020000000001"/>
    <n v="1.2E-5"/>
    <n v="1.16536"/>
    <n v="1.165233"/>
    <n v="1.27E-4"/>
  </r>
  <r>
    <x v="498"/>
    <n v="14"/>
    <x v="12"/>
    <n v="1.1656299999999999"/>
    <n v="1.165781"/>
    <n v="1.5100000000000001E-4"/>
    <n v="1.16523"/>
    <n v="1.165306"/>
    <n v="7.6000000000000004E-5"/>
    <n v="1.16543"/>
    <n v="1.1656500000000001"/>
    <n v="2.2000000000000001E-4"/>
  </r>
  <r>
    <x v="498"/>
    <n v="16"/>
    <x v="13"/>
    <n v="1.16642"/>
    <n v="1.1652610000000001"/>
    <n v="1.1590000000000001E-3"/>
    <n v="1.1652899999999999"/>
    <n v="1.1649640000000001"/>
    <n v="3.2600000000000001E-4"/>
    <n v="1.16632"/>
    <n v="1.165208"/>
    <n v="1.1119999999999999E-3"/>
  </r>
  <r>
    <x v="498"/>
    <n v="18"/>
    <x v="14"/>
    <n v="1.16631"/>
    <n v="1.1659930000000001"/>
    <n v="3.1700000000000001E-4"/>
    <n v="1.1651899999999999"/>
    <n v="1.1648130000000001"/>
    <n v="3.77E-4"/>
    <n v="1.1654199999999999"/>
    <n v="1.166139"/>
    <n v="7.1900000000000002E-4"/>
  </r>
  <r>
    <x v="498"/>
    <n v="20"/>
    <x v="15"/>
    <n v="1.1673199999999999"/>
    <n v="1.1657709999999999"/>
    <n v="1.549E-3"/>
    <n v="1.16473"/>
    <n v="1.1651320000000001"/>
    <n v="4.0200000000000001E-4"/>
    <n v="1.1668099999999999"/>
    <n v="1.1656629999999999"/>
    <n v="1.147E-3"/>
  </r>
  <r>
    <x v="498"/>
    <n v="-1"/>
    <x v="16"/>
    <n v="1.16761"/>
    <n v="1.166714"/>
    <n v="8.9599999999999999E-4"/>
    <n v="1.1663699999999999"/>
    <n v="1.1649940000000001"/>
    <n v="1.3760000000000001E-3"/>
    <n v="1.1675800000000001"/>
    <n v="1.1670739999999999"/>
    <n v="5.0600000000000005E-4"/>
  </r>
  <r>
    <x v="498"/>
    <n v="22"/>
    <x v="17"/>
    <n v="1.1692"/>
    <n v="1.1676679999999999"/>
    <n v="1.5319999999999999E-3"/>
    <n v="1.16736"/>
    <n v="1.1659949999999999"/>
    <n v="1.3649999999999999E-3"/>
    <n v="1.16848"/>
    <n v="1.1677930000000001"/>
    <n v="6.87E-4"/>
  </r>
  <r>
    <x v="498"/>
    <n v="24"/>
    <x v="18"/>
    <n v="1.16862"/>
    <n v="1.169219"/>
    <n v="5.9900000000000003E-4"/>
    <n v="1.16764"/>
    <n v="1.1681269999999999"/>
    <n v="4.8700000000000002E-4"/>
    <n v="1.16798"/>
    <n v="1.1684890000000001"/>
    <n v="5.0900000000000001E-4"/>
  </r>
  <r>
    <x v="498"/>
    <n v="26"/>
    <x v="19"/>
    <n v="1.1687000000000001"/>
    <n v="1.167233"/>
    <n v="1.467E-3"/>
    <n v="1.1677500000000001"/>
    <n v="1.1669290000000001"/>
    <n v="8.2100000000000001E-4"/>
    <n v="1.16805"/>
    <n v="1.167759"/>
    <n v="2.9100000000000003E-4"/>
  </r>
  <r>
    <x v="498"/>
    <n v="28"/>
    <x v="20"/>
    <n v="1.1694599999999999"/>
    <n v="1.168274"/>
    <n v="1.186E-3"/>
    <n v="1.1677999999999999"/>
    <n v="1.167532"/>
    <n v="2.6800000000000001E-4"/>
    <n v="1.16944"/>
    <n v="1.1679729999999999"/>
    <n v="1.467E-3"/>
  </r>
  <r>
    <x v="498"/>
    <n v="-1"/>
    <x v="21"/>
    <n v="1.17099"/>
    <n v="1.1690799999999999"/>
    <n v="1.91E-3"/>
    <n v="1.1690799999999999"/>
    <n v="1.168371"/>
    <n v="7.0899999999999999E-4"/>
    <n v="1.1709000000000001"/>
    <n v="1.1699010000000001"/>
    <n v="9.990000000000001E-4"/>
  </r>
  <r>
    <x v="498"/>
    <n v="30"/>
    <x v="22"/>
    <n v="1.17154"/>
    <n v="1.1709529999999999"/>
    <n v="5.8699999999999996E-4"/>
    <n v="1.1698500000000001"/>
    <n v="1.169618"/>
    <n v="2.32E-4"/>
    <n v="1.1710100000000001"/>
    <n v="1.1711050000000001"/>
    <n v="9.5000000000000005E-5"/>
  </r>
  <r>
    <x v="498"/>
    <n v="32"/>
    <x v="23"/>
    <n v="1.1718"/>
    <n v="1.1706300000000001"/>
    <n v="1.17E-3"/>
    <n v="1.1707000000000001"/>
    <n v="1.1697569999999999"/>
    <n v="9.4300000000000004E-4"/>
    <n v="1.1716299999999999"/>
    <n v="1.170677"/>
    <n v="9.5299999999999996E-4"/>
  </r>
  <r>
    <x v="498"/>
    <n v="-1"/>
    <x v="24"/>
    <n v="1.17171"/>
    <n v="1.1708289999999999"/>
    <n v="8.8099999999999995E-4"/>
    <n v="1.1709799999999999"/>
    <n v="1.169788"/>
    <n v="1.1919999999999999E-3"/>
    <n v="1.1715100000000001"/>
    <n v="1.1706430000000001"/>
    <n v="8.6700000000000004E-4"/>
  </r>
  <r>
    <x v="498"/>
    <n v="34"/>
    <x v="25"/>
    <n v="1.17167"/>
    <n v="1.1706970000000001"/>
    <n v="9.7300000000000002E-4"/>
    <n v="1.1708000000000001"/>
    <n v="1.1708810000000001"/>
    <n v="8.1000000000000004E-5"/>
    <n v="1.1710700000000001"/>
    <n v="1.1717139999999999"/>
    <n v="6.4400000000000004E-4"/>
  </r>
  <r>
    <x v="498"/>
    <n v="36"/>
    <x v="26"/>
    <n v="1.17134"/>
    <n v="1.1708970000000001"/>
    <n v="4.4299999999999998E-4"/>
    <n v="1.17075"/>
    <n v="1.170329"/>
    <n v="4.2099999999999999E-4"/>
    <n v="1.17089"/>
    <n v="1.170431"/>
    <n v="4.5899999999999999E-4"/>
  </r>
  <r>
    <x v="498"/>
    <n v="38"/>
    <x v="27"/>
    <n v="1.17106"/>
    <n v="1.1708259999999999"/>
    <n v="2.34E-4"/>
    <n v="1.1701900000000001"/>
    <n v="1.1706920000000001"/>
    <n v="5.0199999999999995E-4"/>
    <n v="1.1702399999999999"/>
    <n v="1.1710970000000001"/>
    <n v="8.5700000000000001E-4"/>
  </r>
  <r>
    <x v="499"/>
    <n v="2"/>
    <x v="1"/>
    <n v="1.16597"/>
    <m/>
    <m/>
    <n v="1.16472"/>
    <m/>
    <m/>
    <n v="1.1657299999999999"/>
    <m/>
    <m/>
  </r>
  <r>
    <x v="499"/>
    <n v="4"/>
    <x v="2"/>
    <n v="1.1661600000000001"/>
    <m/>
    <m/>
    <n v="1.1651100000000001"/>
    <m/>
    <m/>
    <n v="1.1656"/>
    <m/>
    <m/>
  </r>
  <r>
    <x v="499"/>
    <n v="6"/>
    <x v="3"/>
    <n v="1.16595"/>
    <m/>
    <m/>
    <n v="1.1654899999999999"/>
    <m/>
    <m/>
    <n v="1.1655500000000001"/>
    <m/>
    <m/>
  </r>
  <r>
    <x v="499"/>
    <n v="-1"/>
    <x v="0"/>
    <n v="1.1663600000000001"/>
    <m/>
    <m/>
    <n v="1.1654899999999999"/>
    <m/>
    <m/>
    <n v="1.16584"/>
    <m/>
    <m/>
  </r>
  <r>
    <x v="499"/>
    <n v="-1"/>
    <x v="4"/>
    <n v="1.1660200000000001"/>
    <m/>
    <m/>
    <n v="1.16543"/>
    <m/>
    <m/>
    <n v="1.1654599999999999"/>
    <m/>
    <m/>
  </r>
  <r>
    <x v="499"/>
    <n v="8"/>
    <x v="5"/>
    <n v="1.1658500000000001"/>
    <m/>
    <m/>
    <n v="1.1652499999999999"/>
    <m/>
    <m/>
    <n v="1.1657500000000001"/>
    <m/>
    <m/>
  </r>
  <r>
    <x v="499"/>
    <n v="10"/>
    <x v="6"/>
    <n v="1.16597"/>
    <m/>
    <m/>
    <n v="1.16561"/>
    <m/>
    <m/>
    <n v="1.16594"/>
    <m/>
    <m/>
  </r>
  <r>
    <x v="499"/>
    <n v="12"/>
    <x v="7"/>
    <n v="1.16597"/>
    <m/>
    <m/>
    <n v="1.16574"/>
    <m/>
    <m/>
    <n v="1.1658500000000001"/>
    <m/>
    <m/>
  </r>
  <r>
    <x v="499"/>
    <n v="14"/>
    <x v="8"/>
    <n v="1.1664099999999999"/>
    <m/>
    <m/>
    <n v="1.1655199999999999"/>
    <m/>
    <m/>
    <n v="1.1659299999999999"/>
    <m/>
    <m/>
  </r>
  <r>
    <x v="499"/>
    <n v="16"/>
    <x v="9"/>
    <n v="1.16608"/>
    <m/>
    <m/>
    <n v="1.1650700000000001"/>
    <m/>
    <m/>
    <n v="1.16578"/>
    <m/>
    <m/>
  </r>
  <r>
    <x v="499"/>
    <n v="18"/>
    <x v="10"/>
    <n v="1.1657900000000001"/>
    <m/>
    <m/>
    <n v="1.16492"/>
    <m/>
    <m/>
    <n v="1.1650499999999999"/>
    <m/>
    <m/>
  </r>
  <r>
    <x v="499"/>
    <n v="20"/>
    <x v="11"/>
    <n v="1.1654500000000001"/>
    <m/>
    <m/>
    <n v="1.16499"/>
    <m/>
    <m/>
    <n v="1.16536"/>
    <m/>
    <m/>
  </r>
  <r>
    <x v="499"/>
    <n v="22"/>
    <x v="12"/>
    <n v="1.1656299999999999"/>
    <m/>
    <m/>
    <n v="1.16523"/>
    <m/>
    <m/>
    <n v="1.16543"/>
    <m/>
    <m/>
  </r>
  <r>
    <x v="499"/>
    <n v="24"/>
    <x v="13"/>
    <n v="1.16642"/>
    <m/>
    <m/>
    <n v="1.1652899999999999"/>
    <m/>
    <m/>
    <n v="1.16632"/>
    <m/>
    <m/>
  </r>
  <r>
    <x v="499"/>
    <n v="26"/>
    <x v="14"/>
    <n v="1.16631"/>
    <m/>
    <m/>
    <n v="1.1651899999999999"/>
    <m/>
    <m/>
    <n v="1.1654199999999999"/>
    <m/>
    <m/>
  </r>
  <r>
    <x v="499"/>
    <n v="28"/>
    <x v="15"/>
    <n v="1.1673199999999999"/>
    <m/>
    <m/>
    <n v="1.16473"/>
    <m/>
    <m/>
    <n v="1.1668099999999999"/>
    <m/>
    <m/>
  </r>
  <r>
    <x v="499"/>
    <n v="30"/>
    <x v="16"/>
    <n v="1.16761"/>
    <m/>
    <m/>
    <n v="1.1663699999999999"/>
    <m/>
    <m/>
    <n v="1.1675800000000001"/>
    <m/>
    <m/>
  </r>
  <r>
    <x v="499"/>
    <n v="32"/>
    <x v="17"/>
    <n v="1.1692"/>
    <m/>
    <m/>
    <n v="1.16736"/>
    <m/>
    <m/>
    <n v="1.16848"/>
    <m/>
    <m/>
  </r>
  <r>
    <x v="499"/>
    <n v="34"/>
    <x v="18"/>
    <n v="1.16862"/>
    <m/>
    <m/>
    <n v="1.16764"/>
    <m/>
    <m/>
    <n v="1.16798"/>
    <m/>
    <m/>
  </r>
  <r>
    <x v="499"/>
    <n v="36"/>
    <x v="19"/>
    <n v="1.1687000000000001"/>
    <m/>
    <m/>
    <n v="1.1677500000000001"/>
    <m/>
    <m/>
    <n v="1.16805"/>
    <m/>
    <m/>
  </r>
  <r>
    <x v="499"/>
    <n v="38"/>
    <x v="20"/>
    <n v="1.1694599999999999"/>
    <m/>
    <m/>
    <n v="1.1677999999999999"/>
    <m/>
    <m/>
    <n v="1.16944"/>
    <m/>
    <m/>
  </r>
  <r>
    <x v="499"/>
    <n v="40"/>
    <x v="21"/>
    <n v="1.17099"/>
    <m/>
    <m/>
    <n v="1.1690799999999999"/>
    <m/>
    <m/>
    <n v="1.1709000000000001"/>
    <m/>
    <m/>
  </r>
  <r>
    <x v="499"/>
    <n v="42"/>
    <x v="22"/>
    <n v="1.17154"/>
    <m/>
    <m/>
    <n v="1.1698500000000001"/>
    <m/>
    <m/>
    <n v="1.1710100000000001"/>
    <m/>
    <m/>
  </r>
  <r>
    <x v="499"/>
    <n v="44"/>
    <x v="23"/>
    <n v="1.1718"/>
    <m/>
    <m/>
    <n v="1.1707000000000001"/>
    <m/>
    <m/>
    <n v="1.1716299999999999"/>
    <m/>
    <m/>
  </r>
  <r>
    <x v="499"/>
    <n v="46"/>
    <x v="24"/>
    <n v="1.17171"/>
    <m/>
    <m/>
    <n v="1.1709799999999999"/>
    <m/>
    <m/>
    <n v="1.1715100000000001"/>
    <m/>
    <m/>
  </r>
  <r>
    <x v="500"/>
    <n v="2"/>
    <x v="0"/>
    <n v="1.1663600000000001"/>
    <n v="1.1663600000000001"/>
    <n v="0"/>
    <n v="1.1654899999999999"/>
    <n v="1.1654899999999999"/>
    <n v="0"/>
    <n v="1.16584"/>
    <n v="1.16584"/>
    <n v="0"/>
  </r>
  <r>
    <x v="500"/>
    <n v="-1"/>
    <x v="4"/>
    <n v="1.1660200000000001"/>
    <n v="1.1669560000000001"/>
    <n v="9.3599999999999998E-4"/>
    <n v="1.16543"/>
    <n v="1.1666099999999999"/>
    <n v="1.1800000000000001E-3"/>
    <n v="1.1654599999999999"/>
    <n v="1.1667970000000001"/>
    <n v="1.3370000000000001E-3"/>
  </r>
  <r>
    <x v="500"/>
    <n v="4"/>
    <x v="5"/>
    <n v="1.1658500000000001"/>
    <n v="1.1650050000000001"/>
    <n v="8.4500000000000005E-4"/>
    <n v="1.1652499999999999"/>
    <n v="1.1653830000000001"/>
    <n v="1.3300000000000001E-4"/>
    <n v="1.1657500000000001"/>
    <n v="1.1651959999999999"/>
    <n v="5.5400000000000002E-4"/>
  </r>
  <r>
    <x v="500"/>
    <n v="6"/>
    <x v="6"/>
    <n v="1.16597"/>
    <n v="1.1650959999999999"/>
    <n v="8.7399999999999999E-4"/>
    <n v="1.16561"/>
    <n v="1.1642779999999999"/>
    <n v="1.3320000000000001E-3"/>
    <n v="1.16594"/>
    <n v="1.1646160000000001"/>
    <n v="1.3240000000000001E-3"/>
  </r>
  <r>
    <x v="500"/>
    <n v="-1"/>
    <x v="7"/>
    <n v="1.16597"/>
    <n v="1.1655709999999999"/>
    <n v="3.9899999999999999E-4"/>
    <n v="1.16574"/>
    <n v="1.1654009999999999"/>
    <n v="3.39E-4"/>
    <n v="1.1658500000000001"/>
    <n v="1.1662859999999999"/>
    <n v="4.3600000000000003E-4"/>
  </r>
  <r>
    <x v="500"/>
    <n v="8"/>
    <x v="8"/>
    <n v="1.1664099999999999"/>
    <n v="1.165945"/>
    <n v="4.6500000000000003E-4"/>
    <n v="1.1655199999999999"/>
    <n v="1.165678"/>
    <n v="1.5799999999999999E-4"/>
    <n v="1.1659299999999999"/>
    <n v="1.1655340000000001"/>
    <n v="3.9599999999999998E-4"/>
  </r>
  <r>
    <x v="500"/>
    <n v="10"/>
    <x v="9"/>
    <n v="1.16608"/>
    <n v="1.1662710000000001"/>
    <n v="1.9100000000000001E-4"/>
    <n v="1.1650700000000001"/>
    <n v="1.1656629999999999"/>
    <n v="5.9299999999999999E-4"/>
    <n v="1.16578"/>
    <n v="1.1656139999999999"/>
    <n v="1.66E-4"/>
  </r>
  <r>
    <x v="500"/>
    <n v="-1"/>
    <x v="10"/>
    <n v="1.1657900000000001"/>
    <n v="1.165416"/>
    <n v="3.7399999999999998E-4"/>
    <n v="1.16492"/>
    <n v="1.1648400000000001"/>
    <n v="8.0000000000000007E-5"/>
    <n v="1.1650499999999999"/>
    <n v="1.1658379999999999"/>
    <n v="7.8799999999999996E-4"/>
  </r>
  <r>
    <x v="500"/>
    <n v="12"/>
    <x v="11"/>
    <n v="1.1654500000000001"/>
    <n v="1.164758"/>
    <n v="6.9200000000000002E-4"/>
    <n v="1.16499"/>
    <n v="1.1650020000000001"/>
    <n v="1.2E-5"/>
    <n v="1.16536"/>
    <n v="1.165233"/>
    <n v="1.27E-4"/>
  </r>
  <r>
    <x v="500"/>
    <n v="14"/>
    <x v="12"/>
    <n v="1.1656299999999999"/>
    <n v="1.165781"/>
    <n v="1.5100000000000001E-4"/>
    <n v="1.16523"/>
    <n v="1.165306"/>
    <n v="7.6000000000000004E-5"/>
    <n v="1.16543"/>
    <n v="1.1656500000000001"/>
    <n v="2.2000000000000001E-4"/>
  </r>
  <r>
    <x v="500"/>
    <n v="16"/>
    <x v="13"/>
    <n v="1.16642"/>
    <n v="1.1652610000000001"/>
    <n v="1.1590000000000001E-3"/>
    <n v="1.1652899999999999"/>
    <n v="1.1649640000000001"/>
    <n v="3.2600000000000001E-4"/>
    <n v="1.16632"/>
    <n v="1.165208"/>
    <n v="1.1119999999999999E-3"/>
  </r>
  <r>
    <x v="500"/>
    <n v="18"/>
    <x v="14"/>
    <n v="1.16631"/>
    <n v="1.1659930000000001"/>
    <n v="3.1700000000000001E-4"/>
    <n v="1.1651899999999999"/>
    <n v="1.1648130000000001"/>
    <n v="3.77E-4"/>
    <n v="1.1654199999999999"/>
    <n v="1.166139"/>
    <n v="7.1900000000000002E-4"/>
  </r>
  <r>
    <x v="500"/>
    <n v="20"/>
    <x v="15"/>
    <n v="1.1673199999999999"/>
    <n v="1.1657709999999999"/>
    <n v="1.549E-3"/>
    <n v="1.16473"/>
    <n v="1.1651320000000001"/>
    <n v="4.0200000000000001E-4"/>
    <n v="1.1668099999999999"/>
    <n v="1.1656629999999999"/>
    <n v="1.147E-3"/>
  </r>
  <r>
    <x v="500"/>
    <n v="-1"/>
    <x v="16"/>
    <n v="1.16761"/>
    <n v="1.166714"/>
    <n v="8.9599999999999999E-4"/>
    <n v="1.1663699999999999"/>
    <n v="1.1649940000000001"/>
    <n v="1.3760000000000001E-3"/>
    <n v="1.1675800000000001"/>
    <n v="1.1670739999999999"/>
    <n v="5.0600000000000005E-4"/>
  </r>
  <r>
    <x v="500"/>
    <n v="22"/>
    <x v="17"/>
    <n v="1.1692"/>
    <n v="1.1676679999999999"/>
    <n v="1.5319999999999999E-3"/>
    <n v="1.16736"/>
    <n v="1.1659949999999999"/>
    <n v="1.3649999999999999E-3"/>
    <n v="1.16848"/>
    <n v="1.1677930000000001"/>
    <n v="6.87E-4"/>
  </r>
  <r>
    <x v="500"/>
    <n v="24"/>
    <x v="18"/>
    <n v="1.16862"/>
    <n v="1.169219"/>
    <n v="5.9900000000000003E-4"/>
    <n v="1.16764"/>
    <n v="1.1681269999999999"/>
    <n v="4.8700000000000002E-4"/>
    <n v="1.16798"/>
    <n v="1.1684890000000001"/>
    <n v="5.0900000000000001E-4"/>
  </r>
  <r>
    <x v="500"/>
    <n v="26"/>
    <x v="19"/>
    <n v="1.1687000000000001"/>
    <n v="1.167233"/>
    <n v="1.467E-3"/>
    <n v="1.1677500000000001"/>
    <n v="1.1669290000000001"/>
    <n v="8.2100000000000001E-4"/>
    <n v="1.16805"/>
    <n v="1.167759"/>
    <n v="2.9100000000000003E-4"/>
  </r>
  <r>
    <x v="500"/>
    <n v="28"/>
    <x v="20"/>
    <n v="1.1694599999999999"/>
    <n v="1.168274"/>
    <n v="1.186E-3"/>
    <n v="1.1677999999999999"/>
    <n v="1.167532"/>
    <n v="2.6800000000000001E-4"/>
    <n v="1.16944"/>
    <n v="1.1679729999999999"/>
    <n v="1.467E-3"/>
  </r>
  <r>
    <x v="500"/>
    <n v="-1"/>
    <x v="21"/>
    <n v="1.17099"/>
    <n v="1.1690799999999999"/>
    <n v="1.91E-3"/>
    <n v="1.1690799999999999"/>
    <n v="1.168371"/>
    <n v="7.0899999999999999E-4"/>
    <n v="1.1709000000000001"/>
    <n v="1.1699010000000001"/>
    <n v="9.990000000000001E-4"/>
  </r>
  <r>
    <x v="500"/>
    <n v="30"/>
    <x v="22"/>
    <n v="1.17154"/>
    <n v="1.1709529999999999"/>
    <n v="5.8699999999999996E-4"/>
    <n v="1.1698500000000001"/>
    <n v="1.169618"/>
    <n v="2.32E-4"/>
    <n v="1.1710100000000001"/>
    <n v="1.1711050000000001"/>
    <n v="9.5000000000000005E-5"/>
  </r>
  <r>
    <x v="500"/>
    <n v="32"/>
    <x v="23"/>
    <n v="1.1718"/>
    <n v="1.1706300000000001"/>
    <n v="1.17E-3"/>
    <n v="1.1707000000000001"/>
    <n v="1.1697569999999999"/>
    <n v="9.4300000000000004E-4"/>
    <n v="1.1716299999999999"/>
    <n v="1.170677"/>
    <n v="9.5299999999999996E-4"/>
  </r>
  <r>
    <x v="500"/>
    <n v="-1"/>
    <x v="24"/>
    <n v="1.17171"/>
    <n v="1.1708289999999999"/>
    <n v="8.8099999999999995E-4"/>
    <n v="1.1709799999999999"/>
    <n v="1.169788"/>
    <n v="1.1919999999999999E-3"/>
    <n v="1.1715100000000001"/>
    <n v="1.1706430000000001"/>
    <n v="8.6700000000000004E-4"/>
  </r>
  <r>
    <x v="500"/>
    <n v="34"/>
    <x v="25"/>
    <n v="1.17167"/>
    <n v="1.1706970000000001"/>
    <n v="9.7300000000000002E-4"/>
    <n v="1.1708000000000001"/>
    <n v="1.1708810000000001"/>
    <n v="8.1000000000000004E-5"/>
    <n v="1.1710700000000001"/>
    <n v="1.1717139999999999"/>
    <n v="6.4400000000000004E-4"/>
  </r>
  <r>
    <x v="500"/>
    <n v="36"/>
    <x v="26"/>
    <n v="1.17134"/>
    <n v="1.1708970000000001"/>
    <n v="4.4299999999999998E-4"/>
    <n v="1.17075"/>
    <n v="1.170329"/>
    <n v="4.2099999999999999E-4"/>
    <n v="1.17089"/>
    <n v="1.170431"/>
    <n v="4.5899999999999999E-4"/>
  </r>
  <r>
    <x v="500"/>
    <n v="38"/>
    <x v="27"/>
    <n v="1.17106"/>
    <n v="1.1708259999999999"/>
    <n v="2.34E-4"/>
    <n v="1.1701900000000001"/>
    <n v="1.1706920000000001"/>
    <n v="5.0199999999999995E-4"/>
    <n v="1.1702399999999999"/>
    <n v="1.1710970000000001"/>
    <n v="8.5700000000000001E-4"/>
  </r>
  <r>
    <x v="501"/>
    <n v="2"/>
    <x v="0"/>
    <n v="1.1663600000000001"/>
    <n v="1.1663600000000001"/>
    <n v="0"/>
    <n v="1.1654899999999999"/>
    <n v="1.1654899999999999"/>
    <n v="0"/>
    <n v="1.16584"/>
    <n v="1.16584"/>
    <n v="0"/>
  </r>
  <r>
    <x v="501"/>
    <n v="-1"/>
    <x v="4"/>
    <n v="1.1660200000000001"/>
    <n v="1.1669560000000001"/>
    <n v="9.3599999999999998E-4"/>
    <n v="1.16543"/>
    <n v="1.1666099999999999"/>
    <n v="1.1800000000000001E-3"/>
    <n v="1.1654599999999999"/>
    <n v="1.1667970000000001"/>
    <n v="1.3370000000000001E-3"/>
  </r>
  <r>
    <x v="501"/>
    <n v="4"/>
    <x v="5"/>
    <n v="1.1658500000000001"/>
    <n v="1.1650050000000001"/>
    <n v="8.4500000000000005E-4"/>
    <n v="1.1652499999999999"/>
    <n v="1.1653830000000001"/>
    <n v="1.3300000000000001E-4"/>
    <n v="1.1657500000000001"/>
    <n v="1.1651959999999999"/>
    <n v="5.5400000000000002E-4"/>
  </r>
  <r>
    <x v="501"/>
    <n v="6"/>
    <x v="6"/>
    <n v="1.16597"/>
    <n v="1.1650959999999999"/>
    <n v="8.7399999999999999E-4"/>
    <n v="1.16561"/>
    <n v="1.1642779999999999"/>
    <n v="1.3320000000000001E-3"/>
    <n v="1.16594"/>
    <n v="1.1646160000000001"/>
    <n v="1.3240000000000001E-3"/>
  </r>
  <r>
    <x v="501"/>
    <n v="-1"/>
    <x v="7"/>
    <n v="1.16597"/>
    <n v="1.1655709999999999"/>
    <n v="3.9899999999999999E-4"/>
    <n v="1.16574"/>
    <n v="1.1654009999999999"/>
    <n v="3.39E-4"/>
    <n v="1.1658500000000001"/>
    <n v="1.1662859999999999"/>
    <n v="4.3600000000000003E-4"/>
  </r>
  <r>
    <x v="501"/>
    <n v="8"/>
    <x v="8"/>
    <n v="1.1664099999999999"/>
    <n v="1.165945"/>
    <n v="4.6500000000000003E-4"/>
    <n v="1.1655199999999999"/>
    <n v="1.165678"/>
    <n v="1.5799999999999999E-4"/>
    <n v="1.1659299999999999"/>
    <n v="1.1655340000000001"/>
    <n v="3.9599999999999998E-4"/>
  </r>
  <r>
    <x v="501"/>
    <n v="10"/>
    <x v="9"/>
    <n v="1.16608"/>
    <n v="1.1662710000000001"/>
    <n v="1.9100000000000001E-4"/>
    <n v="1.1650700000000001"/>
    <n v="1.1656629999999999"/>
    <n v="5.9299999999999999E-4"/>
    <n v="1.16578"/>
    <n v="1.1656139999999999"/>
    <n v="1.66E-4"/>
  </r>
  <r>
    <x v="501"/>
    <n v="-1"/>
    <x v="10"/>
    <n v="1.1657900000000001"/>
    <n v="1.165416"/>
    <n v="3.7399999999999998E-4"/>
    <n v="1.16492"/>
    <n v="1.1648400000000001"/>
    <n v="8.0000000000000007E-5"/>
    <n v="1.1650499999999999"/>
    <n v="1.1658379999999999"/>
    <n v="7.8799999999999996E-4"/>
  </r>
  <r>
    <x v="501"/>
    <n v="12"/>
    <x v="11"/>
    <n v="1.1654500000000001"/>
    <n v="1.164758"/>
    <n v="6.9200000000000002E-4"/>
    <n v="1.16499"/>
    <n v="1.1650020000000001"/>
    <n v="1.2E-5"/>
    <n v="1.16536"/>
    <n v="1.165233"/>
    <n v="1.27E-4"/>
  </r>
  <r>
    <x v="501"/>
    <n v="14"/>
    <x v="12"/>
    <n v="1.1656299999999999"/>
    <n v="1.165781"/>
    <n v="1.5100000000000001E-4"/>
    <n v="1.16523"/>
    <n v="1.165306"/>
    <n v="7.6000000000000004E-5"/>
    <n v="1.16543"/>
    <n v="1.1656500000000001"/>
    <n v="2.2000000000000001E-4"/>
  </r>
  <r>
    <x v="501"/>
    <n v="16"/>
    <x v="13"/>
    <n v="1.16642"/>
    <n v="1.1652610000000001"/>
    <n v="1.1590000000000001E-3"/>
    <n v="1.1652899999999999"/>
    <n v="1.1649640000000001"/>
    <n v="3.2600000000000001E-4"/>
    <n v="1.16632"/>
    <n v="1.165208"/>
    <n v="1.1119999999999999E-3"/>
  </r>
  <r>
    <x v="501"/>
    <n v="18"/>
    <x v="14"/>
    <n v="1.16631"/>
    <n v="1.1659930000000001"/>
    <n v="3.1700000000000001E-4"/>
    <n v="1.1651899999999999"/>
    <n v="1.1648130000000001"/>
    <n v="3.77E-4"/>
    <n v="1.1654199999999999"/>
    <n v="1.166139"/>
    <n v="7.1900000000000002E-4"/>
  </r>
  <r>
    <x v="501"/>
    <n v="20"/>
    <x v="15"/>
    <n v="1.1673199999999999"/>
    <n v="1.1657709999999999"/>
    <n v="1.549E-3"/>
    <n v="1.16473"/>
    <n v="1.1651320000000001"/>
    <n v="4.0200000000000001E-4"/>
    <n v="1.1668099999999999"/>
    <n v="1.1656629999999999"/>
    <n v="1.147E-3"/>
  </r>
  <r>
    <x v="501"/>
    <n v="-1"/>
    <x v="16"/>
    <n v="1.16761"/>
    <n v="1.166714"/>
    <n v="8.9599999999999999E-4"/>
    <n v="1.1663699999999999"/>
    <n v="1.1649940000000001"/>
    <n v="1.3760000000000001E-3"/>
    <n v="1.1675800000000001"/>
    <n v="1.1670739999999999"/>
    <n v="5.0600000000000005E-4"/>
  </r>
  <r>
    <x v="501"/>
    <n v="22"/>
    <x v="17"/>
    <n v="1.1692"/>
    <n v="1.1676679999999999"/>
    <n v="1.5319999999999999E-3"/>
    <n v="1.16736"/>
    <n v="1.1659949999999999"/>
    <n v="1.3649999999999999E-3"/>
    <n v="1.16848"/>
    <n v="1.1677930000000001"/>
    <n v="6.87E-4"/>
  </r>
  <r>
    <x v="501"/>
    <n v="24"/>
    <x v="18"/>
    <n v="1.16862"/>
    <n v="1.169219"/>
    <n v="5.9900000000000003E-4"/>
    <n v="1.16764"/>
    <n v="1.1681269999999999"/>
    <n v="4.8700000000000002E-4"/>
    <n v="1.16798"/>
    <n v="1.1684890000000001"/>
    <n v="5.0900000000000001E-4"/>
  </r>
  <r>
    <x v="501"/>
    <n v="26"/>
    <x v="19"/>
    <n v="1.1687000000000001"/>
    <n v="1.167233"/>
    <n v="1.467E-3"/>
    <n v="1.1677500000000001"/>
    <n v="1.1669290000000001"/>
    <n v="8.2100000000000001E-4"/>
    <n v="1.16805"/>
    <n v="1.167759"/>
    <n v="2.9100000000000003E-4"/>
  </r>
  <r>
    <x v="501"/>
    <n v="28"/>
    <x v="20"/>
    <n v="1.1694599999999999"/>
    <n v="1.168274"/>
    <n v="1.186E-3"/>
    <n v="1.1677999999999999"/>
    <n v="1.167532"/>
    <n v="2.6800000000000001E-4"/>
    <n v="1.16944"/>
    <n v="1.1679729999999999"/>
    <n v="1.467E-3"/>
  </r>
  <r>
    <x v="501"/>
    <n v="-1"/>
    <x v="21"/>
    <n v="1.17099"/>
    <n v="1.1690799999999999"/>
    <n v="1.91E-3"/>
    <n v="1.1690799999999999"/>
    <n v="1.168371"/>
    <n v="7.0899999999999999E-4"/>
    <n v="1.1709000000000001"/>
    <n v="1.1699010000000001"/>
    <n v="9.990000000000001E-4"/>
  </r>
  <r>
    <x v="501"/>
    <n v="30"/>
    <x v="22"/>
    <n v="1.17154"/>
    <n v="1.1709529999999999"/>
    <n v="5.8699999999999996E-4"/>
    <n v="1.1698500000000001"/>
    <n v="1.169618"/>
    <n v="2.32E-4"/>
    <n v="1.1710100000000001"/>
    <n v="1.1711050000000001"/>
    <n v="9.5000000000000005E-5"/>
  </r>
  <r>
    <x v="501"/>
    <n v="32"/>
    <x v="23"/>
    <n v="1.1718"/>
    <n v="1.1706300000000001"/>
    <n v="1.17E-3"/>
    <n v="1.1707000000000001"/>
    <n v="1.1697569999999999"/>
    <n v="9.4300000000000004E-4"/>
    <n v="1.1716299999999999"/>
    <n v="1.170677"/>
    <n v="9.5299999999999996E-4"/>
  </r>
  <r>
    <x v="501"/>
    <n v="-1"/>
    <x v="24"/>
    <n v="1.17171"/>
    <n v="1.1708289999999999"/>
    <n v="8.8099999999999995E-4"/>
    <n v="1.1709799999999999"/>
    <n v="1.169788"/>
    <n v="1.1919999999999999E-3"/>
    <n v="1.1715100000000001"/>
    <n v="1.1706430000000001"/>
    <n v="8.6700000000000004E-4"/>
  </r>
  <r>
    <x v="501"/>
    <n v="34"/>
    <x v="25"/>
    <n v="1.17167"/>
    <n v="1.1706970000000001"/>
    <n v="9.7300000000000002E-4"/>
    <n v="1.1708000000000001"/>
    <n v="1.1708810000000001"/>
    <n v="8.1000000000000004E-5"/>
    <n v="1.1710700000000001"/>
    <n v="1.1717139999999999"/>
    <n v="6.4400000000000004E-4"/>
  </r>
  <r>
    <x v="501"/>
    <n v="36"/>
    <x v="26"/>
    <n v="1.17134"/>
    <n v="1.1708970000000001"/>
    <n v="4.4299999999999998E-4"/>
    <n v="1.17075"/>
    <n v="1.170329"/>
    <n v="4.2099999999999999E-4"/>
    <n v="1.17089"/>
    <n v="1.170431"/>
    <n v="4.5899999999999999E-4"/>
  </r>
  <r>
    <x v="501"/>
    <n v="38"/>
    <x v="27"/>
    <n v="1.17106"/>
    <n v="1.1708259999999999"/>
    <n v="2.34E-4"/>
    <n v="1.1701900000000001"/>
    <n v="1.1706920000000001"/>
    <n v="5.0199999999999995E-4"/>
    <n v="1.1702399999999999"/>
    <n v="1.1710970000000001"/>
    <n v="8.5700000000000001E-4"/>
  </r>
  <r>
    <x v="502"/>
    <n v="2"/>
    <x v="0"/>
    <n v="1.1663600000000001"/>
    <m/>
    <m/>
    <n v="1.1654899999999999"/>
    <m/>
    <m/>
    <n v="1.16584"/>
    <m/>
    <m/>
  </r>
  <r>
    <x v="503"/>
    <n v="2"/>
    <x v="0"/>
    <n v="1.1663600000000001"/>
    <n v="1.1663600000000001"/>
    <n v="0"/>
    <n v="1.1654899999999999"/>
    <n v="1.1654899999999999"/>
    <n v="0"/>
    <n v="1.16584"/>
    <n v="1.16584"/>
    <n v="0"/>
  </r>
  <r>
    <x v="503"/>
    <n v="4"/>
    <x v="4"/>
    <n v="1.1660200000000001"/>
    <n v="1.1662140000000001"/>
    <n v="1.94E-4"/>
    <n v="1.16543"/>
    <n v="1.164671"/>
    <n v="7.5900000000000002E-4"/>
    <n v="1.1654599999999999"/>
    <n v="1.1659280000000001"/>
    <n v="4.6799999999999999E-4"/>
  </r>
  <r>
    <x v="503"/>
    <n v="6"/>
    <x v="5"/>
    <n v="1.1658500000000001"/>
    <n v="1.1661520000000001"/>
    <n v="3.0200000000000002E-4"/>
    <n v="1.1652499999999999"/>
    <n v="1.1651830000000001"/>
    <n v="6.7000000000000002E-5"/>
    <n v="1.1657500000000001"/>
    <n v="1.1658200000000001"/>
    <n v="6.9999999999999994E-5"/>
  </r>
  <r>
    <x v="503"/>
    <n v="-1"/>
    <x v="6"/>
    <n v="1.16597"/>
    <n v="1.166391"/>
    <n v="4.2099999999999999E-4"/>
    <n v="1.16561"/>
    <n v="1.1655979999999999"/>
    <n v="1.2E-5"/>
    <n v="1.16594"/>
    <n v="1.165907"/>
    <n v="3.3000000000000003E-5"/>
  </r>
  <r>
    <x v="503"/>
    <n v="-1"/>
    <x v="7"/>
    <n v="1.16597"/>
    <n v="1.1660520000000001"/>
    <n v="8.2000000000000001E-5"/>
    <n v="1.16574"/>
    <n v="1.16557"/>
    <n v="1.7000000000000001E-4"/>
    <n v="1.1658500000000001"/>
    <n v="1.1654549999999999"/>
    <n v="3.9500000000000001E-4"/>
  </r>
  <r>
    <x v="503"/>
    <n v="8"/>
    <x v="8"/>
    <n v="1.1664099999999999"/>
    <n v="1.1658299999999999"/>
    <n v="5.8E-4"/>
    <n v="1.1655199999999999"/>
    <n v="1.1653309999999999"/>
    <n v="1.8900000000000001E-4"/>
    <n v="1.1659299999999999"/>
    <n v="1.165664"/>
    <n v="2.6600000000000001E-4"/>
  </r>
  <r>
    <x v="503"/>
    <n v="10"/>
    <x v="9"/>
    <n v="1.16608"/>
    <n v="1.1658329999999999"/>
    <n v="2.4699999999999999E-4"/>
    <n v="1.1650700000000001"/>
    <n v="1.1656880000000001"/>
    <n v="6.1799999999999995E-4"/>
    <n v="1.16578"/>
    <n v="1.1660630000000001"/>
    <n v="2.8299999999999999E-4"/>
  </r>
  <r>
    <x v="503"/>
    <n v="12"/>
    <x v="10"/>
    <n v="1.1657900000000001"/>
    <n v="1.1661440000000001"/>
    <n v="3.5399999999999999E-4"/>
    <n v="1.16492"/>
    <n v="1.165764"/>
    <n v="8.4400000000000002E-4"/>
    <n v="1.1650499999999999"/>
    <n v="1.1659379999999999"/>
    <n v="8.8800000000000001E-4"/>
  </r>
  <r>
    <x v="503"/>
    <n v="14"/>
    <x v="11"/>
    <n v="1.1654500000000001"/>
    <n v="1.165969"/>
    <n v="5.1900000000000004E-4"/>
    <n v="1.16499"/>
    <n v="1.1657500000000001"/>
    <n v="7.6000000000000004E-4"/>
    <n v="1.16536"/>
    <n v="1.1657869999999999"/>
    <n v="4.2700000000000002E-4"/>
  </r>
  <r>
    <x v="503"/>
    <n v="16"/>
    <x v="12"/>
    <n v="1.1656299999999999"/>
    <n v="1.1663969999999999"/>
    <n v="7.67E-4"/>
    <n v="1.16523"/>
    <n v="1.165222"/>
    <n v="7.9999999999999996E-6"/>
    <n v="1.16543"/>
    <n v="1.1656869999999999"/>
    <n v="2.5700000000000001E-4"/>
  </r>
  <r>
    <x v="503"/>
    <n v="18"/>
    <x v="13"/>
    <n v="1.16642"/>
    <n v="1.1656489999999999"/>
    <n v="7.7099999999999998E-4"/>
    <n v="1.1652899999999999"/>
    <n v="1.164525"/>
    <n v="7.6499999999999995E-4"/>
    <n v="1.16632"/>
    <n v="1.1653"/>
    <n v="1.0200000000000001E-3"/>
  </r>
  <r>
    <x v="503"/>
    <n v="20"/>
    <x v="14"/>
    <n v="1.16631"/>
    <n v="1.1656040000000001"/>
    <n v="7.0600000000000003E-4"/>
    <n v="1.1651899999999999"/>
    <n v="1.164981"/>
    <n v="2.0900000000000001E-4"/>
    <n v="1.1654199999999999"/>
    <n v="1.1653929999999999"/>
    <n v="2.6999999999999999E-5"/>
  </r>
  <r>
    <x v="503"/>
    <n v="22"/>
    <x v="15"/>
    <n v="1.1673199999999999"/>
    <n v="1.165672"/>
    <n v="1.6479999999999999E-3"/>
    <n v="1.16473"/>
    <n v="1.165243"/>
    <n v="5.13E-4"/>
    <n v="1.1668099999999999"/>
    <n v="1.165451"/>
    <n v="1.359E-3"/>
  </r>
  <r>
    <x v="503"/>
    <n v="24"/>
    <x v="16"/>
    <n v="1.16761"/>
    <n v="1.166283"/>
    <n v="1.3270000000000001E-3"/>
    <n v="1.1663699999999999"/>
    <n v="1.1653370000000001"/>
    <n v="1.0330000000000001E-3"/>
    <n v="1.1675800000000001"/>
    <n v="1.1661840000000001"/>
    <n v="1.3960000000000001E-3"/>
  </r>
  <r>
    <x v="503"/>
    <n v="26"/>
    <x v="17"/>
    <n v="1.1692"/>
    <n v="1.1664749999999999"/>
    <n v="2.725E-3"/>
    <n v="1.16736"/>
    <n v="1.1649890000000001"/>
    <n v="2.3709999999999998E-3"/>
    <n v="1.16848"/>
    <n v="1.1655880000000001"/>
    <n v="2.892E-3"/>
  </r>
  <r>
    <x v="503"/>
    <n v="28"/>
    <x v="18"/>
    <n v="1.16862"/>
    <n v="1.1668190000000001"/>
    <n v="1.8010000000000001E-3"/>
    <n v="1.16764"/>
    <n v="1.165049"/>
    <n v="2.591E-3"/>
    <n v="1.16798"/>
    <n v="1.166687"/>
    <n v="1.2930000000000001E-3"/>
  </r>
  <r>
    <x v="503"/>
    <n v="30"/>
    <x v="19"/>
    <n v="1.1687000000000001"/>
    <n v="1.1681429999999999"/>
    <n v="5.5699999999999999E-4"/>
    <n v="1.1677500000000001"/>
    <n v="1.1660429999999999"/>
    <n v="1.707E-3"/>
    <n v="1.16805"/>
    <n v="1.1677630000000001"/>
    <n v="2.8699999999999998E-4"/>
  </r>
  <r>
    <x v="503"/>
    <n v="32"/>
    <x v="20"/>
    <n v="1.1694599999999999"/>
    <n v="1.168809"/>
    <n v="6.5099999999999999E-4"/>
    <n v="1.1677999999999999"/>
    <n v="1.1671659999999999"/>
    <n v="6.3400000000000001E-4"/>
    <n v="1.16944"/>
    <n v="1.1685410000000001"/>
    <n v="8.9899999999999995E-4"/>
  </r>
  <r>
    <x v="503"/>
    <n v="34"/>
    <x v="21"/>
    <n v="1.17099"/>
    <n v="1.16909"/>
    <n v="1.9E-3"/>
    <n v="1.1690799999999999"/>
    <n v="1.167573"/>
    <n v="1.5070000000000001E-3"/>
    <n v="1.1709000000000001"/>
    <n v="1.1680280000000001"/>
    <n v="2.872E-3"/>
  </r>
  <r>
    <x v="503"/>
    <n v="36"/>
    <x v="22"/>
    <n v="1.17154"/>
    <n v="1.168474"/>
    <n v="3.0660000000000001E-3"/>
    <n v="1.1698500000000001"/>
    <n v="1.1671849999999999"/>
    <n v="2.6649999999999998E-3"/>
    <n v="1.1710100000000001"/>
    <n v="1.1682030000000001"/>
    <n v="2.807E-3"/>
  </r>
  <r>
    <x v="503"/>
    <n v="38"/>
    <x v="23"/>
    <n v="1.1718"/>
    <n v="1.1696569999999999"/>
    <n v="2.1429999999999999E-3"/>
    <n v="1.1707000000000001"/>
    <n v="1.16804"/>
    <n v="2.66E-3"/>
    <n v="1.1716299999999999"/>
    <n v="1.16933"/>
    <n v="2.3E-3"/>
  </r>
  <r>
    <x v="503"/>
    <n v="40"/>
    <x v="24"/>
    <n v="1.17171"/>
    <n v="1.170995"/>
    <n v="7.1500000000000003E-4"/>
    <n v="1.1709799999999999"/>
    <n v="1.1691499999999999"/>
    <n v="1.83E-3"/>
    <n v="1.1715100000000001"/>
    <n v="1.170868"/>
    <n v="6.4199999999999999E-4"/>
  </r>
  <r>
    <x v="503"/>
    <n v="42"/>
    <x v="25"/>
    <n v="1.17167"/>
    <n v="1.1718679999999999"/>
    <n v="1.9799999999999999E-4"/>
    <n v="1.1708000000000001"/>
    <n v="1.169513"/>
    <n v="1.2869999999999999E-3"/>
    <n v="1.1710700000000001"/>
    <n v="1.171297"/>
    <n v="2.2699999999999999E-4"/>
  </r>
  <r>
    <x v="503"/>
    <n v="44"/>
    <x v="26"/>
    <n v="1.17134"/>
    <n v="1.171808"/>
    <n v="4.6799999999999999E-4"/>
    <n v="1.17075"/>
    <n v="1.1705680000000001"/>
    <n v="1.8200000000000001E-4"/>
    <n v="1.17089"/>
    <n v="1.1717109999999999"/>
    <n v="8.2100000000000001E-4"/>
  </r>
  <r>
    <x v="503"/>
    <n v="46"/>
    <x v="27"/>
    <n v="1.17106"/>
    <n v="1.171916"/>
    <n v="8.5599999999999999E-4"/>
    <n v="1.1701900000000001"/>
    <n v="1.1711659999999999"/>
    <n v="9.7599999999999998E-4"/>
    <n v="1.1702399999999999"/>
    <n v="1.1714580000000001"/>
    <n v="1.2179999999999999E-3"/>
  </r>
  <r>
    <x v="504"/>
    <n v="2"/>
    <x v="0"/>
    <n v="1.1663600000000001"/>
    <n v="1.1663600000000001"/>
    <n v="0"/>
    <n v="1.1654899999999999"/>
    <n v="1.1654899999999999"/>
    <n v="0"/>
    <n v="1.16584"/>
    <n v="1.16584"/>
    <n v="0"/>
  </r>
  <r>
    <x v="504"/>
    <n v="-1"/>
    <x v="4"/>
    <n v="1.1660200000000001"/>
    <n v="1.16639"/>
    <n v="3.6999999999999999E-4"/>
    <n v="1.16543"/>
    <n v="1.165753"/>
    <n v="3.2299999999999999E-4"/>
    <n v="1.1654599999999999"/>
    <n v="1.166015"/>
    <n v="5.5500000000000005E-4"/>
  </r>
  <r>
    <x v="504"/>
    <n v="4"/>
    <x v="5"/>
    <n v="1.1658500000000001"/>
    <n v="1.1657599999999999"/>
    <n v="9.0000000000000006E-5"/>
    <n v="1.1652499999999999"/>
    <n v="1.1653530000000001"/>
    <n v="1.03E-4"/>
    <n v="1.1657500000000001"/>
    <n v="1.16533"/>
    <n v="4.2000000000000002E-4"/>
  </r>
  <r>
    <x v="504"/>
    <n v="6"/>
    <x v="6"/>
    <n v="1.16597"/>
    <n v="1.165616"/>
    <n v="3.5399999999999999E-4"/>
    <n v="1.16561"/>
    <n v="1.1653770000000001"/>
    <n v="2.33E-4"/>
    <n v="1.16594"/>
    <n v="1.1657789999999999"/>
    <n v="1.6100000000000001E-4"/>
  </r>
  <r>
    <x v="504"/>
    <n v="-1"/>
    <x v="7"/>
    <n v="1.16597"/>
    <n v="1.16628"/>
    <n v="3.1E-4"/>
    <n v="1.16574"/>
    <n v="1.1658740000000001"/>
    <n v="1.34E-4"/>
    <n v="1.1658500000000001"/>
    <n v="1.1661980000000001"/>
    <n v="3.48E-4"/>
  </r>
  <r>
    <x v="504"/>
    <n v="8"/>
    <x v="8"/>
    <n v="1.1664099999999999"/>
    <n v="1.165878"/>
    <n v="5.3200000000000003E-4"/>
    <n v="1.1655199999999999"/>
    <n v="1.1658630000000001"/>
    <n v="3.4299999999999999E-4"/>
    <n v="1.1659299999999999"/>
    <n v="1.165826"/>
    <n v="1.0399999999999999E-4"/>
  </r>
  <r>
    <x v="504"/>
    <n v="-1"/>
    <x v="9"/>
    <n v="1.16608"/>
    <n v="1.1666430000000001"/>
    <n v="5.6300000000000002E-4"/>
    <n v="1.1650700000000001"/>
    <n v="1.1654100000000001"/>
    <n v="3.4000000000000002E-4"/>
    <n v="1.16578"/>
    <n v="1.1660189999999999"/>
    <n v="2.3900000000000001E-4"/>
  </r>
  <r>
    <x v="504"/>
    <n v="10"/>
    <x v="10"/>
    <n v="1.1657900000000001"/>
    <n v="1.165794"/>
    <n v="3.9999999999999998E-6"/>
    <n v="1.16492"/>
    <n v="1.1646190000000001"/>
    <n v="3.01E-4"/>
    <n v="1.1650499999999999"/>
    <n v="1.1656260000000001"/>
    <n v="5.7600000000000001E-4"/>
  </r>
  <r>
    <x v="504"/>
    <n v="-1"/>
    <x v="11"/>
    <n v="1.1654500000000001"/>
    <n v="1.165502"/>
    <n v="5.1999999999999997E-5"/>
    <n v="1.16499"/>
    <n v="1.164771"/>
    <n v="2.1900000000000001E-4"/>
    <n v="1.16536"/>
    <n v="1.1647099999999999"/>
    <n v="6.4999999999999997E-4"/>
  </r>
  <r>
    <x v="504"/>
    <n v="12"/>
    <x v="12"/>
    <n v="1.1656299999999999"/>
    <n v="1.1653819999999999"/>
    <n v="2.4800000000000001E-4"/>
    <n v="1.16523"/>
    <n v="1.164968"/>
    <n v="2.6200000000000003E-4"/>
    <n v="1.16543"/>
    <n v="1.1652100000000001"/>
    <n v="2.2000000000000001E-4"/>
  </r>
  <r>
    <x v="505"/>
    <n v="2"/>
    <x v="319"/>
    <n v="1.1688499999999999"/>
    <m/>
    <m/>
    <n v="1.1680299999999999"/>
    <m/>
    <m/>
    <n v="1.1686399999999999"/>
    <m/>
    <m/>
  </r>
  <r>
    <x v="506"/>
    <n v="-1"/>
    <x v="27"/>
    <n v="1.17106"/>
    <n v="1.17106"/>
    <n v="0"/>
    <n v="1.1701900000000001"/>
    <n v="1.1701900000000001"/>
    <n v="0"/>
    <n v="1.1702399999999999"/>
    <n v="1.1702399999999999"/>
    <n v="0"/>
  </r>
  <r>
    <x v="506"/>
    <n v="-1"/>
    <x v="90"/>
    <n v="1.1706399999999999"/>
    <n v="1.1704369999999999"/>
    <n v="2.03E-4"/>
    <n v="1.17018"/>
    <n v="1.169842"/>
    <n v="3.3799999999999998E-4"/>
    <n v="1.1702600000000001"/>
    <n v="1.1702060000000001"/>
    <n v="5.3999999999999998E-5"/>
  </r>
  <r>
    <x v="506"/>
    <n v="-1"/>
    <x v="118"/>
    <n v="1.17066"/>
    <n v="1.1697850000000001"/>
    <n v="8.7500000000000002E-4"/>
    <n v="1.17015"/>
    <n v="1.17005"/>
    <n v="1E-4"/>
    <n v="1.17041"/>
    <n v="1.1695180000000001"/>
    <n v="8.92E-4"/>
  </r>
  <r>
    <x v="506"/>
    <n v="2"/>
    <x v="119"/>
    <n v="1.17086"/>
    <n v="1.17028"/>
    <n v="5.8E-4"/>
    <n v="1.17038"/>
    <n v="1.170679"/>
    <n v="2.99E-4"/>
    <n v="1.1707099999999999"/>
    <n v="1.171125"/>
    <n v="4.15E-4"/>
  </r>
  <r>
    <x v="506"/>
    <n v="4"/>
    <x v="120"/>
    <n v="1.1708700000000001"/>
    <n v="1.1702090000000001"/>
    <n v="6.6100000000000002E-4"/>
    <n v="1.1706300000000001"/>
    <n v="1.170147"/>
    <n v="4.8299999999999998E-4"/>
    <n v="1.17066"/>
    <n v="1.1702760000000001"/>
    <n v="3.8400000000000001E-4"/>
  </r>
  <r>
    <x v="506"/>
    <n v="6"/>
    <x v="121"/>
    <n v="1.1710199999999999"/>
    <n v="1.170091"/>
    <n v="9.2900000000000003E-4"/>
    <n v="1.1704000000000001"/>
    <n v="1.170086"/>
    <n v="3.1399999999999999E-4"/>
    <n v="1.17086"/>
    <n v="1.17015"/>
    <n v="7.1000000000000002E-4"/>
  </r>
  <r>
    <x v="506"/>
    <n v="8"/>
    <x v="122"/>
    <n v="1.171"/>
    <n v="1.1704810000000001"/>
    <n v="5.1900000000000004E-4"/>
    <n v="1.1700900000000001"/>
    <n v="1.1702600000000001"/>
    <n v="1.7000000000000001E-4"/>
    <n v="1.1709099999999999"/>
    <n v="1.1707240000000001"/>
    <n v="1.8599999999999999E-4"/>
  </r>
  <r>
    <x v="506"/>
    <n v="-1"/>
    <x v="123"/>
    <n v="1.17092"/>
    <n v="1.1708320000000001"/>
    <n v="8.7999999999999998E-5"/>
    <n v="1.1701600000000001"/>
    <n v="1.1703209999999999"/>
    <n v="1.6100000000000001E-4"/>
    <n v="1.17079"/>
    <n v="1.1712419999999999"/>
    <n v="4.5199999999999998E-4"/>
  </r>
  <r>
    <x v="506"/>
    <n v="10"/>
    <x v="124"/>
    <n v="1.17093"/>
    <n v="1.170542"/>
    <n v="3.88E-4"/>
    <n v="1.1702699999999999"/>
    <n v="1.1706840000000001"/>
    <n v="4.1399999999999998E-4"/>
    <n v="1.1708099999999999"/>
    <n v="1.1712880000000001"/>
    <n v="4.7800000000000002E-4"/>
  </r>
  <r>
    <x v="506"/>
    <n v="12"/>
    <x v="125"/>
    <n v="1.1718"/>
    <n v="1.170785"/>
    <n v="1.0150000000000001E-3"/>
    <n v="1.1699299999999999"/>
    <n v="1.170377"/>
    <n v="4.4700000000000002E-4"/>
    <n v="1.17154"/>
    <n v="1.1708480000000001"/>
    <n v="6.9200000000000002E-4"/>
  </r>
  <r>
    <x v="506"/>
    <n v="14"/>
    <x v="126"/>
    <n v="1.1716800000000001"/>
    <n v="1.171271"/>
    <n v="4.0900000000000002E-4"/>
    <n v="1.171"/>
    <n v="1.1695340000000001"/>
    <n v="1.4660000000000001E-3"/>
    <n v="1.17103"/>
    <n v="1.171306"/>
    <n v="2.7599999999999999E-4"/>
  </r>
  <r>
    <x v="506"/>
    <n v="16"/>
    <x v="127"/>
    <n v="1.17248"/>
    <n v="1.1713579999999999"/>
    <n v="1.122E-3"/>
    <n v="1.1707399999999999"/>
    <n v="1.17083"/>
    <n v="9.0000000000000006E-5"/>
    <n v="1.1722600000000001"/>
    <n v="1.1712610000000001"/>
    <n v="9.990000000000001E-4"/>
  </r>
  <r>
    <x v="506"/>
    <n v="18"/>
    <x v="128"/>
    <n v="1.1730400000000001"/>
    <n v="1.172563"/>
    <n v="4.7699999999999999E-4"/>
    <n v="1.1708799999999999"/>
    <n v="1.171036"/>
    <n v="1.56E-4"/>
    <n v="1.1715100000000001"/>
    <n v="1.172471"/>
    <n v="9.6100000000000005E-4"/>
  </r>
  <r>
    <x v="506"/>
    <n v="20"/>
    <x v="129"/>
    <n v="1.17309"/>
    <n v="1.172364"/>
    <n v="7.2599999999999997E-4"/>
    <n v="1.171"/>
    <n v="1.1705030000000001"/>
    <n v="4.9700000000000005E-4"/>
    <n v="1.1724699999999999"/>
    <n v="1.1713709999999999"/>
    <n v="1.0989999999999999E-3"/>
  </r>
  <r>
    <x v="506"/>
    <n v="-1"/>
    <x v="130"/>
    <n v="1.1728700000000001"/>
    <n v="1.172698"/>
    <n v="1.7200000000000001E-4"/>
    <n v="1.1712899999999999"/>
    <n v="1.170933"/>
    <n v="3.57E-4"/>
    <n v="1.1722399999999999"/>
    <n v="1.1724749999999999"/>
    <n v="2.3499999999999999E-4"/>
  </r>
  <r>
    <x v="506"/>
    <n v="-1"/>
    <x v="131"/>
    <n v="1.1735"/>
    <n v="1.172331"/>
    <n v="1.1689999999999999E-3"/>
    <n v="1.1721299999999999"/>
    <n v="1.1711849999999999"/>
    <n v="9.4499999999999998E-4"/>
    <n v="1.1731100000000001"/>
    <n v="1.172587"/>
    <n v="5.2300000000000003E-4"/>
  </r>
  <r>
    <x v="506"/>
    <n v="22"/>
    <x v="132"/>
    <n v="1.1742999999999999"/>
    <n v="1.173252"/>
    <n v="1.0480000000000001E-3"/>
    <n v="1.1730400000000001"/>
    <n v="1.171721"/>
    <n v="1.3190000000000001E-3"/>
    <n v="1.1734800000000001"/>
    <n v="1.173222"/>
    <n v="2.5799999999999998E-4"/>
  </r>
  <r>
    <x v="506"/>
    <n v="24"/>
    <x v="133"/>
    <n v="1.1745300000000001"/>
    <n v="1.1739679999999999"/>
    <n v="5.62E-4"/>
    <n v="1.17255"/>
    <n v="1.1730119999999999"/>
    <n v="4.6200000000000001E-4"/>
    <n v="1.17266"/>
    <n v="1.1730959999999999"/>
    <n v="4.3600000000000003E-4"/>
  </r>
  <r>
    <x v="506"/>
    <n v="26"/>
    <x v="134"/>
    <n v="1.1727399999999999"/>
    <n v="1.17377"/>
    <n v="1.0300000000000001E-3"/>
    <n v="1.1698500000000001"/>
    <n v="1.1718500000000001"/>
    <n v="2E-3"/>
    <n v="1.17049"/>
    <n v="1.172717"/>
    <n v="2.2269999999999998E-3"/>
  </r>
  <r>
    <x v="506"/>
    <n v="28"/>
    <x v="135"/>
    <n v="1.1713199999999999"/>
    <n v="1.1717960000000001"/>
    <n v="4.7600000000000002E-4"/>
    <n v="1.1695500000000001"/>
    <n v="1.1692070000000001"/>
    <n v="3.4299999999999999E-4"/>
    <n v="1.17001"/>
    <n v="1.1708430000000001"/>
    <n v="8.3299999999999997E-4"/>
  </r>
  <r>
    <x v="506"/>
    <n v="30"/>
    <x v="136"/>
    <n v="1.1707000000000001"/>
    <n v="1.1707989999999999"/>
    <n v="9.8999999999999994E-5"/>
    <n v="1.1691199999999999"/>
    <n v="1.1695070000000001"/>
    <n v="3.8699999999999997E-4"/>
    <n v="1.1704300000000001"/>
    <n v="1.1702840000000001"/>
    <n v="1.46E-4"/>
  </r>
  <r>
    <x v="506"/>
    <n v="32"/>
    <x v="137"/>
    <n v="1.1707700000000001"/>
    <n v="1.1703300000000001"/>
    <n v="4.4000000000000002E-4"/>
    <n v="1.1698500000000001"/>
    <n v="1.1689229999999999"/>
    <n v="9.2699999999999998E-4"/>
    <n v="1.17042"/>
    <n v="1.1704129999999999"/>
    <n v="6.9999999999999999E-6"/>
  </r>
  <r>
    <x v="506"/>
    <n v="34"/>
    <x v="138"/>
    <n v="1.1705000000000001"/>
    <n v="1.1702809999999999"/>
    <n v="2.1900000000000001E-4"/>
    <n v="1.16882"/>
    <n v="1.169867"/>
    <n v="1.047E-3"/>
    <n v="1.1696"/>
    <n v="1.1703380000000001"/>
    <n v="7.3800000000000005E-4"/>
  </r>
  <r>
    <x v="506"/>
    <n v="-1"/>
    <x v="139"/>
    <n v="1.17021"/>
    <n v="1.1694169999999999"/>
    <n v="7.9299999999999998E-4"/>
    <n v="1.1695599999999999"/>
    <n v="1.1681839999999999"/>
    <n v="1.3760000000000001E-3"/>
    <n v="1.16961"/>
    <n v="1.168995"/>
    <n v="6.1499999999999999E-4"/>
  </r>
  <r>
    <x v="506"/>
    <n v="36"/>
    <x v="140"/>
    <n v="1.17004"/>
    <n v="1.1695709999999999"/>
    <n v="4.6900000000000002E-4"/>
    <n v="1.16919"/>
    <n v="1.169586"/>
    <n v="3.9599999999999998E-4"/>
    <n v="1.16919"/>
    <n v="1.169608"/>
    <n v="4.1800000000000002E-4"/>
  </r>
  <r>
    <x v="507"/>
    <n v="234235431"/>
    <x v="487"/>
    <n v="1.09504"/>
    <m/>
    <m/>
    <n v="1.0937699999999999"/>
    <m/>
    <m/>
    <n v="1.09483"/>
    <m/>
    <m/>
  </r>
  <r>
    <x v="508"/>
    <n v="2"/>
    <x v="0"/>
    <n v="1.1663600000000001"/>
    <n v="1.1663600000000001"/>
    <n v="0"/>
    <n v="1.1654899999999999"/>
    <n v="1.1654899999999999"/>
    <n v="0"/>
    <n v="1.16584"/>
    <n v="1.16584"/>
    <n v="0"/>
  </r>
  <r>
    <x v="509"/>
    <n v="-1"/>
    <x v="488"/>
    <n v="1.1030500000000001"/>
    <m/>
    <m/>
    <n v="1.1022099999999999"/>
    <m/>
    <m/>
    <n v="1.1025100000000001"/>
    <m/>
    <m/>
  </r>
  <r>
    <x v="509"/>
    <n v="-1"/>
    <x v="489"/>
    <n v="1.10286"/>
    <m/>
    <m/>
    <n v="1.1021399999999999"/>
    <m/>
    <m/>
    <n v="1.1026499999999999"/>
    <m/>
    <m/>
  </r>
  <r>
    <x v="510"/>
    <n v="234355679"/>
    <x v="490"/>
    <n v="1.1018600000000001"/>
    <m/>
    <m/>
    <n v="1.10094"/>
    <m/>
    <m/>
    <n v="1.10107"/>
    <m/>
    <m/>
  </r>
  <r>
    <x v="511"/>
    <n v="-1"/>
    <x v="49"/>
    <n v="1.1709099999999999"/>
    <n v="1.1709099999999999"/>
    <n v="0"/>
    <n v="1.17022"/>
    <n v="1.17022"/>
    <n v="0"/>
    <n v="1.1705700000000001"/>
    <n v="1.1705700000000001"/>
    <n v="0"/>
  </r>
  <r>
    <x v="512"/>
    <n v="2"/>
    <x v="0"/>
    <n v="1.1663600000000001"/>
    <n v="1.1663600000000001"/>
    <n v="0"/>
    <n v="1.1654899999999999"/>
    <n v="1.1654899999999999"/>
    <n v="0"/>
    <n v="1.16584"/>
    <n v="1.16584"/>
    <n v="0"/>
  </r>
  <r>
    <x v="512"/>
    <n v="-1"/>
    <x v="4"/>
    <n v="1.1660200000000001"/>
    <n v="1.166463"/>
    <n v="4.4299999999999998E-4"/>
    <n v="1.16543"/>
    <n v="1.166091"/>
    <n v="6.6100000000000002E-4"/>
    <n v="1.1654599999999999"/>
    <n v="1.1660060000000001"/>
    <n v="5.4600000000000004E-4"/>
  </r>
  <r>
    <x v="512"/>
    <n v="4"/>
    <x v="5"/>
    <n v="1.1658500000000001"/>
    <n v="1.164946"/>
    <n v="9.0399999999999996E-4"/>
    <n v="1.1652499999999999"/>
    <n v="1.165232"/>
    <n v="1.8E-5"/>
    <n v="1.1657500000000001"/>
    <n v="1.165178"/>
    <n v="5.7200000000000003E-4"/>
  </r>
  <r>
    <x v="512"/>
    <n v="6"/>
    <x v="6"/>
    <n v="1.16597"/>
    <n v="1.1652340000000001"/>
    <n v="7.36E-4"/>
    <n v="1.16561"/>
    <n v="1.1649609999999999"/>
    <n v="6.4899999999999995E-4"/>
    <n v="1.16594"/>
    <n v="1.1654409999999999"/>
    <n v="4.9899999999999999E-4"/>
  </r>
  <r>
    <x v="512"/>
    <n v="8"/>
    <x v="7"/>
    <n v="1.16597"/>
    <n v="1.1656120000000001"/>
    <n v="3.5799999999999997E-4"/>
    <n v="1.16574"/>
    <n v="1.16557"/>
    <n v="1.7000000000000001E-4"/>
    <n v="1.1658500000000001"/>
    <n v="1.1659219999999999"/>
    <n v="7.2000000000000002E-5"/>
  </r>
  <r>
    <x v="512"/>
    <n v="10"/>
    <x v="8"/>
    <n v="1.1664099999999999"/>
    <n v="1.1663220000000001"/>
    <n v="8.7999999999999998E-5"/>
    <n v="1.1655199999999999"/>
    <n v="1.1652709999999999"/>
    <n v="2.4899999999999998E-4"/>
    <n v="1.1659299999999999"/>
    <n v="1.16614"/>
    <n v="2.1000000000000001E-4"/>
  </r>
  <r>
    <x v="512"/>
    <n v="12"/>
    <x v="9"/>
    <n v="1.16608"/>
    <n v="1.1662360000000001"/>
    <n v="1.56E-4"/>
    <n v="1.1650700000000001"/>
    <n v="1.165686"/>
    <n v="6.1600000000000001E-4"/>
    <n v="1.16578"/>
    <n v="1.166461"/>
    <n v="6.8099999999999996E-4"/>
  </r>
  <r>
    <x v="512"/>
    <n v="14"/>
    <x v="10"/>
    <n v="1.1657900000000001"/>
    <n v="1.165632"/>
    <n v="1.5799999999999999E-4"/>
    <n v="1.16492"/>
    <n v="1.165387"/>
    <n v="4.6700000000000002E-4"/>
    <n v="1.1650499999999999"/>
    <n v="1.1662680000000001"/>
    <n v="1.2179999999999999E-3"/>
  </r>
  <r>
    <x v="512"/>
    <n v="16"/>
    <x v="11"/>
    <n v="1.1654500000000001"/>
    <n v="1.165017"/>
    <n v="4.3300000000000001E-4"/>
    <n v="1.16499"/>
    <n v="1.164709"/>
    <n v="2.81E-4"/>
    <n v="1.16536"/>
    <n v="1.165206"/>
    <n v="1.54E-4"/>
  </r>
  <r>
    <x v="512"/>
    <n v="18"/>
    <x v="12"/>
    <n v="1.1656299999999999"/>
    <n v="1.165635"/>
    <n v="5.0000000000000004E-6"/>
    <n v="1.16523"/>
    <n v="1.1652469999999999"/>
    <n v="1.7E-5"/>
    <n v="1.16543"/>
    <n v="1.165754"/>
    <n v="3.2400000000000001E-4"/>
  </r>
  <r>
    <x v="512"/>
    <n v="20"/>
    <x v="13"/>
    <n v="1.16642"/>
    <n v="1.165214"/>
    <n v="1.206E-3"/>
    <n v="1.1652899999999999"/>
    <n v="1.1650480000000001"/>
    <n v="2.42E-4"/>
    <n v="1.16632"/>
    <n v="1.1651819999999999"/>
    <n v="1.1379999999999999E-3"/>
  </r>
  <r>
    <x v="512"/>
    <n v="22"/>
    <x v="14"/>
    <n v="1.16631"/>
    <n v="1.166598"/>
    <n v="2.8800000000000001E-4"/>
    <n v="1.1651899999999999"/>
    <n v="1.165483"/>
    <n v="2.9300000000000002E-4"/>
    <n v="1.1654199999999999"/>
    <n v="1.1660710000000001"/>
    <n v="6.5099999999999999E-4"/>
  </r>
  <r>
    <x v="512"/>
    <n v="24"/>
    <x v="15"/>
    <n v="1.1673199999999999"/>
    <n v="1.1658679999999999"/>
    <n v="1.4519999999999999E-3"/>
    <n v="1.16473"/>
    <n v="1.1648719999999999"/>
    <n v="1.4200000000000001E-4"/>
    <n v="1.1668099999999999"/>
    <n v="1.1657690000000001"/>
    <n v="1.041E-3"/>
  </r>
  <r>
    <x v="512"/>
    <n v="-1"/>
    <x v="16"/>
    <n v="1.16761"/>
    <n v="1.167052"/>
    <n v="5.5800000000000001E-4"/>
    <n v="1.1663699999999999"/>
    <n v="1.165848"/>
    <n v="5.22E-4"/>
    <n v="1.1675800000000001"/>
    <n v="1.1667780000000001"/>
    <n v="8.0199999999999998E-4"/>
  </r>
  <r>
    <x v="512"/>
    <n v="26"/>
    <x v="17"/>
    <n v="1.1692"/>
    <n v="1.1676930000000001"/>
    <n v="1.5070000000000001E-3"/>
    <n v="1.16736"/>
    <n v="1.166582"/>
    <n v="7.7800000000000005E-4"/>
    <n v="1.16848"/>
    <n v="1.167573"/>
    <n v="9.0700000000000004E-4"/>
  </r>
  <r>
    <x v="512"/>
    <n v="-1"/>
    <x v="18"/>
    <n v="1.16862"/>
    <n v="1.1688670000000001"/>
    <n v="2.4699999999999999E-4"/>
    <n v="1.16764"/>
    <n v="1.1674310000000001"/>
    <n v="2.0900000000000001E-4"/>
    <n v="1.16798"/>
    <n v="1.1683250000000001"/>
    <n v="3.4499999999999998E-4"/>
  </r>
  <r>
    <x v="512"/>
    <n v="28"/>
    <x v="19"/>
    <n v="1.1687000000000001"/>
    <n v="1.167999"/>
    <n v="7.0100000000000002E-4"/>
    <n v="1.1677500000000001"/>
    <n v="1.1670860000000001"/>
    <n v="6.6399999999999999E-4"/>
    <n v="1.16805"/>
    <n v="1.1683060000000001"/>
    <n v="2.5599999999999999E-4"/>
  </r>
  <r>
    <x v="512"/>
    <n v="30"/>
    <x v="20"/>
    <n v="1.1694599999999999"/>
    <n v="1.168655"/>
    <n v="8.0500000000000005E-4"/>
    <n v="1.1677999999999999"/>
    <n v="1.1670929999999999"/>
    <n v="7.0699999999999995E-4"/>
    <n v="1.16944"/>
    <n v="1.1680060000000001"/>
    <n v="1.4339999999999999E-3"/>
  </r>
  <r>
    <x v="512"/>
    <n v="-1"/>
    <x v="21"/>
    <n v="1.17099"/>
    <n v="1.1699250000000001"/>
    <n v="1.065E-3"/>
    <n v="1.1690799999999999"/>
    <n v="1.1688259999999999"/>
    <n v="2.5399999999999999E-4"/>
    <n v="1.1709000000000001"/>
    <n v="1.169902"/>
    <n v="9.9799999999999997E-4"/>
  </r>
  <r>
    <x v="512"/>
    <n v="-1"/>
    <x v="22"/>
    <n v="1.17154"/>
    <n v="1.17103"/>
    <n v="5.1000000000000004E-4"/>
    <n v="1.1698500000000001"/>
    <n v="1.170139"/>
    <n v="2.8899999999999998E-4"/>
    <n v="1.1710100000000001"/>
    <n v="1.1709799999999999"/>
    <n v="3.0000000000000001E-5"/>
  </r>
  <r>
    <x v="512"/>
    <n v="32"/>
    <x v="23"/>
    <n v="1.1718"/>
    <n v="1.1710849999999999"/>
    <n v="7.1500000000000003E-4"/>
    <n v="1.1707000000000001"/>
    <n v="1.170358"/>
    <n v="3.4200000000000002E-4"/>
    <n v="1.1716299999999999"/>
    <n v="1.1712880000000001"/>
    <n v="3.4200000000000002E-4"/>
  </r>
  <r>
    <x v="512"/>
    <n v="34"/>
    <x v="24"/>
    <n v="1.17171"/>
    <n v="1.1713199999999999"/>
    <n v="3.8999999999999999E-4"/>
    <n v="1.1709799999999999"/>
    <n v="1.170447"/>
    <n v="5.3300000000000005E-4"/>
    <n v="1.1715100000000001"/>
    <n v="1.1716139999999999"/>
    <n v="1.0399999999999999E-4"/>
  </r>
  <r>
    <x v="512"/>
    <n v="36"/>
    <x v="25"/>
    <n v="1.17167"/>
    <n v="1.171109"/>
    <n v="5.6099999999999998E-4"/>
    <n v="1.1708000000000001"/>
    <n v="1.1707719999999999"/>
    <n v="2.8E-5"/>
    <n v="1.1710700000000001"/>
    <n v="1.1715370000000001"/>
    <n v="4.6700000000000002E-4"/>
  </r>
  <r>
    <x v="512"/>
    <n v="-1"/>
    <x v="26"/>
    <n v="1.17134"/>
    <n v="1.171027"/>
    <n v="3.1300000000000002E-4"/>
    <n v="1.17075"/>
    <n v="1.170366"/>
    <n v="3.8400000000000001E-4"/>
    <n v="1.17089"/>
    <n v="1.1711959999999999"/>
    <n v="3.0600000000000001E-4"/>
  </r>
  <r>
    <x v="512"/>
    <n v="38"/>
    <x v="27"/>
    <n v="1.17106"/>
    <n v="1.1709590000000001"/>
    <n v="1.01E-4"/>
    <n v="1.1701900000000001"/>
    <n v="1.170472"/>
    <n v="2.8200000000000002E-4"/>
    <n v="1.1702399999999999"/>
    <n v="1.171149"/>
    <n v="9.0899999999999998E-4"/>
  </r>
  <r>
    <x v="513"/>
    <n v="-1"/>
    <x v="114"/>
    <n v="1.0990599999999999"/>
    <m/>
    <m/>
    <n v="1.09857"/>
    <m/>
    <m/>
    <n v="1.0986800000000001"/>
    <m/>
    <m/>
  </r>
  <r>
    <x v="514"/>
    <n v="2"/>
    <x v="0"/>
    <n v="1.1663600000000001"/>
    <n v="1.1663600000000001"/>
    <n v="0"/>
    <n v="1.1654899999999999"/>
    <n v="1.1654899999999999"/>
    <n v="0"/>
    <n v="1.16584"/>
    <n v="1.16584"/>
    <n v="0"/>
  </r>
  <r>
    <x v="514"/>
    <n v="4"/>
    <x v="4"/>
    <n v="1.1660200000000001"/>
    <n v="1.1662140000000001"/>
    <n v="1.94E-4"/>
    <n v="1.16543"/>
    <n v="1.164671"/>
    <n v="7.5900000000000002E-4"/>
    <n v="1.1654599999999999"/>
    <n v="1.1659280000000001"/>
    <n v="4.6799999999999999E-4"/>
  </r>
  <r>
    <x v="514"/>
    <n v="6"/>
    <x v="5"/>
    <n v="1.1658500000000001"/>
    <n v="1.1661520000000001"/>
    <n v="3.0200000000000002E-4"/>
    <n v="1.1652499999999999"/>
    <n v="1.1651830000000001"/>
    <n v="6.7000000000000002E-5"/>
    <n v="1.1657500000000001"/>
    <n v="1.1658200000000001"/>
    <n v="6.9999999999999994E-5"/>
  </r>
  <r>
    <x v="514"/>
    <n v="-1"/>
    <x v="6"/>
    <n v="1.16597"/>
    <n v="1.166391"/>
    <n v="4.2099999999999999E-4"/>
    <n v="1.16561"/>
    <n v="1.1655979999999999"/>
    <n v="1.2E-5"/>
    <n v="1.16594"/>
    <n v="1.165907"/>
    <n v="3.3000000000000003E-5"/>
  </r>
  <r>
    <x v="514"/>
    <n v="-1"/>
    <x v="7"/>
    <n v="1.16597"/>
    <n v="1.1660520000000001"/>
    <n v="8.2000000000000001E-5"/>
    <n v="1.16574"/>
    <n v="1.16557"/>
    <n v="1.7000000000000001E-4"/>
    <n v="1.1658500000000001"/>
    <n v="1.1654549999999999"/>
    <n v="3.9500000000000001E-4"/>
  </r>
  <r>
    <x v="514"/>
    <n v="8"/>
    <x v="8"/>
    <n v="1.1664099999999999"/>
    <n v="1.1658299999999999"/>
    <n v="5.8E-4"/>
    <n v="1.1655199999999999"/>
    <n v="1.1653309999999999"/>
    <n v="1.8900000000000001E-4"/>
    <n v="1.1659299999999999"/>
    <n v="1.165664"/>
    <n v="2.6600000000000001E-4"/>
  </r>
  <r>
    <x v="514"/>
    <n v="10"/>
    <x v="9"/>
    <n v="1.16608"/>
    <n v="1.1658329999999999"/>
    <n v="2.4699999999999999E-4"/>
    <n v="1.1650700000000001"/>
    <n v="1.1656880000000001"/>
    <n v="6.1799999999999995E-4"/>
    <n v="1.16578"/>
    <n v="1.1660630000000001"/>
    <n v="2.8299999999999999E-4"/>
  </r>
  <r>
    <x v="514"/>
    <n v="12"/>
    <x v="10"/>
    <n v="1.1657900000000001"/>
    <n v="1.1661440000000001"/>
    <n v="3.5399999999999999E-4"/>
    <n v="1.16492"/>
    <n v="1.165764"/>
    <n v="8.4400000000000002E-4"/>
    <n v="1.1650499999999999"/>
    <n v="1.1659379999999999"/>
    <n v="8.8800000000000001E-4"/>
  </r>
  <r>
    <x v="514"/>
    <n v="14"/>
    <x v="11"/>
    <n v="1.1654500000000001"/>
    <n v="1.165969"/>
    <n v="5.1900000000000004E-4"/>
    <n v="1.16499"/>
    <n v="1.1657500000000001"/>
    <n v="7.6000000000000004E-4"/>
    <n v="1.16536"/>
    <n v="1.1657869999999999"/>
    <n v="4.2700000000000002E-4"/>
  </r>
  <r>
    <x v="514"/>
    <n v="16"/>
    <x v="12"/>
    <n v="1.1656299999999999"/>
    <n v="1.1663969999999999"/>
    <n v="7.67E-4"/>
    <n v="1.16523"/>
    <n v="1.165222"/>
    <n v="7.9999999999999996E-6"/>
    <n v="1.16543"/>
    <n v="1.1656869999999999"/>
    <n v="2.5700000000000001E-4"/>
  </r>
  <r>
    <x v="514"/>
    <n v="18"/>
    <x v="13"/>
    <n v="1.16642"/>
    <n v="1.1656489999999999"/>
    <n v="7.7099999999999998E-4"/>
    <n v="1.1652899999999999"/>
    <n v="1.164525"/>
    <n v="7.6499999999999995E-4"/>
    <n v="1.16632"/>
    <n v="1.1653"/>
    <n v="1.0200000000000001E-3"/>
  </r>
  <r>
    <x v="514"/>
    <n v="20"/>
    <x v="14"/>
    <n v="1.16631"/>
    <n v="1.1656040000000001"/>
    <n v="7.0600000000000003E-4"/>
    <n v="1.1651899999999999"/>
    <n v="1.164981"/>
    <n v="2.0900000000000001E-4"/>
    <n v="1.1654199999999999"/>
    <n v="1.1653929999999999"/>
    <n v="2.6999999999999999E-5"/>
  </r>
  <r>
    <x v="514"/>
    <n v="22"/>
    <x v="15"/>
    <n v="1.1673199999999999"/>
    <n v="1.165672"/>
    <n v="1.6479999999999999E-3"/>
    <n v="1.16473"/>
    <n v="1.165243"/>
    <n v="5.13E-4"/>
    <n v="1.1668099999999999"/>
    <n v="1.165451"/>
    <n v="1.359E-3"/>
  </r>
  <r>
    <x v="514"/>
    <n v="24"/>
    <x v="16"/>
    <n v="1.16761"/>
    <n v="1.166283"/>
    <n v="1.3270000000000001E-3"/>
    <n v="1.1663699999999999"/>
    <n v="1.1653370000000001"/>
    <n v="1.0330000000000001E-3"/>
    <n v="1.1675800000000001"/>
    <n v="1.1661840000000001"/>
    <n v="1.3960000000000001E-3"/>
  </r>
  <r>
    <x v="514"/>
    <n v="26"/>
    <x v="17"/>
    <n v="1.1692"/>
    <n v="1.1664749999999999"/>
    <n v="2.725E-3"/>
    <n v="1.16736"/>
    <n v="1.1649890000000001"/>
    <n v="2.3709999999999998E-3"/>
    <n v="1.16848"/>
    <n v="1.1655880000000001"/>
    <n v="2.892E-3"/>
  </r>
  <r>
    <x v="514"/>
    <n v="28"/>
    <x v="18"/>
    <n v="1.16862"/>
    <n v="1.1668190000000001"/>
    <n v="1.8010000000000001E-3"/>
    <n v="1.16764"/>
    <n v="1.165049"/>
    <n v="2.591E-3"/>
    <n v="1.16798"/>
    <n v="1.166687"/>
    <n v="1.2930000000000001E-3"/>
  </r>
  <r>
    <x v="514"/>
    <n v="30"/>
    <x v="19"/>
    <n v="1.1687000000000001"/>
    <n v="1.1681429999999999"/>
    <n v="5.5699999999999999E-4"/>
    <n v="1.1677500000000001"/>
    <n v="1.1660429999999999"/>
    <n v="1.707E-3"/>
    <n v="1.16805"/>
    <n v="1.1677630000000001"/>
    <n v="2.8699999999999998E-4"/>
  </r>
  <r>
    <x v="514"/>
    <n v="32"/>
    <x v="20"/>
    <n v="1.1694599999999999"/>
    <n v="1.168809"/>
    <n v="6.5099999999999999E-4"/>
    <n v="1.1677999999999999"/>
    <n v="1.1671659999999999"/>
    <n v="6.3400000000000001E-4"/>
    <n v="1.16944"/>
    <n v="1.1685410000000001"/>
    <n v="8.9899999999999995E-4"/>
  </r>
  <r>
    <x v="514"/>
    <n v="34"/>
    <x v="21"/>
    <n v="1.17099"/>
    <n v="1.16909"/>
    <n v="1.9E-3"/>
    <n v="1.1690799999999999"/>
    <n v="1.167573"/>
    <n v="1.5070000000000001E-3"/>
    <n v="1.1709000000000001"/>
    <n v="1.1680280000000001"/>
    <n v="2.872E-3"/>
  </r>
  <r>
    <x v="514"/>
    <n v="36"/>
    <x v="22"/>
    <n v="1.17154"/>
    <n v="1.168474"/>
    <n v="3.0660000000000001E-3"/>
    <n v="1.1698500000000001"/>
    <n v="1.1671849999999999"/>
    <n v="2.6649999999999998E-3"/>
    <n v="1.1710100000000001"/>
    <n v="1.1682030000000001"/>
    <n v="2.807E-3"/>
  </r>
  <r>
    <x v="514"/>
    <n v="38"/>
    <x v="23"/>
    <n v="1.1718"/>
    <n v="1.1696569999999999"/>
    <n v="2.1429999999999999E-3"/>
    <n v="1.1707000000000001"/>
    <n v="1.16804"/>
    <n v="2.66E-3"/>
    <n v="1.1716299999999999"/>
    <n v="1.16933"/>
    <n v="2.3E-3"/>
  </r>
  <r>
    <x v="514"/>
    <n v="40"/>
    <x v="24"/>
    <n v="1.17171"/>
    <n v="1.170995"/>
    <n v="7.1500000000000003E-4"/>
    <n v="1.1709799999999999"/>
    <n v="1.1691499999999999"/>
    <n v="1.83E-3"/>
    <n v="1.1715100000000001"/>
    <n v="1.170868"/>
    <n v="6.4199999999999999E-4"/>
  </r>
  <r>
    <x v="514"/>
    <n v="42"/>
    <x v="25"/>
    <n v="1.17167"/>
    <n v="1.1718679999999999"/>
    <n v="1.9799999999999999E-4"/>
    <n v="1.1708000000000001"/>
    <n v="1.169513"/>
    <n v="1.2869999999999999E-3"/>
    <n v="1.1710700000000001"/>
    <n v="1.171297"/>
    <n v="2.2699999999999999E-4"/>
  </r>
  <r>
    <x v="514"/>
    <n v="44"/>
    <x v="26"/>
    <n v="1.17134"/>
    <n v="1.171808"/>
    <n v="4.6799999999999999E-4"/>
    <n v="1.17075"/>
    <n v="1.1705680000000001"/>
    <n v="1.8200000000000001E-4"/>
    <n v="1.17089"/>
    <n v="1.1717109999999999"/>
    <n v="8.2100000000000001E-4"/>
  </r>
  <r>
    <x v="514"/>
    <n v="46"/>
    <x v="27"/>
    <n v="1.17106"/>
    <n v="1.171916"/>
    <n v="8.5599999999999999E-4"/>
    <n v="1.1701900000000001"/>
    <n v="1.1711659999999999"/>
    <n v="9.7599999999999998E-4"/>
    <n v="1.1702399999999999"/>
    <n v="1.1714580000000001"/>
    <n v="1.2179999999999999E-3"/>
  </r>
  <r>
    <x v="515"/>
    <n v="2"/>
    <x v="0"/>
    <n v="1.1663600000000001"/>
    <n v="1.1663600000000001"/>
    <n v="0"/>
    <n v="1.1654899999999999"/>
    <n v="1.1654899999999999"/>
    <n v="0"/>
    <n v="1.16584"/>
    <n v="1.16584"/>
    <n v="0"/>
  </r>
  <r>
    <x v="515"/>
    <n v="-1"/>
    <x v="4"/>
    <n v="1.1660200000000001"/>
    <n v="1.1664870000000001"/>
    <n v="4.6700000000000002E-4"/>
    <n v="1.16543"/>
    <n v="1.1657390000000001"/>
    <n v="3.0899999999999998E-4"/>
    <n v="1.1654599999999999"/>
    <n v="1.1666529999999999"/>
    <n v="1.193E-3"/>
  </r>
  <r>
    <x v="515"/>
    <n v="-1"/>
    <x v="5"/>
    <n v="1.1658500000000001"/>
    <n v="1.1654040000000001"/>
    <n v="4.46E-4"/>
    <n v="1.1652499999999999"/>
    <n v="1.165948"/>
    <n v="6.9800000000000005E-4"/>
    <n v="1.1657500000000001"/>
    <n v="1.165702"/>
    <n v="4.8000000000000001E-5"/>
  </r>
  <r>
    <x v="515"/>
    <n v="-1"/>
    <x v="6"/>
    <n v="1.16597"/>
    <n v="1.1658280000000001"/>
    <n v="1.4200000000000001E-4"/>
    <n v="1.16561"/>
    <n v="1.1652039999999999"/>
    <n v="4.06E-4"/>
    <n v="1.16594"/>
    <n v="1.1654359999999999"/>
    <n v="5.04E-4"/>
  </r>
  <r>
    <x v="515"/>
    <n v="4"/>
    <x v="7"/>
    <n v="1.16597"/>
    <n v="1.165818"/>
    <n v="1.5200000000000001E-4"/>
    <n v="1.16574"/>
    <n v="1.16588"/>
    <n v="1.3999999999999999E-4"/>
    <n v="1.1658500000000001"/>
    <n v="1.1653420000000001"/>
    <n v="5.0799999999999999E-4"/>
  </r>
  <r>
    <x v="515"/>
    <n v="6"/>
    <x v="8"/>
    <n v="1.1664099999999999"/>
    <n v="1.1662650000000001"/>
    <n v="1.45E-4"/>
    <n v="1.1655199999999999"/>
    <n v="1.164952"/>
    <n v="5.6800000000000004E-4"/>
    <n v="1.1659299999999999"/>
    <n v="1.1663619999999999"/>
    <n v="4.3199999999999998E-4"/>
  </r>
  <r>
    <x v="515"/>
    <n v="8"/>
    <x v="9"/>
    <n v="1.16608"/>
    <n v="1.1668540000000001"/>
    <n v="7.7399999999999995E-4"/>
    <n v="1.1650700000000001"/>
    <n v="1.1661010000000001"/>
    <n v="1.031E-3"/>
    <n v="1.16578"/>
    <n v="1.1664019999999999"/>
    <n v="6.2200000000000005E-4"/>
  </r>
  <r>
    <x v="515"/>
    <n v="10"/>
    <x v="10"/>
    <n v="1.1657900000000001"/>
    <n v="1.1659790000000001"/>
    <n v="1.8900000000000001E-4"/>
    <n v="1.16492"/>
    <n v="1.165492"/>
    <n v="5.7200000000000003E-4"/>
    <n v="1.1650499999999999"/>
    <n v="1.1662239999999999"/>
    <n v="1.1739999999999999E-3"/>
  </r>
  <r>
    <x v="515"/>
    <n v="-1"/>
    <x v="11"/>
    <n v="1.1654500000000001"/>
    <n v="1.1653880000000001"/>
    <n v="6.2000000000000003E-5"/>
    <n v="1.16499"/>
    <n v="1.1642159999999999"/>
    <n v="7.7399999999999995E-4"/>
    <n v="1.16536"/>
    <n v="1.1644350000000001"/>
    <n v="9.2500000000000004E-4"/>
  </r>
  <r>
    <x v="515"/>
    <n v="12"/>
    <x v="12"/>
    <n v="1.1656299999999999"/>
    <n v="1.1652560000000001"/>
    <n v="3.7399999999999998E-4"/>
    <n v="1.16523"/>
    <n v="1.1654580000000001"/>
    <n v="2.2800000000000001E-4"/>
    <n v="1.16543"/>
    <n v="1.165203"/>
    <n v="2.2699999999999999E-4"/>
  </r>
  <r>
    <x v="515"/>
    <n v="14"/>
    <x v="13"/>
    <n v="1.16642"/>
    <n v="1.165702"/>
    <n v="7.18E-4"/>
    <n v="1.1652899999999999"/>
    <n v="1.164472"/>
    <n v="8.1800000000000004E-4"/>
    <n v="1.16632"/>
    <n v="1.164709"/>
    <n v="1.611E-3"/>
  </r>
  <r>
    <x v="515"/>
    <n v="16"/>
    <x v="14"/>
    <n v="1.16631"/>
    <n v="1.167276"/>
    <n v="9.6599999999999995E-4"/>
    <n v="1.1651899999999999"/>
    <n v="1.165627"/>
    <n v="4.37E-4"/>
    <n v="1.1654199999999999"/>
    <n v="1.166831"/>
    <n v="1.4109999999999999E-3"/>
  </r>
  <r>
    <x v="515"/>
    <n v="18"/>
    <x v="15"/>
    <n v="1.1673199999999999"/>
    <n v="1.1659710000000001"/>
    <n v="1.3489999999999999E-3"/>
    <n v="1.16473"/>
    <n v="1.1648240000000001"/>
    <n v="9.3999999999999994E-5"/>
    <n v="1.1668099999999999"/>
    <n v="1.1651800000000001"/>
    <n v="1.6299999999999999E-3"/>
  </r>
  <r>
    <x v="515"/>
    <n v="20"/>
    <x v="16"/>
    <n v="1.16761"/>
    <n v="1.1677230000000001"/>
    <n v="1.13E-4"/>
    <n v="1.1663699999999999"/>
    <n v="1.1651609999999999"/>
    <n v="1.209E-3"/>
    <n v="1.1675800000000001"/>
    <n v="1.1672830000000001"/>
    <n v="2.9700000000000001E-4"/>
  </r>
  <r>
    <x v="515"/>
    <n v="22"/>
    <x v="17"/>
    <n v="1.1692"/>
    <n v="1.1690560000000001"/>
    <n v="1.44E-4"/>
    <n v="1.16736"/>
    <n v="1.1671039999999999"/>
    <n v="2.5599999999999999E-4"/>
    <n v="1.16848"/>
    <n v="1.168844"/>
    <n v="3.6400000000000001E-4"/>
  </r>
  <r>
    <x v="515"/>
    <n v="-1"/>
    <x v="18"/>
    <n v="1.16862"/>
    <n v="1.169211"/>
    <n v="5.9100000000000005E-4"/>
    <n v="1.16764"/>
    <n v="1.1671370000000001"/>
    <n v="5.0299999999999997E-4"/>
    <n v="1.16798"/>
    <n v="1.1679310000000001"/>
    <n v="4.8999999999999998E-5"/>
  </r>
  <r>
    <x v="515"/>
    <n v="24"/>
    <x v="19"/>
    <n v="1.1687000000000001"/>
    <n v="1.1684509999999999"/>
    <n v="2.4899999999999998E-4"/>
    <n v="1.1677500000000001"/>
    <n v="1.1680429999999999"/>
    <n v="2.9300000000000002E-4"/>
    <n v="1.16805"/>
    <n v="1.1679310000000001"/>
    <n v="1.1900000000000001E-4"/>
  </r>
  <r>
    <x v="515"/>
    <n v="26"/>
    <x v="20"/>
    <n v="1.1694599999999999"/>
    <n v="1.1689080000000001"/>
    <n v="5.5199999999999997E-4"/>
    <n v="1.1677999999999999"/>
    <n v="1.167621"/>
    <n v="1.7899999999999999E-4"/>
    <n v="1.16944"/>
    <n v="1.168582"/>
    <n v="8.5800000000000004E-4"/>
  </r>
  <r>
    <x v="515"/>
    <n v="28"/>
    <x v="21"/>
    <n v="1.17099"/>
    <n v="1.170682"/>
    <n v="3.0800000000000001E-4"/>
    <n v="1.1690799999999999"/>
    <n v="1.167548"/>
    <n v="1.5319999999999999E-3"/>
    <n v="1.1709000000000001"/>
    <n v="1.169421"/>
    <n v="1.4790000000000001E-3"/>
  </r>
  <r>
    <x v="515"/>
    <n v="30"/>
    <x v="22"/>
    <n v="1.17154"/>
    <n v="1.171394"/>
    <n v="1.46E-4"/>
    <n v="1.1698500000000001"/>
    <n v="1.1699189999999999"/>
    <n v="6.8999999999999997E-5"/>
    <n v="1.1710100000000001"/>
    <n v="1.171775"/>
    <n v="7.6499999999999995E-4"/>
  </r>
  <r>
    <x v="515"/>
    <n v="32"/>
    <x v="23"/>
    <n v="1.1718"/>
    <n v="1.171718"/>
    <n v="8.2000000000000001E-5"/>
    <n v="1.1707000000000001"/>
    <n v="1.169489"/>
    <n v="1.2110000000000001E-3"/>
    <n v="1.1716299999999999"/>
    <n v="1.1712880000000001"/>
    <n v="3.4200000000000002E-4"/>
  </r>
  <r>
    <x v="515"/>
    <n v="34"/>
    <x v="24"/>
    <n v="1.17171"/>
    <n v="1.171559"/>
    <n v="1.5100000000000001E-4"/>
    <n v="1.1709799999999999"/>
    <n v="1.171109"/>
    <n v="1.2899999999999999E-4"/>
    <n v="1.1715100000000001"/>
    <n v="1.1715279999999999"/>
    <n v="1.8E-5"/>
  </r>
  <r>
    <x v="515"/>
    <n v="36"/>
    <x v="25"/>
    <n v="1.17167"/>
    <n v="1.1722459999999999"/>
    <n v="5.7600000000000001E-4"/>
    <n v="1.1708000000000001"/>
    <n v="1.1710499999999999"/>
    <n v="2.5000000000000001E-4"/>
    <n v="1.1710700000000001"/>
    <n v="1.1722760000000001"/>
    <n v="1.206E-3"/>
  </r>
  <r>
    <x v="515"/>
    <n v="-1"/>
    <x v="26"/>
    <n v="1.17134"/>
    <n v="1.1717280000000001"/>
    <n v="3.88E-4"/>
    <n v="1.17075"/>
    <n v="1.1706829999999999"/>
    <n v="6.7000000000000002E-5"/>
    <n v="1.17089"/>
    <n v="1.1714990000000001"/>
    <n v="6.0899999999999995E-4"/>
  </r>
  <r>
    <x v="515"/>
    <n v="-1"/>
    <x v="27"/>
    <n v="1.17106"/>
    <n v="1.1720630000000001"/>
    <n v="1.003E-3"/>
    <n v="1.1701900000000001"/>
    <n v="1.1709689999999999"/>
    <n v="7.7899999999999996E-4"/>
    <n v="1.1702399999999999"/>
    <n v="1.171629"/>
    <n v="1.389E-3"/>
  </r>
  <r>
    <x v="516"/>
    <n v="2"/>
    <x v="0"/>
    <n v="1.1663600000000001"/>
    <n v="1.1663600000000001"/>
    <n v="0"/>
    <n v="1.1654899999999999"/>
    <n v="1.1654899999999999"/>
    <n v="0"/>
    <n v="1.16584"/>
    <n v="1.16584"/>
    <n v="0"/>
  </r>
  <r>
    <x v="516"/>
    <n v="4"/>
    <x v="4"/>
    <n v="1.1660200000000001"/>
    <n v="1.1662140000000001"/>
    <n v="1.94E-4"/>
    <n v="1.16543"/>
    <n v="1.164671"/>
    <n v="7.5900000000000002E-4"/>
    <n v="1.1654599999999999"/>
    <n v="1.1659280000000001"/>
    <n v="4.6799999999999999E-4"/>
  </r>
  <r>
    <x v="516"/>
    <n v="6"/>
    <x v="5"/>
    <n v="1.1658500000000001"/>
    <n v="1.1661520000000001"/>
    <n v="3.0200000000000002E-4"/>
    <n v="1.1652499999999999"/>
    <n v="1.1651830000000001"/>
    <n v="6.7000000000000002E-5"/>
    <n v="1.1657500000000001"/>
    <n v="1.1658200000000001"/>
    <n v="6.9999999999999994E-5"/>
  </r>
  <r>
    <x v="516"/>
    <n v="-1"/>
    <x v="6"/>
    <n v="1.16597"/>
    <n v="1.166391"/>
    <n v="4.2099999999999999E-4"/>
    <n v="1.16561"/>
    <n v="1.1655979999999999"/>
    <n v="1.2E-5"/>
    <n v="1.16594"/>
    <n v="1.165907"/>
    <n v="3.3000000000000003E-5"/>
  </r>
  <r>
    <x v="516"/>
    <n v="-1"/>
    <x v="7"/>
    <n v="1.16597"/>
    <n v="1.1660520000000001"/>
    <n v="8.2000000000000001E-5"/>
    <n v="1.16574"/>
    <n v="1.16557"/>
    <n v="1.7000000000000001E-4"/>
    <n v="1.1658500000000001"/>
    <n v="1.1654549999999999"/>
    <n v="3.9500000000000001E-4"/>
  </r>
  <r>
    <x v="516"/>
    <n v="8"/>
    <x v="8"/>
    <n v="1.1664099999999999"/>
    <n v="1.1658299999999999"/>
    <n v="5.8E-4"/>
    <n v="1.1655199999999999"/>
    <n v="1.1653309999999999"/>
    <n v="1.8900000000000001E-4"/>
    <n v="1.1659299999999999"/>
    <n v="1.165664"/>
    <n v="2.6600000000000001E-4"/>
  </r>
  <r>
    <x v="517"/>
    <n v="-1"/>
    <x v="0"/>
    <n v="1.1663600000000001"/>
    <n v="1.1663600000000001"/>
    <n v="0"/>
    <n v="1.1654899999999999"/>
    <n v="1.1654899999999999"/>
    <n v="0"/>
    <n v="1.16584"/>
    <n v="1.16584"/>
    <n v="0"/>
  </r>
  <r>
    <x v="517"/>
    <n v="2"/>
    <x v="4"/>
    <n v="1.1660200000000001"/>
    <n v="1.165929"/>
    <n v="9.1000000000000003E-5"/>
    <n v="1.16543"/>
    <n v="1.1660280000000001"/>
    <n v="5.9800000000000001E-4"/>
    <n v="1.1654599999999999"/>
    <n v="1.1658679999999999"/>
    <n v="4.08E-4"/>
  </r>
  <r>
    <x v="517"/>
    <n v="4"/>
    <x v="5"/>
    <n v="1.1658500000000001"/>
    <n v="1.1667019999999999"/>
    <n v="8.52E-4"/>
    <n v="1.1652499999999999"/>
    <n v="1.166099"/>
    <n v="8.4900000000000004E-4"/>
    <n v="1.1657500000000001"/>
    <n v="1.1663559999999999"/>
    <n v="6.0599999999999998E-4"/>
  </r>
  <r>
    <x v="517"/>
    <n v="6"/>
    <x v="6"/>
    <n v="1.16597"/>
    <n v="1.16594"/>
    <n v="3.0000000000000001E-5"/>
    <n v="1.16561"/>
    <n v="1.1655899999999999"/>
    <n v="2.0000000000000002E-5"/>
    <n v="1.16594"/>
    <n v="1.1657230000000001"/>
    <n v="2.1699999999999999E-4"/>
  </r>
  <r>
    <x v="517"/>
    <n v="8"/>
    <x v="7"/>
    <n v="1.16597"/>
    <n v="1.165853"/>
    <n v="1.17E-4"/>
    <n v="1.16574"/>
    <n v="1.1653370000000001"/>
    <n v="4.0299999999999998E-4"/>
    <n v="1.1658500000000001"/>
    <n v="1.165359"/>
    <n v="4.9100000000000001E-4"/>
  </r>
  <r>
    <x v="517"/>
    <n v="10"/>
    <x v="8"/>
    <n v="1.1664099999999999"/>
    <n v="1.1661589999999999"/>
    <n v="2.5099999999999998E-4"/>
    <n v="1.1655199999999999"/>
    <n v="1.165977"/>
    <n v="4.57E-4"/>
    <n v="1.1659299999999999"/>
    <n v="1.166407"/>
    <n v="4.7699999999999999E-4"/>
  </r>
  <r>
    <x v="517"/>
    <n v="12"/>
    <x v="9"/>
    <n v="1.16608"/>
    <n v="1.166299"/>
    <n v="2.1900000000000001E-4"/>
    <n v="1.1650700000000001"/>
    <n v="1.165721"/>
    <n v="6.5099999999999999E-4"/>
    <n v="1.16578"/>
    <n v="1.166058"/>
    <n v="2.7799999999999998E-4"/>
  </r>
  <r>
    <x v="517"/>
    <n v="14"/>
    <x v="10"/>
    <n v="1.1657900000000001"/>
    <n v="1.166811"/>
    <n v="1.021E-3"/>
    <n v="1.16492"/>
    <n v="1.165942"/>
    <n v="1.0219999999999999E-3"/>
    <n v="1.1650499999999999"/>
    <n v="1.1661269999999999"/>
    <n v="1.077E-3"/>
  </r>
  <r>
    <x v="517"/>
    <n v="16"/>
    <x v="11"/>
    <n v="1.1654500000000001"/>
    <n v="1.16561"/>
    <n v="1.6000000000000001E-4"/>
    <n v="1.16499"/>
    <n v="1.165232"/>
    <n v="2.42E-4"/>
    <n v="1.16536"/>
    <n v="1.165643"/>
    <n v="2.8299999999999999E-4"/>
  </r>
  <r>
    <x v="517"/>
    <n v="18"/>
    <x v="12"/>
    <n v="1.1656299999999999"/>
    <n v="1.1655169999999999"/>
    <n v="1.13E-4"/>
    <n v="1.16523"/>
    <n v="1.1649449999999999"/>
    <n v="2.8499999999999999E-4"/>
    <n v="1.16543"/>
    <n v="1.1651320000000001"/>
    <n v="2.9799999999999998E-4"/>
  </r>
  <r>
    <x v="517"/>
    <n v="20"/>
    <x v="13"/>
    <n v="1.16642"/>
    <n v="1.1656470000000001"/>
    <n v="7.7300000000000003E-4"/>
    <n v="1.1652899999999999"/>
    <n v="1.1649910000000001"/>
    <n v="2.99E-4"/>
    <n v="1.16632"/>
    <n v="1.1651959999999999"/>
    <n v="1.124E-3"/>
  </r>
  <r>
    <x v="517"/>
    <n v="-1"/>
    <x v="14"/>
    <n v="1.16631"/>
    <n v="1.1655470000000001"/>
    <n v="7.6300000000000001E-4"/>
    <n v="1.1651899999999999"/>
    <n v="1.1650769999999999"/>
    <n v="1.13E-4"/>
    <n v="1.1654199999999999"/>
    <n v="1.1649890000000001"/>
    <n v="4.3100000000000001E-4"/>
  </r>
  <r>
    <x v="517"/>
    <n v="22"/>
    <x v="15"/>
    <n v="1.1673199999999999"/>
    <n v="1.1666730000000001"/>
    <n v="6.4700000000000001E-4"/>
    <n v="1.16473"/>
    <n v="1.1656249999999999"/>
    <n v="8.9499999999999996E-4"/>
    <n v="1.1668099999999999"/>
    <n v="1.1661440000000001"/>
    <n v="6.6600000000000003E-4"/>
  </r>
  <r>
    <x v="518"/>
    <n v="234788715"/>
    <x v="299"/>
    <n v="1.1096900000000001"/>
    <m/>
    <m/>
    <n v="1.1076600000000001"/>
    <m/>
    <m/>
    <n v="1.1091200000000001"/>
    <m/>
    <m/>
  </r>
  <r>
    <x v="519"/>
    <n v="-1"/>
    <x v="46"/>
    <n v="1.10737"/>
    <n v="1.10737"/>
    <n v="0"/>
    <n v="1.10697"/>
    <n v="1.10697"/>
    <n v="0"/>
    <n v="1.10704"/>
    <n v="1.10704"/>
    <n v="0"/>
  </r>
  <r>
    <x v="520"/>
    <n v="2"/>
    <x v="1"/>
    <n v="1.16597"/>
    <n v="1.16597"/>
    <n v="0"/>
    <n v="1.16472"/>
    <n v="1.16472"/>
    <n v="0"/>
    <n v="1.1657299999999999"/>
    <n v="1.1657299999999999"/>
    <n v="0"/>
  </r>
  <r>
    <x v="520"/>
    <n v="4"/>
    <x v="2"/>
    <n v="1.1661600000000001"/>
    <n v="1.1662140000000001"/>
    <n v="5.3999999999999998E-5"/>
    <n v="1.1651100000000001"/>
    <n v="1.164671"/>
    <n v="4.3899999999999999E-4"/>
    <n v="1.1656"/>
    <n v="1.1659280000000001"/>
    <n v="3.28E-4"/>
  </r>
  <r>
    <x v="520"/>
    <n v="6"/>
    <x v="3"/>
    <n v="1.16595"/>
    <n v="1.1661520000000001"/>
    <n v="2.02E-4"/>
    <n v="1.1654899999999999"/>
    <n v="1.1651830000000001"/>
    <n v="3.0699999999999998E-4"/>
    <n v="1.1655500000000001"/>
    <n v="1.1658200000000001"/>
    <n v="2.7E-4"/>
  </r>
  <r>
    <x v="520"/>
    <n v="-1"/>
    <x v="0"/>
    <n v="1.1663600000000001"/>
    <n v="1.166391"/>
    <n v="3.1000000000000001E-5"/>
    <n v="1.1654899999999999"/>
    <n v="1.1655979999999999"/>
    <n v="1.08E-4"/>
    <n v="1.16584"/>
    <n v="1.165907"/>
    <n v="6.7000000000000002E-5"/>
  </r>
  <r>
    <x v="520"/>
    <n v="-1"/>
    <x v="4"/>
    <n v="1.1660200000000001"/>
    <n v="1.1660520000000001"/>
    <n v="3.1999999999999999E-5"/>
    <n v="1.16543"/>
    <n v="1.16557"/>
    <n v="1.3999999999999999E-4"/>
    <n v="1.1654599999999999"/>
    <n v="1.1654549999999999"/>
    <n v="5.0000000000000004E-6"/>
  </r>
  <r>
    <x v="521"/>
    <n v="2"/>
    <x v="48"/>
    <n v="1.1706700000000001"/>
    <n v="1.1706700000000001"/>
    <n v="0"/>
    <n v="1.1697299999999999"/>
    <n v="1.1697299999999999"/>
    <n v="0"/>
    <n v="1.17028"/>
    <n v="1.17028"/>
    <n v="0"/>
  </r>
  <r>
    <x v="521"/>
    <n v="4"/>
    <x v="49"/>
    <n v="1.1709099999999999"/>
    <n v="1.170237"/>
    <n v="6.7299999999999999E-4"/>
    <n v="1.17022"/>
    <n v="1.1689780000000001"/>
    <n v="1.242E-3"/>
    <n v="1.1705700000000001"/>
    <n v="1.1705700000000001"/>
    <n v="0"/>
  </r>
  <r>
    <x v="521"/>
    <n v="6"/>
    <x v="50"/>
    <n v="1.17083"/>
    <n v="1.1697960000000001"/>
    <n v="1.034E-3"/>
    <n v="1.17041"/>
    <n v="1.168347"/>
    <n v="2.0630000000000002E-3"/>
    <n v="1.1708099999999999"/>
    <n v="1.1708099999999999"/>
    <n v="0"/>
  </r>
  <r>
    <x v="521"/>
    <n v="8"/>
    <x v="51"/>
    <n v="1.17093"/>
    <n v="1.170363"/>
    <n v="5.6700000000000001E-4"/>
    <n v="1.1705399999999999"/>
    <n v="1.1691910000000001"/>
    <n v="1.3489999999999999E-3"/>
    <n v="1.1705399999999999"/>
    <n v="1.1705399999999999"/>
    <n v="0"/>
  </r>
  <r>
    <x v="521"/>
    <n v="10"/>
    <x v="52"/>
    <n v="1.1709799999999999"/>
    <n v="1.1705859999999999"/>
    <n v="3.9399999999999998E-4"/>
    <n v="1.1705399999999999"/>
    <n v="1.1697500000000001"/>
    <n v="7.9000000000000001E-4"/>
    <n v="1.17086"/>
    <n v="1.17086"/>
    <n v="0"/>
  </r>
  <r>
    <x v="521"/>
    <n v="12"/>
    <x v="53"/>
    <n v="1.17127"/>
    <n v="1.1704920000000001"/>
    <n v="7.7800000000000005E-4"/>
    <n v="1.17012"/>
    <n v="1.1698519999999999"/>
    <n v="2.6800000000000001E-4"/>
    <n v="1.1705000000000001"/>
    <n v="1.1705000000000001"/>
    <n v="0"/>
  </r>
  <r>
    <x v="521"/>
    <n v="14"/>
    <x v="28"/>
    <n v="1.17099"/>
    <n v="1.170577"/>
    <n v="4.1300000000000001E-4"/>
    <n v="1.1695800000000001"/>
    <n v="1.1700200000000001"/>
    <n v="4.4000000000000002E-4"/>
    <n v="1.1703600000000001"/>
    <n v="1.1703600000000001"/>
    <n v="0"/>
  </r>
  <r>
    <x v="521"/>
    <n v="16"/>
    <x v="29"/>
    <n v="1.17059"/>
    <n v="1.1707110000000001"/>
    <n v="1.21E-4"/>
    <n v="1.16997"/>
    <n v="1.170067"/>
    <n v="9.7E-5"/>
    <n v="1.17"/>
    <n v="1.17"/>
    <n v="0"/>
  </r>
  <r>
    <x v="521"/>
    <n v="18"/>
    <x v="30"/>
    <n v="1.17045"/>
    <n v="1.1710389999999999"/>
    <n v="5.8900000000000001E-4"/>
    <n v="1.16947"/>
    <n v="1.1696299999999999"/>
    <n v="1.6000000000000001E-4"/>
    <n v="1.16995"/>
    <n v="1.16995"/>
    <n v="0"/>
  </r>
  <r>
    <x v="521"/>
    <n v="20"/>
    <x v="31"/>
    <n v="1.1702399999999999"/>
    <n v="1.170696"/>
    <n v="4.5600000000000003E-4"/>
    <n v="1.1696500000000001"/>
    <n v="1.1691020000000001"/>
    <n v="5.4799999999999998E-4"/>
    <n v="1.1698500000000001"/>
    <n v="1.1698500000000001"/>
    <n v="0"/>
  </r>
  <r>
    <x v="521"/>
    <n v="22"/>
    <x v="32"/>
    <n v="1.1698900000000001"/>
    <n v="1.170248"/>
    <n v="3.5799999999999997E-4"/>
    <n v="1.1685000000000001"/>
    <n v="1.169559"/>
    <n v="1.059E-3"/>
    <n v="1.1688700000000001"/>
    <n v="1.1688700000000001"/>
    <n v="0"/>
  </r>
  <r>
    <x v="521"/>
    <n v="24"/>
    <x v="33"/>
    <n v="1.1705099999999999"/>
    <n v="1.1701060000000001"/>
    <n v="4.0400000000000001E-4"/>
    <n v="1.16883"/>
    <n v="1.1691039999999999"/>
    <n v="2.7399999999999999E-4"/>
    <n v="1.17028"/>
    <n v="1.17028"/>
    <n v="0"/>
  </r>
  <r>
    <x v="521"/>
    <n v="26"/>
    <x v="34"/>
    <n v="1.17174"/>
    <n v="1.1697839999999999"/>
    <n v="1.9559999999999998E-3"/>
    <n v="1.1695899999999999"/>
    <n v="1.169082"/>
    <n v="5.0799999999999999E-4"/>
    <n v="1.17015"/>
    <n v="1.17015"/>
    <n v="0"/>
  </r>
  <r>
    <x v="521"/>
    <n v="28"/>
    <x v="35"/>
    <n v="1.1703600000000001"/>
    <n v="1.169457"/>
    <n v="9.0300000000000005E-4"/>
    <n v="1.16743"/>
    <n v="1.167878"/>
    <n v="4.4799999999999999E-4"/>
    <n v="1.16862"/>
    <n v="1.16862"/>
    <n v="0"/>
  </r>
  <r>
    <x v="521"/>
    <n v="30"/>
    <x v="36"/>
    <n v="1.16991"/>
    <n v="1.170221"/>
    <n v="3.1100000000000002E-4"/>
    <n v="1.16839"/>
    <n v="1.1684639999999999"/>
    <n v="7.3999999999999996E-5"/>
    <n v="1.1698500000000001"/>
    <n v="1.1698500000000001"/>
    <n v="0"/>
  </r>
  <r>
    <x v="521"/>
    <n v="32"/>
    <x v="37"/>
    <n v="1.17082"/>
    <n v="1.171438"/>
    <n v="6.1799999999999995E-4"/>
    <n v="1.16906"/>
    <n v="1.1691469999999999"/>
    <n v="8.7000000000000001E-5"/>
    <n v="1.1697"/>
    <n v="1.1697"/>
    <n v="0"/>
  </r>
  <r>
    <x v="521"/>
    <n v="34"/>
    <x v="38"/>
    <n v="1.1698299999999999"/>
    <n v="1.1700680000000001"/>
    <n v="2.3800000000000001E-4"/>
    <n v="1.16815"/>
    <n v="1.166992"/>
    <n v="1.158E-3"/>
    <n v="1.1685399999999999"/>
    <n v="1.1685399999999999"/>
    <n v="0"/>
  </r>
  <r>
    <x v="521"/>
    <n v="36"/>
    <x v="39"/>
    <n v="1.1695199999999999"/>
    <n v="1.169581"/>
    <n v="6.0999999999999999E-5"/>
    <n v="1.16761"/>
    <n v="1.168102"/>
    <n v="4.9200000000000003E-4"/>
    <n v="1.16767"/>
    <n v="1.16767"/>
    <n v="0"/>
  </r>
  <r>
    <x v="521"/>
    <n v="38"/>
    <x v="40"/>
    <n v="1.1681900000000001"/>
    <n v="1.17059"/>
    <n v="2.3999999999999998E-3"/>
    <n v="1.1643399999999999"/>
    <n v="1.168747"/>
    <n v="4.4070000000000003E-3"/>
    <n v="1.1659200000000001"/>
    <n v="1.1659200000000001"/>
    <n v="0"/>
  </r>
  <r>
    <x v="521"/>
    <n v="40"/>
    <x v="41"/>
    <n v="1.1667700000000001"/>
    <n v="1.1697059999999999"/>
    <n v="2.9359999999999998E-3"/>
    <n v="1.1649700000000001"/>
    <n v="1.168123"/>
    <n v="3.153E-3"/>
    <n v="1.16564"/>
    <n v="1.16564"/>
    <n v="0"/>
  </r>
  <r>
    <x v="521"/>
    <n v="42"/>
    <x v="42"/>
    <n v="1.16612"/>
    <n v="1.1694089999999999"/>
    <n v="3.2889999999999998E-3"/>
    <n v="1.1641300000000001"/>
    <n v="1.167403"/>
    <n v="3.2729999999999999E-3"/>
    <n v="1.1645399999999999"/>
    <n v="1.1645399999999999"/>
    <n v="0"/>
  </r>
  <r>
    <x v="521"/>
    <n v="44"/>
    <x v="43"/>
    <n v="1.16598"/>
    <n v="1.168096"/>
    <n v="2.1159999999999998E-3"/>
    <n v="1.1640999999999999"/>
    <n v="1.164126"/>
    <n v="2.5999999999999998E-5"/>
    <n v="1.16564"/>
    <n v="1.16564"/>
    <n v="0"/>
  </r>
  <r>
    <x v="521"/>
    <n v="46"/>
    <x v="44"/>
    <n v="1.16692"/>
    <n v="1.166528"/>
    <n v="3.9199999999999999E-4"/>
    <n v="1.1649099999999999"/>
    <n v="1.1646300000000001"/>
    <n v="2.7999999999999998E-4"/>
    <n v="1.1667400000000001"/>
    <n v="1.1667400000000001"/>
    <n v="0"/>
  </r>
  <r>
    <x v="521"/>
    <n v="48"/>
    <x v="45"/>
    <n v="1.1671400000000001"/>
    <n v="1.1658489999999999"/>
    <n v="1.291E-3"/>
    <n v="1.1655199999999999"/>
    <n v="1.163734"/>
    <n v="1.786E-3"/>
    <n v="1.1664099999999999"/>
    <n v="1.1664099999999999"/>
    <n v="0"/>
  </r>
  <r>
    <x v="521"/>
    <n v="50"/>
    <x v="117"/>
    <n v="1.1678299999999999"/>
    <n v="1.1656869999999999"/>
    <n v="2.1429999999999999E-3"/>
    <n v="1.1658999999999999"/>
    <n v="1.1637280000000001"/>
    <n v="2.1719999999999999E-3"/>
    <n v="1.16761"/>
    <n v="1.16761"/>
    <n v="0"/>
  </r>
  <r>
    <x v="522"/>
    <n v="2"/>
    <x v="0"/>
    <n v="1.1663600000000001"/>
    <n v="1.1663600000000001"/>
    <n v="0"/>
    <n v="1.1654899999999999"/>
    <n v="1.1654899999999999"/>
    <n v="0"/>
    <n v="1.16584"/>
    <n v="1.16584"/>
    <n v="0"/>
  </r>
  <r>
    <x v="522"/>
    <n v="4"/>
    <x v="4"/>
    <n v="1.1660200000000001"/>
    <n v="1.172345"/>
    <n v="6.3249999999999999E-3"/>
    <n v="1.16543"/>
    <n v="1.1693579999999999"/>
    <n v="3.9280000000000001E-3"/>
    <n v="1.1654599999999999"/>
    <n v="1.169279"/>
    <n v="3.8189999999999999E-3"/>
  </r>
  <r>
    <x v="522"/>
    <n v="6"/>
    <x v="5"/>
    <n v="1.1658500000000001"/>
    <n v="1.1696310000000001"/>
    <n v="3.7810000000000001E-3"/>
    <n v="1.1652499999999999"/>
    <n v="1.1673849999999999"/>
    <n v="2.1350000000000002E-3"/>
    <n v="1.1657500000000001"/>
    <n v="1.168452"/>
    <n v="2.702E-3"/>
  </r>
  <r>
    <x v="522"/>
    <n v="8"/>
    <x v="6"/>
    <n v="1.16597"/>
    <n v="1.167867"/>
    <n v="1.897E-3"/>
    <n v="1.16561"/>
    <n v="1.1654370000000001"/>
    <n v="1.73E-4"/>
    <n v="1.16594"/>
    <n v="1.165559"/>
    <n v="3.8099999999999999E-4"/>
  </r>
  <r>
    <x v="522"/>
    <n v="10"/>
    <x v="7"/>
    <n v="1.16597"/>
    <n v="1.1667879999999999"/>
    <n v="8.1800000000000004E-4"/>
    <n v="1.16574"/>
    <n v="1.1648719999999999"/>
    <n v="8.6799999999999996E-4"/>
    <n v="1.1658500000000001"/>
    <n v="1.1655150000000001"/>
    <n v="3.3500000000000001E-4"/>
  </r>
  <r>
    <x v="522"/>
    <n v="-1"/>
    <x v="8"/>
    <n v="1.1664099999999999"/>
    <n v="1.167095"/>
    <n v="6.8499999999999995E-4"/>
    <n v="1.1655199999999999"/>
    <n v="1.164598"/>
    <n v="9.2199999999999997E-4"/>
    <n v="1.1659299999999999"/>
    <n v="1.1658280000000001"/>
    <n v="1.02E-4"/>
  </r>
  <r>
    <x v="522"/>
    <n v="12"/>
    <x v="9"/>
    <n v="1.16608"/>
    <n v="1.1666559999999999"/>
    <n v="5.7600000000000001E-4"/>
    <n v="1.1650700000000001"/>
    <n v="1.166037"/>
    <n v="9.6699999999999998E-4"/>
    <n v="1.16578"/>
    <n v="1.165281"/>
    <n v="4.9899999999999999E-4"/>
  </r>
  <r>
    <x v="522"/>
    <n v="14"/>
    <x v="10"/>
    <n v="1.1657900000000001"/>
    <n v="1.166282"/>
    <n v="4.9200000000000003E-4"/>
    <n v="1.16492"/>
    <n v="1.163978"/>
    <n v="9.4200000000000002E-4"/>
    <n v="1.1650499999999999"/>
    <n v="1.1641440000000001"/>
    <n v="9.0600000000000001E-4"/>
  </r>
  <r>
    <x v="522"/>
    <n v="16"/>
    <x v="11"/>
    <n v="1.1654500000000001"/>
    <n v="1.164693"/>
    <n v="7.5699999999999997E-4"/>
    <n v="1.16499"/>
    <n v="1.164258"/>
    <n v="7.3200000000000001E-4"/>
    <n v="1.16536"/>
    <n v="1.1641330000000001"/>
    <n v="1.227E-3"/>
  </r>
  <r>
    <x v="522"/>
    <n v="18"/>
    <x v="12"/>
    <n v="1.1656299999999999"/>
    <n v="1.1645110000000001"/>
    <n v="1.119E-3"/>
    <n v="1.16523"/>
    <n v="1.1639090000000001"/>
    <n v="1.3209999999999999E-3"/>
    <n v="1.16543"/>
    <n v="1.1637439999999999"/>
    <n v="1.686E-3"/>
  </r>
  <r>
    <x v="522"/>
    <n v="20"/>
    <x v="13"/>
    <n v="1.16642"/>
    <n v="1.1641570000000001"/>
    <n v="2.2629999999999998E-3"/>
    <n v="1.1652899999999999"/>
    <n v="1.164075"/>
    <n v="1.2149999999999999E-3"/>
    <n v="1.16632"/>
    <n v="1.163945"/>
    <n v="2.3749999999999999E-3"/>
  </r>
  <r>
    <x v="522"/>
    <n v="22"/>
    <x v="14"/>
    <n v="1.16631"/>
    <n v="1.1643600000000001"/>
    <n v="1.9499999999999999E-3"/>
    <n v="1.1651899999999999"/>
    <n v="1.1634709999999999"/>
    <n v="1.719E-3"/>
    <n v="1.1654199999999999"/>
    <n v="1.164021"/>
    <n v="1.3990000000000001E-3"/>
  </r>
  <r>
    <x v="522"/>
    <n v="24"/>
    <x v="15"/>
    <n v="1.1673199999999999"/>
    <n v="1.1649080000000001"/>
    <n v="2.4120000000000001E-3"/>
    <n v="1.16473"/>
    <n v="1.1639520000000001"/>
    <n v="7.7800000000000005E-4"/>
    <n v="1.1668099999999999"/>
    <n v="1.1645920000000001"/>
    <n v="2.2179999999999999E-3"/>
  </r>
  <r>
    <x v="522"/>
    <n v="26"/>
    <x v="16"/>
    <n v="1.16761"/>
    <n v="1.164733"/>
    <n v="2.8769999999999998E-3"/>
    <n v="1.1663699999999999"/>
    <n v="1.1638820000000001"/>
    <n v="2.4880000000000002E-3"/>
    <n v="1.1675800000000001"/>
    <n v="1.163837"/>
    <n v="3.7429999999999998E-3"/>
  </r>
  <r>
    <x v="522"/>
    <n v="28"/>
    <x v="17"/>
    <n v="1.1692"/>
    <n v="1.165459"/>
    <n v="3.741E-3"/>
    <n v="1.16736"/>
    <n v="1.1636489999999999"/>
    <n v="3.7109999999999999E-3"/>
    <n v="1.16848"/>
    <n v="1.1649560000000001"/>
    <n v="3.5239999999999998E-3"/>
  </r>
  <r>
    <x v="522"/>
    <n v="30"/>
    <x v="18"/>
    <n v="1.16862"/>
    <n v="1.165457"/>
    <n v="3.163E-3"/>
    <n v="1.16764"/>
    <n v="1.1647149999999999"/>
    <n v="2.9250000000000001E-3"/>
    <n v="1.16798"/>
    <n v="1.165405"/>
    <n v="2.575E-3"/>
  </r>
  <r>
    <x v="522"/>
    <n v="32"/>
    <x v="19"/>
    <n v="1.1687000000000001"/>
    <n v="1.1655439999999999"/>
    <n v="3.156E-3"/>
    <n v="1.1677500000000001"/>
    <n v="1.1648620000000001"/>
    <n v="2.8879999999999999E-3"/>
    <n v="1.16805"/>
    <n v="1.165645"/>
    <n v="2.405E-3"/>
  </r>
  <r>
    <x v="522"/>
    <n v="34"/>
    <x v="20"/>
    <n v="1.1694599999999999"/>
    <n v="1.165368"/>
    <n v="4.0920000000000002E-3"/>
    <n v="1.1677999999999999"/>
    <n v="1.164444"/>
    <n v="3.356E-3"/>
    <n v="1.16944"/>
    <n v="1.1644920000000001"/>
    <n v="4.9480000000000001E-3"/>
  </r>
  <r>
    <x v="522"/>
    <n v="36"/>
    <x v="21"/>
    <n v="1.17099"/>
    <n v="1.1652579999999999"/>
    <n v="5.7320000000000001E-3"/>
    <n v="1.1690799999999999"/>
    <n v="1.1636880000000001"/>
    <n v="5.3920000000000001E-3"/>
    <n v="1.1709000000000001"/>
    <n v="1.16543"/>
    <n v="5.47E-3"/>
  </r>
  <r>
    <x v="522"/>
    <n v="38"/>
    <x v="22"/>
    <n v="1.17154"/>
    <n v="1.1653629999999999"/>
    <n v="6.1770000000000002E-3"/>
    <n v="1.1698500000000001"/>
    <n v="1.1631119999999999"/>
    <n v="6.7380000000000001E-3"/>
    <n v="1.1710100000000001"/>
    <n v="1.164398"/>
    <n v="6.6119999999999998E-3"/>
  </r>
  <r>
    <x v="522"/>
    <n v="40"/>
    <x v="23"/>
    <n v="1.1718"/>
    <n v="1.1656740000000001"/>
    <n v="6.1260000000000004E-3"/>
    <n v="1.1707000000000001"/>
    <n v="1.16445"/>
    <n v="6.2500000000000003E-3"/>
    <n v="1.1716299999999999"/>
    <n v="1.164507"/>
    <n v="7.123E-3"/>
  </r>
  <r>
    <x v="522"/>
    <n v="42"/>
    <x v="24"/>
    <n v="1.17171"/>
    <n v="1.1648559999999999"/>
    <n v="6.8539999999999998E-3"/>
    <n v="1.1709799999999999"/>
    <n v="1.1627829999999999"/>
    <n v="8.1969999999999994E-3"/>
    <n v="1.1715100000000001"/>
    <n v="1.1622140000000001"/>
    <n v="9.2960000000000004E-3"/>
  </r>
  <r>
    <x v="522"/>
    <n v="44"/>
    <x v="25"/>
    <n v="1.17167"/>
    <n v="1.1634150000000001"/>
    <n v="8.2550000000000002E-3"/>
    <n v="1.1708000000000001"/>
    <n v="1.162291"/>
    <n v="8.5089999999999992E-3"/>
    <n v="1.1710700000000001"/>
    <n v="1.1628039999999999"/>
    <n v="8.2660000000000008E-3"/>
  </r>
  <r>
    <x v="522"/>
    <n v="46"/>
    <x v="26"/>
    <n v="1.17134"/>
    <n v="1.163648"/>
    <n v="7.6920000000000001E-3"/>
    <n v="1.17075"/>
    <n v="1.162067"/>
    <n v="8.6829999999999997E-3"/>
    <n v="1.17089"/>
    <n v="1.162226"/>
    <n v="8.6639999999999998E-3"/>
  </r>
  <r>
    <x v="522"/>
    <n v="48"/>
    <x v="27"/>
    <n v="1.17106"/>
    <n v="1.162938"/>
    <n v="8.1220000000000007E-3"/>
    <n v="1.1701900000000001"/>
    <n v="1.162606"/>
    <n v="7.5839999999999996E-3"/>
    <n v="1.1702399999999999"/>
    <n v="1.1630959999999999"/>
    <n v="7.1440000000000002E-3"/>
  </r>
  <r>
    <x v="523"/>
    <n v="-1"/>
    <x v="491"/>
    <n v="1.1033999999999999"/>
    <m/>
    <m/>
    <n v="1.10223"/>
    <m/>
    <m/>
    <n v="1.1024799999999999"/>
    <m/>
    <m/>
  </r>
  <r>
    <x v="524"/>
    <n v="234631998"/>
    <x v="380"/>
    <n v="1.10477"/>
    <m/>
    <m/>
    <n v="1.1033299999999999"/>
    <m/>
    <m/>
    <n v="1.10334"/>
    <m/>
    <m/>
  </r>
  <r>
    <x v="524"/>
    <n v="234633034"/>
    <x v="491"/>
    <n v="1.1033999999999999"/>
    <m/>
    <m/>
    <n v="1.10223"/>
    <m/>
    <m/>
    <n v="1.1024799999999999"/>
    <m/>
    <m/>
  </r>
  <r>
    <x v="525"/>
    <n v="2"/>
    <x v="0"/>
    <n v="1.1663600000000001"/>
    <n v="1.1663600000000001"/>
    <n v="0"/>
    <n v="1.1654899999999999"/>
    <n v="1.1654899999999999"/>
    <n v="0"/>
    <n v="1.16584"/>
    <n v="1.16584"/>
    <n v="0"/>
  </r>
  <r>
    <x v="526"/>
    <n v="-1"/>
    <x v="185"/>
    <n v="1.16595"/>
    <m/>
    <m/>
    <n v="1.1654899999999999"/>
    <m/>
    <m/>
    <n v="1.1655500000000001"/>
    <m/>
    <m/>
  </r>
  <r>
    <x v="526"/>
    <n v="-1"/>
    <x v="186"/>
    <n v="1.1663600000000001"/>
    <m/>
    <m/>
    <n v="1.1654899999999999"/>
    <m/>
    <m/>
    <n v="1.16584"/>
    <m/>
    <m/>
  </r>
  <r>
    <x v="526"/>
    <n v="2"/>
    <x v="187"/>
    <n v="1.1660200000000001"/>
    <m/>
    <m/>
    <n v="1.16543"/>
    <m/>
    <m/>
    <n v="1.1654599999999999"/>
    <m/>
    <m/>
  </r>
  <r>
    <x v="526"/>
    <n v="4"/>
    <x v="188"/>
    <n v="1.1658500000000001"/>
    <m/>
    <m/>
    <n v="1.1652499999999999"/>
    <m/>
    <m/>
    <n v="1.1657500000000001"/>
    <m/>
    <m/>
  </r>
  <r>
    <x v="526"/>
    <n v="-1"/>
    <x v="189"/>
    <n v="1.16597"/>
    <m/>
    <m/>
    <n v="1.16561"/>
    <m/>
    <m/>
    <n v="1.16594"/>
    <m/>
    <m/>
  </r>
  <r>
    <x v="526"/>
    <n v="-1"/>
    <x v="190"/>
    <n v="1.16597"/>
    <m/>
    <m/>
    <n v="1.16574"/>
    <m/>
    <m/>
    <n v="1.1658500000000001"/>
    <m/>
    <m/>
  </r>
  <r>
    <x v="526"/>
    <n v="-1"/>
    <x v="191"/>
    <n v="1.1664099999999999"/>
    <m/>
    <m/>
    <n v="1.1655199999999999"/>
    <m/>
    <m/>
    <n v="1.1659299999999999"/>
    <m/>
    <m/>
  </r>
  <r>
    <x v="526"/>
    <n v="-1"/>
    <x v="192"/>
    <n v="1.16608"/>
    <m/>
    <m/>
    <n v="1.1650700000000001"/>
    <m/>
    <m/>
    <n v="1.16578"/>
    <m/>
    <m/>
  </r>
  <r>
    <x v="526"/>
    <n v="6"/>
    <x v="193"/>
    <n v="1.1657900000000001"/>
    <m/>
    <m/>
    <n v="1.16492"/>
    <m/>
    <m/>
    <n v="1.1650499999999999"/>
    <m/>
    <m/>
  </r>
  <r>
    <x v="526"/>
    <n v="8"/>
    <x v="194"/>
    <n v="1.1654500000000001"/>
    <m/>
    <m/>
    <n v="1.16499"/>
    <m/>
    <m/>
    <n v="1.16536"/>
    <m/>
    <m/>
  </r>
  <r>
    <x v="526"/>
    <n v="10"/>
    <x v="195"/>
    <n v="1.1656299999999999"/>
    <m/>
    <m/>
    <n v="1.16523"/>
    <m/>
    <m/>
    <n v="1.16543"/>
    <m/>
    <m/>
  </r>
  <r>
    <x v="526"/>
    <n v="12"/>
    <x v="196"/>
    <n v="1.16642"/>
    <m/>
    <m/>
    <n v="1.1652899999999999"/>
    <m/>
    <m/>
    <n v="1.16632"/>
    <m/>
    <m/>
  </r>
  <r>
    <x v="526"/>
    <n v="14"/>
    <x v="197"/>
    <n v="1.16631"/>
    <m/>
    <m/>
    <n v="1.1651899999999999"/>
    <m/>
    <m/>
    <n v="1.1654199999999999"/>
    <m/>
    <m/>
  </r>
  <r>
    <x v="526"/>
    <n v="16"/>
    <x v="198"/>
    <n v="1.1673199999999999"/>
    <m/>
    <m/>
    <n v="1.16473"/>
    <m/>
    <m/>
    <n v="1.1668099999999999"/>
    <m/>
    <m/>
  </r>
  <r>
    <x v="526"/>
    <n v="18"/>
    <x v="199"/>
    <n v="1.16761"/>
    <m/>
    <m/>
    <n v="1.1663699999999999"/>
    <m/>
    <m/>
    <n v="1.1675800000000001"/>
    <m/>
    <m/>
  </r>
  <r>
    <x v="526"/>
    <n v="20"/>
    <x v="200"/>
    <n v="1.1692"/>
    <m/>
    <m/>
    <n v="1.16736"/>
    <m/>
    <m/>
    <n v="1.16848"/>
    <m/>
    <m/>
  </r>
  <r>
    <x v="526"/>
    <n v="-1"/>
    <x v="201"/>
    <n v="1.16862"/>
    <m/>
    <m/>
    <n v="1.16764"/>
    <m/>
    <m/>
    <n v="1.16798"/>
    <m/>
    <m/>
  </r>
  <r>
    <x v="526"/>
    <n v="22"/>
    <x v="202"/>
    <n v="1.1687000000000001"/>
    <m/>
    <m/>
    <n v="1.1677500000000001"/>
    <m/>
    <m/>
    <n v="1.16805"/>
    <m/>
    <m/>
  </r>
  <r>
    <x v="526"/>
    <n v="24"/>
    <x v="203"/>
    <n v="1.1694599999999999"/>
    <m/>
    <m/>
    <n v="1.1677999999999999"/>
    <m/>
    <m/>
    <n v="1.16944"/>
    <m/>
    <m/>
  </r>
  <r>
    <x v="526"/>
    <n v="26"/>
    <x v="204"/>
    <n v="1.17099"/>
    <m/>
    <m/>
    <n v="1.1690799999999999"/>
    <m/>
    <m/>
    <n v="1.1709000000000001"/>
    <m/>
    <m/>
  </r>
  <r>
    <x v="526"/>
    <n v="28"/>
    <x v="205"/>
    <n v="1.17154"/>
    <m/>
    <m/>
    <n v="1.1698500000000001"/>
    <m/>
    <m/>
    <n v="1.1710100000000001"/>
    <m/>
    <m/>
  </r>
  <r>
    <x v="526"/>
    <n v="30"/>
    <x v="206"/>
    <n v="1.1718"/>
    <m/>
    <m/>
    <n v="1.1707000000000001"/>
    <m/>
    <m/>
    <n v="1.1716299999999999"/>
    <m/>
    <m/>
  </r>
  <r>
    <x v="526"/>
    <n v="32"/>
    <x v="207"/>
    <n v="1.17171"/>
    <m/>
    <m/>
    <n v="1.1709799999999999"/>
    <m/>
    <m/>
    <n v="1.1715100000000001"/>
    <m/>
    <m/>
  </r>
  <r>
    <x v="526"/>
    <n v="34"/>
    <x v="208"/>
    <n v="1.17167"/>
    <m/>
    <m/>
    <n v="1.1708000000000001"/>
    <m/>
    <m/>
    <n v="1.1710700000000001"/>
    <m/>
    <m/>
  </r>
  <r>
    <x v="526"/>
    <n v="36"/>
    <x v="209"/>
    <n v="1.17134"/>
    <m/>
    <m/>
    <n v="1.17075"/>
    <m/>
    <m/>
    <n v="1.17089"/>
    <m/>
    <m/>
  </r>
  <r>
    <x v="527"/>
    <n v="-1"/>
    <x v="185"/>
    <n v="1.16595"/>
    <m/>
    <m/>
    <n v="1.1654899999999999"/>
    <m/>
    <m/>
    <n v="1.1655500000000001"/>
    <m/>
    <m/>
  </r>
  <r>
    <x v="527"/>
    <n v="2"/>
    <x v="186"/>
    <n v="1.1663600000000001"/>
    <m/>
    <m/>
    <n v="1.1654899999999999"/>
    <m/>
    <m/>
    <n v="1.16584"/>
    <m/>
    <m/>
  </r>
  <r>
    <x v="527"/>
    <n v="4"/>
    <x v="187"/>
    <n v="1.1660200000000001"/>
    <m/>
    <m/>
    <n v="1.16543"/>
    <m/>
    <m/>
    <n v="1.1654599999999999"/>
    <m/>
    <m/>
  </r>
  <r>
    <x v="527"/>
    <n v="6"/>
    <x v="188"/>
    <n v="1.1658500000000001"/>
    <m/>
    <m/>
    <n v="1.1652499999999999"/>
    <m/>
    <m/>
    <n v="1.1657500000000001"/>
    <m/>
    <m/>
  </r>
  <r>
    <x v="527"/>
    <n v="8"/>
    <x v="189"/>
    <n v="1.16597"/>
    <m/>
    <m/>
    <n v="1.16561"/>
    <m/>
    <m/>
    <n v="1.16594"/>
    <m/>
    <m/>
  </r>
  <r>
    <x v="527"/>
    <n v="10"/>
    <x v="190"/>
    <n v="1.16597"/>
    <m/>
    <m/>
    <n v="1.16574"/>
    <m/>
    <m/>
    <n v="1.1658500000000001"/>
    <m/>
    <m/>
  </r>
  <r>
    <x v="527"/>
    <n v="12"/>
    <x v="191"/>
    <n v="1.1664099999999999"/>
    <m/>
    <m/>
    <n v="1.1655199999999999"/>
    <m/>
    <m/>
    <n v="1.1659299999999999"/>
    <m/>
    <m/>
  </r>
  <r>
    <x v="527"/>
    <n v="14"/>
    <x v="192"/>
    <n v="1.16608"/>
    <m/>
    <m/>
    <n v="1.1650700000000001"/>
    <m/>
    <m/>
    <n v="1.16578"/>
    <m/>
    <m/>
  </r>
  <r>
    <x v="527"/>
    <n v="16"/>
    <x v="193"/>
    <n v="1.1657900000000001"/>
    <m/>
    <m/>
    <n v="1.16492"/>
    <m/>
    <m/>
    <n v="1.1650499999999999"/>
    <m/>
    <m/>
  </r>
  <r>
    <x v="527"/>
    <n v="18"/>
    <x v="194"/>
    <n v="1.1654500000000001"/>
    <m/>
    <m/>
    <n v="1.16499"/>
    <m/>
    <m/>
    <n v="1.16536"/>
    <m/>
    <m/>
  </r>
  <r>
    <x v="527"/>
    <n v="20"/>
    <x v="195"/>
    <n v="1.1656299999999999"/>
    <m/>
    <m/>
    <n v="1.16523"/>
    <m/>
    <m/>
    <n v="1.16543"/>
    <m/>
    <m/>
  </r>
  <r>
    <x v="527"/>
    <n v="22"/>
    <x v="196"/>
    <n v="1.16642"/>
    <m/>
    <m/>
    <n v="1.1652899999999999"/>
    <m/>
    <m/>
    <n v="1.16632"/>
    <m/>
    <m/>
  </r>
  <r>
    <x v="527"/>
    <n v="24"/>
    <x v="197"/>
    <n v="1.16631"/>
    <m/>
    <m/>
    <n v="1.1651899999999999"/>
    <m/>
    <m/>
    <n v="1.1654199999999999"/>
    <m/>
    <m/>
  </r>
  <r>
    <x v="527"/>
    <n v="26"/>
    <x v="198"/>
    <n v="1.1673199999999999"/>
    <m/>
    <m/>
    <n v="1.16473"/>
    <m/>
    <m/>
    <n v="1.1668099999999999"/>
    <m/>
    <m/>
  </r>
  <r>
    <x v="527"/>
    <n v="28"/>
    <x v="199"/>
    <n v="1.16761"/>
    <m/>
    <m/>
    <n v="1.1663699999999999"/>
    <m/>
    <m/>
    <n v="1.1675800000000001"/>
    <m/>
    <m/>
  </r>
  <r>
    <x v="527"/>
    <n v="30"/>
    <x v="200"/>
    <n v="1.1692"/>
    <m/>
    <m/>
    <n v="1.16736"/>
    <m/>
    <m/>
    <n v="1.16848"/>
    <m/>
    <m/>
  </r>
  <r>
    <x v="527"/>
    <n v="32"/>
    <x v="201"/>
    <n v="1.16862"/>
    <m/>
    <m/>
    <n v="1.16764"/>
    <m/>
    <m/>
    <n v="1.16798"/>
    <m/>
    <m/>
  </r>
  <r>
    <x v="527"/>
    <n v="34"/>
    <x v="202"/>
    <n v="1.1687000000000001"/>
    <m/>
    <m/>
    <n v="1.1677500000000001"/>
    <m/>
    <m/>
    <n v="1.16805"/>
    <m/>
    <m/>
  </r>
  <r>
    <x v="527"/>
    <n v="36"/>
    <x v="203"/>
    <n v="1.1694599999999999"/>
    <m/>
    <m/>
    <n v="1.1677999999999999"/>
    <m/>
    <m/>
    <n v="1.16944"/>
    <m/>
    <m/>
  </r>
  <r>
    <x v="527"/>
    <n v="38"/>
    <x v="204"/>
    <n v="1.17099"/>
    <m/>
    <m/>
    <n v="1.1690799999999999"/>
    <m/>
    <m/>
    <n v="1.1709000000000001"/>
    <m/>
    <m/>
  </r>
  <r>
    <x v="527"/>
    <n v="40"/>
    <x v="205"/>
    <n v="1.17154"/>
    <m/>
    <m/>
    <n v="1.1698500000000001"/>
    <m/>
    <m/>
    <n v="1.1710100000000001"/>
    <m/>
    <m/>
  </r>
  <r>
    <x v="527"/>
    <n v="42"/>
    <x v="206"/>
    <n v="1.1718"/>
    <m/>
    <m/>
    <n v="1.1707000000000001"/>
    <m/>
    <m/>
    <n v="1.1716299999999999"/>
    <m/>
    <m/>
  </r>
  <r>
    <x v="527"/>
    <n v="-1"/>
    <x v="207"/>
    <n v="1.17171"/>
    <m/>
    <m/>
    <n v="1.1709799999999999"/>
    <m/>
    <m/>
    <n v="1.1715100000000001"/>
    <m/>
    <m/>
  </r>
  <r>
    <x v="527"/>
    <n v="44"/>
    <x v="208"/>
    <n v="1.17167"/>
    <m/>
    <m/>
    <n v="1.1708000000000001"/>
    <m/>
    <m/>
    <n v="1.1710700000000001"/>
    <m/>
    <m/>
  </r>
  <r>
    <x v="527"/>
    <n v="46"/>
    <x v="209"/>
    <n v="1.17134"/>
    <m/>
    <m/>
    <n v="1.17075"/>
    <m/>
    <m/>
    <n v="1.17089"/>
    <m/>
    <m/>
  </r>
  <r>
    <x v="528"/>
    <n v="-1"/>
    <x v="3"/>
    <n v="1.16595"/>
    <m/>
    <m/>
    <n v="1.1654899999999999"/>
    <m/>
    <m/>
    <n v="1.1655500000000001"/>
    <m/>
    <m/>
  </r>
  <r>
    <x v="529"/>
    <n v="2"/>
    <x v="0"/>
    <n v="1.1663600000000001"/>
    <n v="1.1663600000000001"/>
    <n v="0"/>
    <n v="1.1654899999999999"/>
    <n v="1.1654899999999999"/>
    <n v="0"/>
    <n v="1.16584"/>
    <n v="1.16584"/>
    <n v="0"/>
  </r>
  <r>
    <x v="529"/>
    <n v="4"/>
    <x v="4"/>
    <n v="1.1660200000000001"/>
    <n v="1.1663460000000001"/>
    <n v="3.2600000000000001E-4"/>
    <n v="1.16543"/>
    <n v="1.164566"/>
    <n v="8.6399999999999997E-4"/>
    <n v="1.1654599999999999"/>
    <n v="1.1652769999999999"/>
    <n v="1.83E-4"/>
  </r>
  <r>
    <x v="529"/>
    <n v="6"/>
    <x v="5"/>
    <n v="1.1658500000000001"/>
    <n v="1.165878"/>
    <n v="2.8E-5"/>
    <n v="1.1652499999999999"/>
    <n v="1.1649419999999999"/>
    <n v="3.0800000000000001E-4"/>
    <n v="1.1657500000000001"/>
    <n v="1.165799"/>
    <n v="4.8999999999999998E-5"/>
  </r>
  <r>
    <x v="529"/>
    <n v="8"/>
    <x v="6"/>
    <n v="1.16597"/>
    <n v="1.1661360000000001"/>
    <n v="1.66E-4"/>
    <n v="1.16561"/>
    <n v="1.164679"/>
    <n v="9.3099999999999997E-4"/>
    <n v="1.16594"/>
    <n v="1.1658040000000001"/>
    <n v="1.36E-4"/>
  </r>
  <r>
    <x v="529"/>
    <n v="10"/>
    <x v="7"/>
    <n v="1.16597"/>
    <n v="1.1662140000000001"/>
    <n v="2.4399999999999999E-4"/>
    <n v="1.16574"/>
    <n v="1.164671"/>
    <n v="1.0690000000000001E-3"/>
    <n v="1.1658500000000001"/>
    <n v="1.1659280000000001"/>
    <n v="7.7999999999999999E-5"/>
  </r>
  <r>
    <x v="529"/>
    <n v="12"/>
    <x v="8"/>
    <n v="1.1664099999999999"/>
    <n v="1.1661520000000001"/>
    <n v="2.5799999999999998E-4"/>
    <n v="1.1655199999999999"/>
    <n v="1.1651830000000001"/>
    <n v="3.3700000000000001E-4"/>
    <n v="1.1659299999999999"/>
    <n v="1.1658200000000001"/>
    <n v="1.1E-4"/>
  </r>
  <r>
    <x v="529"/>
    <n v="14"/>
    <x v="9"/>
    <n v="1.16608"/>
    <n v="1.166391"/>
    <n v="3.1100000000000002E-4"/>
    <n v="1.1650700000000001"/>
    <n v="1.1655979999999999"/>
    <n v="5.2800000000000004E-4"/>
    <n v="1.16578"/>
    <n v="1.165907"/>
    <n v="1.27E-4"/>
  </r>
  <r>
    <x v="529"/>
    <n v="16"/>
    <x v="10"/>
    <n v="1.1657900000000001"/>
    <n v="1.1660520000000001"/>
    <n v="2.6200000000000003E-4"/>
    <n v="1.16492"/>
    <n v="1.16557"/>
    <n v="6.4999999999999997E-4"/>
    <n v="1.1650499999999999"/>
    <n v="1.1654549999999999"/>
    <n v="4.0499999999999998E-4"/>
  </r>
  <r>
    <x v="529"/>
    <n v="18"/>
    <x v="11"/>
    <n v="1.1654500000000001"/>
    <n v="1.1658299999999999"/>
    <n v="3.8000000000000002E-4"/>
    <n v="1.16499"/>
    <n v="1.1653309999999999"/>
    <n v="3.4099999999999999E-4"/>
    <n v="1.16536"/>
    <n v="1.165664"/>
    <n v="3.0400000000000002E-4"/>
  </r>
  <r>
    <x v="529"/>
    <n v="20"/>
    <x v="12"/>
    <n v="1.1656299999999999"/>
    <n v="1.1658329999999999"/>
    <n v="2.03E-4"/>
    <n v="1.16523"/>
    <n v="1.1656880000000001"/>
    <n v="4.5800000000000002E-4"/>
    <n v="1.16543"/>
    <n v="1.1660630000000001"/>
    <n v="6.3299999999999999E-4"/>
  </r>
  <r>
    <x v="529"/>
    <n v="22"/>
    <x v="13"/>
    <n v="1.16642"/>
    <n v="1.1661440000000001"/>
    <n v="2.7599999999999999E-4"/>
    <n v="1.1652899999999999"/>
    <n v="1.165764"/>
    <n v="4.7399999999999997E-4"/>
    <n v="1.16632"/>
    <n v="1.1659379999999999"/>
    <n v="3.8200000000000002E-4"/>
  </r>
  <r>
    <x v="529"/>
    <n v="24"/>
    <x v="14"/>
    <n v="1.16631"/>
    <n v="1.165969"/>
    <n v="3.4099999999999999E-4"/>
    <n v="1.1651899999999999"/>
    <n v="1.1657500000000001"/>
    <n v="5.5999999999999995E-4"/>
    <n v="1.1654199999999999"/>
    <n v="1.1657869999999999"/>
    <n v="3.6699999999999998E-4"/>
  </r>
  <r>
    <x v="529"/>
    <n v="26"/>
    <x v="15"/>
    <n v="1.1673199999999999"/>
    <n v="1.1663969999999999"/>
    <n v="9.2299999999999999E-4"/>
    <n v="1.16473"/>
    <n v="1.165222"/>
    <n v="4.9200000000000003E-4"/>
    <n v="1.1668099999999999"/>
    <n v="1.1656869999999999"/>
    <n v="1.1230000000000001E-3"/>
  </r>
  <r>
    <x v="529"/>
    <n v="28"/>
    <x v="16"/>
    <n v="1.16761"/>
    <n v="1.1656489999999999"/>
    <n v="1.9610000000000001E-3"/>
    <n v="1.1663699999999999"/>
    <n v="1.164525"/>
    <n v="1.8450000000000001E-3"/>
    <n v="1.1675800000000001"/>
    <n v="1.1653"/>
    <n v="2.2799999999999999E-3"/>
  </r>
  <r>
    <x v="529"/>
    <n v="30"/>
    <x v="17"/>
    <n v="1.1692"/>
    <n v="1.1656040000000001"/>
    <n v="3.5959999999999998E-3"/>
    <n v="1.16736"/>
    <n v="1.164981"/>
    <n v="2.379E-3"/>
    <n v="1.16848"/>
    <n v="1.1653929999999999"/>
    <n v="3.0869999999999999E-3"/>
  </r>
  <r>
    <x v="529"/>
    <n v="32"/>
    <x v="18"/>
    <n v="1.16862"/>
    <n v="1.165672"/>
    <n v="2.9480000000000001E-3"/>
    <n v="1.16764"/>
    <n v="1.165243"/>
    <n v="2.3969999999999998E-3"/>
    <n v="1.16798"/>
    <n v="1.165451"/>
    <n v="2.529E-3"/>
  </r>
  <r>
    <x v="529"/>
    <n v="34"/>
    <x v="19"/>
    <n v="1.1687000000000001"/>
    <n v="1.166283"/>
    <n v="2.4169999999999999E-3"/>
    <n v="1.1677500000000001"/>
    <n v="1.1653370000000001"/>
    <n v="2.4130000000000002E-3"/>
    <n v="1.16805"/>
    <n v="1.1661840000000001"/>
    <n v="1.866E-3"/>
  </r>
  <r>
    <x v="529"/>
    <n v="36"/>
    <x v="20"/>
    <n v="1.1694599999999999"/>
    <n v="1.1664749999999999"/>
    <n v="2.9849999999999998E-3"/>
    <n v="1.1677999999999999"/>
    <n v="1.1649890000000001"/>
    <n v="2.8110000000000001E-3"/>
    <n v="1.16944"/>
    <n v="1.1655880000000001"/>
    <n v="3.852E-3"/>
  </r>
  <r>
    <x v="529"/>
    <n v="38"/>
    <x v="21"/>
    <n v="1.17099"/>
    <n v="1.1668190000000001"/>
    <n v="4.1710000000000002E-3"/>
    <n v="1.1690799999999999"/>
    <n v="1.165049"/>
    <n v="4.0309999999999999E-3"/>
    <n v="1.1709000000000001"/>
    <n v="1.166687"/>
    <n v="4.2129999999999997E-3"/>
  </r>
  <r>
    <x v="529"/>
    <n v="40"/>
    <x v="22"/>
    <n v="1.17154"/>
    <n v="1.1681429999999999"/>
    <n v="3.3969999999999998E-3"/>
    <n v="1.1698500000000001"/>
    <n v="1.1660429999999999"/>
    <n v="3.8070000000000001E-3"/>
    <n v="1.1710100000000001"/>
    <n v="1.1677630000000001"/>
    <n v="3.2469999999999999E-3"/>
  </r>
  <r>
    <x v="529"/>
    <n v="42"/>
    <x v="23"/>
    <n v="1.1718"/>
    <n v="1.168809"/>
    <n v="2.9910000000000002E-3"/>
    <n v="1.1707000000000001"/>
    <n v="1.1671659999999999"/>
    <n v="3.5339999999999998E-3"/>
    <n v="1.1716299999999999"/>
    <n v="1.1685410000000001"/>
    <n v="3.0890000000000002E-3"/>
  </r>
  <r>
    <x v="529"/>
    <n v="44"/>
    <x v="24"/>
    <n v="1.17171"/>
    <n v="1.16909"/>
    <n v="2.6199999999999999E-3"/>
    <n v="1.1709799999999999"/>
    <n v="1.167573"/>
    <n v="3.4069999999999999E-3"/>
    <n v="1.1715100000000001"/>
    <n v="1.1680280000000001"/>
    <n v="3.4819999999999999E-3"/>
  </r>
  <r>
    <x v="529"/>
    <n v="46"/>
    <x v="25"/>
    <n v="1.17167"/>
    <n v="1.168474"/>
    <n v="3.1960000000000001E-3"/>
    <n v="1.1708000000000001"/>
    <n v="1.1671849999999999"/>
    <n v="3.6150000000000002E-3"/>
    <n v="1.1710700000000001"/>
    <n v="1.1682030000000001"/>
    <n v="2.8670000000000002E-3"/>
  </r>
  <r>
    <x v="529"/>
    <n v="-1"/>
    <x v="26"/>
    <n v="1.17134"/>
    <n v="1.1696569999999999"/>
    <n v="1.683E-3"/>
    <n v="1.17075"/>
    <n v="1.16804"/>
    <n v="2.7100000000000002E-3"/>
    <n v="1.17089"/>
    <n v="1.16933"/>
    <n v="1.56E-3"/>
  </r>
  <r>
    <x v="529"/>
    <n v="48"/>
    <x v="27"/>
    <n v="1.17106"/>
    <n v="1.170995"/>
    <n v="6.4999999999999994E-5"/>
    <n v="1.1701900000000001"/>
    <n v="1.1691499999999999"/>
    <n v="1.0399999999999999E-3"/>
    <n v="1.1702399999999999"/>
    <n v="1.170868"/>
    <n v="6.2799999999999998E-4"/>
  </r>
  <r>
    <x v="530"/>
    <n v="234903440"/>
    <x v="213"/>
    <n v="1.1006100000000001"/>
    <n v="1.1006100000000001"/>
    <n v="0"/>
    <n v="1.0994600000000001"/>
    <n v="1.0994600000000001"/>
    <n v="0"/>
    <n v="1.1005400000000001"/>
    <n v="1.1005400000000001"/>
    <n v="0"/>
  </r>
  <r>
    <x v="531"/>
    <n v="-1"/>
    <x v="49"/>
    <n v="1.1709099999999999"/>
    <n v="1.1709099999999999"/>
    <n v="0"/>
    <n v="1.17022"/>
    <n v="1.17022"/>
    <n v="0"/>
    <n v="1.1705700000000001"/>
    <n v="1.1705700000000001"/>
    <n v="0"/>
  </r>
  <r>
    <x v="531"/>
    <n v="2"/>
    <x v="50"/>
    <n v="1.17083"/>
    <n v="1.1698949999999999"/>
    <n v="9.3499999999999996E-4"/>
    <n v="1.17041"/>
    <n v="1.170903"/>
    <n v="4.9299999999999995E-4"/>
    <n v="1.1708099999999999"/>
    <n v="1.1708099999999999"/>
    <n v="0"/>
  </r>
  <r>
    <x v="531"/>
    <n v="-1"/>
    <x v="51"/>
    <n v="1.17093"/>
    <n v="1.171427"/>
    <n v="4.9700000000000005E-4"/>
    <n v="1.1705399999999999"/>
    <n v="1.1703140000000001"/>
    <n v="2.2599999999999999E-4"/>
    <n v="1.1705399999999999"/>
    <n v="1.1705399999999999"/>
    <n v="0"/>
  </r>
  <r>
    <x v="531"/>
    <n v="4"/>
    <x v="52"/>
    <n v="1.1709799999999999"/>
    <n v="1.170677"/>
    <n v="3.0299999999999999E-4"/>
    <n v="1.1705399999999999"/>
    <n v="1.1708240000000001"/>
    <n v="2.8400000000000002E-4"/>
    <n v="1.17086"/>
    <n v="1.17086"/>
    <n v="0"/>
  </r>
  <r>
    <x v="531"/>
    <n v="6"/>
    <x v="53"/>
    <n v="1.17127"/>
    <n v="1.1715930000000001"/>
    <n v="3.2299999999999999E-4"/>
    <n v="1.17012"/>
    <n v="1.170547"/>
    <n v="4.2700000000000002E-4"/>
    <n v="1.1705000000000001"/>
    <n v="1.1705000000000001"/>
    <n v="0"/>
  </r>
  <r>
    <x v="531"/>
    <n v="8"/>
    <x v="28"/>
    <n v="1.17099"/>
    <n v="1.171225"/>
    <n v="2.3499999999999999E-4"/>
    <n v="1.1695800000000001"/>
    <n v="1.170005"/>
    <n v="4.2499999999999998E-4"/>
    <n v="1.1703600000000001"/>
    <n v="1.1703600000000001"/>
    <n v="0"/>
  </r>
  <r>
    <x v="531"/>
    <n v="10"/>
    <x v="29"/>
    <n v="1.17059"/>
    <n v="1.171643"/>
    <n v="1.0529999999999999E-3"/>
    <n v="1.16997"/>
    <n v="1.1694519999999999"/>
    <n v="5.1800000000000001E-4"/>
    <n v="1.17"/>
    <n v="1.17"/>
    <n v="0"/>
  </r>
  <r>
    <x v="532"/>
    <n v="2"/>
    <x v="68"/>
    <n v="1.1644300000000001"/>
    <m/>
    <m/>
    <n v="1.16395"/>
    <m/>
    <m/>
    <n v="1.1640900000000001"/>
    <m/>
    <m/>
  </r>
  <r>
    <x v="532"/>
    <n v="4"/>
    <x v="69"/>
    <n v="1.1647799999999999"/>
    <m/>
    <m/>
    <n v="1.16371"/>
    <m/>
    <m/>
    <n v="1.1643699999999999"/>
    <m/>
    <m/>
  </r>
  <r>
    <x v="532"/>
    <n v="6"/>
    <x v="70"/>
    <n v="1.1652"/>
    <m/>
    <m/>
    <n v="1.16422"/>
    <m/>
    <m/>
    <n v="1.16517"/>
    <m/>
    <m/>
  </r>
  <r>
    <x v="532"/>
    <n v="-1"/>
    <x v="71"/>
    <n v="1.16547"/>
    <m/>
    <m/>
    <n v="1.1647700000000001"/>
    <m/>
    <m/>
    <n v="1.16483"/>
    <m/>
    <m/>
  </r>
  <r>
    <x v="532"/>
    <n v="-1"/>
    <x v="72"/>
    <n v="1.1651100000000001"/>
    <m/>
    <m/>
    <n v="1.1645399999999999"/>
    <m/>
    <m/>
    <n v="1.1646700000000001"/>
    <m/>
    <m/>
  </r>
  <r>
    <x v="532"/>
    <n v="8"/>
    <x v="73"/>
    <n v="1.1649499999999999"/>
    <m/>
    <m/>
    <n v="1.1639699999999999"/>
    <m/>
    <m/>
    <n v="1.16475"/>
    <m/>
    <m/>
  </r>
  <r>
    <x v="532"/>
    <n v="10"/>
    <x v="74"/>
    <n v="1.1650499999999999"/>
    <m/>
    <m/>
    <n v="1.16354"/>
    <m/>
    <m/>
    <n v="1.16452"/>
    <m/>
    <m/>
  </r>
  <r>
    <x v="532"/>
    <n v="12"/>
    <x v="75"/>
    <n v="1.1656899999999999"/>
    <m/>
    <m/>
    <n v="1.1641699999999999"/>
    <m/>
    <m/>
    <n v="1.1645799999999999"/>
    <m/>
    <m/>
  </r>
  <r>
    <x v="532"/>
    <n v="14"/>
    <x v="76"/>
    <n v="1.16465"/>
    <m/>
    <m/>
    <n v="1.1624000000000001"/>
    <m/>
    <m/>
    <n v="1.1625399999999999"/>
    <m/>
    <m/>
  </r>
  <r>
    <x v="532"/>
    <n v="16"/>
    <x v="77"/>
    <n v="1.1633500000000001"/>
    <m/>
    <m/>
    <n v="1.16212"/>
    <m/>
    <m/>
    <n v="1.16242"/>
    <m/>
    <m/>
  </r>
  <r>
    <x v="532"/>
    <n v="18"/>
    <x v="78"/>
    <n v="1.16337"/>
    <m/>
    <m/>
    <n v="1.1621900000000001"/>
    <m/>
    <m/>
    <n v="1.1626399999999999"/>
    <m/>
    <m/>
  </r>
  <r>
    <x v="532"/>
    <n v="20"/>
    <x v="79"/>
    <n v="1.16296"/>
    <m/>
    <m/>
    <n v="1.16229"/>
    <m/>
    <m/>
    <n v="1.16255"/>
    <m/>
    <m/>
  </r>
  <r>
    <x v="532"/>
    <n v="22"/>
    <x v="80"/>
    <n v="1.16412"/>
    <m/>
    <m/>
    <n v="1.1619600000000001"/>
    <m/>
    <m/>
    <n v="1.1637900000000001"/>
    <m/>
    <m/>
  </r>
  <r>
    <x v="532"/>
    <n v="24"/>
    <x v="81"/>
    <n v="1.1656"/>
    <m/>
    <m/>
    <n v="1.1635800000000001"/>
    <m/>
    <m/>
    <n v="1.16536"/>
    <m/>
    <m/>
  </r>
  <r>
    <x v="532"/>
    <n v="26"/>
    <x v="82"/>
    <n v="1.1660999999999999"/>
    <m/>
    <m/>
    <n v="1.1649"/>
    <m/>
    <m/>
    <n v="1.16527"/>
    <m/>
    <m/>
  </r>
  <r>
    <x v="532"/>
    <n v="28"/>
    <x v="83"/>
    <n v="1.16614"/>
    <m/>
    <m/>
    <n v="1.1645099999999999"/>
    <m/>
    <m/>
    <n v="1.16588"/>
    <m/>
    <m/>
  </r>
  <r>
    <x v="532"/>
    <n v="30"/>
    <x v="1"/>
    <n v="1.16597"/>
    <m/>
    <m/>
    <n v="1.16472"/>
    <m/>
    <m/>
    <n v="1.1657299999999999"/>
    <m/>
    <m/>
  </r>
  <r>
    <x v="532"/>
    <n v="32"/>
    <x v="2"/>
    <n v="1.1661600000000001"/>
    <m/>
    <m/>
    <n v="1.1651100000000001"/>
    <m/>
    <m/>
    <n v="1.1656"/>
    <m/>
    <m/>
  </r>
  <r>
    <x v="532"/>
    <n v="-1"/>
    <x v="3"/>
    <n v="1.16595"/>
    <m/>
    <m/>
    <n v="1.1654899999999999"/>
    <m/>
    <m/>
    <n v="1.1655500000000001"/>
    <m/>
    <m/>
  </r>
  <r>
    <x v="532"/>
    <n v="34"/>
    <x v="0"/>
    <n v="1.1663600000000001"/>
    <m/>
    <m/>
    <n v="1.1654899999999999"/>
    <m/>
    <m/>
    <n v="1.16584"/>
    <m/>
    <m/>
  </r>
  <r>
    <x v="532"/>
    <n v="36"/>
    <x v="4"/>
    <n v="1.1660200000000001"/>
    <m/>
    <m/>
    <n v="1.16543"/>
    <m/>
    <m/>
    <n v="1.1654599999999999"/>
    <m/>
    <m/>
  </r>
  <r>
    <x v="532"/>
    <n v="-1"/>
    <x v="5"/>
    <n v="1.1658500000000001"/>
    <m/>
    <m/>
    <n v="1.1652499999999999"/>
    <m/>
    <m/>
    <n v="1.1657500000000001"/>
    <m/>
    <m/>
  </r>
  <r>
    <x v="532"/>
    <n v="38"/>
    <x v="6"/>
    <n v="1.16597"/>
    <m/>
    <m/>
    <n v="1.16561"/>
    <m/>
    <m/>
    <n v="1.16594"/>
    <m/>
    <m/>
  </r>
  <r>
    <x v="532"/>
    <n v="40"/>
    <x v="7"/>
    <n v="1.16597"/>
    <m/>
    <m/>
    <n v="1.16574"/>
    <m/>
    <m/>
    <n v="1.1658500000000001"/>
    <m/>
    <m/>
  </r>
  <r>
    <x v="532"/>
    <n v="-1"/>
    <x v="8"/>
    <n v="1.1664099999999999"/>
    <m/>
    <m/>
    <n v="1.1655199999999999"/>
    <m/>
    <m/>
    <n v="1.1659299999999999"/>
    <m/>
    <m/>
  </r>
  <r>
    <x v="533"/>
    <n v="2"/>
    <x v="492"/>
    <n v="1.16475"/>
    <n v="1.16475"/>
    <n v="0"/>
    <n v="1.1639999999999999"/>
    <n v="1.1639999999999999"/>
    <n v="0"/>
    <n v="1.16414"/>
    <n v="1.16414"/>
    <n v="0"/>
  </r>
  <r>
    <x v="533"/>
    <n v="4"/>
    <x v="493"/>
    <n v="1.1647400000000001"/>
    <n v="1.1667700000000001"/>
    <n v="2.0300000000000001E-3"/>
    <n v="1.1640999999999999"/>
    <n v="1.1651750000000001"/>
    <n v="1.075E-3"/>
    <n v="1.1641699999999999"/>
    <n v="1.165454"/>
    <n v="1.284E-3"/>
  </r>
  <r>
    <x v="533"/>
    <n v="6"/>
    <x v="211"/>
    <n v="1.1644399999999999"/>
    <n v="1.165613"/>
    <n v="1.173E-3"/>
    <n v="1.1637299999999999"/>
    <n v="1.1639520000000001"/>
    <n v="2.22E-4"/>
    <n v="1.16384"/>
    <n v="1.1645779999999999"/>
    <n v="7.3800000000000005E-4"/>
  </r>
  <r>
    <x v="533"/>
    <n v="8"/>
    <x v="494"/>
    <n v="1.1641699999999999"/>
    <n v="1.1648849999999999"/>
    <n v="7.1500000000000003E-4"/>
    <n v="1.1637599999999999"/>
    <n v="1.1632690000000001"/>
    <n v="4.9100000000000001E-4"/>
    <n v="1.1640699999999999"/>
    <n v="1.1644159999999999"/>
    <n v="3.4600000000000001E-4"/>
  </r>
  <r>
    <x v="533"/>
    <n v="10"/>
    <x v="495"/>
    <n v="1.1644300000000001"/>
    <n v="1.1650419999999999"/>
    <n v="6.1200000000000002E-4"/>
    <n v="1.1637299999999999"/>
    <n v="1.1639569999999999"/>
    <n v="2.2699999999999999E-4"/>
    <n v="1.16431"/>
    <n v="1.164066"/>
    <n v="2.4399999999999999E-4"/>
  </r>
  <r>
    <x v="533"/>
    <n v="12"/>
    <x v="68"/>
    <n v="1.1644300000000001"/>
    <n v="1.1644669999999999"/>
    <n v="3.6999999999999998E-5"/>
    <n v="1.16395"/>
    <n v="1.163894"/>
    <n v="5.5999999999999999E-5"/>
    <n v="1.1640900000000001"/>
    <n v="1.1637850000000001"/>
    <n v="3.0499999999999999E-4"/>
  </r>
  <r>
    <x v="533"/>
    <n v="14"/>
    <x v="69"/>
    <n v="1.1647799999999999"/>
    <n v="1.1643319999999999"/>
    <n v="4.4799999999999999E-4"/>
    <n v="1.16371"/>
    <n v="1.1637390000000001"/>
    <n v="2.9E-5"/>
    <n v="1.1643699999999999"/>
    <n v="1.1639930000000001"/>
    <n v="3.77E-4"/>
  </r>
  <r>
    <x v="533"/>
    <n v="16"/>
    <x v="70"/>
    <n v="1.1652"/>
    <n v="1.164596"/>
    <n v="6.0400000000000004E-4"/>
    <n v="1.16422"/>
    <n v="1.1634880000000001"/>
    <n v="7.3200000000000001E-4"/>
    <n v="1.16517"/>
    <n v="1.164415"/>
    <n v="7.5500000000000003E-4"/>
  </r>
  <r>
    <x v="533"/>
    <n v="18"/>
    <x v="71"/>
    <n v="1.16547"/>
    <n v="1.1644049999999999"/>
    <n v="1.065E-3"/>
    <n v="1.1647700000000001"/>
    <n v="1.1639790000000001"/>
    <n v="7.9100000000000004E-4"/>
    <n v="1.16483"/>
    <n v="1.164174"/>
    <n v="6.5600000000000001E-4"/>
  </r>
  <r>
    <x v="533"/>
    <n v="-1"/>
    <x v="72"/>
    <n v="1.1651100000000001"/>
    <n v="1.164612"/>
    <n v="4.9799999999999996E-4"/>
    <n v="1.1645399999999999"/>
    <n v="1.1640459999999999"/>
    <n v="4.9399999999999997E-4"/>
    <n v="1.1646700000000001"/>
    <n v="1.1643239999999999"/>
    <n v="3.4600000000000001E-4"/>
  </r>
  <r>
    <x v="533"/>
    <n v="-1"/>
    <x v="73"/>
    <n v="1.1649499999999999"/>
    <n v="1.165138"/>
    <n v="1.8799999999999999E-4"/>
    <n v="1.1639699999999999"/>
    <n v="1.164668"/>
    <n v="6.9800000000000005E-4"/>
    <n v="1.16475"/>
    <n v="1.164981"/>
    <n v="2.31E-4"/>
  </r>
  <r>
    <x v="533"/>
    <n v="-1"/>
    <x v="74"/>
    <n v="1.1650499999999999"/>
    <n v="1.165419"/>
    <n v="3.6900000000000002E-4"/>
    <n v="1.16354"/>
    <n v="1.164782"/>
    <n v="1.242E-3"/>
    <n v="1.16452"/>
    <n v="1.1648700000000001"/>
    <n v="3.5E-4"/>
  </r>
  <r>
    <x v="533"/>
    <n v="20"/>
    <x v="75"/>
    <n v="1.1656899999999999"/>
    <n v="1.165149"/>
    <n v="5.4100000000000003E-4"/>
    <n v="1.1641699999999999"/>
    <n v="1.1646590000000001"/>
    <n v="4.8899999999999996E-4"/>
    <n v="1.1645799999999999"/>
    <n v="1.164366"/>
    <n v="2.14E-4"/>
  </r>
  <r>
    <x v="533"/>
    <n v="22"/>
    <x v="76"/>
    <n v="1.16465"/>
    <n v="1.164795"/>
    <n v="1.45E-4"/>
    <n v="1.1624000000000001"/>
    <n v="1.164282"/>
    <n v="1.882E-3"/>
    <n v="1.1625399999999999"/>
    <n v="1.1646700000000001"/>
    <n v="2.1299999999999999E-3"/>
  </r>
  <r>
    <x v="533"/>
    <n v="24"/>
    <x v="77"/>
    <n v="1.1633500000000001"/>
    <n v="1.1647510000000001"/>
    <n v="1.4009999999999999E-3"/>
    <n v="1.16212"/>
    <n v="1.163864"/>
    <n v="1.7440000000000001E-3"/>
    <n v="1.16242"/>
    <n v="1.1647719999999999"/>
    <n v="2.3519999999999999E-3"/>
  </r>
  <r>
    <x v="533"/>
    <n v="-1"/>
    <x v="78"/>
    <n v="1.16337"/>
    <n v="1.1656740000000001"/>
    <n v="2.3040000000000001E-3"/>
    <n v="1.1621900000000001"/>
    <n v="1.1639170000000001"/>
    <n v="1.727E-3"/>
    <n v="1.1626399999999999"/>
    <n v="1.1646399999999999"/>
    <n v="2E-3"/>
  </r>
  <r>
    <x v="533"/>
    <n v="26"/>
    <x v="79"/>
    <n v="1.16296"/>
    <n v="1.164604"/>
    <n v="1.6440000000000001E-3"/>
    <n v="1.16229"/>
    <n v="1.162784"/>
    <n v="4.9399999999999997E-4"/>
    <n v="1.16255"/>
    <n v="1.162433"/>
    <n v="1.17E-4"/>
  </r>
  <r>
    <x v="533"/>
    <n v="28"/>
    <x v="80"/>
    <n v="1.16412"/>
    <n v="1.163206"/>
    <n v="9.1399999999999999E-4"/>
    <n v="1.1619600000000001"/>
    <n v="1.1619280000000001"/>
    <n v="3.1999999999999999E-5"/>
    <n v="1.1637900000000001"/>
    <n v="1.1624060000000001"/>
    <n v="1.384E-3"/>
  </r>
  <r>
    <x v="533"/>
    <n v="30"/>
    <x v="81"/>
    <n v="1.1656"/>
    <n v="1.163368"/>
    <n v="2.232E-3"/>
    <n v="1.1635800000000001"/>
    <n v="1.162137"/>
    <n v="1.4430000000000001E-3"/>
    <n v="1.16536"/>
    <n v="1.162668"/>
    <n v="2.6919999999999999E-3"/>
  </r>
  <r>
    <x v="533"/>
    <n v="32"/>
    <x v="82"/>
    <n v="1.1660999999999999"/>
    <n v="1.162954"/>
    <n v="3.1459999999999999E-3"/>
    <n v="1.1649"/>
    <n v="1.162355"/>
    <n v="2.545E-3"/>
    <n v="1.16527"/>
    <n v="1.1626209999999999"/>
    <n v="2.6489999999999999E-3"/>
  </r>
  <r>
    <x v="533"/>
    <n v="34"/>
    <x v="83"/>
    <n v="1.16614"/>
    <n v="1.1637729999999999"/>
    <n v="2.3670000000000002E-3"/>
    <n v="1.1645099999999999"/>
    <n v="1.161994"/>
    <n v="2.516E-3"/>
    <n v="1.16588"/>
    <n v="1.163726"/>
    <n v="2.1540000000000001E-3"/>
  </r>
  <r>
    <x v="533"/>
    <n v="36"/>
    <x v="1"/>
    <n v="1.16597"/>
    <n v="1.165619"/>
    <n v="3.5100000000000002E-4"/>
    <n v="1.16472"/>
    <n v="1.163559"/>
    <n v="1.1609999999999999E-3"/>
    <n v="1.1657299999999999"/>
    <n v="1.165324"/>
    <n v="4.06E-4"/>
  </r>
  <r>
    <x v="533"/>
    <n v="38"/>
    <x v="2"/>
    <n v="1.1661600000000001"/>
    <n v="1.1663460000000001"/>
    <n v="1.8599999999999999E-4"/>
    <n v="1.1651100000000001"/>
    <n v="1.164566"/>
    <n v="5.44E-4"/>
    <n v="1.1656"/>
    <n v="1.1652769999999999"/>
    <n v="3.2299999999999999E-4"/>
  </r>
  <r>
    <x v="533"/>
    <n v="40"/>
    <x v="3"/>
    <n v="1.16595"/>
    <n v="1.165878"/>
    <n v="7.2000000000000002E-5"/>
    <n v="1.1654899999999999"/>
    <n v="1.1649419999999999"/>
    <n v="5.4799999999999998E-4"/>
    <n v="1.1655500000000001"/>
    <n v="1.165799"/>
    <n v="2.4899999999999998E-4"/>
  </r>
  <r>
    <x v="533"/>
    <n v="42"/>
    <x v="0"/>
    <n v="1.1663600000000001"/>
    <n v="1.1661360000000001"/>
    <n v="2.24E-4"/>
    <n v="1.1654899999999999"/>
    <n v="1.164679"/>
    <n v="8.1099999999999998E-4"/>
    <n v="1.16584"/>
    <n v="1.1658040000000001"/>
    <n v="3.6000000000000001E-5"/>
  </r>
  <r>
    <x v="534"/>
    <n v="2"/>
    <x v="0"/>
    <n v="1.1663600000000001"/>
    <n v="1.1663600000000001"/>
    <n v="0"/>
    <n v="1.1654899999999999"/>
    <n v="1.1654899999999999"/>
    <n v="0"/>
    <n v="1.16584"/>
    <n v="1.16584"/>
    <n v="0"/>
  </r>
  <r>
    <x v="534"/>
    <n v="4"/>
    <x v="4"/>
    <n v="1.1660200000000001"/>
    <n v="1.1658230000000001"/>
    <n v="1.9699999999999999E-4"/>
    <n v="1.16543"/>
    <n v="1.164496"/>
    <n v="9.3400000000000004E-4"/>
    <n v="1.1654599999999999"/>
    <n v="1.166085"/>
    <n v="6.2500000000000001E-4"/>
  </r>
  <r>
    <x v="534"/>
    <n v="-1"/>
    <x v="5"/>
    <n v="1.1658500000000001"/>
    <n v="1.1665939999999999"/>
    <n v="7.4399999999999998E-4"/>
    <n v="1.1652499999999999"/>
    <n v="1.165422"/>
    <n v="1.7200000000000001E-4"/>
    <n v="1.1657500000000001"/>
    <n v="1.1658759999999999"/>
    <n v="1.26E-4"/>
  </r>
  <r>
    <x v="534"/>
    <n v="6"/>
    <x v="6"/>
    <n v="1.16597"/>
    <n v="1.165624"/>
    <n v="3.4600000000000001E-4"/>
    <n v="1.16561"/>
    <n v="1.166137"/>
    <n v="5.2700000000000002E-4"/>
    <n v="1.16594"/>
    <n v="1.166066"/>
    <n v="1.26E-4"/>
  </r>
  <r>
    <x v="534"/>
    <n v="-1"/>
    <x v="7"/>
    <n v="1.16597"/>
    <n v="1.1669560000000001"/>
    <n v="9.859999999999999E-4"/>
    <n v="1.16574"/>
    <n v="1.1666099999999999"/>
    <n v="8.7000000000000001E-4"/>
    <n v="1.1658500000000001"/>
    <n v="1.1667970000000001"/>
    <n v="9.4700000000000003E-4"/>
  </r>
  <r>
    <x v="534"/>
    <n v="8"/>
    <x v="8"/>
    <n v="1.1664099999999999"/>
    <n v="1.1650050000000001"/>
    <n v="1.405E-3"/>
    <n v="1.1655199999999999"/>
    <n v="1.1653830000000001"/>
    <n v="1.37E-4"/>
    <n v="1.1659299999999999"/>
    <n v="1.1651959999999999"/>
    <n v="7.3399999999999995E-4"/>
  </r>
  <r>
    <x v="534"/>
    <n v="10"/>
    <x v="9"/>
    <n v="1.16608"/>
    <n v="1.1650959999999999"/>
    <n v="9.8400000000000007E-4"/>
    <n v="1.1650700000000001"/>
    <n v="1.1642779999999999"/>
    <n v="7.9199999999999995E-4"/>
    <n v="1.16578"/>
    <n v="1.1646160000000001"/>
    <n v="1.1640000000000001E-3"/>
  </r>
  <r>
    <x v="534"/>
    <n v="12"/>
    <x v="10"/>
    <n v="1.1657900000000001"/>
    <n v="1.1655709999999999"/>
    <n v="2.1900000000000001E-4"/>
    <n v="1.16492"/>
    <n v="1.1654009999999999"/>
    <n v="4.8099999999999998E-4"/>
    <n v="1.1650499999999999"/>
    <n v="1.1662859999999999"/>
    <n v="1.2359999999999999E-3"/>
  </r>
  <r>
    <x v="534"/>
    <n v="14"/>
    <x v="11"/>
    <n v="1.1654500000000001"/>
    <n v="1.165945"/>
    <n v="4.95E-4"/>
    <n v="1.16499"/>
    <n v="1.165678"/>
    <n v="6.8800000000000003E-4"/>
    <n v="1.16536"/>
    <n v="1.1655340000000001"/>
    <n v="1.74E-4"/>
  </r>
  <r>
    <x v="534"/>
    <n v="16"/>
    <x v="12"/>
    <n v="1.1656299999999999"/>
    <n v="1.1662710000000001"/>
    <n v="6.4099999999999997E-4"/>
    <n v="1.16523"/>
    <n v="1.1656629999999999"/>
    <n v="4.3300000000000001E-4"/>
    <n v="1.16543"/>
    <n v="1.1656139999999999"/>
    <n v="1.84E-4"/>
  </r>
  <r>
    <x v="534"/>
    <n v="-1"/>
    <x v="13"/>
    <n v="1.16642"/>
    <n v="1.165416"/>
    <n v="1.0039999999999999E-3"/>
    <n v="1.1652899999999999"/>
    <n v="1.1648400000000001"/>
    <n v="4.4999999999999999E-4"/>
    <n v="1.16632"/>
    <n v="1.1658379999999999"/>
    <n v="4.8200000000000001E-4"/>
  </r>
  <r>
    <x v="534"/>
    <n v="18"/>
    <x v="14"/>
    <n v="1.16631"/>
    <n v="1.164758"/>
    <n v="1.552E-3"/>
    <n v="1.1651899999999999"/>
    <n v="1.1650020000000001"/>
    <n v="1.8799999999999999E-4"/>
    <n v="1.1654199999999999"/>
    <n v="1.165233"/>
    <n v="1.8699999999999999E-4"/>
  </r>
  <r>
    <x v="534"/>
    <n v="20"/>
    <x v="15"/>
    <n v="1.1673199999999999"/>
    <n v="1.165781"/>
    <n v="1.539E-3"/>
    <n v="1.16473"/>
    <n v="1.165306"/>
    <n v="5.7600000000000001E-4"/>
    <n v="1.1668099999999999"/>
    <n v="1.1656500000000001"/>
    <n v="1.16E-3"/>
  </r>
  <r>
    <x v="534"/>
    <n v="22"/>
    <x v="16"/>
    <n v="1.16761"/>
    <n v="1.1652610000000001"/>
    <n v="2.349E-3"/>
    <n v="1.1663699999999999"/>
    <n v="1.1649640000000001"/>
    <n v="1.4059999999999999E-3"/>
    <n v="1.1675800000000001"/>
    <n v="1.165208"/>
    <n v="2.372E-3"/>
  </r>
  <r>
    <x v="534"/>
    <n v="24"/>
    <x v="17"/>
    <n v="1.1692"/>
    <n v="1.1659930000000001"/>
    <n v="3.2070000000000002E-3"/>
    <n v="1.16736"/>
    <n v="1.1648130000000001"/>
    <n v="2.5469999999999998E-3"/>
    <n v="1.16848"/>
    <n v="1.166139"/>
    <n v="2.3410000000000002E-3"/>
  </r>
  <r>
    <x v="534"/>
    <n v="26"/>
    <x v="18"/>
    <n v="1.16862"/>
    <n v="1.1657709999999999"/>
    <n v="2.849E-3"/>
    <n v="1.16764"/>
    <n v="1.1651320000000001"/>
    <n v="2.5079999999999998E-3"/>
    <n v="1.16798"/>
    <n v="1.1656629999999999"/>
    <n v="2.317E-3"/>
  </r>
  <r>
    <x v="534"/>
    <n v="28"/>
    <x v="19"/>
    <n v="1.1687000000000001"/>
    <n v="1.166714"/>
    <n v="1.9859999999999999E-3"/>
    <n v="1.1677500000000001"/>
    <n v="1.1649940000000001"/>
    <n v="2.7560000000000002E-3"/>
    <n v="1.16805"/>
    <n v="1.1670739999999999"/>
    <n v="9.7599999999999998E-4"/>
  </r>
  <r>
    <x v="534"/>
    <n v="30"/>
    <x v="20"/>
    <n v="1.1694599999999999"/>
    <n v="1.1676679999999999"/>
    <n v="1.792E-3"/>
    <n v="1.1677999999999999"/>
    <n v="1.1659949999999999"/>
    <n v="1.805E-3"/>
    <n v="1.16944"/>
    <n v="1.1677930000000001"/>
    <n v="1.647E-3"/>
  </r>
  <r>
    <x v="534"/>
    <n v="32"/>
    <x v="21"/>
    <n v="1.17099"/>
    <n v="1.169219"/>
    <n v="1.771E-3"/>
    <n v="1.1690799999999999"/>
    <n v="1.1681269999999999"/>
    <n v="9.5299999999999996E-4"/>
    <n v="1.1709000000000001"/>
    <n v="1.1684890000000001"/>
    <n v="2.4109999999999999E-3"/>
  </r>
  <r>
    <x v="534"/>
    <n v="34"/>
    <x v="22"/>
    <n v="1.17154"/>
    <n v="1.167233"/>
    <n v="4.3070000000000001E-3"/>
    <n v="1.1698500000000001"/>
    <n v="1.1669290000000001"/>
    <n v="2.921E-3"/>
    <n v="1.1710100000000001"/>
    <n v="1.167759"/>
    <n v="3.251E-3"/>
  </r>
  <r>
    <x v="534"/>
    <n v="36"/>
    <x v="23"/>
    <n v="1.1718"/>
    <n v="1.168274"/>
    <n v="3.5260000000000001E-3"/>
    <n v="1.1707000000000001"/>
    <n v="1.167532"/>
    <n v="3.1679999999999998E-3"/>
    <n v="1.1716299999999999"/>
    <n v="1.1679729999999999"/>
    <n v="3.6570000000000001E-3"/>
  </r>
  <r>
    <x v="534"/>
    <n v="38"/>
    <x v="24"/>
    <n v="1.17171"/>
    <n v="1.1690799999999999"/>
    <n v="2.63E-3"/>
    <n v="1.1709799999999999"/>
    <n v="1.168371"/>
    <n v="2.6090000000000002E-3"/>
    <n v="1.1715100000000001"/>
    <n v="1.1699010000000001"/>
    <n v="1.609E-3"/>
  </r>
  <r>
    <x v="534"/>
    <n v="40"/>
    <x v="25"/>
    <n v="1.17167"/>
    <n v="1.1709529999999999"/>
    <n v="7.1699999999999997E-4"/>
    <n v="1.1708000000000001"/>
    <n v="1.169618"/>
    <n v="1.1820000000000001E-3"/>
    <n v="1.1710700000000001"/>
    <n v="1.1711050000000001"/>
    <n v="3.4999999999999997E-5"/>
  </r>
  <r>
    <x v="534"/>
    <n v="42"/>
    <x v="26"/>
    <n v="1.17134"/>
    <n v="1.1706300000000001"/>
    <n v="7.1000000000000002E-4"/>
    <n v="1.17075"/>
    <n v="1.1697569999999999"/>
    <n v="9.9299999999999996E-4"/>
    <n v="1.17089"/>
    <n v="1.170677"/>
    <n v="2.13E-4"/>
  </r>
  <r>
    <x v="534"/>
    <n v="-1"/>
    <x v="27"/>
    <n v="1.17106"/>
    <n v="1.1708289999999999"/>
    <n v="2.31E-4"/>
    <n v="1.1701900000000001"/>
    <n v="1.169788"/>
    <n v="4.0200000000000001E-4"/>
    <n v="1.1702399999999999"/>
    <n v="1.1706430000000001"/>
    <n v="4.0299999999999998E-4"/>
  </r>
  <r>
    <x v="535"/>
    <n v="-1"/>
    <x v="0"/>
    <n v="1.1663600000000001"/>
    <n v="1.166345"/>
    <n v="1.5E-5"/>
    <n v="1.1654899999999999"/>
    <n v="1.1655470000000001"/>
    <n v="5.7000000000000003E-5"/>
    <n v="1.16584"/>
    <n v="1.1658740000000001"/>
    <n v="3.4E-5"/>
  </r>
  <r>
    <x v="536"/>
    <n v="2"/>
    <x v="1"/>
    <n v="1.16597"/>
    <n v="1.16597"/>
    <n v="0"/>
    <n v="1.16472"/>
    <n v="1.16472"/>
    <n v="0"/>
    <n v="1.1657299999999999"/>
    <n v="1.1657299999999999"/>
    <n v="0"/>
  </r>
  <r>
    <x v="536"/>
    <n v="4"/>
    <x v="2"/>
    <n v="1.1661600000000001"/>
    <n v="1.1662140000000001"/>
    <n v="5.3999999999999998E-5"/>
    <n v="1.1651100000000001"/>
    <n v="1.164671"/>
    <n v="4.3899999999999999E-4"/>
    <n v="1.1656"/>
    <n v="1.1659280000000001"/>
    <n v="3.28E-4"/>
  </r>
  <r>
    <x v="536"/>
    <n v="6"/>
    <x v="3"/>
    <n v="1.16595"/>
    <n v="1.1661520000000001"/>
    <n v="2.02E-4"/>
    <n v="1.1654899999999999"/>
    <n v="1.1651830000000001"/>
    <n v="3.0699999999999998E-4"/>
    <n v="1.1655500000000001"/>
    <n v="1.1658200000000001"/>
    <n v="2.7E-4"/>
  </r>
  <r>
    <x v="536"/>
    <n v="-1"/>
    <x v="0"/>
    <n v="1.1663600000000001"/>
    <n v="1.166391"/>
    <n v="3.1000000000000001E-5"/>
    <n v="1.1654899999999999"/>
    <n v="1.1655979999999999"/>
    <n v="1.08E-4"/>
    <n v="1.16584"/>
    <n v="1.165907"/>
    <n v="6.7000000000000002E-5"/>
  </r>
  <r>
    <x v="536"/>
    <n v="-1"/>
    <x v="4"/>
    <n v="1.1660200000000001"/>
    <n v="1.1660520000000001"/>
    <n v="3.1999999999999999E-5"/>
    <n v="1.16543"/>
    <n v="1.16557"/>
    <n v="1.3999999999999999E-4"/>
    <n v="1.1654599999999999"/>
    <n v="1.1654549999999999"/>
    <n v="5.0000000000000004E-6"/>
  </r>
  <r>
    <x v="536"/>
    <n v="8"/>
    <x v="5"/>
    <n v="1.1658500000000001"/>
    <n v="1.1658299999999999"/>
    <n v="2.0000000000000002E-5"/>
    <n v="1.1652499999999999"/>
    <n v="1.1653309999999999"/>
    <n v="8.1000000000000004E-5"/>
    <n v="1.1657500000000001"/>
    <n v="1.165664"/>
    <n v="8.6000000000000003E-5"/>
  </r>
  <r>
    <x v="536"/>
    <n v="10"/>
    <x v="6"/>
    <n v="1.16597"/>
    <n v="1.1658329999999999"/>
    <n v="1.37E-4"/>
    <n v="1.16561"/>
    <n v="1.1656880000000001"/>
    <n v="7.7999999999999999E-5"/>
    <n v="1.16594"/>
    <n v="1.1660630000000001"/>
    <n v="1.2300000000000001E-4"/>
  </r>
  <r>
    <x v="536"/>
    <n v="12"/>
    <x v="7"/>
    <n v="1.16597"/>
    <n v="1.1661440000000001"/>
    <n v="1.74E-4"/>
    <n v="1.16574"/>
    <n v="1.165764"/>
    <n v="2.4000000000000001E-5"/>
    <n v="1.1658500000000001"/>
    <n v="1.1659379999999999"/>
    <n v="8.7999999999999998E-5"/>
  </r>
  <r>
    <x v="536"/>
    <n v="14"/>
    <x v="8"/>
    <n v="1.1664099999999999"/>
    <n v="1.165969"/>
    <n v="4.4099999999999999E-4"/>
    <n v="1.1655199999999999"/>
    <n v="1.1657500000000001"/>
    <n v="2.3000000000000001E-4"/>
    <n v="1.1659299999999999"/>
    <n v="1.1657869999999999"/>
    <n v="1.4300000000000001E-4"/>
  </r>
  <r>
    <x v="536"/>
    <n v="16"/>
    <x v="9"/>
    <n v="1.16608"/>
    <n v="1.1663969999999999"/>
    <n v="3.1700000000000001E-4"/>
    <n v="1.1650700000000001"/>
    <n v="1.165222"/>
    <n v="1.5200000000000001E-4"/>
    <n v="1.16578"/>
    <n v="1.1656869999999999"/>
    <n v="9.2999999999999997E-5"/>
  </r>
  <r>
    <x v="536"/>
    <n v="18"/>
    <x v="10"/>
    <n v="1.1657900000000001"/>
    <n v="1.1656489999999999"/>
    <n v="1.4100000000000001E-4"/>
    <n v="1.16492"/>
    <n v="1.164525"/>
    <n v="3.9500000000000001E-4"/>
    <n v="1.1650499999999999"/>
    <n v="1.1653"/>
    <n v="2.5000000000000001E-4"/>
  </r>
  <r>
    <x v="536"/>
    <n v="20"/>
    <x v="11"/>
    <n v="1.1654500000000001"/>
    <n v="1.1656040000000001"/>
    <n v="1.54E-4"/>
    <n v="1.16499"/>
    <n v="1.164981"/>
    <n v="9.0000000000000002E-6"/>
    <n v="1.16536"/>
    <n v="1.1653929999999999"/>
    <n v="3.3000000000000003E-5"/>
  </r>
  <r>
    <x v="536"/>
    <n v="22"/>
    <x v="12"/>
    <n v="1.1656299999999999"/>
    <n v="1.165672"/>
    <n v="4.1999999999999998E-5"/>
    <n v="1.16523"/>
    <n v="1.165243"/>
    <n v="1.2999999999999999E-5"/>
    <n v="1.16543"/>
    <n v="1.165451"/>
    <n v="2.0999999999999999E-5"/>
  </r>
  <r>
    <x v="536"/>
    <n v="24"/>
    <x v="13"/>
    <n v="1.16642"/>
    <n v="1.166283"/>
    <n v="1.37E-4"/>
    <n v="1.1652899999999999"/>
    <n v="1.1653370000000001"/>
    <n v="4.6999999999999997E-5"/>
    <n v="1.16632"/>
    <n v="1.1661840000000001"/>
    <n v="1.36E-4"/>
  </r>
  <r>
    <x v="536"/>
    <n v="26"/>
    <x v="14"/>
    <n v="1.16631"/>
    <n v="1.1664749999999999"/>
    <n v="1.65E-4"/>
    <n v="1.1651899999999999"/>
    <n v="1.1649890000000001"/>
    <n v="2.0100000000000001E-4"/>
    <n v="1.1654199999999999"/>
    <n v="1.1655880000000001"/>
    <n v="1.6799999999999999E-4"/>
  </r>
  <r>
    <x v="536"/>
    <n v="28"/>
    <x v="15"/>
    <n v="1.1673199999999999"/>
    <n v="1.1668190000000001"/>
    <n v="5.0100000000000003E-4"/>
    <n v="1.16473"/>
    <n v="1.165049"/>
    <n v="3.19E-4"/>
    <n v="1.1668099999999999"/>
    <n v="1.166687"/>
    <n v="1.2300000000000001E-4"/>
  </r>
  <r>
    <x v="536"/>
    <n v="30"/>
    <x v="16"/>
    <n v="1.16761"/>
    <n v="1.1681429999999999"/>
    <n v="5.3300000000000005E-4"/>
    <n v="1.1663699999999999"/>
    <n v="1.1660429999999999"/>
    <n v="3.2699999999999998E-4"/>
    <n v="1.1675800000000001"/>
    <n v="1.1677630000000001"/>
    <n v="1.83E-4"/>
  </r>
  <r>
    <x v="536"/>
    <n v="32"/>
    <x v="17"/>
    <n v="1.1692"/>
    <n v="1.168809"/>
    <n v="3.9100000000000002E-4"/>
    <n v="1.16736"/>
    <n v="1.1671659999999999"/>
    <n v="1.94E-4"/>
    <n v="1.16848"/>
    <n v="1.1685410000000001"/>
    <n v="6.0999999999999999E-5"/>
  </r>
  <r>
    <x v="536"/>
    <n v="34"/>
    <x v="18"/>
    <n v="1.16862"/>
    <n v="1.16909"/>
    <n v="4.6999999999999999E-4"/>
    <n v="1.16764"/>
    <n v="1.167573"/>
    <n v="6.7000000000000002E-5"/>
    <n v="1.16798"/>
    <n v="1.1680280000000001"/>
    <n v="4.8000000000000001E-5"/>
  </r>
  <r>
    <x v="536"/>
    <n v="36"/>
    <x v="19"/>
    <n v="1.1687000000000001"/>
    <n v="1.168474"/>
    <n v="2.2599999999999999E-4"/>
    <n v="1.1677500000000001"/>
    <n v="1.1671849999999999"/>
    <n v="5.6499999999999996E-4"/>
    <n v="1.16805"/>
    <n v="1.1682030000000001"/>
    <n v="1.5300000000000001E-4"/>
  </r>
  <r>
    <x v="536"/>
    <n v="38"/>
    <x v="20"/>
    <n v="1.1694599999999999"/>
    <n v="1.1696569999999999"/>
    <n v="1.9699999999999999E-4"/>
    <n v="1.1677999999999999"/>
    <n v="1.16804"/>
    <n v="2.4000000000000001E-4"/>
    <n v="1.16944"/>
    <n v="1.16933"/>
    <n v="1.1E-4"/>
  </r>
  <r>
    <x v="536"/>
    <n v="40"/>
    <x v="21"/>
    <n v="1.17099"/>
    <n v="1.170995"/>
    <n v="5.0000000000000004E-6"/>
    <n v="1.1690799999999999"/>
    <n v="1.1691499999999999"/>
    <n v="6.9999999999999994E-5"/>
    <n v="1.1709000000000001"/>
    <n v="1.170868"/>
    <n v="3.1999999999999999E-5"/>
  </r>
  <r>
    <x v="536"/>
    <n v="42"/>
    <x v="22"/>
    <n v="1.17154"/>
    <n v="1.1718679999999999"/>
    <n v="3.28E-4"/>
    <n v="1.1698500000000001"/>
    <n v="1.169513"/>
    <n v="3.3700000000000001E-4"/>
    <n v="1.1710100000000001"/>
    <n v="1.171297"/>
    <n v="2.8699999999999998E-4"/>
  </r>
  <r>
    <x v="536"/>
    <n v="44"/>
    <x v="23"/>
    <n v="1.1718"/>
    <n v="1.171808"/>
    <n v="7.9999999999999996E-6"/>
    <n v="1.1707000000000001"/>
    <n v="1.1705680000000001"/>
    <n v="1.3200000000000001E-4"/>
    <n v="1.1716299999999999"/>
    <n v="1.1717109999999999"/>
    <n v="8.1000000000000004E-5"/>
  </r>
  <r>
    <x v="536"/>
    <n v="46"/>
    <x v="24"/>
    <n v="1.17171"/>
    <n v="1.171916"/>
    <n v="2.0599999999999999E-4"/>
    <n v="1.1709799999999999"/>
    <n v="1.1711659999999999"/>
    <n v="1.8599999999999999E-4"/>
    <n v="1.1715100000000001"/>
    <n v="1.1714580000000001"/>
    <n v="5.1999999999999997E-5"/>
  </r>
  <r>
    <x v="537"/>
    <n v="2"/>
    <x v="0"/>
    <n v="1.1663600000000001"/>
    <n v="1.166342"/>
    <n v="1.8E-5"/>
    <n v="1.1654899999999999"/>
    <n v="1.1659980000000001"/>
    <n v="5.0799999999999999E-4"/>
    <n v="1.16584"/>
    <n v="1.1654709999999999"/>
    <n v="3.6900000000000002E-4"/>
  </r>
  <r>
    <x v="538"/>
    <n v="-1"/>
    <x v="324"/>
    <n v="1.1566099999999999"/>
    <n v="1.1566099999999999"/>
    <n v="0"/>
    <n v="1.15534"/>
    <n v="1.15534"/>
    <n v="0"/>
    <n v="1.1563399999999999"/>
    <n v="1.1563399999999999"/>
    <n v="0"/>
  </r>
  <r>
    <x v="538"/>
    <n v="-1"/>
    <x v="341"/>
    <n v="1.1568799999999999"/>
    <n v="2.2769000000000001E-2"/>
    <n v="1.1341110000000001"/>
    <n v="1.15591"/>
    <n v="-8.8382000000000002E-2"/>
    <n v="1.244292"/>
    <n v="1.15672"/>
    <n v="0.11874700000000001"/>
    <n v="1.037973"/>
  </r>
  <r>
    <x v="539"/>
    <n v="2"/>
    <x v="0"/>
    <n v="1.1663600000000001"/>
    <n v="1.166571"/>
    <n v="2.1100000000000001E-4"/>
    <n v="1.1654899999999999"/>
    <n v="1.166034"/>
    <n v="5.44E-4"/>
    <n v="1.16584"/>
    <n v="1.1662570000000001"/>
    <n v="4.17E-4"/>
  </r>
  <r>
    <x v="540"/>
    <n v="2"/>
    <x v="140"/>
    <n v="1.17004"/>
    <n v="1.17004"/>
    <n v="0"/>
    <n v="1.16919"/>
    <n v="1.16919"/>
    <n v="0"/>
    <n v="1.16919"/>
    <n v="1.16919"/>
    <n v="0"/>
  </r>
  <r>
    <x v="540"/>
    <n v="4"/>
    <x v="163"/>
    <n v="1.1698"/>
    <n v="1.1740170000000001"/>
    <n v="4.2170000000000003E-3"/>
    <n v="1.16828"/>
    <n v="1.172817"/>
    <n v="4.5370000000000002E-3"/>
    <n v="1.1689400000000001"/>
    <n v="1.1737899999999999"/>
    <n v="4.8500000000000001E-3"/>
  </r>
  <r>
    <x v="540"/>
    <n v="6"/>
    <x v="141"/>
    <n v="1.1693199999999999"/>
    <n v="1.175071"/>
    <n v="5.751E-3"/>
    <n v="1.16842"/>
    <n v="1.173881"/>
    <n v="5.4609999999999997E-3"/>
    <n v="1.1686799999999999"/>
    <n v="1.1741459999999999"/>
    <n v="5.4660000000000004E-3"/>
  </r>
  <r>
    <x v="540"/>
    <n v="8"/>
    <x v="164"/>
    <n v="1.1690199999999999"/>
    <n v="1.174363"/>
    <n v="5.3429999999999997E-3"/>
    <n v="1.1685000000000001"/>
    <n v="1.1721969999999999"/>
    <n v="3.6970000000000002E-3"/>
    <n v="1.16859"/>
    <n v="1.1723399999999999"/>
    <n v="3.7499999999999999E-3"/>
  </r>
  <r>
    <x v="540"/>
    <n v="10"/>
    <x v="165"/>
    <n v="1.1689000000000001"/>
    <n v="1.1706589999999999"/>
    <n v="1.7589999999999999E-3"/>
    <n v="1.16849"/>
    <n v="1.1677390000000001"/>
    <n v="7.5100000000000004E-4"/>
    <n v="1.1688400000000001"/>
    <n v="1.1684559999999999"/>
    <n v="3.8400000000000001E-4"/>
  </r>
  <r>
    <x v="540"/>
    <n v="12"/>
    <x v="166"/>
    <n v="1.1691499999999999"/>
    <n v="1.1700790000000001"/>
    <n v="9.2900000000000003E-4"/>
    <n v="1.16875"/>
    <n v="1.16883"/>
    <n v="8.0000000000000007E-5"/>
    <n v="1.1689400000000001"/>
    <n v="1.16916"/>
    <n v="2.2000000000000001E-4"/>
  </r>
  <r>
    <x v="540"/>
    <n v="14"/>
    <x v="142"/>
    <n v="1.1690400000000001"/>
    <n v="1.1703779999999999"/>
    <n v="1.338E-3"/>
    <n v="1.1682300000000001"/>
    <n v="1.1688320000000001"/>
    <n v="6.02E-4"/>
    <n v="1.1688400000000001"/>
    <n v="1.1703349999999999"/>
    <n v="1.495E-3"/>
  </r>
  <r>
    <x v="540"/>
    <n v="16"/>
    <x v="167"/>
    <n v="1.1691"/>
    <n v="1.1710689999999999"/>
    <n v="1.9689999999999998E-3"/>
    <n v="1.1681299999999999"/>
    <n v="1.1702710000000001"/>
    <n v="2.1410000000000001E-3"/>
    <n v="1.1684399999999999"/>
    <n v="1.1706529999999999"/>
    <n v="2.2130000000000001E-3"/>
  </r>
  <r>
    <x v="540"/>
    <n v="18"/>
    <x v="168"/>
    <n v="1.1687000000000001"/>
    <n v="1.169951"/>
    <n v="1.2509999999999999E-3"/>
    <n v="1.1678999999999999"/>
    <n v="1.1680820000000001"/>
    <n v="1.8200000000000001E-4"/>
    <n v="1.1678999999999999"/>
    <n v="1.1690529999999999"/>
    <n v="1.1529999999999999E-3"/>
  </r>
  <r>
    <x v="540"/>
    <n v="20"/>
    <x v="169"/>
    <n v="1.1682300000000001"/>
    <n v="1.170104"/>
    <n v="1.874E-3"/>
    <n v="1.1675199999999999"/>
    <n v="1.1698980000000001"/>
    <n v="2.3779999999999999E-3"/>
    <n v="1.1676899999999999"/>
    <n v="1.16964"/>
    <n v="1.9499999999999999E-3"/>
  </r>
  <r>
    <x v="540"/>
    <n v="22"/>
    <x v="143"/>
    <n v="1.16812"/>
    <n v="1.1697839999999999"/>
    <n v="1.6639999999999999E-3"/>
    <n v="1.16751"/>
    <n v="1.1688799999999999"/>
    <n v="1.3699999999999999E-3"/>
    <n v="1.16794"/>
    <n v="1.1689499999999999"/>
    <n v="1.01E-3"/>
  </r>
  <r>
    <x v="540"/>
    <n v="24"/>
    <x v="170"/>
    <n v="1.1684600000000001"/>
    <n v="1.1693070000000001"/>
    <n v="8.4699999999999999E-4"/>
    <n v="1.16713"/>
    <n v="1.167565"/>
    <n v="4.35E-4"/>
    <n v="1.16811"/>
    <n v="1.1686190000000001"/>
    <n v="5.0900000000000001E-4"/>
  </r>
  <r>
    <x v="540"/>
    <n v="26"/>
    <x v="171"/>
    <n v="1.1693199999999999"/>
    <n v="1.169114"/>
    <n v="2.0599999999999999E-4"/>
    <n v="1.1675899999999999"/>
    <n v="1.168339"/>
    <n v="7.4899999999999999E-4"/>
    <n v="1.1686700000000001"/>
    <n v="1.1684619999999999"/>
    <n v="2.0799999999999999E-4"/>
  </r>
  <r>
    <x v="540"/>
    <n v="28"/>
    <x v="172"/>
    <n v="1.1689499999999999"/>
    <n v="1.1688750000000001"/>
    <n v="7.4999999999999993E-5"/>
    <n v="1.16805"/>
    <n v="1.168425"/>
    <n v="3.7500000000000001E-4"/>
    <n v="1.1680900000000001"/>
    <n v="1.1684939999999999"/>
    <n v="4.0400000000000001E-4"/>
  </r>
  <r>
    <x v="540"/>
    <n v="30"/>
    <x v="144"/>
    <n v="1.16845"/>
    <n v="1.1689020000000001"/>
    <n v="4.5199999999999998E-4"/>
    <n v="1.1676500000000001"/>
    <n v="1.1685730000000001"/>
    <n v="9.2299999999999999E-4"/>
    <n v="1.16821"/>
    <n v="1.168941"/>
    <n v="7.3099999999999999E-4"/>
  </r>
  <r>
    <x v="540"/>
    <n v="32"/>
    <x v="173"/>
    <n v="1.1686399999999999"/>
    <n v="1.169392"/>
    <n v="7.5199999999999996E-4"/>
    <n v="1.16797"/>
    <n v="1.169027"/>
    <n v="1.057E-3"/>
    <n v="1.16858"/>
    <n v="1.1691849999999999"/>
    <n v="6.0499999999999996E-4"/>
  </r>
  <r>
    <x v="540"/>
    <n v="34"/>
    <x v="174"/>
    <n v="1.1687099999999999"/>
    <n v="1.1688540000000001"/>
    <n v="1.44E-4"/>
    <n v="1.1680299999999999"/>
    <n v="1.1679550000000001"/>
    <n v="7.4999999999999993E-5"/>
    <n v="1.16856"/>
    <n v="1.1686730000000001"/>
    <n v="1.13E-4"/>
  </r>
  <r>
    <x v="540"/>
    <n v="36"/>
    <x v="175"/>
    <n v="1.1698999999999999"/>
    <n v="1.16906"/>
    <n v="8.4000000000000003E-4"/>
    <n v="1.1682300000000001"/>
    <n v="1.167948"/>
    <n v="2.8200000000000002E-4"/>
    <n v="1.1689400000000001"/>
    <n v="1.168226"/>
    <n v="7.1400000000000001E-4"/>
  </r>
  <r>
    <x v="540"/>
    <n v="38"/>
    <x v="145"/>
    <n v="1.1691199999999999"/>
    <n v="1.1683190000000001"/>
    <n v="8.0099999999999995E-4"/>
    <n v="1.1675599999999999"/>
    <n v="1.167637"/>
    <n v="7.7000000000000001E-5"/>
    <n v="1.1676299999999999"/>
    <n v="1.1674640000000001"/>
    <n v="1.66E-4"/>
  </r>
  <r>
    <x v="540"/>
    <n v="40"/>
    <x v="176"/>
    <n v="1.1685700000000001"/>
    <n v="1.1678189999999999"/>
    <n v="7.5100000000000004E-4"/>
    <n v="1.1667799999999999"/>
    <n v="1.167157"/>
    <n v="3.77E-4"/>
    <n v="1.16717"/>
    <n v="1.167333"/>
    <n v="1.63E-4"/>
  </r>
  <r>
    <x v="540"/>
    <n v="42"/>
    <x v="177"/>
    <n v="1.1675500000000001"/>
    <n v="1.167948"/>
    <n v="3.9800000000000002E-4"/>
    <n v="1.1663300000000001"/>
    <n v="1.1675469999999999"/>
    <n v="1.217E-3"/>
    <n v="1.1664000000000001"/>
    <n v="1.1679919999999999"/>
    <n v="1.5920000000000001E-3"/>
  </r>
  <r>
    <x v="540"/>
    <n v="44"/>
    <x v="178"/>
    <n v="1.16683"/>
    <n v="1.168544"/>
    <n v="1.714E-3"/>
    <n v="1.16595"/>
    <n v="1.1670689999999999"/>
    <n v="1.119E-3"/>
    <n v="1.16669"/>
    <n v="1.1682030000000001"/>
    <n v="1.513E-3"/>
  </r>
  <r>
    <x v="540"/>
    <n v="46"/>
    <x v="146"/>
    <n v="1.1669099999999999"/>
    <n v="1.17001"/>
    <n v="3.0999999999999999E-3"/>
    <n v="1.1656500000000001"/>
    <n v="1.16818"/>
    <n v="2.5300000000000001E-3"/>
    <n v="1.16656"/>
    <n v="1.1692359999999999"/>
    <n v="2.676E-3"/>
  </r>
  <r>
    <x v="540"/>
    <n v="48"/>
    <x v="179"/>
    <n v="1.1677"/>
    <n v="1.1689039999999999"/>
    <n v="1.204E-3"/>
    <n v="1.1660699999999999"/>
    <n v="1.1682250000000001"/>
    <n v="2.1549999999999998E-3"/>
    <n v="1.16632"/>
    <n v="1.167983"/>
    <n v="1.663E-3"/>
  </r>
  <r>
    <x v="540"/>
    <n v="50"/>
    <x v="180"/>
    <n v="1.1665000000000001"/>
    <n v="1.168118"/>
    <n v="1.6180000000000001E-3"/>
    <n v="1.16577"/>
    <n v="1.167278"/>
    <n v="1.508E-3"/>
    <n v="1.16615"/>
    <n v="1.1680140000000001"/>
    <n v="1.864E-3"/>
  </r>
  <r>
    <x v="541"/>
    <n v="2"/>
    <x v="0"/>
    <n v="1.1663600000000001"/>
    <n v="1.1663600000000001"/>
    <n v="0"/>
    <n v="1.1654899999999999"/>
    <n v="1.1654899999999999"/>
    <n v="0"/>
    <n v="1.16584"/>
    <n v="1.16584"/>
    <n v="0"/>
  </r>
  <r>
    <x v="541"/>
    <n v="4"/>
    <x v="4"/>
    <n v="1.1660200000000001"/>
    <n v="1.1662140000000001"/>
    <n v="1.94E-4"/>
    <n v="1.16543"/>
    <n v="1.164671"/>
    <n v="7.5900000000000002E-4"/>
    <n v="1.1654599999999999"/>
    <n v="1.1659280000000001"/>
    <n v="4.6799999999999999E-4"/>
  </r>
  <r>
    <x v="541"/>
    <n v="6"/>
    <x v="5"/>
    <n v="1.1658500000000001"/>
    <n v="1.1661520000000001"/>
    <n v="3.0200000000000002E-4"/>
    <n v="1.1652499999999999"/>
    <n v="1.1651830000000001"/>
    <n v="6.7000000000000002E-5"/>
    <n v="1.1657500000000001"/>
    <n v="1.1658200000000001"/>
    <n v="6.9999999999999994E-5"/>
  </r>
  <r>
    <x v="541"/>
    <n v="-1"/>
    <x v="6"/>
    <n v="1.16597"/>
    <n v="1.166391"/>
    <n v="4.2099999999999999E-4"/>
    <n v="1.16561"/>
    <n v="1.1655979999999999"/>
    <n v="1.2E-5"/>
    <n v="1.16594"/>
    <n v="1.165907"/>
    <n v="3.3000000000000003E-5"/>
  </r>
  <r>
    <x v="541"/>
    <n v="-1"/>
    <x v="7"/>
    <n v="1.16597"/>
    <n v="1.1660520000000001"/>
    <n v="8.2000000000000001E-5"/>
    <n v="1.16574"/>
    <n v="1.16557"/>
    <n v="1.7000000000000001E-4"/>
    <n v="1.1658500000000001"/>
    <n v="1.1654549999999999"/>
    <n v="3.9500000000000001E-4"/>
  </r>
  <r>
    <x v="541"/>
    <n v="8"/>
    <x v="8"/>
    <n v="1.1664099999999999"/>
    <n v="1.1658299999999999"/>
    <n v="5.8E-4"/>
    <n v="1.1655199999999999"/>
    <n v="1.1653309999999999"/>
    <n v="1.8900000000000001E-4"/>
    <n v="1.1659299999999999"/>
    <n v="1.165664"/>
    <n v="2.6600000000000001E-4"/>
  </r>
  <r>
    <x v="541"/>
    <n v="10"/>
    <x v="9"/>
    <n v="1.16608"/>
    <n v="1.1658329999999999"/>
    <n v="2.4699999999999999E-4"/>
    <n v="1.1650700000000001"/>
    <n v="1.1656880000000001"/>
    <n v="6.1799999999999995E-4"/>
    <n v="1.16578"/>
    <n v="1.1660630000000001"/>
    <n v="2.8299999999999999E-4"/>
  </r>
  <r>
    <x v="541"/>
    <n v="12"/>
    <x v="10"/>
    <n v="1.1657900000000001"/>
    <n v="1.1661440000000001"/>
    <n v="3.5399999999999999E-4"/>
    <n v="1.16492"/>
    <n v="1.165764"/>
    <n v="8.4400000000000002E-4"/>
    <n v="1.1650499999999999"/>
    <n v="1.1659379999999999"/>
    <n v="8.8800000000000001E-4"/>
  </r>
  <r>
    <x v="541"/>
    <n v="14"/>
    <x v="11"/>
    <n v="1.1654500000000001"/>
    <n v="1.165969"/>
    <n v="5.1900000000000004E-4"/>
    <n v="1.16499"/>
    <n v="1.1657500000000001"/>
    <n v="7.6000000000000004E-4"/>
    <n v="1.16536"/>
    <n v="1.1657869999999999"/>
    <n v="4.2700000000000002E-4"/>
  </r>
  <r>
    <x v="541"/>
    <n v="16"/>
    <x v="12"/>
    <n v="1.1656299999999999"/>
    <n v="1.1663969999999999"/>
    <n v="7.67E-4"/>
    <n v="1.16523"/>
    <n v="1.165222"/>
    <n v="7.9999999999999996E-6"/>
    <n v="1.16543"/>
    <n v="1.1656869999999999"/>
    <n v="2.5700000000000001E-4"/>
  </r>
  <r>
    <x v="541"/>
    <n v="18"/>
    <x v="13"/>
    <n v="1.16642"/>
    <n v="1.1656489999999999"/>
    <n v="7.7099999999999998E-4"/>
    <n v="1.1652899999999999"/>
    <n v="1.164525"/>
    <n v="7.6499999999999995E-4"/>
    <n v="1.16632"/>
    <n v="1.1653"/>
    <n v="1.0200000000000001E-3"/>
  </r>
  <r>
    <x v="541"/>
    <n v="20"/>
    <x v="14"/>
    <n v="1.16631"/>
    <n v="1.1656040000000001"/>
    <n v="7.0600000000000003E-4"/>
    <n v="1.1651899999999999"/>
    <n v="1.164981"/>
    <n v="2.0900000000000001E-4"/>
    <n v="1.1654199999999999"/>
    <n v="1.1653929999999999"/>
    <n v="2.6999999999999999E-5"/>
  </r>
  <r>
    <x v="541"/>
    <n v="22"/>
    <x v="15"/>
    <n v="1.1673199999999999"/>
    <n v="1.165672"/>
    <n v="1.6479999999999999E-3"/>
    <n v="1.16473"/>
    <n v="1.165243"/>
    <n v="5.13E-4"/>
    <n v="1.1668099999999999"/>
    <n v="1.165451"/>
    <n v="1.359E-3"/>
  </r>
  <r>
    <x v="541"/>
    <n v="24"/>
    <x v="16"/>
    <n v="1.16761"/>
    <n v="1.166283"/>
    <n v="1.3270000000000001E-3"/>
    <n v="1.1663699999999999"/>
    <n v="1.1653370000000001"/>
    <n v="1.0330000000000001E-3"/>
    <n v="1.1675800000000001"/>
    <n v="1.1661840000000001"/>
    <n v="1.3960000000000001E-3"/>
  </r>
  <r>
    <x v="541"/>
    <n v="26"/>
    <x v="17"/>
    <n v="1.1692"/>
    <n v="1.1664749999999999"/>
    <n v="2.725E-3"/>
    <n v="1.16736"/>
    <n v="1.1649890000000001"/>
    <n v="2.3709999999999998E-3"/>
    <n v="1.16848"/>
    <n v="1.1655880000000001"/>
    <n v="2.892E-3"/>
  </r>
  <r>
    <x v="541"/>
    <n v="28"/>
    <x v="18"/>
    <n v="1.16862"/>
    <n v="1.1668190000000001"/>
    <n v="1.8010000000000001E-3"/>
    <n v="1.16764"/>
    <n v="1.165049"/>
    <n v="2.591E-3"/>
    <n v="1.16798"/>
    <n v="1.166687"/>
    <n v="1.2930000000000001E-3"/>
  </r>
  <r>
    <x v="541"/>
    <n v="30"/>
    <x v="19"/>
    <n v="1.1687000000000001"/>
    <n v="1.1681429999999999"/>
    <n v="5.5699999999999999E-4"/>
    <n v="1.1677500000000001"/>
    <n v="1.1660429999999999"/>
    <n v="1.707E-3"/>
    <n v="1.16805"/>
    <n v="1.1677630000000001"/>
    <n v="2.8699999999999998E-4"/>
  </r>
  <r>
    <x v="541"/>
    <n v="32"/>
    <x v="20"/>
    <n v="1.1694599999999999"/>
    <n v="1.168809"/>
    <n v="6.5099999999999999E-4"/>
    <n v="1.1677999999999999"/>
    <n v="1.1671659999999999"/>
    <n v="6.3400000000000001E-4"/>
    <n v="1.16944"/>
    <n v="1.1685410000000001"/>
    <n v="8.9899999999999995E-4"/>
  </r>
  <r>
    <x v="541"/>
    <n v="34"/>
    <x v="21"/>
    <n v="1.17099"/>
    <n v="1.16909"/>
    <n v="1.9E-3"/>
    <n v="1.1690799999999999"/>
    <n v="1.167573"/>
    <n v="1.5070000000000001E-3"/>
    <n v="1.1709000000000001"/>
    <n v="1.1680280000000001"/>
    <n v="2.872E-3"/>
  </r>
  <r>
    <x v="541"/>
    <n v="36"/>
    <x v="22"/>
    <n v="1.17154"/>
    <n v="1.168474"/>
    <n v="3.0660000000000001E-3"/>
    <n v="1.1698500000000001"/>
    <n v="1.1671849999999999"/>
    <n v="2.6649999999999998E-3"/>
    <n v="1.1710100000000001"/>
    <n v="1.1682030000000001"/>
    <n v="2.807E-3"/>
  </r>
  <r>
    <x v="541"/>
    <n v="38"/>
    <x v="23"/>
    <n v="1.1718"/>
    <n v="1.1696569999999999"/>
    <n v="2.1429999999999999E-3"/>
    <n v="1.1707000000000001"/>
    <n v="1.16804"/>
    <n v="2.66E-3"/>
    <n v="1.1716299999999999"/>
    <n v="1.16933"/>
    <n v="2.3E-3"/>
  </r>
  <r>
    <x v="541"/>
    <n v="40"/>
    <x v="24"/>
    <n v="1.17171"/>
    <n v="1.170995"/>
    <n v="7.1500000000000003E-4"/>
    <n v="1.1709799999999999"/>
    <n v="1.1691499999999999"/>
    <n v="1.83E-3"/>
    <n v="1.1715100000000001"/>
    <n v="1.170868"/>
    <n v="6.4199999999999999E-4"/>
  </r>
  <r>
    <x v="541"/>
    <n v="42"/>
    <x v="25"/>
    <n v="1.17167"/>
    <n v="1.1718679999999999"/>
    <n v="1.9799999999999999E-4"/>
    <n v="1.1708000000000001"/>
    <n v="1.169513"/>
    <n v="1.2869999999999999E-3"/>
    <n v="1.1710700000000001"/>
    <n v="1.171297"/>
    <n v="2.2699999999999999E-4"/>
  </r>
  <r>
    <x v="541"/>
    <n v="44"/>
    <x v="26"/>
    <n v="1.17134"/>
    <n v="1.171808"/>
    <n v="4.6799999999999999E-4"/>
    <n v="1.17075"/>
    <n v="1.1705680000000001"/>
    <n v="1.8200000000000001E-4"/>
    <n v="1.17089"/>
    <n v="1.1717109999999999"/>
    <n v="8.2100000000000001E-4"/>
  </r>
  <r>
    <x v="541"/>
    <n v="46"/>
    <x v="27"/>
    <n v="1.17106"/>
    <n v="1.171916"/>
    <n v="8.5599999999999999E-4"/>
    <n v="1.1701900000000001"/>
    <n v="1.1711659999999999"/>
    <n v="9.7599999999999998E-4"/>
    <n v="1.1702399999999999"/>
    <n v="1.1714580000000001"/>
    <n v="1.2179999999999999E-3"/>
  </r>
  <r>
    <x v="542"/>
    <n v="-1"/>
    <x v="1"/>
    <n v="1.16597"/>
    <n v="1.16597"/>
    <n v="0"/>
    <n v="1.16472"/>
    <n v="1.16472"/>
    <n v="0"/>
    <n v="1.1657299999999999"/>
    <n v="1.1657299999999999"/>
    <n v="0"/>
  </r>
  <r>
    <x v="542"/>
    <n v="-1"/>
    <x v="2"/>
    <n v="1.1661600000000001"/>
    <n v="-9999"/>
    <n v="10000.166160000001"/>
    <n v="1.1651100000000001"/>
    <n v="-9999"/>
    <n v="10000.16511"/>
    <n v="1.1656"/>
    <n v="-9999"/>
    <n v="10000.1656"/>
  </r>
  <r>
    <x v="542"/>
    <n v="-1"/>
    <x v="3"/>
    <n v="1.16595"/>
    <n v="-9999"/>
    <n v="10000.165950000001"/>
    <n v="1.1654899999999999"/>
    <n v="-9999"/>
    <n v="10000.165489999999"/>
    <n v="1.1655500000000001"/>
    <n v="-9999"/>
    <n v="10000.16555"/>
  </r>
  <r>
    <x v="542"/>
    <n v="-1"/>
    <x v="0"/>
    <n v="1.1663600000000001"/>
    <n v="-9999"/>
    <n v="10000.166359999999"/>
    <n v="1.1654899999999999"/>
    <n v="-9999"/>
    <n v="10000.165489999999"/>
    <n v="1.16584"/>
    <n v="-9999"/>
    <n v="10000.16584"/>
  </r>
  <r>
    <x v="542"/>
    <n v="-1"/>
    <x v="4"/>
    <n v="1.1660200000000001"/>
    <n v="-9999"/>
    <n v="10000.166020000001"/>
    <n v="1.16543"/>
    <n v="-9999"/>
    <n v="10000.165429999999"/>
    <n v="1.1654599999999999"/>
    <n v="-9999"/>
    <n v="10000.16546"/>
  </r>
  <r>
    <x v="542"/>
    <n v="-1"/>
    <x v="5"/>
    <n v="1.1658500000000001"/>
    <n v="-9999"/>
    <n v="10000.165849999999"/>
    <n v="1.1652499999999999"/>
    <n v="-9999"/>
    <n v="10000.16525"/>
    <n v="1.1657500000000001"/>
    <n v="-9999"/>
    <n v="10000.16575"/>
  </r>
  <r>
    <x v="542"/>
    <n v="-1"/>
    <x v="6"/>
    <n v="1.16597"/>
    <n v="-9999"/>
    <n v="10000.16597"/>
    <n v="1.16561"/>
    <n v="-9999"/>
    <n v="10000.16561"/>
    <n v="1.16594"/>
    <n v="-9999"/>
    <n v="10000.165940000001"/>
  </r>
  <r>
    <x v="542"/>
    <n v="-1"/>
    <x v="7"/>
    <n v="1.16597"/>
    <n v="-9999"/>
    <n v="10000.16597"/>
    <n v="1.16574"/>
    <n v="-9999"/>
    <n v="10000.16574"/>
    <n v="1.1658500000000001"/>
    <n v="-9999"/>
    <n v="10000.165849999999"/>
  </r>
  <r>
    <x v="542"/>
    <n v="-1"/>
    <x v="8"/>
    <n v="1.1664099999999999"/>
    <n v="-9999"/>
    <n v="10000.16641"/>
    <n v="1.1655199999999999"/>
    <n v="-9999"/>
    <n v="10000.16552"/>
    <n v="1.1659299999999999"/>
    <n v="-9999"/>
    <n v="10000.165929999999"/>
  </r>
  <r>
    <x v="542"/>
    <n v="-1"/>
    <x v="9"/>
    <n v="1.16608"/>
    <n v="-9999"/>
    <n v="10000.166080000001"/>
    <n v="1.1650700000000001"/>
    <n v="-9999"/>
    <n v="10000.165069999999"/>
    <n v="1.16578"/>
    <n v="-9999"/>
    <n v="10000.165779999999"/>
  </r>
  <r>
    <x v="542"/>
    <n v="-1"/>
    <x v="10"/>
    <n v="1.1657900000000001"/>
    <n v="-9999"/>
    <n v="10000.165789999999"/>
    <n v="1.16492"/>
    <n v="-9999"/>
    <n v="10000.164919999999"/>
    <n v="1.1650499999999999"/>
    <n v="-9999"/>
    <n v="10000.16505"/>
  </r>
  <r>
    <x v="543"/>
    <n v="2"/>
    <x v="0"/>
    <n v="1.1663600000000001"/>
    <n v="1.1663600000000001"/>
    <n v="0"/>
    <n v="1.1654899999999999"/>
    <n v="1.1654899999999999"/>
    <n v="0"/>
    <n v="1.16584"/>
    <n v="1.16584"/>
    <n v="0"/>
  </r>
  <r>
    <x v="543"/>
    <n v="4"/>
    <x v="4"/>
    <n v="1.1660200000000001"/>
    <n v="1.1660200000000001"/>
    <n v="0"/>
    <n v="1.16543"/>
    <n v="1.16543"/>
    <n v="0"/>
    <n v="1.1654599999999999"/>
    <n v="1.1654599999999999"/>
    <n v="0"/>
  </r>
  <r>
    <x v="543"/>
    <n v="6"/>
    <x v="5"/>
    <n v="1.1658500000000001"/>
    <n v="1.1658500000000001"/>
    <n v="0"/>
    <n v="1.1652499999999999"/>
    <n v="1.1652499999999999"/>
    <n v="0"/>
    <n v="1.1657500000000001"/>
    <n v="1.1657500000000001"/>
    <n v="0"/>
  </r>
  <r>
    <x v="543"/>
    <n v="8"/>
    <x v="6"/>
    <n v="1.16597"/>
    <n v="1.16597"/>
    <n v="0"/>
    <n v="1.16561"/>
    <n v="1.16561"/>
    <n v="0"/>
    <n v="1.16594"/>
    <n v="1.16594"/>
    <n v="0"/>
  </r>
  <r>
    <x v="543"/>
    <n v="10"/>
    <x v="7"/>
    <n v="1.16597"/>
    <n v="1.16597"/>
    <n v="0"/>
    <n v="1.16574"/>
    <n v="1.16574"/>
    <n v="0"/>
    <n v="1.1658500000000001"/>
    <n v="1.1658500000000001"/>
    <n v="0"/>
  </r>
  <r>
    <x v="543"/>
    <n v="12"/>
    <x v="8"/>
    <n v="1.1664099999999999"/>
    <n v="1.1664099999999999"/>
    <n v="0"/>
    <n v="1.1655199999999999"/>
    <n v="1.1655199999999999"/>
    <n v="0"/>
    <n v="1.1659299999999999"/>
    <n v="1.1659299999999999"/>
    <n v="0"/>
  </r>
  <r>
    <x v="543"/>
    <n v="14"/>
    <x v="9"/>
    <n v="1.16608"/>
    <n v="1.16608"/>
    <n v="0"/>
    <n v="1.1650700000000001"/>
    <n v="1.1650700000000001"/>
    <n v="0"/>
    <n v="1.16578"/>
    <n v="1.16578"/>
    <n v="0"/>
  </r>
  <r>
    <x v="543"/>
    <n v="16"/>
    <x v="10"/>
    <n v="1.1657900000000001"/>
    <n v="1.1657900000000001"/>
    <n v="0"/>
    <n v="1.16492"/>
    <n v="1.16492"/>
    <n v="0"/>
    <n v="1.1650499999999999"/>
    <n v="1.1650499999999999"/>
    <n v="0"/>
  </r>
  <r>
    <x v="543"/>
    <n v="18"/>
    <x v="11"/>
    <n v="1.1654500000000001"/>
    <n v="1.1654500000000001"/>
    <n v="0"/>
    <n v="1.16499"/>
    <n v="1.16499"/>
    <n v="0"/>
    <n v="1.16536"/>
    <n v="1.16536"/>
    <n v="0"/>
  </r>
  <r>
    <x v="543"/>
    <n v="20"/>
    <x v="12"/>
    <n v="1.1656299999999999"/>
    <n v="1.1656299999999999"/>
    <n v="0"/>
    <n v="1.16523"/>
    <n v="1.16523"/>
    <n v="0"/>
    <n v="1.16543"/>
    <n v="1.16543"/>
    <n v="0"/>
  </r>
  <r>
    <x v="543"/>
    <n v="22"/>
    <x v="13"/>
    <n v="1.16642"/>
    <n v="1.16642"/>
    <n v="0"/>
    <n v="1.1652899999999999"/>
    <n v="1.1652899999999999"/>
    <n v="0"/>
    <n v="1.16632"/>
    <n v="1.16632"/>
    <n v="0"/>
  </r>
  <r>
    <x v="543"/>
    <n v="24"/>
    <x v="14"/>
    <n v="1.16631"/>
    <n v="1.16631"/>
    <n v="0"/>
    <n v="1.1651899999999999"/>
    <n v="1.1651899999999999"/>
    <n v="0"/>
    <n v="1.1654199999999999"/>
    <n v="1.1654199999999999"/>
    <n v="0"/>
  </r>
  <r>
    <x v="543"/>
    <n v="26"/>
    <x v="15"/>
    <n v="1.1673199999999999"/>
    <n v="1.1673199999999999"/>
    <n v="0"/>
    <n v="1.16473"/>
    <n v="1.16473"/>
    <n v="0"/>
    <n v="1.1668099999999999"/>
    <n v="1.1668099999999999"/>
    <n v="0"/>
  </r>
  <r>
    <x v="543"/>
    <n v="28"/>
    <x v="16"/>
    <n v="1.16761"/>
    <n v="1.16761"/>
    <n v="0"/>
    <n v="1.1663699999999999"/>
    <n v="1.1663699999999999"/>
    <n v="0"/>
    <n v="1.1675800000000001"/>
    <n v="1.1675800000000001"/>
    <n v="0"/>
  </r>
  <r>
    <x v="543"/>
    <n v="30"/>
    <x v="17"/>
    <n v="1.1692"/>
    <n v="1.1692"/>
    <n v="0"/>
    <n v="1.16736"/>
    <n v="1.16736"/>
    <n v="0"/>
    <n v="1.16848"/>
    <n v="1.16848"/>
    <n v="0"/>
  </r>
  <r>
    <x v="543"/>
    <n v="32"/>
    <x v="18"/>
    <n v="1.16862"/>
    <n v="1.16862"/>
    <n v="0"/>
    <n v="1.16764"/>
    <n v="1.16764"/>
    <n v="0"/>
    <n v="1.16798"/>
    <n v="1.16798"/>
    <n v="0"/>
  </r>
  <r>
    <x v="543"/>
    <n v="34"/>
    <x v="19"/>
    <n v="1.1687000000000001"/>
    <n v="1.1687000000000001"/>
    <n v="0"/>
    <n v="1.1677500000000001"/>
    <n v="1.1677500000000001"/>
    <n v="0"/>
    <n v="1.16805"/>
    <n v="1.16805"/>
    <n v="0"/>
  </r>
  <r>
    <x v="543"/>
    <n v="36"/>
    <x v="20"/>
    <n v="1.1694599999999999"/>
    <n v="1.1694599999999999"/>
    <n v="0"/>
    <n v="1.1677999999999999"/>
    <n v="1.1677999999999999"/>
    <n v="0"/>
    <n v="1.16944"/>
    <n v="1.16944"/>
    <n v="0"/>
  </r>
  <r>
    <x v="543"/>
    <n v="38"/>
    <x v="21"/>
    <n v="1.17099"/>
    <n v="1.17099"/>
    <n v="0"/>
    <n v="1.1690799999999999"/>
    <n v="1.1690799999999999"/>
    <n v="0"/>
    <n v="1.1709000000000001"/>
    <n v="1.1709000000000001"/>
    <n v="0"/>
  </r>
  <r>
    <x v="543"/>
    <n v="40"/>
    <x v="22"/>
    <n v="1.17154"/>
    <n v="1.17154"/>
    <n v="0"/>
    <n v="1.1698500000000001"/>
    <n v="1.1698500000000001"/>
    <n v="0"/>
    <n v="1.1710100000000001"/>
    <n v="1.1710100000000001"/>
    <n v="0"/>
  </r>
  <r>
    <x v="543"/>
    <n v="42"/>
    <x v="23"/>
    <n v="1.1718"/>
    <n v="1.1718"/>
    <n v="0"/>
    <n v="1.1707000000000001"/>
    <n v="1.1707000000000001"/>
    <n v="0"/>
    <n v="1.1716299999999999"/>
    <n v="1.1716299999999999"/>
    <n v="0"/>
  </r>
  <r>
    <x v="543"/>
    <n v="44"/>
    <x v="24"/>
    <n v="1.17171"/>
    <n v="1.17171"/>
    <n v="0"/>
    <n v="1.1709799999999999"/>
    <n v="1.1709799999999999"/>
    <n v="0"/>
    <n v="1.1715100000000001"/>
    <n v="1.1715100000000001"/>
    <n v="0"/>
  </r>
  <r>
    <x v="543"/>
    <n v="46"/>
    <x v="25"/>
    <n v="1.17167"/>
    <n v="1.17167"/>
    <n v="0"/>
    <n v="1.1708000000000001"/>
    <n v="1.1708000000000001"/>
    <n v="0"/>
    <n v="1.1710700000000001"/>
    <n v="1.1710700000000001"/>
    <n v="0"/>
  </r>
  <r>
    <x v="543"/>
    <n v="48"/>
    <x v="26"/>
    <n v="1.17134"/>
    <n v="1.17134"/>
    <n v="0"/>
    <n v="1.17075"/>
    <n v="1.17075"/>
    <n v="0"/>
    <n v="1.17089"/>
    <n v="1.17089"/>
    <n v="0"/>
  </r>
  <r>
    <x v="543"/>
    <n v="-1"/>
    <x v="27"/>
    <n v="1.17106"/>
    <n v="1.17106"/>
    <n v="0"/>
    <n v="1.1701900000000001"/>
    <n v="1.1701900000000001"/>
    <n v="0"/>
    <n v="1.1702399999999999"/>
    <n v="1.1702399999999999"/>
    <n v="0"/>
  </r>
  <r>
    <x v="544"/>
    <n v="2"/>
    <x v="325"/>
    <n v="1.16595"/>
    <m/>
    <m/>
    <n v="1.1654899999999999"/>
    <m/>
    <m/>
    <n v="1.1655500000000001"/>
    <m/>
    <m/>
  </r>
  <r>
    <x v="545"/>
    <n v="2"/>
    <x v="1"/>
    <n v="1.16597"/>
    <m/>
    <m/>
    <n v="1.16472"/>
    <m/>
    <m/>
    <n v="1.1657299999999999"/>
    <m/>
    <m/>
  </r>
  <r>
    <x v="545"/>
    <n v="-1"/>
    <x v="2"/>
    <n v="1.1661600000000001"/>
    <m/>
    <m/>
    <n v="1.1651100000000001"/>
    <m/>
    <m/>
    <n v="1.1656"/>
    <m/>
    <m/>
  </r>
  <r>
    <x v="546"/>
    <n v="2"/>
    <x v="27"/>
    <n v="1.17106"/>
    <n v="1.17106"/>
    <n v="0"/>
    <n v="1.1701900000000001"/>
    <n v="1.1701900000000001"/>
    <n v="0"/>
    <n v="1.1702399999999999"/>
    <n v="1.1702399999999999"/>
    <n v="0"/>
  </r>
  <r>
    <x v="546"/>
    <n v="-1"/>
    <x v="90"/>
    <n v="1.1706399999999999"/>
    <n v="1.170695"/>
    <n v="5.5000000000000002E-5"/>
    <n v="1.17018"/>
    <n v="1.16964"/>
    <n v="5.4000000000000001E-4"/>
    <n v="1.1702600000000001"/>
    <n v="1.169743"/>
    <n v="5.1699999999999999E-4"/>
  </r>
  <r>
    <x v="546"/>
    <n v="4"/>
    <x v="118"/>
    <n v="1.17066"/>
    <n v="1.1702889999999999"/>
    <n v="3.7100000000000002E-4"/>
    <n v="1.17015"/>
    <n v="1.170104"/>
    <n v="4.6E-5"/>
    <n v="1.17041"/>
    <n v="1.1700969999999999"/>
    <n v="3.1300000000000002E-4"/>
  </r>
  <r>
    <x v="546"/>
    <n v="6"/>
    <x v="119"/>
    <n v="1.17086"/>
    <n v="1.170698"/>
    <n v="1.6200000000000001E-4"/>
    <n v="1.17038"/>
    <n v="1.1701250000000001"/>
    <n v="2.5500000000000002E-4"/>
    <n v="1.1707099999999999"/>
    <n v="1.170498"/>
    <n v="2.12E-4"/>
  </r>
  <r>
    <x v="546"/>
    <n v="8"/>
    <x v="120"/>
    <n v="1.1708700000000001"/>
    <n v="1.1710430000000001"/>
    <n v="1.73E-4"/>
    <n v="1.1706300000000001"/>
    <n v="1.170577"/>
    <n v="5.3000000000000001E-5"/>
    <n v="1.17066"/>
    <n v="1.1708879999999999"/>
    <n v="2.2800000000000001E-4"/>
  </r>
  <r>
    <x v="546"/>
    <n v="10"/>
    <x v="121"/>
    <n v="1.1710199999999999"/>
    <n v="1.171143"/>
    <n v="1.2300000000000001E-4"/>
    <n v="1.1704000000000001"/>
    <n v="1.170687"/>
    <n v="2.8699999999999998E-4"/>
    <n v="1.17086"/>
    <n v="1.1708229999999999"/>
    <n v="3.6999999999999998E-5"/>
  </r>
  <r>
    <x v="546"/>
    <n v="-1"/>
    <x v="122"/>
    <n v="1.171"/>
    <n v="1.171117"/>
    <n v="1.17E-4"/>
    <n v="1.1700900000000001"/>
    <n v="1.17028"/>
    <n v="1.9000000000000001E-4"/>
    <n v="1.1709099999999999"/>
    <n v="1.1709050000000001"/>
    <n v="5.0000000000000004E-6"/>
  </r>
  <r>
    <x v="546"/>
    <n v="12"/>
    <x v="123"/>
    <n v="1.17092"/>
    <n v="1.1710259999999999"/>
    <n v="1.06E-4"/>
    <n v="1.1701600000000001"/>
    <n v="1.1699619999999999"/>
    <n v="1.9799999999999999E-4"/>
    <n v="1.17079"/>
    <n v="1.1708099999999999"/>
    <n v="2.0000000000000002E-5"/>
  </r>
  <r>
    <x v="546"/>
    <n v="-1"/>
    <x v="124"/>
    <n v="1.17093"/>
    <n v="1.170739"/>
    <n v="1.9100000000000001E-4"/>
    <n v="1.1702699999999999"/>
    <n v="1.1703110000000001"/>
    <n v="4.1E-5"/>
    <n v="1.1708099999999999"/>
    <n v="1.170636"/>
    <n v="1.74E-4"/>
  </r>
  <r>
    <x v="546"/>
    <n v="14"/>
    <x v="125"/>
    <n v="1.1718"/>
    <n v="1.1709780000000001"/>
    <n v="8.2200000000000003E-4"/>
    <n v="1.1699299999999999"/>
    <n v="1.1701900000000001"/>
    <n v="2.5999999999999998E-4"/>
    <n v="1.17154"/>
    <n v="1.1708460000000001"/>
    <n v="6.9399999999999996E-4"/>
  </r>
  <r>
    <x v="546"/>
    <n v="16"/>
    <x v="126"/>
    <n v="1.1716800000000001"/>
    <n v="1.172239"/>
    <n v="5.5900000000000004E-4"/>
    <n v="1.171"/>
    <n v="1.16998"/>
    <n v="1.0200000000000001E-3"/>
    <n v="1.17103"/>
    <n v="1.171832"/>
    <n v="8.0199999999999998E-4"/>
  </r>
  <r>
    <x v="546"/>
    <n v="18"/>
    <x v="127"/>
    <n v="1.17248"/>
    <n v="1.1717470000000001"/>
    <n v="7.3300000000000004E-4"/>
    <n v="1.1707399999999999"/>
    <n v="1.1714789999999999"/>
    <n v="7.3899999999999997E-4"/>
    <n v="1.1722600000000001"/>
    <n v="1.17136"/>
    <n v="8.9999999999999998E-4"/>
  </r>
  <r>
    <x v="546"/>
    <n v="20"/>
    <x v="128"/>
    <n v="1.1730400000000001"/>
    <n v="1.1730970000000001"/>
    <n v="5.7000000000000003E-5"/>
    <n v="1.1708799999999999"/>
    <n v="1.1707890000000001"/>
    <n v="9.1000000000000003E-5"/>
    <n v="1.1715100000000001"/>
    <n v="1.1726620000000001"/>
    <n v="1.152E-3"/>
  </r>
  <r>
    <x v="546"/>
    <n v="22"/>
    <x v="129"/>
    <n v="1.17309"/>
    <n v="1.173246"/>
    <n v="1.56E-4"/>
    <n v="1.171"/>
    <n v="1.171154"/>
    <n v="1.54E-4"/>
    <n v="1.1724699999999999"/>
    <n v="1.1716660000000001"/>
    <n v="8.0400000000000003E-4"/>
  </r>
  <r>
    <x v="546"/>
    <n v="24"/>
    <x v="130"/>
    <n v="1.1728700000000001"/>
    <n v="1.1731469999999999"/>
    <n v="2.7700000000000001E-4"/>
    <n v="1.1712899999999999"/>
    <n v="1.171154"/>
    <n v="1.36E-4"/>
    <n v="1.1722399999999999"/>
    <n v="1.1726760000000001"/>
    <n v="4.3600000000000003E-4"/>
  </r>
  <r>
    <x v="546"/>
    <n v="26"/>
    <x v="131"/>
    <n v="1.1735"/>
    <n v="1.1728890000000001"/>
    <n v="6.11E-4"/>
    <n v="1.1721299999999999"/>
    <n v="1.171573"/>
    <n v="5.5699999999999999E-4"/>
    <n v="1.1731100000000001"/>
    <n v="1.1723619999999999"/>
    <n v="7.4799999999999997E-4"/>
  </r>
  <r>
    <x v="546"/>
    <n v="28"/>
    <x v="132"/>
    <n v="1.1742999999999999"/>
    <n v="1.1740699999999999"/>
    <n v="2.3000000000000001E-4"/>
    <n v="1.1730400000000001"/>
    <n v="1.172763"/>
    <n v="2.7700000000000001E-4"/>
    <n v="1.1734800000000001"/>
    <n v="1.173778"/>
    <n v="2.9799999999999998E-4"/>
  </r>
  <r>
    <x v="546"/>
    <n v="30"/>
    <x v="133"/>
    <n v="1.1745300000000001"/>
    <n v="1.1750659999999999"/>
    <n v="5.3600000000000002E-4"/>
    <n v="1.17255"/>
    <n v="1.1737010000000001"/>
    <n v="1.1509999999999999E-3"/>
    <n v="1.17266"/>
    <n v="1.174245"/>
    <n v="1.585E-3"/>
  </r>
  <r>
    <x v="546"/>
    <n v="32"/>
    <x v="134"/>
    <n v="1.1727399999999999"/>
    <n v="1.1745589999999999"/>
    <n v="1.8190000000000001E-3"/>
    <n v="1.1698500000000001"/>
    <n v="1.172148"/>
    <n v="2.2980000000000001E-3"/>
    <n v="1.17049"/>
    <n v="1.1723440000000001"/>
    <n v="1.854E-3"/>
  </r>
  <r>
    <x v="546"/>
    <n v="34"/>
    <x v="135"/>
    <n v="1.1713199999999999"/>
    <n v="1.1710400000000001"/>
    <n v="2.7999999999999998E-4"/>
    <n v="1.1695500000000001"/>
    <n v="1.1677569999999999"/>
    <n v="1.7930000000000001E-3"/>
    <n v="1.17001"/>
    <n v="1.1682520000000001"/>
    <n v="1.758E-3"/>
  </r>
  <r>
    <x v="546"/>
    <n v="36"/>
    <x v="136"/>
    <n v="1.1707000000000001"/>
    <n v="1.169929"/>
    <n v="7.7099999999999998E-4"/>
    <n v="1.1691199999999999"/>
    <n v="1.1686879999999999"/>
    <n v="4.3199999999999998E-4"/>
    <n v="1.1704300000000001"/>
    <n v="1.1690860000000001"/>
    <n v="1.3439999999999999E-3"/>
  </r>
  <r>
    <x v="546"/>
    <n v="38"/>
    <x v="137"/>
    <n v="1.1707700000000001"/>
    <n v="1.1704190000000001"/>
    <n v="3.5100000000000002E-4"/>
    <n v="1.1698500000000001"/>
    <n v="1.1687829999999999"/>
    <n v="1.067E-3"/>
    <n v="1.17042"/>
    <n v="1.1700900000000001"/>
    <n v="3.3E-4"/>
  </r>
  <r>
    <x v="546"/>
    <n v="40"/>
    <x v="138"/>
    <n v="1.1705000000000001"/>
    <n v="1.17099"/>
    <n v="4.8999999999999998E-4"/>
    <n v="1.16882"/>
    <n v="1.170388"/>
    <n v="1.5679999999999999E-3"/>
    <n v="1.1696"/>
    <n v="1.1707970000000001"/>
    <n v="1.1969999999999999E-3"/>
  </r>
  <r>
    <x v="546"/>
    <n v="-1"/>
    <x v="139"/>
    <n v="1.17021"/>
    <n v="1.1702049999999999"/>
    <n v="5.0000000000000004E-6"/>
    <n v="1.1695599999999999"/>
    <n v="1.168174"/>
    <n v="1.3860000000000001E-3"/>
    <n v="1.16961"/>
    <n v="1.1688769999999999"/>
    <n v="7.3300000000000004E-4"/>
  </r>
  <r>
    <x v="546"/>
    <n v="42"/>
    <x v="140"/>
    <n v="1.17004"/>
    <n v="1.1700440000000001"/>
    <n v="3.9999999999999998E-6"/>
    <n v="1.16919"/>
    <n v="1.1697200000000001"/>
    <n v="5.2999999999999998E-4"/>
    <n v="1.16919"/>
    <n v="1.1696530000000001"/>
    <n v="4.6299999999999998E-4"/>
  </r>
  <r>
    <x v="547"/>
    <n v="2"/>
    <x v="0"/>
    <n v="1.1663600000000001"/>
    <n v="1.1663600000000001"/>
    <n v="0"/>
    <n v="1.1654899999999999"/>
    <n v="1.1654899999999999"/>
    <n v="0"/>
    <n v="1.16584"/>
    <n v="1.16584"/>
    <n v="0"/>
  </r>
  <r>
    <x v="548"/>
    <n v="2"/>
    <x v="0"/>
    <n v="1.1663600000000001"/>
    <n v="1.1663600000000001"/>
    <n v="0"/>
    <n v="1.1654899999999999"/>
    <n v="1.1654899999999999"/>
    <n v="0"/>
    <n v="1.16584"/>
    <n v="1.16584"/>
    <n v="0"/>
  </r>
  <r>
    <x v="548"/>
    <n v="4"/>
    <x v="4"/>
    <n v="1.1660200000000001"/>
    <n v="1.172345"/>
    <n v="6.3249999999999999E-3"/>
    <n v="1.16543"/>
    <n v="1.1693579999999999"/>
    <n v="3.9280000000000001E-3"/>
    <n v="1.1654599999999999"/>
    <n v="1.169279"/>
    <n v="3.8189999999999999E-3"/>
  </r>
  <r>
    <x v="548"/>
    <n v="6"/>
    <x v="5"/>
    <n v="1.1658500000000001"/>
    <n v="1.1696310000000001"/>
    <n v="3.7810000000000001E-3"/>
    <n v="1.1652499999999999"/>
    <n v="1.1673849999999999"/>
    <n v="2.1350000000000002E-3"/>
    <n v="1.1657500000000001"/>
    <n v="1.168452"/>
    <n v="2.702E-3"/>
  </r>
  <r>
    <x v="548"/>
    <n v="8"/>
    <x v="6"/>
    <n v="1.16597"/>
    <n v="1.167867"/>
    <n v="1.897E-3"/>
    <n v="1.16561"/>
    <n v="1.1654370000000001"/>
    <n v="1.73E-4"/>
    <n v="1.16594"/>
    <n v="1.165559"/>
    <n v="3.8099999999999999E-4"/>
  </r>
  <r>
    <x v="548"/>
    <n v="10"/>
    <x v="7"/>
    <n v="1.16597"/>
    <n v="1.1667879999999999"/>
    <n v="8.1800000000000004E-4"/>
    <n v="1.16574"/>
    <n v="1.1648719999999999"/>
    <n v="8.6799999999999996E-4"/>
    <n v="1.1658500000000001"/>
    <n v="1.1655150000000001"/>
    <n v="3.3500000000000001E-4"/>
  </r>
  <r>
    <x v="548"/>
    <n v="-1"/>
    <x v="8"/>
    <n v="1.1664099999999999"/>
    <n v="1.167095"/>
    <n v="6.8499999999999995E-4"/>
    <n v="1.1655199999999999"/>
    <n v="1.164598"/>
    <n v="9.2199999999999997E-4"/>
    <n v="1.1659299999999999"/>
    <n v="1.1658280000000001"/>
    <n v="1.02E-4"/>
  </r>
  <r>
    <x v="548"/>
    <n v="12"/>
    <x v="9"/>
    <n v="1.16608"/>
    <n v="1.1666559999999999"/>
    <n v="5.7600000000000001E-4"/>
    <n v="1.1650700000000001"/>
    <n v="1.166037"/>
    <n v="9.6699999999999998E-4"/>
    <n v="1.16578"/>
    <n v="1.165281"/>
    <n v="4.9899999999999999E-4"/>
  </r>
  <r>
    <x v="548"/>
    <n v="14"/>
    <x v="10"/>
    <n v="1.1657900000000001"/>
    <n v="1.166282"/>
    <n v="4.9200000000000003E-4"/>
    <n v="1.16492"/>
    <n v="1.163978"/>
    <n v="9.4200000000000002E-4"/>
    <n v="1.1650499999999999"/>
    <n v="1.1641440000000001"/>
    <n v="9.0600000000000001E-4"/>
  </r>
  <r>
    <x v="548"/>
    <n v="16"/>
    <x v="11"/>
    <n v="1.1654500000000001"/>
    <n v="1.164693"/>
    <n v="7.5699999999999997E-4"/>
    <n v="1.16499"/>
    <n v="1.164258"/>
    <n v="7.3200000000000001E-4"/>
    <n v="1.16536"/>
    <n v="1.1641330000000001"/>
    <n v="1.227E-3"/>
  </r>
  <r>
    <x v="548"/>
    <n v="18"/>
    <x v="12"/>
    <n v="1.1656299999999999"/>
    <n v="1.1645110000000001"/>
    <n v="1.119E-3"/>
    <n v="1.16523"/>
    <n v="1.1639090000000001"/>
    <n v="1.3209999999999999E-3"/>
    <n v="1.16543"/>
    <n v="1.1637439999999999"/>
    <n v="1.686E-3"/>
  </r>
  <r>
    <x v="548"/>
    <n v="20"/>
    <x v="13"/>
    <n v="1.16642"/>
    <n v="1.1641570000000001"/>
    <n v="2.2629999999999998E-3"/>
    <n v="1.1652899999999999"/>
    <n v="1.164075"/>
    <n v="1.2149999999999999E-3"/>
    <n v="1.16632"/>
    <n v="1.163945"/>
    <n v="2.3749999999999999E-3"/>
  </r>
  <r>
    <x v="548"/>
    <n v="22"/>
    <x v="14"/>
    <n v="1.16631"/>
    <n v="1.1643600000000001"/>
    <n v="1.9499999999999999E-3"/>
    <n v="1.1651899999999999"/>
    <n v="1.1634709999999999"/>
    <n v="1.719E-3"/>
    <n v="1.1654199999999999"/>
    <n v="1.164021"/>
    <n v="1.3990000000000001E-3"/>
  </r>
  <r>
    <x v="548"/>
    <n v="24"/>
    <x v="15"/>
    <n v="1.1673199999999999"/>
    <n v="1.1649080000000001"/>
    <n v="2.4120000000000001E-3"/>
    <n v="1.16473"/>
    <n v="1.1639520000000001"/>
    <n v="7.7800000000000005E-4"/>
    <n v="1.1668099999999999"/>
    <n v="1.1645920000000001"/>
    <n v="2.2179999999999999E-3"/>
  </r>
  <r>
    <x v="548"/>
    <n v="26"/>
    <x v="16"/>
    <n v="1.16761"/>
    <n v="1.164733"/>
    <n v="2.8769999999999998E-3"/>
    <n v="1.1663699999999999"/>
    <n v="1.1638820000000001"/>
    <n v="2.4880000000000002E-3"/>
    <n v="1.1675800000000001"/>
    <n v="1.163837"/>
    <n v="3.7429999999999998E-3"/>
  </r>
  <r>
    <x v="548"/>
    <n v="28"/>
    <x v="17"/>
    <n v="1.1692"/>
    <n v="1.165459"/>
    <n v="3.741E-3"/>
    <n v="1.16736"/>
    <n v="1.1636489999999999"/>
    <n v="3.7109999999999999E-3"/>
    <n v="1.16848"/>
    <n v="1.1649560000000001"/>
    <n v="3.5239999999999998E-3"/>
  </r>
  <r>
    <x v="548"/>
    <n v="30"/>
    <x v="18"/>
    <n v="1.16862"/>
    <n v="1.165457"/>
    <n v="3.163E-3"/>
    <n v="1.16764"/>
    <n v="1.1647149999999999"/>
    <n v="2.9250000000000001E-3"/>
    <n v="1.16798"/>
    <n v="1.165405"/>
    <n v="2.575E-3"/>
  </r>
  <r>
    <x v="548"/>
    <n v="32"/>
    <x v="19"/>
    <n v="1.1687000000000001"/>
    <n v="1.1655439999999999"/>
    <n v="3.156E-3"/>
    <n v="1.1677500000000001"/>
    <n v="1.1648620000000001"/>
    <n v="2.8879999999999999E-3"/>
    <n v="1.16805"/>
    <n v="1.165645"/>
    <n v="2.405E-3"/>
  </r>
  <r>
    <x v="548"/>
    <n v="34"/>
    <x v="20"/>
    <n v="1.1694599999999999"/>
    <n v="1.165368"/>
    <n v="4.0920000000000002E-3"/>
    <n v="1.1677999999999999"/>
    <n v="1.164444"/>
    <n v="3.356E-3"/>
    <n v="1.16944"/>
    <n v="1.1644920000000001"/>
    <n v="4.9480000000000001E-3"/>
  </r>
  <r>
    <x v="548"/>
    <n v="36"/>
    <x v="21"/>
    <n v="1.17099"/>
    <n v="1.1652579999999999"/>
    <n v="5.7320000000000001E-3"/>
    <n v="1.1690799999999999"/>
    <n v="1.1636880000000001"/>
    <n v="5.3920000000000001E-3"/>
    <n v="1.1709000000000001"/>
    <n v="1.16543"/>
    <n v="5.47E-3"/>
  </r>
  <r>
    <x v="548"/>
    <n v="38"/>
    <x v="22"/>
    <n v="1.17154"/>
    <n v="1.1653629999999999"/>
    <n v="6.1770000000000002E-3"/>
    <n v="1.1698500000000001"/>
    <n v="1.1631119999999999"/>
    <n v="6.7380000000000001E-3"/>
    <n v="1.1710100000000001"/>
    <n v="1.164398"/>
    <n v="6.6119999999999998E-3"/>
  </r>
  <r>
    <x v="548"/>
    <n v="40"/>
    <x v="23"/>
    <n v="1.1718"/>
    <n v="1.1656740000000001"/>
    <n v="6.1260000000000004E-3"/>
    <n v="1.1707000000000001"/>
    <n v="1.16445"/>
    <n v="6.2500000000000003E-3"/>
    <n v="1.1716299999999999"/>
    <n v="1.164507"/>
    <n v="7.123E-3"/>
  </r>
  <r>
    <x v="548"/>
    <n v="42"/>
    <x v="24"/>
    <n v="1.17171"/>
    <n v="1.1648559999999999"/>
    <n v="6.8539999999999998E-3"/>
    <n v="1.1709799999999999"/>
    <n v="1.1627829999999999"/>
    <n v="8.1969999999999994E-3"/>
    <n v="1.1715100000000001"/>
    <n v="1.1622140000000001"/>
    <n v="9.2960000000000004E-3"/>
  </r>
  <r>
    <x v="548"/>
    <n v="44"/>
    <x v="25"/>
    <n v="1.17167"/>
    <n v="1.1634150000000001"/>
    <n v="8.2550000000000002E-3"/>
    <n v="1.1708000000000001"/>
    <n v="1.162291"/>
    <n v="8.5089999999999992E-3"/>
    <n v="1.1710700000000001"/>
    <n v="1.1628039999999999"/>
    <n v="8.2660000000000008E-3"/>
  </r>
  <r>
    <x v="548"/>
    <n v="46"/>
    <x v="26"/>
    <n v="1.17134"/>
    <n v="1.163648"/>
    <n v="7.6920000000000001E-3"/>
    <n v="1.17075"/>
    <n v="1.162067"/>
    <n v="8.6829999999999997E-3"/>
    <n v="1.17089"/>
    <n v="1.162226"/>
    <n v="8.6639999999999998E-3"/>
  </r>
  <r>
    <x v="548"/>
    <n v="48"/>
    <x v="27"/>
    <n v="1.17106"/>
    <n v="1.162938"/>
    <n v="8.1220000000000007E-3"/>
    <n v="1.1701900000000001"/>
    <n v="1.162606"/>
    <n v="7.5839999999999996E-3"/>
    <n v="1.1702399999999999"/>
    <n v="1.1630959999999999"/>
    <n v="7.1440000000000002E-3"/>
  </r>
  <r>
    <x v="549"/>
    <n v="2"/>
    <x v="89"/>
    <n v="1.16944"/>
    <m/>
    <m/>
    <n v="1.16883"/>
    <m/>
    <m/>
    <n v="1.16917"/>
    <m/>
    <m/>
  </r>
  <r>
    <x v="550"/>
    <n v="2"/>
    <x v="1"/>
    <n v="1.16597"/>
    <n v="1.16597"/>
    <n v="0"/>
    <n v="1.16472"/>
    <n v="1.16472"/>
    <n v="0"/>
    <n v="1.1657299999999999"/>
    <n v="1.1657299999999999"/>
    <n v="0"/>
  </r>
  <r>
    <x v="550"/>
    <n v="4"/>
    <x v="2"/>
    <n v="1.1661600000000001"/>
    <n v="1.1662140000000001"/>
    <n v="5.3999999999999998E-5"/>
    <n v="1.1651100000000001"/>
    <n v="1.164671"/>
    <n v="4.3899999999999999E-4"/>
    <n v="1.1656"/>
    <n v="1.1659280000000001"/>
    <n v="3.28E-4"/>
  </r>
  <r>
    <x v="550"/>
    <n v="6"/>
    <x v="3"/>
    <n v="1.16595"/>
    <n v="1.1661520000000001"/>
    <n v="2.02E-4"/>
    <n v="1.1654899999999999"/>
    <n v="1.1651830000000001"/>
    <n v="3.0699999999999998E-4"/>
    <n v="1.1655500000000001"/>
    <n v="1.1658200000000001"/>
    <n v="2.7E-4"/>
  </r>
  <r>
    <x v="550"/>
    <n v="-1"/>
    <x v="0"/>
    <n v="1.1663600000000001"/>
    <n v="1.166391"/>
    <n v="3.1000000000000001E-5"/>
    <n v="1.1654899999999999"/>
    <n v="1.1655979999999999"/>
    <n v="1.08E-4"/>
    <n v="1.16584"/>
    <n v="1.165907"/>
    <n v="6.7000000000000002E-5"/>
  </r>
  <r>
    <x v="550"/>
    <n v="-1"/>
    <x v="4"/>
    <n v="1.1660200000000001"/>
    <n v="1.1660520000000001"/>
    <n v="3.1999999999999999E-5"/>
    <n v="1.16543"/>
    <n v="1.16557"/>
    <n v="1.3999999999999999E-4"/>
    <n v="1.1654599999999999"/>
    <n v="1.1654549999999999"/>
    <n v="5.0000000000000004E-6"/>
  </r>
  <r>
    <x v="551"/>
    <n v="2"/>
    <x v="0"/>
    <n v="1.1663600000000001"/>
    <n v="1.1663600000000001"/>
    <n v="0"/>
    <n v="1.1654899999999999"/>
    <n v="1.1654899999999999"/>
    <n v="0"/>
    <n v="1.16584"/>
    <n v="1.16584"/>
    <n v="0"/>
  </r>
  <r>
    <x v="551"/>
    <n v="-1"/>
    <x v="4"/>
    <n v="1.1660200000000001"/>
    <n v="1.1669560000000001"/>
    <n v="9.3599999999999998E-4"/>
    <n v="1.16543"/>
    <n v="1.1666099999999999"/>
    <n v="1.1800000000000001E-3"/>
    <n v="1.1654599999999999"/>
    <n v="1.1667970000000001"/>
    <n v="1.3370000000000001E-3"/>
  </r>
  <r>
    <x v="551"/>
    <n v="4"/>
    <x v="5"/>
    <n v="1.1658500000000001"/>
    <n v="1.1650050000000001"/>
    <n v="8.4500000000000005E-4"/>
    <n v="1.1652499999999999"/>
    <n v="1.1653830000000001"/>
    <n v="1.3300000000000001E-4"/>
    <n v="1.1657500000000001"/>
    <n v="1.1651959999999999"/>
    <n v="5.5400000000000002E-4"/>
  </r>
  <r>
    <x v="551"/>
    <n v="6"/>
    <x v="6"/>
    <n v="1.16597"/>
    <n v="1.1650959999999999"/>
    <n v="8.7399999999999999E-4"/>
    <n v="1.16561"/>
    <n v="1.1642779999999999"/>
    <n v="1.3320000000000001E-3"/>
    <n v="1.16594"/>
    <n v="1.1646160000000001"/>
    <n v="1.3240000000000001E-3"/>
  </r>
  <r>
    <x v="551"/>
    <n v="-1"/>
    <x v="7"/>
    <n v="1.16597"/>
    <n v="1.1655709999999999"/>
    <n v="3.9899999999999999E-4"/>
    <n v="1.16574"/>
    <n v="1.1654009999999999"/>
    <n v="3.39E-4"/>
    <n v="1.1658500000000001"/>
    <n v="1.1662859999999999"/>
    <n v="4.3600000000000003E-4"/>
  </r>
  <r>
    <x v="551"/>
    <n v="8"/>
    <x v="8"/>
    <n v="1.1664099999999999"/>
    <n v="1.165945"/>
    <n v="4.6500000000000003E-4"/>
    <n v="1.1655199999999999"/>
    <n v="1.165678"/>
    <n v="1.5799999999999999E-4"/>
    <n v="1.1659299999999999"/>
    <n v="1.1655340000000001"/>
    <n v="3.9599999999999998E-4"/>
  </r>
  <r>
    <x v="552"/>
    <n v="2"/>
    <x v="0"/>
    <n v="1.1663600000000001"/>
    <n v="1.1664060000000001"/>
    <n v="4.6E-5"/>
    <n v="1.1654899999999999"/>
    <n v="1.164806"/>
    <n v="6.8400000000000004E-4"/>
    <n v="1.16584"/>
    <n v="1.164774"/>
    <n v="1.0660000000000001E-3"/>
  </r>
  <r>
    <x v="552"/>
    <n v="4"/>
    <x v="4"/>
    <n v="1.1660200000000001"/>
    <n v="1.165635"/>
    <n v="3.8499999999999998E-4"/>
    <n v="1.16543"/>
    <n v="1.1642809999999999"/>
    <n v="1.1490000000000001E-3"/>
    <n v="1.1654599999999999"/>
    <n v="1.164598"/>
    <n v="8.6200000000000003E-4"/>
  </r>
  <r>
    <x v="552"/>
    <n v="6"/>
    <x v="5"/>
    <n v="1.1658500000000001"/>
    <n v="1.1656139999999999"/>
    <n v="2.3599999999999999E-4"/>
    <n v="1.1652499999999999"/>
    <n v="1.1642889999999999"/>
    <n v="9.6100000000000005E-4"/>
    <n v="1.1657500000000001"/>
    <n v="1.1651769999999999"/>
    <n v="5.7300000000000005E-4"/>
  </r>
  <r>
    <x v="552"/>
    <n v="-1"/>
    <x v="6"/>
    <n v="1.16597"/>
    <n v="1.16601"/>
    <n v="4.0000000000000003E-5"/>
    <n v="1.16561"/>
    <n v="1.16456"/>
    <n v="1.0499999999999999E-3"/>
    <n v="1.16594"/>
    <n v="1.165443"/>
    <n v="4.9700000000000005E-4"/>
  </r>
  <r>
    <x v="552"/>
    <n v="8"/>
    <x v="7"/>
    <n v="1.16597"/>
    <n v="1.165422"/>
    <n v="5.4799999999999998E-4"/>
    <n v="1.16574"/>
    <n v="1.1650309999999999"/>
    <n v="7.0899999999999999E-4"/>
    <n v="1.1658500000000001"/>
    <n v="1.165292"/>
    <n v="5.5800000000000001E-4"/>
  </r>
  <r>
    <x v="552"/>
    <n v="10"/>
    <x v="8"/>
    <n v="1.1664099999999999"/>
    <n v="1.1658740000000001"/>
    <n v="5.3600000000000002E-4"/>
    <n v="1.1655199999999999"/>
    <n v="1.164976"/>
    <n v="5.44E-4"/>
    <n v="1.1659299999999999"/>
    <n v="1.165543"/>
    <n v="3.8699999999999997E-4"/>
  </r>
  <r>
    <x v="552"/>
    <n v="12"/>
    <x v="9"/>
    <n v="1.16608"/>
    <n v="1.1652880000000001"/>
    <n v="7.9199999999999995E-4"/>
    <n v="1.1650700000000001"/>
    <n v="1.1649659999999999"/>
    <n v="1.0399999999999999E-4"/>
    <n v="1.16578"/>
    <n v="1.165535"/>
    <n v="2.4499999999999999E-4"/>
  </r>
  <r>
    <x v="552"/>
    <n v="14"/>
    <x v="10"/>
    <n v="1.1657900000000001"/>
    <n v="1.1654610000000001"/>
    <n v="3.2899999999999997E-4"/>
    <n v="1.16492"/>
    <n v="1.1643680000000001"/>
    <n v="5.5199999999999997E-4"/>
    <n v="1.1650499999999999"/>
    <n v="1.164085"/>
    <n v="9.6500000000000004E-4"/>
  </r>
  <r>
    <x v="552"/>
    <n v="16"/>
    <x v="11"/>
    <n v="1.1654500000000001"/>
    <n v="1.1650339999999999"/>
    <n v="4.1599999999999997E-4"/>
    <n v="1.16499"/>
    <n v="1.164601"/>
    <n v="3.8900000000000002E-4"/>
    <n v="1.16536"/>
    <n v="1.1646460000000001"/>
    <n v="7.1400000000000001E-4"/>
  </r>
  <r>
    <x v="552"/>
    <n v="18"/>
    <x v="12"/>
    <n v="1.1656299999999999"/>
    <n v="1.1657360000000001"/>
    <n v="1.06E-4"/>
    <n v="1.16523"/>
    <n v="1.164509"/>
    <n v="7.2099999999999996E-4"/>
    <n v="1.16543"/>
    <n v="1.1647369999999999"/>
    <n v="6.9300000000000004E-4"/>
  </r>
  <r>
    <x v="552"/>
    <n v="-1"/>
    <x v="13"/>
    <n v="1.16642"/>
    <n v="1.166328"/>
    <n v="9.2E-5"/>
    <n v="1.1652899999999999"/>
    <n v="1.1648590000000001"/>
    <n v="4.3100000000000001E-4"/>
    <n v="1.16632"/>
    <n v="1.1659189999999999"/>
    <n v="4.0099999999999999E-4"/>
  </r>
  <r>
    <x v="552"/>
    <n v="20"/>
    <x v="14"/>
    <n v="1.16631"/>
    <n v="1.165961"/>
    <n v="3.4900000000000003E-4"/>
    <n v="1.1651899999999999"/>
    <n v="1.1645460000000001"/>
    <n v="6.4400000000000004E-4"/>
    <n v="1.1654199999999999"/>
    <n v="1.1649689999999999"/>
    <n v="4.5100000000000001E-4"/>
  </r>
  <r>
    <x v="552"/>
    <n v="22"/>
    <x v="15"/>
    <n v="1.1673199999999999"/>
    <n v="1.1667110000000001"/>
    <n v="6.0899999999999995E-4"/>
    <n v="1.16473"/>
    <n v="1.1646840000000001"/>
    <n v="4.6E-5"/>
    <n v="1.1668099999999999"/>
    <n v="1.1661790000000001"/>
    <n v="6.3100000000000005E-4"/>
  </r>
  <r>
    <x v="552"/>
    <n v="-1"/>
    <x v="16"/>
    <n v="1.16761"/>
    <n v="1.167675"/>
    <n v="6.4999999999999994E-5"/>
    <n v="1.1663699999999999"/>
    <n v="1.165977"/>
    <n v="3.9300000000000001E-4"/>
    <n v="1.1675800000000001"/>
    <n v="1.166598"/>
    <n v="9.8200000000000002E-4"/>
  </r>
  <r>
    <x v="552"/>
    <n v="24"/>
    <x v="17"/>
    <n v="1.1692"/>
    <n v="1.169152"/>
    <n v="4.8000000000000001E-5"/>
    <n v="1.16736"/>
    <n v="1.166741"/>
    <n v="6.1899999999999998E-4"/>
    <n v="1.16848"/>
    <n v="1.1681429999999999"/>
    <n v="3.3700000000000001E-4"/>
  </r>
  <r>
    <x v="552"/>
    <n v="-1"/>
    <x v="18"/>
    <n v="1.16862"/>
    <n v="1.168072"/>
    <n v="5.4799999999999998E-4"/>
    <n v="1.16764"/>
    <n v="1.1668160000000001"/>
    <n v="8.2399999999999997E-4"/>
    <n v="1.16798"/>
    <n v="1.1673720000000001"/>
    <n v="6.0800000000000003E-4"/>
  </r>
  <r>
    <x v="552"/>
    <n v="26"/>
    <x v="19"/>
    <n v="1.1687000000000001"/>
    <n v="1.1679459999999999"/>
    <n v="7.54E-4"/>
    <n v="1.1677500000000001"/>
    <n v="1.1672750000000001"/>
    <n v="4.75E-4"/>
    <n v="1.16805"/>
    <n v="1.1672579999999999"/>
    <n v="7.9199999999999995E-4"/>
  </r>
  <r>
    <x v="552"/>
    <n v="28"/>
    <x v="20"/>
    <n v="1.1694599999999999"/>
    <n v="1.1690940000000001"/>
    <n v="3.6600000000000001E-4"/>
    <n v="1.1677999999999999"/>
    <n v="1.1676930000000001"/>
    <n v="1.07E-4"/>
    <n v="1.16944"/>
    <n v="1.1684509999999999"/>
    <n v="9.8900000000000008E-4"/>
  </r>
  <r>
    <x v="552"/>
    <n v="30"/>
    <x v="21"/>
    <n v="1.17099"/>
    <n v="1.1707460000000001"/>
    <n v="2.4399999999999999E-4"/>
    <n v="1.1690799999999999"/>
    <n v="1.1685719999999999"/>
    <n v="5.0799999999999999E-4"/>
    <n v="1.1709000000000001"/>
    <n v="1.1699729999999999"/>
    <n v="9.2699999999999998E-4"/>
  </r>
  <r>
    <x v="552"/>
    <n v="-1"/>
    <x v="22"/>
    <n v="1.17154"/>
    <n v="1.1710750000000001"/>
    <n v="4.6500000000000003E-4"/>
    <n v="1.1698500000000001"/>
    <n v="1.1690320000000001"/>
    <n v="8.1800000000000004E-4"/>
    <n v="1.1710100000000001"/>
    <n v="1.1700250000000001"/>
    <n v="9.8499999999999998E-4"/>
  </r>
  <r>
    <x v="552"/>
    <n v="32"/>
    <x v="23"/>
    <n v="1.1718"/>
    <n v="1.171467"/>
    <n v="3.3300000000000002E-4"/>
    <n v="1.1707000000000001"/>
    <n v="1.169969"/>
    <n v="7.3099999999999999E-4"/>
    <n v="1.1716299999999999"/>
    <n v="1.1708529999999999"/>
    <n v="7.7700000000000002E-4"/>
  </r>
  <r>
    <x v="552"/>
    <n v="-1"/>
    <x v="24"/>
    <n v="1.17171"/>
    <n v="1.171535"/>
    <n v="1.75E-4"/>
    <n v="1.1709799999999999"/>
    <n v="1.1705080000000001"/>
    <n v="4.7199999999999998E-4"/>
    <n v="1.1715100000000001"/>
    <n v="1.1712720000000001"/>
    <n v="2.3800000000000001E-4"/>
  </r>
  <r>
    <x v="552"/>
    <n v="34"/>
    <x v="25"/>
    <n v="1.17167"/>
    <n v="1.170946"/>
    <n v="7.2400000000000003E-4"/>
    <n v="1.1708000000000001"/>
    <n v="1.1702060000000001"/>
    <n v="5.9400000000000002E-4"/>
    <n v="1.1710700000000001"/>
    <n v="1.170356"/>
    <n v="7.1400000000000001E-4"/>
  </r>
  <r>
    <x v="552"/>
    <n v="36"/>
    <x v="26"/>
    <n v="1.17134"/>
    <n v="1.1708160000000001"/>
    <n v="5.2400000000000005E-4"/>
    <n v="1.17075"/>
    <n v="1.169896"/>
    <n v="8.5400000000000005E-4"/>
    <n v="1.17089"/>
    <n v="1.170428"/>
    <n v="4.6200000000000001E-4"/>
  </r>
  <r>
    <x v="552"/>
    <n v="-1"/>
    <x v="27"/>
    <n v="1.17106"/>
    <n v="1.170302"/>
    <n v="7.5799999999999999E-4"/>
    <n v="1.1701900000000001"/>
    <n v="1.168893"/>
    <n v="1.297E-3"/>
    <n v="1.1702399999999999"/>
    <n v="1.169314"/>
    <n v="9.2599999999999996E-4"/>
  </r>
  <r>
    <x v="553"/>
    <n v="-1"/>
    <x v="0"/>
    <n v="1.1663600000000001"/>
    <n v="1.1663600000000001"/>
    <n v="0"/>
    <n v="1.1654899999999999"/>
    <n v="1.1654899999999999"/>
    <n v="0"/>
    <n v="1.16584"/>
    <n v="1.16584"/>
    <n v="0"/>
  </r>
  <r>
    <x v="553"/>
    <n v="2"/>
    <x v="4"/>
    <n v="1.1660200000000001"/>
    <n v="1.1665490000000001"/>
    <n v="5.2899999999999996E-4"/>
    <n v="1.16543"/>
    <n v="1.1655530000000001"/>
    <n v="1.2300000000000001E-4"/>
    <n v="1.1654599999999999"/>
    <n v="1.166072"/>
    <n v="6.1200000000000002E-4"/>
  </r>
  <r>
    <x v="553"/>
    <n v="-1"/>
    <x v="5"/>
    <n v="1.1658500000000001"/>
    <n v="1.166121"/>
    <n v="2.7099999999999997E-4"/>
    <n v="1.1652499999999999"/>
    <n v="1.1652279999999999"/>
    <n v="2.1999999999999999E-5"/>
    <n v="1.1657500000000001"/>
    <n v="1.165149"/>
    <n v="6.0099999999999997E-4"/>
  </r>
  <r>
    <x v="553"/>
    <n v="4"/>
    <x v="6"/>
    <n v="1.16597"/>
    <n v="1.165824"/>
    <n v="1.46E-4"/>
    <n v="1.16561"/>
    <n v="1.1652659999999999"/>
    <n v="3.4400000000000001E-4"/>
    <n v="1.16594"/>
    <n v="1.1656960000000001"/>
    <n v="2.4399999999999999E-4"/>
  </r>
  <r>
    <x v="553"/>
    <n v="6"/>
    <x v="7"/>
    <n v="1.16597"/>
    <n v="1.1661889999999999"/>
    <n v="2.1900000000000001E-4"/>
    <n v="1.16574"/>
    <n v="1.165818"/>
    <n v="7.7999999999999999E-5"/>
    <n v="1.1658500000000001"/>
    <n v="1.166285"/>
    <n v="4.35E-4"/>
  </r>
  <r>
    <x v="553"/>
    <n v="8"/>
    <x v="8"/>
    <n v="1.1664099999999999"/>
    <n v="1.1657489999999999"/>
    <n v="6.6100000000000002E-4"/>
    <n v="1.1655199999999999"/>
    <n v="1.165727"/>
    <n v="2.0699999999999999E-4"/>
    <n v="1.1659299999999999"/>
    <n v="1.166067"/>
    <n v="1.37E-4"/>
  </r>
  <r>
    <x v="553"/>
    <n v="-1"/>
    <x v="9"/>
    <n v="1.16608"/>
    <n v="1.1665490000000001"/>
    <n v="4.6900000000000002E-4"/>
    <n v="1.1650700000000001"/>
    <n v="1.1656329999999999"/>
    <n v="5.6300000000000002E-4"/>
    <n v="1.16578"/>
    <n v="1.1659139999999999"/>
    <n v="1.34E-4"/>
  </r>
  <r>
    <x v="553"/>
    <n v="10"/>
    <x v="10"/>
    <n v="1.1657900000000001"/>
    <n v="1.165826"/>
    <n v="3.6000000000000001E-5"/>
    <n v="1.16492"/>
    <n v="1.164804"/>
    <n v="1.16E-4"/>
    <n v="1.1650499999999999"/>
    <n v="1.1654150000000001"/>
    <n v="3.6499999999999998E-4"/>
  </r>
  <r>
    <x v="553"/>
    <n v="12"/>
    <x v="11"/>
    <n v="1.1654500000000001"/>
    <n v="1.165429"/>
    <n v="2.0999999999999999E-5"/>
    <n v="1.16499"/>
    <n v="1.164598"/>
    <n v="3.9199999999999999E-4"/>
    <n v="1.16536"/>
    <n v="1.1647540000000001"/>
    <n v="6.0599999999999998E-4"/>
  </r>
  <r>
    <x v="553"/>
    <n v="14"/>
    <x v="12"/>
    <n v="1.1656299999999999"/>
    <n v="1.1651450000000001"/>
    <n v="4.8500000000000003E-4"/>
    <n v="1.16523"/>
    <n v="1.1651"/>
    <n v="1.2999999999999999E-4"/>
    <n v="1.16543"/>
    <n v="1.165435"/>
    <n v="5.0000000000000004E-6"/>
  </r>
  <r>
    <x v="553"/>
    <n v="16"/>
    <x v="13"/>
    <n v="1.16642"/>
    <n v="1.1656690000000001"/>
    <n v="7.5100000000000004E-4"/>
    <n v="1.1652899999999999"/>
    <n v="1.1654"/>
    <n v="1.1E-4"/>
    <n v="1.16632"/>
    <n v="1.1654439999999999"/>
    <n v="8.7600000000000004E-4"/>
  </r>
  <r>
    <x v="553"/>
    <n v="18"/>
    <x v="14"/>
    <n v="1.16631"/>
    <n v="1.166965"/>
    <n v="6.5499999999999998E-4"/>
    <n v="1.1651899999999999"/>
    <n v="1.165729"/>
    <n v="5.3899999999999998E-4"/>
    <n v="1.1654199999999999"/>
    <n v="1.16706"/>
    <n v="1.64E-3"/>
  </r>
  <r>
    <x v="553"/>
    <n v="20"/>
    <x v="15"/>
    <n v="1.1673199999999999"/>
    <n v="1.1661779999999999"/>
    <n v="1.142E-3"/>
    <n v="1.16473"/>
    <n v="1.1648229999999999"/>
    <n v="9.2999999999999997E-5"/>
    <n v="1.1668099999999999"/>
    <n v="1.16493"/>
    <n v="1.8799999999999999E-3"/>
  </r>
  <r>
    <x v="553"/>
    <n v="22"/>
    <x v="16"/>
    <n v="1.16761"/>
    <n v="1.1678010000000001"/>
    <n v="1.9100000000000001E-4"/>
    <n v="1.1663699999999999"/>
    <n v="1.165224"/>
    <n v="1.1460000000000001E-3"/>
    <n v="1.1675800000000001"/>
    <n v="1.1675359999999999"/>
    <n v="4.3999999999999999E-5"/>
  </r>
  <r>
    <x v="553"/>
    <n v="-1"/>
    <x v="17"/>
    <n v="1.1692"/>
    <n v="1.168347"/>
    <n v="8.5300000000000003E-4"/>
    <n v="1.16736"/>
    <n v="1.16733"/>
    <n v="3.0000000000000001E-5"/>
    <n v="1.16848"/>
    <n v="1.1681999999999999"/>
    <n v="2.7999999999999998E-4"/>
  </r>
  <r>
    <x v="553"/>
    <n v="24"/>
    <x v="18"/>
    <n v="1.16862"/>
    <n v="1.1704559999999999"/>
    <n v="1.836E-3"/>
    <n v="1.16764"/>
    <n v="1.168515"/>
    <n v="8.7500000000000002E-4"/>
    <n v="1.16798"/>
    <n v="1.16927"/>
    <n v="1.2899999999999999E-3"/>
  </r>
  <r>
    <x v="553"/>
    <n v="26"/>
    <x v="19"/>
    <n v="1.1687000000000001"/>
    <n v="1.168615"/>
    <n v="8.5000000000000006E-5"/>
    <n v="1.1677500000000001"/>
    <n v="1.1675120000000001"/>
    <n v="2.3800000000000001E-4"/>
    <n v="1.16805"/>
    <n v="1.1677550000000001"/>
    <n v="2.9500000000000001E-4"/>
  </r>
  <r>
    <x v="553"/>
    <n v="28"/>
    <x v="20"/>
    <n v="1.1694599999999999"/>
    <n v="1.1688240000000001"/>
    <n v="6.3599999999999996E-4"/>
    <n v="1.1677999999999999"/>
    <n v="1.1679759999999999"/>
    <n v="1.76E-4"/>
    <n v="1.16944"/>
    <n v="1.16812"/>
    <n v="1.32E-3"/>
  </r>
  <r>
    <x v="553"/>
    <n v="30"/>
    <x v="21"/>
    <n v="1.17099"/>
    <n v="1.1701509999999999"/>
    <n v="8.3900000000000001E-4"/>
    <n v="1.1690799999999999"/>
    <n v="1.1680999999999999"/>
    <n v="9.7999999999999997E-4"/>
    <n v="1.1709000000000001"/>
    <n v="1.1703779999999999"/>
    <n v="5.22E-4"/>
  </r>
  <r>
    <x v="553"/>
    <n v="32"/>
    <x v="22"/>
    <n v="1.17154"/>
    <n v="1.1722859999999999"/>
    <n v="7.4600000000000003E-4"/>
    <n v="1.1698500000000001"/>
    <n v="1.1704650000000001"/>
    <n v="6.1499999999999999E-4"/>
    <n v="1.1710100000000001"/>
    <n v="1.1719839999999999"/>
    <n v="9.7400000000000004E-4"/>
  </r>
  <r>
    <x v="553"/>
    <n v="34"/>
    <x v="23"/>
    <n v="1.1718"/>
    <n v="1.1720410000000001"/>
    <n v="2.41E-4"/>
    <n v="1.1707000000000001"/>
    <n v="1.17039"/>
    <n v="3.1E-4"/>
    <n v="1.1716299999999999"/>
    <n v="1.1713450000000001"/>
    <n v="2.8499999999999999E-4"/>
  </r>
  <r>
    <x v="553"/>
    <n v="36"/>
    <x v="24"/>
    <n v="1.17171"/>
    <n v="1.172115"/>
    <n v="4.0499999999999998E-4"/>
    <n v="1.1709799999999999"/>
    <n v="1.171421"/>
    <n v="4.4099999999999999E-4"/>
    <n v="1.1715100000000001"/>
    <n v="1.1722429999999999"/>
    <n v="7.3300000000000004E-4"/>
  </r>
  <r>
    <x v="553"/>
    <n v="38"/>
    <x v="25"/>
    <n v="1.17167"/>
    <n v="1.172051"/>
    <n v="3.8099999999999999E-4"/>
    <n v="1.1708000000000001"/>
    <n v="1.171098"/>
    <n v="2.9799999999999998E-4"/>
    <n v="1.1710700000000001"/>
    <n v="1.1715409999999999"/>
    <n v="4.7100000000000001E-4"/>
  </r>
  <r>
    <x v="553"/>
    <n v="40"/>
    <x v="26"/>
    <n v="1.17134"/>
    <n v="1.1714850000000001"/>
    <n v="1.45E-4"/>
    <n v="1.17075"/>
    <n v="1.1706300000000001"/>
    <n v="1.2E-4"/>
    <n v="1.17089"/>
    <n v="1.1709350000000001"/>
    <n v="4.5000000000000003E-5"/>
  </r>
  <r>
    <x v="553"/>
    <n v="42"/>
    <x v="27"/>
    <n v="1.17106"/>
    <n v="1.1710750000000001"/>
    <n v="1.5E-5"/>
    <n v="1.1701900000000001"/>
    <n v="1.170547"/>
    <n v="3.57E-4"/>
    <n v="1.1702399999999999"/>
    <n v="1.170771"/>
    <n v="5.31E-4"/>
  </r>
  <r>
    <x v="554"/>
    <n v="2"/>
    <x v="0"/>
    <n v="1.1663600000000001"/>
    <n v="1.1663600000000001"/>
    <n v="0"/>
    <n v="1.1654899999999999"/>
    <n v="1.1654899999999999"/>
    <n v="0"/>
    <n v="1.16584"/>
    <n v="1.16584"/>
    <n v="0"/>
  </r>
  <r>
    <x v="554"/>
    <n v="4"/>
    <x v="4"/>
    <n v="1.1660200000000001"/>
    <n v="1.1662140000000001"/>
    <n v="1.94E-4"/>
    <n v="1.16543"/>
    <n v="1.164671"/>
    <n v="7.5900000000000002E-4"/>
    <n v="1.1654599999999999"/>
    <n v="1.1659280000000001"/>
    <n v="4.6799999999999999E-4"/>
  </r>
  <r>
    <x v="554"/>
    <n v="6"/>
    <x v="5"/>
    <n v="1.1658500000000001"/>
    <n v="1.1661520000000001"/>
    <n v="3.0200000000000002E-4"/>
    <n v="1.1652499999999999"/>
    <n v="1.1651830000000001"/>
    <n v="6.7000000000000002E-5"/>
    <n v="1.1657500000000001"/>
    <n v="1.1658200000000001"/>
    <n v="6.9999999999999994E-5"/>
  </r>
  <r>
    <x v="554"/>
    <n v="-1"/>
    <x v="6"/>
    <n v="1.16597"/>
    <n v="1.166391"/>
    <n v="4.2099999999999999E-4"/>
    <n v="1.16561"/>
    <n v="1.1655979999999999"/>
    <n v="1.2E-5"/>
    <n v="1.16594"/>
    <n v="1.165907"/>
    <n v="3.3000000000000003E-5"/>
  </r>
  <r>
    <x v="554"/>
    <n v="-1"/>
    <x v="7"/>
    <n v="1.16597"/>
    <n v="1.1660520000000001"/>
    <n v="8.2000000000000001E-5"/>
    <n v="1.16574"/>
    <n v="1.16557"/>
    <n v="1.7000000000000001E-4"/>
    <n v="1.1658500000000001"/>
    <n v="1.1654549999999999"/>
    <n v="3.9500000000000001E-4"/>
  </r>
  <r>
    <x v="554"/>
    <n v="8"/>
    <x v="8"/>
    <n v="1.1664099999999999"/>
    <n v="1.1658299999999999"/>
    <n v="5.8E-4"/>
    <n v="1.1655199999999999"/>
    <n v="1.1653309999999999"/>
    <n v="1.8900000000000001E-4"/>
    <n v="1.1659299999999999"/>
    <n v="1.165664"/>
    <n v="2.6600000000000001E-4"/>
  </r>
  <r>
    <x v="554"/>
    <n v="10"/>
    <x v="9"/>
    <n v="1.16608"/>
    <n v="1.1658329999999999"/>
    <n v="2.4699999999999999E-4"/>
    <n v="1.1650700000000001"/>
    <n v="1.1656880000000001"/>
    <n v="6.1799999999999995E-4"/>
    <n v="1.16578"/>
    <n v="1.1660630000000001"/>
    <n v="2.8299999999999999E-4"/>
  </r>
  <r>
    <x v="554"/>
    <n v="12"/>
    <x v="10"/>
    <n v="1.1657900000000001"/>
    <n v="1.1661440000000001"/>
    <n v="3.5399999999999999E-4"/>
    <n v="1.16492"/>
    <n v="1.165764"/>
    <n v="8.4400000000000002E-4"/>
    <n v="1.1650499999999999"/>
    <n v="1.1659379999999999"/>
    <n v="8.8800000000000001E-4"/>
  </r>
  <r>
    <x v="554"/>
    <n v="14"/>
    <x v="11"/>
    <n v="1.1654500000000001"/>
    <n v="1.165969"/>
    <n v="5.1900000000000004E-4"/>
    <n v="1.16499"/>
    <n v="1.1657500000000001"/>
    <n v="7.6000000000000004E-4"/>
    <n v="1.16536"/>
    <n v="1.1657869999999999"/>
    <n v="4.2700000000000002E-4"/>
  </r>
  <r>
    <x v="554"/>
    <n v="16"/>
    <x v="12"/>
    <n v="1.1656299999999999"/>
    <n v="1.1663969999999999"/>
    <n v="7.67E-4"/>
    <n v="1.16523"/>
    <n v="1.165222"/>
    <n v="7.9999999999999996E-6"/>
    <n v="1.16543"/>
    <n v="1.1656869999999999"/>
    <n v="2.5700000000000001E-4"/>
  </r>
  <r>
    <x v="554"/>
    <n v="18"/>
    <x v="13"/>
    <n v="1.16642"/>
    <n v="1.1656489999999999"/>
    <n v="7.7099999999999998E-4"/>
    <n v="1.1652899999999999"/>
    <n v="1.164525"/>
    <n v="7.6499999999999995E-4"/>
    <n v="1.16632"/>
    <n v="1.1653"/>
    <n v="1.0200000000000001E-3"/>
  </r>
  <r>
    <x v="554"/>
    <n v="20"/>
    <x v="14"/>
    <n v="1.16631"/>
    <n v="1.1656040000000001"/>
    <n v="7.0600000000000003E-4"/>
    <n v="1.1651899999999999"/>
    <n v="1.164981"/>
    <n v="2.0900000000000001E-4"/>
    <n v="1.1654199999999999"/>
    <n v="1.1653929999999999"/>
    <n v="2.6999999999999999E-5"/>
  </r>
  <r>
    <x v="554"/>
    <n v="22"/>
    <x v="15"/>
    <n v="1.1673199999999999"/>
    <n v="1.165672"/>
    <n v="1.6479999999999999E-3"/>
    <n v="1.16473"/>
    <n v="1.165243"/>
    <n v="5.13E-4"/>
    <n v="1.1668099999999999"/>
    <n v="1.165451"/>
    <n v="1.359E-3"/>
  </r>
  <r>
    <x v="554"/>
    <n v="24"/>
    <x v="16"/>
    <n v="1.16761"/>
    <n v="1.166283"/>
    <n v="1.3270000000000001E-3"/>
    <n v="1.1663699999999999"/>
    <n v="1.1653370000000001"/>
    <n v="1.0330000000000001E-3"/>
    <n v="1.1675800000000001"/>
    <n v="1.1661840000000001"/>
    <n v="1.3960000000000001E-3"/>
  </r>
  <r>
    <x v="554"/>
    <n v="26"/>
    <x v="17"/>
    <n v="1.1692"/>
    <n v="1.1664749999999999"/>
    <n v="2.725E-3"/>
    <n v="1.16736"/>
    <n v="1.1649890000000001"/>
    <n v="2.3709999999999998E-3"/>
    <n v="1.16848"/>
    <n v="1.1655880000000001"/>
    <n v="2.892E-3"/>
  </r>
  <r>
    <x v="554"/>
    <n v="28"/>
    <x v="18"/>
    <n v="1.16862"/>
    <n v="1.1668190000000001"/>
    <n v="1.8010000000000001E-3"/>
    <n v="1.16764"/>
    <n v="1.165049"/>
    <n v="2.591E-3"/>
    <n v="1.16798"/>
    <n v="1.166687"/>
    <n v="1.2930000000000001E-3"/>
  </r>
  <r>
    <x v="554"/>
    <n v="30"/>
    <x v="19"/>
    <n v="1.1687000000000001"/>
    <n v="1.1681429999999999"/>
    <n v="5.5699999999999999E-4"/>
    <n v="1.1677500000000001"/>
    <n v="1.1660429999999999"/>
    <n v="1.707E-3"/>
    <n v="1.16805"/>
    <n v="1.1677630000000001"/>
    <n v="2.8699999999999998E-4"/>
  </r>
  <r>
    <x v="554"/>
    <n v="32"/>
    <x v="20"/>
    <n v="1.1694599999999999"/>
    <n v="1.168809"/>
    <n v="6.5099999999999999E-4"/>
    <n v="1.1677999999999999"/>
    <n v="1.1671659999999999"/>
    <n v="6.3400000000000001E-4"/>
    <n v="1.16944"/>
    <n v="1.1685410000000001"/>
    <n v="8.9899999999999995E-4"/>
  </r>
  <r>
    <x v="554"/>
    <n v="34"/>
    <x v="21"/>
    <n v="1.17099"/>
    <n v="1.16909"/>
    <n v="1.9E-3"/>
    <n v="1.1690799999999999"/>
    <n v="1.167573"/>
    <n v="1.5070000000000001E-3"/>
    <n v="1.1709000000000001"/>
    <n v="1.1680280000000001"/>
    <n v="2.872E-3"/>
  </r>
  <r>
    <x v="554"/>
    <n v="36"/>
    <x v="22"/>
    <n v="1.17154"/>
    <n v="1.168474"/>
    <n v="3.0660000000000001E-3"/>
    <n v="1.1698500000000001"/>
    <n v="1.1671849999999999"/>
    <n v="2.6649999999999998E-3"/>
    <n v="1.1710100000000001"/>
    <n v="1.1682030000000001"/>
    <n v="2.807E-3"/>
  </r>
  <r>
    <x v="554"/>
    <n v="38"/>
    <x v="23"/>
    <n v="1.1718"/>
    <n v="1.1696569999999999"/>
    <n v="2.1429999999999999E-3"/>
    <n v="1.1707000000000001"/>
    <n v="1.16804"/>
    <n v="2.66E-3"/>
    <n v="1.1716299999999999"/>
    <n v="1.16933"/>
    <n v="2.3E-3"/>
  </r>
  <r>
    <x v="554"/>
    <n v="40"/>
    <x v="24"/>
    <n v="1.17171"/>
    <n v="1.170995"/>
    <n v="7.1500000000000003E-4"/>
    <n v="1.1709799999999999"/>
    <n v="1.1691499999999999"/>
    <n v="1.83E-3"/>
    <n v="1.1715100000000001"/>
    <n v="1.170868"/>
    <n v="6.4199999999999999E-4"/>
  </r>
  <r>
    <x v="554"/>
    <n v="42"/>
    <x v="25"/>
    <n v="1.17167"/>
    <n v="1.1718679999999999"/>
    <n v="1.9799999999999999E-4"/>
    <n v="1.1708000000000001"/>
    <n v="1.169513"/>
    <n v="1.2869999999999999E-3"/>
    <n v="1.1710700000000001"/>
    <n v="1.171297"/>
    <n v="2.2699999999999999E-4"/>
  </r>
  <r>
    <x v="554"/>
    <n v="44"/>
    <x v="26"/>
    <n v="1.17134"/>
    <n v="1.171808"/>
    <n v="4.6799999999999999E-4"/>
    <n v="1.17075"/>
    <n v="1.1705680000000001"/>
    <n v="1.8200000000000001E-4"/>
    <n v="1.17089"/>
    <n v="1.1717109999999999"/>
    <n v="8.2100000000000001E-4"/>
  </r>
  <r>
    <x v="554"/>
    <n v="46"/>
    <x v="27"/>
    <n v="1.17106"/>
    <n v="1.171916"/>
    <n v="8.5599999999999999E-4"/>
    <n v="1.1701900000000001"/>
    <n v="1.1711659999999999"/>
    <n v="9.7599999999999998E-4"/>
    <n v="1.1702399999999999"/>
    <n v="1.1714580000000001"/>
    <n v="1.2179999999999999E-3"/>
  </r>
  <r>
    <x v="555"/>
    <n v="2"/>
    <x v="0"/>
    <n v="1.1663600000000001"/>
    <n v="1.1663600000000001"/>
    <n v="0"/>
    <n v="1.1654899999999999"/>
    <n v="1.1654899999999999"/>
    <n v="0"/>
    <n v="1.16584"/>
    <n v="1.16584"/>
    <n v="0"/>
  </r>
  <r>
    <x v="555"/>
    <n v="-1"/>
    <x v="4"/>
    <n v="1.1660200000000001"/>
    <n v="1.1669560000000001"/>
    <n v="9.3599999999999998E-4"/>
    <n v="1.16543"/>
    <n v="1.1666099999999999"/>
    <n v="1.1800000000000001E-3"/>
    <n v="1.1654599999999999"/>
    <n v="1.1667970000000001"/>
    <n v="1.3370000000000001E-3"/>
  </r>
  <r>
    <x v="555"/>
    <n v="4"/>
    <x v="5"/>
    <n v="1.1658500000000001"/>
    <n v="1.1650050000000001"/>
    <n v="8.4500000000000005E-4"/>
    <n v="1.1652499999999999"/>
    <n v="1.1653830000000001"/>
    <n v="1.3300000000000001E-4"/>
    <n v="1.1657500000000001"/>
    <n v="1.1651959999999999"/>
    <n v="5.5400000000000002E-4"/>
  </r>
  <r>
    <x v="555"/>
    <n v="6"/>
    <x v="6"/>
    <n v="1.16597"/>
    <n v="1.1650959999999999"/>
    <n v="8.7399999999999999E-4"/>
    <n v="1.16561"/>
    <n v="1.1642779999999999"/>
    <n v="1.3320000000000001E-3"/>
    <n v="1.16594"/>
    <n v="1.1646160000000001"/>
    <n v="1.3240000000000001E-3"/>
  </r>
  <r>
    <x v="555"/>
    <n v="-1"/>
    <x v="7"/>
    <n v="1.16597"/>
    <n v="1.1655709999999999"/>
    <n v="3.9899999999999999E-4"/>
    <n v="1.16574"/>
    <n v="1.1654009999999999"/>
    <n v="3.39E-4"/>
    <n v="1.1658500000000001"/>
    <n v="1.1662859999999999"/>
    <n v="4.3600000000000003E-4"/>
  </r>
  <r>
    <x v="555"/>
    <n v="8"/>
    <x v="8"/>
    <n v="1.1664099999999999"/>
    <n v="1.165945"/>
    <n v="4.6500000000000003E-4"/>
    <n v="1.1655199999999999"/>
    <n v="1.165678"/>
    <n v="1.5799999999999999E-4"/>
    <n v="1.1659299999999999"/>
    <n v="1.1655340000000001"/>
    <n v="3.9599999999999998E-4"/>
  </r>
  <r>
    <x v="555"/>
    <n v="10"/>
    <x v="9"/>
    <n v="1.16608"/>
    <n v="1.1662710000000001"/>
    <n v="1.9100000000000001E-4"/>
    <n v="1.1650700000000001"/>
    <n v="1.1656629999999999"/>
    <n v="5.9299999999999999E-4"/>
    <n v="1.16578"/>
    <n v="1.1656139999999999"/>
    <n v="1.66E-4"/>
  </r>
  <r>
    <x v="555"/>
    <n v="-1"/>
    <x v="10"/>
    <n v="1.1657900000000001"/>
    <n v="1.165416"/>
    <n v="3.7399999999999998E-4"/>
    <n v="1.16492"/>
    <n v="1.1648400000000001"/>
    <n v="8.0000000000000007E-5"/>
    <n v="1.1650499999999999"/>
    <n v="1.1658379999999999"/>
    <n v="7.8799999999999996E-4"/>
  </r>
  <r>
    <x v="555"/>
    <n v="12"/>
    <x v="11"/>
    <n v="1.1654500000000001"/>
    <n v="1.164758"/>
    <n v="6.9200000000000002E-4"/>
    <n v="1.16499"/>
    <n v="1.1650020000000001"/>
    <n v="1.2E-5"/>
    <n v="1.16536"/>
    <n v="1.165233"/>
    <n v="1.27E-4"/>
  </r>
  <r>
    <x v="555"/>
    <n v="14"/>
    <x v="12"/>
    <n v="1.1656299999999999"/>
    <n v="1.165781"/>
    <n v="1.5100000000000001E-4"/>
    <n v="1.16523"/>
    <n v="1.165306"/>
    <n v="7.6000000000000004E-5"/>
    <n v="1.16543"/>
    <n v="1.1656500000000001"/>
    <n v="2.2000000000000001E-4"/>
  </r>
  <r>
    <x v="555"/>
    <n v="16"/>
    <x v="13"/>
    <n v="1.16642"/>
    <n v="1.1652610000000001"/>
    <n v="1.1590000000000001E-3"/>
    <n v="1.1652899999999999"/>
    <n v="1.1649640000000001"/>
    <n v="3.2600000000000001E-4"/>
    <n v="1.16632"/>
    <n v="1.165208"/>
    <n v="1.1119999999999999E-3"/>
  </r>
  <r>
    <x v="555"/>
    <n v="18"/>
    <x v="14"/>
    <n v="1.16631"/>
    <n v="1.1659930000000001"/>
    <n v="3.1700000000000001E-4"/>
    <n v="1.1651899999999999"/>
    <n v="1.1648130000000001"/>
    <n v="3.77E-4"/>
    <n v="1.1654199999999999"/>
    <n v="1.166139"/>
    <n v="7.1900000000000002E-4"/>
  </r>
  <r>
    <x v="555"/>
    <n v="20"/>
    <x v="15"/>
    <n v="1.1673199999999999"/>
    <n v="1.1657709999999999"/>
    <n v="1.549E-3"/>
    <n v="1.16473"/>
    <n v="1.1651320000000001"/>
    <n v="4.0200000000000001E-4"/>
    <n v="1.1668099999999999"/>
    <n v="1.1656629999999999"/>
    <n v="1.147E-3"/>
  </r>
  <r>
    <x v="555"/>
    <n v="-1"/>
    <x v="16"/>
    <n v="1.16761"/>
    <n v="1.166714"/>
    <n v="8.9599999999999999E-4"/>
    <n v="1.1663699999999999"/>
    <n v="1.1649940000000001"/>
    <n v="1.3760000000000001E-3"/>
    <n v="1.1675800000000001"/>
    <n v="1.1670739999999999"/>
    <n v="5.0600000000000005E-4"/>
  </r>
  <r>
    <x v="555"/>
    <n v="22"/>
    <x v="17"/>
    <n v="1.1692"/>
    <n v="1.1676679999999999"/>
    <n v="1.5319999999999999E-3"/>
    <n v="1.16736"/>
    <n v="1.1659949999999999"/>
    <n v="1.3649999999999999E-3"/>
    <n v="1.16848"/>
    <n v="1.1677930000000001"/>
    <n v="6.87E-4"/>
  </r>
  <r>
    <x v="555"/>
    <n v="24"/>
    <x v="18"/>
    <n v="1.16862"/>
    <n v="1.169219"/>
    <n v="5.9900000000000003E-4"/>
    <n v="1.16764"/>
    <n v="1.1681269999999999"/>
    <n v="4.8700000000000002E-4"/>
    <n v="1.16798"/>
    <n v="1.1684890000000001"/>
    <n v="5.0900000000000001E-4"/>
  </r>
  <r>
    <x v="555"/>
    <n v="26"/>
    <x v="19"/>
    <n v="1.1687000000000001"/>
    <n v="1.167233"/>
    <n v="1.467E-3"/>
    <n v="1.1677500000000001"/>
    <n v="1.1669290000000001"/>
    <n v="8.2100000000000001E-4"/>
    <n v="1.16805"/>
    <n v="1.167759"/>
    <n v="2.9100000000000003E-4"/>
  </r>
  <r>
    <x v="555"/>
    <n v="28"/>
    <x v="20"/>
    <n v="1.1694599999999999"/>
    <n v="1.168274"/>
    <n v="1.186E-3"/>
    <n v="1.1677999999999999"/>
    <n v="1.167532"/>
    <n v="2.6800000000000001E-4"/>
    <n v="1.16944"/>
    <n v="1.1679729999999999"/>
    <n v="1.467E-3"/>
  </r>
  <r>
    <x v="555"/>
    <n v="-1"/>
    <x v="21"/>
    <n v="1.17099"/>
    <n v="1.1690799999999999"/>
    <n v="1.91E-3"/>
    <n v="1.1690799999999999"/>
    <n v="1.168371"/>
    <n v="7.0899999999999999E-4"/>
    <n v="1.1709000000000001"/>
    <n v="1.1699010000000001"/>
    <n v="9.990000000000001E-4"/>
  </r>
  <r>
    <x v="555"/>
    <n v="30"/>
    <x v="22"/>
    <n v="1.17154"/>
    <n v="1.1709529999999999"/>
    <n v="5.8699999999999996E-4"/>
    <n v="1.1698500000000001"/>
    <n v="1.169618"/>
    <n v="2.32E-4"/>
    <n v="1.1710100000000001"/>
    <n v="1.1711050000000001"/>
    <n v="9.5000000000000005E-5"/>
  </r>
  <r>
    <x v="555"/>
    <n v="32"/>
    <x v="23"/>
    <n v="1.1718"/>
    <n v="1.1706300000000001"/>
    <n v="1.17E-3"/>
    <n v="1.1707000000000001"/>
    <n v="1.1697569999999999"/>
    <n v="9.4300000000000004E-4"/>
    <n v="1.1716299999999999"/>
    <n v="1.170677"/>
    <n v="9.5299999999999996E-4"/>
  </r>
  <r>
    <x v="555"/>
    <n v="-1"/>
    <x v="24"/>
    <n v="1.17171"/>
    <n v="1.1708289999999999"/>
    <n v="8.8099999999999995E-4"/>
    <n v="1.1709799999999999"/>
    <n v="1.169788"/>
    <n v="1.1919999999999999E-3"/>
    <n v="1.1715100000000001"/>
    <n v="1.1706430000000001"/>
    <n v="8.6700000000000004E-4"/>
  </r>
  <r>
    <x v="555"/>
    <n v="34"/>
    <x v="25"/>
    <n v="1.17167"/>
    <n v="1.1706970000000001"/>
    <n v="9.7300000000000002E-4"/>
    <n v="1.1708000000000001"/>
    <n v="1.1708810000000001"/>
    <n v="8.1000000000000004E-5"/>
    <n v="1.1710700000000001"/>
    <n v="1.1717139999999999"/>
    <n v="6.4400000000000004E-4"/>
  </r>
  <r>
    <x v="555"/>
    <n v="36"/>
    <x v="26"/>
    <n v="1.17134"/>
    <n v="1.1708970000000001"/>
    <n v="4.4299999999999998E-4"/>
    <n v="1.17075"/>
    <n v="1.170329"/>
    <n v="4.2099999999999999E-4"/>
    <n v="1.17089"/>
    <n v="1.170431"/>
    <n v="4.5899999999999999E-4"/>
  </r>
  <r>
    <x v="555"/>
    <n v="38"/>
    <x v="27"/>
    <n v="1.17106"/>
    <n v="1.1708259999999999"/>
    <n v="2.34E-4"/>
    <n v="1.1701900000000001"/>
    <n v="1.1706920000000001"/>
    <n v="5.0199999999999995E-4"/>
    <n v="1.1702399999999999"/>
    <n v="1.1710970000000001"/>
    <n v="8.5700000000000001E-4"/>
  </r>
  <r>
    <x v="556"/>
    <n v="2"/>
    <x v="0"/>
    <n v="1.1663600000000001"/>
    <m/>
    <m/>
    <n v="1.1654899999999999"/>
    <m/>
    <m/>
    <n v="1.16584"/>
    <m/>
    <m/>
  </r>
  <r>
    <x v="557"/>
    <n v="-1"/>
    <x v="0"/>
    <n v="1.1663600000000001"/>
    <n v="1.1663600000000001"/>
    <n v="0"/>
    <n v="1.1654899999999999"/>
    <n v="1.1654899999999999"/>
    <n v="0"/>
    <n v="1.16584"/>
    <n v="1.16584"/>
    <n v="0"/>
  </r>
  <r>
    <x v="557"/>
    <n v="2"/>
    <x v="4"/>
    <n v="1.1660200000000001"/>
    <n v="1.1661539999999999"/>
    <n v="1.34E-4"/>
    <n v="1.16543"/>
    <n v="1.1655979999999999"/>
    <n v="1.6799999999999999E-4"/>
    <n v="1.1654599999999999"/>
    <n v="1.1664650000000001"/>
    <n v="1.005E-3"/>
  </r>
  <r>
    <x v="557"/>
    <n v="4"/>
    <x v="5"/>
    <n v="1.1658500000000001"/>
    <n v="1.166015"/>
    <n v="1.65E-4"/>
    <n v="1.1652499999999999"/>
    <n v="1.165162"/>
    <n v="8.7999999999999998E-5"/>
    <n v="1.1657500000000001"/>
    <n v="1.165605"/>
    <n v="1.45E-4"/>
  </r>
  <r>
    <x v="557"/>
    <n v="6"/>
    <x v="6"/>
    <n v="1.16597"/>
    <n v="1.166085"/>
    <n v="1.15E-4"/>
    <n v="1.16561"/>
    <n v="1.1651640000000001"/>
    <n v="4.46E-4"/>
    <n v="1.16594"/>
    <n v="1.165977"/>
    <n v="3.6999999999999998E-5"/>
  </r>
  <r>
    <x v="557"/>
    <n v="8"/>
    <x v="7"/>
    <n v="1.16597"/>
    <n v="1.1662140000000001"/>
    <n v="2.4399999999999999E-4"/>
    <n v="1.16574"/>
    <n v="1.165422"/>
    <n v="3.1799999999999998E-4"/>
    <n v="1.1658500000000001"/>
    <n v="1.1659029999999999"/>
    <n v="5.3000000000000001E-5"/>
  </r>
  <r>
    <x v="557"/>
    <n v="10"/>
    <x v="8"/>
    <n v="1.1664099999999999"/>
    <n v="1.1662110000000001"/>
    <n v="1.9900000000000001E-4"/>
    <n v="1.1655199999999999"/>
    <n v="1.1657820000000001"/>
    <n v="2.6200000000000003E-4"/>
    <n v="1.1659299999999999"/>
    <n v="1.1656770000000001"/>
    <n v="2.5300000000000002E-4"/>
  </r>
  <r>
    <x v="557"/>
    <n v="12"/>
    <x v="9"/>
    <n v="1.16608"/>
    <n v="1.166579"/>
    <n v="4.9899999999999999E-4"/>
    <n v="1.1650700000000001"/>
    <n v="1.1652119999999999"/>
    <n v="1.4200000000000001E-4"/>
    <n v="1.16578"/>
    <n v="1.165788"/>
    <n v="7.9999999999999996E-6"/>
  </r>
  <r>
    <x v="557"/>
    <n v="14"/>
    <x v="10"/>
    <n v="1.1657900000000001"/>
    <n v="1.16628"/>
    <n v="4.8999999999999998E-4"/>
    <n v="1.16492"/>
    <n v="1.165152"/>
    <n v="2.32E-4"/>
    <n v="1.1650499999999999"/>
    <n v="1.166104"/>
    <n v="1.054E-3"/>
  </r>
  <r>
    <x v="557"/>
    <n v="16"/>
    <x v="11"/>
    <n v="1.1654500000000001"/>
    <n v="1.165605"/>
    <n v="1.55E-4"/>
    <n v="1.16499"/>
    <n v="1.164717"/>
    <n v="2.7300000000000002E-4"/>
    <n v="1.16536"/>
    <n v="1.165081"/>
    <n v="2.7900000000000001E-4"/>
  </r>
  <r>
    <x v="557"/>
    <n v="18"/>
    <x v="12"/>
    <n v="1.1656299999999999"/>
    <n v="1.165686"/>
    <n v="5.5999999999999999E-5"/>
    <n v="1.16523"/>
    <n v="1.164938"/>
    <n v="2.92E-4"/>
    <n v="1.16543"/>
    <n v="1.165241"/>
    <n v="1.8900000000000001E-4"/>
  </r>
  <r>
    <x v="557"/>
    <n v="20"/>
    <x v="13"/>
    <n v="1.16642"/>
    <n v="1.165743"/>
    <n v="6.7699999999999998E-4"/>
    <n v="1.1652899999999999"/>
    <n v="1.165151"/>
    <n v="1.3899999999999999E-4"/>
    <n v="1.16632"/>
    <n v="1.1655260000000001"/>
    <n v="7.94E-4"/>
  </r>
  <r>
    <x v="557"/>
    <n v="22"/>
    <x v="14"/>
    <n v="1.16631"/>
    <n v="1.166574"/>
    <n v="2.6400000000000002E-4"/>
    <n v="1.1651899999999999"/>
    <n v="1.165238"/>
    <n v="4.8000000000000001E-5"/>
    <n v="1.1654199999999999"/>
    <n v="1.166072"/>
    <n v="6.5200000000000002E-4"/>
  </r>
  <r>
    <x v="557"/>
    <n v="24"/>
    <x v="15"/>
    <n v="1.1673199999999999"/>
    <n v="1.1663209999999999"/>
    <n v="9.990000000000001E-4"/>
    <n v="1.16473"/>
    <n v="1.1654180000000001"/>
    <n v="6.8800000000000003E-4"/>
    <n v="1.1668099999999999"/>
    <n v="1.165314"/>
    <n v="1.4959999999999999E-3"/>
  </r>
  <r>
    <x v="557"/>
    <n v="26"/>
    <x v="16"/>
    <n v="1.16761"/>
    <n v="1.1674500000000001"/>
    <n v="1.6000000000000001E-4"/>
    <n v="1.1663699999999999"/>
    <n v="1.164695"/>
    <n v="1.6750000000000001E-3"/>
    <n v="1.1675800000000001"/>
    <n v="1.1665970000000001"/>
    <n v="9.8299999999999993E-4"/>
  </r>
  <r>
    <x v="557"/>
    <n v="28"/>
    <x v="17"/>
    <n v="1.1692"/>
    <n v="1.1674020000000001"/>
    <n v="1.7979999999999999E-3"/>
    <n v="1.16736"/>
    <n v="1.1663889999999999"/>
    <n v="9.7099999999999997E-4"/>
    <n v="1.16848"/>
    <n v="1.167438"/>
    <n v="1.042E-3"/>
  </r>
  <r>
    <x v="557"/>
    <n v="30"/>
    <x v="18"/>
    <n v="1.16862"/>
    <n v="1.169065"/>
    <n v="4.4499999999999997E-4"/>
    <n v="1.16764"/>
    <n v="1.167476"/>
    <n v="1.64E-4"/>
    <n v="1.16798"/>
    <n v="1.1681619999999999"/>
    <n v="1.8200000000000001E-4"/>
  </r>
  <r>
    <x v="557"/>
    <n v="32"/>
    <x v="19"/>
    <n v="1.1687000000000001"/>
    <n v="1.1689849999999999"/>
    <n v="2.8499999999999999E-4"/>
    <n v="1.1677500000000001"/>
    <n v="1.1676439999999999"/>
    <n v="1.06E-4"/>
    <n v="1.16805"/>
    <n v="1.1677329999999999"/>
    <n v="3.1700000000000001E-4"/>
  </r>
  <r>
    <x v="557"/>
    <n v="-1"/>
    <x v="20"/>
    <n v="1.1694599999999999"/>
    <n v="1.1689639999999999"/>
    <n v="4.9600000000000002E-4"/>
    <n v="1.1677999999999999"/>
    <n v="1.1676310000000001"/>
    <n v="1.6899999999999999E-4"/>
    <n v="1.16944"/>
    <n v="1.167923"/>
    <n v="1.5169999999999999E-3"/>
  </r>
  <r>
    <x v="557"/>
    <n v="34"/>
    <x v="21"/>
    <n v="1.17099"/>
    <n v="1.1695260000000001"/>
    <n v="1.464E-3"/>
    <n v="1.1690799999999999"/>
    <n v="1.1678219999999999"/>
    <n v="1.258E-3"/>
    <n v="1.1709000000000001"/>
    <n v="1.1694199999999999"/>
    <n v="1.48E-3"/>
  </r>
  <r>
    <x v="557"/>
    <n v="36"/>
    <x v="22"/>
    <n v="1.17154"/>
    <n v="1.1713439999999999"/>
    <n v="1.9599999999999999E-4"/>
    <n v="1.1698500000000001"/>
    <n v="1.1689860000000001"/>
    <n v="8.6399999999999997E-4"/>
    <n v="1.1710100000000001"/>
    <n v="1.170569"/>
    <n v="4.4099999999999999E-4"/>
  </r>
  <r>
    <x v="557"/>
    <n v="38"/>
    <x v="23"/>
    <n v="1.1718"/>
    <n v="1.1717010000000001"/>
    <n v="9.8999999999999994E-5"/>
    <n v="1.1707000000000001"/>
    <n v="1.169772"/>
    <n v="9.2800000000000001E-4"/>
    <n v="1.1716299999999999"/>
    <n v="1.1708959999999999"/>
    <n v="7.3399999999999995E-4"/>
  </r>
  <r>
    <x v="557"/>
    <n v="40"/>
    <x v="24"/>
    <n v="1.17171"/>
    <n v="1.172042"/>
    <n v="3.3199999999999999E-4"/>
    <n v="1.1709799999999999"/>
    <n v="1.170506"/>
    <n v="4.7399999999999997E-4"/>
    <n v="1.1715100000000001"/>
    <n v="1.1715150000000001"/>
    <n v="5.0000000000000004E-6"/>
  </r>
  <r>
    <x v="557"/>
    <n v="42"/>
    <x v="25"/>
    <n v="1.17167"/>
    <n v="1.1720980000000001"/>
    <n v="4.28E-4"/>
    <n v="1.1708000000000001"/>
    <n v="1.170933"/>
    <n v="1.3300000000000001E-4"/>
    <n v="1.1710700000000001"/>
    <n v="1.171513"/>
    <n v="4.4299999999999998E-4"/>
  </r>
  <r>
    <x v="557"/>
    <n v="44"/>
    <x v="26"/>
    <n v="1.17134"/>
    <n v="1.1721090000000001"/>
    <n v="7.6900000000000004E-4"/>
    <n v="1.17075"/>
    <n v="1.1707129999999999"/>
    <n v="3.6999999999999998E-5"/>
    <n v="1.17089"/>
    <n v="1.1710700000000001"/>
    <n v="1.8000000000000001E-4"/>
  </r>
  <r>
    <x v="557"/>
    <n v="46"/>
    <x v="27"/>
    <n v="1.17106"/>
    <n v="1.171519"/>
    <n v="4.5899999999999999E-4"/>
    <n v="1.1701900000000001"/>
    <n v="1.170588"/>
    <n v="3.9800000000000002E-4"/>
    <n v="1.1702399999999999"/>
    <n v="1.170739"/>
    <n v="4.9899999999999999E-4"/>
  </r>
  <r>
    <x v="558"/>
    <n v="2"/>
    <x v="1"/>
    <n v="1.16597"/>
    <n v="1.16597"/>
    <n v="0"/>
    <n v="1.16472"/>
    <n v="1.16472"/>
    <n v="0"/>
    <n v="1.1657299999999999"/>
    <n v="1.1657299999999999"/>
    <n v="0"/>
  </r>
  <r>
    <x v="558"/>
    <n v="4"/>
    <x v="2"/>
    <n v="1.1661600000000001"/>
    <n v="1.1662140000000001"/>
    <n v="5.3999999999999998E-5"/>
    <n v="1.1651100000000001"/>
    <n v="1.164671"/>
    <n v="4.3899999999999999E-4"/>
    <n v="1.1656"/>
    <n v="1.1659280000000001"/>
    <n v="3.28E-4"/>
  </r>
  <r>
    <x v="558"/>
    <n v="6"/>
    <x v="3"/>
    <n v="1.16595"/>
    <n v="1.1661520000000001"/>
    <n v="2.02E-4"/>
    <n v="1.1654899999999999"/>
    <n v="1.1651830000000001"/>
    <n v="3.0699999999999998E-4"/>
    <n v="1.1655500000000001"/>
    <n v="1.1658200000000001"/>
    <n v="2.7E-4"/>
  </r>
  <r>
    <x v="558"/>
    <n v="-1"/>
    <x v="0"/>
    <n v="1.1663600000000001"/>
    <n v="1.166391"/>
    <n v="3.1000000000000001E-5"/>
    <n v="1.1654899999999999"/>
    <n v="1.1655979999999999"/>
    <n v="1.08E-4"/>
    <n v="1.16584"/>
    <n v="1.165907"/>
    <n v="6.7000000000000002E-5"/>
  </r>
  <r>
    <x v="558"/>
    <n v="-1"/>
    <x v="4"/>
    <n v="1.1660200000000001"/>
    <n v="1.1660520000000001"/>
    <n v="3.1999999999999999E-5"/>
    <n v="1.16543"/>
    <n v="1.16557"/>
    <n v="1.3999999999999999E-4"/>
    <n v="1.1654599999999999"/>
    <n v="1.1654549999999999"/>
    <n v="5.0000000000000004E-6"/>
  </r>
  <r>
    <x v="558"/>
    <n v="8"/>
    <x v="5"/>
    <n v="1.1658500000000001"/>
    <n v="1.1658299999999999"/>
    <n v="2.0000000000000002E-5"/>
    <n v="1.1652499999999999"/>
    <n v="1.1653309999999999"/>
    <n v="8.1000000000000004E-5"/>
    <n v="1.1657500000000001"/>
    <n v="1.165664"/>
    <n v="8.6000000000000003E-5"/>
  </r>
  <r>
    <x v="558"/>
    <n v="10"/>
    <x v="6"/>
    <n v="1.16597"/>
    <n v="1.1658329999999999"/>
    <n v="1.37E-4"/>
    <n v="1.16561"/>
    <n v="1.1656880000000001"/>
    <n v="7.7999999999999999E-5"/>
    <n v="1.16594"/>
    <n v="1.1660630000000001"/>
    <n v="1.2300000000000001E-4"/>
  </r>
  <r>
    <x v="558"/>
    <n v="12"/>
    <x v="7"/>
    <n v="1.16597"/>
    <n v="1.1661440000000001"/>
    <n v="1.74E-4"/>
    <n v="1.16574"/>
    <n v="1.165764"/>
    <n v="2.4000000000000001E-5"/>
    <n v="1.1658500000000001"/>
    <n v="1.1659379999999999"/>
    <n v="8.7999999999999998E-5"/>
  </r>
  <r>
    <x v="558"/>
    <n v="14"/>
    <x v="8"/>
    <n v="1.1664099999999999"/>
    <n v="1.165969"/>
    <n v="4.4099999999999999E-4"/>
    <n v="1.1655199999999999"/>
    <n v="1.1657500000000001"/>
    <n v="2.3000000000000001E-4"/>
    <n v="1.1659299999999999"/>
    <n v="1.1657869999999999"/>
    <n v="1.4300000000000001E-4"/>
  </r>
  <r>
    <x v="558"/>
    <n v="16"/>
    <x v="9"/>
    <n v="1.16608"/>
    <n v="1.1663969999999999"/>
    <n v="3.1700000000000001E-4"/>
    <n v="1.1650700000000001"/>
    <n v="1.165222"/>
    <n v="1.5200000000000001E-4"/>
    <n v="1.16578"/>
    <n v="1.1656869999999999"/>
    <n v="9.2999999999999997E-5"/>
  </r>
  <r>
    <x v="558"/>
    <n v="18"/>
    <x v="10"/>
    <n v="1.1657900000000001"/>
    <n v="1.1656489999999999"/>
    <n v="1.4100000000000001E-4"/>
    <n v="1.16492"/>
    <n v="1.164525"/>
    <n v="3.9500000000000001E-4"/>
    <n v="1.1650499999999999"/>
    <n v="1.1653"/>
    <n v="2.5000000000000001E-4"/>
  </r>
  <r>
    <x v="558"/>
    <n v="20"/>
    <x v="11"/>
    <n v="1.1654500000000001"/>
    <n v="1.1656040000000001"/>
    <n v="1.54E-4"/>
    <n v="1.16499"/>
    <n v="1.164981"/>
    <n v="9.0000000000000002E-6"/>
    <n v="1.16536"/>
    <n v="1.1653929999999999"/>
    <n v="3.3000000000000003E-5"/>
  </r>
  <r>
    <x v="558"/>
    <n v="22"/>
    <x v="12"/>
    <n v="1.1656299999999999"/>
    <n v="1.165672"/>
    <n v="4.1999999999999998E-5"/>
    <n v="1.16523"/>
    <n v="1.165243"/>
    <n v="1.2999999999999999E-5"/>
    <n v="1.16543"/>
    <n v="1.165451"/>
    <n v="2.0999999999999999E-5"/>
  </r>
  <r>
    <x v="558"/>
    <n v="24"/>
    <x v="13"/>
    <n v="1.16642"/>
    <n v="1.166283"/>
    <n v="1.37E-4"/>
    <n v="1.1652899999999999"/>
    <n v="1.1653370000000001"/>
    <n v="4.6999999999999997E-5"/>
    <n v="1.16632"/>
    <n v="1.1661840000000001"/>
    <n v="1.36E-4"/>
  </r>
  <r>
    <x v="558"/>
    <n v="26"/>
    <x v="14"/>
    <n v="1.16631"/>
    <n v="1.1664749999999999"/>
    <n v="1.65E-4"/>
    <n v="1.1651899999999999"/>
    <n v="1.1649890000000001"/>
    <n v="2.0100000000000001E-4"/>
    <n v="1.1654199999999999"/>
    <n v="1.1655880000000001"/>
    <n v="1.6799999999999999E-4"/>
  </r>
  <r>
    <x v="558"/>
    <n v="28"/>
    <x v="15"/>
    <n v="1.1673199999999999"/>
    <n v="1.1668190000000001"/>
    <n v="5.0100000000000003E-4"/>
    <n v="1.16473"/>
    <n v="1.165049"/>
    <n v="3.19E-4"/>
    <n v="1.1668099999999999"/>
    <n v="1.166687"/>
    <n v="1.2300000000000001E-4"/>
  </r>
  <r>
    <x v="558"/>
    <n v="30"/>
    <x v="16"/>
    <n v="1.16761"/>
    <n v="1.1681429999999999"/>
    <n v="5.3300000000000005E-4"/>
    <n v="1.1663699999999999"/>
    <n v="1.1660429999999999"/>
    <n v="3.2699999999999998E-4"/>
    <n v="1.1675800000000001"/>
    <n v="1.1677630000000001"/>
    <n v="1.83E-4"/>
  </r>
  <r>
    <x v="558"/>
    <n v="32"/>
    <x v="17"/>
    <n v="1.1692"/>
    <n v="1.168809"/>
    <n v="3.9100000000000002E-4"/>
    <n v="1.16736"/>
    <n v="1.1671659999999999"/>
    <n v="1.94E-4"/>
    <n v="1.16848"/>
    <n v="1.1685410000000001"/>
    <n v="6.0999999999999999E-5"/>
  </r>
  <r>
    <x v="558"/>
    <n v="34"/>
    <x v="18"/>
    <n v="1.16862"/>
    <n v="1.16909"/>
    <n v="4.6999999999999999E-4"/>
    <n v="1.16764"/>
    <n v="1.167573"/>
    <n v="6.7000000000000002E-5"/>
    <n v="1.16798"/>
    <n v="1.1680280000000001"/>
    <n v="4.8000000000000001E-5"/>
  </r>
  <r>
    <x v="558"/>
    <n v="36"/>
    <x v="19"/>
    <n v="1.1687000000000001"/>
    <n v="1.168474"/>
    <n v="2.2599999999999999E-4"/>
    <n v="1.1677500000000001"/>
    <n v="1.1671849999999999"/>
    <n v="5.6499999999999996E-4"/>
    <n v="1.16805"/>
    <n v="1.1682030000000001"/>
    <n v="1.5300000000000001E-4"/>
  </r>
  <r>
    <x v="558"/>
    <n v="38"/>
    <x v="20"/>
    <n v="1.1694599999999999"/>
    <n v="1.1696569999999999"/>
    <n v="1.9699999999999999E-4"/>
    <n v="1.1677999999999999"/>
    <n v="1.16804"/>
    <n v="2.4000000000000001E-4"/>
    <n v="1.16944"/>
    <n v="1.16933"/>
    <n v="1.1E-4"/>
  </r>
  <r>
    <x v="558"/>
    <n v="40"/>
    <x v="21"/>
    <n v="1.17099"/>
    <n v="1.170995"/>
    <n v="5.0000000000000004E-6"/>
    <n v="1.1690799999999999"/>
    <n v="1.1691499999999999"/>
    <n v="6.9999999999999994E-5"/>
    <n v="1.1709000000000001"/>
    <n v="1.170868"/>
    <n v="3.1999999999999999E-5"/>
  </r>
  <r>
    <x v="558"/>
    <n v="42"/>
    <x v="22"/>
    <n v="1.17154"/>
    <n v="1.1718679999999999"/>
    <n v="3.28E-4"/>
    <n v="1.1698500000000001"/>
    <n v="1.169513"/>
    <n v="3.3700000000000001E-4"/>
    <n v="1.1710100000000001"/>
    <n v="1.171297"/>
    <n v="2.8699999999999998E-4"/>
  </r>
  <r>
    <x v="558"/>
    <n v="44"/>
    <x v="23"/>
    <n v="1.1718"/>
    <n v="1.171808"/>
    <n v="7.9999999999999996E-6"/>
    <n v="1.1707000000000001"/>
    <n v="1.1705680000000001"/>
    <n v="1.3200000000000001E-4"/>
    <n v="1.1716299999999999"/>
    <n v="1.1717109999999999"/>
    <n v="8.1000000000000004E-5"/>
  </r>
  <r>
    <x v="558"/>
    <n v="46"/>
    <x v="24"/>
    <n v="1.17171"/>
    <n v="1.171916"/>
    <n v="2.0599999999999999E-4"/>
    <n v="1.1709799999999999"/>
    <n v="1.1711659999999999"/>
    <n v="1.8599999999999999E-4"/>
    <n v="1.1715100000000001"/>
    <n v="1.1714580000000001"/>
    <n v="5.1999999999999997E-5"/>
  </r>
  <r>
    <x v="559"/>
    <n v="-1"/>
    <x v="0"/>
    <n v="1.1663600000000001"/>
    <n v="1.1663600000000001"/>
    <n v="0"/>
    <n v="1.1654899999999999"/>
    <n v="1.1654899999999999"/>
    <n v="0"/>
    <n v="1.16584"/>
    <n v="1.16584"/>
    <n v="0"/>
  </r>
  <r>
    <x v="559"/>
    <n v="2"/>
    <x v="4"/>
    <n v="1.1660200000000001"/>
    <n v="1.166372"/>
    <n v="3.5199999999999999E-4"/>
    <n v="1.16543"/>
    <n v="1.1655310000000001"/>
    <n v="1.01E-4"/>
    <n v="1.1654599999999999"/>
    <n v="1.165821"/>
    <n v="3.6099999999999999E-4"/>
  </r>
  <r>
    <x v="559"/>
    <n v="-1"/>
    <x v="5"/>
    <n v="1.1658500000000001"/>
    <n v="1.166034"/>
    <n v="1.84E-4"/>
    <n v="1.1652499999999999"/>
    <n v="1.16547"/>
    <n v="2.2000000000000001E-4"/>
    <n v="1.1657500000000001"/>
    <n v="1.1654450000000001"/>
    <n v="3.0499999999999999E-4"/>
  </r>
  <r>
    <x v="559"/>
    <n v="-1"/>
    <x v="6"/>
    <n v="1.16597"/>
    <n v="1.1658630000000001"/>
    <n v="1.07E-4"/>
    <n v="1.16561"/>
    <n v="1.165289"/>
    <n v="3.21E-4"/>
    <n v="1.16594"/>
    <n v="1.165734"/>
    <n v="2.0599999999999999E-4"/>
  </r>
  <r>
    <x v="559"/>
    <n v="4"/>
    <x v="7"/>
    <n v="1.16597"/>
    <n v="1.165985"/>
    <n v="1.5E-5"/>
    <n v="1.16574"/>
    <n v="1.1656500000000001"/>
    <n v="9.0000000000000006E-5"/>
    <n v="1.1658500000000001"/>
    <n v="1.1659250000000001"/>
    <n v="7.4999999999999993E-5"/>
  </r>
  <r>
    <x v="559"/>
    <n v="6"/>
    <x v="8"/>
    <n v="1.1664099999999999"/>
    <n v="1.1659839999999999"/>
    <n v="4.26E-4"/>
    <n v="1.1655199999999999"/>
    <n v="1.16578"/>
    <n v="2.5999999999999998E-4"/>
    <n v="1.1659299999999999"/>
    <n v="1.165834"/>
    <n v="9.6000000000000002E-5"/>
  </r>
  <r>
    <x v="559"/>
    <n v="8"/>
    <x v="9"/>
    <n v="1.16608"/>
    <n v="1.16642"/>
    <n v="3.4000000000000002E-4"/>
    <n v="1.1650700000000001"/>
    <n v="1.1655610000000001"/>
    <n v="4.9100000000000001E-4"/>
    <n v="1.16578"/>
    <n v="1.16591"/>
    <n v="1.2999999999999999E-4"/>
  </r>
  <r>
    <x v="559"/>
    <n v="10"/>
    <x v="10"/>
    <n v="1.1657900000000001"/>
    <n v="1.1660919999999999"/>
    <n v="3.0200000000000002E-4"/>
    <n v="1.16492"/>
    <n v="1.165109"/>
    <n v="1.8900000000000001E-4"/>
    <n v="1.1650499999999999"/>
    <n v="1.1657630000000001"/>
    <n v="7.1299999999999998E-4"/>
  </r>
  <r>
    <x v="559"/>
    <n v="-1"/>
    <x v="11"/>
    <n v="1.1654500000000001"/>
    <n v="1.1658010000000001"/>
    <n v="3.5100000000000002E-4"/>
    <n v="1.16499"/>
    <n v="1.1649609999999999"/>
    <n v="2.9E-5"/>
    <n v="1.16536"/>
    <n v="1.165035"/>
    <n v="3.2499999999999999E-4"/>
  </r>
  <r>
    <x v="559"/>
    <n v="12"/>
    <x v="12"/>
    <n v="1.1656299999999999"/>
    <n v="1.1654629999999999"/>
    <n v="1.6699999999999999E-4"/>
    <n v="1.16523"/>
    <n v="1.165028"/>
    <n v="2.02E-4"/>
    <n v="1.16543"/>
    <n v="1.1653469999999999"/>
    <n v="8.2999999999999998E-5"/>
  </r>
  <r>
    <x v="559"/>
    <n v="-1"/>
    <x v="13"/>
    <n v="1.16642"/>
    <n v="1.165645"/>
    <n v="7.7499999999999997E-4"/>
    <n v="1.1652899999999999"/>
    <n v="1.16527"/>
    <n v="2.0000000000000002E-5"/>
    <n v="1.16632"/>
    <n v="1.165413"/>
    <n v="9.0700000000000004E-4"/>
  </r>
  <r>
    <x v="559"/>
    <n v="14"/>
    <x v="14"/>
    <n v="1.16631"/>
    <n v="1.166434"/>
    <n v="1.2400000000000001E-4"/>
    <n v="1.1651899999999999"/>
    <n v="1.16533"/>
    <n v="1.3999999999999999E-4"/>
    <n v="1.1654199999999999"/>
    <n v="1.166299"/>
    <n v="8.7900000000000001E-4"/>
  </r>
  <r>
    <x v="559"/>
    <n v="16"/>
    <x v="15"/>
    <n v="1.1673199999999999"/>
    <n v="1.166323"/>
    <n v="9.9700000000000006E-4"/>
    <n v="1.16473"/>
    <n v="1.165232"/>
    <n v="5.0199999999999995E-4"/>
    <n v="1.1668099999999999"/>
    <n v="1.165402"/>
    <n v="1.408E-3"/>
  </r>
  <r>
    <x v="559"/>
    <n v="-1"/>
    <x v="16"/>
    <n v="1.16761"/>
    <n v="1.1673290000000001"/>
    <n v="2.81E-4"/>
    <n v="1.1663699999999999"/>
    <n v="1.1647700000000001"/>
    <n v="1.6000000000000001E-3"/>
    <n v="1.1675800000000001"/>
    <n v="1.1667860000000001"/>
    <n v="7.94E-4"/>
  </r>
  <r>
    <x v="559"/>
    <n v="18"/>
    <x v="17"/>
    <n v="1.1692"/>
    <n v="1.167637"/>
    <n v="1.5629999999999999E-3"/>
    <n v="1.16736"/>
    <n v="1.166407"/>
    <n v="9.5299999999999996E-4"/>
    <n v="1.16848"/>
    <n v="1.167567"/>
    <n v="9.1299999999999997E-4"/>
  </r>
  <r>
    <x v="559"/>
    <n v="20"/>
    <x v="18"/>
    <n v="1.16862"/>
    <n v="1.1692180000000001"/>
    <n v="5.9800000000000001E-4"/>
    <n v="1.16764"/>
    <n v="1.1674020000000001"/>
    <n v="2.3800000000000001E-4"/>
    <n v="1.16798"/>
    <n v="1.168458"/>
    <n v="4.7800000000000002E-4"/>
  </r>
  <r>
    <x v="559"/>
    <n v="22"/>
    <x v="19"/>
    <n v="1.1687000000000001"/>
    <n v="1.1686369999999999"/>
    <n v="6.3E-5"/>
    <n v="1.1677500000000001"/>
    <n v="1.1676789999999999"/>
    <n v="7.1000000000000005E-5"/>
    <n v="1.16805"/>
    <n v="1.1679660000000001"/>
    <n v="8.3999999999999995E-5"/>
  </r>
  <r>
    <x v="559"/>
    <n v="-1"/>
    <x v="20"/>
    <n v="1.1694599999999999"/>
    <n v="1.168712"/>
    <n v="7.4799999999999997E-4"/>
    <n v="1.1677999999999999"/>
    <n v="1.1677900000000001"/>
    <n v="1.0000000000000001E-5"/>
    <n v="1.16944"/>
    <n v="1.1680349999999999"/>
    <n v="1.405E-3"/>
  </r>
  <r>
    <x v="559"/>
    <n v="-1"/>
    <x v="21"/>
    <n v="1.17099"/>
    <n v="1.169475"/>
    <n v="1.5150000000000001E-3"/>
    <n v="1.1690799999999999"/>
    <n v="1.1678379999999999"/>
    <n v="1.242E-3"/>
    <n v="1.1709000000000001"/>
    <n v="1.1694180000000001"/>
    <n v="1.482E-3"/>
  </r>
  <r>
    <x v="559"/>
    <n v="24"/>
    <x v="22"/>
    <n v="1.17154"/>
    <n v="1.1710130000000001"/>
    <n v="5.2700000000000002E-4"/>
    <n v="1.1698500000000001"/>
    <n v="1.169119"/>
    <n v="7.3099999999999999E-4"/>
    <n v="1.1710100000000001"/>
    <n v="1.1708780000000001"/>
    <n v="1.3200000000000001E-4"/>
  </r>
  <r>
    <x v="559"/>
    <n v="26"/>
    <x v="23"/>
    <n v="1.1718"/>
    <n v="1.1715599999999999"/>
    <n v="2.4000000000000001E-4"/>
    <n v="1.1707000000000001"/>
    <n v="1.1698900000000001"/>
    <n v="8.0999999999999996E-4"/>
    <n v="1.1716299999999999"/>
    <n v="1.1709909999999999"/>
    <n v="6.3900000000000003E-4"/>
  </r>
  <r>
    <x v="559"/>
    <n v="28"/>
    <x v="24"/>
    <n v="1.17171"/>
    <n v="1.1718189999999999"/>
    <n v="1.0900000000000001E-4"/>
    <n v="1.1709799999999999"/>
    <n v="1.1707380000000001"/>
    <n v="2.42E-4"/>
    <n v="1.1715100000000001"/>
    <n v="1.171616"/>
    <n v="1.06E-4"/>
  </r>
  <r>
    <x v="559"/>
    <n v="30"/>
    <x v="25"/>
    <n v="1.17167"/>
    <n v="1.171726"/>
    <n v="5.5999999999999999E-5"/>
    <n v="1.1708000000000001"/>
    <n v="1.171019"/>
    <n v="2.1900000000000001E-4"/>
    <n v="1.1710700000000001"/>
    <n v="1.171494"/>
    <n v="4.2400000000000001E-4"/>
  </r>
  <r>
    <x v="559"/>
    <n v="32"/>
    <x v="26"/>
    <n v="1.17134"/>
    <n v="1.171681"/>
    <n v="3.4099999999999999E-4"/>
    <n v="1.17075"/>
    <n v="1.170841"/>
    <n v="9.1000000000000003E-5"/>
    <n v="1.17089"/>
    <n v="1.1710529999999999"/>
    <n v="1.63E-4"/>
  </r>
  <r>
    <x v="559"/>
    <n v="34"/>
    <x v="27"/>
    <n v="1.17106"/>
    <n v="1.1713519999999999"/>
    <n v="2.92E-4"/>
    <n v="1.1701900000000001"/>
    <n v="1.17079"/>
    <n v="5.9999999999999995E-4"/>
    <n v="1.1702399999999999"/>
    <n v="1.170876"/>
    <n v="6.3599999999999996E-4"/>
  </r>
  <r>
    <x v="560"/>
    <n v="-1"/>
    <x v="0"/>
    <n v="1.1663600000000001"/>
    <n v="1.1663600000000001"/>
    <n v="0"/>
    <n v="1.1654899999999999"/>
    <n v="1.1654899999999999"/>
    <n v="0"/>
    <n v="1.16584"/>
    <n v="1.16584"/>
    <n v="0"/>
  </r>
  <r>
    <x v="560"/>
    <n v="2"/>
    <x v="4"/>
    <n v="1.1660200000000001"/>
    <n v="1.166345"/>
    <n v="3.2499999999999999E-4"/>
    <n v="1.16543"/>
    <n v="1.165532"/>
    <n v="1.02E-4"/>
    <n v="1.1654599999999999"/>
    <n v="1.1658440000000001"/>
    <n v="3.8400000000000001E-4"/>
  </r>
  <r>
    <x v="560"/>
    <n v="-1"/>
    <x v="5"/>
    <n v="1.1658500000000001"/>
    <n v="1.1659949999999999"/>
    <n v="1.45E-4"/>
    <n v="1.1652499999999999"/>
    <n v="1.1654720000000001"/>
    <n v="2.22E-4"/>
    <n v="1.1657500000000001"/>
    <n v="1.165465"/>
    <n v="2.8499999999999999E-4"/>
  </r>
  <r>
    <x v="560"/>
    <n v="-1"/>
    <x v="6"/>
    <n v="1.16597"/>
    <n v="1.165835"/>
    <n v="1.35E-4"/>
    <n v="1.16561"/>
    <n v="1.165287"/>
    <n v="3.2299999999999999E-4"/>
    <n v="1.16594"/>
    <n v="1.1657569999999999"/>
    <n v="1.83E-4"/>
  </r>
  <r>
    <x v="560"/>
    <n v="4"/>
    <x v="7"/>
    <n v="1.16597"/>
    <n v="1.165958"/>
    <n v="1.2E-5"/>
    <n v="1.16574"/>
    <n v="1.1656489999999999"/>
    <n v="9.1000000000000003E-5"/>
    <n v="1.1658500000000001"/>
    <n v="1.1659459999999999"/>
    <n v="9.6000000000000002E-5"/>
  </r>
  <r>
    <x v="560"/>
    <n v="6"/>
    <x v="8"/>
    <n v="1.1664099999999999"/>
    <n v="1.165951"/>
    <n v="4.5899999999999999E-4"/>
    <n v="1.1655199999999999"/>
    <n v="1.1657789999999999"/>
    <n v="2.5900000000000001E-4"/>
    <n v="1.1659299999999999"/>
    <n v="1.1658550000000001"/>
    <n v="7.4999999999999993E-5"/>
  </r>
  <r>
    <x v="560"/>
    <n v="8"/>
    <x v="9"/>
    <n v="1.16608"/>
    <n v="1.1664030000000001"/>
    <n v="3.2299999999999999E-4"/>
    <n v="1.1650700000000001"/>
    <n v="1.1655549999999999"/>
    <n v="4.8500000000000003E-4"/>
    <n v="1.16578"/>
    <n v="1.1659360000000001"/>
    <n v="1.56E-4"/>
  </r>
  <r>
    <x v="560"/>
    <n v="10"/>
    <x v="10"/>
    <n v="1.1657900000000001"/>
    <n v="1.1660759999999999"/>
    <n v="2.8600000000000001E-4"/>
    <n v="1.16492"/>
    <n v="1.1651100000000001"/>
    <n v="1.9000000000000001E-4"/>
    <n v="1.1650499999999999"/>
    <n v="1.165772"/>
    <n v="7.2199999999999999E-4"/>
  </r>
  <r>
    <x v="560"/>
    <n v="-1"/>
    <x v="11"/>
    <n v="1.1654500000000001"/>
    <n v="1.1657839999999999"/>
    <n v="3.3399999999999999E-4"/>
    <n v="1.16499"/>
    <n v="1.1649620000000001"/>
    <n v="2.8E-5"/>
    <n v="1.16536"/>
    <n v="1.165044"/>
    <n v="3.1599999999999998E-4"/>
  </r>
  <r>
    <x v="560"/>
    <n v="12"/>
    <x v="12"/>
    <n v="1.1656299999999999"/>
    <n v="1.165443"/>
    <n v="1.8699999999999999E-4"/>
    <n v="1.16523"/>
    <n v="1.1650309999999999"/>
    <n v="1.9900000000000001E-4"/>
    <n v="1.16543"/>
    <n v="1.1653560000000001"/>
    <n v="7.3999999999999996E-5"/>
  </r>
  <r>
    <x v="560"/>
    <n v="-1"/>
    <x v="13"/>
    <n v="1.16642"/>
    <n v="1.165621"/>
    <n v="7.9900000000000001E-4"/>
    <n v="1.1652899999999999"/>
    <n v="1.1652709999999999"/>
    <n v="1.9000000000000001E-5"/>
    <n v="1.16632"/>
    <n v="1.1654249999999999"/>
    <n v="8.9499999999999996E-4"/>
  </r>
  <r>
    <x v="560"/>
    <n v="14"/>
    <x v="14"/>
    <n v="1.16631"/>
    <n v="1.1664110000000001"/>
    <n v="1.01E-4"/>
    <n v="1.1651899999999999"/>
    <n v="1.165332"/>
    <n v="1.4200000000000001E-4"/>
    <n v="1.1654199999999999"/>
    <n v="1.16631"/>
    <n v="8.8999999999999995E-4"/>
  </r>
  <r>
    <x v="560"/>
    <n v="16"/>
    <x v="15"/>
    <n v="1.1673199999999999"/>
    <n v="1.1663030000000001"/>
    <n v="1.0169999999999999E-3"/>
    <n v="1.16473"/>
    <n v="1.165233"/>
    <n v="5.0299999999999997E-4"/>
    <n v="1.1668099999999999"/>
    <n v="1.1654089999999999"/>
    <n v="1.4009999999999999E-3"/>
  </r>
  <r>
    <x v="560"/>
    <n v="-1"/>
    <x v="16"/>
    <n v="1.16761"/>
    <n v="1.167308"/>
    <n v="3.0200000000000002E-4"/>
    <n v="1.1663699999999999"/>
    <n v="1.164774"/>
    <n v="1.596E-3"/>
    <n v="1.1675800000000001"/>
    <n v="1.1667879999999999"/>
    <n v="7.9199999999999995E-4"/>
  </r>
  <r>
    <x v="560"/>
    <n v="18"/>
    <x v="17"/>
    <n v="1.1692"/>
    <n v="1.167611"/>
    <n v="1.5889999999999999E-3"/>
    <n v="1.16736"/>
    <n v="1.1664110000000001"/>
    <n v="9.4899999999999997E-4"/>
    <n v="1.16848"/>
    <n v="1.167562"/>
    <n v="9.1799999999999998E-4"/>
  </r>
  <r>
    <x v="560"/>
    <n v="20"/>
    <x v="18"/>
    <n v="1.16862"/>
    <n v="1.169206"/>
    <n v="5.8600000000000004E-4"/>
    <n v="1.16764"/>
    <n v="1.1674009999999999"/>
    <n v="2.3900000000000001E-4"/>
    <n v="1.16798"/>
    <n v="1.168461"/>
    <n v="4.8099999999999998E-4"/>
  </r>
  <r>
    <x v="560"/>
    <n v="22"/>
    <x v="19"/>
    <n v="1.1687000000000001"/>
    <n v="1.1686300000000001"/>
    <n v="6.9999999999999994E-5"/>
    <n v="1.1677500000000001"/>
    <n v="1.167678"/>
    <n v="7.2000000000000002E-5"/>
    <n v="1.16805"/>
    <n v="1.1679660000000001"/>
    <n v="8.3999999999999995E-5"/>
  </r>
  <r>
    <x v="560"/>
    <n v="-1"/>
    <x v="20"/>
    <n v="1.1694599999999999"/>
    <n v="1.1687110000000001"/>
    <n v="7.4899999999999999E-4"/>
    <n v="1.1677999999999999"/>
    <n v="1.167791"/>
    <n v="9.0000000000000002E-6"/>
    <n v="1.16944"/>
    <n v="1.1680349999999999"/>
    <n v="1.405E-3"/>
  </r>
  <r>
    <x v="560"/>
    <n v="-1"/>
    <x v="21"/>
    <n v="1.17099"/>
    <n v="1.1694739999999999"/>
    <n v="1.516E-3"/>
    <n v="1.1690799999999999"/>
    <n v="1.16784"/>
    <n v="1.24E-3"/>
    <n v="1.1709000000000001"/>
    <n v="1.1694180000000001"/>
    <n v="1.482E-3"/>
  </r>
  <r>
    <x v="560"/>
    <n v="24"/>
    <x v="22"/>
    <n v="1.17154"/>
    <n v="1.1710149999999999"/>
    <n v="5.2499999999999997E-4"/>
    <n v="1.1698500000000001"/>
    <n v="1.169119"/>
    <n v="7.3099999999999999E-4"/>
    <n v="1.1710100000000001"/>
    <n v="1.1708700000000001"/>
    <n v="1.3999999999999999E-4"/>
  </r>
  <r>
    <x v="560"/>
    <n v="26"/>
    <x v="23"/>
    <n v="1.1718"/>
    <n v="1.1715720000000001"/>
    <n v="2.2800000000000001E-4"/>
    <n v="1.1707000000000001"/>
    <n v="1.169889"/>
    <n v="8.1099999999999998E-4"/>
    <n v="1.1716299999999999"/>
    <n v="1.170982"/>
    <n v="6.4800000000000003E-4"/>
  </r>
  <r>
    <x v="560"/>
    <n v="28"/>
    <x v="24"/>
    <n v="1.17171"/>
    <n v="1.1718329999999999"/>
    <n v="1.2300000000000001E-4"/>
    <n v="1.1709799999999999"/>
    <n v="1.1707380000000001"/>
    <n v="2.42E-4"/>
    <n v="1.1715100000000001"/>
    <n v="1.171611"/>
    <n v="1.01E-4"/>
  </r>
  <r>
    <x v="560"/>
    <n v="30"/>
    <x v="25"/>
    <n v="1.17167"/>
    <n v="1.1717439999999999"/>
    <n v="7.3999999999999996E-5"/>
    <n v="1.1708000000000001"/>
    <n v="1.1710160000000001"/>
    <n v="2.1599999999999999E-4"/>
    <n v="1.1710700000000001"/>
    <n v="1.1714910000000001"/>
    <n v="4.2099999999999999E-4"/>
  </r>
  <r>
    <x v="560"/>
    <n v="32"/>
    <x v="26"/>
    <n v="1.17134"/>
    <n v="1.1717029999999999"/>
    <n v="3.6299999999999999E-4"/>
    <n v="1.17075"/>
    <n v="1.1708400000000001"/>
    <n v="9.0000000000000006E-5"/>
    <n v="1.17089"/>
    <n v="1.1710510000000001"/>
    <n v="1.6100000000000001E-4"/>
  </r>
  <r>
    <x v="560"/>
    <n v="34"/>
    <x v="27"/>
    <n v="1.17106"/>
    <n v="1.1713629999999999"/>
    <n v="3.0299999999999999E-4"/>
    <n v="1.1701900000000001"/>
    <n v="1.17079"/>
    <n v="5.9999999999999995E-4"/>
    <n v="1.1702399999999999"/>
    <n v="1.1708719999999999"/>
    <n v="6.3199999999999997E-4"/>
  </r>
  <r>
    <x v="561"/>
    <n v="2"/>
    <x v="496"/>
    <n v="1.1662600000000001"/>
    <n v="1.1662600000000001"/>
    <n v="0"/>
    <n v="1.16527"/>
    <n v="1.16527"/>
    <n v="0"/>
    <n v="1.1654500000000001"/>
    <n v="1.1654500000000001"/>
    <n v="0"/>
  </r>
  <r>
    <x v="561"/>
    <n v="4"/>
    <x v="497"/>
    <n v="1.16652"/>
    <n v="1.1666449999999999"/>
    <n v="1.25E-4"/>
    <n v="1.1653899999999999"/>
    <n v="1.16537"/>
    <n v="2.0000000000000002E-5"/>
    <n v="1.1658599999999999"/>
    <n v="1.1657729999999999"/>
    <n v="8.7000000000000001E-5"/>
  </r>
  <r>
    <x v="561"/>
    <n v="-1"/>
    <x v="498"/>
    <n v="1.1667700000000001"/>
    <n v="1.166641"/>
    <n v="1.2899999999999999E-4"/>
    <n v="1.1655500000000001"/>
    <n v="1.1654439999999999"/>
    <n v="1.06E-4"/>
    <n v="1.16612"/>
    <n v="1.1660969999999999"/>
    <n v="2.3E-5"/>
  </r>
  <r>
    <x v="561"/>
    <n v="6"/>
    <x v="499"/>
    <n v="1.16631"/>
    <n v="1.1662490000000001"/>
    <n v="6.0999999999999999E-5"/>
    <n v="1.16604"/>
    <n v="1.164914"/>
    <n v="1.126E-3"/>
    <n v="1.1661300000000001"/>
    <n v="1.165861"/>
    <n v="2.6899999999999998E-4"/>
  </r>
  <r>
    <x v="561"/>
    <n v="8"/>
    <x v="500"/>
    <n v="1.1667400000000001"/>
    <n v="1.1664870000000001"/>
    <n v="2.5300000000000002E-4"/>
    <n v="1.1661300000000001"/>
    <n v="1.1645890000000001"/>
    <n v="1.5410000000000001E-3"/>
    <n v="1.1666300000000001"/>
    <n v="1.166077"/>
    <n v="5.53E-4"/>
  </r>
  <r>
    <x v="562"/>
    <n v="-1"/>
    <x v="137"/>
    <n v="1.1707700000000001"/>
    <n v="1.1707700000000001"/>
    <n v="0"/>
    <n v="1.1698500000000001"/>
    <n v="1.1698500000000001"/>
    <n v="0"/>
    <n v="1.17042"/>
    <n v="1.17042"/>
    <n v="0"/>
  </r>
  <r>
    <x v="562"/>
    <n v="-1"/>
    <x v="138"/>
    <n v="1.1705000000000001"/>
    <n v="1.1705140000000001"/>
    <n v="1.4E-5"/>
    <n v="1.16882"/>
    <n v="1.168992"/>
    <n v="1.7200000000000001E-4"/>
    <n v="1.1696"/>
    <n v="1.1697249999999999"/>
    <n v="1.25E-4"/>
  </r>
  <r>
    <x v="562"/>
    <n v="2"/>
    <x v="139"/>
    <n v="1.17021"/>
    <n v="1.170107"/>
    <n v="1.03E-4"/>
    <n v="1.1695599999999999"/>
    <n v="1.169203"/>
    <n v="3.57E-4"/>
    <n v="1.16961"/>
    <n v="1.1697610000000001"/>
    <n v="1.5100000000000001E-4"/>
  </r>
  <r>
    <x v="562"/>
    <n v="4"/>
    <x v="140"/>
    <n v="1.17004"/>
    <n v="1.1701280000000001"/>
    <n v="8.7999999999999998E-5"/>
    <n v="1.16919"/>
    <n v="1.1692180000000001"/>
    <n v="2.8E-5"/>
    <n v="1.16919"/>
    <n v="1.1691240000000001"/>
    <n v="6.6000000000000005E-5"/>
  </r>
  <r>
    <x v="562"/>
    <n v="6"/>
    <x v="163"/>
    <n v="1.1698"/>
    <n v="1.1696120000000001"/>
    <n v="1.8799999999999999E-4"/>
    <n v="1.16828"/>
    <n v="1.168774"/>
    <n v="4.9399999999999997E-4"/>
    <n v="1.1689400000000001"/>
    <n v="1.1686719999999999"/>
    <n v="2.6800000000000001E-4"/>
  </r>
  <r>
    <x v="562"/>
    <n v="8"/>
    <x v="141"/>
    <n v="1.1693199999999999"/>
    <n v="1.169591"/>
    <n v="2.7099999999999997E-4"/>
    <n v="1.16842"/>
    <n v="1.1681589999999999"/>
    <n v="2.61E-4"/>
    <n v="1.1686799999999999"/>
    <n v="1.1687270000000001"/>
    <n v="4.6999999999999997E-5"/>
  </r>
  <r>
    <x v="562"/>
    <n v="10"/>
    <x v="164"/>
    <n v="1.1690199999999999"/>
    <n v="1.1691910000000001"/>
    <n v="1.7100000000000001E-4"/>
    <n v="1.1685000000000001"/>
    <n v="1.168285"/>
    <n v="2.1499999999999999E-4"/>
    <n v="1.16859"/>
    <n v="1.1687430000000001"/>
    <n v="1.5300000000000001E-4"/>
  </r>
  <r>
    <x v="562"/>
    <n v="-1"/>
    <x v="165"/>
    <n v="1.1689000000000001"/>
    <n v="1.1690469999999999"/>
    <n v="1.47E-4"/>
    <n v="1.16849"/>
    <n v="1.168526"/>
    <n v="3.6000000000000001E-5"/>
    <n v="1.1688400000000001"/>
    <n v="1.168879"/>
    <n v="3.8999999999999999E-5"/>
  </r>
  <r>
    <x v="562"/>
    <n v="12"/>
    <x v="166"/>
    <n v="1.1691499999999999"/>
    <n v="1.1691849999999999"/>
    <n v="3.4999999999999997E-5"/>
    <n v="1.16875"/>
    <n v="1.1685369999999999"/>
    <n v="2.13E-4"/>
    <n v="1.1689400000000001"/>
    <n v="1.1689419999999999"/>
    <n v="1.9999999999999999E-6"/>
  </r>
  <r>
    <x v="562"/>
    <n v="14"/>
    <x v="142"/>
    <n v="1.1690400000000001"/>
    <n v="1.169241"/>
    <n v="2.0100000000000001E-4"/>
    <n v="1.1682300000000001"/>
    <n v="1.168469"/>
    <n v="2.3900000000000001E-4"/>
    <n v="1.1688400000000001"/>
    <n v="1.1688080000000001"/>
    <n v="3.1999999999999999E-5"/>
  </r>
  <r>
    <x v="562"/>
    <n v="-1"/>
    <x v="167"/>
    <n v="1.1691"/>
    <n v="1.168998"/>
    <n v="1.02E-4"/>
    <n v="1.1681299999999999"/>
    <n v="1.1678679999999999"/>
    <n v="2.6200000000000003E-4"/>
    <n v="1.1684399999999999"/>
    <n v="1.16862"/>
    <n v="1.8000000000000001E-4"/>
  </r>
  <r>
    <x v="562"/>
    <n v="16"/>
    <x v="168"/>
    <n v="1.1687000000000001"/>
    <n v="1.1686780000000001"/>
    <n v="2.1999999999999999E-5"/>
    <n v="1.1678999999999999"/>
    <n v="1.167937"/>
    <n v="3.6999999999999998E-5"/>
    <n v="1.1678999999999999"/>
    <n v="1.167934"/>
    <n v="3.4E-5"/>
  </r>
  <r>
    <x v="562"/>
    <n v="18"/>
    <x v="169"/>
    <n v="1.1682300000000001"/>
    <n v="1.1682760000000001"/>
    <n v="4.6E-5"/>
    <n v="1.1675199999999999"/>
    <n v="1.167486"/>
    <n v="3.4E-5"/>
    <n v="1.1676899999999999"/>
    <n v="1.167735"/>
    <n v="4.5000000000000003E-5"/>
  </r>
  <r>
    <x v="562"/>
    <n v="20"/>
    <x v="143"/>
    <n v="1.16812"/>
    <n v="1.168085"/>
    <n v="3.4999999999999997E-5"/>
    <n v="1.16751"/>
    <n v="1.1675930000000001"/>
    <n v="8.2999999999999998E-5"/>
    <n v="1.16794"/>
    <n v="1.167861"/>
    <n v="7.8999999999999996E-5"/>
  </r>
  <r>
    <x v="562"/>
    <n v="22"/>
    <x v="170"/>
    <n v="1.1684600000000001"/>
    <n v="1.168607"/>
    <n v="1.47E-4"/>
    <n v="1.16713"/>
    <n v="1.167297"/>
    <n v="1.6699999999999999E-4"/>
    <n v="1.16811"/>
    <n v="1.1682380000000001"/>
    <n v="1.2799999999999999E-4"/>
  </r>
  <r>
    <x v="562"/>
    <n v="24"/>
    <x v="171"/>
    <n v="1.1693199999999999"/>
    <n v="1.169135"/>
    <n v="1.85E-4"/>
    <n v="1.1675899999999999"/>
    <n v="1.167468"/>
    <n v="1.22E-4"/>
    <n v="1.1686700000000001"/>
    <n v="1.168798"/>
    <n v="1.2799999999999999E-4"/>
  </r>
  <r>
    <x v="562"/>
    <n v="26"/>
    <x v="172"/>
    <n v="1.1689499999999999"/>
    <n v="1.1692359999999999"/>
    <n v="2.8600000000000001E-4"/>
    <n v="1.16805"/>
    <n v="1.167888"/>
    <n v="1.6200000000000001E-4"/>
    <n v="1.1680900000000001"/>
    <n v="1.1680569999999999"/>
    <n v="3.3000000000000003E-5"/>
  </r>
  <r>
    <x v="562"/>
    <n v="28"/>
    <x v="144"/>
    <n v="1.16845"/>
    <n v="1.1685239999999999"/>
    <n v="7.3999999999999996E-5"/>
    <n v="1.1676500000000001"/>
    <n v="1.167724"/>
    <n v="7.3999999999999996E-5"/>
    <n v="1.16821"/>
    <n v="1.168218"/>
    <n v="7.9999999999999996E-6"/>
  </r>
  <r>
    <x v="562"/>
    <n v="30"/>
    <x v="173"/>
    <n v="1.1686399999999999"/>
    <n v="1.168447"/>
    <n v="1.93E-4"/>
    <n v="1.16797"/>
    <n v="1.168021"/>
    <n v="5.1E-5"/>
    <n v="1.16858"/>
    <n v="1.1685950000000001"/>
    <n v="1.5E-5"/>
  </r>
  <r>
    <x v="562"/>
    <n v="32"/>
    <x v="174"/>
    <n v="1.1687099999999999"/>
    <n v="1.168752"/>
    <n v="4.1999999999999998E-5"/>
    <n v="1.1680299999999999"/>
    <n v="1.168215"/>
    <n v="1.85E-4"/>
    <n v="1.16856"/>
    <n v="1.168671"/>
    <n v="1.11E-4"/>
  </r>
  <r>
    <x v="562"/>
    <n v="34"/>
    <x v="175"/>
    <n v="1.1698999999999999"/>
    <n v="1.16943"/>
    <n v="4.6999999999999999E-4"/>
    <n v="1.1682300000000001"/>
    <n v="1.1682999999999999"/>
    <n v="6.9999999999999994E-5"/>
    <n v="1.1689400000000001"/>
    <n v="1.1689639999999999"/>
    <n v="2.4000000000000001E-5"/>
  </r>
  <r>
    <x v="562"/>
    <n v="36"/>
    <x v="145"/>
    <n v="1.1691199999999999"/>
    <n v="1.169405"/>
    <n v="2.8499999999999999E-4"/>
    <n v="1.1675599999999999"/>
    <n v="1.1676759999999999"/>
    <n v="1.16E-4"/>
    <n v="1.1676299999999999"/>
    <n v="1.1675450000000001"/>
    <n v="8.5000000000000006E-5"/>
  </r>
  <r>
    <x v="562"/>
    <n v="38"/>
    <x v="176"/>
    <n v="1.1685700000000001"/>
    <n v="1.1682729999999999"/>
    <n v="2.9700000000000001E-4"/>
    <n v="1.1667799999999999"/>
    <n v="1.166868"/>
    <n v="8.7999999999999998E-5"/>
    <n v="1.16717"/>
    <n v="1.167173"/>
    <n v="3.0000000000000001E-6"/>
  </r>
  <r>
    <x v="562"/>
    <n v="40"/>
    <x v="177"/>
    <n v="1.1675500000000001"/>
    <n v="1.167735"/>
    <n v="1.85E-4"/>
    <n v="1.1663300000000001"/>
    <n v="1.166463"/>
    <n v="1.3300000000000001E-4"/>
    <n v="1.1664000000000001"/>
    <n v="1.1662520000000001"/>
    <n v="1.4799999999999999E-4"/>
  </r>
  <r>
    <x v="562"/>
    <n v="42"/>
    <x v="178"/>
    <n v="1.16683"/>
    <n v="1.1668719999999999"/>
    <n v="4.1999999999999998E-5"/>
    <n v="1.16595"/>
    <n v="1.166118"/>
    <n v="1.6799999999999999E-4"/>
    <n v="1.16669"/>
    <n v="1.166453"/>
    <n v="2.3699999999999999E-4"/>
  </r>
  <r>
    <x v="563"/>
    <n v="238298096"/>
    <x v="47"/>
    <n v="1.1082000000000001"/>
    <n v="1.1082000000000001"/>
    <n v="0"/>
    <n v="1.10775"/>
    <n v="1.10775"/>
    <n v="0"/>
    <n v="1.10819"/>
    <n v="1.10819"/>
    <n v="0"/>
  </r>
  <r>
    <x v="564"/>
    <n v="238298072"/>
    <x v="47"/>
    <n v="1.1082000000000001"/>
    <n v="1.1082000000000001"/>
    <n v="0"/>
    <n v="1.10775"/>
    <n v="1.10775"/>
    <n v="0"/>
    <n v="1.10819"/>
    <n v="1.10819"/>
    <n v="0"/>
  </r>
  <r>
    <x v="565"/>
    <n v="238298044"/>
    <x v="47"/>
    <n v="1.1082000000000001"/>
    <n v="1.1082000000000001"/>
    <n v="0"/>
    <n v="1.10775"/>
    <n v="1.10775"/>
    <n v="0"/>
    <n v="1.10819"/>
    <n v="1.10819"/>
    <n v="0"/>
  </r>
  <r>
    <x v="566"/>
    <n v="-1"/>
    <x v="501"/>
    <n v="1.1729499999999999"/>
    <n v="1.1729320000000001"/>
    <n v="1.8E-5"/>
    <n v="1.17195"/>
    <n v="1.1721649999999999"/>
    <n v="2.1499999999999999E-4"/>
    <n v="1.17255"/>
    <n v="1.172237"/>
    <n v="3.1300000000000002E-4"/>
  </r>
  <r>
    <x v="566"/>
    <n v="2"/>
    <x v="502"/>
    <n v="1.17279"/>
    <n v="1.172075"/>
    <n v="7.1500000000000003E-4"/>
    <n v="1.17167"/>
    <n v="1.171557"/>
    <n v="1.13E-4"/>
    <n v="1.17201"/>
    <n v="1.1714850000000001"/>
    <n v="5.2499999999999997E-4"/>
  </r>
  <r>
    <x v="566"/>
    <n v="4"/>
    <x v="231"/>
    <n v="1.1727300000000001"/>
    <n v="1.1728620000000001"/>
    <n v="1.3200000000000001E-4"/>
    <n v="1.1721600000000001"/>
    <n v="1.1720139999999999"/>
    <n v="1.46E-4"/>
    <n v="1.1723300000000001"/>
    <n v="1.1719360000000001"/>
    <n v="3.9399999999999998E-4"/>
  </r>
  <r>
    <x v="566"/>
    <n v="6"/>
    <x v="503"/>
    <n v="1.1733899999999999"/>
    <n v="1.173753"/>
    <n v="3.6299999999999999E-4"/>
    <n v="1.1722699999999999"/>
    <n v="1.172658"/>
    <n v="3.88E-4"/>
    <n v="1.1733"/>
    <n v="1.172533"/>
    <n v="7.67E-4"/>
  </r>
  <r>
    <x v="566"/>
    <n v="8"/>
    <x v="504"/>
    <n v="1.1744699999999999"/>
    <n v="1.1745350000000001"/>
    <n v="6.4999999999999994E-5"/>
    <n v="1.1732400000000001"/>
    <n v="1.1731689999999999"/>
    <n v="7.1000000000000005E-5"/>
    <n v="1.1739599999999999"/>
    <n v="1.1732640000000001"/>
    <n v="6.96E-4"/>
  </r>
  <r>
    <x v="566"/>
    <n v="10"/>
    <x v="505"/>
    <n v="1.17459"/>
    <n v="1.1751400000000001"/>
    <n v="5.5000000000000003E-4"/>
    <n v="1.1733899999999999"/>
    <n v="1.1737629999999999"/>
    <n v="3.7300000000000001E-4"/>
    <n v="1.17432"/>
    <n v="1.1738980000000001"/>
    <n v="4.2200000000000001E-4"/>
  </r>
  <r>
    <x v="566"/>
    <n v="12"/>
    <x v="506"/>
    <n v="1.17499"/>
    <n v="1.174547"/>
    <n v="4.4299999999999998E-4"/>
    <n v="1.1733499999999999"/>
    <n v="1.1732469999999999"/>
    <n v="1.03E-4"/>
    <n v="1.1739999999999999"/>
    <n v="1.173522"/>
    <n v="4.7800000000000002E-4"/>
  </r>
  <r>
    <x v="566"/>
    <n v="14"/>
    <x v="507"/>
    <n v="1.1742600000000001"/>
    <n v="1.1736279999999999"/>
    <n v="6.3199999999999997E-4"/>
    <n v="1.1732400000000001"/>
    <n v="1.1727289999999999"/>
    <n v="5.1099999999999995E-4"/>
    <n v="1.17334"/>
    <n v="1.1728229999999999"/>
    <n v="5.1699999999999999E-4"/>
  </r>
  <r>
    <x v="566"/>
    <n v="16"/>
    <x v="508"/>
    <n v="1.17415"/>
    <n v="1.1745699999999999"/>
    <n v="4.2000000000000002E-4"/>
    <n v="1.1732100000000001"/>
    <n v="1.173532"/>
    <n v="3.2200000000000002E-4"/>
    <n v="1.1739999999999999"/>
    <n v="1.173524"/>
    <n v="4.7600000000000002E-4"/>
  </r>
  <r>
    <x v="566"/>
    <n v="18"/>
    <x v="509"/>
    <n v="1.17415"/>
    <n v="1.1737500000000001"/>
    <n v="4.0000000000000002E-4"/>
    <n v="1.1731499999999999"/>
    <n v="1.1724079999999999"/>
    <n v="7.4200000000000004E-4"/>
    <n v="1.17326"/>
    <n v="1.172553"/>
    <n v="7.0699999999999995E-4"/>
  </r>
  <r>
    <x v="566"/>
    <n v="20"/>
    <x v="510"/>
    <n v="1.1737599999999999"/>
    <n v="1.1732229999999999"/>
    <n v="5.3700000000000004E-4"/>
    <n v="1.17214"/>
    <n v="1.171141"/>
    <n v="9.990000000000001E-4"/>
    <n v="1.17225"/>
    <n v="1.171662"/>
    <n v="5.8799999999999998E-4"/>
  </r>
  <r>
    <x v="566"/>
    <n v="22"/>
    <x v="511"/>
    <n v="1.1731499999999999"/>
    <n v="1.1726620000000001"/>
    <n v="4.8799999999999999E-4"/>
    <n v="1.1715899999999999"/>
    <n v="1.1710689999999999"/>
    <n v="5.2099999999999998E-4"/>
    <n v="1.1717299999999999"/>
    <n v="1.171457"/>
    <n v="2.7300000000000002E-4"/>
  </r>
  <r>
    <x v="566"/>
    <n v="24"/>
    <x v="512"/>
    <n v="1.1741999999999999"/>
    <n v="1.1742060000000001"/>
    <n v="6.0000000000000002E-6"/>
    <n v="1.1713499999999999"/>
    <n v="1.1725399999999999"/>
    <n v="1.1900000000000001E-3"/>
    <n v="1.1731400000000001"/>
    <n v="1.1726479999999999"/>
    <n v="4.9200000000000003E-4"/>
  </r>
  <r>
    <x v="566"/>
    <n v="26"/>
    <x v="513"/>
    <n v="1.17336"/>
    <n v="1.171665"/>
    <n v="1.6949999999999999E-3"/>
    <n v="1.1703600000000001"/>
    <n v="1.1696340000000001"/>
    <n v="7.2599999999999997E-4"/>
    <n v="1.1705399999999999"/>
    <n v="1.17021"/>
    <n v="3.3E-4"/>
  </r>
  <r>
    <x v="566"/>
    <n v="28"/>
    <x v="514"/>
    <n v="1.1706799999999999"/>
    <n v="1.170452"/>
    <n v="2.2800000000000001E-4"/>
    <n v="1.1686000000000001"/>
    <n v="1.168374"/>
    <n v="2.2599999999999999E-4"/>
    <n v="1.1695500000000001"/>
    <n v="1.1689309999999999"/>
    <n v="6.1899999999999998E-4"/>
  </r>
  <r>
    <x v="566"/>
    <n v="30"/>
    <x v="515"/>
    <n v="1.1713899999999999"/>
    <n v="1.17241"/>
    <n v="1.0200000000000001E-3"/>
    <n v="1.16944"/>
    <n v="1.1702319999999999"/>
    <n v="7.9199999999999995E-4"/>
    <n v="1.1713"/>
    <n v="1.170757"/>
    <n v="5.4299999999999997E-4"/>
  </r>
  <r>
    <x v="566"/>
    <n v="32"/>
    <x v="516"/>
    <n v="1.1719299999999999"/>
    <n v="1.1724330000000001"/>
    <n v="5.0299999999999997E-4"/>
    <n v="1.17123"/>
    <n v="1.170552"/>
    <n v="6.78E-4"/>
    <n v="1.1714500000000001"/>
    <n v="1.1710659999999999"/>
    <n v="3.8400000000000001E-4"/>
  </r>
  <r>
    <x v="566"/>
    <n v="34"/>
    <x v="517"/>
    <n v="1.1726700000000001"/>
    <n v="1.172436"/>
    <n v="2.34E-4"/>
    <n v="1.1711400000000001"/>
    <n v="1.1709309999999999"/>
    <n v="2.0900000000000001E-4"/>
    <n v="1.1717299999999999"/>
    <n v="1.1710510000000001"/>
    <n v="6.7900000000000002E-4"/>
  </r>
  <r>
    <x v="566"/>
    <n v="36"/>
    <x v="518"/>
    <n v="1.1721900000000001"/>
    <n v="1.1711609999999999"/>
    <n v="1.029E-3"/>
    <n v="1.1698999999999999"/>
    <n v="1.169295"/>
    <n v="6.0499999999999996E-4"/>
    <n v="1.17011"/>
    <n v="1.1695420000000001"/>
    <n v="5.6800000000000004E-4"/>
  </r>
  <r>
    <x v="566"/>
    <n v="38"/>
    <x v="519"/>
    <n v="1.1712400000000001"/>
    <n v="1.1711320000000001"/>
    <n v="1.08E-4"/>
    <n v="1.1700600000000001"/>
    <n v="1.1698569999999999"/>
    <n v="2.03E-4"/>
    <n v="1.17031"/>
    <n v="1.169932"/>
    <n v="3.7800000000000003E-4"/>
  </r>
  <r>
    <x v="566"/>
    <n v="40"/>
    <x v="520"/>
    <n v="1.1708499999999999"/>
    <n v="1.1706490000000001"/>
    <n v="2.0100000000000001E-4"/>
    <n v="1.1692899999999999"/>
    <n v="1.1693929999999999"/>
    <n v="1.03E-4"/>
    <n v="1.1701299999999999"/>
    <n v="1.1693800000000001"/>
    <n v="7.5000000000000002E-4"/>
  </r>
  <r>
    <x v="566"/>
    <n v="42"/>
    <x v="521"/>
    <n v="1.1703600000000001"/>
    <n v="1.1708240000000001"/>
    <n v="4.64E-4"/>
    <n v="1.1690499999999999"/>
    <n v="1.1690670000000001"/>
    <n v="1.7E-5"/>
    <n v="1.16987"/>
    <n v="1.169287"/>
    <n v="5.8299999999999997E-4"/>
  </r>
  <r>
    <x v="566"/>
    <n v="44"/>
    <x v="522"/>
    <n v="1.1706700000000001"/>
    <n v="1.1700649999999999"/>
    <n v="6.0499999999999996E-4"/>
    <n v="1.1682900000000001"/>
    <n v="1.168067"/>
    <n v="2.23E-4"/>
    <n v="1.1690100000000001"/>
    <n v="1.1685160000000001"/>
    <n v="4.9399999999999997E-4"/>
  </r>
  <r>
    <x v="566"/>
    <n v="46"/>
    <x v="523"/>
    <n v="1.16933"/>
    <n v="1.1693260000000001"/>
    <n v="3.9999999999999998E-6"/>
    <n v="1.16835"/>
    <n v="1.1680839999999999"/>
    <n v="2.6600000000000001E-4"/>
    <n v="1.16886"/>
    <n v="1.1681680000000001"/>
    <n v="6.9200000000000002E-4"/>
  </r>
  <r>
    <x v="566"/>
    <n v="48"/>
    <x v="524"/>
    <n v="1.1696"/>
    <n v="1.1695990000000001"/>
    <n v="9.9999999999999995E-7"/>
    <n v="1.1685300000000001"/>
    <n v="1.168911"/>
    <n v="3.8099999999999999E-4"/>
    <n v="1.1693"/>
    <n v="1.1688000000000001"/>
    <n v="5.0000000000000001E-4"/>
  </r>
  <r>
    <x v="566"/>
    <n v="50"/>
    <x v="525"/>
    <n v="1.1696"/>
    <n v="1.16926"/>
    <n v="3.4000000000000002E-4"/>
    <n v="1.1689400000000001"/>
    <n v="1.16855"/>
    <n v="3.8999999999999999E-4"/>
    <n v="1.169"/>
    <n v="1.1685950000000001"/>
    <n v="4.0499999999999998E-4"/>
  </r>
  <r>
    <x v="566"/>
    <n v="52"/>
    <x v="232"/>
    <n v="1.16919"/>
    <n v="1.168992"/>
    <n v="1.9799999999999999E-4"/>
    <n v="1.1682300000000001"/>
    <n v="1.1682060000000001"/>
    <n v="2.4000000000000001E-5"/>
    <n v="1.1687799999999999"/>
    <n v="1.16831"/>
    <n v="4.6999999999999999E-4"/>
  </r>
  <r>
    <x v="566"/>
    <n v="54"/>
    <x v="526"/>
    <n v="1.1694500000000001"/>
    <n v="1.1697360000000001"/>
    <n v="2.8600000000000001E-4"/>
    <n v="1.1687700000000001"/>
    <n v="1.1686270000000001"/>
    <n v="1.4300000000000001E-4"/>
    <n v="1.1690799999999999"/>
    <n v="1.168712"/>
    <n v="3.68E-4"/>
  </r>
  <r>
    <x v="566"/>
    <n v="56"/>
    <x v="527"/>
    <n v="1.1693"/>
    <n v="1.1698"/>
    <n v="5.0000000000000001E-4"/>
    <n v="1.1685700000000001"/>
    <n v="1.168504"/>
    <n v="6.6000000000000005E-5"/>
    <n v="1.1692800000000001"/>
    <n v="1.1687890000000001"/>
    <n v="4.9100000000000001E-4"/>
  </r>
  <r>
    <x v="566"/>
    <n v="58"/>
    <x v="89"/>
    <n v="1.16944"/>
    <n v="1.169592"/>
    <n v="1.5200000000000001E-4"/>
    <n v="1.16883"/>
    <n v="1.168342"/>
    <n v="4.8799999999999999E-4"/>
    <n v="1.16917"/>
    <n v="1.168628"/>
    <n v="5.4199999999999995E-4"/>
  </r>
  <r>
    <x v="566"/>
    <n v="60"/>
    <x v="301"/>
    <n v="1.1698999999999999"/>
    <n v="1.1701980000000001"/>
    <n v="2.9799999999999998E-4"/>
    <n v="1.16873"/>
    <n v="1.169033"/>
    <n v="3.0299999999999999E-4"/>
    <n v="1.1696800000000001"/>
    <n v="1.1691860000000001"/>
    <n v="4.9399999999999997E-4"/>
  </r>
  <r>
    <x v="566"/>
    <n v="62"/>
    <x v="302"/>
    <n v="1.17011"/>
    <n v="1.169319"/>
    <n v="7.9100000000000004E-4"/>
    <n v="1.1685099999999999"/>
    <n v="1.168107"/>
    <n v="4.0299999999999998E-4"/>
    <n v="1.1687399999999999"/>
    <n v="1.168337"/>
    <n v="4.0299999999999998E-4"/>
  </r>
  <r>
    <x v="566"/>
    <n v="64"/>
    <x v="303"/>
    <n v="1.1689799999999999"/>
    <n v="1.168852"/>
    <n v="1.2799999999999999E-4"/>
    <n v="1.16835"/>
    <n v="1.1680170000000001"/>
    <n v="3.3300000000000002E-4"/>
    <n v="1.16859"/>
    <n v="1.16805"/>
    <n v="5.4000000000000001E-4"/>
  </r>
  <r>
    <x v="566"/>
    <n v="66"/>
    <x v="304"/>
    <n v="1.1688000000000001"/>
    <n v="1.1681509999999999"/>
    <n v="6.4899999999999995E-4"/>
    <n v="1.16744"/>
    <n v="1.166782"/>
    <n v="6.5799999999999995E-4"/>
    <n v="1.1675899999999999"/>
    <n v="1.1671210000000001"/>
    <n v="4.6900000000000002E-4"/>
  </r>
  <r>
    <x v="566"/>
    <n v="68"/>
    <x v="305"/>
    <n v="1.1685000000000001"/>
    <n v="1.1691579999999999"/>
    <n v="6.5799999999999995E-4"/>
    <n v="1.1675899999999999"/>
    <n v="1.167629"/>
    <n v="3.8999999999999999E-5"/>
    <n v="1.1683600000000001"/>
    <n v="1.167918"/>
    <n v="4.4200000000000001E-4"/>
  </r>
  <r>
    <x v="566"/>
    <n v="70"/>
    <x v="306"/>
    <n v="1.1683600000000001"/>
    <n v="1.166927"/>
    <n v="1.433E-3"/>
    <n v="1.16571"/>
    <n v="1.164749"/>
    <n v="9.6100000000000005E-4"/>
    <n v="1.16588"/>
    <n v="1.165592"/>
    <n v="2.8800000000000001E-4"/>
  </r>
  <r>
    <x v="566"/>
    <n v="72"/>
    <x v="307"/>
    <n v="1.1703699999999999"/>
    <n v="1.1708540000000001"/>
    <n v="4.84E-4"/>
    <n v="1.1653800000000001"/>
    <n v="1.167986"/>
    <n v="2.6059999999999998E-3"/>
    <n v="1.16951"/>
    <n v="1.1688750000000001"/>
    <n v="6.3500000000000004E-4"/>
  </r>
  <r>
    <x v="566"/>
    <n v="74"/>
    <x v="308"/>
    <n v="1.1696200000000001"/>
    <n v="1.1694830000000001"/>
    <n v="1.37E-4"/>
    <n v="1.16774"/>
    <n v="1.1672229999999999"/>
    <n v="5.1699999999999999E-4"/>
    <n v="1.16838"/>
    <n v="1.167945"/>
    <n v="4.35E-4"/>
  </r>
  <r>
    <x v="566"/>
    <n v="76"/>
    <x v="309"/>
    <n v="1.1691800000000001"/>
    <n v="1.169689"/>
    <n v="5.0900000000000001E-4"/>
    <n v="1.1679900000000001"/>
    <n v="1.168175"/>
    <n v="1.85E-4"/>
    <n v="1.1690799999999999"/>
    <n v="1.1687129999999999"/>
    <n v="3.6699999999999998E-4"/>
  </r>
  <r>
    <x v="566"/>
    <n v="78"/>
    <x v="310"/>
    <n v="1.17147"/>
    <n v="1.17201"/>
    <n v="5.4000000000000001E-4"/>
    <n v="1.1690499999999999"/>
    <n v="1.1699539999999999"/>
    <n v="9.0399999999999996E-4"/>
    <n v="1.1712100000000001"/>
    <n v="1.1705129999999999"/>
    <n v="6.9700000000000003E-4"/>
  </r>
  <r>
    <x v="566"/>
    <n v="80"/>
    <x v="311"/>
    <n v="1.1716"/>
    <n v="1.171967"/>
    <n v="3.6699999999999998E-4"/>
    <n v="1.17014"/>
    <n v="1.1698"/>
    <n v="3.4000000000000002E-4"/>
    <n v="1.1710100000000001"/>
    <n v="1.170401"/>
    <n v="6.0899999999999995E-4"/>
  </r>
  <r>
    <x v="566"/>
    <n v="82"/>
    <x v="312"/>
    <n v="1.1710499999999999"/>
    <n v="1.170167"/>
    <n v="8.83E-4"/>
    <n v="1.1689499999999999"/>
    <n v="1.168199"/>
    <n v="7.5100000000000004E-4"/>
    <n v="1.16934"/>
    <n v="1.169017"/>
    <n v="3.2299999999999999E-4"/>
  </r>
  <r>
    <x v="566"/>
    <n v="84"/>
    <x v="313"/>
    <n v="1.1712"/>
    <n v="1.1715329999999999"/>
    <n v="3.3300000000000002E-4"/>
    <n v="1.16893"/>
    <n v="1.169746"/>
    <n v="8.1599999999999999E-4"/>
    <n v="1.17065"/>
    <n v="1.1701319999999999"/>
    <n v="5.1800000000000001E-4"/>
  </r>
  <r>
    <x v="566"/>
    <n v="86"/>
    <x v="314"/>
    <n v="1.17161"/>
    <n v="1.171052"/>
    <n v="5.5800000000000001E-4"/>
    <n v="1.1700999999999999"/>
    <n v="1.1697919999999999"/>
    <n v="3.0800000000000001E-4"/>
    <n v="1.1705099999999999"/>
    <n v="1.1700410000000001"/>
    <n v="4.6900000000000002E-4"/>
  </r>
  <r>
    <x v="566"/>
    <n v="88"/>
    <x v="315"/>
    <n v="1.1708000000000001"/>
    <n v="1.1689719999999999"/>
    <n v="1.828E-3"/>
    <n v="1.1681699999999999"/>
    <n v="1.1672260000000001"/>
    <n v="9.4399999999999996E-4"/>
    <n v="1.1681999999999999"/>
    <n v="1.1678379999999999"/>
    <n v="3.6200000000000002E-4"/>
  </r>
  <r>
    <x v="566"/>
    <n v="90"/>
    <x v="316"/>
    <n v="1.16865"/>
    <n v="1.168804"/>
    <n v="1.54E-4"/>
    <n v="1.1673800000000001"/>
    <n v="1.1673169999999999"/>
    <n v="6.3E-5"/>
    <n v="1.16811"/>
    <n v="1.16795"/>
    <n v="1.6000000000000001E-4"/>
  </r>
  <r>
    <x v="566"/>
    <n v="92"/>
    <x v="317"/>
    <n v="1.1685399999999999"/>
    <n v="1.1685760000000001"/>
    <n v="3.6000000000000001E-5"/>
    <n v="1.16723"/>
    <n v="1.167333"/>
    <n v="1.03E-4"/>
    <n v="1.1679999999999999"/>
    <n v="1.1676759999999999"/>
    <n v="3.2400000000000001E-4"/>
  </r>
  <r>
    <x v="566"/>
    <n v="94"/>
    <x v="318"/>
    <n v="1.1684099999999999"/>
    <n v="1.16862"/>
    <n v="2.1000000000000001E-4"/>
    <n v="1.1672800000000001"/>
    <n v="1.1674629999999999"/>
    <n v="1.83E-4"/>
    <n v="1.16825"/>
    <n v="1.167861"/>
    <n v="3.8900000000000002E-4"/>
  </r>
  <r>
    <x v="566"/>
    <n v="96"/>
    <x v="319"/>
    <n v="1.1688499999999999"/>
    <n v="1.169071"/>
    <n v="2.2100000000000001E-4"/>
    <n v="1.1680299999999999"/>
    <n v="1.1681349999999999"/>
    <n v="1.05E-4"/>
    <n v="1.1686399999999999"/>
    <n v="1.16835"/>
    <n v="2.9E-4"/>
  </r>
  <r>
    <x v="566"/>
    <n v="-1"/>
    <x v="320"/>
    <n v="1.16869"/>
    <n v="1.168687"/>
    <n v="3.0000000000000001E-6"/>
    <n v="1.1679900000000001"/>
    <n v="1.167878"/>
    <n v="1.12E-4"/>
    <n v="1.16845"/>
    <n v="1.168161"/>
    <n v="2.8899999999999998E-4"/>
  </r>
  <r>
    <x v="566"/>
    <n v="98"/>
    <x v="233"/>
    <n v="1.1685700000000001"/>
    <n v="1.168501"/>
    <n v="6.8999999999999997E-5"/>
    <n v="1.1677"/>
    <n v="1.1675960000000001"/>
    <n v="1.0399999999999999E-4"/>
    <n v="1.16821"/>
    <n v="1.16808"/>
    <n v="1.2999999999999999E-4"/>
  </r>
  <r>
    <x v="566"/>
    <n v="100"/>
    <x v="321"/>
    <n v="1.16825"/>
    <n v="1.168356"/>
    <n v="1.06E-4"/>
    <n v="1.16791"/>
    <n v="1.167316"/>
    <n v="5.9400000000000002E-4"/>
    <n v="1.1680900000000001"/>
    <n v="1.167732"/>
    <n v="3.5799999999999997E-4"/>
  </r>
  <r>
    <x v="566"/>
    <n v="102"/>
    <x v="322"/>
    <n v="1.1685099999999999"/>
    <n v="1.168703"/>
    <n v="1.93E-4"/>
    <n v="1.1680999999999999"/>
    <n v="1.167753"/>
    <n v="3.4699999999999998E-4"/>
    <n v="1.1684000000000001"/>
    <n v="1.1681330000000001"/>
    <n v="2.6699999999999998E-4"/>
  </r>
  <r>
    <x v="566"/>
    <n v="104"/>
    <x v="323"/>
    <n v="1.1692499999999999"/>
    <n v="1.1694370000000001"/>
    <n v="1.8699999999999999E-4"/>
    <n v="1.16821"/>
    <n v="1.1681520000000001"/>
    <n v="5.8E-5"/>
    <n v="1.16876"/>
    <n v="1.1686449999999999"/>
    <n v="1.15E-4"/>
  </r>
  <r>
    <x v="566"/>
    <n v="106"/>
    <x v="382"/>
    <n v="1.1697599999999999"/>
    <n v="1.1690419999999999"/>
    <n v="7.18E-4"/>
    <n v="1.16842"/>
    <n v="1.167805"/>
    <n v="6.1499999999999999E-4"/>
    <n v="1.1684699999999999"/>
    <n v="1.1682250000000001"/>
    <n v="2.4499999999999999E-4"/>
  </r>
  <r>
    <x v="566"/>
    <n v="108"/>
    <x v="383"/>
    <n v="1.1685300000000001"/>
    <n v="1.1685639999999999"/>
    <n v="3.4E-5"/>
    <n v="1.1676500000000001"/>
    <n v="1.167762"/>
    <n v="1.12E-4"/>
    <n v="1.1682300000000001"/>
    <n v="1.1680250000000001"/>
    <n v="2.05E-4"/>
  </r>
  <r>
    <x v="566"/>
    <n v="110"/>
    <x v="384"/>
    <n v="1.1682399999999999"/>
    <n v="1.1684030000000001"/>
    <n v="1.63E-4"/>
    <n v="1.16747"/>
    <n v="1.1675439999999999"/>
    <n v="7.3999999999999996E-5"/>
    <n v="1.16812"/>
    <n v="1.167843"/>
    <n v="2.7700000000000001E-4"/>
  </r>
  <r>
    <x v="566"/>
    <n v="112"/>
    <x v="385"/>
    <n v="1.16808"/>
    <n v="1.1681900000000001"/>
    <n v="1.1E-4"/>
    <n v="1.16753"/>
    <n v="1.166814"/>
    <n v="7.1599999999999995E-4"/>
    <n v="1.1677500000000001"/>
    <n v="1.167465"/>
    <n v="2.8499999999999999E-4"/>
  </r>
  <r>
    <x v="566"/>
    <n v="114"/>
    <x v="386"/>
    <n v="1.16893"/>
    <n v="1.169297"/>
    <n v="3.6699999999999998E-4"/>
    <n v="1.1677"/>
    <n v="1.167702"/>
    <n v="1.9999999999999999E-6"/>
    <n v="1.16866"/>
    <n v="1.168358"/>
    <n v="3.0200000000000002E-4"/>
  </r>
  <r>
    <x v="566"/>
    <n v="116"/>
    <x v="387"/>
    <n v="1.16988"/>
    <n v="1.170925"/>
    <n v="1.0449999999999999E-3"/>
    <n v="1.16801"/>
    <n v="1.1685509999999999"/>
    <n v="5.4100000000000003E-4"/>
    <n v="1.16977"/>
    <n v="1.16957"/>
    <n v="2.0000000000000001E-4"/>
  </r>
  <r>
    <x v="566"/>
    <n v="118"/>
    <x v="388"/>
    <n v="1.16981"/>
    <n v="1.1696409999999999"/>
    <n v="1.6899999999999999E-4"/>
    <n v="1.16838"/>
    <n v="1.1677550000000001"/>
    <n v="6.2500000000000001E-4"/>
    <n v="1.1689099999999999"/>
    <n v="1.168752"/>
    <n v="1.5799999999999999E-4"/>
  </r>
  <r>
    <x v="566"/>
    <n v="120"/>
    <x v="389"/>
    <n v="1.16964"/>
    <n v="1.1702269999999999"/>
    <n v="5.8699999999999996E-4"/>
    <n v="1.1679999999999999"/>
    <n v="1.168482"/>
    <n v="4.8200000000000001E-4"/>
    <n v="1.1695500000000001"/>
    <n v="1.169286"/>
    <n v="2.6400000000000002E-4"/>
  </r>
  <r>
    <x v="566"/>
    <n v="122"/>
    <x v="390"/>
    <n v="1.17045"/>
    <n v="1.170741"/>
    <n v="2.9100000000000003E-4"/>
    <n v="1.1694100000000001"/>
    <n v="1.1695310000000001"/>
    <n v="1.21E-4"/>
    <n v="1.17031"/>
    <n v="1.1701550000000001"/>
    <n v="1.55E-4"/>
  </r>
  <r>
    <x v="566"/>
    <n v="124"/>
    <x v="391"/>
    <n v="1.1704399999999999"/>
    <n v="1.1696"/>
    <n v="8.4000000000000003E-4"/>
    <n v="1.1688799999999999"/>
    <n v="1.1680360000000001"/>
    <n v="8.4400000000000002E-4"/>
    <n v="1.16919"/>
    <n v="1.168804"/>
    <n v="3.86E-4"/>
  </r>
  <r>
    <x v="566"/>
    <n v="126"/>
    <x v="392"/>
    <n v="1.1698999999999999"/>
    <n v="1.17"/>
    <n v="1E-4"/>
    <n v="1.1689799999999999"/>
    <n v="1.168606"/>
    <n v="3.7399999999999998E-4"/>
    <n v="1.1694599999999999"/>
    <n v="1.1691780000000001"/>
    <n v="2.8200000000000002E-4"/>
  </r>
  <r>
    <x v="566"/>
    <n v="128"/>
    <x v="393"/>
    <n v="1.1699299999999999"/>
    <n v="1.1703939999999999"/>
    <n v="4.64E-4"/>
    <n v="1.1685099999999999"/>
    <n v="1.168906"/>
    <n v="3.9599999999999998E-4"/>
    <n v="1.1698500000000001"/>
    <n v="1.1694290000000001"/>
    <n v="4.2099999999999999E-4"/>
  </r>
  <r>
    <x v="566"/>
    <n v="130"/>
    <x v="394"/>
    <n v="1.1711199999999999"/>
    <n v="1.1700680000000001"/>
    <n v="1.052E-3"/>
    <n v="1.1694100000000001"/>
    <n v="1.168614"/>
    <n v="7.9600000000000005E-4"/>
    <n v="1.1695599999999999"/>
    <n v="1.1691929999999999"/>
    <n v="3.6699999999999998E-4"/>
  </r>
  <r>
    <x v="566"/>
    <n v="132"/>
    <x v="395"/>
    <n v="1.1698"/>
    <n v="1.16842"/>
    <n v="1.3799999999999999E-3"/>
    <n v="1.1671"/>
    <n v="1.166363"/>
    <n v="7.3700000000000002E-4"/>
    <n v="1.1673899999999999"/>
    <n v="1.1672149999999999"/>
    <n v="1.75E-4"/>
  </r>
  <r>
    <x v="566"/>
    <n v="134"/>
    <x v="396"/>
    <n v="1.1680699999999999"/>
    <n v="1.168228"/>
    <n v="1.5799999999999999E-4"/>
    <n v="1.16631"/>
    <n v="1.1667689999999999"/>
    <n v="4.5899999999999999E-4"/>
    <n v="1.16753"/>
    <n v="1.1673770000000001"/>
    <n v="1.5300000000000001E-4"/>
  </r>
  <r>
    <x v="566"/>
    <n v="136"/>
    <x v="397"/>
    <n v="1.16839"/>
    <n v="1.1682889999999999"/>
    <n v="1.01E-4"/>
    <n v="1.1667000000000001"/>
    <n v="1.1667970000000001"/>
    <n v="9.7E-5"/>
    <n v="1.16778"/>
    <n v="1.1674100000000001"/>
    <n v="3.6999999999999999E-4"/>
  </r>
  <r>
    <x v="566"/>
    <n v="138"/>
    <x v="398"/>
    <n v="1.16988"/>
    <n v="1.170398"/>
    <n v="5.1800000000000001E-4"/>
    <n v="1.16761"/>
    <n v="1.1690050000000001"/>
    <n v="1.395E-3"/>
    <n v="1.16978"/>
    <n v="1.169386"/>
    <n v="3.9399999999999998E-4"/>
  </r>
  <r>
    <x v="566"/>
    <n v="140"/>
    <x v="399"/>
    <n v="1.17113"/>
    <n v="1.17075"/>
    <n v="3.8000000000000002E-4"/>
    <n v="1.1693499999999999"/>
    <n v="1.169181"/>
    <n v="1.6899999999999999E-4"/>
    <n v="1.17001"/>
    <n v="1.1697150000000001"/>
    <n v="2.9500000000000001E-4"/>
  </r>
  <r>
    <x v="566"/>
    <n v="142"/>
    <x v="400"/>
    <n v="1.1737899999999999"/>
    <n v="1.173962"/>
    <n v="1.7200000000000001E-4"/>
    <n v="1.16981"/>
    <n v="1.171923"/>
    <n v="2.1129999999999999E-3"/>
    <n v="1.17303"/>
    <n v="1.1725140000000001"/>
    <n v="5.1599999999999997E-4"/>
  </r>
  <r>
    <x v="566"/>
    <n v="144"/>
    <x v="528"/>
    <n v="1.17364"/>
    <n v="1.173521"/>
    <n v="1.1900000000000001E-4"/>
    <n v="1.1716800000000001"/>
    <n v="1.1718999999999999"/>
    <n v="2.2000000000000001E-4"/>
    <n v="1.1727399999999999"/>
    <n v="1.172509"/>
    <n v="2.31E-4"/>
  </r>
  <r>
    <x v="566"/>
    <n v="146"/>
    <x v="210"/>
    <n v="1.17333"/>
    <n v="1.1726369999999999"/>
    <n v="6.9300000000000004E-4"/>
    <n v="1.1719999999999999"/>
    <n v="1.1715690000000001"/>
    <n v="4.3100000000000001E-4"/>
    <n v="1.17221"/>
    <n v="1.171727"/>
    <n v="4.8299999999999998E-4"/>
  </r>
  <r>
    <x v="566"/>
    <n v="148"/>
    <x v="529"/>
    <n v="1.1731199999999999"/>
    <n v="1.1735949999999999"/>
    <n v="4.75E-4"/>
    <n v="1.1720999999999999"/>
    <n v="1.172328"/>
    <n v="2.2800000000000001E-4"/>
    <n v="1.1730700000000001"/>
    <n v="1.1726430000000001"/>
    <n v="4.2700000000000002E-4"/>
  </r>
  <r>
    <x v="566"/>
    <n v="150"/>
    <x v="530"/>
    <n v="1.17381"/>
    <n v="1.1741969999999999"/>
    <n v="3.8699999999999997E-4"/>
    <n v="1.17306"/>
    <n v="1.1730659999999999"/>
    <n v="6.0000000000000002E-6"/>
    <n v="1.1737200000000001"/>
    <n v="1.1732450000000001"/>
    <n v="4.75E-4"/>
  </r>
  <r>
    <x v="566"/>
    <n v="152"/>
    <x v="531"/>
    <n v="1.1738"/>
    <n v="1.173908"/>
    <n v="1.08E-4"/>
    <n v="1.17299"/>
    <n v="1.172685"/>
    <n v="3.0499999999999999E-4"/>
    <n v="1.17343"/>
    <n v="1.172901"/>
    <n v="5.2899999999999996E-4"/>
  </r>
  <r>
    <x v="566"/>
    <n v="154"/>
    <x v="532"/>
    <n v="1.1742900000000001"/>
    <n v="1.17381"/>
    <n v="4.8000000000000001E-4"/>
    <n v="1.1729799999999999"/>
    <n v="1.1727829999999999"/>
    <n v="1.9699999999999999E-4"/>
    <n v="1.1733800000000001"/>
    <n v="1.173006"/>
    <n v="3.7399999999999998E-4"/>
  </r>
  <r>
    <x v="566"/>
    <n v="156"/>
    <x v="533"/>
    <n v="1.1737299999999999"/>
    <n v="1.1737489999999999"/>
    <n v="1.9000000000000001E-5"/>
    <n v="1.17289"/>
    <n v="1.1729719999999999"/>
    <n v="8.2000000000000001E-5"/>
    <n v="1.17347"/>
    <n v="1.173063"/>
    <n v="4.0700000000000003E-4"/>
  </r>
  <r>
    <x v="566"/>
    <n v="158"/>
    <x v="534"/>
    <n v="1.1737899999999999"/>
    <n v="1.173557"/>
    <n v="2.33E-4"/>
    <n v="1.1729400000000001"/>
    <n v="1.172736"/>
    <n v="2.04E-4"/>
    <n v="1.17316"/>
    <n v="1.1727890000000001"/>
    <n v="3.7100000000000002E-4"/>
  </r>
  <r>
    <x v="566"/>
    <n v="160"/>
    <x v="535"/>
    <n v="1.1734199999999999"/>
    <n v="1.17363"/>
    <n v="2.1000000000000001E-4"/>
    <n v="1.17293"/>
    <n v="1.1725760000000001"/>
    <n v="3.5399999999999999E-4"/>
    <n v="1.17306"/>
    <n v="1.1727590000000001"/>
    <n v="3.01E-4"/>
  </r>
  <r>
    <x v="566"/>
    <n v="162"/>
    <x v="536"/>
    <n v="1.1737"/>
    <n v="1.1738310000000001"/>
    <n v="1.3100000000000001E-4"/>
    <n v="1.1726000000000001"/>
    <n v="1.172442"/>
    <n v="1.5799999999999999E-4"/>
    <n v="1.17336"/>
    <n v="1.172669"/>
    <n v="6.9099999999999999E-4"/>
  </r>
  <r>
    <x v="566"/>
    <n v="164"/>
    <x v="537"/>
    <n v="1.17422"/>
    <n v="1.173443"/>
    <n v="7.7700000000000002E-4"/>
    <n v="1.17228"/>
    <n v="1.1715199999999999"/>
    <n v="7.6000000000000004E-4"/>
    <n v="1.1724300000000001"/>
    <n v="1.172137"/>
    <n v="2.9300000000000002E-4"/>
  </r>
  <r>
    <x v="566"/>
    <n v="166"/>
    <x v="538"/>
    <n v="1.1737599999999999"/>
    <n v="1.1737610000000001"/>
    <n v="9.9999999999999995E-7"/>
    <n v="1.1721699999999999"/>
    <n v="1.172134"/>
    <n v="3.6000000000000001E-5"/>
    <n v="1.17269"/>
    <n v="1.172471"/>
    <n v="2.1900000000000001E-4"/>
  </r>
  <r>
    <x v="566"/>
    <n v="168"/>
    <x v="539"/>
    <n v="1.1727300000000001"/>
    <n v="1.1719710000000001"/>
    <n v="7.5900000000000002E-4"/>
    <n v="1.17099"/>
    <n v="1.170579"/>
    <n v="4.1100000000000002E-4"/>
    <n v="1.17127"/>
    <n v="1.170866"/>
    <n v="4.0400000000000001E-4"/>
  </r>
  <r>
    <x v="566"/>
    <n v="170"/>
    <x v="540"/>
    <n v="1.1716500000000001"/>
    <n v="1.171775"/>
    <n v="1.25E-4"/>
    <n v="1.17049"/>
    <n v="1.170634"/>
    <n v="1.44E-4"/>
    <n v="1.1714"/>
    <n v="1.170641"/>
    <n v="7.5900000000000002E-4"/>
  </r>
  <r>
    <x v="566"/>
    <n v="172"/>
    <x v="541"/>
    <n v="1.1716500000000001"/>
    <n v="1.1718"/>
    <n v="1.4999999999999999E-4"/>
    <n v="1.1706399999999999"/>
    <n v="1.1703570000000001"/>
    <n v="2.8299999999999999E-4"/>
    <n v="1.1710400000000001"/>
    <n v="1.170723"/>
    <n v="3.1700000000000001E-4"/>
  </r>
  <r>
    <x v="566"/>
    <n v="174"/>
    <x v="542"/>
    <n v="1.17164"/>
    <n v="1.1714580000000001"/>
    <n v="1.8200000000000001E-4"/>
    <n v="1.1705399999999999"/>
    <n v="1.1701220000000001"/>
    <n v="4.1800000000000002E-4"/>
    <n v="1.1709499999999999"/>
    <n v="1.1703239999999999"/>
    <n v="6.2600000000000004E-4"/>
  </r>
  <r>
    <x v="566"/>
    <n v="176"/>
    <x v="543"/>
    <n v="1.1729799999999999"/>
    <n v="1.170841"/>
    <n v="2.1389999999999998E-3"/>
    <n v="1.1691100000000001"/>
    <n v="1.1682140000000001"/>
    <n v="8.9599999999999999E-4"/>
    <n v="1.1693499999999999"/>
    <n v="1.1690430000000001"/>
    <n v="3.0699999999999998E-4"/>
  </r>
  <r>
    <x v="566"/>
    <n v="178"/>
    <x v="544"/>
    <n v="1.16991"/>
    <n v="1.169441"/>
    <n v="4.6900000000000002E-4"/>
    <n v="1.1672100000000001"/>
    <n v="1.16703"/>
    <n v="1.8000000000000001E-4"/>
    <n v="1.16812"/>
    <n v="1.167775"/>
    <n v="3.4499999999999998E-4"/>
  </r>
  <r>
    <x v="566"/>
    <n v="180"/>
    <x v="545"/>
    <n v="1.1681299999999999"/>
    <n v="1.1669529999999999"/>
    <n v="1.1770000000000001E-3"/>
    <n v="1.16513"/>
    <n v="1.164636"/>
    <n v="4.9399999999999997E-4"/>
    <n v="1.1657999999999999"/>
    <n v="1.165565"/>
    <n v="2.3499999999999999E-4"/>
  </r>
  <r>
    <x v="566"/>
    <n v="182"/>
    <x v="546"/>
    <n v="1.1667099999999999"/>
    <n v="1.1662159999999999"/>
    <n v="4.9399999999999997E-4"/>
    <n v="1.1649400000000001"/>
    <n v="1.1646160000000001"/>
    <n v="3.2400000000000001E-4"/>
    <n v="1.16533"/>
    <n v="1.1651039999999999"/>
    <n v="2.2599999999999999E-4"/>
  </r>
  <r>
    <x v="566"/>
    <n v="184"/>
    <x v="547"/>
    <n v="1.16659"/>
    <n v="1.167173"/>
    <n v="5.8299999999999997E-4"/>
    <n v="1.1648400000000001"/>
    <n v="1.1653370000000001"/>
    <n v="4.9700000000000005E-4"/>
    <n v="1.1662300000000001"/>
    <n v="1.165959"/>
    <n v="2.7099999999999997E-4"/>
  </r>
  <r>
    <x v="566"/>
    <n v="186"/>
    <x v="548"/>
    <n v="1.16635"/>
    <n v="1.166212"/>
    <n v="1.3799999999999999E-4"/>
    <n v="1.1653199999999999"/>
    <n v="1.1647320000000001"/>
    <n v="5.8799999999999998E-4"/>
    <n v="1.1655599999999999"/>
    <n v="1.165287"/>
    <n v="2.7300000000000002E-4"/>
  </r>
  <r>
    <x v="566"/>
    <n v="188"/>
    <x v="549"/>
    <n v="1.1656299999999999"/>
    <n v="1.1654580000000001"/>
    <n v="1.7200000000000001E-4"/>
    <n v="1.16395"/>
    <n v="1.1635660000000001"/>
    <n v="3.8400000000000001E-4"/>
    <n v="1.1644300000000001"/>
    <n v="1.1641870000000001"/>
    <n v="2.43E-4"/>
  </r>
  <r>
    <x v="566"/>
    <n v="190"/>
    <x v="492"/>
    <n v="1.16475"/>
    <n v="1.1645350000000001"/>
    <n v="2.1499999999999999E-4"/>
    <n v="1.1639999999999999"/>
    <n v="1.1635500000000001"/>
    <n v="4.4999999999999999E-4"/>
    <n v="1.16414"/>
    <n v="1.163905"/>
    <n v="2.3499999999999999E-4"/>
  </r>
  <r>
    <x v="567"/>
    <n v="2"/>
    <x v="0"/>
    <n v="1.1663600000000001"/>
    <n v="1.1663600000000001"/>
    <n v="0"/>
    <n v="1.1654899999999999"/>
    <n v="1.1654899999999999"/>
    <n v="0"/>
    <n v="1.16584"/>
    <n v="1.16584"/>
    <n v="0"/>
  </r>
  <r>
    <x v="567"/>
    <n v="4"/>
    <x v="4"/>
    <n v="1.1660200000000001"/>
    <n v="1.1662140000000001"/>
    <n v="1.94E-4"/>
    <n v="1.16543"/>
    <n v="1.164671"/>
    <n v="7.5900000000000002E-4"/>
    <n v="1.1654599999999999"/>
    <n v="1.1659280000000001"/>
    <n v="4.6799999999999999E-4"/>
  </r>
  <r>
    <x v="568"/>
    <n v="2"/>
    <x v="48"/>
    <n v="1.1706700000000001"/>
    <n v="1.1706700000000001"/>
    <n v="0"/>
    <n v="1.1697299999999999"/>
    <n v="1.1697299999999999"/>
    <n v="0"/>
    <n v="1.17028"/>
    <n v="1.17028"/>
    <n v="0"/>
  </r>
  <r>
    <x v="568"/>
    <n v="-1"/>
    <x v="49"/>
    <n v="1.1709099999999999"/>
    <n v="1.1709099999999999"/>
    <n v="0"/>
    <n v="1.17022"/>
    <n v="1.17022"/>
    <n v="0"/>
    <n v="1.1705700000000001"/>
    <n v="1.1705700000000001"/>
    <n v="0"/>
  </r>
  <r>
    <x v="568"/>
    <n v="4"/>
    <x v="50"/>
    <n v="1.17083"/>
    <n v="1.1705380000000001"/>
    <n v="2.92E-4"/>
    <n v="1.17041"/>
    <n v="1.169832"/>
    <n v="5.7799999999999995E-4"/>
    <n v="1.1708099999999999"/>
    <n v="1.1708099999999999"/>
    <n v="0"/>
  </r>
  <r>
    <x v="568"/>
    <n v="6"/>
    <x v="51"/>
    <n v="1.17093"/>
    <n v="1.16994"/>
    <n v="9.8999999999999999E-4"/>
    <n v="1.1705399999999999"/>
    <n v="1.170971"/>
    <n v="4.3100000000000001E-4"/>
    <n v="1.1705399999999999"/>
    <n v="1.1705399999999999"/>
    <n v="0"/>
  </r>
  <r>
    <x v="568"/>
    <n v="8"/>
    <x v="52"/>
    <n v="1.1709799999999999"/>
    <n v="1.170919"/>
    <n v="6.0999999999999999E-5"/>
    <n v="1.1705399999999999"/>
    <n v="1.1706540000000001"/>
    <n v="1.1400000000000001E-4"/>
    <n v="1.17086"/>
    <n v="1.17086"/>
    <n v="0"/>
  </r>
  <r>
    <x v="568"/>
    <n v="10"/>
    <x v="53"/>
    <n v="1.17127"/>
    <n v="1.170731"/>
    <n v="5.3899999999999998E-4"/>
    <n v="1.17012"/>
    <n v="1.1706049999999999"/>
    <n v="4.8500000000000003E-4"/>
    <n v="1.1705000000000001"/>
    <n v="1.1705000000000001"/>
    <n v="0"/>
  </r>
  <r>
    <x v="568"/>
    <n v="12"/>
    <x v="28"/>
    <n v="1.17099"/>
    <n v="1.171441"/>
    <n v="4.5100000000000001E-4"/>
    <n v="1.1695800000000001"/>
    <n v="1.1704330000000001"/>
    <n v="8.5300000000000003E-4"/>
    <n v="1.1703600000000001"/>
    <n v="1.1703600000000001"/>
    <n v="0"/>
  </r>
  <r>
    <x v="568"/>
    <n v="-1"/>
    <x v="29"/>
    <n v="1.17059"/>
    <n v="1.170938"/>
    <n v="3.48E-4"/>
    <n v="1.16997"/>
    <n v="1.169986"/>
    <n v="1.5999999999999999E-5"/>
    <n v="1.17"/>
    <n v="1.17"/>
    <n v="0"/>
  </r>
  <r>
    <x v="568"/>
    <n v="14"/>
    <x v="30"/>
    <n v="1.17045"/>
    <n v="1.171003"/>
    <n v="5.53E-4"/>
    <n v="1.16947"/>
    <n v="1.1698170000000001"/>
    <n v="3.4699999999999998E-4"/>
    <n v="1.16995"/>
    <n v="1.16995"/>
    <n v="0"/>
  </r>
  <r>
    <x v="568"/>
    <n v="16"/>
    <x v="31"/>
    <n v="1.1702399999999999"/>
    <n v="1.1696299999999999"/>
    <n v="6.0999999999999997E-4"/>
    <n v="1.1696500000000001"/>
    <n v="1.1696899999999999"/>
    <n v="4.0000000000000003E-5"/>
    <n v="1.1698500000000001"/>
    <n v="1.1698500000000001"/>
    <n v="0"/>
  </r>
  <r>
    <x v="568"/>
    <n v="18"/>
    <x v="32"/>
    <n v="1.1698900000000001"/>
    <n v="1.1703859999999999"/>
    <n v="4.9600000000000002E-4"/>
    <n v="1.1685000000000001"/>
    <n v="1.168612"/>
    <n v="1.12E-4"/>
    <n v="1.1688700000000001"/>
    <n v="1.1688700000000001"/>
    <n v="0"/>
  </r>
  <r>
    <x v="568"/>
    <n v="20"/>
    <x v="33"/>
    <n v="1.1705099999999999"/>
    <n v="1.169618"/>
    <n v="8.92E-4"/>
    <n v="1.16883"/>
    <n v="1.169162"/>
    <n v="3.3199999999999999E-4"/>
    <n v="1.17028"/>
    <n v="1.17028"/>
    <n v="0"/>
  </r>
  <r>
    <x v="568"/>
    <n v="22"/>
    <x v="34"/>
    <n v="1.17174"/>
    <n v="1.1692"/>
    <n v="2.5400000000000002E-3"/>
    <n v="1.1695899999999999"/>
    <n v="1.167597"/>
    <n v="1.993E-3"/>
    <n v="1.17015"/>
    <n v="1.17015"/>
    <n v="0"/>
  </r>
  <r>
    <x v="568"/>
    <n v="24"/>
    <x v="35"/>
    <n v="1.1703600000000001"/>
    <n v="1.171346"/>
    <n v="9.859999999999999E-4"/>
    <n v="1.16743"/>
    <n v="1.169195"/>
    <n v="1.7650000000000001E-3"/>
    <n v="1.16862"/>
    <n v="1.16862"/>
    <n v="0"/>
  </r>
  <r>
    <x v="568"/>
    <n v="26"/>
    <x v="36"/>
    <n v="1.16991"/>
    <n v="1.17116"/>
    <n v="1.25E-3"/>
    <n v="1.16839"/>
    <n v="1.1687270000000001"/>
    <n v="3.3700000000000001E-4"/>
    <n v="1.1698500000000001"/>
    <n v="1.1698500000000001"/>
    <n v="0"/>
  </r>
  <r>
    <x v="568"/>
    <n v="28"/>
    <x v="37"/>
    <n v="1.17082"/>
    <n v="1.1698630000000001"/>
    <n v="9.5699999999999995E-4"/>
    <n v="1.16906"/>
    <n v="1.167446"/>
    <n v="1.614E-3"/>
    <n v="1.1697"/>
    <n v="1.1697"/>
    <n v="0"/>
  </r>
  <r>
    <x v="568"/>
    <n v="30"/>
    <x v="38"/>
    <n v="1.1698299999999999"/>
    <n v="1.170226"/>
    <n v="3.9599999999999998E-4"/>
    <n v="1.16815"/>
    <n v="1.169362"/>
    <n v="1.212E-3"/>
    <n v="1.1685399999999999"/>
    <n v="1.1685399999999999"/>
    <n v="0"/>
  </r>
  <r>
    <x v="568"/>
    <n v="32"/>
    <x v="39"/>
    <n v="1.1695199999999999"/>
    <n v="1.170496"/>
    <n v="9.7599999999999998E-4"/>
    <n v="1.16761"/>
    <n v="1.16818"/>
    <n v="5.6999999999999998E-4"/>
    <n v="1.16767"/>
    <n v="1.16767"/>
    <n v="0"/>
  </r>
  <r>
    <x v="568"/>
    <n v="34"/>
    <x v="40"/>
    <n v="1.1681900000000001"/>
    <n v="1.1687160000000001"/>
    <n v="5.2599999999999999E-4"/>
    <n v="1.1643399999999999"/>
    <n v="1.1675420000000001"/>
    <n v="3.202E-3"/>
    <n v="1.1659200000000001"/>
    <n v="1.1659200000000001"/>
    <n v="0"/>
  </r>
  <r>
    <x v="568"/>
    <n v="36"/>
    <x v="41"/>
    <n v="1.1667700000000001"/>
    <n v="1.1687639999999999"/>
    <n v="1.9940000000000001E-3"/>
    <n v="1.1649700000000001"/>
    <n v="1.1665369999999999"/>
    <n v="1.567E-3"/>
    <n v="1.16564"/>
    <n v="1.16564"/>
    <n v="0"/>
  </r>
  <r>
    <x v="568"/>
    <n v="38"/>
    <x v="42"/>
    <n v="1.16612"/>
    <n v="1.1676089999999999"/>
    <n v="1.4890000000000001E-3"/>
    <n v="1.1641300000000001"/>
    <n v="1.1639029999999999"/>
    <n v="2.2699999999999999E-4"/>
    <n v="1.1645399999999999"/>
    <n v="1.1645399999999999"/>
    <n v="0"/>
  </r>
  <r>
    <x v="568"/>
    <n v="40"/>
    <x v="43"/>
    <n v="1.16598"/>
    <n v="1.1651739999999999"/>
    <n v="8.0599999999999997E-4"/>
    <n v="1.1640999999999999"/>
    <n v="1.1642189999999999"/>
    <n v="1.1900000000000001E-4"/>
    <n v="1.16564"/>
    <n v="1.16564"/>
    <n v="0"/>
  </r>
  <r>
    <x v="568"/>
    <n v="42"/>
    <x v="44"/>
    <n v="1.16692"/>
    <n v="1.1643939999999999"/>
    <n v="2.526E-3"/>
    <n v="1.1649099999999999"/>
    <n v="1.163422"/>
    <n v="1.488E-3"/>
    <n v="1.1667400000000001"/>
    <n v="1.1667400000000001"/>
    <n v="0"/>
  </r>
  <r>
    <x v="568"/>
    <n v="44"/>
    <x v="45"/>
    <n v="1.1671400000000001"/>
    <n v="1.165586"/>
    <n v="1.554E-3"/>
    <n v="1.1655199999999999"/>
    <n v="1.164504"/>
    <n v="1.016E-3"/>
    <n v="1.1664099999999999"/>
    <n v="1.1664099999999999"/>
    <n v="0"/>
  </r>
  <r>
    <x v="569"/>
    <n v="2"/>
    <x v="49"/>
    <n v="1.1709099999999999"/>
    <n v="1.1709099999999999"/>
    <n v="0"/>
    <n v="1.17022"/>
    <n v="1.17022"/>
    <n v="0"/>
    <n v="1.1705700000000001"/>
    <n v="1.1705700000000001"/>
    <n v="0"/>
  </r>
  <r>
    <x v="569"/>
    <n v="-1"/>
    <x v="50"/>
    <n v="1.17083"/>
    <n v="1.170647"/>
    <n v="1.83E-4"/>
    <n v="1.17041"/>
    <n v="1.170517"/>
    <n v="1.07E-4"/>
    <n v="1.1708099999999999"/>
    <n v="1.1708099999999999"/>
    <n v="0"/>
  </r>
  <r>
    <x v="569"/>
    <n v="4"/>
    <x v="51"/>
    <n v="1.17093"/>
    <n v="1.17018"/>
    <n v="7.5000000000000002E-4"/>
    <n v="1.1705399999999999"/>
    <n v="1.171219"/>
    <n v="6.7900000000000002E-4"/>
    <n v="1.1705399999999999"/>
    <n v="1.1705399999999999"/>
    <n v="0"/>
  </r>
  <r>
    <x v="569"/>
    <n v="6"/>
    <x v="52"/>
    <n v="1.1709799999999999"/>
    <n v="1.170885"/>
    <n v="9.5000000000000005E-5"/>
    <n v="1.1705399999999999"/>
    <n v="1.170831"/>
    <n v="2.9100000000000003E-4"/>
    <n v="1.17086"/>
    <n v="1.17086"/>
    <n v="0"/>
  </r>
  <r>
    <x v="569"/>
    <n v="8"/>
    <x v="53"/>
    <n v="1.17127"/>
    <n v="1.171208"/>
    <n v="6.2000000000000003E-5"/>
    <n v="1.17012"/>
    <n v="1.1708799999999999"/>
    <n v="7.6000000000000004E-4"/>
    <n v="1.1705000000000001"/>
    <n v="1.1705000000000001"/>
    <n v="0"/>
  </r>
  <r>
    <x v="569"/>
    <n v="10"/>
    <x v="28"/>
    <n v="1.17099"/>
    <n v="1.1714450000000001"/>
    <n v="4.55E-4"/>
    <n v="1.1695800000000001"/>
    <n v="1.170407"/>
    <n v="8.2700000000000004E-4"/>
    <n v="1.1703600000000001"/>
    <n v="1.1703600000000001"/>
    <n v="0"/>
  </r>
  <r>
    <x v="569"/>
    <n v="12"/>
    <x v="29"/>
    <n v="1.17059"/>
    <n v="1.1716139999999999"/>
    <n v="1.024E-3"/>
    <n v="1.16997"/>
    <n v="1.1698949999999999"/>
    <n v="7.4999999999999993E-5"/>
    <n v="1.17"/>
    <n v="1.17"/>
    <n v="0"/>
  </r>
  <r>
    <x v="569"/>
    <n v="14"/>
    <x v="30"/>
    <n v="1.17045"/>
    <n v="1.1708989999999999"/>
    <n v="4.4900000000000002E-4"/>
    <n v="1.16947"/>
    <n v="1.1696569999999999"/>
    <n v="1.8699999999999999E-4"/>
    <n v="1.16995"/>
    <n v="1.16995"/>
    <n v="0"/>
  </r>
  <r>
    <x v="569"/>
    <n v="16"/>
    <x v="31"/>
    <n v="1.1702399999999999"/>
    <n v="1.1701600000000001"/>
    <n v="8.0000000000000007E-5"/>
    <n v="1.1696500000000001"/>
    <n v="1.1691640000000001"/>
    <n v="4.86E-4"/>
    <n v="1.1698500000000001"/>
    <n v="1.1698500000000001"/>
    <n v="0"/>
  </r>
  <r>
    <x v="569"/>
    <n v="-1"/>
    <x v="32"/>
    <n v="1.1698900000000001"/>
    <n v="1.170274"/>
    <n v="3.8400000000000001E-4"/>
    <n v="1.1685000000000001"/>
    <n v="1.168598"/>
    <n v="9.7999999999999997E-5"/>
    <n v="1.1688700000000001"/>
    <n v="1.1688700000000001"/>
    <n v="0"/>
  </r>
  <r>
    <x v="569"/>
    <n v="18"/>
    <x v="33"/>
    <n v="1.1705099999999999"/>
    <n v="1.168749"/>
    <n v="1.761E-3"/>
    <n v="1.16883"/>
    <n v="1.169273"/>
    <n v="4.4299999999999998E-4"/>
    <n v="1.17028"/>
    <n v="1.17028"/>
    <n v="0"/>
  </r>
  <r>
    <x v="569"/>
    <n v="20"/>
    <x v="34"/>
    <n v="1.17174"/>
    <n v="1.169948"/>
    <n v="1.792E-3"/>
    <n v="1.1695899999999999"/>
    <n v="1.1684270000000001"/>
    <n v="1.163E-3"/>
    <n v="1.17015"/>
    <n v="1.17015"/>
    <n v="0"/>
  </r>
  <r>
    <x v="569"/>
    <n v="22"/>
    <x v="35"/>
    <n v="1.1703600000000001"/>
    <n v="1.1712990000000001"/>
    <n v="9.3899999999999995E-4"/>
    <n v="1.16743"/>
    <n v="1.168255"/>
    <n v="8.25E-4"/>
    <n v="1.16862"/>
    <n v="1.16862"/>
    <n v="0"/>
  </r>
  <r>
    <x v="569"/>
    <n v="24"/>
    <x v="36"/>
    <n v="1.16991"/>
    <n v="1.1715899999999999"/>
    <n v="1.6800000000000001E-3"/>
    <n v="1.16839"/>
    <n v="1.1684000000000001"/>
    <n v="1.0000000000000001E-5"/>
    <n v="1.1698500000000001"/>
    <n v="1.1698500000000001"/>
    <n v="0"/>
  </r>
  <r>
    <x v="569"/>
    <n v="26"/>
    <x v="37"/>
    <n v="1.17082"/>
    <n v="1.170725"/>
    <n v="9.5000000000000005E-5"/>
    <n v="1.16906"/>
    <n v="1.1679550000000001"/>
    <n v="1.1050000000000001E-3"/>
    <n v="1.1697"/>
    <n v="1.1697"/>
    <n v="0"/>
  </r>
  <r>
    <x v="569"/>
    <n v="28"/>
    <x v="38"/>
    <n v="1.1698299999999999"/>
    <n v="1.1700999999999999"/>
    <n v="2.7E-4"/>
    <n v="1.16815"/>
    <n v="1.168172"/>
    <n v="2.1999999999999999E-5"/>
    <n v="1.1685399999999999"/>
    <n v="1.1685399999999999"/>
    <n v="0"/>
  </r>
  <r>
    <x v="569"/>
    <n v="30"/>
    <x v="39"/>
    <n v="1.1695199999999999"/>
    <n v="1.170086"/>
    <n v="5.6599999999999999E-4"/>
    <n v="1.16761"/>
    <n v="1.168336"/>
    <n v="7.2599999999999997E-4"/>
    <n v="1.16767"/>
    <n v="1.16767"/>
    <n v="0"/>
  </r>
  <r>
    <x v="569"/>
    <n v="32"/>
    <x v="40"/>
    <n v="1.1681900000000001"/>
    <n v="1.169343"/>
    <n v="1.1529999999999999E-3"/>
    <n v="1.1643399999999999"/>
    <n v="1.16794"/>
    <n v="3.5999999999999999E-3"/>
    <n v="1.1659200000000001"/>
    <n v="1.1659200000000001"/>
    <n v="0"/>
  </r>
  <r>
    <x v="569"/>
    <n v="34"/>
    <x v="41"/>
    <n v="1.1667700000000001"/>
    <n v="1.168812"/>
    <n v="2.042E-3"/>
    <n v="1.1649700000000001"/>
    <n v="1.1654389999999999"/>
    <n v="4.6900000000000002E-4"/>
    <n v="1.16564"/>
    <n v="1.16564"/>
    <n v="0"/>
  </r>
  <r>
    <x v="569"/>
    <n v="36"/>
    <x v="42"/>
    <n v="1.16612"/>
    <n v="1.1676899999999999"/>
    <n v="1.57E-3"/>
    <n v="1.1641300000000001"/>
    <n v="1.1630039999999999"/>
    <n v="1.126E-3"/>
    <n v="1.1645399999999999"/>
    <n v="1.1645399999999999"/>
    <n v="0"/>
  </r>
  <r>
    <x v="569"/>
    <n v="38"/>
    <x v="43"/>
    <n v="1.16598"/>
    <n v="1.164722"/>
    <n v="1.258E-3"/>
    <n v="1.1640999999999999"/>
    <n v="1.1632210000000001"/>
    <n v="8.7900000000000001E-4"/>
    <n v="1.16564"/>
    <n v="1.16564"/>
    <n v="0"/>
  </r>
  <r>
    <x v="569"/>
    <n v="40"/>
    <x v="44"/>
    <n v="1.16692"/>
    <n v="1.1645209999999999"/>
    <n v="2.3990000000000001E-3"/>
    <n v="1.1649099999999999"/>
    <n v="1.1631720000000001"/>
    <n v="1.738E-3"/>
    <n v="1.1667400000000001"/>
    <n v="1.1667400000000001"/>
    <n v="0"/>
  </r>
  <r>
    <x v="569"/>
    <n v="42"/>
    <x v="45"/>
    <n v="1.1671400000000001"/>
    <n v="1.1657979999999999"/>
    <n v="1.3420000000000001E-3"/>
    <n v="1.1655199999999999"/>
    <n v="1.1637420000000001"/>
    <n v="1.7780000000000001E-3"/>
    <n v="1.1664099999999999"/>
    <n v="1.1664099999999999"/>
    <n v="0"/>
  </r>
  <r>
    <x v="569"/>
    <n v="44"/>
    <x v="117"/>
    <n v="1.1678299999999999"/>
    <n v="1.167211"/>
    <n v="6.1899999999999998E-4"/>
    <n v="1.1658999999999999"/>
    <n v="1.164544"/>
    <n v="1.356E-3"/>
    <n v="1.16761"/>
    <n v="1.16761"/>
    <n v="0"/>
  </r>
  <r>
    <x v="570"/>
    <n v="2"/>
    <x v="49"/>
    <n v="1.1709099999999999"/>
    <n v="1.1709099999999999"/>
    <n v="0"/>
    <n v="1.17022"/>
    <n v="1.17022"/>
    <n v="0"/>
    <n v="1.1705700000000001"/>
    <n v="1.1705700000000001"/>
    <n v="0"/>
  </r>
  <r>
    <x v="570"/>
    <n v="4"/>
    <x v="50"/>
    <n v="1.17083"/>
    <n v="1.170499"/>
    <n v="3.3100000000000002E-4"/>
    <n v="1.17041"/>
    <n v="1.170248"/>
    <n v="1.6200000000000001E-4"/>
    <n v="1.1708099999999999"/>
    <n v="1.1708099999999999"/>
    <n v="0"/>
  </r>
  <r>
    <x v="570"/>
    <n v="6"/>
    <x v="51"/>
    <n v="1.17093"/>
    <n v="1.1707190000000001"/>
    <n v="2.1100000000000001E-4"/>
    <n v="1.1705399999999999"/>
    <n v="1.170566"/>
    <n v="2.5999999999999998E-5"/>
    <n v="1.1705399999999999"/>
    <n v="1.1705399999999999"/>
    <n v="0"/>
  </r>
  <r>
    <x v="570"/>
    <n v="8"/>
    <x v="52"/>
    <n v="1.1709799999999999"/>
    <n v="1.1704369999999999"/>
    <n v="5.4299999999999997E-4"/>
    <n v="1.1705399999999999"/>
    <n v="1.170334"/>
    <n v="2.0599999999999999E-4"/>
    <n v="1.17086"/>
    <n v="1.17086"/>
    <n v="0"/>
  </r>
  <r>
    <x v="570"/>
    <n v="10"/>
    <x v="53"/>
    <n v="1.17127"/>
    <n v="1.170901"/>
    <n v="3.6900000000000002E-4"/>
    <n v="1.17012"/>
    <n v="1.170774"/>
    <n v="6.5399999999999996E-4"/>
    <n v="1.1705000000000001"/>
    <n v="1.1705000000000001"/>
    <n v="0"/>
  </r>
  <r>
    <x v="570"/>
    <n v="12"/>
    <x v="28"/>
    <n v="1.17099"/>
    <n v="1.170507"/>
    <n v="4.8299999999999998E-4"/>
    <n v="1.1695800000000001"/>
    <n v="1.1704289999999999"/>
    <n v="8.4900000000000004E-4"/>
    <n v="1.1703600000000001"/>
    <n v="1.1703600000000001"/>
    <n v="0"/>
  </r>
  <r>
    <x v="570"/>
    <n v="14"/>
    <x v="29"/>
    <n v="1.17059"/>
    <n v="1.170517"/>
    <n v="7.2999999999999999E-5"/>
    <n v="1.16997"/>
    <n v="1.1703079999999999"/>
    <n v="3.3799999999999998E-4"/>
    <n v="1.17"/>
    <n v="1.17"/>
    <n v="0"/>
  </r>
  <r>
    <x v="570"/>
    <n v="-1"/>
    <x v="30"/>
    <n v="1.17045"/>
    <n v="1.1699759999999999"/>
    <n v="4.7399999999999997E-4"/>
    <n v="1.16947"/>
    <n v="1.169899"/>
    <n v="4.2900000000000002E-4"/>
    <n v="1.16995"/>
    <n v="1.16995"/>
    <n v="0"/>
  </r>
  <r>
    <x v="570"/>
    <n v="16"/>
    <x v="31"/>
    <n v="1.1702399999999999"/>
    <n v="1.1697660000000001"/>
    <n v="4.7399999999999997E-4"/>
    <n v="1.1696500000000001"/>
    <n v="1.1698029999999999"/>
    <n v="1.5300000000000001E-4"/>
    <n v="1.1698500000000001"/>
    <n v="1.1698500000000001"/>
    <n v="0"/>
  </r>
  <r>
    <x v="570"/>
    <n v="-1"/>
    <x v="32"/>
    <n v="1.1698900000000001"/>
    <n v="1.1698059999999999"/>
    <n v="8.3999999999999995E-5"/>
    <n v="1.1685000000000001"/>
    <n v="1.1697690000000001"/>
    <n v="1.2689999999999999E-3"/>
    <n v="1.1688700000000001"/>
    <n v="1.1688700000000001"/>
    <n v="0"/>
  </r>
  <r>
    <x v="570"/>
    <n v="-1"/>
    <x v="33"/>
    <n v="1.1705099999999999"/>
    <n v="1.1686939999999999"/>
    <n v="1.8159999999999999E-3"/>
    <n v="1.16883"/>
    <n v="1.1687320000000001"/>
    <n v="9.7999999999999997E-5"/>
    <n v="1.17028"/>
    <n v="1.17028"/>
    <n v="0"/>
  </r>
  <r>
    <x v="570"/>
    <n v="-1"/>
    <x v="34"/>
    <n v="1.17174"/>
    <n v="1.1702300000000001"/>
    <n v="1.5100000000000001E-3"/>
    <n v="1.1695899999999999"/>
    <n v="1.1702779999999999"/>
    <n v="6.8800000000000003E-4"/>
    <n v="1.17015"/>
    <n v="1.17015"/>
    <n v="0"/>
  </r>
  <r>
    <x v="570"/>
    <n v="18"/>
    <x v="35"/>
    <n v="1.1703600000000001"/>
    <n v="1.1702030000000001"/>
    <n v="1.5699999999999999E-4"/>
    <n v="1.16743"/>
    <n v="1.1702330000000001"/>
    <n v="2.8029999999999999E-3"/>
    <n v="1.16862"/>
    <n v="1.16862"/>
    <n v="0"/>
  </r>
  <r>
    <x v="570"/>
    <n v="-1"/>
    <x v="36"/>
    <n v="1.16991"/>
    <n v="1.1684490000000001"/>
    <n v="1.4610000000000001E-3"/>
    <n v="1.16839"/>
    <n v="1.1684460000000001"/>
    <n v="5.5999999999999999E-5"/>
    <n v="1.1698500000000001"/>
    <n v="1.1698500000000001"/>
    <n v="0"/>
  </r>
  <r>
    <x v="570"/>
    <n v="20"/>
    <x v="37"/>
    <n v="1.17082"/>
    <n v="1.1696709999999999"/>
    <n v="1.1490000000000001E-3"/>
    <n v="1.16906"/>
    <n v="1.1696759999999999"/>
    <n v="6.1600000000000001E-4"/>
    <n v="1.1697"/>
    <n v="1.1697"/>
    <n v="0"/>
  </r>
  <r>
    <x v="570"/>
    <n v="22"/>
    <x v="38"/>
    <n v="1.1698299999999999"/>
    <n v="1.169624"/>
    <n v="2.0599999999999999E-4"/>
    <n v="1.16815"/>
    <n v="1.1695629999999999"/>
    <n v="1.413E-3"/>
    <n v="1.1685399999999999"/>
    <n v="1.1685399999999999"/>
    <n v="0"/>
  </r>
  <r>
    <x v="570"/>
    <n v="24"/>
    <x v="39"/>
    <n v="1.1695199999999999"/>
    <n v="1.16842"/>
    <n v="1.1000000000000001E-3"/>
    <n v="1.16761"/>
    <n v="1.168337"/>
    <n v="7.27E-4"/>
    <n v="1.16767"/>
    <n v="1.16767"/>
    <n v="0"/>
  </r>
  <r>
    <x v="570"/>
    <n v="26"/>
    <x v="40"/>
    <n v="1.1681900000000001"/>
    <n v="1.1678219999999999"/>
    <n v="3.68E-4"/>
    <n v="1.1643399999999999"/>
    <n v="1.1676599999999999"/>
    <n v="3.32E-3"/>
    <n v="1.1659200000000001"/>
    <n v="1.1659200000000001"/>
    <n v="0"/>
  </r>
  <r>
    <x v="570"/>
    <n v="28"/>
    <x v="41"/>
    <n v="1.1667700000000001"/>
    <n v="1.165977"/>
    <n v="7.9299999999999998E-4"/>
    <n v="1.1649700000000001"/>
    <n v="1.165735"/>
    <n v="7.6499999999999995E-4"/>
    <n v="1.16564"/>
    <n v="1.16564"/>
    <n v="0"/>
  </r>
  <r>
    <x v="570"/>
    <n v="30"/>
    <x v="42"/>
    <n v="1.16612"/>
    <n v="1.1657150000000001"/>
    <n v="4.0499999999999998E-4"/>
    <n v="1.1641300000000001"/>
    <n v="1.1655420000000001"/>
    <n v="1.4120000000000001E-3"/>
    <n v="1.1645399999999999"/>
    <n v="1.1645399999999999"/>
    <n v="0"/>
  </r>
  <r>
    <x v="570"/>
    <n v="32"/>
    <x v="43"/>
    <n v="1.16598"/>
    <n v="1.1646799999999999"/>
    <n v="1.2999999999999999E-3"/>
    <n v="1.1640999999999999"/>
    <n v="1.164474"/>
    <n v="3.7399999999999998E-4"/>
    <n v="1.16564"/>
    <n v="1.16564"/>
    <n v="0"/>
  </r>
  <r>
    <x v="570"/>
    <n v="34"/>
    <x v="44"/>
    <n v="1.16692"/>
    <n v="1.165713"/>
    <n v="1.207E-3"/>
    <n v="1.1649099999999999"/>
    <n v="1.1655869999999999"/>
    <n v="6.7699999999999998E-4"/>
    <n v="1.1667400000000001"/>
    <n v="1.1667400000000001"/>
    <n v="0"/>
  </r>
  <r>
    <x v="570"/>
    <n v="36"/>
    <x v="45"/>
    <n v="1.1671400000000001"/>
    <n v="1.1666989999999999"/>
    <n v="4.4099999999999999E-4"/>
    <n v="1.1655199999999999"/>
    <n v="1.1666179999999999"/>
    <n v="1.098E-3"/>
    <n v="1.1664099999999999"/>
    <n v="1.1664099999999999"/>
    <n v="0"/>
  </r>
  <r>
    <x v="570"/>
    <n v="-1"/>
    <x v="117"/>
    <n v="1.1678299999999999"/>
    <n v="1.166253"/>
    <n v="1.5770000000000001E-3"/>
    <n v="1.1658999999999999"/>
    <n v="1.166123"/>
    <n v="2.23E-4"/>
    <n v="1.16761"/>
    <n v="1.16761"/>
    <n v="0"/>
  </r>
  <r>
    <x v="571"/>
    <n v="2"/>
    <x v="48"/>
    <n v="1.1706700000000001"/>
    <n v="1.1706700000000001"/>
    <n v="0"/>
    <n v="1.1697299999999999"/>
    <n v="1.1697299999999999"/>
    <n v="0"/>
    <n v="1.17028"/>
    <n v="1.17028"/>
    <n v="0"/>
  </r>
  <r>
    <x v="571"/>
    <n v="4"/>
    <x v="49"/>
    <n v="1.1709099999999999"/>
    <n v="1.1709099999999999"/>
    <n v="0"/>
    <n v="1.17022"/>
    <n v="1.17022"/>
    <n v="0"/>
    <n v="1.1705700000000001"/>
    <n v="1.1705700000000001"/>
    <n v="0"/>
  </r>
  <r>
    <x v="571"/>
    <n v="6"/>
    <x v="50"/>
    <n v="1.17083"/>
    <n v="1.170795"/>
    <n v="3.4999999999999997E-5"/>
    <n v="1.17041"/>
    <n v="1.169205"/>
    <n v="1.2049999999999999E-3"/>
    <n v="1.1708099999999999"/>
    <n v="1.1708099999999999"/>
    <n v="0"/>
  </r>
  <r>
    <x v="571"/>
    <n v="8"/>
    <x v="51"/>
    <n v="1.17093"/>
    <n v="1.1706529999999999"/>
    <n v="2.7700000000000001E-4"/>
    <n v="1.1705399999999999"/>
    <n v="1.170121"/>
    <n v="4.1899999999999999E-4"/>
    <n v="1.1705399999999999"/>
    <n v="1.1705399999999999"/>
    <n v="0"/>
  </r>
  <r>
    <x v="571"/>
    <n v="10"/>
    <x v="52"/>
    <n v="1.1709799999999999"/>
    <n v="1.1704559999999999"/>
    <n v="5.2400000000000005E-4"/>
    <n v="1.1705399999999999"/>
    <n v="1.169597"/>
    <n v="9.4300000000000004E-4"/>
    <n v="1.17086"/>
    <n v="1.17086"/>
    <n v="0"/>
  </r>
  <r>
    <x v="571"/>
    <n v="12"/>
    <x v="53"/>
    <n v="1.17127"/>
    <n v="1.170345"/>
    <n v="9.2500000000000004E-4"/>
    <n v="1.17012"/>
    <n v="1.1703440000000001"/>
    <n v="2.24E-4"/>
    <n v="1.1705000000000001"/>
    <n v="1.1705000000000001"/>
    <n v="0"/>
  </r>
  <r>
    <x v="571"/>
    <n v="14"/>
    <x v="28"/>
    <n v="1.17099"/>
    <n v="1.170488"/>
    <n v="5.0199999999999995E-4"/>
    <n v="1.1695800000000001"/>
    <n v="1.1701379999999999"/>
    <n v="5.5800000000000001E-4"/>
    <n v="1.1703600000000001"/>
    <n v="1.1703600000000001"/>
    <n v="0"/>
  </r>
  <r>
    <x v="571"/>
    <n v="-1"/>
    <x v="29"/>
    <n v="1.17059"/>
    <n v="1.1703779999999999"/>
    <n v="2.12E-4"/>
    <n v="1.16997"/>
    <n v="1.1702669999999999"/>
    <n v="2.9700000000000001E-4"/>
    <n v="1.17"/>
    <n v="1.17"/>
    <n v="0"/>
  </r>
  <r>
    <x v="571"/>
    <n v="16"/>
    <x v="30"/>
    <n v="1.17045"/>
    <n v="1.1706529999999999"/>
    <n v="2.03E-4"/>
    <n v="1.16947"/>
    <n v="1.1694530000000001"/>
    <n v="1.7E-5"/>
    <n v="1.16995"/>
    <n v="1.16995"/>
    <n v="0"/>
  </r>
  <r>
    <x v="571"/>
    <n v="18"/>
    <x v="31"/>
    <n v="1.1702399999999999"/>
    <n v="1.1699299999999999"/>
    <n v="3.1E-4"/>
    <n v="1.1696500000000001"/>
    <n v="1.1699870000000001"/>
    <n v="3.3700000000000001E-4"/>
    <n v="1.1698500000000001"/>
    <n v="1.1698500000000001"/>
    <n v="0"/>
  </r>
  <r>
    <x v="571"/>
    <n v="20"/>
    <x v="32"/>
    <n v="1.1698900000000001"/>
    <n v="1.1707939999999999"/>
    <n v="9.0399999999999996E-4"/>
    <n v="1.1685000000000001"/>
    <n v="1.169117"/>
    <n v="6.1700000000000004E-4"/>
    <n v="1.1688700000000001"/>
    <n v="1.1688700000000001"/>
    <n v="0"/>
  </r>
  <r>
    <x v="571"/>
    <n v="22"/>
    <x v="33"/>
    <n v="1.1705099999999999"/>
    <n v="1.1697770000000001"/>
    <n v="7.3300000000000004E-4"/>
    <n v="1.16883"/>
    <n v="1.1686559999999999"/>
    <n v="1.74E-4"/>
    <n v="1.17028"/>
    <n v="1.17028"/>
    <n v="0"/>
  </r>
  <r>
    <x v="571"/>
    <n v="24"/>
    <x v="34"/>
    <n v="1.17174"/>
    <n v="1.1703159999999999"/>
    <n v="1.4239999999999999E-3"/>
    <n v="1.1695899999999999"/>
    <n v="1.1697599999999999"/>
    <n v="1.7000000000000001E-4"/>
    <n v="1.17015"/>
    <n v="1.17015"/>
    <n v="0"/>
  </r>
  <r>
    <x v="571"/>
    <n v="26"/>
    <x v="35"/>
    <n v="1.1703600000000001"/>
    <n v="1.1701839999999999"/>
    <n v="1.76E-4"/>
    <n v="1.16743"/>
    <n v="1.16994"/>
    <n v="2.5100000000000001E-3"/>
    <n v="1.16862"/>
    <n v="1.16862"/>
    <n v="0"/>
  </r>
  <r>
    <x v="571"/>
    <n v="28"/>
    <x v="36"/>
    <n v="1.16991"/>
    <n v="1.168866"/>
    <n v="1.044E-3"/>
    <n v="1.16839"/>
    <n v="1.168401"/>
    <n v="1.1E-5"/>
    <n v="1.1698500000000001"/>
    <n v="1.1698500000000001"/>
    <n v="0"/>
  </r>
  <r>
    <x v="571"/>
    <n v="30"/>
    <x v="37"/>
    <n v="1.17082"/>
    <n v="1.1706700000000001"/>
    <n v="1.4999999999999999E-4"/>
    <n v="1.16906"/>
    <n v="1.1688050000000001"/>
    <n v="2.5500000000000002E-4"/>
    <n v="1.1697"/>
    <n v="1.1697"/>
    <n v="0"/>
  </r>
  <r>
    <x v="571"/>
    <n v="32"/>
    <x v="38"/>
    <n v="1.1698299999999999"/>
    <n v="1.1699569999999999"/>
    <n v="1.27E-4"/>
    <n v="1.16815"/>
    <n v="1.169192"/>
    <n v="1.042E-3"/>
    <n v="1.1685399999999999"/>
    <n v="1.1685399999999999"/>
    <n v="0"/>
  </r>
  <r>
    <x v="571"/>
    <n v="-1"/>
    <x v="39"/>
    <n v="1.1695199999999999"/>
    <n v="1.1696040000000001"/>
    <n v="8.3999999999999995E-5"/>
    <n v="1.16761"/>
    <n v="1.1677280000000001"/>
    <n v="1.18E-4"/>
    <n v="1.16767"/>
    <n v="1.16767"/>
    <n v="0"/>
  </r>
  <r>
    <x v="571"/>
    <n v="34"/>
    <x v="40"/>
    <n v="1.1681900000000001"/>
    <n v="1.1681539999999999"/>
    <n v="3.6000000000000001E-5"/>
    <n v="1.1643399999999999"/>
    <n v="1.1672530000000001"/>
    <n v="2.9129999999999998E-3"/>
    <n v="1.1659200000000001"/>
    <n v="1.1659200000000001"/>
    <n v="0"/>
  </r>
  <r>
    <x v="571"/>
    <n v="36"/>
    <x v="41"/>
    <n v="1.1667700000000001"/>
    <n v="1.1663969999999999"/>
    <n v="3.7300000000000001E-4"/>
    <n v="1.1649700000000001"/>
    <n v="1.1664870000000001"/>
    <n v="1.5169999999999999E-3"/>
    <n v="1.16564"/>
    <n v="1.16564"/>
    <n v="0"/>
  </r>
  <r>
    <x v="571"/>
    <n v="38"/>
    <x v="42"/>
    <n v="1.16612"/>
    <n v="1.1674850000000001"/>
    <n v="1.3649999999999999E-3"/>
    <n v="1.1641300000000001"/>
    <n v="1.1661060000000001"/>
    <n v="1.9759999999999999E-3"/>
    <n v="1.1645399999999999"/>
    <n v="1.1645399999999999"/>
    <n v="0"/>
  </r>
  <r>
    <x v="571"/>
    <n v="40"/>
    <x v="43"/>
    <n v="1.16598"/>
    <n v="1.1660539999999999"/>
    <n v="7.3999999999999996E-5"/>
    <n v="1.1640999999999999"/>
    <n v="1.1647989999999999"/>
    <n v="6.9899999999999997E-4"/>
    <n v="1.16564"/>
    <n v="1.16564"/>
    <n v="0"/>
  </r>
  <r>
    <x v="571"/>
    <n v="42"/>
    <x v="44"/>
    <n v="1.16692"/>
    <n v="1.166971"/>
    <n v="5.1E-5"/>
    <n v="1.1649099999999999"/>
    <n v="1.1657439999999999"/>
    <n v="8.34E-4"/>
    <n v="1.1667400000000001"/>
    <n v="1.1667400000000001"/>
    <n v="0"/>
  </r>
  <r>
    <x v="571"/>
    <n v="44"/>
    <x v="45"/>
    <n v="1.1671400000000001"/>
    <n v="1.167462"/>
    <n v="3.2200000000000002E-4"/>
    <n v="1.1655199999999999"/>
    <n v="1.166911"/>
    <n v="1.3910000000000001E-3"/>
    <n v="1.1664099999999999"/>
    <n v="1.1664099999999999"/>
    <n v="0"/>
  </r>
  <r>
    <x v="572"/>
    <n v="-1"/>
    <x v="0"/>
    <n v="1.1663600000000001"/>
    <n v="1.1663600000000001"/>
    <n v="0"/>
    <n v="1.1654899999999999"/>
    <n v="1.1654899999999999"/>
    <n v="0"/>
    <n v="1.16584"/>
    <n v="1.16584"/>
    <n v="0"/>
  </r>
  <r>
    <x v="572"/>
    <n v="-1"/>
    <x v="4"/>
    <n v="1.1660200000000001"/>
    <n v="1.1660330000000001"/>
    <n v="1.2999999999999999E-5"/>
    <n v="1.16543"/>
    <n v="1.1654850000000001"/>
    <n v="5.5000000000000002E-5"/>
    <n v="1.1654599999999999"/>
    <n v="1.165853"/>
    <n v="3.9300000000000001E-4"/>
  </r>
  <r>
    <x v="572"/>
    <n v="2"/>
    <x v="5"/>
    <n v="1.1658500000000001"/>
    <n v="1.1657999999999999"/>
    <n v="5.0000000000000002E-5"/>
    <n v="1.1652499999999999"/>
    <n v="1.165392"/>
    <n v="1.4200000000000001E-4"/>
    <n v="1.1657500000000001"/>
    <n v="1.165691"/>
    <n v="5.8999999999999998E-5"/>
  </r>
  <r>
    <x v="572"/>
    <n v="-1"/>
    <x v="6"/>
    <n v="1.16597"/>
    <n v="1.165484"/>
    <n v="4.86E-4"/>
    <n v="1.16561"/>
    <n v="1.1654739999999999"/>
    <n v="1.36E-4"/>
    <n v="1.16594"/>
    <n v="1.1657310000000001"/>
    <n v="2.0900000000000001E-4"/>
  </r>
  <r>
    <x v="572"/>
    <n v="-1"/>
    <x v="7"/>
    <n v="1.16597"/>
    <n v="1.166053"/>
    <n v="8.2999999999999998E-5"/>
    <n v="1.16574"/>
    <n v="1.165583"/>
    <n v="1.5699999999999999E-4"/>
    <n v="1.1658500000000001"/>
    <n v="1.1660569999999999"/>
    <n v="2.0699999999999999E-4"/>
  </r>
  <r>
    <x v="572"/>
    <n v="-1"/>
    <x v="8"/>
    <n v="1.1664099999999999"/>
    <n v="1.165502"/>
    <n v="9.0799999999999995E-4"/>
    <n v="1.1655199999999999"/>
    <n v="1.1655930000000001"/>
    <n v="7.2999999999999999E-5"/>
    <n v="1.1659299999999999"/>
    <n v="1.1654359999999999"/>
    <n v="4.9399999999999997E-4"/>
  </r>
  <r>
    <x v="572"/>
    <n v="4"/>
    <x v="9"/>
    <n v="1.16608"/>
    <n v="1.16597"/>
    <n v="1.1E-4"/>
    <n v="1.1650700000000001"/>
    <n v="1.165583"/>
    <n v="5.13E-4"/>
    <n v="1.16578"/>
    <n v="1.165848"/>
    <n v="6.7999999999999999E-5"/>
  </r>
  <r>
    <x v="572"/>
    <n v="-1"/>
    <x v="10"/>
    <n v="1.1657900000000001"/>
    <n v="1.1655660000000001"/>
    <n v="2.24E-4"/>
    <n v="1.16492"/>
    <n v="1.1649719999999999"/>
    <n v="5.1999999999999997E-5"/>
    <n v="1.1650499999999999"/>
    <n v="1.165635"/>
    <n v="5.8500000000000002E-4"/>
  </r>
  <r>
    <x v="572"/>
    <n v="6"/>
    <x v="11"/>
    <n v="1.1654500000000001"/>
    <n v="1.165092"/>
    <n v="3.5799999999999997E-4"/>
    <n v="1.16499"/>
    <n v="1.1648050000000001"/>
    <n v="1.85E-4"/>
    <n v="1.16536"/>
    <n v="1.164947"/>
    <n v="4.1300000000000001E-4"/>
  </r>
  <r>
    <x v="572"/>
    <n v="8"/>
    <x v="12"/>
    <n v="1.1656299999999999"/>
    <n v="1.1650769999999999"/>
    <n v="5.53E-4"/>
    <n v="1.16523"/>
    <n v="1.165022"/>
    <n v="2.0799999999999999E-4"/>
    <n v="1.16543"/>
    <n v="1.165232"/>
    <n v="1.9799999999999999E-4"/>
  </r>
  <r>
    <x v="572"/>
    <n v="10"/>
    <x v="13"/>
    <n v="1.16642"/>
    <n v="1.165843"/>
    <n v="5.7700000000000004E-4"/>
    <n v="1.1652899999999999"/>
    <n v="1.165381"/>
    <n v="9.1000000000000003E-5"/>
    <n v="1.16632"/>
    <n v="1.1653249999999999"/>
    <n v="9.9500000000000001E-4"/>
  </r>
  <r>
    <x v="572"/>
    <n v="12"/>
    <x v="14"/>
    <n v="1.16631"/>
    <n v="1.1662380000000001"/>
    <n v="7.2000000000000002E-5"/>
    <n v="1.1651899999999999"/>
    <n v="1.16516"/>
    <n v="3.0000000000000001E-5"/>
    <n v="1.1654199999999999"/>
    <n v="1.1664429999999999"/>
    <n v="1.023E-3"/>
  </r>
  <r>
    <x v="572"/>
    <n v="14"/>
    <x v="15"/>
    <n v="1.1673199999999999"/>
    <n v="1.166029"/>
    <n v="1.291E-3"/>
    <n v="1.16473"/>
    <n v="1.1653560000000001"/>
    <n v="6.2600000000000004E-4"/>
    <n v="1.1668099999999999"/>
    <n v="1.165446"/>
    <n v="1.364E-3"/>
  </r>
  <r>
    <x v="572"/>
    <n v="16"/>
    <x v="16"/>
    <n v="1.16761"/>
    <n v="1.167146"/>
    <n v="4.64E-4"/>
    <n v="1.1663699999999999"/>
    <n v="1.1645760000000001"/>
    <n v="1.794E-3"/>
    <n v="1.1675800000000001"/>
    <n v="1.166496"/>
    <n v="1.0839999999999999E-3"/>
  </r>
  <r>
    <x v="572"/>
    <n v="18"/>
    <x v="17"/>
    <n v="1.1692"/>
    <n v="1.167862"/>
    <n v="1.338E-3"/>
    <n v="1.16736"/>
    <n v="1.166777"/>
    <n v="5.8299999999999997E-4"/>
    <n v="1.16848"/>
    <n v="1.1681710000000001"/>
    <n v="3.0899999999999998E-4"/>
  </r>
  <r>
    <x v="572"/>
    <n v="20"/>
    <x v="18"/>
    <n v="1.16862"/>
    <n v="1.169511"/>
    <n v="8.9099999999999997E-4"/>
    <n v="1.16764"/>
    <n v="1.1676230000000001"/>
    <n v="1.7E-5"/>
    <n v="1.16798"/>
    <n v="1.1689080000000001"/>
    <n v="9.2800000000000001E-4"/>
  </r>
  <r>
    <x v="572"/>
    <n v="22"/>
    <x v="19"/>
    <n v="1.1687000000000001"/>
    <n v="1.168434"/>
    <n v="2.6600000000000001E-4"/>
    <n v="1.1677500000000001"/>
    <n v="1.167929"/>
    <n v="1.7899999999999999E-4"/>
    <n v="1.16805"/>
    <n v="1.1681680000000001"/>
    <n v="1.18E-4"/>
  </r>
  <r>
    <x v="572"/>
    <n v="24"/>
    <x v="20"/>
    <n v="1.1694599999999999"/>
    <n v="1.1684140000000001"/>
    <n v="1.0460000000000001E-3"/>
    <n v="1.1677999999999999"/>
    <n v="1.167786"/>
    <n v="1.4E-5"/>
    <n v="1.16944"/>
    <n v="1.1684650000000001"/>
    <n v="9.7499999999999996E-4"/>
  </r>
  <r>
    <x v="572"/>
    <n v="26"/>
    <x v="21"/>
    <n v="1.17099"/>
    <n v="1.169859"/>
    <n v="1.1310000000000001E-3"/>
    <n v="1.1690799999999999"/>
    <n v="1.168253"/>
    <n v="8.2700000000000004E-4"/>
    <n v="1.1709000000000001"/>
    <n v="1.170048"/>
    <n v="8.52E-4"/>
  </r>
  <r>
    <x v="572"/>
    <n v="28"/>
    <x v="22"/>
    <n v="1.17154"/>
    <n v="1.1714880000000001"/>
    <n v="5.1999999999999997E-5"/>
    <n v="1.1698500000000001"/>
    <n v="1.169664"/>
    <n v="1.8599999999999999E-4"/>
    <n v="1.1710100000000001"/>
    <n v="1.17144"/>
    <n v="4.2999999999999999E-4"/>
  </r>
  <r>
    <x v="572"/>
    <n v="-1"/>
    <x v="23"/>
    <n v="1.1718"/>
    <n v="1.1714249999999999"/>
    <n v="3.7500000000000001E-4"/>
    <n v="1.1707000000000001"/>
    <n v="1.1701319999999999"/>
    <n v="5.6800000000000004E-4"/>
    <n v="1.1716299999999999"/>
    <n v="1.171017"/>
    <n v="6.1300000000000005E-4"/>
  </r>
  <r>
    <x v="572"/>
    <n v="30"/>
    <x v="24"/>
    <n v="1.17171"/>
    <n v="1.171754"/>
    <n v="4.3999999999999999E-5"/>
    <n v="1.1709799999999999"/>
    <n v="1.170936"/>
    <n v="4.3999999999999999E-5"/>
    <n v="1.1715100000000001"/>
    <n v="1.171773"/>
    <n v="2.63E-4"/>
  </r>
  <r>
    <x v="572"/>
    <n v="32"/>
    <x v="25"/>
    <n v="1.17167"/>
    <n v="1.172126"/>
    <n v="4.5600000000000003E-4"/>
    <n v="1.1708000000000001"/>
    <n v="1.1710229999999999"/>
    <n v="2.23E-4"/>
    <n v="1.1710700000000001"/>
    <n v="1.171448"/>
    <n v="3.7800000000000003E-4"/>
  </r>
  <r>
    <x v="572"/>
    <n v="-1"/>
    <x v="26"/>
    <n v="1.17134"/>
    <n v="1.1714389999999999"/>
    <n v="9.8999999999999994E-5"/>
    <n v="1.17075"/>
    <n v="1.1706369999999999"/>
    <n v="1.13E-4"/>
    <n v="1.17089"/>
    <n v="1.170801"/>
    <n v="8.8999999999999995E-5"/>
  </r>
  <r>
    <x v="572"/>
    <n v="-1"/>
    <x v="27"/>
    <n v="1.17106"/>
    <n v="1.1711229999999999"/>
    <n v="6.3E-5"/>
    <n v="1.1701900000000001"/>
    <n v="1.170995"/>
    <n v="8.0500000000000005E-4"/>
    <n v="1.1702399999999999"/>
    <n v="1.170844"/>
    <n v="6.0400000000000004E-4"/>
  </r>
  <r>
    <x v="573"/>
    <n v="-1"/>
    <x v="0"/>
    <n v="1.1663600000000001"/>
    <n v="1.1663600000000001"/>
    <n v="0"/>
    <n v="1.1654899999999999"/>
    <n v="1.1654899999999999"/>
    <n v="0"/>
    <n v="1.16584"/>
    <n v="1.16584"/>
    <n v="0"/>
  </r>
  <r>
    <x v="573"/>
    <n v="2"/>
    <x v="4"/>
    <n v="1.1660200000000001"/>
    <n v="1.1665410000000001"/>
    <n v="5.2099999999999998E-4"/>
    <n v="1.16543"/>
    <n v="1.165605"/>
    <n v="1.75E-4"/>
    <n v="1.1654599999999999"/>
    <n v="1.1658580000000001"/>
    <n v="3.9800000000000002E-4"/>
  </r>
  <r>
    <x v="573"/>
    <n v="4"/>
    <x v="5"/>
    <n v="1.1658500000000001"/>
    <n v="1.166331"/>
    <n v="4.8099999999999998E-4"/>
    <n v="1.1652499999999999"/>
    <n v="1.1655310000000001"/>
    <n v="2.81E-4"/>
    <n v="1.1657500000000001"/>
    <n v="1.165246"/>
    <n v="5.04E-4"/>
  </r>
  <r>
    <x v="573"/>
    <n v="6"/>
    <x v="6"/>
    <n v="1.16597"/>
    <n v="1.16595"/>
    <n v="2.0000000000000002E-5"/>
    <n v="1.16561"/>
    <n v="1.1653180000000001"/>
    <n v="2.92E-4"/>
    <n v="1.16594"/>
    <n v="1.165219"/>
    <n v="7.2099999999999996E-4"/>
  </r>
  <r>
    <x v="573"/>
    <n v="8"/>
    <x v="7"/>
    <n v="1.16597"/>
    <n v="1.165897"/>
    <n v="7.2999999999999999E-5"/>
    <n v="1.16574"/>
    <n v="1.1657379999999999"/>
    <n v="1.9999999999999999E-6"/>
    <n v="1.1658500000000001"/>
    <n v="1.1655720000000001"/>
    <n v="2.7799999999999998E-4"/>
  </r>
  <r>
    <x v="573"/>
    <n v="10"/>
    <x v="8"/>
    <n v="1.1664099999999999"/>
    <n v="1.166061"/>
    <n v="3.4900000000000003E-4"/>
    <n v="1.1655199999999999"/>
    <n v="1.165718"/>
    <n v="1.9799999999999999E-4"/>
    <n v="1.1659299999999999"/>
    <n v="1.1661360000000001"/>
    <n v="2.0599999999999999E-4"/>
  </r>
  <r>
    <x v="573"/>
    <n v="12"/>
    <x v="9"/>
    <n v="1.16608"/>
    <n v="1.16662"/>
    <n v="5.4000000000000001E-4"/>
    <n v="1.1650700000000001"/>
    <n v="1.1660820000000001"/>
    <n v="1.0120000000000001E-3"/>
    <n v="1.16578"/>
    <n v="1.1663559999999999"/>
    <n v="5.7600000000000001E-4"/>
  </r>
  <r>
    <x v="573"/>
    <n v="-1"/>
    <x v="10"/>
    <n v="1.1657900000000001"/>
    <n v="1.1664859999999999"/>
    <n v="6.96E-4"/>
    <n v="1.16492"/>
    <n v="1.165346"/>
    <n v="4.26E-4"/>
    <n v="1.1650499999999999"/>
    <n v="1.1656029999999999"/>
    <n v="5.53E-4"/>
  </r>
  <r>
    <x v="573"/>
    <n v="14"/>
    <x v="11"/>
    <n v="1.1654500000000001"/>
    <n v="1.1655089999999999"/>
    <n v="5.8999999999999998E-5"/>
    <n v="1.16499"/>
    <n v="1.1650609999999999"/>
    <n v="7.1000000000000005E-5"/>
    <n v="1.16536"/>
    <n v="1.1649400000000001"/>
    <n v="4.2000000000000002E-4"/>
  </r>
  <r>
    <x v="573"/>
    <n v="-1"/>
    <x v="12"/>
    <n v="1.1656299999999999"/>
    <n v="1.1655450000000001"/>
    <n v="8.5000000000000006E-5"/>
    <n v="1.16523"/>
    <n v="1.164822"/>
    <n v="4.08E-4"/>
    <n v="1.16543"/>
    <n v="1.165278"/>
    <n v="1.5200000000000001E-4"/>
  </r>
  <r>
    <x v="573"/>
    <n v="16"/>
    <x v="13"/>
    <n v="1.16642"/>
    <n v="1.165532"/>
    <n v="8.8800000000000001E-4"/>
    <n v="1.1652899999999999"/>
    <n v="1.165214"/>
    <n v="7.6000000000000004E-5"/>
    <n v="1.16632"/>
    <n v="1.1653659999999999"/>
    <n v="9.5399999999999999E-4"/>
  </r>
  <r>
    <x v="573"/>
    <n v="18"/>
    <x v="14"/>
    <n v="1.16631"/>
    <n v="1.166204"/>
    <n v="1.06E-4"/>
    <n v="1.1651899999999999"/>
    <n v="1.1654789999999999"/>
    <n v="2.8899999999999998E-4"/>
    <n v="1.1654199999999999"/>
    <n v="1.1657740000000001"/>
    <n v="3.5399999999999999E-4"/>
  </r>
  <r>
    <x v="573"/>
    <n v="20"/>
    <x v="15"/>
    <n v="1.1673199999999999"/>
    <n v="1.1664509999999999"/>
    <n v="8.6899999999999998E-4"/>
    <n v="1.16473"/>
    <n v="1.165235"/>
    <n v="5.0500000000000002E-4"/>
    <n v="1.1668099999999999"/>
    <n v="1.1654370000000001"/>
    <n v="1.3730000000000001E-3"/>
  </r>
  <r>
    <x v="573"/>
    <n v="-1"/>
    <x v="16"/>
    <n v="1.16761"/>
    <n v="1.1665810000000001"/>
    <n v="1.029E-3"/>
    <n v="1.1663699999999999"/>
    <n v="1.164809"/>
    <n v="1.5610000000000001E-3"/>
    <n v="1.1675800000000001"/>
    <n v="1.165376"/>
    <n v="2.2039999999999998E-3"/>
  </r>
  <r>
    <x v="573"/>
    <n v="22"/>
    <x v="17"/>
    <n v="1.1692"/>
    <n v="1.1676500000000001"/>
    <n v="1.5499999999999999E-3"/>
    <n v="1.16736"/>
    <n v="1.1661490000000001"/>
    <n v="1.2110000000000001E-3"/>
    <n v="1.16848"/>
    <n v="1.166747"/>
    <n v="1.7329999999999999E-3"/>
  </r>
  <r>
    <x v="573"/>
    <n v="24"/>
    <x v="18"/>
    <n v="1.16862"/>
    <n v="1.1687620000000001"/>
    <n v="1.4200000000000001E-4"/>
    <n v="1.16764"/>
    <n v="1.167162"/>
    <n v="4.7800000000000002E-4"/>
    <n v="1.16798"/>
    <n v="1.1685000000000001"/>
    <n v="5.1999999999999995E-4"/>
  </r>
  <r>
    <x v="573"/>
    <n v="26"/>
    <x v="19"/>
    <n v="1.1687000000000001"/>
    <n v="1.1691009999999999"/>
    <n v="4.0099999999999999E-4"/>
    <n v="1.1677500000000001"/>
    <n v="1.167799"/>
    <n v="4.8999999999999998E-5"/>
    <n v="1.16805"/>
    <n v="1.167735"/>
    <n v="3.1500000000000001E-4"/>
  </r>
  <r>
    <x v="573"/>
    <n v="28"/>
    <x v="20"/>
    <n v="1.1694599999999999"/>
    <n v="1.168774"/>
    <n v="6.8599999999999998E-4"/>
    <n v="1.1677999999999999"/>
    <n v="1.167168"/>
    <n v="6.3199999999999997E-4"/>
    <n v="1.16944"/>
    <n v="1.1676709999999999"/>
    <n v="1.769E-3"/>
  </r>
  <r>
    <x v="573"/>
    <n v="30"/>
    <x v="21"/>
    <n v="1.17099"/>
    <n v="1.169624"/>
    <n v="1.366E-3"/>
    <n v="1.1690799999999999"/>
    <n v="1.1678059999999999"/>
    <n v="1.274E-3"/>
    <n v="1.1709000000000001"/>
    <n v="1.1680470000000001"/>
    <n v="2.8530000000000001E-3"/>
  </r>
  <r>
    <x v="573"/>
    <n v="32"/>
    <x v="22"/>
    <n v="1.17154"/>
    <n v="1.170706"/>
    <n v="8.34E-4"/>
    <n v="1.1698500000000001"/>
    <n v="1.168946"/>
    <n v="9.0399999999999996E-4"/>
    <n v="1.1710100000000001"/>
    <n v="1.1701159999999999"/>
    <n v="8.9400000000000005E-4"/>
  </r>
  <r>
    <x v="573"/>
    <n v="34"/>
    <x v="23"/>
    <n v="1.1718"/>
    <n v="1.171732"/>
    <n v="6.7999999999999999E-5"/>
    <n v="1.1707000000000001"/>
    <n v="1.1700349999999999"/>
    <n v="6.6500000000000001E-4"/>
    <n v="1.1716299999999999"/>
    <n v="1.170671"/>
    <n v="9.59E-4"/>
  </r>
  <r>
    <x v="573"/>
    <n v="36"/>
    <x v="24"/>
    <n v="1.17171"/>
    <n v="1.1718090000000001"/>
    <n v="9.8999999999999994E-5"/>
    <n v="1.1709799999999999"/>
    <n v="1.17025"/>
    <n v="7.2999999999999996E-4"/>
    <n v="1.1715100000000001"/>
    <n v="1.1710719999999999"/>
    <n v="4.3800000000000002E-4"/>
  </r>
  <r>
    <x v="573"/>
    <n v="38"/>
    <x v="25"/>
    <n v="1.17167"/>
    <n v="1.1721980000000001"/>
    <n v="5.2800000000000004E-4"/>
    <n v="1.1708000000000001"/>
    <n v="1.171122"/>
    <n v="3.2200000000000002E-4"/>
    <n v="1.1710700000000001"/>
    <n v="1.171211"/>
    <n v="1.4100000000000001E-4"/>
  </r>
  <r>
    <x v="573"/>
    <n v="40"/>
    <x v="26"/>
    <n v="1.17134"/>
    <n v="1.171854"/>
    <n v="5.1400000000000003E-4"/>
    <n v="1.17075"/>
    <n v="1.171035"/>
    <n v="2.8499999999999999E-4"/>
    <n v="1.17089"/>
    <n v="1.171397"/>
    <n v="5.0699999999999996E-4"/>
  </r>
  <r>
    <x v="573"/>
    <n v="-1"/>
    <x v="27"/>
    <n v="1.17106"/>
    <n v="1.171708"/>
    <n v="6.4800000000000003E-4"/>
    <n v="1.1701900000000001"/>
    <n v="1.1707190000000001"/>
    <n v="5.2899999999999996E-4"/>
    <n v="1.1702399999999999"/>
    <n v="1.17076"/>
    <n v="5.1999999999999995E-4"/>
  </r>
  <r>
    <x v="574"/>
    <n v="-1"/>
    <x v="0"/>
    <n v="1.1663600000000001"/>
    <n v="1.166709"/>
    <n v="3.4900000000000003E-4"/>
    <n v="1.1654899999999999"/>
    <n v="1.165508"/>
    <n v="1.8E-5"/>
    <n v="1.16584"/>
    <n v="1.166811"/>
    <n v="9.7099999999999997E-4"/>
  </r>
  <r>
    <x v="575"/>
    <n v="234304359"/>
    <x v="181"/>
    <n v="1.09724"/>
    <m/>
    <m/>
    <n v="1.09642"/>
    <m/>
    <m/>
    <n v="1.0967199999999999"/>
    <m/>
    <m/>
  </r>
  <r>
    <x v="576"/>
    <n v="234304131"/>
    <x v="181"/>
    <n v="1.09724"/>
    <m/>
    <m/>
    <n v="1.09642"/>
    <m/>
    <m/>
    <n v="1.0967199999999999"/>
    <m/>
    <m/>
  </r>
  <r>
    <x v="577"/>
    <n v="2"/>
    <x v="0"/>
    <n v="1.1663600000000001"/>
    <n v="1.1663600000000001"/>
    <n v="0"/>
    <n v="1.1654899999999999"/>
    <n v="1.1654899999999999"/>
    <n v="0"/>
    <n v="1.16584"/>
    <n v="1.16584"/>
    <n v="0"/>
  </r>
  <r>
    <x v="577"/>
    <n v="4"/>
    <x v="4"/>
    <n v="1.1660200000000001"/>
    <n v="1.166795"/>
    <n v="7.7499999999999997E-4"/>
    <n v="1.16543"/>
    <n v="1.165413"/>
    <n v="1.7E-5"/>
    <n v="1.1654599999999999"/>
    <n v="1.165424"/>
    <n v="3.6000000000000001E-5"/>
  </r>
  <r>
    <x v="577"/>
    <n v="6"/>
    <x v="5"/>
    <n v="1.1658500000000001"/>
    <n v="1.165991"/>
    <n v="1.4100000000000001E-4"/>
    <n v="1.1652499999999999"/>
    <n v="1.1653039999999999"/>
    <n v="5.3999999999999998E-5"/>
    <n v="1.1657500000000001"/>
    <n v="1.1656010000000001"/>
    <n v="1.4899999999999999E-4"/>
  </r>
  <r>
    <x v="577"/>
    <n v="-1"/>
    <x v="6"/>
    <n v="1.16597"/>
    <n v="1.166458"/>
    <n v="4.8799999999999999E-4"/>
    <n v="1.16561"/>
    <n v="1.1647860000000001"/>
    <n v="8.2399999999999997E-4"/>
    <n v="1.16594"/>
    <n v="1.165856"/>
    <n v="8.3999999999999995E-5"/>
  </r>
  <r>
    <x v="577"/>
    <n v="8"/>
    <x v="7"/>
    <n v="1.16597"/>
    <n v="1.1653169999999999"/>
    <n v="6.5300000000000004E-4"/>
    <n v="1.16574"/>
    <n v="1.165802"/>
    <n v="6.2000000000000003E-5"/>
    <n v="1.1658500000000001"/>
    <n v="1.166083"/>
    <n v="2.33E-4"/>
  </r>
  <r>
    <x v="577"/>
    <n v="10"/>
    <x v="8"/>
    <n v="1.1664099999999999"/>
    <n v="1.1654059999999999"/>
    <n v="1.0039999999999999E-3"/>
    <n v="1.1655199999999999"/>
    <n v="1.1651469999999999"/>
    <n v="3.7300000000000001E-4"/>
    <n v="1.1659299999999999"/>
    <n v="1.1657249999999999"/>
    <n v="2.05E-4"/>
  </r>
  <r>
    <x v="577"/>
    <n v="12"/>
    <x v="9"/>
    <n v="1.16608"/>
    <n v="1.1658299999999999"/>
    <n v="2.5000000000000001E-4"/>
    <n v="1.1650700000000001"/>
    <n v="1.1653309999999999"/>
    <n v="2.61E-4"/>
    <n v="1.16578"/>
    <n v="1.1662680000000001"/>
    <n v="4.8799999999999999E-4"/>
  </r>
  <r>
    <x v="577"/>
    <n v="14"/>
    <x v="10"/>
    <n v="1.1657900000000001"/>
    <n v="1.1659999999999999"/>
    <n v="2.1000000000000001E-4"/>
    <n v="1.16492"/>
    <n v="1.1651039999999999"/>
    <n v="1.84E-4"/>
    <n v="1.1650499999999999"/>
    <n v="1.1658109999999999"/>
    <n v="7.6099999999999996E-4"/>
  </r>
  <r>
    <x v="577"/>
    <n v="16"/>
    <x v="11"/>
    <n v="1.1654500000000001"/>
    <n v="1.165297"/>
    <n v="1.5300000000000001E-4"/>
    <n v="1.16499"/>
    <n v="1.1652610000000001"/>
    <n v="2.7099999999999997E-4"/>
    <n v="1.16536"/>
    <n v="1.1650400000000001"/>
    <n v="3.2000000000000003E-4"/>
  </r>
  <r>
    <x v="577"/>
    <n v="18"/>
    <x v="12"/>
    <n v="1.1656299999999999"/>
    <n v="1.1650430000000001"/>
    <n v="5.8699999999999996E-4"/>
    <n v="1.16523"/>
    <n v="1.1647559999999999"/>
    <n v="4.7399999999999997E-4"/>
    <n v="1.16543"/>
    <n v="1.165651"/>
    <n v="2.2100000000000001E-4"/>
  </r>
  <r>
    <x v="577"/>
    <n v="20"/>
    <x v="13"/>
    <n v="1.16642"/>
    <n v="1.1656550000000001"/>
    <n v="7.6499999999999995E-4"/>
    <n v="1.1652899999999999"/>
    <n v="1.164919"/>
    <n v="3.7100000000000002E-4"/>
    <n v="1.16632"/>
    <n v="1.1658770000000001"/>
    <n v="4.4299999999999998E-4"/>
  </r>
  <r>
    <x v="577"/>
    <n v="22"/>
    <x v="14"/>
    <n v="1.16631"/>
    <n v="1.1661699999999999"/>
    <n v="1.3999999999999999E-4"/>
    <n v="1.1651899999999999"/>
    <n v="1.1649959999999999"/>
    <n v="1.94E-4"/>
    <n v="1.1654199999999999"/>
    <n v="1.1665559999999999"/>
    <n v="1.1360000000000001E-3"/>
  </r>
  <r>
    <x v="577"/>
    <n v="24"/>
    <x v="15"/>
    <n v="1.1673199999999999"/>
    <n v="1.1666049999999999"/>
    <n v="7.1500000000000003E-4"/>
    <n v="1.16473"/>
    <n v="1.165232"/>
    <n v="5.0199999999999995E-4"/>
    <n v="1.1668099999999999"/>
    <n v="1.165996"/>
    <n v="8.1400000000000005E-4"/>
  </r>
  <r>
    <x v="577"/>
    <n v="-1"/>
    <x v="16"/>
    <n v="1.16761"/>
    <n v="1.167319"/>
    <n v="2.9100000000000003E-4"/>
    <n v="1.1663699999999999"/>
    <n v="1.1644730000000001"/>
    <n v="1.897E-3"/>
    <n v="1.1675800000000001"/>
    <n v="1.1672279999999999"/>
    <n v="3.5199999999999999E-4"/>
  </r>
  <r>
    <x v="577"/>
    <n v="26"/>
    <x v="17"/>
    <n v="1.1692"/>
    <n v="1.167573"/>
    <n v="1.627E-3"/>
    <n v="1.16736"/>
    <n v="1.166426"/>
    <n v="9.3400000000000004E-4"/>
    <n v="1.16848"/>
    <n v="1.1676519999999999"/>
    <n v="8.2799999999999996E-4"/>
  </r>
  <r>
    <x v="577"/>
    <n v="28"/>
    <x v="18"/>
    <n v="1.16862"/>
    <n v="1.1692290000000001"/>
    <n v="6.0899999999999995E-4"/>
    <n v="1.16764"/>
    <n v="1.16734"/>
    <n v="2.9999999999999997E-4"/>
    <n v="1.16798"/>
    <n v="1.1683680000000001"/>
    <n v="3.88E-4"/>
  </r>
  <r>
    <x v="577"/>
    <n v="30"/>
    <x v="19"/>
    <n v="1.1687000000000001"/>
    <n v="1.16866"/>
    <n v="4.0000000000000003E-5"/>
    <n v="1.1677500000000001"/>
    <n v="1.1677759999999999"/>
    <n v="2.5999999999999998E-5"/>
    <n v="1.16805"/>
    <n v="1.16828"/>
    <n v="2.3000000000000001E-4"/>
  </r>
  <r>
    <x v="577"/>
    <n v="-1"/>
    <x v="20"/>
    <n v="1.1694599999999999"/>
    <n v="1.168622"/>
    <n v="8.3799999999999999E-4"/>
    <n v="1.1677999999999999"/>
    <n v="1.1676010000000001"/>
    <n v="1.9900000000000001E-4"/>
    <n v="1.16944"/>
    <n v="1.167915"/>
    <n v="1.5250000000000001E-3"/>
  </r>
  <r>
    <x v="577"/>
    <n v="32"/>
    <x v="21"/>
    <n v="1.17099"/>
    <n v="1.1695"/>
    <n v="1.49E-3"/>
    <n v="1.1690799999999999"/>
    <n v="1.167886"/>
    <n v="1.194E-3"/>
    <n v="1.1709000000000001"/>
    <n v="1.169686"/>
    <n v="1.214E-3"/>
  </r>
  <r>
    <x v="577"/>
    <n v="34"/>
    <x v="22"/>
    <n v="1.17154"/>
    <n v="1.171217"/>
    <n v="3.2299999999999999E-4"/>
    <n v="1.1698500000000001"/>
    <n v="1.169279"/>
    <n v="5.71E-4"/>
    <n v="1.1710100000000001"/>
    <n v="1.1704559999999999"/>
    <n v="5.5400000000000002E-4"/>
  </r>
  <r>
    <x v="577"/>
    <n v="36"/>
    <x v="23"/>
    <n v="1.1718"/>
    <n v="1.171665"/>
    <n v="1.35E-4"/>
    <n v="1.1707000000000001"/>
    <n v="1.1697489999999999"/>
    <n v="9.5100000000000002E-4"/>
    <n v="1.1716299999999999"/>
    <n v="1.171216"/>
    <n v="4.1399999999999998E-4"/>
  </r>
  <r>
    <x v="577"/>
    <n v="38"/>
    <x v="24"/>
    <n v="1.17171"/>
    <n v="1.172166"/>
    <n v="4.5600000000000003E-4"/>
    <n v="1.1709799999999999"/>
    <n v="1.1707959999999999"/>
    <n v="1.84E-4"/>
    <n v="1.1715100000000001"/>
    <n v="1.1717850000000001"/>
    <n v="2.7500000000000002E-4"/>
  </r>
  <r>
    <x v="577"/>
    <n v="40"/>
    <x v="25"/>
    <n v="1.17167"/>
    <n v="1.171667"/>
    <n v="3.0000000000000001E-6"/>
    <n v="1.1708000000000001"/>
    <n v="1.170488"/>
    <n v="3.1199999999999999E-4"/>
    <n v="1.1710700000000001"/>
    <n v="1.171705"/>
    <n v="6.3500000000000004E-4"/>
  </r>
  <r>
    <x v="577"/>
    <n v="-1"/>
    <x v="26"/>
    <n v="1.17134"/>
    <n v="1.1714309999999999"/>
    <n v="9.1000000000000003E-5"/>
    <n v="1.17075"/>
    <n v="1.17092"/>
    <n v="1.7000000000000001E-4"/>
    <n v="1.17089"/>
    <n v="1.17073"/>
    <n v="1.6000000000000001E-4"/>
  </r>
  <r>
    <x v="577"/>
    <n v="-1"/>
    <x v="27"/>
    <n v="1.17106"/>
    <n v="1.1718599999999999"/>
    <n v="8.0000000000000004E-4"/>
    <n v="1.1701900000000001"/>
    <n v="1.170963"/>
    <n v="7.7300000000000003E-4"/>
    <n v="1.1702399999999999"/>
    <n v="1.1715180000000001"/>
    <n v="1.2780000000000001E-3"/>
  </r>
  <r>
    <x v="578"/>
    <n v="2"/>
    <x v="368"/>
    <n v="1.1663600000000001"/>
    <n v="1.1663600000000001"/>
    <n v="0"/>
    <n v="1.1654899999999999"/>
    <n v="1.1654899999999999"/>
    <n v="0"/>
    <n v="1.16584"/>
    <n v="1.16584"/>
    <n v="0"/>
  </r>
  <r>
    <x v="578"/>
    <n v="4"/>
    <x v="408"/>
    <n v="1.1660200000000001"/>
    <n v="1.162933"/>
    <n v="3.0869999999999999E-3"/>
    <n v="1.16543"/>
    <n v="1.162318"/>
    <n v="3.1120000000000002E-3"/>
    <n v="1.1654599999999999"/>
    <n v="1.162463"/>
    <n v="2.9970000000000001E-3"/>
  </r>
  <r>
    <x v="578"/>
    <n v="6"/>
    <x v="409"/>
    <n v="1.1658500000000001"/>
    <n v="1.164258"/>
    <n v="1.5920000000000001E-3"/>
    <n v="1.1652499999999999"/>
    <n v="1.1619809999999999"/>
    <n v="3.2690000000000002E-3"/>
    <n v="1.1657500000000001"/>
    <n v="1.1638280000000001"/>
    <n v="1.9220000000000001E-3"/>
  </r>
  <r>
    <x v="578"/>
    <n v="8"/>
    <x v="410"/>
    <n v="1.16597"/>
    <n v="1.165575"/>
    <n v="3.9500000000000001E-4"/>
    <n v="1.16561"/>
    <n v="1.1634739999999999"/>
    <n v="2.1359999999999999E-3"/>
    <n v="1.16594"/>
    <n v="1.1654880000000001"/>
    <n v="4.5199999999999998E-4"/>
  </r>
  <r>
    <x v="578"/>
    <n v="10"/>
    <x v="411"/>
    <n v="1.16597"/>
    <n v="1.1662360000000001"/>
    <n v="2.6600000000000001E-4"/>
    <n v="1.16574"/>
    <n v="1.1650670000000001"/>
    <n v="6.7299999999999999E-4"/>
    <n v="1.1658500000000001"/>
    <n v="1.1651180000000001"/>
    <n v="7.3200000000000001E-4"/>
  </r>
  <r>
    <x v="578"/>
    <n v="-1"/>
    <x v="412"/>
    <n v="1.1664099999999999"/>
    <n v="1.1662250000000001"/>
    <n v="1.85E-4"/>
    <n v="1.1655199999999999"/>
    <n v="1.164552"/>
    <n v="9.68E-4"/>
    <n v="1.1659299999999999"/>
    <n v="1.1658120000000001"/>
    <n v="1.18E-4"/>
  </r>
  <r>
    <x v="578"/>
    <n v="-1"/>
    <x v="413"/>
    <n v="1.16608"/>
    <n v="1.165991"/>
    <n v="8.8999999999999995E-5"/>
    <n v="1.1650700000000001"/>
    <n v="1.164768"/>
    <n v="3.0200000000000002E-4"/>
    <n v="1.16578"/>
    <n v="1.1657599999999999"/>
    <n v="2.0000000000000002E-5"/>
  </r>
  <r>
    <x v="578"/>
    <n v="12"/>
    <x v="414"/>
    <n v="1.1657900000000001"/>
    <n v="1.165915"/>
    <n v="1.25E-4"/>
    <n v="1.16492"/>
    <n v="1.164868"/>
    <n v="5.1999999999999997E-5"/>
    <n v="1.1650499999999999"/>
    <n v="1.165821"/>
    <n v="7.7099999999999998E-4"/>
  </r>
  <r>
    <x v="578"/>
    <n v="-1"/>
    <x v="415"/>
    <n v="1.1654500000000001"/>
    <n v="1.165872"/>
    <n v="4.2200000000000001E-4"/>
    <n v="1.16499"/>
    <n v="1.1653659999999999"/>
    <n v="3.7599999999999998E-4"/>
    <n v="1.16536"/>
    <n v="1.165664"/>
    <n v="3.0400000000000002E-4"/>
  </r>
  <r>
    <x v="578"/>
    <n v="-1"/>
    <x v="416"/>
    <n v="1.1656299999999999"/>
    <n v="1.1664030000000001"/>
    <n v="7.7300000000000003E-4"/>
    <n v="1.16523"/>
    <n v="1.1653899999999999"/>
    <n v="1.6000000000000001E-4"/>
    <n v="1.16543"/>
    <n v="1.165905"/>
    <n v="4.75E-4"/>
  </r>
  <r>
    <x v="578"/>
    <n v="14"/>
    <x v="417"/>
    <n v="1.16642"/>
    <n v="1.1661520000000001"/>
    <n v="2.6800000000000001E-4"/>
    <n v="1.1652899999999999"/>
    <n v="1.1654389999999999"/>
    <n v="1.4899999999999999E-4"/>
    <n v="1.16632"/>
    <n v="1.165511"/>
    <n v="8.0900000000000004E-4"/>
  </r>
  <r>
    <x v="578"/>
    <n v="16"/>
    <x v="418"/>
    <n v="1.16631"/>
    <n v="1.165802"/>
    <n v="5.0799999999999999E-4"/>
    <n v="1.1651899999999999"/>
    <n v="1.1652389999999999"/>
    <n v="4.8999999999999998E-5"/>
    <n v="1.1654199999999999"/>
    <n v="1.1656409999999999"/>
    <n v="2.2100000000000001E-4"/>
  </r>
  <r>
    <x v="578"/>
    <n v="18"/>
    <x v="419"/>
    <n v="1.1673199999999999"/>
    <n v="1.1658820000000001"/>
    <n v="1.438E-3"/>
    <n v="1.16473"/>
    <n v="1.16571"/>
    <n v="9.7999999999999997E-4"/>
    <n v="1.1668099999999999"/>
    <n v="1.1658900000000001"/>
    <n v="9.2000000000000003E-4"/>
  </r>
  <r>
    <x v="578"/>
    <n v="20"/>
    <x v="420"/>
    <n v="1.16761"/>
    <n v="1.1660239999999999"/>
    <n v="1.586E-3"/>
    <n v="1.1663699999999999"/>
    <n v="1.165651"/>
    <n v="7.1900000000000002E-4"/>
    <n v="1.1675800000000001"/>
    <n v="1.1658249999999999"/>
    <n v="1.755E-3"/>
  </r>
  <r>
    <x v="578"/>
    <n v="22"/>
    <x v="421"/>
    <n v="1.1692"/>
    <n v="1.1663790000000001"/>
    <n v="2.8210000000000002E-3"/>
    <n v="1.16736"/>
    <n v="1.165524"/>
    <n v="1.836E-3"/>
    <n v="1.16848"/>
    <n v="1.166002"/>
    <n v="2.4780000000000002E-3"/>
  </r>
  <r>
    <x v="578"/>
    <n v="24"/>
    <x v="422"/>
    <n v="1.16862"/>
    <n v="1.166204"/>
    <n v="2.4160000000000002E-3"/>
    <n v="1.16764"/>
    <n v="1.1650780000000001"/>
    <n v="2.562E-3"/>
    <n v="1.16798"/>
    <n v="1.1656930000000001"/>
    <n v="2.287E-3"/>
  </r>
  <r>
    <x v="578"/>
    <n v="26"/>
    <x v="423"/>
    <n v="1.1687000000000001"/>
    <n v="1.1656169999999999"/>
    <n v="3.0829999999999998E-3"/>
    <n v="1.1677500000000001"/>
    <n v="1.1648499999999999"/>
    <n v="2.8999999999999998E-3"/>
    <n v="1.16805"/>
    <n v="1.1651609999999999"/>
    <n v="2.8890000000000001E-3"/>
  </r>
  <r>
    <x v="578"/>
    <n v="28"/>
    <x v="424"/>
    <n v="1.1694599999999999"/>
    <n v="1.1652229999999999"/>
    <n v="4.2370000000000003E-3"/>
    <n v="1.1677999999999999"/>
    <n v="1.1648579999999999"/>
    <n v="2.9420000000000002E-3"/>
    <n v="1.16944"/>
    <n v="1.165508"/>
    <n v="3.9319999999999997E-3"/>
  </r>
  <r>
    <x v="578"/>
    <n v="30"/>
    <x v="425"/>
    <n v="1.17099"/>
    <n v="1.1655770000000001"/>
    <n v="5.4130000000000003E-3"/>
    <n v="1.1690799999999999"/>
    <n v="1.165181"/>
    <n v="3.8990000000000001E-3"/>
    <n v="1.1709000000000001"/>
    <n v="1.1654"/>
    <n v="5.4999999999999997E-3"/>
  </r>
  <r>
    <x v="578"/>
    <n v="32"/>
    <x v="426"/>
    <n v="1.17154"/>
    <n v="1.166342"/>
    <n v="5.1980000000000004E-3"/>
    <n v="1.1698500000000001"/>
    <n v="1.165243"/>
    <n v="4.607E-3"/>
    <n v="1.1710100000000001"/>
    <n v="1.1664220000000001"/>
    <n v="4.5880000000000001E-3"/>
  </r>
  <r>
    <x v="578"/>
    <n v="34"/>
    <x v="427"/>
    <n v="1.1718"/>
    <n v="1.1660839999999999"/>
    <n v="5.7159999999999997E-3"/>
    <n v="1.1707000000000001"/>
    <n v="1.1651899999999999"/>
    <n v="5.5100000000000001E-3"/>
    <n v="1.1716299999999999"/>
    <n v="1.165435"/>
    <n v="6.195E-3"/>
  </r>
  <r>
    <x v="578"/>
    <n v="36"/>
    <x v="428"/>
    <n v="1.17171"/>
    <n v="1.1671130000000001"/>
    <n v="4.5970000000000004E-3"/>
    <n v="1.1709799999999999"/>
    <n v="1.1648099999999999"/>
    <n v="6.1700000000000001E-3"/>
    <n v="1.1715100000000001"/>
    <n v="1.1668620000000001"/>
    <n v="4.6480000000000002E-3"/>
  </r>
  <r>
    <x v="578"/>
    <n v="38"/>
    <x v="429"/>
    <n v="1.17167"/>
    <n v="1.1676709999999999"/>
    <n v="3.999E-3"/>
    <n v="1.1708000000000001"/>
    <n v="1.1663939999999999"/>
    <n v="4.4060000000000002E-3"/>
    <n v="1.1710700000000001"/>
    <n v="1.1675500000000001"/>
    <n v="3.5200000000000001E-3"/>
  </r>
  <r>
    <x v="578"/>
    <n v="40"/>
    <x v="430"/>
    <n v="1.17134"/>
    <n v="1.169122"/>
    <n v="2.2179999999999999E-3"/>
    <n v="1.17075"/>
    <n v="1.1673519999999999"/>
    <n v="3.398E-3"/>
    <n v="1.17089"/>
    <n v="1.168579"/>
    <n v="2.3110000000000001E-3"/>
  </r>
  <r>
    <x v="578"/>
    <n v="42"/>
    <x v="431"/>
    <n v="1.17106"/>
    <n v="1.168631"/>
    <n v="2.4290000000000002E-3"/>
    <n v="1.1701900000000001"/>
    <n v="1.1675690000000001"/>
    <n v="2.6210000000000001E-3"/>
    <n v="1.1702399999999999"/>
    <n v="1.1680109999999999"/>
    <n v="2.2290000000000001E-3"/>
  </r>
  <r>
    <x v="579"/>
    <n v="2"/>
    <x v="0"/>
    <n v="1.1663600000000001"/>
    <n v="1.166571"/>
    <n v="2.1100000000000001E-4"/>
    <n v="1.1654899999999999"/>
    <n v="1.166034"/>
    <n v="5.44E-4"/>
    <n v="1.16584"/>
    <n v="1.1662570000000001"/>
    <n v="4.17E-4"/>
  </r>
  <r>
    <x v="580"/>
    <n v="-1"/>
    <x v="0"/>
    <n v="1.1663600000000001"/>
    <n v="1.1663600000000001"/>
    <n v="0"/>
    <n v="1.1654899999999999"/>
    <n v="1.1654899999999999"/>
    <n v="0"/>
    <n v="1.16584"/>
    <n v="1.16584"/>
    <n v="0"/>
  </r>
  <r>
    <x v="580"/>
    <n v="-1"/>
    <x v="4"/>
    <n v="1.1660200000000001"/>
    <n v="1.1663140000000001"/>
    <n v="2.9399999999999999E-4"/>
    <n v="1.16543"/>
    <n v="1.1655740000000001"/>
    <n v="1.44E-4"/>
    <n v="1.1654599999999999"/>
    <n v="1.1657500000000001"/>
    <n v="2.9E-4"/>
  </r>
  <r>
    <x v="580"/>
    <n v="-1"/>
    <x v="5"/>
    <n v="1.1658500000000001"/>
    <n v="1.1657839999999999"/>
    <n v="6.6000000000000005E-5"/>
    <n v="1.1652499999999999"/>
    <n v="1.1651549999999999"/>
    <n v="9.5000000000000005E-5"/>
    <n v="1.1657500000000001"/>
    <n v="1.165278"/>
    <n v="4.7199999999999998E-4"/>
  </r>
  <r>
    <x v="580"/>
    <n v="2"/>
    <x v="6"/>
    <n v="1.16597"/>
    <n v="1.1657869999999999"/>
    <n v="1.83E-4"/>
    <n v="1.16561"/>
    <n v="1.165537"/>
    <n v="7.2999999999999999E-5"/>
    <n v="1.16594"/>
    <n v="1.1654580000000001"/>
    <n v="4.8200000000000001E-4"/>
  </r>
  <r>
    <x v="580"/>
    <n v="4"/>
    <x v="7"/>
    <n v="1.16597"/>
    <n v="1.166147"/>
    <n v="1.7699999999999999E-4"/>
    <n v="1.16574"/>
    <n v="1.16571"/>
    <n v="3.0000000000000001E-5"/>
    <n v="1.1658500000000001"/>
    <n v="1.1657999999999999"/>
    <n v="5.0000000000000002E-5"/>
  </r>
  <r>
    <x v="580"/>
    <n v="6"/>
    <x v="8"/>
    <n v="1.1664099999999999"/>
    <n v="1.1661079999999999"/>
    <n v="3.0200000000000002E-4"/>
    <n v="1.1655199999999999"/>
    <n v="1.165421"/>
    <n v="9.8999999999999994E-5"/>
    <n v="1.1659299999999999"/>
    <n v="1.1656029999999999"/>
    <n v="3.2699999999999998E-4"/>
  </r>
  <r>
    <x v="580"/>
    <n v="8"/>
    <x v="9"/>
    <n v="1.16608"/>
    <n v="1.16648"/>
    <n v="4.0000000000000002E-4"/>
    <n v="1.1650700000000001"/>
    <n v="1.165465"/>
    <n v="3.9500000000000001E-4"/>
    <n v="1.16578"/>
    <n v="1.165729"/>
    <n v="5.1E-5"/>
  </r>
  <r>
    <x v="580"/>
    <n v="10"/>
    <x v="10"/>
    <n v="1.1657900000000001"/>
    <n v="1.1661509999999999"/>
    <n v="3.6099999999999999E-4"/>
    <n v="1.16492"/>
    <n v="1.1652709999999999"/>
    <n v="3.5100000000000002E-4"/>
    <n v="1.1650499999999999"/>
    <n v="1.165548"/>
    <n v="4.9799999999999996E-4"/>
  </r>
  <r>
    <x v="580"/>
    <n v="12"/>
    <x v="11"/>
    <n v="1.1654500000000001"/>
    <n v="1.1652990000000001"/>
    <n v="1.5100000000000001E-4"/>
    <n v="1.16499"/>
    <n v="1.1645380000000001"/>
    <n v="4.5199999999999998E-4"/>
    <n v="1.16536"/>
    <n v="1.1649020000000001"/>
    <n v="4.5800000000000002E-4"/>
  </r>
  <r>
    <x v="580"/>
    <n v="14"/>
    <x v="12"/>
    <n v="1.1656299999999999"/>
    <n v="1.1656029999999999"/>
    <n v="2.6999999999999999E-5"/>
    <n v="1.16523"/>
    <n v="1.164893"/>
    <n v="3.3700000000000001E-4"/>
    <n v="1.16543"/>
    <n v="1.1651879999999999"/>
    <n v="2.42E-4"/>
  </r>
  <r>
    <x v="580"/>
    <n v="16"/>
    <x v="13"/>
    <n v="1.16642"/>
    <n v="1.1658390000000001"/>
    <n v="5.8100000000000003E-4"/>
    <n v="1.1652899999999999"/>
    <n v="1.164844"/>
    <n v="4.46E-4"/>
    <n v="1.16632"/>
    <n v="1.165295"/>
    <n v="1.0250000000000001E-3"/>
  </r>
  <r>
    <x v="580"/>
    <n v="18"/>
    <x v="14"/>
    <n v="1.16631"/>
    <n v="1.1669259999999999"/>
    <n v="6.1600000000000001E-4"/>
    <n v="1.1651899999999999"/>
    <n v="1.1654960000000001"/>
    <n v="3.0600000000000001E-4"/>
    <n v="1.1654199999999999"/>
    <n v="1.1660470000000001"/>
    <n v="6.2699999999999995E-4"/>
  </r>
  <r>
    <x v="580"/>
    <n v="20"/>
    <x v="15"/>
    <n v="1.1673199999999999"/>
    <n v="1.1661049999999999"/>
    <n v="1.2149999999999999E-3"/>
    <n v="1.16473"/>
    <n v="1.164552"/>
    <n v="1.7799999999999999E-4"/>
    <n v="1.1668099999999999"/>
    <n v="1.165252"/>
    <n v="1.5579999999999999E-3"/>
  </r>
  <r>
    <x v="580"/>
    <n v="22"/>
    <x v="16"/>
    <n v="1.16761"/>
    <n v="1.167516"/>
    <n v="9.3999999999999994E-5"/>
    <n v="1.1663699999999999"/>
    <n v="1.1657869999999999"/>
    <n v="5.8299999999999997E-4"/>
    <n v="1.1675800000000001"/>
    <n v="1.1664730000000001"/>
    <n v="1.1069999999999999E-3"/>
  </r>
  <r>
    <x v="580"/>
    <n v="24"/>
    <x v="17"/>
    <n v="1.1692"/>
    <n v="1.1681360000000001"/>
    <n v="1.0640000000000001E-3"/>
    <n v="1.16736"/>
    <n v="1.1667829999999999"/>
    <n v="5.7700000000000004E-4"/>
    <n v="1.16848"/>
    <n v="1.1674119999999999"/>
    <n v="1.0679999999999999E-3"/>
  </r>
  <r>
    <x v="580"/>
    <n v="26"/>
    <x v="18"/>
    <n v="1.16862"/>
    <n v="1.169114"/>
    <n v="4.9399999999999997E-4"/>
    <n v="1.16764"/>
    <n v="1.167681"/>
    <n v="4.1E-5"/>
    <n v="1.16798"/>
    <n v="1.1682459999999999"/>
    <n v="2.6600000000000001E-4"/>
  </r>
  <r>
    <x v="580"/>
    <n v="28"/>
    <x v="19"/>
    <n v="1.1687000000000001"/>
    <n v="1.168477"/>
    <n v="2.23E-4"/>
    <n v="1.1677500000000001"/>
    <n v="1.167079"/>
    <n v="6.7100000000000005E-4"/>
    <n v="1.16805"/>
    <n v="1.167754"/>
    <n v="2.9599999999999998E-4"/>
  </r>
  <r>
    <x v="580"/>
    <n v="30"/>
    <x v="20"/>
    <n v="1.1694599999999999"/>
    <n v="1.1687860000000001"/>
    <n v="6.7400000000000001E-4"/>
    <n v="1.1677999999999999"/>
    <n v="1.1671579999999999"/>
    <n v="6.4199999999999999E-4"/>
    <n v="1.16944"/>
    <n v="1.167789"/>
    <n v="1.6509999999999999E-3"/>
  </r>
  <r>
    <x v="580"/>
    <n v="32"/>
    <x v="21"/>
    <n v="1.17099"/>
    <n v="1.170315"/>
    <n v="6.7500000000000004E-4"/>
    <n v="1.1690799999999999"/>
    <n v="1.16845"/>
    <n v="6.3000000000000003E-4"/>
    <n v="1.1709000000000001"/>
    <n v="1.169224"/>
    <n v="1.676E-3"/>
  </r>
  <r>
    <x v="580"/>
    <n v="34"/>
    <x v="22"/>
    <n v="1.17154"/>
    <n v="1.1716629999999999"/>
    <n v="1.2300000000000001E-4"/>
    <n v="1.1698500000000001"/>
    <n v="1.169916"/>
    <n v="6.6000000000000005E-5"/>
    <n v="1.1710100000000001"/>
    <n v="1.170641"/>
    <n v="3.6900000000000002E-4"/>
  </r>
  <r>
    <x v="580"/>
    <n v="36"/>
    <x v="23"/>
    <n v="1.1718"/>
    <n v="1.171546"/>
    <n v="2.5399999999999999E-4"/>
    <n v="1.1707000000000001"/>
    <n v="1.17012"/>
    <n v="5.8E-4"/>
    <n v="1.1716299999999999"/>
    <n v="1.170663"/>
    <n v="9.6699999999999998E-4"/>
  </r>
  <r>
    <x v="580"/>
    <n v="38"/>
    <x v="24"/>
    <n v="1.17171"/>
    <n v="1.1719059999999999"/>
    <n v="1.9599999999999999E-4"/>
    <n v="1.1709799999999999"/>
    <n v="1.170957"/>
    <n v="2.3E-5"/>
    <n v="1.1715100000000001"/>
    <n v="1.1712929999999999"/>
    <n v="2.1699999999999999E-4"/>
  </r>
  <r>
    <x v="580"/>
    <n v="40"/>
    <x v="25"/>
    <n v="1.17167"/>
    <n v="1.171697"/>
    <n v="2.6999999999999999E-5"/>
    <n v="1.1708000000000001"/>
    <n v="1.1709179999999999"/>
    <n v="1.18E-4"/>
    <n v="1.1710700000000001"/>
    <n v="1.171163"/>
    <n v="9.2999999999999997E-5"/>
  </r>
  <r>
    <x v="580"/>
    <n v="42"/>
    <x v="26"/>
    <n v="1.17134"/>
    <n v="1.1712819999999999"/>
    <n v="5.8E-5"/>
    <n v="1.17075"/>
    <n v="1.170439"/>
    <n v="3.1100000000000002E-4"/>
    <n v="1.17089"/>
    <n v="1.1705939999999999"/>
    <n v="2.9599999999999998E-4"/>
  </r>
  <r>
    <x v="580"/>
    <n v="44"/>
    <x v="27"/>
    <n v="1.17106"/>
    <n v="1.171062"/>
    <n v="1.9999999999999999E-6"/>
    <n v="1.1701900000000001"/>
    <n v="1.170283"/>
    <n v="9.2999999999999997E-5"/>
    <n v="1.1702399999999999"/>
    <n v="1.1703790000000001"/>
    <n v="1.3899999999999999E-4"/>
  </r>
  <r>
    <x v="581"/>
    <n v="2"/>
    <x v="0"/>
    <n v="1.1663600000000001"/>
    <n v="1.1663600000000001"/>
    <n v="0"/>
    <n v="1.1654899999999999"/>
    <n v="1.1654899999999999"/>
    <n v="0"/>
    <n v="1.16584"/>
    <n v="1.16584"/>
    <n v="0"/>
  </r>
  <r>
    <x v="581"/>
    <n v="-1"/>
    <x v="4"/>
    <n v="1.1660200000000001"/>
    <n v="1.1662790000000001"/>
    <n v="2.5900000000000001E-4"/>
    <n v="1.16543"/>
    <n v="1.165278"/>
    <n v="1.5200000000000001E-4"/>
    <n v="1.1654599999999999"/>
    <n v="1.1656489999999999"/>
    <n v="1.8900000000000001E-4"/>
  </r>
  <r>
    <x v="581"/>
    <n v="-1"/>
    <x v="5"/>
    <n v="1.1658500000000001"/>
    <n v="1.165751"/>
    <n v="9.8999999999999994E-5"/>
    <n v="1.1652499999999999"/>
    <n v="1.1650860000000001"/>
    <n v="1.64E-4"/>
    <n v="1.1657500000000001"/>
    <n v="1.16533"/>
    <n v="4.2000000000000002E-4"/>
  </r>
  <r>
    <x v="581"/>
    <n v="4"/>
    <x v="6"/>
    <n v="1.16597"/>
    <n v="1.165732"/>
    <n v="2.3800000000000001E-4"/>
    <n v="1.16561"/>
    <n v="1.1653830000000001"/>
    <n v="2.2699999999999999E-4"/>
    <n v="1.16594"/>
    <n v="1.1653389999999999"/>
    <n v="6.0099999999999997E-4"/>
  </r>
  <r>
    <x v="581"/>
    <n v="6"/>
    <x v="7"/>
    <n v="1.16597"/>
    <n v="1.1661189999999999"/>
    <n v="1.4899999999999999E-4"/>
    <n v="1.16574"/>
    <n v="1.165681"/>
    <n v="5.8999999999999998E-5"/>
    <n v="1.1658500000000001"/>
    <n v="1.1658120000000001"/>
    <n v="3.8000000000000002E-5"/>
  </r>
  <r>
    <x v="581"/>
    <n v="8"/>
    <x v="8"/>
    <n v="1.1664099999999999"/>
    <n v="1.1660280000000001"/>
    <n v="3.8200000000000002E-4"/>
    <n v="1.1655199999999999"/>
    <n v="1.1653770000000001"/>
    <n v="1.4300000000000001E-4"/>
    <n v="1.1659299999999999"/>
    <n v="1.1655690000000001"/>
    <n v="3.6099999999999999E-4"/>
  </r>
  <r>
    <x v="581"/>
    <n v="10"/>
    <x v="9"/>
    <n v="1.16608"/>
    <n v="1.166425"/>
    <n v="3.4499999999999998E-4"/>
    <n v="1.1650700000000001"/>
    <n v="1.16536"/>
    <n v="2.9E-4"/>
    <n v="1.16578"/>
    <n v="1.165662"/>
    <n v="1.18E-4"/>
  </r>
  <r>
    <x v="581"/>
    <n v="12"/>
    <x v="10"/>
    <n v="1.1657900000000001"/>
    <n v="1.166142"/>
    <n v="3.5199999999999999E-4"/>
    <n v="1.16492"/>
    <n v="1.1652"/>
    <n v="2.7999999999999998E-4"/>
    <n v="1.1650499999999999"/>
    <n v="1.1655"/>
    <n v="4.4999999999999999E-4"/>
  </r>
  <r>
    <x v="581"/>
    <n v="14"/>
    <x v="11"/>
    <n v="1.1654500000000001"/>
    <n v="1.1653039999999999"/>
    <n v="1.46E-4"/>
    <n v="1.16499"/>
    <n v="1.16455"/>
    <n v="4.4000000000000002E-4"/>
    <n v="1.16536"/>
    <n v="1.1648780000000001"/>
    <n v="4.8200000000000001E-4"/>
  </r>
  <r>
    <x v="581"/>
    <n v="16"/>
    <x v="12"/>
    <n v="1.1656299999999999"/>
    <n v="1.1655329999999999"/>
    <n v="9.7E-5"/>
    <n v="1.16523"/>
    <n v="1.1648430000000001"/>
    <n v="3.8699999999999997E-4"/>
    <n v="1.16543"/>
    <n v="1.1650940000000001"/>
    <n v="3.3599999999999998E-4"/>
  </r>
  <r>
    <x v="581"/>
    <n v="18"/>
    <x v="13"/>
    <n v="1.16642"/>
    <n v="1.165842"/>
    <n v="5.7799999999999995E-4"/>
    <n v="1.1652899999999999"/>
    <n v="1.1647449999999999"/>
    <n v="5.4500000000000002E-4"/>
    <n v="1.16632"/>
    <n v="1.1651769999999999"/>
    <n v="1.1429999999999999E-3"/>
  </r>
  <r>
    <x v="581"/>
    <n v="20"/>
    <x v="14"/>
    <n v="1.16631"/>
    <n v="1.1668559999999999"/>
    <n v="5.4600000000000004E-4"/>
    <n v="1.1651899999999999"/>
    <n v="1.165484"/>
    <n v="2.9399999999999999E-4"/>
    <n v="1.1654199999999999"/>
    <n v="1.166034"/>
    <n v="6.1399999999999996E-4"/>
  </r>
  <r>
    <x v="581"/>
    <n v="22"/>
    <x v="15"/>
    <n v="1.1673199999999999"/>
    <n v="1.1660710000000001"/>
    <n v="1.2489999999999999E-3"/>
    <n v="1.16473"/>
    <n v="1.1643859999999999"/>
    <n v="3.4400000000000001E-4"/>
    <n v="1.1668099999999999"/>
    <n v="1.1650700000000001"/>
    <n v="1.74E-3"/>
  </r>
  <r>
    <x v="581"/>
    <n v="24"/>
    <x v="16"/>
    <n v="1.16761"/>
    <n v="1.1673"/>
    <n v="3.1E-4"/>
    <n v="1.1663699999999999"/>
    <n v="1.165705"/>
    <n v="6.6500000000000001E-4"/>
    <n v="1.1675800000000001"/>
    <n v="1.1662360000000001"/>
    <n v="1.3439999999999999E-3"/>
  </r>
  <r>
    <x v="581"/>
    <n v="26"/>
    <x v="17"/>
    <n v="1.1692"/>
    <n v="1.168131"/>
    <n v="1.0690000000000001E-3"/>
    <n v="1.16736"/>
    <n v="1.1665430000000001"/>
    <n v="8.1700000000000002E-4"/>
    <n v="1.16848"/>
    <n v="1.167205"/>
    <n v="1.2750000000000001E-3"/>
  </r>
  <r>
    <x v="581"/>
    <n v="28"/>
    <x v="18"/>
    <n v="1.16862"/>
    <n v="1.1690879999999999"/>
    <n v="4.6799999999999999E-4"/>
    <n v="1.16764"/>
    <n v="1.1676409999999999"/>
    <n v="9.9999999999999995E-7"/>
    <n v="1.16798"/>
    <n v="1.168174"/>
    <n v="1.94E-4"/>
  </r>
  <r>
    <x v="581"/>
    <n v="30"/>
    <x v="19"/>
    <n v="1.1687000000000001"/>
    <n v="1.1685110000000001"/>
    <n v="1.8900000000000001E-4"/>
    <n v="1.1677500000000001"/>
    <n v="1.1668989999999999"/>
    <n v="8.5099999999999998E-4"/>
    <n v="1.16805"/>
    <n v="1.1675899999999999"/>
    <n v="4.6000000000000001E-4"/>
  </r>
  <r>
    <x v="581"/>
    <n v="32"/>
    <x v="20"/>
    <n v="1.1694599999999999"/>
    <n v="1.1687799999999999"/>
    <n v="6.8000000000000005E-4"/>
    <n v="1.1677999999999999"/>
    <n v="1.167011"/>
    <n v="7.8899999999999999E-4"/>
    <n v="1.16944"/>
    <n v="1.1677040000000001"/>
    <n v="1.7359999999999999E-3"/>
  </r>
  <r>
    <x v="581"/>
    <n v="34"/>
    <x v="21"/>
    <n v="1.17099"/>
    <n v="1.1702650000000001"/>
    <n v="7.2499999999999995E-4"/>
    <n v="1.1690799999999999"/>
    <n v="1.1682969999999999"/>
    <n v="7.8299999999999995E-4"/>
    <n v="1.1709000000000001"/>
    <n v="1.169149"/>
    <n v="1.751E-3"/>
  </r>
  <r>
    <x v="581"/>
    <n v="36"/>
    <x v="22"/>
    <n v="1.17154"/>
    <n v="1.171603"/>
    <n v="6.3E-5"/>
    <n v="1.1698500000000001"/>
    <n v="1.1696249999999999"/>
    <n v="2.2499999999999999E-4"/>
    <n v="1.1710100000000001"/>
    <n v="1.1703479999999999"/>
    <n v="6.6200000000000005E-4"/>
  </r>
  <r>
    <x v="581"/>
    <n v="38"/>
    <x v="23"/>
    <n v="1.1718"/>
    <n v="1.1715279999999999"/>
    <n v="2.72E-4"/>
    <n v="1.1707000000000001"/>
    <n v="1.169878"/>
    <n v="8.2200000000000003E-4"/>
    <n v="1.1716299999999999"/>
    <n v="1.170452"/>
    <n v="1.178E-3"/>
  </r>
  <r>
    <x v="581"/>
    <n v="40"/>
    <x v="24"/>
    <n v="1.17171"/>
    <n v="1.17201"/>
    <n v="2.9999999999999997E-4"/>
    <n v="1.1709799999999999"/>
    <n v="1.1708350000000001"/>
    <n v="1.45E-4"/>
    <n v="1.1715100000000001"/>
    <n v="1.171135"/>
    <n v="3.7500000000000001E-4"/>
  </r>
  <r>
    <x v="581"/>
    <n v="42"/>
    <x v="25"/>
    <n v="1.17167"/>
    <n v="1.171808"/>
    <n v="1.3799999999999999E-4"/>
    <n v="1.1708000000000001"/>
    <n v="1.170852"/>
    <n v="5.1999999999999997E-5"/>
    <n v="1.1710700000000001"/>
    <n v="1.171149"/>
    <n v="7.8999999999999996E-5"/>
  </r>
  <r>
    <x v="581"/>
    <n v="44"/>
    <x v="26"/>
    <n v="1.17134"/>
    <n v="1.1712640000000001"/>
    <n v="7.6000000000000004E-5"/>
    <n v="1.17075"/>
    <n v="1.1703589999999999"/>
    <n v="3.9100000000000002E-4"/>
    <n v="1.17089"/>
    <n v="1.170577"/>
    <n v="3.1300000000000002E-4"/>
  </r>
  <r>
    <x v="581"/>
    <n v="46"/>
    <x v="27"/>
    <n v="1.17106"/>
    <n v="1.1710480000000001"/>
    <n v="1.2E-5"/>
    <n v="1.1701900000000001"/>
    <n v="1.17005"/>
    <n v="1.3999999999999999E-4"/>
    <n v="1.1702399999999999"/>
    <n v="1.1702619999999999"/>
    <n v="2.1999999999999999E-5"/>
  </r>
  <r>
    <x v="582"/>
    <n v="2"/>
    <x v="1"/>
    <n v="1.16597"/>
    <m/>
    <m/>
    <n v="1.16472"/>
    <m/>
    <m/>
    <n v="1.1657299999999999"/>
    <m/>
    <m/>
  </r>
  <r>
    <x v="583"/>
    <n v="2"/>
    <x v="0"/>
    <n v="1.1663600000000001"/>
    <n v="1.1663600000000001"/>
    <n v="0"/>
    <n v="1.1654899999999999"/>
    <n v="1.1654899999999999"/>
    <n v="0"/>
    <n v="1.16584"/>
    <n v="1.16584"/>
    <n v="0"/>
  </r>
  <r>
    <x v="584"/>
    <n v="234904266"/>
    <x v="212"/>
    <n v="1.10104"/>
    <n v="1.10104"/>
    <n v="0"/>
    <n v="1.1004499999999999"/>
    <n v="1.1004499999999999"/>
    <n v="0"/>
    <n v="1.1006400000000001"/>
    <n v="1.1006400000000001"/>
    <n v="0"/>
  </r>
  <r>
    <x v="585"/>
    <n v="2"/>
    <x v="1"/>
    <n v="1.16597"/>
    <m/>
    <m/>
    <n v="1.16472"/>
    <m/>
    <m/>
    <n v="1.1657299999999999"/>
    <m/>
    <m/>
  </r>
  <r>
    <x v="586"/>
    <n v="2"/>
    <x v="1"/>
    <n v="1.16597"/>
    <n v="1.16597"/>
    <n v="0"/>
    <n v="1.16472"/>
    <n v="1.16472"/>
    <n v="0"/>
    <n v="1.1657299999999999"/>
    <n v="1.1657299999999999"/>
    <n v="0"/>
  </r>
  <r>
    <x v="586"/>
    <n v="4"/>
    <x v="2"/>
    <n v="1.1661600000000001"/>
    <n v="1.1662140000000001"/>
    <n v="5.3999999999999998E-5"/>
    <n v="1.1651100000000001"/>
    <n v="1.164671"/>
    <n v="4.3899999999999999E-4"/>
    <n v="1.1656"/>
    <n v="1.1659280000000001"/>
    <n v="3.28E-4"/>
  </r>
  <r>
    <x v="586"/>
    <n v="6"/>
    <x v="3"/>
    <n v="1.16595"/>
    <n v="1.1661520000000001"/>
    <n v="2.02E-4"/>
    <n v="1.1654899999999999"/>
    <n v="1.1651830000000001"/>
    <n v="3.0699999999999998E-4"/>
    <n v="1.1655500000000001"/>
    <n v="1.1658200000000001"/>
    <n v="2.7E-4"/>
  </r>
  <r>
    <x v="586"/>
    <n v="-1"/>
    <x v="0"/>
    <n v="1.1663600000000001"/>
    <n v="1.166391"/>
    <n v="3.1000000000000001E-5"/>
    <n v="1.1654899999999999"/>
    <n v="1.1655979999999999"/>
    <n v="1.08E-4"/>
    <n v="1.16584"/>
    <n v="1.165907"/>
    <n v="6.7000000000000002E-5"/>
  </r>
  <r>
    <x v="586"/>
    <n v="-1"/>
    <x v="4"/>
    <n v="1.1660200000000001"/>
    <n v="1.1660520000000001"/>
    <n v="3.1999999999999999E-5"/>
    <n v="1.16543"/>
    <n v="1.16557"/>
    <n v="1.3999999999999999E-4"/>
    <n v="1.1654599999999999"/>
    <n v="1.1654549999999999"/>
    <n v="5.0000000000000004E-6"/>
  </r>
  <r>
    <x v="586"/>
    <n v="8"/>
    <x v="5"/>
    <n v="1.1658500000000001"/>
    <n v="1.1658299999999999"/>
    <n v="2.0000000000000002E-5"/>
    <n v="1.1652499999999999"/>
    <n v="1.1653309999999999"/>
    <n v="8.1000000000000004E-5"/>
    <n v="1.1657500000000001"/>
    <n v="1.165664"/>
    <n v="8.6000000000000003E-5"/>
  </r>
  <r>
    <x v="586"/>
    <n v="10"/>
    <x v="6"/>
    <n v="1.16597"/>
    <n v="1.1658329999999999"/>
    <n v="1.37E-4"/>
    <n v="1.16561"/>
    <n v="1.1656880000000001"/>
    <n v="7.7999999999999999E-5"/>
    <n v="1.16594"/>
    <n v="1.1660630000000001"/>
    <n v="1.2300000000000001E-4"/>
  </r>
  <r>
    <x v="586"/>
    <n v="12"/>
    <x v="7"/>
    <n v="1.16597"/>
    <n v="1.1661440000000001"/>
    <n v="1.74E-4"/>
    <n v="1.16574"/>
    <n v="1.165764"/>
    <n v="2.4000000000000001E-5"/>
    <n v="1.1658500000000001"/>
    <n v="1.1659379999999999"/>
    <n v="8.7999999999999998E-5"/>
  </r>
  <r>
    <x v="586"/>
    <n v="14"/>
    <x v="8"/>
    <n v="1.1664099999999999"/>
    <n v="1.165969"/>
    <n v="4.4099999999999999E-4"/>
    <n v="1.1655199999999999"/>
    <n v="1.1657500000000001"/>
    <n v="2.3000000000000001E-4"/>
    <n v="1.1659299999999999"/>
    <n v="1.1657869999999999"/>
    <n v="1.4300000000000001E-4"/>
  </r>
  <r>
    <x v="586"/>
    <n v="16"/>
    <x v="9"/>
    <n v="1.16608"/>
    <n v="1.1663969999999999"/>
    <n v="3.1700000000000001E-4"/>
    <n v="1.1650700000000001"/>
    <n v="1.165222"/>
    <n v="1.5200000000000001E-4"/>
    <n v="1.16578"/>
    <n v="1.1656869999999999"/>
    <n v="9.2999999999999997E-5"/>
  </r>
  <r>
    <x v="586"/>
    <n v="18"/>
    <x v="10"/>
    <n v="1.1657900000000001"/>
    <n v="1.1656489999999999"/>
    <n v="1.4100000000000001E-4"/>
    <n v="1.16492"/>
    <n v="1.164525"/>
    <n v="3.9500000000000001E-4"/>
    <n v="1.1650499999999999"/>
    <n v="1.1653"/>
    <n v="2.5000000000000001E-4"/>
  </r>
  <r>
    <x v="586"/>
    <n v="20"/>
    <x v="11"/>
    <n v="1.1654500000000001"/>
    <n v="1.1656040000000001"/>
    <n v="1.54E-4"/>
    <n v="1.16499"/>
    <n v="1.164981"/>
    <n v="9.0000000000000002E-6"/>
    <n v="1.16536"/>
    <n v="1.1653929999999999"/>
    <n v="3.3000000000000003E-5"/>
  </r>
  <r>
    <x v="586"/>
    <n v="22"/>
    <x v="12"/>
    <n v="1.1656299999999999"/>
    <n v="1.165672"/>
    <n v="4.1999999999999998E-5"/>
    <n v="1.16523"/>
    <n v="1.165243"/>
    <n v="1.2999999999999999E-5"/>
    <n v="1.16543"/>
    <n v="1.165451"/>
    <n v="2.0999999999999999E-5"/>
  </r>
  <r>
    <x v="586"/>
    <n v="24"/>
    <x v="13"/>
    <n v="1.16642"/>
    <n v="1.166283"/>
    <n v="1.37E-4"/>
    <n v="1.1652899999999999"/>
    <n v="1.1653370000000001"/>
    <n v="4.6999999999999997E-5"/>
    <n v="1.16632"/>
    <n v="1.1661840000000001"/>
    <n v="1.36E-4"/>
  </r>
  <r>
    <x v="586"/>
    <n v="26"/>
    <x v="14"/>
    <n v="1.16631"/>
    <n v="1.1664749999999999"/>
    <n v="1.65E-4"/>
    <n v="1.1651899999999999"/>
    <n v="1.1649890000000001"/>
    <n v="2.0100000000000001E-4"/>
    <n v="1.1654199999999999"/>
    <n v="1.1655880000000001"/>
    <n v="1.6799999999999999E-4"/>
  </r>
  <r>
    <x v="586"/>
    <n v="28"/>
    <x v="15"/>
    <n v="1.1673199999999999"/>
    <n v="1.1668190000000001"/>
    <n v="5.0100000000000003E-4"/>
    <n v="1.16473"/>
    <n v="1.165049"/>
    <n v="3.19E-4"/>
    <n v="1.1668099999999999"/>
    <n v="1.166687"/>
    <n v="1.2300000000000001E-4"/>
  </r>
  <r>
    <x v="586"/>
    <n v="30"/>
    <x v="16"/>
    <n v="1.16761"/>
    <n v="1.1681429999999999"/>
    <n v="5.3300000000000005E-4"/>
    <n v="1.1663699999999999"/>
    <n v="1.1660429999999999"/>
    <n v="3.2699999999999998E-4"/>
    <n v="1.1675800000000001"/>
    <n v="1.1677630000000001"/>
    <n v="1.83E-4"/>
  </r>
  <r>
    <x v="586"/>
    <n v="32"/>
    <x v="17"/>
    <n v="1.1692"/>
    <n v="1.168809"/>
    <n v="3.9100000000000002E-4"/>
    <n v="1.16736"/>
    <n v="1.1671659999999999"/>
    <n v="1.94E-4"/>
    <n v="1.16848"/>
    <n v="1.1685410000000001"/>
    <n v="6.0999999999999999E-5"/>
  </r>
  <r>
    <x v="586"/>
    <n v="34"/>
    <x v="18"/>
    <n v="1.16862"/>
    <n v="1.16909"/>
    <n v="4.6999999999999999E-4"/>
    <n v="1.16764"/>
    <n v="1.167573"/>
    <n v="6.7000000000000002E-5"/>
    <n v="1.16798"/>
    <n v="1.1680280000000001"/>
    <n v="4.8000000000000001E-5"/>
  </r>
  <r>
    <x v="586"/>
    <n v="36"/>
    <x v="19"/>
    <n v="1.1687000000000001"/>
    <n v="1.168474"/>
    <n v="2.2599999999999999E-4"/>
    <n v="1.1677500000000001"/>
    <n v="1.1671849999999999"/>
    <n v="5.6499999999999996E-4"/>
    <n v="1.16805"/>
    <n v="1.1682030000000001"/>
    <n v="1.5300000000000001E-4"/>
  </r>
  <r>
    <x v="586"/>
    <n v="38"/>
    <x v="20"/>
    <n v="1.1694599999999999"/>
    <n v="1.1696569999999999"/>
    <n v="1.9699999999999999E-4"/>
    <n v="1.1677999999999999"/>
    <n v="1.16804"/>
    <n v="2.4000000000000001E-4"/>
    <n v="1.16944"/>
    <n v="1.16933"/>
    <n v="1.1E-4"/>
  </r>
  <r>
    <x v="586"/>
    <n v="40"/>
    <x v="21"/>
    <n v="1.17099"/>
    <n v="1.170995"/>
    <n v="5.0000000000000004E-6"/>
    <n v="1.1690799999999999"/>
    <n v="1.1691499999999999"/>
    <n v="6.9999999999999994E-5"/>
    <n v="1.1709000000000001"/>
    <n v="1.170868"/>
    <n v="3.1999999999999999E-5"/>
  </r>
  <r>
    <x v="586"/>
    <n v="42"/>
    <x v="22"/>
    <n v="1.17154"/>
    <n v="1.1718679999999999"/>
    <n v="3.28E-4"/>
    <n v="1.1698500000000001"/>
    <n v="1.169513"/>
    <n v="3.3700000000000001E-4"/>
    <n v="1.1710100000000001"/>
    <n v="1.171297"/>
    <n v="2.8699999999999998E-4"/>
  </r>
  <r>
    <x v="586"/>
    <n v="44"/>
    <x v="23"/>
    <n v="1.1718"/>
    <n v="1.171808"/>
    <n v="7.9999999999999996E-6"/>
    <n v="1.1707000000000001"/>
    <n v="1.1705680000000001"/>
    <n v="1.3200000000000001E-4"/>
    <n v="1.1716299999999999"/>
    <n v="1.1717109999999999"/>
    <n v="8.1000000000000004E-5"/>
  </r>
  <r>
    <x v="586"/>
    <n v="46"/>
    <x v="24"/>
    <n v="1.17171"/>
    <n v="1.171916"/>
    <n v="2.0599999999999999E-4"/>
    <n v="1.1709799999999999"/>
    <n v="1.1711659999999999"/>
    <n v="1.8599999999999999E-4"/>
    <n v="1.1715100000000001"/>
    <n v="1.1714580000000001"/>
    <n v="5.1999999999999997E-5"/>
  </r>
  <r>
    <x v="587"/>
    <n v="2"/>
    <x v="1"/>
    <n v="1.16597"/>
    <n v="1.16597"/>
    <n v="0"/>
    <n v="1.16472"/>
    <n v="1.16472"/>
    <n v="0"/>
    <n v="1.1657299999999999"/>
    <n v="1.1657299999999999"/>
    <n v="0"/>
  </r>
  <r>
    <x v="587"/>
    <n v="4"/>
    <x v="2"/>
    <n v="1.1661600000000001"/>
    <n v="1.1662140000000001"/>
    <n v="5.3999999999999998E-5"/>
    <n v="1.1651100000000001"/>
    <n v="1.164671"/>
    <n v="4.3899999999999999E-4"/>
    <n v="1.1656"/>
    <n v="1.1659280000000001"/>
    <n v="3.28E-4"/>
  </r>
  <r>
    <x v="587"/>
    <n v="6"/>
    <x v="3"/>
    <n v="1.16595"/>
    <n v="1.1661520000000001"/>
    <n v="2.02E-4"/>
    <n v="1.1654899999999999"/>
    <n v="1.1651830000000001"/>
    <n v="3.0699999999999998E-4"/>
    <n v="1.1655500000000001"/>
    <n v="1.1658200000000001"/>
    <n v="2.7E-4"/>
  </r>
  <r>
    <x v="587"/>
    <n v="-1"/>
    <x v="0"/>
    <n v="1.1663600000000001"/>
    <n v="1.166391"/>
    <n v="3.1000000000000001E-5"/>
    <n v="1.1654899999999999"/>
    <n v="1.1655979999999999"/>
    <n v="1.08E-4"/>
    <n v="1.16584"/>
    <n v="1.165907"/>
    <n v="6.7000000000000002E-5"/>
  </r>
  <r>
    <x v="587"/>
    <n v="-1"/>
    <x v="4"/>
    <n v="1.1660200000000001"/>
    <n v="1.1660520000000001"/>
    <n v="3.1999999999999999E-5"/>
    <n v="1.16543"/>
    <n v="1.16557"/>
    <n v="1.3999999999999999E-4"/>
    <n v="1.1654599999999999"/>
    <n v="1.1654549999999999"/>
    <n v="5.0000000000000004E-6"/>
  </r>
  <r>
    <x v="587"/>
    <n v="8"/>
    <x v="5"/>
    <n v="1.1658500000000001"/>
    <n v="1.1658299999999999"/>
    <n v="2.0000000000000002E-5"/>
    <n v="1.1652499999999999"/>
    <n v="1.1653309999999999"/>
    <n v="8.1000000000000004E-5"/>
    <n v="1.1657500000000001"/>
    <n v="1.165664"/>
    <n v="8.6000000000000003E-5"/>
  </r>
  <r>
    <x v="587"/>
    <n v="10"/>
    <x v="6"/>
    <n v="1.16597"/>
    <n v="1.1658329999999999"/>
    <n v="1.37E-4"/>
    <n v="1.16561"/>
    <n v="1.1656880000000001"/>
    <n v="7.7999999999999999E-5"/>
    <n v="1.16594"/>
    <n v="1.1660630000000001"/>
    <n v="1.2300000000000001E-4"/>
  </r>
  <r>
    <x v="587"/>
    <n v="12"/>
    <x v="7"/>
    <n v="1.16597"/>
    <n v="1.1661440000000001"/>
    <n v="1.74E-4"/>
    <n v="1.16574"/>
    <n v="1.165764"/>
    <n v="2.4000000000000001E-5"/>
    <n v="1.1658500000000001"/>
    <n v="1.1659379999999999"/>
    <n v="8.7999999999999998E-5"/>
  </r>
  <r>
    <x v="587"/>
    <n v="14"/>
    <x v="8"/>
    <n v="1.1664099999999999"/>
    <n v="1.165969"/>
    <n v="4.4099999999999999E-4"/>
    <n v="1.1655199999999999"/>
    <n v="1.1657500000000001"/>
    <n v="2.3000000000000001E-4"/>
    <n v="1.1659299999999999"/>
    <n v="1.1657869999999999"/>
    <n v="1.4300000000000001E-4"/>
  </r>
  <r>
    <x v="587"/>
    <n v="16"/>
    <x v="9"/>
    <n v="1.16608"/>
    <n v="1.1663969999999999"/>
    <n v="3.1700000000000001E-4"/>
    <n v="1.1650700000000001"/>
    <n v="1.165222"/>
    <n v="1.5200000000000001E-4"/>
    <n v="1.16578"/>
    <n v="1.1656869999999999"/>
    <n v="9.2999999999999997E-5"/>
  </r>
  <r>
    <x v="587"/>
    <n v="18"/>
    <x v="10"/>
    <n v="1.1657900000000001"/>
    <n v="1.1656489999999999"/>
    <n v="1.4100000000000001E-4"/>
    <n v="1.16492"/>
    <n v="1.164525"/>
    <n v="3.9500000000000001E-4"/>
    <n v="1.1650499999999999"/>
    <n v="1.1653"/>
    <n v="2.5000000000000001E-4"/>
  </r>
  <r>
    <x v="587"/>
    <n v="20"/>
    <x v="11"/>
    <n v="1.1654500000000001"/>
    <n v="1.1656040000000001"/>
    <n v="1.54E-4"/>
    <n v="1.16499"/>
    <n v="1.164981"/>
    <n v="9.0000000000000002E-6"/>
    <n v="1.16536"/>
    <n v="1.1653929999999999"/>
    <n v="3.3000000000000003E-5"/>
  </r>
  <r>
    <x v="587"/>
    <n v="22"/>
    <x v="12"/>
    <n v="1.1656299999999999"/>
    <n v="1.165672"/>
    <n v="4.1999999999999998E-5"/>
    <n v="1.16523"/>
    <n v="1.165243"/>
    <n v="1.2999999999999999E-5"/>
    <n v="1.16543"/>
    <n v="1.165451"/>
    <n v="2.0999999999999999E-5"/>
  </r>
  <r>
    <x v="587"/>
    <n v="24"/>
    <x v="13"/>
    <n v="1.16642"/>
    <n v="1.166283"/>
    <n v="1.37E-4"/>
    <n v="1.1652899999999999"/>
    <n v="1.1653370000000001"/>
    <n v="4.6999999999999997E-5"/>
    <n v="1.16632"/>
    <n v="1.1661840000000001"/>
    <n v="1.36E-4"/>
  </r>
  <r>
    <x v="587"/>
    <n v="26"/>
    <x v="14"/>
    <n v="1.16631"/>
    <n v="1.1664749999999999"/>
    <n v="1.65E-4"/>
    <n v="1.1651899999999999"/>
    <n v="1.1649890000000001"/>
    <n v="2.0100000000000001E-4"/>
    <n v="1.1654199999999999"/>
    <n v="1.1655880000000001"/>
    <n v="1.6799999999999999E-4"/>
  </r>
  <r>
    <x v="587"/>
    <n v="28"/>
    <x v="15"/>
    <n v="1.1673199999999999"/>
    <n v="1.1668190000000001"/>
    <n v="5.0100000000000003E-4"/>
    <n v="1.16473"/>
    <n v="1.165049"/>
    <n v="3.19E-4"/>
    <n v="1.1668099999999999"/>
    <n v="1.166687"/>
    <n v="1.2300000000000001E-4"/>
  </r>
  <r>
    <x v="587"/>
    <n v="30"/>
    <x v="16"/>
    <n v="1.16761"/>
    <n v="1.1681429999999999"/>
    <n v="5.3300000000000005E-4"/>
    <n v="1.1663699999999999"/>
    <n v="1.1660429999999999"/>
    <n v="3.2699999999999998E-4"/>
    <n v="1.1675800000000001"/>
    <n v="1.1677630000000001"/>
    <n v="1.83E-4"/>
  </r>
  <r>
    <x v="587"/>
    <n v="32"/>
    <x v="17"/>
    <n v="1.1692"/>
    <n v="1.168809"/>
    <n v="3.9100000000000002E-4"/>
    <n v="1.16736"/>
    <n v="1.1671659999999999"/>
    <n v="1.94E-4"/>
    <n v="1.16848"/>
    <n v="1.1685410000000001"/>
    <n v="6.0999999999999999E-5"/>
  </r>
  <r>
    <x v="587"/>
    <n v="34"/>
    <x v="18"/>
    <n v="1.16862"/>
    <n v="1.16909"/>
    <n v="4.6999999999999999E-4"/>
    <n v="1.16764"/>
    <n v="1.167573"/>
    <n v="6.7000000000000002E-5"/>
    <n v="1.16798"/>
    <n v="1.1680280000000001"/>
    <n v="4.8000000000000001E-5"/>
  </r>
  <r>
    <x v="587"/>
    <n v="36"/>
    <x v="19"/>
    <n v="1.1687000000000001"/>
    <n v="1.168474"/>
    <n v="2.2599999999999999E-4"/>
    <n v="1.1677500000000001"/>
    <n v="1.1671849999999999"/>
    <n v="5.6499999999999996E-4"/>
    <n v="1.16805"/>
    <n v="1.1682030000000001"/>
    <n v="1.5300000000000001E-4"/>
  </r>
  <r>
    <x v="587"/>
    <n v="38"/>
    <x v="20"/>
    <n v="1.1694599999999999"/>
    <n v="1.1696569999999999"/>
    <n v="1.9699999999999999E-4"/>
    <n v="1.1677999999999999"/>
    <n v="1.16804"/>
    <n v="2.4000000000000001E-4"/>
    <n v="1.16944"/>
    <n v="1.16933"/>
    <n v="1.1E-4"/>
  </r>
  <r>
    <x v="587"/>
    <n v="40"/>
    <x v="21"/>
    <n v="1.17099"/>
    <n v="1.170995"/>
    <n v="5.0000000000000004E-6"/>
    <n v="1.1690799999999999"/>
    <n v="1.1691499999999999"/>
    <n v="6.9999999999999994E-5"/>
    <n v="1.1709000000000001"/>
    <n v="1.170868"/>
    <n v="3.1999999999999999E-5"/>
  </r>
  <r>
    <x v="587"/>
    <n v="42"/>
    <x v="22"/>
    <n v="1.17154"/>
    <n v="1.1718679999999999"/>
    <n v="3.28E-4"/>
    <n v="1.1698500000000001"/>
    <n v="1.169513"/>
    <n v="3.3700000000000001E-4"/>
    <n v="1.1710100000000001"/>
    <n v="1.171297"/>
    <n v="2.8699999999999998E-4"/>
  </r>
  <r>
    <x v="587"/>
    <n v="44"/>
    <x v="23"/>
    <n v="1.1718"/>
    <n v="1.171808"/>
    <n v="7.9999999999999996E-6"/>
    <n v="1.1707000000000001"/>
    <n v="1.1705680000000001"/>
    <n v="1.3200000000000001E-4"/>
    <n v="1.1716299999999999"/>
    <n v="1.1717109999999999"/>
    <n v="8.1000000000000004E-5"/>
  </r>
  <r>
    <x v="587"/>
    <n v="46"/>
    <x v="24"/>
    <n v="1.17171"/>
    <n v="1.171916"/>
    <n v="2.0599999999999999E-4"/>
    <n v="1.1709799999999999"/>
    <n v="1.1711659999999999"/>
    <n v="1.8599999999999999E-4"/>
    <n v="1.1715100000000001"/>
    <n v="1.1714580000000001"/>
    <n v="5.1999999999999997E-5"/>
  </r>
  <r>
    <x v="588"/>
    <n v="2"/>
    <x v="1"/>
    <n v="1.16597"/>
    <n v="1.16597"/>
    <n v="0"/>
    <n v="1.16472"/>
    <n v="1.16472"/>
    <n v="0"/>
    <n v="1.1657299999999999"/>
    <n v="1.1657299999999999"/>
    <n v="0"/>
  </r>
  <r>
    <x v="588"/>
    <n v="4"/>
    <x v="2"/>
    <n v="1.1661600000000001"/>
    <n v="1.1662140000000001"/>
    <n v="5.3999999999999998E-5"/>
    <n v="1.1651100000000001"/>
    <n v="1.164671"/>
    <n v="4.3899999999999999E-4"/>
    <n v="1.1656"/>
    <n v="1.1659280000000001"/>
    <n v="3.28E-4"/>
  </r>
  <r>
    <x v="588"/>
    <n v="6"/>
    <x v="3"/>
    <n v="1.16595"/>
    <n v="1.1661520000000001"/>
    <n v="2.02E-4"/>
    <n v="1.1654899999999999"/>
    <n v="1.1651830000000001"/>
    <n v="3.0699999999999998E-4"/>
    <n v="1.1655500000000001"/>
    <n v="1.1658200000000001"/>
    <n v="2.7E-4"/>
  </r>
  <r>
    <x v="588"/>
    <n v="-1"/>
    <x v="0"/>
    <n v="1.1663600000000001"/>
    <n v="1.166391"/>
    <n v="3.1000000000000001E-5"/>
    <n v="1.1654899999999999"/>
    <n v="1.1655979999999999"/>
    <n v="1.08E-4"/>
    <n v="1.16584"/>
    <n v="1.165907"/>
    <n v="6.7000000000000002E-5"/>
  </r>
  <r>
    <x v="588"/>
    <n v="-1"/>
    <x v="4"/>
    <n v="1.1660200000000001"/>
    <n v="1.1660520000000001"/>
    <n v="3.1999999999999999E-5"/>
    <n v="1.16543"/>
    <n v="1.16557"/>
    <n v="1.3999999999999999E-4"/>
    <n v="1.1654599999999999"/>
    <n v="1.1654549999999999"/>
    <n v="5.0000000000000004E-6"/>
  </r>
  <r>
    <x v="588"/>
    <n v="8"/>
    <x v="5"/>
    <n v="1.1658500000000001"/>
    <n v="1.1658299999999999"/>
    <n v="2.0000000000000002E-5"/>
    <n v="1.1652499999999999"/>
    <n v="1.1653309999999999"/>
    <n v="8.1000000000000004E-5"/>
    <n v="1.1657500000000001"/>
    <n v="1.165664"/>
    <n v="8.6000000000000003E-5"/>
  </r>
  <r>
    <x v="588"/>
    <n v="10"/>
    <x v="6"/>
    <n v="1.16597"/>
    <n v="1.1658329999999999"/>
    <n v="1.37E-4"/>
    <n v="1.16561"/>
    <n v="1.1656880000000001"/>
    <n v="7.7999999999999999E-5"/>
    <n v="1.16594"/>
    <n v="1.1660630000000001"/>
    <n v="1.2300000000000001E-4"/>
  </r>
  <r>
    <x v="588"/>
    <n v="12"/>
    <x v="7"/>
    <n v="1.16597"/>
    <n v="1.1661440000000001"/>
    <n v="1.74E-4"/>
    <n v="1.16574"/>
    <n v="1.165764"/>
    <n v="2.4000000000000001E-5"/>
    <n v="1.1658500000000001"/>
    <n v="1.1659379999999999"/>
    <n v="8.7999999999999998E-5"/>
  </r>
  <r>
    <x v="588"/>
    <n v="14"/>
    <x v="8"/>
    <n v="1.1664099999999999"/>
    <n v="1.165969"/>
    <n v="4.4099999999999999E-4"/>
    <n v="1.1655199999999999"/>
    <n v="1.1657500000000001"/>
    <n v="2.3000000000000001E-4"/>
    <n v="1.1659299999999999"/>
    <n v="1.1657869999999999"/>
    <n v="1.4300000000000001E-4"/>
  </r>
  <r>
    <x v="588"/>
    <n v="16"/>
    <x v="9"/>
    <n v="1.16608"/>
    <n v="1.1663969999999999"/>
    <n v="3.1700000000000001E-4"/>
    <n v="1.1650700000000001"/>
    <n v="1.165222"/>
    <n v="1.5200000000000001E-4"/>
    <n v="1.16578"/>
    <n v="1.1656869999999999"/>
    <n v="9.2999999999999997E-5"/>
  </r>
  <r>
    <x v="588"/>
    <n v="18"/>
    <x v="10"/>
    <n v="1.1657900000000001"/>
    <n v="1.1656489999999999"/>
    <n v="1.4100000000000001E-4"/>
    <n v="1.16492"/>
    <n v="1.164525"/>
    <n v="3.9500000000000001E-4"/>
    <n v="1.1650499999999999"/>
    <n v="1.1653"/>
    <n v="2.5000000000000001E-4"/>
  </r>
  <r>
    <x v="588"/>
    <n v="20"/>
    <x v="11"/>
    <n v="1.1654500000000001"/>
    <n v="1.1656040000000001"/>
    <n v="1.54E-4"/>
    <n v="1.16499"/>
    <n v="1.164981"/>
    <n v="9.0000000000000002E-6"/>
    <n v="1.16536"/>
    <n v="1.1653929999999999"/>
    <n v="3.3000000000000003E-5"/>
  </r>
  <r>
    <x v="588"/>
    <n v="22"/>
    <x v="12"/>
    <n v="1.1656299999999999"/>
    <n v="1.165672"/>
    <n v="4.1999999999999998E-5"/>
    <n v="1.16523"/>
    <n v="1.165243"/>
    <n v="1.2999999999999999E-5"/>
    <n v="1.16543"/>
    <n v="1.165451"/>
    <n v="2.0999999999999999E-5"/>
  </r>
  <r>
    <x v="588"/>
    <n v="24"/>
    <x v="13"/>
    <n v="1.16642"/>
    <n v="1.166283"/>
    <n v="1.37E-4"/>
    <n v="1.1652899999999999"/>
    <n v="1.1653370000000001"/>
    <n v="4.6999999999999997E-5"/>
    <n v="1.16632"/>
    <n v="1.1661840000000001"/>
    <n v="1.36E-4"/>
  </r>
  <r>
    <x v="588"/>
    <n v="26"/>
    <x v="14"/>
    <n v="1.16631"/>
    <n v="1.1664749999999999"/>
    <n v="1.65E-4"/>
    <n v="1.1651899999999999"/>
    <n v="1.1649890000000001"/>
    <n v="2.0100000000000001E-4"/>
    <n v="1.1654199999999999"/>
    <n v="1.1655880000000001"/>
    <n v="1.6799999999999999E-4"/>
  </r>
  <r>
    <x v="588"/>
    <n v="28"/>
    <x v="15"/>
    <n v="1.1673199999999999"/>
    <n v="1.1668190000000001"/>
    <n v="5.0100000000000003E-4"/>
    <n v="1.16473"/>
    <n v="1.165049"/>
    <n v="3.19E-4"/>
    <n v="1.1668099999999999"/>
    <n v="1.166687"/>
    <n v="1.2300000000000001E-4"/>
  </r>
  <r>
    <x v="588"/>
    <n v="30"/>
    <x v="16"/>
    <n v="1.16761"/>
    <n v="1.1681429999999999"/>
    <n v="5.3300000000000005E-4"/>
    <n v="1.1663699999999999"/>
    <n v="1.1660429999999999"/>
    <n v="3.2699999999999998E-4"/>
    <n v="1.1675800000000001"/>
    <n v="1.1677630000000001"/>
    <n v="1.83E-4"/>
  </r>
  <r>
    <x v="588"/>
    <n v="32"/>
    <x v="17"/>
    <n v="1.1692"/>
    <n v="1.168809"/>
    <n v="3.9100000000000002E-4"/>
    <n v="1.16736"/>
    <n v="1.1671659999999999"/>
    <n v="1.94E-4"/>
    <n v="1.16848"/>
    <n v="1.1685410000000001"/>
    <n v="6.0999999999999999E-5"/>
  </r>
  <r>
    <x v="588"/>
    <n v="34"/>
    <x v="18"/>
    <n v="1.16862"/>
    <n v="1.16909"/>
    <n v="4.6999999999999999E-4"/>
    <n v="1.16764"/>
    <n v="1.167573"/>
    <n v="6.7000000000000002E-5"/>
    <n v="1.16798"/>
    <n v="1.1680280000000001"/>
    <n v="4.8000000000000001E-5"/>
  </r>
  <r>
    <x v="588"/>
    <n v="36"/>
    <x v="19"/>
    <n v="1.1687000000000001"/>
    <n v="1.168474"/>
    <n v="2.2599999999999999E-4"/>
    <n v="1.1677500000000001"/>
    <n v="1.1671849999999999"/>
    <n v="5.6499999999999996E-4"/>
    <n v="1.16805"/>
    <n v="1.1682030000000001"/>
    <n v="1.5300000000000001E-4"/>
  </r>
  <r>
    <x v="588"/>
    <n v="38"/>
    <x v="20"/>
    <n v="1.1694599999999999"/>
    <n v="1.1696569999999999"/>
    <n v="1.9699999999999999E-4"/>
    <n v="1.1677999999999999"/>
    <n v="1.16804"/>
    <n v="2.4000000000000001E-4"/>
    <n v="1.16944"/>
    <n v="1.16933"/>
    <n v="1.1E-4"/>
  </r>
  <r>
    <x v="588"/>
    <n v="40"/>
    <x v="21"/>
    <n v="1.17099"/>
    <n v="1.170995"/>
    <n v="5.0000000000000004E-6"/>
    <n v="1.1690799999999999"/>
    <n v="1.1691499999999999"/>
    <n v="6.9999999999999994E-5"/>
    <n v="1.1709000000000001"/>
    <n v="1.170868"/>
    <n v="3.1999999999999999E-5"/>
  </r>
  <r>
    <x v="588"/>
    <n v="42"/>
    <x v="22"/>
    <n v="1.17154"/>
    <n v="1.1718679999999999"/>
    <n v="3.28E-4"/>
    <n v="1.1698500000000001"/>
    <n v="1.169513"/>
    <n v="3.3700000000000001E-4"/>
    <n v="1.1710100000000001"/>
    <n v="1.171297"/>
    <n v="2.8699999999999998E-4"/>
  </r>
  <r>
    <x v="588"/>
    <n v="44"/>
    <x v="23"/>
    <n v="1.1718"/>
    <n v="1.171808"/>
    <n v="7.9999999999999996E-6"/>
    <n v="1.1707000000000001"/>
    <n v="1.1705680000000001"/>
    <n v="1.3200000000000001E-4"/>
    <n v="1.1716299999999999"/>
    <n v="1.1717109999999999"/>
    <n v="8.1000000000000004E-5"/>
  </r>
  <r>
    <x v="588"/>
    <n v="46"/>
    <x v="24"/>
    <n v="1.17171"/>
    <n v="1.171916"/>
    <n v="2.0599999999999999E-4"/>
    <n v="1.1709799999999999"/>
    <n v="1.1711659999999999"/>
    <n v="1.8599999999999999E-4"/>
    <n v="1.1715100000000001"/>
    <n v="1.1714580000000001"/>
    <n v="5.1999999999999997E-5"/>
  </r>
  <r>
    <x v="589"/>
    <n v="2"/>
    <x v="0"/>
    <n v="1.1663600000000001"/>
    <n v="1.166571"/>
    <n v="2.1100000000000001E-4"/>
    <n v="1.1654899999999999"/>
    <n v="1.166034"/>
    <n v="5.44E-4"/>
    <n v="1.16584"/>
    <n v="1.1662570000000001"/>
    <n v="4.17E-4"/>
  </r>
  <r>
    <x v="590"/>
    <n v="-1"/>
    <x v="0"/>
    <n v="1.1663600000000001"/>
    <n v="1.1663600000000001"/>
    <n v="0"/>
    <n v="1.1654899999999999"/>
    <n v="1.1654899999999999"/>
    <n v="0"/>
    <n v="1.16584"/>
    <n v="1.16584"/>
    <n v="0"/>
  </r>
  <r>
    <x v="590"/>
    <n v="2"/>
    <x v="4"/>
    <n v="1.1660200000000001"/>
    <n v="1.1665410000000001"/>
    <n v="5.2099999999999998E-4"/>
    <n v="1.16543"/>
    <n v="1.165605"/>
    <n v="1.75E-4"/>
    <n v="1.1654599999999999"/>
    <n v="1.1658580000000001"/>
    <n v="3.9800000000000002E-4"/>
  </r>
  <r>
    <x v="590"/>
    <n v="4"/>
    <x v="5"/>
    <n v="1.1658500000000001"/>
    <n v="1.166331"/>
    <n v="4.8099999999999998E-4"/>
    <n v="1.1652499999999999"/>
    <n v="1.1655310000000001"/>
    <n v="2.81E-4"/>
    <n v="1.1657500000000001"/>
    <n v="1.165246"/>
    <n v="5.04E-4"/>
  </r>
  <r>
    <x v="590"/>
    <n v="6"/>
    <x v="6"/>
    <n v="1.16597"/>
    <n v="1.16595"/>
    <n v="2.0000000000000002E-5"/>
    <n v="1.16561"/>
    <n v="1.1653180000000001"/>
    <n v="2.92E-4"/>
    <n v="1.16594"/>
    <n v="1.165219"/>
    <n v="7.2099999999999996E-4"/>
  </r>
  <r>
    <x v="590"/>
    <n v="8"/>
    <x v="7"/>
    <n v="1.16597"/>
    <n v="1.165897"/>
    <n v="7.2999999999999999E-5"/>
    <n v="1.16574"/>
    <n v="1.1657379999999999"/>
    <n v="1.9999999999999999E-6"/>
    <n v="1.1658500000000001"/>
    <n v="1.1655720000000001"/>
    <n v="2.7799999999999998E-4"/>
  </r>
  <r>
    <x v="590"/>
    <n v="10"/>
    <x v="8"/>
    <n v="1.1664099999999999"/>
    <n v="1.166061"/>
    <n v="3.4900000000000003E-4"/>
    <n v="1.1655199999999999"/>
    <n v="1.165718"/>
    <n v="1.9799999999999999E-4"/>
    <n v="1.1659299999999999"/>
    <n v="1.1661360000000001"/>
    <n v="2.0599999999999999E-4"/>
  </r>
  <r>
    <x v="590"/>
    <n v="12"/>
    <x v="9"/>
    <n v="1.16608"/>
    <n v="1.16662"/>
    <n v="5.4000000000000001E-4"/>
    <n v="1.1650700000000001"/>
    <n v="1.1660820000000001"/>
    <n v="1.0120000000000001E-3"/>
    <n v="1.16578"/>
    <n v="1.1663559999999999"/>
    <n v="5.7600000000000001E-4"/>
  </r>
  <r>
    <x v="590"/>
    <n v="-1"/>
    <x v="10"/>
    <n v="1.1657900000000001"/>
    <n v="1.1664859999999999"/>
    <n v="6.96E-4"/>
    <n v="1.16492"/>
    <n v="1.165346"/>
    <n v="4.26E-4"/>
    <n v="1.1650499999999999"/>
    <n v="1.1656029999999999"/>
    <n v="5.53E-4"/>
  </r>
  <r>
    <x v="590"/>
    <n v="14"/>
    <x v="11"/>
    <n v="1.1654500000000001"/>
    <n v="1.1655089999999999"/>
    <n v="5.8999999999999998E-5"/>
    <n v="1.16499"/>
    <n v="1.1650609999999999"/>
    <n v="7.1000000000000005E-5"/>
    <n v="1.16536"/>
    <n v="1.1649400000000001"/>
    <n v="4.2000000000000002E-4"/>
  </r>
  <r>
    <x v="590"/>
    <n v="-1"/>
    <x v="12"/>
    <n v="1.1656299999999999"/>
    <n v="1.1655450000000001"/>
    <n v="8.5000000000000006E-5"/>
    <n v="1.16523"/>
    <n v="1.164822"/>
    <n v="4.08E-4"/>
    <n v="1.16543"/>
    <n v="1.165278"/>
    <n v="1.5200000000000001E-4"/>
  </r>
  <r>
    <x v="590"/>
    <n v="16"/>
    <x v="13"/>
    <n v="1.16642"/>
    <n v="1.165532"/>
    <n v="8.8800000000000001E-4"/>
    <n v="1.1652899999999999"/>
    <n v="1.165214"/>
    <n v="7.6000000000000004E-5"/>
    <n v="1.16632"/>
    <n v="1.1653659999999999"/>
    <n v="9.5399999999999999E-4"/>
  </r>
  <r>
    <x v="590"/>
    <n v="18"/>
    <x v="14"/>
    <n v="1.16631"/>
    <n v="1.166204"/>
    <n v="1.06E-4"/>
    <n v="1.1651899999999999"/>
    <n v="1.1654789999999999"/>
    <n v="2.8899999999999998E-4"/>
    <n v="1.1654199999999999"/>
    <n v="1.1657740000000001"/>
    <n v="3.5399999999999999E-4"/>
  </r>
  <r>
    <x v="590"/>
    <n v="20"/>
    <x v="15"/>
    <n v="1.1673199999999999"/>
    <n v="1.1664509999999999"/>
    <n v="8.6899999999999998E-4"/>
    <n v="1.16473"/>
    <n v="1.165235"/>
    <n v="5.0500000000000002E-4"/>
    <n v="1.1668099999999999"/>
    <n v="1.1654370000000001"/>
    <n v="1.3730000000000001E-3"/>
  </r>
  <r>
    <x v="590"/>
    <n v="-1"/>
    <x v="16"/>
    <n v="1.16761"/>
    <n v="1.1665810000000001"/>
    <n v="1.029E-3"/>
    <n v="1.1663699999999999"/>
    <n v="1.164809"/>
    <n v="1.5610000000000001E-3"/>
    <n v="1.1675800000000001"/>
    <n v="1.165376"/>
    <n v="2.2039999999999998E-3"/>
  </r>
  <r>
    <x v="590"/>
    <n v="22"/>
    <x v="17"/>
    <n v="1.1692"/>
    <n v="1.1676500000000001"/>
    <n v="1.5499999999999999E-3"/>
    <n v="1.16736"/>
    <n v="1.1661490000000001"/>
    <n v="1.2110000000000001E-3"/>
    <n v="1.16848"/>
    <n v="1.166747"/>
    <n v="1.7329999999999999E-3"/>
  </r>
  <r>
    <x v="590"/>
    <n v="24"/>
    <x v="18"/>
    <n v="1.16862"/>
    <n v="1.1687620000000001"/>
    <n v="1.4200000000000001E-4"/>
    <n v="1.16764"/>
    <n v="1.167162"/>
    <n v="4.7800000000000002E-4"/>
    <n v="1.16798"/>
    <n v="1.1685000000000001"/>
    <n v="5.1999999999999995E-4"/>
  </r>
  <r>
    <x v="590"/>
    <n v="26"/>
    <x v="19"/>
    <n v="1.1687000000000001"/>
    <n v="1.1691009999999999"/>
    <n v="4.0099999999999999E-4"/>
    <n v="1.1677500000000001"/>
    <n v="1.167799"/>
    <n v="4.8999999999999998E-5"/>
    <n v="1.16805"/>
    <n v="1.167735"/>
    <n v="3.1500000000000001E-4"/>
  </r>
  <r>
    <x v="590"/>
    <n v="28"/>
    <x v="20"/>
    <n v="1.1694599999999999"/>
    <n v="1.168774"/>
    <n v="6.8599999999999998E-4"/>
    <n v="1.1677999999999999"/>
    <n v="1.167168"/>
    <n v="6.3199999999999997E-4"/>
    <n v="1.16944"/>
    <n v="1.1676709999999999"/>
    <n v="1.769E-3"/>
  </r>
  <r>
    <x v="590"/>
    <n v="30"/>
    <x v="21"/>
    <n v="1.17099"/>
    <n v="1.169624"/>
    <n v="1.366E-3"/>
    <n v="1.1690799999999999"/>
    <n v="1.1678059999999999"/>
    <n v="1.274E-3"/>
    <n v="1.1709000000000001"/>
    <n v="1.1680470000000001"/>
    <n v="2.8530000000000001E-3"/>
  </r>
  <r>
    <x v="590"/>
    <n v="32"/>
    <x v="22"/>
    <n v="1.17154"/>
    <n v="1.170706"/>
    <n v="8.34E-4"/>
    <n v="1.1698500000000001"/>
    <n v="1.168946"/>
    <n v="9.0399999999999996E-4"/>
    <n v="1.1710100000000001"/>
    <n v="1.1701159999999999"/>
    <n v="8.9400000000000005E-4"/>
  </r>
  <r>
    <x v="590"/>
    <n v="34"/>
    <x v="23"/>
    <n v="1.1718"/>
    <n v="1.171732"/>
    <n v="6.7999999999999999E-5"/>
    <n v="1.1707000000000001"/>
    <n v="1.1700349999999999"/>
    <n v="6.6500000000000001E-4"/>
    <n v="1.1716299999999999"/>
    <n v="1.170671"/>
    <n v="9.59E-4"/>
  </r>
  <r>
    <x v="590"/>
    <n v="36"/>
    <x v="24"/>
    <n v="1.17171"/>
    <n v="1.1718090000000001"/>
    <n v="9.8999999999999994E-5"/>
    <n v="1.1709799999999999"/>
    <n v="1.17025"/>
    <n v="7.2999999999999996E-4"/>
    <n v="1.1715100000000001"/>
    <n v="1.1710719999999999"/>
    <n v="4.3800000000000002E-4"/>
  </r>
  <r>
    <x v="590"/>
    <n v="38"/>
    <x v="25"/>
    <n v="1.17167"/>
    <n v="1.1721980000000001"/>
    <n v="5.2800000000000004E-4"/>
    <n v="1.1708000000000001"/>
    <n v="1.171122"/>
    <n v="3.2200000000000002E-4"/>
    <n v="1.1710700000000001"/>
    <n v="1.171211"/>
    <n v="1.4100000000000001E-4"/>
  </r>
  <r>
    <x v="590"/>
    <n v="40"/>
    <x v="26"/>
    <n v="1.17134"/>
    <n v="1.171854"/>
    <n v="5.1400000000000003E-4"/>
    <n v="1.17075"/>
    <n v="1.171035"/>
    <n v="2.8499999999999999E-4"/>
    <n v="1.17089"/>
    <n v="1.171397"/>
    <n v="5.0699999999999996E-4"/>
  </r>
  <r>
    <x v="590"/>
    <n v="-1"/>
    <x v="27"/>
    <n v="1.17106"/>
    <n v="1.171708"/>
    <n v="6.4800000000000003E-4"/>
    <n v="1.1701900000000001"/>
    <n v="1.1707190000000001"/>
    <n v="5.2899999999999996E-4"/>
    <n v="1.1702399999999999"/>
    <n v="1.17076"/>
    <n v="5.1999999999999995E-4"/>
  </r>
  <r>
    <x v="591"/>
    <n v="2"/>
    <x v="0"/>
    <n v="1.1663600000000001"/>
    <n v="1.1663600000000001"/>
    <n v="0"/>
    <n v="1.1654899999999999"/>
    <n v="1.1654899999999999"/>
    <n v="0"/>
    <n v="1.16584"/>
    <n v="1.16584"/>
    <n v="0"/>
  </r>
  <r>
    <x v="591"/>
    <n v="4"/>
    <x v="4"/>
    <n v="1.1660200000000001"/>
    <n v="1.1665019999999999"/>
    <n v="4.8200000000000001E-4"/>
    <n v="1.16543"/>
    <n v="1.165664"/>
    <n v="2.34E-4"/>
    <n v="1.1654599999999999"/>
    <n v="1.165381"/>
    <n v="7.8999999999999996E-5"/>
  </r>
  <r>
    <x v="591"/>
    <n v="6"/>
    <x v="5"/>
    <n v="1.1658500000000001"/>
    <n v="1.166169"/>
    <n v="3.19E-4"/>
    <n v="1.1652499999999999"/>
    <n v="1.165467"/>
    <n v="2.1699999999999999E-4"/>
    <n v="1.1657500000000001"/>
    <n v="1.165316"/>
    <n v="4.3399999999999998E-4"/>
  </r>
  <r>
    <x v="591"/>
    <n v="8"/>
    <x v="6"/>
    <n v="1.16597"/>
    <n v="1.1660889999999999"/>
    <n v="1.1900000000000001E-4"/>
    <n v="1.16561"/>
    <n v="1.165942"/>
    <n v="3.3199999999999999E-4"/>
    <n v="1.16594"/>
    <n v="1.165829"/>
    <n v="1.11E-4"/>
  </r>
  <r>
    <x v="591"/>
    <n v="10"/>
    <x v="7"/>
    <n v="1.16597"/>
    <n v="1.166299"/>
    <n v="3.2899999999999997E-4"/>
    <n v="1.16574"/>
    <n v="1.1659310000000001"/>
    <n v="1.9100000000000001E-4"/>
    <n v="1.1658500000000001"/>
    <n v="1.1660600000000001"/>
    <n v="2.1000000000000001E-4"/>
  </r>
  <r>
    <x v="591"/>
    <n v="12"/>
    <x v="8"/>
    <n v="1.1664099999999999"/>
    <n v="1.166539"/>
    <n v="1.2899999999999999E-4"/>
    <n v="1.1655199999999999"/>
    <n v="1.1660200000000001"/>
    <n v="5.0000000000000001E-4"/>
    <n v="1.1659299999999999"/>
    <n v="1.1659349999999999"/>
    <n v="5.0000000000000004E-6"/>
  </r>
  <r>
    <x v="591"/>
    <n v="14"/>
    <x v="9"/>
    <n v="1.16608"/>
    <n v="1.166493"/>
    <n v="4.1300000000000001E-4"/>
    <n v="1.1650700000000001"/>
    <n v="1.1654370000000001"/>
    <n v="3.6699999999999998E-4"/>
    <n v="1.16578"/>
    <n v="1.1656930000000001"/>
    <n v="8.7000000000000001E-5"/>
  </r>
  <r>
    <x v="591"/>
    <n v="16"/>
    <x v="10"/>
    <n v="1.1657900000000001"/>
    <n v="1.165759"/>
    <n v="3.1000000000000001E-5"/>
    <n v="1.16492"/>
    <n v="1.165146"/>
    <n v="2.2599999999999999E-4"/>
    <n v="1.1650499999999999"/>
    <n v="1.165127"/>
    <n v="7.7000000000000001E-5"/>
  </r>
  <r>
    <x v="591"/>
    <n v="18"/>
    <x v="11"/>
    <n v="1.1654500000000001"/>
    <n v="1.1659349999999999"/>
    <n v="4.8500000000000003E-4"/>
    <n v="1.16499"/>
    <n v="1.165206"/>
    <n v="2.1599999999999999E-4"/>
    <n v="1.16536"/>
    <n v="1.1653819999999999"/>
    <n v="2.1999999999999999E-5"/>
  </r>
  <r>
    <x v="591"/>
    <n v="20"/>
    <x v="12"/>
    <n v="1.1656299999999999"/>
    <n v="1.16445"/>
    <n v="1.1800000000000001E-3"/>
    <n v="1.16523"/>
    <n v="1.164209"/>
    <n v="1.021E-3"/>
    <n v="1.16543"/>
    <n v="1.163791"/>
    <n v="1.639E-3"/>
  </r>
  <r>
    <x v="591"/>
    <n v="22"/>
    <x v="13"/>
    <n v="1.16642"/>
    <n v="1.164984"/>
    <n v="1.436E-3"/>
    <n v="1.1652899999999999"/>
    <n v="1.164668"/>
    <n v="6.2200000000000005E-4"/>
    <n v="1.16632"/>
    <n v="1.165068"/>
    <n v="1.2520000000000001E-3"/>
  </r>
  <r>
    <x v="591"/>
    <n v="24"/>
    <x v="14"/>
    <n v="1.16631"/>
    <n v="1.166712"/>
    <n v="4.0200000000000001E-4"/>
    <n v="1.1651899999999999"/>
    <n v="1.165276"/>
    <n v="8.6000000000000003E-5"/>
    <n v="1.1654199999999999"/>
    <n v="1.1659550000000001"/>
    <n v="5.3499999999999999E-4"/>
  </r>
  <r>
    <x v="591"/>
    <n v="26"/>
    <x v="15"/>
    <n v="1.1673199999999999"/>
    <n v="1.166223"/>
    <n v="1.0970000000000001E-3"/>
    <n v="1.16473"/>
    <n v="1.1647209999999999"/>
    <n v="9.0000000000000002E-6"/>
    <n v="1.1668099999999999"/>
    <n v="1.1643829999999999"/>
    <n v="2.4269999999999999E-3"/>
  </r>
  <r>
    <x v="591"/>
    <n v="28"/>
    <x v="16"/>
    <n v="1.16761"/>
    <n v="1.167314"/>
    <n v="2.9599999999999998E-4"/>
    <n v="1.1663699999999999"/>
    <n v="1.165227"/>
    <n v="1.1429999999999999E-3"/>
    <n v="1.1675800000000001"/>
    <n v="1.1666700000000001"/>
    <n v="9.1E-4"/>
  </r>
  <r>
    <x v="591"/>
    <n v="30"/>
    <x v="17"/>
    <n v="1.1692"/>
    <n v="1.1690100000000001"/>
    <n v="1.9000000000000001E-4"/>
    <n v="1.16736"/>
    <n v="1.1675260000000001"/>
    <n v="1.66E-4"/>
    <n v="1.16848"/>
    <n v="1.168895"/>
    <n v="4.15E-4"/>
  </r>
  <r>
    <x v="591"/>
    <n v="32"/>
    <x v="18"/>
    <n v="1.16862"/>
    <n v="1.1697580000000001"/>
    <n v="1.1379999999999999E-3"/>
    <n v="1.16764"/>
    <n v="1.1681379999999999"/>
    <n v="4.9799999999999996E-4"/>
    <n v="1.16798"/>
    <n v="1.168223"/>
    <n v="2.43E-4"/>
  </r>
  <r>
    <x v="591"/>
    <n v="34"/>
    <x v="19"/>
    <n v="1.1687000000000001"/>
    <n v="1.1689369999999999"/>
    <n v="2.3699999999999999E-4"/>
    <n v="1.1677500000000001"/>
    <n v="1.167208"/>
    <n v="5.4199999999999995E-4"/>
    <n v="1.16805"/>
    <n v="1.1676899999999999"/>
    <n v="3.6000000000000002E-4"/>
  </r>
  <r>
    <x v="591"/>
    <n v="36"/>
    <x v="20"/>
    <n v="1.1694599999999999"/>
    <n v="1.169019"/>
    <n v="4.4099999999999999E-4"/>
    <n v="1.1677999999999999"/>
    <n v="1.167438"/>
    <n v="3.6200000000000002E-4"/>
    <n v="1.16944"/>
    <n v="1.167403"/>
    <n v="2.0370000000000002E-3"/>
  </r>
  <r>
    <x v="591"/>
    <n v="-1"/>
    <x v="21"/>
    <n v="1.17099"/>
    <n v="1.1697090000000001"/>
    <n v="1.281E-3"/>
    <n v="1.1690799999999999"/>
    <n v="1.1680109999999999"/>
    <n v="1.0690000000000001E-3"/>
    <n v="1.1709000000000001"/>
    <n v="1.1691800000000001"/>
    <n v="1.72E-3"/>
  </r>
  <r>
    <x v="591"/>
    <n v="38"/>
    <x v="22"/>
    <n v="1.17154"/>
    <n v="1.171035"/>
    <n v="5.0500000000000002E-4"/>
    <n v="1.1698500000000001"/>
    <n v="1.1694199999999999"/>
    <n v="4.2999999999999999E-4"/>
    <n v="1.1710100000000001"/>
    <n v="1.170366"/>
    <n v="6.4400000000000004E-4"/>
  </r>
  <r>
    <x v="591"/>
    <n v="40"/>
    <x v="23"/>
    <n v="1.1718"/>
    <n v="1.1717139999999999"/>
    <n v="8.6000000000000003E-5"/>
    <n v="1.1707000000000001"/>
    <n v="1.169923"/>
    <n v="7.7700000000000002E-4"/>
    <n v="1.1716299999999999"/>
    <n v="1.1707069999999999"/>
    <n v="9.2299999999999999E-4"/>
  </r>
  <r>
    <x v="591"/>
    <n v="42"/>
    <x v="24"/>
    <n v="1.17171"/>
    <n v="1.1719390000000001"/>
    <n v="2.2900000000000001E-4"/>
    <n v="1.1709799999999999"/>
    <n v="1.1708190000000001"/>
    <n v="1.6100000000000001E-4"/>
    <n v="1.1715100000000001"/>
    <n v="1.170925"/>
    <n v="5.8500000000000002E-4"/>
  </r>
  <r>
    <x v="591"/>
    <n v="44"/>
    <x v="25"/>
    <n v="1.17167"/>
    <n v="1.1720120000000001"/>
    <n v="3.4200000000000002E-4"/>
    <n v="1.1708000000000001"/>
    <n v="1.1710640000000001"/>
    <n v="2.6400000000000002E-4"/>
    <n v="1.1710700000000001"/>
    <n v="1.1716819999999999"/>
    <n v="6.1200000000000002E-4"/>
  </r>
  <r>
    <x v="591"/>
    <n v="46"/>
    <x v="26"/>
    <n v="1.17134"/>
    <n v="1.1721280000000001"/>
    <n v="7.8799999999999996E-4"/>
    <n v="1.17075"/>
    <n v="1.1709430000000001"/>
    <n v="1.93E-4"/>
    <n v="1.17089"/>
    <n v="1.171038"/>
    <n v="1.4799999999999999E-4"/>
  </r>
  <r>
    <x v="591"/>
    <n v="48"/>
    <x v="27"/>
    <n v="1.17106"/>
    <n v="1.171357"/>
    <n v="2.9700000000000001E-4"/>
    <n v="1.1701900000000001"/>
    <n v="1.170755"/>
    <n v="5.6499999999999996E-4"/>
    <n v="1.1702399999999999"/>
    <n v="1.1703460000000001"/>
    <n v="1.06E-4"/>
  </r>
  <r>
    <x v="592"/>
    <n v="2"/>
    <x v="0"/>
    <n v="1.1663600000000001"/>
    <n v="1.1663600000000001"/>
    <n v="0"/>
    <n v="1.1654899999999999"/>
    <n v="1.1654899999999999"/>
    <n v="0"/>
    <n v="1.16584"/>
    <n v="1.16584"/>
    <n v="0"/>
  </r>
  <r>
    <x v="592"/>
    <n v="4"/>
    <x v="4"/>
    <n v="1.1660200000000001"/>
    <n v="1.1662140000000001"/>
    <n v="1.94E-4"/>
    <n v="1.16543"/>
    <n v="1.164671"/>
    <n v="7.5900000000000002E-4"/>
    <n v="1.1654599999999999"/>
    <n v="1.1659280000000001"/>
    <n v="4.6799999999999999E-4"/>
  </r>
  <r>
    <x v="592"/>
    <n v="6"/>
    <x v="5"/>
    <n v="1.1658500000000001"/>
    <n v="1.1661520000000001"/>
    <n v="3.0200000000000002E-4"/>
    <n v="1.1652499999999999"/>
    <n v="1.1651830000000001"/>
    <n v="6.7000000000000002E-5"/>
    <n v="1.1657500000000001"/>
    <n v="1.1658200000000001"/>
    <n v="6.9999999999999994E-5"/>
  </r>
  <r>
    <x v="592"/>
    <n v="-1"/>
    <x v="6"/>
    <n v="1.16597"/>
    <n v="1.166391"/>
    <n v="4.2099999999999999E-4"/>
    <n v="1.16561"/>
    <n v="1.1655979999999999"/>
    <n v="1.2E-5"/>
    <n v="1.16594"/>
    <n v="1.165907"/>
    <n v="3.3000000000000003E-5"/>
  </r>
  <r>
    <x v="592"/>
    <n v="-1"/>
    <x v="7"/>
    <n v="1.16597"/>
    <n v="1.1660520000000001"/>
    <n v="8.2000000000000001E-5"/>
    <n v="1.16574"/>
    <n v="1.16557"/>
    <n v="1.7000000000000001E-4"/>
    <n v="1.1658500000000001"/>
    <n v="1.1654549999999999"/>
    <n v="3.9500000000000001E-4"/>
  </r>
  <r>
    <x v="592"/>
    <n v="8"/>
    <x v="8"/>
    <n v="1.1664099999999999"/>
    <n v="1.1658299999999999"/>
    <n v="5.8E-4"/>
    <n v="1.1655199999999999"/>
    <n v="1.1653309999999999"/>
    <n v="1.8900000000000001E-4"/>
    <n v="1.1659299999999999"/>
    <n v="1.165664"/>
    <n v="2.6600000000000001E-4"/>
  </r>
  <r>
    <x v="592"/>
    <n v="10"/>
    <x v="9"/>
    <n v="1.16608"/>
    <n v="1.1658329999999999"/>
    <n v="2.4699999999999999E-4"/>
    <n v="1.1650700000000001"/>
    <n v="1.1656880000000001"/>
    <n v="6.1799999999999995E-4"/>
    <n v="1.16578"/>
    <n v="1.1660630000000001"/>
    <n v="2.8299999999999999E-4"/>
  </r>
  <r>
    <x v="592"/>
    <n v="12"/>
    <x v="10"/>
    <n v="1.1657900000000001"/>
    <n v="1.1661440000000001"/>
    <n v="3.5399999999999999E-4"/>
    <n v="1.16492"/>
    <n v="1.165764"/>
    <n v="8.4400000000000002E-4"/>
    <n v="1.1650499999999999"/>
    <n v="1.1659379999999999"/>
    <n v="8.8800000000000001E-4"/>
  </r>
  <r>
    <x v="592"/>
    <n v="14"/>
    <x v="11"/>
    <n v="1.1654500000000001"/>
    <n v="1.165969"/>
    <n v="5.1900000000000004E-4"/>
    <n v="1.16499"/>
    <n v="1.1657500000000001"/>
    <n v="7.6000000000000004E-4"/>
    <n v="1.16536"/>
    <n v="1.1657869999999999"/>
    <n v="4.2700000000000002E-4"/>
  </r>
  <r>
    <x v="592"/>
    <n v="16"/>
    <x v="12"/>
    <n v="1.1656299999999999"/>
    <n v="1.1663969999999999"/>
    <n v="7.67E-4"/>
    <n v="1.16523"/>
    <n v="1.165222"/>
    <n v="7.9999999999999996E-6"/>
    <n v="1.16543"/>
    <n v="1.1656869999999999"/>
    <n v="2.5700000000000001E-4"/>
  </r>
  <r>
    <x v="592"/>
    <n v="18"/>
    <x v="13"/>
    <n v="1.16642"/>
    <n v="1.1656489999999999"/>
    <n v="7.7099999999999998E-4"/>
    <n v="1.1652899999999999"/>
    <n v="1.164525"/>
    <n v="7.6499999999999995E-4"/>
    <n v="1.16632"/>
    <n v="1.1653"/>
    <n v="1.0200000000000001E-3"/>
  </r>
  <r>
    <x v="592"/>
    <n v="20"/>
    <x v="14"/>
    <n v="1.16631"/>
    <n v="1.1656040000000001"/>
    <n v="7.0600000000000003E-4"/>
    <n v="1.1651899999999999"/>
    <n v="1.164981"/>
    <n v="2.0900000000000001E-4"/>
    <n v="1.1654199999999999"/>
    <n v="1.1653929999999999"/>
    <n v="2.6999999999999999E-5"/>
  </r>
  <r>
    <x v="592"/>
    <n v="22"/>
    <x v="15"/>
    <n v="1.1673199999999999"/>
    <n v="1.165672"/>
    <n v="1.6479999999999999E-3"/>
    <n v="1.16473"/>
    <n v="1.165243"/>
    <n v="5.13E-4"/>
    <n v="1.1668099999999999"/>
    <n v="1.165451"/>
    <n v="1.359E-3"/>
  </r>
  <r>
    <x v="592"/>
    <n v="24"/>
    <x v="16"/>
    <n v="1.16761"/>
    <n v="1.166283"/>
    <n v="1.3270000000000001E-3"/>
    <n v="1.1663699999999999"/>
    <n v="1.1653370000000001"/>
    <n v="1.0330000000000001E-3"/>
    <n v="1.1675800000000001"/>
    <n v="1.1661840000000001"/>
    <n v="1.3960000000000001E-3"/>
  </r>
  <r>
    <x v="592"/>
    <n v="26"/>
    <x v="17"/>
    <n v="1.1692"/>
    <n v="1.1664749999999999"/>
    <n v="2.725E-3"/>
    <n v="1.16736"/>
    <n v="1.1649890000000001"/>
    <n v="2.3709999999999998E-3"/>
    <n v="1.16848"/>
    <n v="1.1655880000000001"/>
    <n v="2.892E-3"/>
  </r>
  <r>
    <x v="592"/>
    <n v="28"/>
    <x v="18"/>
    <n v="1.16862"/>
    <n v="1.1668190000000001"/>
    <n v="1.8010000000000001E-3"/>
    <n v="1.16764"/>
    <n v="1.165049"/>
    <n v="2.591E-3"/>
    <n v="1.16798"/>
    <n v="1.166687"/>
    <n v="1.2930000000000001E-3"/>
  </r>
  <r>
    <x v="592"/>
    <n v="30"/>
    <x v="19"/>
    <n v="1.1687000000000001"/>
    <n v="1.1681429999999999"/>
    <n v="5.5699999999999999E-4"/>
    <n v="1.1677500000000001"/>
    <n v="1.1660429999999999"/>
    <n v="1.707E-3"/>
    <n v="1.16805"/>
    <n v="1.1677630000000001"/>
    <n v="2.8699999999999998E-4"/>
  </r>
  <r>
    <x v="592"/>
    <n v="32"/>
    <x v="20"/>
    <n v="1.1694599999999999"/>
    <n v="1.168809"/>
    <n v="6.5099999999999999E-4"/>
    <n v="1.1677999999999999"/>
    <n v="1.1671659999999999"/>
    <n v="6.3400000000000001E-4"/>
    <n v="1.16944"/>
    <n v="1.1685410000000001"/>
    <n v="8.9899999999999995E-4"/>
  </r>
  <r>
    <x v="592"/>
    <n v="34"/>
    <x v="21"/>
    <n v="1.17099"/>
    <n v="1.16909"/>
    <n v="1.9E-3"/>
    <n v="1.1690799999999999"/>
    <n v="1.167573"/>
    <n v="1.5070000000000001E-3"/>
    <n v="1.1709000000000001"/>
    <n v="1.1680280000000001"/>
    <n v="2.872E-3"/>
  </r>
  <r>
    <x v="592"/>
    <n v="36"/>
    <x v="22"/>
    <n v="1.17154"/>
    <n v="1.168474"/>
    <n v="3.0660000000000001E-3"/>
    <n v="1.1698500000000001"/>
    <n v="1.1671849999999999"/>
    <n v="2.6649999999999998E-3"/>
    <n v="1.1710100000000001"/>
    <n v="1.1682030000000001"/>
    <n v="2.807E-3"/>
  </r>
  <r>
    <x v="592"/>
    <n v="38"/>
    <x v="23"/>
    <n v="1.1718"/>
    <n v="1.1696569999999999"/>
    <n v="2.1429999999999999E-3"/>
    <n v="1.1707000000000001"/>
    <n v="1.16804"/>
    <n v="2.66E-3"/>
    <n v="1.1716299999999999"/>
    <n v="1.16933"/>
    <n v="2.3E-3"/>
  </r>
  <r>
    <x v="592"/>
    <n v="40"/>
    <x v="24"/>
    <n v="1.17171"/>
    <n v="1.170995"/>
    <n v="7.1500000000000003E-4"/>
    <n v="1.1709799999999999"/>
    <n v="1.1691499999999999"/>
    <n v="1.83E-3"/>
    <n v="1.1715100000000001"/>
    <n v="1.170868"/>
    <n v="6.4199999999999999E-4"/>
  </r>
  <r>
    <x v="592"/>
    <n v="42"/>
    <x v="25"/>
    <n v="1.17167"/>
    <n v="1.1718679999999999"/>
    <n v="1.9799999999999999E-4"/>
    <n v="1.1708000000000001"/>
    <n v="1.169513"/>
    <n v="1.2869999999999999E-3"/>
    <n v="1.1710700000000001"/>
    <n v="1.171297"/>
    <n v="2.2699999999999999E-4"/>
  </r>
  <r>
    <x v="592"/>
    <n v="44"/>
    <x v="26"/>
    <n v="1.17134"/>
    <n v="1.171808"/>
    <n v="4.6799999999999999E-4"/>
    <n v="1.17075"/>
    <n v="1.1705680000000001"/>
    <n v="1.8200000000000001E-4"/>
    <n v="1.17089"/>
    <n v="1.1717109999999999"/>
    <n v="8.2100000000000001E-4"/>
  </r>
  <r>
    <x v="592"/>
    <n v="46"/>
    <x v="27"/>
    <n v="1.17106"/>
    <n v="1.171916"/>
    <n v="8.5599999999999999E-4"/>
    <n v="1.1701900000000001"/>
    <n v="1.1711659999999999"/>
    <n v="9.7599999999999998E-4"/>
    <n v="1.1702399999999999"/>
    <n v="1.1714580000000001"/>
    <n v="1.2179999999999999E-3"/>
  </r>
  <r>
    <x v="593"/>
    <n v="234236075"/>
    <x v="487"/>
    <n v="1.09504"/>
    <m/>
    <m/>
    <n v="1.0937699999999999"/>
    <m/>
    <m/>
    <n v="1.09483"/>
    <m/>
    <m/>
  </r>
  <r>
    <x v="594"/>
    <n v="2"/>
    <x v="492"/>
    <n v="1.16475"/>
    <n v="1.16475"/>
    <n v="0"/>
    <n v="1.1639999999999999"/>
    <n v="1.1639999999999999"/>
    <n v="0"/>
    <n v="1.16414"/>
    <n v="1.16414"/>
    <n v="0"/>
  </r>
  <r>
    <x v="594"/>
    <n v="4"/>
    <x v="493"/>
    <n v="1.1647400000000001"/>
    <n v="1.1667700000000001"/>
    <n v="2.0300000000000001E-3"/>
    <n v="1.1640999999999999"/>
    <n v="1.1651750000000001"/>
    <n v="1.075E-3"/>
    <n v="1.1641699999999999"/>
    <n v="1.165454"/>
    <n v="1.284E-3"/>
  </r>
  <r>
    <x v="594"/>
    <n v="6"/>
    <x v="211"/>
    <n v="1.1644399999999999"/>
    <n v="1.165613"/>
    <n v="1.173E-3"/>
    <n v="1.1637299999999999"/>
    <n v="1.1639520000000001"/>
    <n v="2.22E-4"/>
    <n v="1.16384"/>
    <n v="1.1645779999999999"/>
    <n v="7.3800000000000005E-4"/>
  </r>
  <r>
    <x v="594"/>
    <n v="8"/>
    <x v="494"/>
    <n v="1.1641699999999999"/>
    <n v="1.1648849999999999"/>
    <n v="7.1500000000000003E-4"/>
    <n v="1.1637599999999999"/>
    <n v="1.1632690000000001"/>
    <n v="4.9100000000000001E-4"/>
    <n v="1.1640699999999999"/>
    <n v="1.1644159999999999"/>
    <n v="3.4600000000000001E-4"/>
  </r>
  <r>
    <x v="594"/>
    <n v="10"/>
    <x v="495"/>
    <n v="1.1644300000000001"/>
    <n v="1.1650419999999999"/>
    <n v="6.1200000000000002E-4"/>
    <n v="1.1637299999999999"/>
    <n v="1.1639569999999999"/>
    <n v="2.2699999999999999E-4"/>
    <n v="1.16431"/>
    <n v="1.164066"/>
    <n v="2.4399999999999999E-4"/>
  </r>
  <r>
    <x v="595"/>
    <n v="-1"/>
    <x v="0"/>
    <n v="1.1663600000000001"/>
    <n v="1.1663600000000001"/>
    <n v="0"/>
    <n v="1.1654899999999999"/>
    <n v="1.1654899999999999"/>
    <n v="0"/>
    <n v="1.16584"/>
    <n v="1.16584"/>
    <n v="0"/>
  </r>
  <r>
    <x v="595"/>
    <n v="-1"/>
    <x v="4"/>
    <n v="1.1660200000000001"/>
    <n v="1.166344"/>
    <n v="3.2400000000000001E-4"/>
    <n v="1.16543"/>
    <n v="1.1655530000000001"/>
    <n v="1.2300000000000001E-4"/>
    <n v="1.1654599999999999"/>
    <n v="1.165888"/>
    <n v="4.28E-4"/>
  </r>
  <r>
    <x v="595"/>
    <n v="-1"/>
    <x v="5"/>
    <n v="1.1658500000000001"/>
    <n v="1.1657869999999999"/>
    <n v="6.3E-5"/>
    <n v="1.1652499999999999"/>
    <n v="1.1651499999999999"/>
    <n v="1E-4"/>
    <n v="1.1657500000000001"/>
    <n v="1.165368"/>
    <n v="3.8200000000000002E-4"/>
  </r>
  <r>
    <x v="595"/>
    <n v="2"/>
    <x v="6"/>
    <n v="1.16597"/>
    <n v="1.1657979999999999"/>
    <n v="1.7200000000000001E-4"/>
    <n v="1.16561"/>
    <n v="1.16554"/>
    <n v="6.9999999999999994E-5"/>
    <n v="1.16594"/>
    <n v="1.1655359999999999"/>
    <n v="4.0400000000000001E-4"/>
  </r>
  <r>
    <x v="595"/>
    <n v="4"/>
    <x v="7"/>
    <n v="1.16597"/>
    <n v="1.166204"/>
    <n v="2.34E-4"/>
    <n v="1.16574"/>
    <n v="1.1657310000000001"/>
    <n v="9.0000000000000002E-6"/>
    <n v="1.1658500000000001"/>
    <n v="1.1658980000000001"/>
    <n v="4.8000000000000001E-5"/>
  </r>
  <r>
    <x v="595"/>
    <n v="6"/>
    <x v="8"/>
    <n v="1.1664099999999999"/>
    <n v="1.1661159999999999"/>
    <n v="2.9399999999999999E-4"/>
    <n v="1.1655199999999999"/>
    <n v="1.165405"/>
    <n v="1.15E-4"/>
    <n v="1.1659299999999999"/>
    <n v="1.1656409999999999"/>
    <n v="2.8899999999999998E-4"/>
  </r>
  <r>
    <x v="595"/>
    <n v="8"/>
    <x v="9"/>
    <n v="1.16608"/>
    <n v="1.1665000000000001"/>
    <n v="4.2000000000000002E-4"/>
    <n v="1.1650700000000001"/>
    <n v="1.1654409999999999"/>
    <n v="3.7100000000000002E-4"/>
    <n v="1.16578"/>
    <n v="1.1658029999999999"/>
    <n v="2.3E-5"/>
  </r>
  <r>
    <x v="595"/>
    <n v="10"/>
    <x v="10"/>
    <n v="1.1657900000000001"/>
    <n v="1.166126"/>
    <n v="3.3599999999999998E-4"/>
    <n v="1.16492"/>
    <n v="1.165232"/>
    <n v="3.1199999999999999E-4"/>
    <n v="1.1650499999999999"/>
    <n v="1.1655949999999999"/>
    <n v="5.4500000000000002E-4"/>
  </r>
  <r>
    <x v="595"/>
    <n v="12"/>
    <x v="11"/>
    <n v="1.1654500000000001"/>
    <n v="1.1652720000000001"/>
    <n v="1.7799999999999999E-4"/>
    <n v="1.16499"/>
    <n v="1.1645099999999999"/>
    <n v="4.8000000000000001E-4"/>
    <n v="1.16536"/>
    <n v="1.1649400000000001"/>
    <n v="4.2000000000000002E-4"/>
  </r>
  <r>
    <x v="595"/>
    <n v="14"/>
    <x v="12"/>
    <n v="1.1656299999999999"/>
    <n v="1.165589"/>
    <n v="4.1E-5"/>
    <n v="1.16523"/>
    <n v="1.1648719999999999"/>
    <n v="3.5799999999999997E-4"/>
    <n v="1.16543"/>
    <n v="1.1652420000000001"/>
    <n v="1.8799999999999999E-4"/>
  </r>
  <r>
    <x v="595"/>
    <n v="16"/>
    <x v="13"/>
    <n v="1.16642"/>
    <n v="1.1658440000000001"/>
    <n v="5.7600000000000001E-4"/>
    <n v="1.1652899999999999"/>
    <n v="1.164839"/>
    <n v="4.5100000000000001E-4"/>
    <n v="1.16632"/>
    <n v="1.1653480000000001"/>
    <n v="9.7199999999999999E-4"/>
  </r>
  <r>
    <x v="595"/>
    <n v="18"/>
    <x v="14"/>
    <n v="1.16631"/>
    <n v="1.1669510000000001"/>
    <n v="6.4099999999999997E-4"/>
    <n v="1.1651899999999999"/>
    <n v="1.1654800000000001"/>
    <n v="2.9E-4"/>
    <n v="1.1654199999999999"/>
    <n v="1.16608"/>
    <n v="6.6E-4"/>
  </r>
  <r>
    <x v="595"/>
    <n v="20"/>
    <x v="15"/>
    <n v="1.1673199999999999"/>
    <n v="1.1661189999999999"/>
    <n v="1.201E-3"/>
    <n v="1.16473"/>
    <n v="1.1645239999999999"/>
    <n v="2.0599999999999999E-4"/>
    <n v="1.1668099999999999"/>
    <n v="1.1652769999999999"/>
    <n v="1.5330000000000001E-3"/>
  </r>
  <r>
    <x v="595"/>
    <n v="22"/>
    <x v="16"/>
    <n v="1.16761"/>
    <n v="1.1676"/>
    <n v="1.0000000000000001E-5"/>
    <n v="1.1663699999999999"/>
    <n v="1.165748"/>
    <n v="6.2200000000000005E-4"/>
    <n v="1.1675800000000001"/>
    <n v="1.166539"/>
    <n v="1.041E-3"/>
  </r>
  <r>
    <x v="595"/>
    <n v="24"/>
    <x v="17"/>
    <n v="1.1692"/>
    <n v="1.168191"/>
    <n v="1.0089999999999999E-3"/>
    <n v="1.16736"/>
    <n v="1.1667529999999999"/>
    <n v="6.0700000000000001E-4"/>
    <n v="1.16848"/>
    <n v="1.1674949999999999"/>
    <n v="9.8499999999999998E-4"/>
  </r>
  <r>
    <x v="595"/>
    <n v="26"/>
    <x v="18"/>
    <n v="1.16862"/>
    <n v="1.169179"/>
    <n v="5.5900000000000004E-4"/>
    <n v="1.16764"/>
    <n v="1.1676169999999999"/>
    <n v="2.3E-5"/>
    <n v="1.16798"/>
    <n v="1.1683349999999999"/>
    <n v="3.5500000000000001E-4"/>
  </r>
  <r>
    <x v="595"/>
    <n v="28"/>
    <x v="19"/>
    <n v="1.1687000000000001"/>
    <n v="1.16848"/>
    <n v="2.2000000000000001E-4"/>
    <n v="1.1677500000000001"/>
    <n v="1.167044"/>
    <n v="7.0600000000000003E-4"/>
    <n v="1.16805"/>
    <n v="1.167835"/>
    <n v="2.1499999999999999E-4"/>
  </r>
  <r>
    <x v="595"/>
    <n v="30"/>
    <x v="20"/>
    <n v="1.1694599999999999"/>
    <n v="1.1687959999999999"/>
    <n v="6.6399999999999999E-4"/>
    <n v="1.1677999999999999"/>
    <n v="1.1671260000000001"/>
    <n v="6.7400000000000001E-4"/>
    <n v="1.16944"/>
    <n v="1.167872"/>
    <n v="1.5679999999999999E-3"/>
  </r>
  <r>
    <x v="595"/>
    <n v="32"/>
    <x v="21"/>
    <n v="1.17099"/>
    <n v="1.170356"/>
    <n v="6.3400000000000001E-4"/>
    <n v="1.1690799999999999"/>
    <n v="1.168418"/>
    <n v="6.6200000000000005E-4"/>
    <n v="1.1709000000000001"/>
    <n v="1.1693549999999999"/>
    <n v="1.5449999999999999E-3"/>
  </r>
  <r>
    <x v="595"/>
    <n v="34"/>
    <x v="22"/>
    <n v="1.17154"/>
    <n v="1.1717029999999999"/>
    <n v="1.63E-4"/>
    <n v="1.1698500000000001"/>
    <n v="1.1698630000000001"/>
    <n v="1.2999999999999999E-5"/>
    <n v="1.1710100000000001"/>
    <n v="1.1707540000000001"/>
    <n v="2.5599999999999999E-4"/>
  </r>
  <r>
    <x v="595"/>
    <n v="36"/>
    <x v="23"/>
    <n v="1.1718"/>
    <n v="1.171554"/>
    <n v="2.4600000000000002E-4"/>
    <n v="1.1707000000000001"/>
    <n v="1.1700809999999999"/>
    <n v="6.1899999999999998E-4"/>
    <n v="1.1716299999999999"/>
    <n v="1.170782"/>
    <n v="8.4800000000000001E-4"/>
  </r>
  <r>
    <x v="595"/>
    <n v="38"/>
    <x v="24"/>
    <n v="1.17171"/>
    <n v="1.171953"/>
    <n v="2.43E-4"/>
    <n v="1.1709799999999999"/>
    <n v="1.1708940000000001"/>
    <n v="8.6000000000000003E-5"/>
    <n v="1.1715100000000001"/>
    <n v="1.17144"/>
    <n v="6.9999999999999994E-5"/>
  </r>
  <r>
    <x v="595"/>
    <n v="40"/>
    <x v="25"/>
    <n v="1.17167"/>
    <n v="1.171737"/>
    <n v="6.7000000000000002E-5"/>
    <n v="1.1708000000000001"/>
    <n v="1.170833"/>
    <n v="3.3000000000000003E-5"/>
    <n v="1.1710700000000001"/>
    <n v="1.171319"/>
    <n v="2.4899999999999998E-4"/>
  </r>
  <r>
    <x v="595"/>
    <n v="42"/>
    <x v="26"/>
    <n v="1.17134"/>
    <n v="1.1713309999999999"/>
    <n v="9.0000000000000002E-6"/>
    <n v="1.17075"/>
    <n v="1.170331"/>
    <n v="4.1899999999999999E-4"/>
    <n v="1.17089"/>
    <n v="1.1707749999999999"/>
    <n v="1.15E-4"/>
  </r>
  <r>
    <x v="595"/>
    <n v="44"/>
    <x v="27"/>
    <n v="1.17106"/>
    <n v="1.171135"/>
    <n v="7.4999999999999993E-5"/>
    <n v="1.1701900000000001"/>
    <n v="1.1701820000000001"/>
    <n v="7.9999999999999996E-6"/>
    <n v="1.1702399999999999"/>
    <n v="1.1705650000000001"/>
    <n v="3.2499999999999999E-4"/>
  </r>
  <r>
    <x v="596"/>
    <n v="2"/>
    <x v="0"/>
    <n v="1.1663600000000001"/>
    <n v="1.1663600000000001"/>
    <n v="0"/>
    <n v="1.1654899999999999"/>
    <n v="1.1654899999999999"/>
    <n v="0"/>
    <n v="1.16584"/>
    <n v="1.16584"/>
    <n v="0"/>
  </r>
  <r>
    <x v="596"/>
    <n v="-1"/>
    <x v="4"/>
    <n v="1.1660200000000001"/>
    <n v="1.1669560000000001"/>
    <n v="9.3599999999999998E-4"/>
    <n v="1.16543"/>
    <n v="1.1666099999999999"/>
    <n v="1.1800000000000001E-3"/>
    <n v="1.1654599999999999"/>
    <n v="1.1667970000000001"/>
    <n v="1.3370000000000001E-3"/>
  </r>
  <r>
    <x v="596"/>
    <n v="4"/>
    <x v="5"/>
    <n v="1.1658500000000001"/>
    <n v="1.1650050000000001"/>
    <n v="8.4500000000000005E-4"/>
    <n v="1.1652499999999999"/>
    <n v="1.1653830000000001"/>
    <n v="1.3300000000000001E-4"/>
    <n v="1.1657500000000001"/>
    <n v="1.1651959999999999"/>
    <n v="5.5400000000000002E-4"/>
  </r>
  <r>
    <x v="596"/>
    <n v="6"/>
    <x v="6"/>
    <n v="1.16597"/>
    <n v="1.1650959999999999"/>
    <n v="8.7399999999999999E-4"/>
    <n v="1.16561"/>
    <n v="1.1642779999999999"/>
    <n v="1.3320000000000001E-3"/>
    <n v="1.16594"/>
    <n v="1.1646160000000001"/>
    <n v="1.3240000000000001E-3"/>
  </r>
  <r>
    <x v="596"/>
    <n v="-1"/>
    <x v="7"/>
    <n v="1.16597"/>
    <n v="1.1655709999999999"/>
    <n v="3.9899999999999999E-4"/>
    <n v="1.16574"/>
    <n v="1.1654009999999999"/>
    <n v="3.39E-4"/>
    <n v="1.1658500000000001"/>
    <n v="1.1662859999999999"/>
    <n v="4.3600000000000003E-4"/>
  </r>
  <r>
    <x v="596"/>
    <n v="8"/>
    <x v="8"/>
    <n v="1.1664099999999999"/>
    <n v="1.165945"/>
    <n v="4.6500000000000003E-4"/>
    <n v="1.1655199999999999"/>
    <n v="1.165678"/>
    <n v="1.5799999999999999E-4"/>
    <n v="1.1659299999999999"/>
    <n v="1.1655340000000001"/>
    <n v="3.9599999999999998E-4"/>
  </r>
  <r>
    <x v="596"/>
    <n v="10"/>
    <x v="9"/>
    <n v="1.16608"/>
    <n v="1.1662710000000001"/>
    <n v="1.9100000000000001E-4"/>
    <n v="1.1650700000000001"/>
    <n v="1.1656629999999999"/>
    <n v="5.9299999999999999E-4"/>
    <n v="1.16578"/>
    <n v="1.1656139999999999"/>
    <n v="1.66E-4"/>
  </r>
  <r>
    <x v="596"/>
    <n v="-1"/>
    <x v="10"/>
    <n v="1.1657900000000001"/>
    <n v="1.165416"/>
    <n v="3.7399999999999998E-4"/>
    <n v="1.16492"/>
    <n v="1.1648400000000001"/>
    <n v="8.0000000000000007E-5"/>
    <n v="1.1650499999999999"/>
    <n v="1.1658379999999999"/>
    <n v="7.8799999999999996E-4"/>
  </r>
  <r>
    <x v="596"/>
    <n v="12"/>
    <x v="11"/>
    <n v="1.1654500000000001"/>
    <n v="1.164758"/>
    <n v="6.9200000000000002E-4"/>
    <n v="1.16499"/>
    <n v="1.1650020000000001"/>
    <n v="1.2E-5"/>
    <n v="1.16536"/>
    <n v="1.165233"/>
    <n v="1.27E-4"/>
  </r>
  <r>
    <x v="596"/>
    <n v="14"/>
    <x v="12"/>
    <n v="1.1656299999999999"/>
    <n v="1.165781"/>
    <n v="1.5100000000000001E-4"/>
    <n v="1.16523"/>
    <n v="1.165306"/>
    <n v="7.6000000000000004E-5"/>
    <n v="1.16543"/>
    <n v="1.1656500000000001"/>
    <n v="2.2000000000000001E-4"/>
  </r>
  <r>
    <x v="596"/>
    <n v="16"/>
    <x v="13"/>
    <n v="1.16642"/>
    <n v="1.1652610000000001"/>
    <n v="1.1590000000000001E-3"/>
    <n v="1.1652899999999999"/>
    <n v="1.1649640000000001"/>
    <n v="3.2600000000000001E-4"/>
    <n v="1.16632"/>
    <n v="1.165208"/>
    <n v="1.1119999999999999E-3"/>
  </r>
  <r>
    <x v="596"/>
    <n v="18"/>
    <x v="14"/>
    <n v="1.16631"/>
    <n v="1.1659930000000001"/>
    <n v="3.1700000000000001E-4"/>
    <n v="1.1651899999999999"/>
    <n v="1.1648130000000001"/>
    <n v="3.77E-4"/>
    <n v="1.1654199999999999"/>
    <n v="1.166139"/>
    <n v="7.1900000000000002E-4"/>
  </r>
  <r>
    <x v="596"/>
    <n v="20"/>
    <x v="15"/>
    <n v="1.1673199999999999"/>
    <n v="1.1657709999999999"/>
    <n v="1.549E-3"/>
    <n v="1.16473"/>
    <n v="1.1651320000000001"/>
    <n v="4.0200000000000001E-4"/>
    <n v="1.1668099999999999"/>
    <n v="1.1656629999999999"/>
    <n v="1.147E-3"/>
  </r>
  <r>
    <x v="596"/>
    <n v="-1"/>
    <x v="16"/>
    <n v="1.16761"/>
    <n v="1.166714"/>
    <n v="8.9599999999999999E-4"/>
    <n v="1.1663699999999999"/>
    <n v="1.1649940000000001"/>
    <n v="1.3760000000000001E-3"/>
    <n v="1.1675800000000001"/>
    <n v="1.1670739999999999"/>
    <n v="5.0600000000000005E-4"/>
  </r>
  <r>
    <x v="596"/>
    <n v="22"/>
    <x v="17"/>
    <n v="1.1692"/>
    <n v="1.1676679999999999"/>
    <n v="1.5319999999999999E-3"/>
    <n v="1.16736"/>
    <n v="1.1659949999999999"/>
    <n v="1.3649999999999999E-3"/>
    <n v="1.16848"/>
    <n v="1.1677930000000001"/>
    <n v="6.87E-4"/>
  </r>
  <r>
    <x v="596"/>
    <n v="24"/>
    <x v="18"/>
    <n v="1.16862"/>
    <n v="1.169219"/>
    <n v="5.9900000000000003E-4"/>
    <n v="1.16764"/>
    <n v="1.1681269999999999"/>
    <n v="4.8700000000000002E-4"/>
    <n v="1.16798"/>
    <n v="1.1684890000000001"/>
    <n v="5.0900000000000001E-4"/>
  </r>
  <r>
    <x v="596"/>
    <n v="26"/>
    <x v="19"/>
    <n v="1.1687000000000001"/>
    <n v="1.167233"/>
    <n v="1.467E-3"/>
    <n v="1.1677500000000001"/>
    <n v="1.1669290000000001"/>
    <n v="8.2100000000000001E-4"/>
    <n v="1.16805"/>
    <n v="1.167759"/>
    <n v="2.9100000000000003E-4"/>
  </r>
  <r>
    <x v="596"/>
    <n v="28"/>
    <x v="20"/>
    <n v="1.1694599999999999"/>
    <n v="1.168274"/>
    <n v="1.186E-3"/>
    <n v="1.1677999999999999"/>
    <n v="1.167532"/>
    <n v="2.6800000000000001E-4"/>
    <n v="1.16944"/>
    <n v="1.1679729999999999"/>
    <n v="1.467E-3"/>
  </r>
  <r>
    <x v="596"/>
    <n v="-1"/>
    <x v="21"/>
    <n v="1.17099"/>
    <n v="1.1690799999999999"/>
    <n v="1.91E-3"/>
    <n v="1.1690799999999999"/>
    <n v="1.168371"/>
    <n v="7.0899999999999999E-4"/>
    <n v="1.1709000000000001"/>
    <n v="1.1699010000000001"/>
    <n v="9.990000000000001E-4"/>
  </r>
  <r>
    <x v="596"/>
    <n v="30"/>
    <x v="22"/>
    <n v="1.17154"/>
    <n v="1.1709529999999999"/>
    <n v="5.8699999999999996E-4"/>
    <n v="1.1698500000000001"/>
    <n v="1.169618"/>
    <n v="2.32E-4"/>
    <n v="1.1710100000000001"/>
    <n v="1.1711050000000001"/>
    <n v="9.5000000000000005E-5"/>
  </r>
  <r>
    <x v="596"/>
    <n v="32"/>
    <x v="23"/>
    <n v="1.1718"/>
    <n v="1.1706300000000001"/>
    <n v="1.17E-3"/>
    <n v="1.1707000000000001"/>
    <n v="1.1697569999999999"/>
    <n v="9.4300000000000004E-4"/>
    <n v="1.1716299999999999"/>
    <n v="1.170677"/>
    <n v="9.5299999999999996E-4"/>
  </r>
  <r>
    <x v="596"/>
    <n v="-1"/>
    <x v="24"/>
    <n v="1.17171"/>
    <n v="1.1708289999999999"/>
    <n v="8.8099999999999995E-4"/>
    <n v="1.1709799999999999"/>
    <n v="1.169788"/>
    <n v="1.1919999999999999E-3"/>
    <n v="1.1715100000000001"/>
    <n v="1.1706430000000001"/>
    <n v="8.6700000000000004E-4"/>
  </r>
  <r>
    <x v="596"/>
    <n v="34"/>
    <x v="25"/>
    <n v="1.17167"/>
    <n v="1.1706970000000001"/>
    <n v="9.7300000000000002E-4"/>
    <n v="1.1708000000000001"/>
    <n v="1.1708810000000001"/>
    <n v="8.1000000000000004E-5"/>
    <n v="1.1710700000000001"/>
    <n v="1.1717139999999999"/>
    <n v="6.4400000000000004E-4"/>
  </r>
  <r>
    <x v="596"/>
    <n v="36"/>
    <x v="26"/>
    <n v="1.17134"/>
    <n v="1.1708970000000001"/>
    <n v="4.4299999999999998E-4"/>
    <n v="1.17075"/>
    <n v="1.170329"/>
    <n v="4.2099999999999999E-4"/>
    <n v="1.17089"/>
    <n v="1.170431"/>
    <n v="4.5899999999999999E-4"/>
  </r>
  <r>
    <x v="596"/>
    <n v="38"/>
    <x v="27"/>
    <n v="1.17106"/>
    <n v="1.1708259999999999"/>
    <n v="2.34E-4"/>
    <n v="1.1701900000000001"/>
    <n v="1.1706920000000001"/>
    <n v="5.0199999999999995E-4"/>
    <n v="1.1702399999999999"/>
    <n v="1.1710970000000001"/>
    <n v="8.5700000000000001E-4"/>
  </r>
  <r>
    <x v="597"/>
    <n v="2"/>
    <x v="0"/>
    <n v="1.1663600000000001"/>
    <n v="1.1663600000000001"/>
    <n v="0"/>
    <n v="1.1654899999999999"/>
    <n v="1.1654899999999999"/>
    <n v="0"/>
    <n v="1.16584"/>
    <n v="1.16584"/>
    <n v="0"/>
  </r>
  <r>
    <x v="597"/>
    <n v="-1"/>
    <x v="4"/>
    <n v="1.1660200000000001"/>
    <n v="1.16639"/>
    <n v="3.6999999999999999E-4"/>
    <n v="1.16543"/>
    <n v="1.165753"/>
    <n v="3.2299999999999999E-4"/>
    <n v="1.1654599999999999"/>
    <n v="1.166015"/>
    <n v="5.5500000000000005E-4"/>
  </r>
  <r>
    <x v="597"/>
    <n v="4"/>
    <x v="5"/>
    <n v="1.1658500000000001"/>
    <n v="1.1657599999999999"/>
    <n v="9.0000000000000006E-5"/>
    <n v="1.1652499999999999"/>
    <n v="1.1653530000000001"/>
    <n v="1.03E-4"/>
    <n v="1.1657500000000001"/>
    <n v="1.16533"/>
    <n v="4.2000000000000002E-4"/>
  </r>
  <r>
    <x v="597"/>
    <n v="6"/>
    <x v="6"/>
    <n v="1.16597"/>
    <n v="1.165616"/>
    <n v="3.5399999999999999E-4"/>
    <n v="1.16561"/>
    <n v="1.1653770000000001"/>
    <n v="2.33E-4"/>
    <n v="1.16594"/>
    <n v="1.1657789999999999"/>
    <n v="1.6100000000000001E-4"/>
  </r>
  <r>
    <x v="597"/>
    <n v="-1"/>
    <x v="7"/>
    <n v="1.16597"/>
    <n v="1.16628"/>
    <n v="3.1E-4"/>
    <n v="1.16574"/>
    <n v="1.1658740000000001"/>
    <n v="1.34E-4"/>
    <n v="1.1658500000000001"/>
    <n v="1.1661980000000001"/>
    <n v="3.48E-4"/>
  </r>
  <r>
    <x v="597"/>
    <n v="8"/>
    <x v="8"/>
    <n v="1.1664099999999999"/>
    <n v="1.165878"/>
    <n v="5.3200000000000003E-4"/>
    <n v="1.1655199999999999"/>
    <n v="1.1658630000000001"/>
    <n v="3.4299999999999999E-4"/>
    <n v="1.1659299999999999"/>
    <n v="1.165826"/>
    <n v="1.0399999999999999E-4"/>
  </r>
  <r>
    <x v="597"/>
    <n v="-1"/>
    <x v="9"/>
    <n v="1.16608"/>
    <n v="1.1666430000000001"/>
    <n v="5.6300000000000002E-4"/>
    <n v="1.1650700000000001"/>
    <n v="1.1654100000000001"/>
    <n v="3.4000000000000002E-4"/>
    <n v="1.16578"/>
    <n v="1.1660189999999999"/>
    <n v="2.3900000000000001E-4"/>
  </r>
  <r>
    <x v="597"/>
    <n v="10"/>
    <x v="10"/>
    <n v="1.1657900000000001"/>
    <n v="1.165794"/>
    <n v="3.9999999999999998E-6"/>
    <n v="1.16492"/>
    <n v="1.1646190000000001"/>
    <n v="3.01E-4"/>
    <n v="1.1650499999999999"/>
    <n v="1.1656260000000001"/>
    <n v="5.7600000000000001E-4"/>
  </r>
  <r>
    <x v="597"/>
    <n v="-1"/>
    <x v="11"/>
    <n v="1.1654500000000001"/>
    <n v="1.165502"/>
    <n v="5.1999999999999997E-5"/>
    <n v="1.16499"/>
    <n v="1.164771"/>
    <n v="2.1900000000000001E-4"/>
    <n v="1.16536"/>
    <n v="1.1647099999999999"/>
    <n v="6.4999999999999997E-4"/>
  </r>
  <r>
    <x v="597"/>
    <n v="12"/>
    <x v="12"/>
    <n v="1.1656299999999999"/>
    <n v="1.1653819999999999"/>
    <n v="2.4800000000000001E-4"/>
    <n v="1.16523"/>
    <n v="1.164968"/>
    <n v="2.6200000000000003E-4"/>
    <n v="1.16543"/>
    <n v="1.1652100000000001"/>
    <n v="2.2000000000000001E-4"/>
  </r>
  <r>
    <x v="597"/>
    <n v="14"/>
    <x v="13"/>
    <n v="1.16642"/>
    <n v="1.165937"/>
    <n v="4.8299999999999998E-4"/>
    <n v="1.1652899999999999"/>
    <n v="1.1651990000000001"/>
    <n v="9.1000000000000003E-5"/>
    <n v="1.16632"/>
    <n v="1.1656420000000001"/>
    <n v="6.78E-4"/>
  </r>
  <r>
    <x v="597"/>
    <n v="16"/>
    <x v="14"/>
    <n v="1.16631"/>
    <n v="1.167127"/>
    <n v="8.1700000000000002E-4"/>
    <n v="1.1651899999999999"/>
    <n v="1.1653789999999999"/>
    <n v="1.8900000000000001E-4"/>
    <n v="1.1654199999999999"/>
    <n v="1.166879"/>
    <n v="1.459E-3"/>
  </r>
  <r>
    <x v="597"/>
    <n v="18"/>
    <x v="15"/>
    <n v="1.1673199999999999"/>
    <n v="1.166245"/>
    <n v="1.075E-3"/>
    <n v="1.16473"/>
    <n v="1.165035"/>
    <n v="3.0499999999999999E-4"/>
    <n v="1.1668099999999999"/>
    <n v="1.1652579999999999"/>
    <n v="1.552E-3"/>
  </r>
  <r>
    <x v="597"/>
    <n v="20"/>
    <x v="16"/>
    <n v="1.16761"/>
    <n v="1.167805"/>
    <n v="1.95E-4"/>
    <n v="1.1663699999999999"/>
    <n v="1.1649069999999999"/>
    <n v="1.4630000000000001E-3"/>
    <n v="1.1675800000000001"/>
    <n v="1.16723"/>
    <n v="3.5E-4"/>
  </r>
  <r>
    <x v="597"/>
    <n v="22"/>
    <x v="17"/>
    <n v="1.1692"/>
    <n v="1.168496"/>
    <n v="7.0399999999999998E-4"/>
    <n v="1.16736"/>
    <n v="1.16736"/>
    <n v="0"/>
    <n v="1.16848"/>
    <n v="1.168655"/>
    <n v="1.75E-4"/>
  </r>
  <r>
    <x v="597"/>
    <n v="24"/>
    <x v="18"/>
    <n v="1.16862"/>
    <n v="1.1702129999999999"/>
    <n v="1.593E-3"/>
    <n v="1.16764"/>
    <n v="1.16839"/>
    <n v="7.5000000000000002E-4"/>
    <n v="1.16798"/>
    <n v="1.1696150000000001"/>
    <n v="1.635E-3"/>
  </r>
  <r>
    <x v="598"/>
    <n v="2"/>
    <x v="0"/>
    <n v="1.1663600000000001"/>
    <n v="1.1663600000000001"/>
    <n v="0"/>
    <n v="1.1654899999999999"/>
    <n v="1.1654899999999999"/>
    <n v="0"/>
    <n v="1.16584"/>
    <n v="1.16584"/>
    <n v="0"/>
  </r>
  <r>
    <x v="598"/>
    <n v="-1"/>
    <x v="4"/>
    <n v="1.1660200000000001"/>
    <n v="1.1669560000000001"/>
    <n v="9.3599999999999998E-4"/>
    <n v="1.16543"/>
    <n v="1.1666099999999999"/>
    <n v="1.1800000000000001E-3"/>
    <n v="1.1654599999999999"/>
    <n v="1.1667970000000001"/>
    <n v="1.3370000000000001E-3"/>
  </r>
  <r>
    <x v="598"/>
    <n v="4"/>
    <x v="5"/>
    <n v="1.1658500000000001"/>
    <n v="1.1650050000000001"/>
    <n v="8.4500000000000005E-4"/>
    <n v="1.1652499999999999"/>
    <n v="1.1653830000000001"/>
    <n v="1.3300000000000001E-4"/>
    <n v="1.1657500000000001"/>
    <n v="1.1651959999999999"/>
    <n v="5.5400000000000002E-4"/>
  </r>
  <r>
    <x v="598"/>
    <n v="6"/>
    <x v="6"/>
    <n v="1.16597"/>
    <n v="1.1650959999999999"/>
    <n v="8.7399999999999999E-4"/>
    <n v="1.16561"/>
    <n v="1.1642779999999999"/>
    <n v="1.3320000000000001E-3"/>
    <n v="1.16594"/>
    <n v="1.1646160000000001"/>
    <n v="1.3240000000000001E-3"/>
  </r>
  <r>
    <x v="598"/>
    <n v="-1"/>
    <x v="7"/>
    <n v="1.16597"/>
    <n v="1.1655709999999999"/>
    <n v="3.9899999999999999E-4"/>
    <n v="1.16574"/>
    <n v="1.1654009999999999"/>
    <n v="3.39E-4"/>
    <n v="1.1658500000000001"/>
    <n v="1.1662859999999999"/>
    <n v="4.3600000000000003E-4"/>
  </r>
  <r>
    <x v="598"/>
    <n v="8"/>
    <x v="8"/>
    <n v="1.1664099999999999"/>
    <n v="1.165945"/>
    <n v="4.6500000000000003E-4"/>
    <n v="1.1655199999999999"/>
    <n v="1.165678"/>
    <n v="1.5799999999999999E-4"/>
    <n v="1.1659299999999999"/>
    <n v="1.1655340000000001"/>
    <n v="3.9599999999999998E-4"/>
  </r>
  <r>
    <x v="598"/>
    <n v="10"/>
    <x v="9"/>
    <n v="1.16608"/>
    <n v="1.1662710000000001"/>
    <n v="1.9100000000000001E-4"/>
    <n v="1.1650700000000001"/>
    <n v="1.1656629999999999"/>
    <n v="5.9299999999999999E-4"/>
    <n v="1.16578"/>
    <n v="1.1656139999999999"/>
    <n v="1.66E-4"/>
  </r>
  <r>
    <x v="598"/>
    <n v="-1"/>
    <x v="10"/>
    <n v="1.1657900000000001"/>
    <n v="1.165416"/>
    <n v="3.7399999999999998E-4"/>
    <n v="1.16492"/>
    <n v="1.1648400000000001"/>
    <n v="8.0000000000000007E-5"/>
    <n v="1.1650499999999999"/>
    <n v="1.1658379999999999"/>
    <n v="7.8799999999999996E-4"/>
  </r>
  <r>
    <x v="598"/>
    <n v="12"/>
    <x v="11"/>
    <n v="1.1654500000000001"/>
    <n v="1.164758"/>
    <n v="6.9200000000000002E-4"/>
    <n v="1.16499"/>
    <n v="1.1650020000000001"/>
    <n v="1.2E-5"/>
    <n v="1.16536"/>
    <n v="1.165233"/>
    <n v="1.27E-4"/>
  </r>
  <r>
    <x v="598"/>
    <n v="14"/>
    <x v="12"/>
    <n v="1.1656299999999999"/>
    <n v="1.165781"/>
    <n v="1.5100000000000001E-4"/>
    <n v="1.16523"/>
    <n v="1.165306"/>
    <n v="7.6000000000000004E-5"/>
    <n v="1.16543"/>
    <n v="1.1656500000000001"/>
    <n v="2.2000000000000001E-4"/>
  </r>
  <r>
    <x v="598"/>
    <n v="16"/>
    <x v="13"/>
    <n v="1.16642"/>
    <n v="1.1652610000000001"/>
    <n v="1.1590000000000001E-3"/>
    <n v="1.1652899999999999"/>
    <n v="1.1649640000000001"/>
    <n v="3.2600000000000001E-4"/>
    <n v="1.16632"/>
    <n v="1.165208"/>
    <n v="1.1119999999999999E-3"/>
  </r>
  <r>
    <x v="598"/>
    <n v="18"/>
    <x v="14"/>
    <n v="1.16631"/>
    <n v="1.1659930000000001"/>
    <n v="3.1700000000000001E-4"/>
    <n v="1.1651899999999999"/>
    <n v="1.1648130000000001"/>
    <n v="3.77E-4"/>
    <n v="1.1654199999999999"/>
    <n v="1.166139"/>
    <n v="7.1900000000000002E-4"/>
  </r>
  <r>
    <x v="598"/>
    <n v="20"/>
    <x v="15"/>
    <n v="1.1673199999999999"/>
    <n v="1.1657709999999999"/>
    <n v="1.549E-3"/>
    <n v="1.16473"/>
    <n v="1.1651320000000001"/>
    <n v="4.0200000000000001E-4"/>
    <n v="1.1668099999999999"/>
    <n v="1.1656629999999999"/>
    <n v="1.147E-3"/>
  </r>
  <r>
    <x v="598"/>
    <n v="-1"/>
    <x v="16"/>
    <n v="1.16761"/>
    <n v="1.166714"/>
    <n v="8.9599999999999999E-4"/>
    <n v="1.1663699999999999"/>
    <n v="1.1649940000000001"/>
    <n v="1.3760000000000001E-3"/>
    <n v="1.1675800000000001"/>
    <n v="1.1670739999999999"/>
    <n v="5.0600000000000005E-4"/>
  </r>
  <r>
    <x v="598"/>
    <n v="22"/>
    <x v="17"/>
    <n v="1.1692"/>
    <n v="1.1676679999999999"/>
    <n v="1.5319999999999999E-3"/>
    <n v="1.16736"/>
    <n v="1.1659949999999999"/>
    <n v="1.3649999999999999E-3"/>
    <n v="1.16848"/>
    <n v="1.1677930000000001"/>
    <n v="6.87E-4"/>
  </r>
  <r>
    <x v="598"/>
    <n v="24"/>
    <x v="18"/>
    <n v="1.16862"/>
    <n v="1.169219"/>
    <n v="5.9900000000000003E-4"/>
    <n v="1.16764"/>
    <n v="1.1681269999999999"/>
    <n v="4.8700000000000002E-4"/>
    <n v="1.16798"/>
    <n v="1.1684890000000001"/>
    <n v="5.0900000000000001E-4"/>
  </r>
  <r>
    <x v="598"/>
    <n v="26"/>
    <x v="19"/>
    <n v="1.1687000000000001"/>
    <n v="1.167233"/>
    <n v="1.467E-3"/>
    <n v="1.1677500000000001"/>
    <n v="1.1669290000000001"/>
    <n v="8.2100000000000001E-4"/>
    <n v="1.16805"/>
    <n v="1.167759"/>
    <n v="2.9100000000000003E-4"/>
  </r>
  <r>
    <x v="598"/>
    <n v="28"/>
    <x v="20"/>
    <n v="1.1694599999999999"/>
    <n v="1.168274"/>
    <n v="1.186E-3"/>
    <n v="1.1677999999999999"/>
    <n v="1.167532"/>
    <n v="2.6800000000000001E-4"/>
    <n v="1.16944"/>
    <n v="1.1679729999999999"/>
    <n v="1.467E-3"/>
  </r>
  <r>
    <x v="598"/>
    <n v="-1"/>
    <x v="21"/>
    <n v="1.17099"/>
    <n v="1.1690799999999999"/>
    <n v="1.91E-3"/>
    <n v="1.1690799999999999"/>
    <n v="1.168371"/>
    <n v="7.0899999999999999E-4"/>
    <n v="1.1709000000000001"/>
    <n v="1.1699010000000001"/>
    <n v="9.990000000000001E-4"/>
  </r>
  <r>
    <x v="598"/>
    <n v="30"/>
    <x v="22"/>
    <n v="1.17154"/>
    <n v="1.1709529999999999"/>
    <n v="5.8699999999999996E-4"/>
    <n v="1.1698500000000001"/>
    <n v="1.169618"/>
    <n v="2.32E-4"/>
    <n v="1.1710100000000001"/>
    <n v="1.1711050000000001"/>
    <n v="9.5000000000000005E-5"/>
  </r>
  <r>
    <x v="598"/>
    <n v="32"/>
    <x v="23"/>
    <n v="1.1718"/>
    <n v="1.1706300000000001"/>
    <n v="1.17E-3"/>
    <n v="1.1707000000000001"/>
    <n v="1.1697569999999999"/>
    <n v="9.4300000000000004E-4"/>
    <n v="1.1716299999999999"/>
    <n v="1.170677"/>
    <n v="9.5299999999999996E-4"/>
  </r>
  <r>
    <x v="598"/>
    <n v="-1"/>
    <x v="24"/>
    <n v="1.17171"/>
    <n v="1.1708289999999999"/>
    <n v="8.8099999999999995E-4"/>
    <n v="1.1709799999999999"/>
    <n v="1.169788"/>
    <n v="1.1919999999999999E-3"/>
    <n v="1.1715100000000001"/>
    <n v="1.1706430000000001"/>
    <n v="8.6700000000000004E-4"/>
  </r>
  <r>
    <x v="598"/>
    <n v="34"/>
    <x v="25"/>
    <n v="1.17167"/>
    <n v="1.1706970000000001"/>
    <n v="9.7300000000000002E-4"/>
    <n v="1.1708000000000001"/>
    <n v="1.1708810000000001"/>
    <n v="8.1000000000000004E-5"/>
    <n v="1.1710700000000001"/>
    <n v="1.1717139999999999"/>
    <n v="6.4400000000000004E-4"/>
  </r>
  <r>
    <x v="598"/>
    <n v="36"/>
    <x v="26"/>
    <n v="1.17134"/>
    <n v="1.1708970000000001"/>
    <n v="4.4299999999999998E-4"/>
    <n v="1.17075"/>
    <n v="1.170329"/>
    <n v="4.2099999999999999E-4"/>
    <n v="1.17089"/>
    <n v="1.170431"/>
    <n v="4.5899999999999999E-4"/>
  </r>
  <r>
    <x v="598"/>
    <n v="38"/>
    <x v="27"/>
    <n v="1.17106"/>
    <n v="1.1708259999999999"/>
    <n v="2.34E-4"/>
    <n v="1.1701900000000001"/>
    <n v="1.1706920000000001"/>
    <n v="5.0199999999999995E-4"/>
    <n v="1.1702399999999999"/>
    <n v="1.1710970000000001"/>
    <n v="8.5700000000000001E-4"/>
  </r>
  <r>
    <x v="599"/>
    <n v="2"/>
    <x v="28"/>
    <n v="1.17099"/>
    <n v="1.17099"/>
    <n v="0"/>
    <n v="1.1695800000000001"/>
    <n v="1.1695800000000001"/>
    <n v="0"/>
    <n v="1.1703600000000001"/>
    <n v="1.1703600000000001"/>
    <n v="0"/>
  </r>
  <r>
    <x v="599"/>
    <n v="4"/>
    <x v="29"/>
    <n v="1.17059"/>
    <n v="1.1702570000000001"/>
    <n v="3.3300000000000002E-4"/>
    <n v="1.16997"/>
    <n v="1.1695930000000001"/>
    <n v="3.77E-4"/>
    <n v="1.17"/>
    <n v="1.17"/>
    <n v="0"/>
  </r>
  <r>
    <x v="599"/>
    <n v="6"/>
    <x v="30"/>
    <n v="1.17045"/>
    <n v="1.170239"/>
    <n v="2.1100000000000001E-4"/>
    <n v="1.16947"/>
    <n v="1.1693480000000001"/>
    <n v="1.22E-4"/>
    <n v="1.16995"/>
    <n v="1.16995"/>
    <n v="0"/>
  </r>
  <r>
    <x v="599"/>
    <n v="8"/>
    <x v="31"/>
    <n v="1.1702399999999999"/>
    <n v="1.170326"/>
    <n v="8.6000000000000003E-5"/>
    <n v="1.1696500000000001"/>
    <n v="1.1691609999999999"/>
    <n v="4.8899999999999996E-4"/>
    <n v="1.1698500000000001"/>
    <n v="1.1698500000000001"/>
    <n v="0"/>
  </r>
  <r>
    <x v="599"/>
    <n v="10"/>
    <x v="32"/>
    <n v="1.1698900000000001"/>
    <n v="1.1696599999999999"/>
    <n v="2.3000000000000001E-4"/>
    <n v="1.1685000000000001"/>
    <n v="1.167986"/>
    <n v="5.1400000000000003E-4"/>
    <n v="1.1688700000000001"/>
    <n v="1.1688700000000001"/>
    <n v="0"/>
  </r>
  <r>
    <x v="599"/>
    <n v="12"/>
    <x v="33"/>
    <n v="1.1705099999999999"/>
    <n v="1.171133"/>
    <n v="6.2299999999999996E-4"/>
    <n v="1.16883"/>
    <n v="1.1692959999999999"/>
    <n v="4.66E-4"/>
    <n v="1.17028"/>
    <n v="1.17028"/>
    <n v="0"/>
  </r>
  <r>
    <x v="599"/>
    <n v="14"/>
    <x v="34"/>
    <n v="1.17174"/>
    <n v="1.1710020000000001"/>
    <n v="7.3800000000000005E-4"/>
    <n v="1.1695899999999999"/>
    <n v="1.169184"/>
    <n v="4.06E-4"/>
    <n v="1.17015"/>
    <n v="1.17015"/>
    <n v="0"/>
  </r>
  <r>
    <x v="599"/>
    <n v="16"/>
    <x v="35"/>
    <n v="1.1703600000000001"/>
    <n v="1.169643"/>
    <n v="7.1699999999999997E-4"/>
    <n v="1.16743"/>
    <n v="1.1676200000000001"/>
    <n v="1.9000000000000001E-4"/>
    <n v="1.16862"/>
    <n v="1.16862"/>
    <n v="0"/>
  </r>
  <r>
    <x v="599"/>
    <n v="18"/>
    <x v="36"/>
    <n v="1.16991"/>
    <n v="1.1706179999999999"/>
    <n v="7.0799999999999997E-4"/>
    <n v="1.16839"/>
    <n v="1.1691370000000001"/>
    <n v="7.4700000000000005E-4"/>
    <n v="1.1698500000000001"/>
    <n v="1.1698500000000001"/>
    <n v="0"/>
  </r>
  <r>
    <x v="599"/>
    <n v="20"/>
    <x v="37"/>
    <n v="1.17082"/>
    <n v="1.1706529999999999"/>
    <n v="1.6699999999999999E-4"/>
    <n v="1.16906"/>
    <n v="1.168566"/>
    <n v="4.9399999999999997E-4"/>
    <n v="1.1697"/>
    <n v="1.1697"/>
    <n v="0"/>
  </r>
  <r>
    <x v="599"/>
    <n v="22"/>
    <x v="38"/>
    <n v="1.1698299999999999"/>
    <n v="1.1694310000000001"/>
    <n v="3.9899999999999999E-4"/>
    <n v="1.16815"/>
    <n v="1.1674819999999999"/>
    <n v="6.6799999999999997E-4"/>
    <n v="1.1685399999999999"/>
    <n v="1.1685399999999999"/>
    <n v="0"/>
  </r>
  <r>
    <x v="599"/>
    <n v="24"/>
    <x v="39"/>
    <n v="1.1695199999999999"/>
    <n v="1.1686840000000001"/>
    <n v="8.3600000000000005E-4"/>
    <n v="1.16761"/>
    <n v="1.166695"/>
    <n v="9.1500000000000001E-4"/>
    <n v="1.16767"/>
    <n v="1.16767"/>
    <n v="0"/>
  </r>
  <r>
    <x v="599"/>
    <n v="26"/>
    <x v="40"/>
    <n v="1.1681900000000001"/>
    <n v="1.1671720000000001"/>
    <n v="1.018E-3"/>
    <n v="1.1643399999999999"/>
    <n v="1.164547"/>
    <n v="2.0699999999999999E-4"/>
    <n v="1.1659200000000001"/>
    <n v="1.1659200000000001"/>
    <n v="0"/>
  </r>
  <r>
    <x v="599"/>
    <n v="28"/>
    <x v="41"/>
    <n v="1.1667700000000001"/>
    <n v="1.1665129999999999"/>
    <n v="2.5700000000000001E-4"/>
    <n v="1.1649700000000001"/>
    <n v="1.164839"/>
    <n v="1.3100000000000001E-4"/>
    <n v="1.16564"/>
    <n v="1.16564"/>
    <n v="0"/>
  </r>
  <r>
    <x v="599"/>
    <n v="30"/>
    <x v="42"/>
    <n v="1.16612"/>
    <n v="1.1652709999999999"/>
    <n v="8.4900000000000004E-4"/>
    <n v="1.1641300000000001"/>
    <n v="1.1636850000000001"/>
    <n v="4.4499999999999997E-4"/>
    <n v="1.1645399999999999"/>
    <n v="1.1645399999999999"/>
    <n v="0"/>
  </r>
  <r>
    <x v="599"/>
    <n v="32"/>
    <x v="43"/>
    <n v="1.16598"/>
    <n v="1.1663730000000001"/>
    <n v="3.9300000000000001E-4"/>
    <n v="1.1640999999999999"/>
    <n v="1.164898"/>
    <n v="7.9799999999999999E-4"/>
    <n v="1.16564"/>
    <n v="1.16564"/>
    <n v="0"/>
  </r>
  <r>
    <x v="599"/>
    <n v="34"/>
    <x v="44"/>
    <n v="1.16692"/>
    <n v="1.167578"/>
    <n v="6.5799999999999995E-4"/>
    <n v="1.1649099999999999"/>
    <n v="1.165878"/>
    <n v="9.68E-4"/>
    <n v="1.1667400000000001"/>
    <n v="1.1667400000000001"/>
    <n v="0"/>
  </r>
  <r>
    <x v="599"/>
    <n v="36"/>
    <x v="45"/>
    <n v="1.1671400000000001"/>
    <n v="1.1670720000000001"/>
    <n v="6.7999999999999999E-5"/>
    <n v="1.1655199999999999"/>
    <n v="1.165729"/>
    <n v="2.0900000000000001E-4"/>
    <n v="1.1664099999999999"/>
    <n v="1.1664099999999999"/>
    <n v="0"/>
  </r>
  <r>
    <x v="600"/>
    <n v="2"/>
    <x v="28"/>
    <n v="1.17099"/>
    <n v="1.17099"/>
    <n v="0"/>
    <n v="1.1695800000000001"/>
    <n v="1.1695800000000001"/>
    <n v="0"/>
    <n v="1.1703600000000001"/>
    <n v="1.1703600000000001"/>
    <n v="0"/>
  </r>
  <r>
    <x v="600"/>
    <n v="4"/>
    <x v="29"/>
    <n v="1.17059"/>
    <n v="1.1706179999999999"/>
    <n v="2.8E-5"/>
    <n v="1.16997"/>
    <n v="1.1698630000000001"/>
    <n v="1.07E-4"/>
    <n v="1.17"/>
    <n v="1.17"/>
    <n v="0"/>
  </r>
  <r>
    <x v="600"/>
    <n v="6"/>
    <x v="30"/>
    <n v="1.17045"/>
    <n v="1.1705380000000001"/>
    <n v="8.7999999999999998E-5"/>
    <n v="1.16947"/>
    <n v="1.169448"/>
    <n v="2.1999999999999999E-5"/>
    <n v="1.16995"/>
    <n v="1.16995"/>
    <n v="0"/>
  </r>
  <r>
    <x v="600"/>
    <n v="8"/>
    <x v="31"/>
    <n v="1.1702399999999999"/>
    <n v="1.1701269999999999"/>
    <n v="1.13E-4"/>
    <n v="1.1696500000000001"/>
    <n v="1.169497"/>
    <n v="1.5300000000000001E-4"/>
    <n v="1.1698500000000001"/>
    <n v="1.1698500000000001"/>
    <n v="0"/>
  </r>
  <r>
    <x v="600"/>
    <n v="10"/>
    <x v="32"/>
    <n v="1.1698900000000001"/>
    <n v="1.1701079999999999"/>
    <n v="2.1800000000000001E-4"/>
    <n v="1.1685000000000001"/>
    <n v="1.1686270000000001"/>
    <n v="1.27E-4"/>
    <n v="1.1688700000000001"/>
    <n v="1.1688700000000001"/>
    <n v="0"/>
  </r>
  <r>
    <x v="600"/>
    <n v="12"/>
    <x v="33"/>
    <n v="1.1705099999999999"/>
    <n v="1.1704429999999999"/>
    <n v="6.7000000000000002E-5"/>
    <n v="1.16883"/>
    <n v="1.168593"/>
    <n v="2.3699999999999999E-4"/>
    <n v="1.17028"/>
    <n v="1.17028"/>
    <n v="0"/>
  </r>
  <r>
    <x v="600"/>
    <n v="14"/>
    <x v="34"/>
    <n v="1.17174"/>
    <n v="1.1714389999999999"/>
    <n v="3.01E-4"/>
    <n v="1.1695899999999999"/>
    <n v="1.1691579999999999"/>
    <n v="4.3199999999999998E-4"/>
    <n v="1.17015"/>
    <n v="1.17015"/>
    <n v="0"/>
  </r>
  <r>
    <x v="600"/>
    <n v="16"/>
    <x v="35"/>
    <n v="1.1703600000000001"/>
    <n v="1.170965"/>
    <n v="6.0499999999999996E-4"/>
    <n v="1.16743"/>
    <n v="1.1680120000000001"/>
    <n v="5.8200000000000005E-4"/>
    <n v="1.16862"/>
    <n v="1.16862"/>
    <n v="0"/>
  </r>
  <r>
    <x v="600"/>
    <n v="18"/>
    <x v="36"/>
    <n v="1.16991"/>
    <n v="1.1700410000000001"/>
    <n v="1.3100000000000001E-4"/>
    <n v="1.16839"/>
    <n v="1.1684239999999999"/>
    <n v="3.4E-5"/>
    <n v="1.1698500000000001"/>
    <n v="1.1698500000000001"/>
    <n v="0"/>
  </r>
  <r>
    <x v="600"/>
    <n v="20"/>
    <x v="37"/>
    <n v="1.17082"/>
    <n v="1.1707080000000001"/>
    <n v="1.12E-4"/>
    <n v="1.16906"/>
    <n v="1.1688970000000001"/>
    <n v="1.63E-4"/>
    <n v="1.1697"/>
    <n v="1.1697"/>
    <n v="0"/>
  </r>
  <r>
    <x v="600"/>
    <n v="22"/>
    <x v="38"/>
    <n v="1.1698299999999999"/>
    <n v="1.170004"/>
    <n v="1.74E-4"/>
    <n v="1.16815"/>
    <n v="1.1682699999999999"/>
    <n v="1.2E-4"/>
    <n v="1.1685399999999999"/>
    <n v="1.1685399999999999"/>
    <n v="0"/>
  </r>
  <r>
    <x v="600"/>
    <n v="24"/>
    <x v="39"/>
    <n v="1.1695199999999999"/>
    <n v="1.1690160000000001"/>
    <n v="5.04E-4"/>
    <n v="1.16761"/>
    <n v="1.167068"/>
    <n v="5.4199999999999995E-4"/>
    <n v="1.16767"/>
    <n v="1.16767"/>
    <n v="0"/>
  </r>
  <r>
    <x v="600"/>
    <n v="26"/>
    <x v="40"/>
    <n v="1.1681900000000001"/>
    <n v="1.16876"/>
    <n v="5.6999999999999998E-4"/>
    <n v="1.1643399999999999"/>
    <n v="1.16486"/>
    <n v="5.1999999999999995E-4"/>
    <n v="1.1659200000000001"/>
    <n v="1.1659200000000001"/>
    <n v="0"/>
  </r>
  <r>
    <x v="600"/>
    <n v="28"/>
    <x v="41"/>
    <n v="1.1667700000000001"/>
    <n v="1.1666209999999999"/>
    <n v="1.4899999999999999E-4"/>
    <n v="1.1649700000000001"/>
    <n v="1.164706"/>
    <n v="2.6400000000000002E-4"/>
    <n v="1.16564"/>
    <n v="1.16564"/>
    <n v="0"/>
  </r>
  <r>
    <x v="600"/>
    <n v="30"/>
    <x v="42"/>
    <n v="1.16612"/>
    <n v="1.1660520000000001"/>
    <n v="6.7999999999999999E-5"/>
    <n v="1.1641300000000001"/>
    <n v="1.1639889999999999"/>
    <n v="1.4100000000000001E-4"/>
    <n v="1.1645399999999999"/>
    <n v="1.1645399999999999"/>
    <n v="0"/>
  </r>
  <r>
    <x v="600"/>
    <n v="32"/>
    <x v="43"/>
    <n v="1.16598"/>
    <n v="1.166094"/>
    <n v="1.1400000000000001E-4"/>
    <n v="1.1640999999999999"/>
    <n v="1.1641619999999999"/>
    <n v="6.2000000000000003E-5"/>
    <n v="1.16564"/>
    <n v="1.16564"/>
    <n v="0"/>
  </r>
  <r>
    <x v="600"/>
    <n v="34"/>
    <x v="44"/>
    <n v="1.16692"/>
    <n v="1.1673260000000001"/>
    <n v="4.06E-4"/>
    <n v="1.1649099999999999"/>
    <n v="1.1652800000000001"/>
    <n v="3.6999999999999999E-4"/>
    <n v="1.1667400000000001"/>
    <n v="1.1667400000000001"/>
    <n v="0"/>
  </r>
  <r>
    <x v="600"/>
    <n v="36"/>
    <x v="45"/>
    <n v="1.1671400000000001"/>
    <n v="1.1674720000000001"/>
    <n v="3.3199999999999999E-4"/>
    <n v="1.1655199999999999"/>
    <n v="1.1657999999999999"/>
    <n v="2.7999999999999998E-4"/>
    <n v="1.1664099999999999"/>
    <n v="1.1664099999999999"/>
    <n v="0"/>
  </r>
  <r>
    <x v="601"/>
    <n v="-1"/>
    <x v="0"/>
    <n v="1.1663600000000001"/>
    <n v="1.1663600000000001"/>
    <n v="0"/>
    <n v="1.1654899999999999"/>
    <n v="1.1654899999999999"/>
    <n v="0"/>
    <n v="1.16584"/>
    <n v="1.16584"/>
    <n v="0"/>
  </r>
  <r>
    <x v="601"/>
    <n v="2"/>
    <x v="4"/>
    <n v="1.1660200000000001"/>
    <n v="1.1665410000000001"/>
    <n v="5.2099999999999998E-4"/>
    <n v="1.16543"/>
    <n v="1.165605"/>
    <n v="1.75E-4"/>
    <n v="1.1654599999999999"/>
    <n v="1.1658580000000001"/>
    <n v="3.9800000000000002E-4"/>
  </r>
  <r>
    <x v="601"/>
    <n v="4"/>
    <x v="5"/>
    <n v="1.1658500000000001"/>
    <n v="1.166331"/>
    <n v="4.8099999999999998E-4"/>
    <n v="1.1652499999999999"/>
    <n v="1.1655310000000001"/>
    <n v="2.81E-4"/>
    <n v="1.1657500000000001"/>
    <n v="1.165246"/>
    <n v="5.04E-4"/>
  </r>
  <r>
    <x v="601"/>
    <n v="6"/>
    <x v="6"/>
    <n v="1.16597"/>
    <n v="1.16595"/>
    <n v="2.0000000000000002E-5"/>
    <n v="1.16561"/>
    <n v="1.1653180000000001"/>
    <n v="2.92E-4"/>
    <n v="1.16594"/>
    <n v="1.165219"/>
    <n v="7.2099999999999996E-4"/>
  </r>
  <r>
    <x v="601"/>
    <n v="8"/>
    <x v="7"/>
    <n v="1.16597"/>
    <n v="1.165897"/>
    <n v="7.2999999999999999E-5"/>
    <n v="1.16574"/>
    <n v="1.1657379999999999"/>
    <n v="1.9999999999999999E-6"/>
    <n v="1.1658500000000001"/>
    <n v="1.1655720000000001"/>
    <n v="2.7799999999999998E-4"/>
  </r>
  <r>
    <x v="601"/>
    <n v="10"/>
    <x v="8"/>
    <n v="1.1664099999999999"/>
    <n v="1.166061"/>
    <n v="3.4900000000000003E-4"/>
    <n v="1.1655199999999999"/>
    <n v="1.165718"/>
    <n v="1.9799999999999999E-4"/>
    <n v="1.1659299999999999"/>
    <n v="1.1661360000000001"/>
    <n v="2.0599999999999999E-4"/>
  </r>
  <r>
    <x v="601"/>
    <n v="12"/>
    <x v="9"/>
    <n v="1.16608"/>
    <n v="1.16662"/>
    <n v="5.4000000000000001E-4"/>
    <n v="1.1650700000000001"/>
    <n v="1.1660820000000001"/>
    <n v="1.0120000000000001E-3"/>
    <n v="1.16578"/>
    <n v="1.1663559999999999"/>
    <n v="5.7600000000000001E-4"/>
  </r>
  <r>
    <x v="601"/>
    <n v="-1"/>
    <x v="10"/>
    <n v="1.1657900000000001"/>
    <n v="1.1664859999999999"/>
    <n v="6.96E-4"/>
    <n v="1.16492"/>
    <n v="1.165346"/>
    <n v="4.26E-4"/>
    <n v="1.1650499999999999"/>
    <n v="1.1656029999999999"/>
    <n v="5.53E-4"/>
  </r>
  <r>
    <x v="601"/>
    <n v="14"/>
    <x v="11"/>
    <n v="1.1654500000000001"/>
    <n v="1.1655089999999999"/>
    <n v="5.8999999999999998E-5"/>
    <n v="1.16499"/>
    <n v="1.1650609999999999"/>
    <n v="7.1000000000000005E-5"/>
    <n v="1.16536"/>
    <n v="1.1649400000000001"/>
    <n v="4.2000000000000002E-4"/>
  </r>
  <r>
    <x v="601"/>
    <n v="-1"/>
    <x v="12"/>
    <n v="1.1656299999999999"/>
    <n v="1.1655450000000001"/>
    <n v="8.5000000000000006E-5"/>
    <n v="1.16523"/>
    <n v="1.164822"/>
    <n v="4.08E-4"/>
    <n v="1.16543"/>
    <n v="1.165278"/>
    <n v="1.5200000000000001E-4"/>
  </r>
  <r>
    <x v="601"/>
    <n v="16"/>
    <x v="13"/>
    <n v="1.16642"/>
    <n v="1.165532"/>
    <n v="8.8800000000000001E-4"/>
    <n v="1.1652899999999999"/>
    <n v="1.165214"/>
    <n v="7.6000000000000004E-5"/>
    <n v="1.16632"/>
    <n v="1.1653659999999999"/>
    <n v="9.5399999999999999E-4"/>
  </r>
  <r>
    <x v="601"/>
    <n v="18"/>
    <x v="14"/>
    <n v="1.16631"/>
    <n v="1.166204"/>
    <n v="1.06E-4"/>
    <n v="1.1651899999999999"/>
    <n v="1.1654789999999999"/>
    <n v="2.8899999999999998E-4"/>
    <n v="1.1654199999999999"/>
    <n v="1.1657740000000001"/>
    <n v="3.5399999999999999E-4"/>
  </r>
  <r>
    <x v="601"/>
    <n v="20"/>
    <x v="15"/>
    <n v="1.1673199999999999"/>
    <n v="1.1664509999999999"/>
    <n v="8.6899999999999998E-4"/>
    <n v="1.16473"/>
    <n v="1.165235"/>
    <n v="5.0500000000000002E-4"/>
    <n v="1.1668099999999999"/>
    <n v="1.1654370000000001"/>
    <n v="1.3730000000000001E-3"/>
  </r>
  <r>
    <x v="601"/>
    <n v="-1"/>
    <x v="16"/>
    <n v="1.16761"/>
    <n v="1.1665810000000001"/>
    <n v="1.029E-3"/>
    <n v="1.1663699999999999"/>
    <n v="1.164809"/>
    <n v="1.5610000000000001E-3"/>
    <n v="1.1675800000000001"/>
    <n v="1.165376"/>
    <n v="2.2039999999999998E-3"/>
  </r>
  <r>
    <x v="601"/>
    <n v="22"/>
    <x v="17"/>
    <n v="1.1692"/>
    <n v="1.1676500000000001"/>
    <n v="1.5499999999999999E-3"/>
    <n v="1.16736"/>
    <n v="1.1661490000000001"/>
    <n v="1.2110000000000001E-3"/>
    <n v="1.16848"/>
    <n v="1.166747"/>
    <n v="1.7329999999999999E-3"/>
  </r>
  <r>
    <x v="601"/>
    <n v="24"/>
    <x v="18"/>
    <n v="1.16862"/>
    <n v="1.1687620000000001"/>
    <n v="1.4200000000000001E-4"/>
    <n v="1.16764"/>
    <n v="1.167162"/>
    <n v="4.7800000000000002E-4"/>
    <n v="1.16798"/>
    <n v="1.1685000000000001"/>
    <n v="5.1999999999999995E-4"/>
  </r>
  <r>
    <x v="601"/>
    <n v="26"/>
    <x v="19"/>
    <n v="1.1687000000000001"/>
    <n v="1.1691009999999999"/>
    <n v="4.0099999999999999E-4"/>
    <n v="1.1677500000000001"/>
    <n v="1.167799"/>
    <n v="4.8999999999999998E-5"/>
    <n v="1.16805"/>
    <n v="1.167735"/>
    <n v="3.1500000000000001E-4"/>
  </r>
  <r>
    <x v="601"/>
    <n v="28"/>
    <x v="20"/>
    <n v="1.1694599999999999"/>
    <n v="1.168774"/>
    <n v="6.8599999999999998E-4"/>
    <n v="1.1677999999999999"/>
    <n v="1.167168"/>
    <n v="6.3199999999999997E-4"/>
    <n v="1.16944"/>
    <n v="1.1676709999999999"/>
    <n v="1.769E-3"/>
  </r>
  <r>
    <x v="601"/>
    <n v="30"/>
    <x v="21"/>
    <n v="1.17099"/>
    <n v="1.169624"/>
    <n v="1.366E-3"/>
    <n v="1.1690799999999999"/>
    <n v="1.1678059999999999"/>
    <n v="1.274E-3"/>
    <n v="1.1709000000000001"/>
    <n v="1.1680470000000001"/>
    <n v="2.8530000000000001E-3"/>
  </r>
  <r>
    <x v="601"/>
    <n v="32"/>
    <x v="22"/>
    <n v="1.17154"/>
    <n v="1.170706"/>
    <n v="8.34E-4"/>
    <n v="1.1698500000000001"/>
    <n v="1.168946"/>
    <n v="9.0399999999999996E-4"/>
    <n v="1.1710100000000001"/>
    <n v="1.1701159999999999"/>
    <n v="8.9400000000000005E-4"/>
  </r>
  <r>
    <x v="601"/>
    <n v="34"/>
    <x v="23"/>
    <n v="1.1718"/>
    <n v="1.171732"/>
    <n v="6.7999999999999999E-5"/>
    <n v="1.1707000000000001"/>
    <n v="1.1700349999999999"/>
    <n v="6.6500000000000001E-4"/>
    <n v="1.1716299999999999"/>
    <n v="1.170671"/>
    <n v="9.59E-4"/>
  </r>
  <r>
    <x v="601"/>
    <n v="36"/>
    <x v="24"/>
    <n v="1.17171"/>
    <n v="1.1718090000000001"/>
    <n v="9.8999999999999994E-5"/>
    <n v="1.1709799999999999"/>
    <n v="1.17025"/>
    <n v="7.2999999999999996E-4"/>
    <n v="1.1715100000000001"/>
    <n v="1.1710719999999999"/>
    <n v="4.3800000000000002E-4"/>
  </r>
  <r>
    <x v="601"/>
    <n v="38"/>
    <x v="25"/>
    <n v="1.17167"/>
    <n v="1.1721980000000001"/>
    <n v="5.2800000000000004E-4"/>
    <n v="1.1708000000000001"/>
    <n v="1.171122"/>
    <n v="3.2200000000000002E-4"/>
    <n v="1.1710700000000001"/>
    <n v="1.171211"/>
    <n v="1.4100000000000001E-4"/>
  </r>
  <r>
    <x v="601"/>
    <n v="40"/>
    <x v="26"/>
    <n v="1.17134"/>
    <n v="1.171854"/>
    <n v="5.1400000000000003E-4"/>
    <n v="1.17075"/>
    <n v="1.171035"/>
    <n v="2.8499999999999999E-4"/>
    <n v="1.17089"/>
    <n v="1.171397"/>
    <n v="5.0699999999999996E-4"/>
  </r>
  <r>
    <x v="601"/>
    <n v="-1"/>
    <x v="27"/>
    <n v="1.17106"/>
    <n v="1.171708"/>
    <n v="6.4800000000000003E-4"/>
    <n v="1.1701900000000001"/>
    <n v="1.1707190000000001"/>
    <n v="5.2899999999999996E-4"/>
    <n v="1.1702399999999999"/>
    <n v="1.17076"/>
    <n v="5.1999999999999995E-4"/>
  </r>
  <r>
    <x v="602"/>
    <n v="2"/>
    <x v="0"/>
    <n v="1.1663600000000001"/>
    <n v="1.166571"/>
    <n v="2.1100000000000001E-4"/>
    <n v="1.1654899999999999"/>
    <n v="1.166034"/>
    <n v="5.44E-4"/>
    <n v="1.16584"/>
    <n v="1.1662570000000001"/>
    <n v="4.17E-4"/>
  </r>
  <r>
    <x v="603"/>
    <n v="234815420"/>
    <x v="298"/>
    <n v="1.1087400000000001"/>
    <m/>
    <m/>
    <n v="1.1064799999999999"/>
    <m/>
    <m/>
    <n v="1.10677"/>
    <m/>
    <m/>
  </r>
  <r>
    <x v="604"/>
    <n v="2"/>
    <x v="0"/>
    <n v="1.1663600000000001"/>
    <n v="1.1663600000000001"/>
    <n v="0"/>
    <n v="1.1654899999999999"/>
    <n v="1.1654899999999999"/>
    <n v="0"/>
    <n v="1.16584"/>
    <n v="1.16584"/>
    <n v="0"/>
  </r>
  <r>
    <x v="604"/>
    <n v="4"/>
    <x v="4"/>
    <n v="1.1660200000000001"/>
    <n v="1.1658230000000001"/>
    <n v="1.9699999999999999E-4"/>
    <n v="1.16543"/>
    <n v="1.164496"/>
    <n v="9.3400000000000004E-4"/>
    <n v="1.1654599999999999"/>
    <n v="1.166085"/>
    <n v="6.2500000000000001E-4"/>
  </r>
  <r>
    <x v="604"/>
    <n v="-1"/>
    <x v="5"/>
    <n v="1.1658500000000001"/>
    <n v="1.1665939999999999"/>
    <n v="7.4399999999999998E-4"/>
    <n v="1.1652499999999999"/>
    <n v="1.165422"/>
    <n v="1.7200000000000001E-4"/>
    <n v="1.1657500000000001"/>
    <n v="1.1658759999999999"/>
    <n v="1.26E-4"/>
  </r>
  <r>
    <x v="604"/>
    <n v="6"/>
    <x v="6"/>
    <n v="1.16597"/>
    <n v="1.165624"/>
    <n v="3.4600000000000001E-4"/>
    <n v="1.16561"/>
    <n v="1.166137"/>
    <n v="5.2700000000000002E-4"/>
    <n v="1.16594"/>
    <n v="1.166066"/>
    <n v="1.26E-4"/>
  </r>
  <r>
    <x v="604"/>
    <n v="-1"/>
    <x v="7"/>
    <n v="1.16597"/>
    <n v="1.1669560000000001"/>
    <n v="9.859999999999999E-4"/>
    <n v="1.16574"/>
    <n v="1.1666099999999999"/>
    <n v="8.7000000000000001E-4"/>
    <n v="1.1658500000000001"/>
    <n v="1.1667970000000001"/>
    <n v="9.4700000000000003E-4"/>
  </r>
  <r>
    <x v="604"/>
    <n v="8"/>
    <x v="8"/>
    <n v="1.1664099999999999"/>
    <n v="1.1650050000000001"/>
    <n v="1.405E-3"/>
    <n v="1.1655199999999999"/>
    <n v="1.1653830000000001"/>
    <n v="1.37E-4"/>
    <n v="1.1659299999999999"/>
    <n v="1.1651959999999999"/>
    <n v="7.3399999999999995E-4"/>
  </r>
  <r>
    <x v="604"/>
    <n v="10"/>
    <x v="9"/>
    <n v="1.16608"/>
    <n v="1.1650959999999999"/>
    <n v="9.8400000000000007E-4"/>
    <n v="1.1650700000000001"/>
    <n v="1.1642779999999999"/>
    <n v="7.9199999999999995E-4"/>
    <n v="1.16578"/>
    <n v="1.1646160000000001"/>
    <n v="1.1640000000000001E-3"/>
  </r>
  <r>
    <x v="604"/>
    <n v="12"/>
    <x v="10"/>
    <n v="1.1657900000000001"/>
    <n v="1.1655709999999999"/>
    <n v="2.1900000000000001E-4"/>
    <n v="1.16492"/>
    <n v="1.1654009999999999"/>
    <n v="4.8099999999999998E-4"/>
    <n v="1.1650499999999999"/>
    <n v="1.1662859999999999"/>
    <n v="1.2359999999999999E-3"/>
  </r>
  <r>
    <x v="604"/>
    <n v="14"/>
    <x v="11"/>
    <n v="1.1654500000000001"/>
    <n v="1.165945"/>
    <n v="4.95E-4"/>
    <n v="1.16499"/>
    <n v="1.165678"/>
    <n v="6.8800000000000003E-4"/>
    <n v="1.16536"/>
    <n v="1.1655340000000001"/>
    <n v="1.74E-4"/>
  </r>
  <r>
    <x v="604"/>
    <n v="16"/>
    <x v="12"/>
    <n v="1.1656299999999999"/>
    <n v="1.1662710000000001"/>
    <n v="6.4099999999999997E-4"/>
    <n v="1.16523"/>
    <n v="1.1656629999999999"/>
    <n v="4.3300000000000001E-4"/>
    <n v="1.16543"/>
    <n v="1.1656139999999999"/>
    <n v="1.84E-4"/>
  </r>
  <r>
    <x v="604"/>
    <n v="-1"/>
    <x v="13"/>
    <n v="1.16642"/>
    <n v="1.165416"/>
    <n v="1.0039999999999999E-3"/>
    <n v="1.1652899999999999"/>
    <n v="1.1648400000000001"/>
    <n v="4.4999999999999999E-4"/>
    <n v="1.16632"/>
    <n v="1.1658379999999999"/>
    <n v="4.8200000000000001E-4"/>
  </r>
  <r>
    <x v="604"/>
    <n v="18"/>
    <x v="14"/>
    <n v="1.16631"/>
    <n v="1.164758"/>
    <n v="1.552E-3"/>
    <n v="1.1651899999999999"/>
    <n v="1.1650020000000001"/>
    <n v="1.8799999999999999E-4"/>
    <n v="1.1654199999999999"/>
    <n v="1.165233"/>
    <n v="1.8699999999999999E-4"/>
  </r>
  <r>
    <x v="604"/>
    <n v="20"/>
    <x v="15"/>
    <n v="1.1673199999999999"/>
    <n v="1.165781"/>
    <n v="1.539E-3"/>
    <n v="1.16473"/>
    <n v="1.165306"/>
    <n v="5.7600000000000001E-4"/>
    <n v="1.1668099999999999"/>
    <n v="1.1656500000000001"/>
    <n v="1.16E-3"/>
  </r>
  <r>
    <x v="604"/>
    <n v="22"/>
    <x v="16"/>
    <n v="1.16761"/>
    <n v="1.1652610000000001"/>
    <n v="2.349E-3"/>
    <n v="1.1663699999999999"/>
    <n v="1.1649640000000001"/>
    <n v="1.4059999999999999E-3"/>
    <n v="1.1675800000000001"/>
    <n v="1.165208"/>
    <n v="2.372E-3"/>
  </r>
  <r>
    <x v="604"/>
    <n v="24"/>
    <x v="17"/>
    <n v="1.1692"/>
    <n v="1.1659930000000001"/>
    <n v="3.2070000000000002E-3"/>
    <n v="1.16736"/>
    <n v="1.1648130000000001"/>
    <n v="2.5469999999999998E-3"/>
    <n v="1.16848"/>
    <n v="1.166139"/>
    <n v="2.3410000000000002E-3"/>
  </r>
  <r>
    <x v="604"/>
    <n v="26"/>
    <x v="18"/>
    <n v="1.16862"/>
    <n v="1.1657709999999999"/>
    <n v="2.849E-3"/>
    <n v="1.16764"/>
    <n v="1.1651320000000001"/>
    <n v="2.5079999999999998E-3"/>
    <n v="1.16798"/>
    <n v="1.1656629999999999"/>
    <n v="2.317E-3"/>
  </r>
  <r>
    <x v="604"/>
    <n v="28"/>
    <x v="19"/>
    <n v="1.1687000000000001"/>
    <n v="1.166714"/>
    <n v="1.9859999999999999E-3"/>
    <n v="1.1677500000000001"/>
    <n v="1.1649940000000001"/>
    <n v="2.7560000000000002E-3"/>
    <n v="1.16805"/>
    <n v="1.1670739999999999"/>
    <n v="9.7599999999999998E-4"/>
  </r>
  <r>
    <x v="604"/>
    <n v="30"/>
    <x v="20"/>
    <n v="1.1694599999999999"/>
    <n v="1.1676679999999999"/>
    <n v="1.792E-3"/>
    <n v="1.1677999999999999"/>
    <n v="1.1659949999999999"/>
    <n v="1.805E-3"/>
    <n v="1.16944"/>
    <n v="1.1677930000000001"/>
    <n v="1.647E-3"/>
  </r>
  <r>
    <x v="604"/>
    <n v="32"/>
    <x v="21"/>
    <n v="1.17099"/>
    <n v="1.169219"/>
    <n v="1.771E-3"/>
    <n v="1.1690799999999999"/>
    <n v="1.1681269999999999"/>
    <n v="9.5299999999999996E-4"/>
    <n v="1.1709000000000001"/>
    <n v="1.1684890000000001"/>
    <n v="2.4109999999999999E-3"/>
  </r>
  <r>
    <x v="604"/>
    <n v="34"/>
    <x v="22"/>
    <n v="1.17154"/>
    <n v="1.167233"/>
    <n v="4.3070000000000001E-3"/>
    <n v="1.1698500000000001"/>
    <n v="1.1669290000000001"/>
    <n v="2.921E-3"/>
    <n v="1.1710100000000001"/>
    <n v="1.167759"/>
    <n v="3.251E-3"/>
  </r>
  <r>
    <x v="604"/>
    <n v="36"/>
    <x v="23"/>
    <n v="1.1718"/>
    <n v="1.168274"/>
    <n v="3.5260000000000001E-3"/>
    <n v="1.1707000000000001"/>
    <n v="1.167532"/>
    <n v="3.1679999999999998E-3"/>
    <n v="1.1716299999999999"/>
    <n v="1.1679729999999999"/>
    <n v="3.6570000000000001E-3"/>
  </r>
  <r>
    <x v="604"/>
    <n v="38"/>
    <x v="24"/>
    <n v="1.17171"/>
    <n v="1.1690799999999999"/>
    <n v="2.63E-3"/>
    <n v="1.1709799999999999"/>
    <n v="1.168371"/>
    <n v="2.6090000000000002E-3"/>
    <n v="1.1715100000000001"/>
    <n v="1.1699010000000001"/>
    <n v="1.609E-3"/>
  </r>
  <r>
    <x v="604"/>
    <n v="40"/>
    <x v="25"/>
    <n v="1.17167"/>
    <n v="1.1709529999999999"/>
    <n v="7.1699999999999997E-4"/>
    <n v="1.1708000000000001"/>
    <n v="1.169618"/>
    <n v="1.1820000000000001E-3"/>
    <n v="1.1710700000000001"/>
    <n v="1.1711050000000001"/>
    <n v="3.4999999999999997E-5"/>
  </r>
  <r>
    <x v="604"/>
    <n v="42"/>
    <x v="26"/>
    <n v="1.17134"/>
    <n v="1.1706300000000001"/>
    <n v="7.1000000000000002E-4"/>
    <n v="1.17075"/>
    <n v="1.1697569999999999"/>
    <n v="9.9299999999999996E-4"/>
    <n v="1.17089"/>
    <n v="1.170677"/>
    <n v="2.13E-4"/>
  </r>
  <r>
    <x v="604"/>
    <n v="-1"/>
    <x v="27"/>
    <n v="1.17106"/>
    <n v="1.1708289999999999"/>
    <n v="2.31E-4"/>
    <n v="1.1701900000000001"/>
    <n v="1.169788"/>
    <n v="4.0200000000000001E-4"/>
    <n v="1.1702399999999999"/>
    <n v="1.1706430000000001"/>
    <n v="4.0299999999999998E-4"/>
  </r>
  <r>
    <x v="605"/>
    <n v="-1"/>
    <x v="3"/>
    <n v="1.16595"/>
    <m/>
    <m/>
    <n v="1.1654899999999999"/>
    <m/>
    <m/>
    <n v="1.1655500000000001"/>
    <m/>
    <m/>
  </r>
  <r>
    <x v="605"/>
    <n v="2"/>
    <x v="0"/>
    <n v="1.1663600000000001"/>
    <m/>
    <m/>
    <n v="1.1654899999999999"/>
    <m/>
    <m/>
    <n v="1.16584"/>
    <m/>
    <m/>
  </r>
  <r>
    <x v="605"/>
    <n v="-1"/>
    <x v="4"/>
    <n v="1.1660200000000001"/>
    <m/>
    <m/>
    <n v="1.16543"/>
    <m/>
    <m/>
    <n v="1.1654599999999999"/>
    <m/>
    <m/>
  </r>
  <r>
    <x v="606"/>
    <n v="2"/>
    <x v="52"/>
    <n v="1.1709799999999999"/>
    <n v="1.1709799999999999"/>
    <n v="0"/>
    <n v="1.1705399999999999"/>
    <n v="1.1705399999999999"/>
    <n v="0"/>
    <n v="1.17086"/>
    <n v="1.17086"/>
    <n v="0"/>
  </r>
  <r>
    <x v="606"/>
    <n v="4"/>
    <x v="53"/>
    <n v="1.17127"/>
    <n v="1.1708810000000001"/>
    <n v="3.8900000000000002E-4"/>
    <n v="1.17012"/>
    <n v="1.169867"/>
    <n v="2.5300000000000002E-4"/>
    <n v="1.1705000000000001"/>
    <n v="1.1705000000000001"/>
    <n v="0"/>
  </r>
  <r>
    <x v="606"/>
    <n v="6"/>
    <x v="28"/>
    <n v="1.17099"/>
    <n v="1.1709000000000001"/>
    <n v="9.0000000000000006E-5"/>
    <n v="1.1695800000000001"/>
    <n v="1.1698980000000001"/>
    <n v="3.1799999999999998E-4"/>
    <n v="1.1703600000000001"/>
    <n v="1.1703600000000001"/>
    <n v="0"/>
  </r>
  <r>
    <x v="606"/>
    <n v="8"/>
    <x v="29"/>
    <n v="1.17059"/>
    <n v="1.1702570000000001"/>
    <n v="3.3300000000000002E-4"/>
    <n v="1.16997"/>
    <n v="1.1695930000000001"/>
    <n v="3.77E-4"/>
    <n v="1.17"/>
    <n v="1.17"/>
    <n v="0"/>
  </r>
  <r>
    <x v="606"/>
    <n v="10"/>
    <x v="30"/>
    <n v="1.17045"/>
    <n v="1.170239"/>
    <n v="2.1100000000000001E-4"/>
    <n v="1.16947"/>
    <n v="1.1693480000000001"/>
    <n v="1.22E-4"/>
    <n v="1.16995"/>
    <n v="1.16995"/>
    <n v="0"/>
  </r>
  <r>
    <x v="606"/>
    <n v="12"/>
    <x v="31"/>
    <n v="1.1702399999999999"/>
    <n v="1.170326"/>
    <n v="8.6000000000000003E-5"/>
    <n v="1.1696500000000001"/>
    <n v="1.1691609999999999"/>
    <n v="4.8899999999999996E-4"/>
    <n v="1.1698500000000001"/>
    <n v="1.1698500000000001"/>
    <n v="0"/>
  </r>
  <r>
    <x v="606"/>
    <n v="14"/>
    <x v="32"/>
    <n v="1.1698900000000001"/>
    <n v="1.1696599999999999"/>
    <n v="2.3000000000000001E-4"/>
    <n v="1.1685000000000001"/>
    <n v="1.167986"/>
    <n v="5.1400000000000003E-4"/>
    <n v="1.1688700000000001"/>
    <n v="1.1688700000000001"/>
    <n v="0"/>
  </r>
  <r>
    <x v="606"/>
    <n v="16"/>
    <x v="33"/>
    <n v="1.1705099999999999"/>
    <n v="1.171133"/>
    <n v="6.2299999999999996E-4"/>
    <n v="1.16883"/>
    <n v="1.1692959999999999"/>
    <n v="4.66E-4"/>
    <n v="1.17028"/>
    <n v="1.17028"/>
    <n v="0"/>
  </r>
  <r>
    <x v="606"/>
    <n v="18"/>
    <x v="34"/>
    <n v="1.17174"/>
    <n v="1.1710020000000001"/>
    <n v="7.3800000000000005E-4"/>
    <n v="1.1695899999999999"/>
    <n v="1.169184"/>
    <n v="4.06E-4"/>
    <n v="1.17015"/>
    <n v="1.17015"/>
    <n v="0"/>
  </r>
  <r>
    <x v="606"/>
    <n v="20"/>
    <x v="35"/>
    <n v="1.1703600000000001"/>
    <n v="1.169643"/>
    <n v="7.1699999999999997E-4"/>
    <n v="1.16743"/>
    <n v="1.1676200000000001"/>
    <n v="1.9000000000000001E-4"/>
    <n v="1.16862"/>
    <n v="1.16862"/>
    <n v="0"/>
  </r>
  <r>
    <x v="606"/>
    <n v="22"/>
    <x v="36"/>
    <n v="1.16991"/>
    <n v="1.1706179999999999"/>
    <n v="7.0799999999999997E-4"/>
    <n v="1.16839"/>
    <n v="1.1691370000000001"/>
    <n v="7.4700000000000005E-4"/>
    <n v="1.1698500000000001"/>
    <n v="1.1698500000000001"/>
    <n v="0"/>
  </r>
  <r>
    <x v="606"/>
    <n v="24"/>
    <x v="37"/>
    <n v="1.17082"/>
    <n v="1.1706529999999999"/>
    <n v="1.6699999999999999E-4"/>
    <n v="1.16906"/>
    <n v="1.168566"/>
    <n v="4.9399999999999997E-4"/>
    <n v="1.1697"/>
    <n v="1.1697"/>
    <n v="0"/>
  </r>
  <r>
    <x v="606"/>
    <n v="26"/>
    <x v="38"/>
    <n v="1.1698299999999999"/>
    <n v="1.1694310000000001"/>
    <n v="3.9899999999999999E-4"/>
    <n v="1.16815"/>
    <n v="1.1674819999999999"/>
    <n v="6.6799999999999997E-4"/>
    <n v="1.1685399999999999"/>
    <n v="1.1685399999999999"/>
    <n v="0"/>
  </r>
  <r>
    <x v="606"/>
    <n v="28"/>
    <x v="39"/>
    <n v="1.1695199999999999"/>
    <n v="1.1686840000000001"/>
    <n v="8.3600000000000005E-4"/>
    <n v="1.16761"/>
    <n v="1.166695"/>
    <n v="9.1500000000000001E-4"/>
    <n v="1.16767"/>
    <n v="1.16767"/>
    <n v="0"/>
  </r>
  <r>
    <x v="606"/>
    <n v="30"/>
    <x v="40"/>
    <n v="1.1681900000000001"/>
    <n v="1.1671720000000001"/>
    <n v="1.018E-3"/>
    <n v="1.1643399999999999"/>
    <n v="1.164547"/>
    <n v="2.0699999999999999E-4"/>
    <n v="1.1659200000000001"/>
    <n v="1.1659200000000001"/>
    <n v="0"/>
  </r>
  <r>
    <x v="606"/>
    <n v="32"/>
    <x v="41"/>
    <n v="1.1667700000000001"/>
    <n v="1.1665129999999999"/>
    <n v="2.5700000000000001E-4"/>
    <n v="1.1649700000000001"/>
    <n v="1.164839"/>
    <n v="1.3100000000000001E-4"/>
    <n v="1.16564"/>
    <n v="1.16564"/>
    <n v="0"/>
  </r>
  <r>
    <x v="606"/>
    <n v="34"/>
    <x v="42"/>
    <n v="1.16612"/>
    <n v="1.1652709999999999"/>
    <n v="8.4900000000000004E-4"/>
    <n v="1.1641300000000001"/>
    <n v="1.1636850000000001"/>
    <n v="4.4499999999999997E-4"/>
    <n v="1.1645399999999999"/>
    <n v="1.1645399999999999"/>
    <n v="0"/>
  </r>
  <r>
    <x v="606"/>
    <n v="36"/>
    <x v="43"/>
    <n v="1.16598"/>
    <n v="1.1663730000000001"/>
    <n v="3.9300000000000001E-4"/>
    <n v="1.1640999999999999"/>
    <n v="1.164898"/>
    <n v="7.9799999999999999E-4"/>
    <n v="1.16564"/>
    <n v="1.16564"/>
    <n v="0"/>
  </r>
  <r>
    <x v="606"/>
    <n v="38"/>
    <x v="44"/>
    <n v="1.16692"/>
    <n v="1.167578"/>
    <n v="6.5799999999999995E-4"/>
    <n v="1.1649099999999999"/>
    <n v="1.165878"/>
    <n v="9.68E-4"/>
    <n v="1.1667400000000001"/>
    <n v="1.1667400000000001"/>
    <n v="0"/>
  </r>
  <r>
    <x v="606"/>
    <n v="40"/>
    <x v="45"/>
    <n v="1.1671400000000001"/>
    <n v="1.1670720000000001"/>
    <n v="6.7999999999999999E-5"/>
    <n v="1.1655199999999999"/>
    <n v="1.165729"/>
    <n v="2.0900000000000001E-4"/>
    <n v="1.1664099999999999"/>
    <n v="1.1664099999999999"/>
    <n v="0"/>
  </r>
  <r>
    <x v="607"/>
    <n v="-1"/>
    <x v="324"/>
    <n v="1.1566099999999999"/>
    <n v="1.1566099999999999"/>
    <n v="0"/>
    <n v="1.15534"/>
    <n v="1.15534"/>
    <n v="0"/>
    <n v="1.1563399999999999"/>
    <n v="1.1563399999999999"/>
    <n v="0"/>
  </r>
  <r>
    <x v="607"/>
    <n v="-1"/>
    <x v="341"/>
    <n v="1.1568799999999999"/>
    <n v="-9999"/>
    <n v="10000.15688"/>
    <n v="1.15591"/>
    <n v="-9999"/>
    <n v="10000.155909999999"/>
    <n v="1.15672"/>
    <n v="-9999"/>
    <n v="10000.156720000001"/>
  </r>
  <r>
    <x v="608"/>
    <n v="2"/>
    <x v="1"/>
    <n v="1.16597"/>
    <n v="1.16597"/>
    <n v="0"/>
    <n v="1.16472"/>
    <n v="1.16472"/>
    <n v="0"/>
    <n v="1.1657299999999999"/>
    <n v="1.1657299999999999"/>
    <n v="0"/>
  </r>
  <r>
    <x v="608"/>
    <n v="4"/>
    <x v="2"/>
    <n v="1.1661600000000001"/>
    <n v="1.1662140000000001"/>
    <n v="5.3999999999999998E-5"/>
    <n v="1.1651100000000001"/>
    <n v="1.164671"/>
    <n v="4.3899999999999999E-4"/>
    <n v="1.1656"/>
    <n v="1.1659280000000001"/>
    <n v="3.28E-4"/>
  </r>
  <r>
    <x v="608"/>
    <n v="6"/>
    <x v="3"/>
    <n v="1.16595"/>
    <n v="1.1661520000000001"/>
    <n v="2.02E-4"/>
    <n v="1.1654899999999999"/>
    <n v="1.1651830000000001"/>
    <n v="3.0699999999999998E-4"/>
    <n v="1.1655500000000001"/>
    <n v="1.1658200000000001"/>
    <n v="2.7E-4"/>
  </r>
  <r>
    <x v="608"/>
    <n v="-1"/>
    <x v="0"/>
    <n v="1.1663600000000001"/>
    <n v="1.166391"/>
    <n v="3.1000000000000001E-5"/>
    <n v="1.1654899999999999"/>
    <n v="1.1655979999999999"/>
    <n v="1.08E-4"/>
    <n v="1.16584"/>
    <n v="1.165907"/>
    <n v="6.7000000000000002E-5"/>
  </r>
  <r>
    <x v="608"/>
    <n v="-1"/>
    <x v="4"/>
    <n v="1.1660200000000001"/>
    <n v="1.1660520000000001"/>
    <n v="3.1999999999999999E-5"/>
    <n v="1.16543"/>
    <n v="1.16557"/>
    <n v="1.3999999999999999E-4"/>
    <n v="1.1654599999999999"/>
    <n v="1.1654549999999999"/>
    <n v="5.0000000000000004E-6"/>
  </r>
  <r>
    <x v="608"/>
    <n v="8"/>
    <x v="5"/>
    <n v="1.1658500000000001"/>
    <n v="1.1658299999999999"/>
    <n v="2.0000000000000002E-5"/>
    <n v="1.1652499999999999"/>
    <n v="1.1653309999999999"/>
    <n v="8.1000000000000004E-5"/>
    <n v="1.1657500000000001"/>
    <n v="1.165664"/>
    <n v="8.6000000000000003E-5"/>
  </r>
  <r>
    <x v="608"/>
    <n v="10"/>
    <x v="6"/>
    <n v="1.16597"/>
    <n v="1.1658329999999999"/>
    <n v="1.37E-4"/>
    <n v="1.16561"/>
    <n v="1.1656880000000001"/>
    <n v="7.7999999999999999E-5"/>
    <n v="1.16594"/>
    <n v="1.1660630000000001"/>
    <n v="1.2300000000000001E-4"/>
  </r>
  <r>
    <x v="608"/>
    <n v="12"/>
    <x v="7"/>
    <n v="1.16597"/>
    <n v="1.1661440000000001"/>
    <n v="1.74E-4"/>
    <n v="1.16574"/>
    <n v="1.165764"/>
    <n v="2.4000000000000001E-5"/>
    <n v="1.1658500000000001"/>
    <n v="1.1659379999999999"/>
    <n v="8.7999999999999998E-5"/>
  </r>
  <r>
    <x v="608"/>
    <n v="14"/>
    <x v="8"/>
    <n v="1.1664099999999999"/>
    <n v="1.165969"/>
    <n v="4.4099999999999999E-4"/>
    <n v="1.1655199999999999"/>
    <n v="1.1657500000000001"/>
    <n v="2.3000000000000001E-4"/>
    <n v="1.1659299999999999"/>
    <n v="1.1657869999999999"/>
    <n v="1.4300000000000001E-4"/>
  </r>
  <r>
    <x v="608"/>
    <n v="16"/>
    <x v="9"/>
    <n v="1.16608"/>
    <n v="1.1663969999999999"/>
    <n v="3.1700000000000001E-4"/>
    <n v="1.1650700000000001"/>
    <n v="1.165222"/>
    <n v="1.5200000000000001E-4"/>
    <n v="1.16578"/>
    <n v="1.1656869999999999"/>
    <n v="9.2999999999999997E-5"/>
  </r>
  <r>
    <x v="608"/>
    <n v="18"/>
    <x v="10"/>
    <n v="1.1657900000000001"/>
    <n v="1.1656489999999999"/>
    <n v="1.4100000000000001E-4"/>
    <n v="1.16492"/>
    <n v="1.164525"/>
    <n v="3.9500000000000001E-4"/>
    <n v="1.1650499999999999"/>
    <n v="1.1653"/>
    <n v="2.5000000000000001E-4"/>
  </r>
  <r>
    <x v="608"/>
    <n v="20"/>
    <x v="11"/>
    <n v="1.1654500000000001"/>
    <n v="1.1656040000000001"/>
    <n v="1.54E-4"/>
    <n v="1.16499"/>
    <n v="1.164981"/>
    <n v="9.0000000000000002E-6"/>
    <n v="1.16536"/>
    <n v="1.1653929999999999"/>
    <n v="3.3000000000000003E-5"/>
  </r>
  <r>
    <x v="608"/>
    <n v="22"/>
    <x v="12"/>
    <n v="1.1656299999999999"/>
    <n v="1.165672"/>
    <n v="4.1999999999999998E-5"/>
    <n v="1.16523"/>
    <n v="1.165243"/>
    <n v="1.2999999999999999E-5"/>
    <n v="1.16543"/>
    <n v="1.165451"/>
    <n v="2.0999999999999999E-5"/>
  </r>
  <r>
    <x v="608"/>
    <n v="24"/>
    <x v="13"/>
    <n v="1.16642"/>
    <n v="1.166283"/>
    <n v="1.37E-4"/>
    <n v="1.1652899999999999"/>
    <n v="1.1653370000000001"/>
    <n v="4.6999999999999997E-5"/>
    <n v="1.16632"/>
    <n v="1.1661840000000001"/>
    <n v="1.36E-4"/>
  </r>
  <r>
    <x v="608"/>
    <n v="26"/>
    <x v="14"/>
    <n v="1.16631"/>
    <n v="1.1664749999999999"/>
    <n v="1.65E-4"/>
    <n v="1.1651899999999999"/>
    <n v="1.1649890000000001"/>
    <n v="2.0100000000000001E-4"/>
    <n v="1.1654199999999999"/>
    <n v="1.1655880000000001"/>
    <n v="1.6799999999999999E-4"/>
  </r>
  <r>
    <x v="608"/>
    <n v="28"/>
    <x v="15"/>
    <n v="1.1673199999999999"/>
    <n v="1.1668190000000001"/>
    <n v="5.0100000000000003E-4"/>
    <n v="1.16473"/>
    <n v="1.165049"/>
    <n v="3.19E-4"/>
    <n v="1.1668099999999999"/>
    <n v="1.166687"/>
    <n v="1.2300000000000001E-4"/>
  </r>
  <r>
    <x v="608"/>
    <n v="30"/>
    <x v="16"/>
    <n v="1.16761"/>
    <n v="1.1681429999999999"/>
    <n v="5.3300000000000005E-4"/>
    <n v="1.1663699999999999"/>
    <n v="1.1660429999999999"/>
    <n v="3.2699999999999998E-4"/>
    <n v="1.1675800000000001"/>
    <n v="1.1677630000000001"/>
    <n v="1.83E-4"/>
  </r>
  <r>
    <x v="608"/>
    <n v="32"/>
    <x v="17"/>
    <n v="1.1692"/>
    <n v="1.168809"/>
    <n v="3.9100000000000002E-4"/>
    <n v="1.16736"/>
    <n v="1.1671659999999999"/>
    <n v="1.94E-4"/>
    <n v="1.16848"/>
    <n v="1.1685410000000001"/>
    <n v="6.0999999999999999E-5"/>
  </r>
  <r>
    <x v="608"/>
    <n v="34"/>
    <x v="18"/>
    <n v="1.16862"/>
    <n v="1.16909"/>
    <n v="4.6999999999999999E-4"/>
    <n v="1.16764"/>
    <n v="1.167573"/>
    <n v="6.7000000000000002E-5"/>
    <n v="1.16798"/>
    <n v="1.1680280000000001"/>
    <n v="4.8000000000000001E-5"/>
  </r>
  <r>
    <x v="608"/>
    <n v="36"/>
    <x v="19"/>
    <n v="1.1687000000000001"/>
    <n v="1.168474"/>
    <n v="2.2599999999999999E-4"/>
    <n v="1.1677500000000001"/>
    <n v="1.1671849999999999"/>
    <n v="5.6499999999999996E-4"/>
    <n v="1.16805"/>
    <n v="1.1682030000000001"/>
    <n v="1.5300000000000001E-4"/>
  </r>
  <r>
    <x v="608"/>
    <n v="38"/>
    <x v="20"/>
    <n v="1.1694599999999999"/>
    <n v="1.1696569999999999"/>
    <n v="1.9699999999999999E-4"/>
    <n v="1.1677999999999999"/>
    <n v="1.16804"/>
    <n v="2.4000000000000001E-4"/>
    <n v="1.16944"/>
    <n v="1.16933"/>
    <n v="1.1E-4"/>
  </r>
  <r>
    <x v="608"/>
    <n v="40"/>
    <x v="21"/>
    <n v="1.17099"/>
    <n v="1.170995"/>
    <n v="5.0000000000000004E-6"/>
    <n v="1.1690799999999999"/>
    <n v="1.1691499999999999"/>
    <n v="6.9999999999999994E-5"/>
    <n v="1.1709000000000001"/>
    <n v="1.170868"/>
    <n v="3.1999999999999999E-5"/>
  </r>
  <r>
    <x v="608"/>
    <n v="42"/>
    <x v="22"/>
    <n v="1.17154"/>
    <n v="1.1718679999999999"/>
    <n v="3.28E-4"/>
    <n v="1.1698500000000001"/>
    <n v="1.169513"/>
    <n v="3.3700000000000001E-4"/>
    <n v="1.1710100000000001"/>
    <n v="1.171297"/>
    <n v="2.8699999999999998E-4"/>
  </r>
  <r>
    <x v="608"/>
    <n v="44"/>
    <x v="23"/>
    <n v="1.1718"/>
    <n v="1.171808"/>
    <n v="7.9999999999999996E-6"/>
    <n v="1.1707000000000001"/>
    <n v="1.1705680000000001"/>
    <n v="1.3200000000000001E-4"/>
    <n v="1.1716299999999999"/>
    <n v="1.1717109999999999"/>
    <n v="8.1000000000000004E-5"/>
  </r>
  <r>
    <x v="608"/>
    <n v="46"/>
    <x v="24"/>
    <n v="1.17171"/>
    <n v="1.171916"/>
    <n v="2.0599999999999999E-4"/>
    <n v="1.1709799999999999"/>
    <n v="1.1711659999999999"/>
    <n v="1.8599999999999999E-4"/>
    <n v="1.1715100000000001"/>
    <n v="1.1714580000000001"/>
    <n v="5.1999999999999997E-5"/>
  </r>
  <r>
    <x v="609"/>
    <n v="2"/>
    <x v="0"/>
    <n v="1.1663600000000001"/>
    <n v="1.1663600000000001"/>
    <n v="0"/>
    <n v="1.1654899999999999"/>
    <n v="1.1654899999999999"/>
    <n v="0"/>
    <n v="1.16584"/>
    <n v="1.16584"/>
    <n v="0"/>
  </r>
  <r>
    <x v="609"/>
    <n v="-1"/>
    <x v="4"/>
    <n v="1.1660200000000001"/>
    <n v="1.166622"/>
    <n v="6.02E-4"/>
    <n v="1.16543"/>
    <n v="1.1656709999999999"/>
    <n v="2.41E-4"/>
    <n v="1.1654599999999999"/>
    <n v="1.166077"/>
    <n v="6.1700000000000004E-4"/>
  </r>
  <r>
    <x v="609"/>
    <n v="4"/>
    <x v="5"/>
    <n v="1.1658500000000001"/>
    <n v="1.165756"/>
    <n v="9.3999999999999994E-5"/>
    <n v="1.1652499999999999"/>
    <n v="1.165392"/>
    <n v="1.4200000000000001E-4"/>
    <n v="1.1657500000000001"/>
    <n v="1.165206"/>
    <n v="5.44E-4"/>
  </r>
  <r>
    <x v="609"/>
    <n v="6"/>
    <x v="6"/>
    <n v="1.16597"/>
    <n v="1.165961"/>
    <n v="9.0000000000000002E-6"/>
    <n v="1.16561"/>
    <n v="1.165079"/>
    <n v="5.31E-4"/>
    <n v="1.16594"/>
    <n v="1.1657580000000001"/>
    <n v="1.8200000000000001E-4"/>
  </r>
  <r>
    <x v="609"/>
    <n v="8"/>
    <x v="7"/>
    <n v="1.16597"/>
    <n v="1.1661189999999999"/>
    <n v="1.4899999999999999E-4"/>
    <n v="1.16574"/>
    <n v="1.1655979999999999"/>
    <n v="1.4200000000000001E-4"/>
    <n v="1.1658500000000001"/>
    <n v="1.166245"/>
    <n v="3.9500000000000001E-4"/>
  </r>
  <r>
    <x v="609"/>
    <n v="10"/>
    <x v="8"/>
    <n v="1.1664099999999999"/>
    <n v="1.166083"/>
    <n v="3.2699999999999998E-4"/>
    <n v="1.1655199999999999"/>
    <n v="1.165953"/>
    <n v="4.3300000000000001E-4"/>
    <n v="1.1659299999999999"/>
    <n v="1.1659040000000001"/>
    <n v="2.5999999999999998E-5"/>
  </r>
  <r>
    <x v="609"/>
    <n v="12"/>
    <x v="9"/>
    <n v="1.16608"/>
    <n v="1.166458"/>
    <n v="3.7800000000000003E-4"/>
    <n v="1.1650700000000001"/>
    <n v="1.1655500000000001"/>
    <n v="4.8000000000000001E-4"/>
    <n v="1.16578"/>
    <n v="1.16597"/>
    <n v="1.9000000000000001E-4"/>
  </r>
  <r>
    <x v="609"/>
    <n v="14"/>
    <x v="10"/>
    <n v="1.1657900000000001"/>
    <n v="1.165959"/>
    <n v="1.6899999999999999E-4"/>
    <n v="1.16492"/>
    <n v="1.164641"/>
    <n v="2.7900000000000001E-4"/>
    <n v="1.1650499999999999"/>
    <n v="1.165556"/>
    <n v="5.0600000000000005E-4"/>
  </r>
  <r>
    <x v="609"/>
    <n v="-1"/>
    <x v="11"/>
    <n v="1.1654500000000001"/>
    <n v="1.1657280000000001"/>
    <n v="2.7799999999999998E-4"/>
    <n v="1.16499"/>
    <n v="1.1643570000000001"/>
    <n v="6.3299999999999999E-4"/>
    <n v="1.16536"/>
    <n v="1.1647240000000001"/>
    <n v="6.3599999999999996E-4"/>
  </r>
  <r>
    <x v="609"/>
    <n v="16"/>
    <x v="12"/>
    <n v="1.1656299999999999"/>
    <n v="1.1654709999999999"/>
    <n v="1.5899999999999999E-4"/>
    <n v="1.16523"/>
    <n v="1.164865"/>
    <n v="3.6499999999999998E-4"/>
    <n v="1.16543"/>
    <n v="1.165227"/>
    <n v="2.03E-4"/>
  </r>
  <r>
    <x v="609"/>
    <n v="18"/>
    <x v="13"/>
    <n v="1.16642"/>
    <n v="1.1659299999999999"/>
    <n v="4.8999999999999998E-4"/>
    <n v="1.1652899999999999"/>
    <n v="1.1653579999999999"/>
    <n v="6.7999999999999999E-5"/>
    <n v="1.16632"/>
    <n v="1.1656690000000001"/>
    <n v="6.5099999999999999E-4"/>
  </r>
  <r>
    <x v="609"/>
    <n v="20"/>
    <x v="14"/>
    <n v="1.16631"/>
    <n v="1.166812"/>
    <n v="5.0199999999999995E-4"/>
    <n v="1.1651899999999999"/>
    <n v="1.1656"/>
    <n v="4.0999999999999999E-4"/>
    <n v="1.1654199999999999"/>
    <n v="1.1668289999999999"/>
    <n v="1.4090000000000001E-3"/>
  </r>
  <r>
    <x v="609"/>
    <n v="22"/>
    <x v="15"/>
    <n v="1.1673199999999999"/>
    <n v="1.1662159999999999"/>
    <n v="1.1039999999999999E-3"/>
    <n v="1.16473"/>
    <n v="1.1651739999999999"/>
    <n v="4.44E-4"/>
    <n v="1.1668099999999999"/>
    <n v="1.1652420000000001"/>
    <n v="1.5679999999999999E-3"/>
  </r>
  <r>
    <x v="609"/>
    <n v="24"/>
    <x v="16"/>
    <n v="1.16761"/>
    <n v="1.167567"/>
    <n v="4.3000000000000002E-5"/>
    <n v="1.1663699999999999"/>
    <n v="1.1645570000000001"/>
    <n v="1.8129999999999999E-3"/>
    <n v="1.1675800000000001"/>
    <n v="1.167297"/>
    <n v="2.8299999999999999E-4"/>
  </r>
  <r>
    <x v="609"/>
    <n v="26"/>
    <x v="17"/>
    <n v="1.1692"/>
    <n v="1.1689020000000001"/>
    <n v="2.9799999999999998E-4"/>
    <n v="1.16736"/>
    <n v="1.167295"/>
    <n v="6.4999999999999994E-5"/>
    <n v="1.16848"/>
    <n v="1.1686380000000001"/>
    <n v="1.5799999999999999E-4"/>
  </r>
  <r>
    <x v="609"/>
    <n v="28"/>
    <x v="18"/>
    <n v="1.16862"/>
    <n v="1.1703600000000001"/>
    <n v="1.74E-3"/>
    <n v="1.16764"/>
    <n v="1.1683110000000001"/>
    <n v="6.7100000000000005E-4"/>
    <n v="1.16798"/>
    <n v="1.1697139999999999"/>
    <n v="1.7340000000000001E-3"/>
  </r>
  <r>
    <x v="609"/>
    <n v="30"/>
    <x v="19"/>
    <n v="1.1687000000000001"/>
    <n v="1.1688099999999999"/>
    <n v="1.1E-4"/>
    <n v="1.1677500000000001"/>
    <n v="1.167475"/>
    <n v="2.7500000000000002E-4"/>
    <n v="1.16805"/>
    <n v="1.1680379999999999"/>
    <n v="1.2E-5"/>
  </r>
  <r>
    <x v="609"/>
    <n v="32"/>
    <x v="20"/>
    <n v="1.1694599999999999"/>
    <n v="1.168625"/>
    <n v="8.3500000000000002E-4"/>
    <n v="1.1677999999999999"/>
    <n v="1.1678930000000001"/>
    <n v="9.2999999999999997E-5"/>
    <n v="1.16944"/>
    <n v="1.168053"/>
    <n v="1.387E-3"/>
  </r>
  <r>
    <x v="609"/>
    <n v="34"/>
    <x v="21"/>
    <n v="1.17099"/>
    <n v="1.1698770000000001"/>
    <n v="1.1130000000000001E-3"/>
    <n v="1.1690799999999999"/>
    <n v="1.1684829999999999"/>
    <n v="5.9699999999999998E-4"/>
    <n v="1.1709000000000001"/>
    <n v="1.170045"/>
    <n v="8.5499999999999997E-4"/>
  </r>
  <r>
    <x v="609"/>
    <n v="36"/>
    <x v="22"/>
    <n v="1.17154"/>
    <n v="1.172045"/>
    <n v="5.0500000000000002E-4"/>
    <n v="1.1698500000000001"/>
    <n v="1.1705099999999999"/>
    <n v="6.6E-4"/>
    <n v="1.1710100000000001"/>
    <n v="1.172472"/>
    <n v="1.462E-3"/>
  </r>
  <r>
    <x v="609"/>
    <n v="38"/>
    <x v="23"/>
    <n v="1.1718"/>
    <n v="1.172285"/>
    <n v="4.8500000000000003E-4"/>
    <n v="1.1707000000000001"/>
    <n v="1.170337"/>
    <n v="3.6299999999999999E-4"/>
    <n v="1.1716299999999999"/>
    <n v="1.1717470000000001"/>
    <n v="1.17E-4"/>
  </r>
  <r>
    <x v="609"/>
    <n v="40"/>
    <x v="24"/>
    <n v="1.17171"/>
    <n v="1.172409"/>
    <n v="6.9899999999999997E-4"/>
    <n v="1.1709799999999999"/>
    <n v="1.1712290000000001"/>
    <n v="2.4899999999999998E-4"/>
    <n v="1.1715100000000001"/>
    <n v="1.1720809999999999"/>
    <n v="5.71E-4"/>
  </r>
  <r>
    <x v="609"/>
    <n v="42"/>
    <x v="25"/>
    <n v="1.17167"/>
    <n v="1.1719360000000001"/>
    <n v="2.6600000000000001E-4"/>
    <n v="1.1708000000000001"/>
    <n v="1.1712990000000001"/>
    <n v="4.9899999999999999E-4"/>
    <n v="1.1710700000000001"/>
    <n v="1.1716549999999999"/>
    <n v="5.8500000000000002E-4"/>
  </r>
  <r>
    <x v="609"/>
    <n v="44"/>
    <x v="26"/>
    <n v="1.17134"/>
    <n v="1.1713800000000001"/>
    <n v="4.0000000000000003E-5"/>
    <n v="1.17075"/>
    <n v="1.1706859999999999"/>
    <n v="6.3999999999999997E-5"/>
    <n v="1.17089"/>
    <n v="1.170822"/>
    <n v="6.7999999999999999E-5"/>
  </r>
  <r>
    <x v="609"/>
    <n v="46"/>
    <x v="27"/>
    <n v="1.17106"/>
    <n v="1.171187"/>
    <n v="1.27E-4"/>
    <n v="1.1701900000000001"/>
    <n v="1.170757"/>
    <n v="5.6700000000000001E-4"/>
    <n v="1.1702399999999999"/>
    <n v="1.170682"/>
    <n v="4.4200000000000001E-4"/>
  </r>
  <r>
    <x v="609"/>
    <n v="-1"/>
    <x v="90"/>
    <n v="1.1706399999999999"/>
    <n v="1.1705989999999999"/>
    <n v="4.1E-5"/>
    <n v="1.17018"/>
    <n v="1.16984"/>
    <n v="3.4000000000000002E-4"/>
    <n v="1.1702600000000001"/>
    <n v="1.1697550000000001"/>
    <n v="5.0500000000000002E-4"/>
  </r>
  <r>
    <x v="609"/>
    <n v="48"/>
    <x v="118"/>
    <n v="1.17066"/>
    <n v="1.170715"/>
    <n v="5.5000000000000002E-5"/>
    <n v="1.17015"/>
    <n v="1.170032"/>
    <n v="1.18E-4"/>
    <n v="1.17041"/>
    <n v="1.169997"/>
    <n v="4.1300000000000001E-4"/>
  </r>
  <r>
    <x v="609"/>
    <n v="-1"/>
    <x v="119"/>
    <n v="1.17086"/>
    <n v="1.1706259999999999"/>
    <n v="2.34E-4"/>
    <n v="1.17038"/>
    <n v="1.1699440000000001"/>
    <n v="4.3600000000000003E-4"/>
    <n v="1.1707099999999999"/>
    <n v="1.170436"/>
    <n v="2.7399999999999999E-4"/>
  </r>
  <r>
    <x v="609"/>
    <n v="-1"/>
    <x v="120"/>
    <n v="1.1708700000000001"/>
    <n v="1.171138"/>
    <n v="2.6800000000000001E-4"/>
    <n v="1.1706300000000001"/>
    <n v="1.170752"/>
    <n v="1.22E-4"/>
    <n v="1.17066"/>
    <n v="1.1709480000000001"/>
    <n v="2.8800000000000001E-4"/>
  </r>
  <r>
    <x v="609"/>
    <n v="-1"/>
    <x v="121"/>
    <n v="1.1710199999999999"/>
    <n v="1.1707920000000001"/>
    <n v="2.2800000000000001E-4"/>
    <n v="1.1704000000000001"/>
    <n v="1.1707829999999999"/>
    <n v="3.8299999999999999E-4"/>
    <n v="1.17086"/>
    <n v="1.170828"/>
    <n v="3.1999999999999999E-5"/>
  </r>
  <r>
    <x v="609"/>
    <n v="-1"/>
    <x v="122"/>
    <n v="1.171"/>
    <n v="1.170976"/>
    <n v="2.4000000000000001E-5"/>
    <n v="1.1700900000000001"/>
    <n v="1.170436"/>
    <n v="3.4600000000000001E-4"/>
    <n v="1.1709099999999999"/>
    <n v="1.1709099999999999"/>
    <n v="0"/>
  </r>
  <r>
    <x v="609"/>
    <n v="50"/>
    <x v="123"/>
    <n v="1.17092"/>
    <n v="1.1710240000000001"/>
    <n v="1.0399999999999999E-4"/>
    <n v="1.1701600000000001"/>
    <n v="1.1699569999999999"/>
    <n v="2.03E-4"/>
    <n v="1.17079"/>
    <n v="1.1708209999999999"/>
    <n v="3.1000000000000001E-5"/>
  </r>
  <r>
    <x v="609"/>
    <n v="52"/>
    <x v="124"/>
    <n v="1.17093"/>
    <n v="1.171197"/>
    <n v="2.6699999999999998E-4"/>
    <n v="1.1702699999999999"/>
    <n v="1.170083"/>
    <n v="1.8699999999999999E-4"/>
    <n v="1.1708099999999999"/>
    <n v="1.1708099999999999"/>
    <n v="0"/>
  </r>
  <r>
    <x v="609"/>
    <n v="54"/>
    <x v="125"/>
    <n v="1.1718"/>
    <n v="1.171071"/>
    <n v="7.2900000000000005E-4"/>
    <n v="1.1699299999999999"/>
    <n v="1.1702239999999999"/>
    <n v="2.9399999999999999E-4"/>
    <n v="1.17154"/>
    <n v="1.1708339999999999"/>
    <n v="7.0600000000000003E-4"/>
  </r>
  <r>
    <x v="609"/>
    <n v="56"/>
    <x v="126"/>
    <n v="1.1716800000000001"/>
    <n v="1.171967"/>
    <n v="2.8699999999999998E-4"/>
    <n v="1.171"/>
    <n v="1.1700219999999999"/>
    <n v="9.7799999999999992E-4"/>
    <n v="1.17103"/>
    <n v="1.1719710000000001"/>
    <n v="9.41E-4"/>
  </r>
  <r>
    <x v="609"/>
    <n v="58"/>
    <x v="127"/>
    <n v="1.17248"/>
    <n v="1.1718569999999999"/>
    <n v="6.2299999999999996E-4"/>
    <n v="1.1707399999999999"/>
    <n v="1.1715530000000001"/>
    <n v="8.1300000000000003E-4"/>
    <n v="1.1722600000000001"/>
    <n v="1.171408"/>
    <n v="8.52E-4"/>
  </r>
  <r>
    <x v="609"/>
    <n v="60"/>
    <x v="128"/>
    <n v="1.1730400000000001"/>
    <n v="1.1728609999999999"/>
    <n v="1.7899999999999999E-4"/>
    <n v="1.1708799999999999"/>
    <n v="1.1709039999999999"/>
    <n v="2.4000000000000001E-5"/>
    <n v="1.1715100000000001"/>
    <n v="1.172695"/>
    <n v="1.1850000000000001E-3"/>
  </r>
  <r>
    <x v="609"/>
    <n v="62"/>
    <x v="129"/>
    <n v="1.17309"/>
    <n v="1.1732590000000001"/>
    <n v="1.6899999999999999E-4"/>
    <n v="1.171"/>
    <n v="1.1711510000000001"/>
    <n v="1.5100000000000001E-4"/>
    <n v="1.1724699999999999"/>
    <n v="1.1717500000000001"/>
    <n v="7.2000000000000005E-4"/>
  </r>
  <r>
    <x v="609"/>
    <n v="64"/>
    <x v="130"/>
    <n v="1.1728700000000001"/>
    <n v="1.173448"/>
    <n v="5.7799999999999995E-4"/>
    <n v="1.1712899999999999"/>
    <n v="1.1709499999999999"/>
    <n v="3.4000000000000002E-4"/>
    <n v="1.1722399999999999"/>
    <n v="1.1726749999999999"/>
    <n v="4.35E-4"/>
  </r>
  <r>
    <x v="609"/>
    <n v="66"/>
    <x v="131"/>
    <n v="1.1735"/>
    <n v="1.1730050000000001"/>
    <n v="4.95E-4"/>
    <n v="1.1721299999999999"/>
    <n v="1.171438"/>
    <n v="6.9200000000000002E-4"/>
    <n v="1.1731100000000001"/>
    <n v="1.172472"/>
    <n v="6.38E-4"/>
  </r>
  <r>
    <x v="609"/>
    <n v="68"/>
    <x v="132"/>
    <n v="1.1742999999999999"/>
    <n v="1.1740010000000001"/>
    <n v="2.99E-4"/>
    <n v="1.1730400000000001"/>
    <n v="1.172701"/>
    <n v="3.39E-4"/>
    <n v="1.1734800000000001"/>
    <n v="1.173726"/>
    <n v="2.4600000000000002E-4"/>
  </r>
  <r>
    <x v="609"/>
    <n v="70"/>
    <x v="133"/>
    <n v="1.1745300000000001"/>
    <n v="1.175163"/>
    <n v="6.3299999999999999E-4"/>
    <n v="1.17255"/>
    <n v="1.173718"/>
    <n v="1.168E-3"/>
    <n v="1.17266"/>
    <n v="1.1742779999999999"/>
    <n v="1.6180000000000001E-3"/>
  </r>
  <r>
    <x v="609"/>
    <n v="72"/>
    <x v="134"/>
    <n v="1.1727399999999999"/>
    <n v="1.1741440000000001"/>
    <n v="1.4040000000000001E-3"/>
    <n v="1.1698500000000001"/>
    <n v="1.172582"/>
    <n v="2.7320000000000001E-3"/>
    <n v="1.17049"/>
    <n v="1.172342"/>
    <n v="1.8519999999999999E-3"/>
  </r>
  <r>
    <x v="609"/>
    <n v="74"/>
    <x v="135"/>
    <n v="1.1713199999999999"/>
    <n v="1.170863"/>
    <n v="4.57E-4"/>
    <n v="1.1695500000000001"/>
    <n v="1.167996"/>
    <n v="1.554E-3"/>
    <n v="1.17001"/>
    <n v="1.168345"/>
    <n v="1.665E-3"/>
  </r>
  <r>
    <x v="609"/>
    <n v="-1"/>
    <x v="136"/>
    <n v="1.1707000000000001"/>
    <n v="1.1703889999999999"/>
    <n v="3.1100000000000002E-4"/>
    <n v="1.1691199999999999"/>
    <n v="1.1688430000000001"/>
    <n v="2.7700000000000001E-4"/>
    <n v="1.1704300000000001"/>
    <n v="1.168955"/>
    <n v="1.475E-3"/>
  </r>
  <r>
    <x v="609"/>
    <n v="76"/>
    <x v="137"/>
    <n v="1.1707700000000001"/>
    <n v="1.170431"/>
    <n v="3.39E-4"/>
    <n v="1.1698500000000001"/>
    <n v="1.168763"/>
    <n v="1.0870000000000001E-3"/>
    <n v="1.17042"/>
    <n v="1.170183"/>
    <n v="2.3699999999999999E-4"/>
  </r>
  <r>
    <x v="609"/>
    <n v="78"/>
    <x v="138"/>
    <n v="1.1705000000000001"/>
    <n v="1.170995"/>
    <n v="4.95E-4"/>
    <n v="1.16882"/>
    <n v="1.170369"/>
    <n v="1.549E-3"/>
    <n v="1.1696"/>
    <n v="1.170625"/>
    <n v="1.0250000000000001E-3"/>
  </r>
  <r>
    <x v="609"/>
    <n v="80"/>
    <x v="139"/>
    <n v="1.17021"/>
    <n v="1.1700280000000001"/>
    <n v="1.8200000000000001E-4"/>
    <n v="1.1695599999999999"/>
    <n v="1.1682159999999999"/>
    <n v="1.3439999999999999E-3"/>
    <n v="1.16961"/>
    <n v="1.168949"/>
    <n v="6.6100000000000002E-4"/>
  </r>
  <r>
    <x v="609"/>
    <n v="82"/>
    <x v="140"/>
    <n v="1.17004"/>
    <n v="1.1702790000000001"/>
    <n v="2.3900000000000001E-4"/>
    <n v="1.16919"/>
    <n v="1.16957"/>
    <n v="3.8000000000000002E-4"/>
    <n v="1.16919"/>
    <n v="1.169724"/>
    <n v="5.3399999999999997E-4"/>
  </r>
  <r>
    <x v="609"/>
    <n v="84"/>
    <x v="163"/>
    <n v="1.1698"/>
    <n v="1.1697850000000001"/>
    <n v="1.5E-5"/>
    <n v="1.16828"/>
    <n v="1.1689579999999999"/>
    <n v="6.78E-4"/>
    <n v="1.1689400000000001"/>
    <n v="1.1689769999999999"/>
    <n v="3.6999999999999998E-5"/>
  </r>
  <r>
    <x v="609"/>
    <n v="86"/>
    <x v="141"/>
    <n v="1.1693199999999999"/>
    <n v="1.1694009999999999"/>
    <n v="8.1000000000000004E-5"/>
    <n v="1.16842"/>
    <n v="1.1676089999999999"/>
    <n v="8.1099999999999998E-4"/>
    <n v="1.1686799999999999"/>
    <n v="1.16852"/>
    <n v="1.6000000000000001E-4"/>
  </r>
  <r>
    <x v="609"/>
    <n v="88"/>
    <x v="164"/>
    <n v="1.1690199999999999"/>
    <n v="1.1693119999999999"/>
    <n v="2.92E-4"/>
    <n v="1.1685000000000001"/>
    <n v="1.1682410000000001"/>
    <n v="2.5900000000000001E-4"/>
    <n v="1.16859"/>
    <n v="1.1685049999999999"/>
    <n v="8.5000000000000006E-5"/>
  </r>
  <r>
    <x v="609"/>
    <n v="-1"/>
    <x v="165"/>
    <n v="1.1689000000000001"/>
    <n v="1.169019"/>
    <n v="1.1900000000000001E-4"/>
    <n v="1.16849"/>
    <n v="1.1681699999999999"/>
    <n v="3.2000000000000003E-4"/>
    <n v="1.1688400000000001"/>
    <n v="1.1685369999999999"/>
    <n v="3.0299999999999999E-4"/>
  </r>
  <r>
    <x v="609"/>
    <n v="90"/>
    <x v="166"/>
    <n v="1.1691499999999999"/>
    <n v="1.1688959999999999"/>
    <n v="2.5399999999999999E-4"/>
    <n v="1.16875"/>
    <n v="1.1686289999999999"/>
    <n v="1.21E-4"/>
    <n v="1.1689400000000001"/>
    <n v="1.168841"/>
    <n v="9.8999999999999994E-5"/>
  </r>
  <r>
    <x v="609"/>
    <n v="92"/>
    <x v="142"/>
    <n v="1.1690400000000001"/>
    <n v="1.1693480000000001"/>
    <n v="3.0800000000000001E-4"/>
    <n v="1.1682300000000001"/>
    <n v="1.168938"/>
    <n v="7.0799999999999997E-4"/>
    <n v="1.1688400000000001"/>
    <n v="1.1692549999999999"/>
    <n v="4.15E-4"/>
  </r>
  <r>
    <x v="609"/>
    <n v="94"/>
    <x v="167"/>
    <n v="1.1691"/>
    <n v="1.168768"/>
    <n v="3.3199999999999999E-4"/>
    <n v="1.1681299999999999"/>
    <n v="1.168059"/>
    <n v="7.1000000000000005E-5"/>
    <n v="1.1684399999999999"/>
    <n v="1.168674"/>
    <n v="2.34E-4"/>
  </r>
  <r>
    <x v="609"/>
    <n v="96"/>
    <x v="168"/>
    <n v="1.1687000000000001"/>
    <n v="1.16926"/>
    <n v="5.5999999999999995E-4"/>
    <n v="1.1678999999999999"/>
    <n v="1.167859"/>
    <n v="4.1E-5"/>
    <n v="1.1678999999999999"/>
    <n v="1.16842"/>
    <n v="5.1999999999999995E-4"/>
  </r>
  <r>
    <x v="609"/>
    <n v="98"/>
    <x v="169"/>
    <n v="1.1682300000000001"/>
    <n v="1.168499"/>
    <n v="2.6899999999999998E-4"/>
    <n v="1.1675199999999999"/>
    <n v="1.1674439999999999"/>
    <n v="7.6000000000000004E-5"/>
    <n v="1.1676899999999999"/>
    <n v="1.1675519999999999"/>
    <n v="1.3799999999999999E-4"/>
  </r>
  <r>
    <x v="609"/>
    <n v="-1"/>
    <x v="143"/>
    <n v="1.16812"/>
    <n v="1.1679060000000001"/>
    <n v="2.14E-4"/>
    <n v="1.16751"/>
    <n v="1.1672750000000001"/>
    <n v="2.3499999999999999E-4"/>
    <n v="1.16794"/>
    <n v="1.1671879999999999"/>
    <n v="7.5199999999999996E-4"/>
  </r>
  <r>
    <x v="609"/>
    <n v="100"/>
    <x v="170"/>
    <n v="1.1684600000000001"/>
    <n v="1.1680029999999999"/>
    <n v="4.57E-4"/>
    <n v="1.16713"/>
    <n v="1.167543"/>
    <n v="4.1300000000000001E-4"/>
    <n v="1.16811"/>
    <n v="1.16801"/>
    <n v="1E-4"/>
  </r>
  <r>
    <x v="609"/>
    <n v="102"/>
    <x v="171"/>
    <n v="1.1693199999999999"/>
    <n v="1.168282"/>
    <n v="1.0380000000000001E-3"/>
    <n v="1.1675899999999999"/>
    <n v="1.1672439999999999"/>
    <n v="3.4600000000000001E-4"/>
    <n v="1.1686700000000001"/>
    <n v="1.168253"/>
    <n v="4.17E-4"/>
  </r>
  <r>
    <x v="609"/>
    <n v="104"/>
    <x v="172"/>
    <n v="1.1689499999999999"/>
    <n v="1.16977"/>
    <n v="8.1999999999999998E-4"/>
    <n v="1.16805"/>
    <n v="1.168183"/>
    <n v="1.3300000000000001E-4"/>
    <n v="1.1680900000000001"/>
    <n v="1.1692400000000001"/>
    <n v="1.15E-3"/>
  </r>
  <r>
    <x v="609"/>
    <n v="-1"/>
    <x v="144"/>
    <n v="1.16845"/>
    <n v="1.1691320000000001"/>
    <n v="6.8199999999999999E-4"/>
    <n v="1.1676500000000001"/>
    <n v="1.1680779999999999"/>
    <n v="4.28E-4"/>
    <n v="1.16821"/>
    <n v="1.1680489999999999"/>
    <n v="1.6100000000000001E-4"/>
  </r>
  <r>
    <x v="609"/>
    <n v="106"/>
    <x v="173"/>
    <n v="1.1686399999999999"/>
    <n v="1.1682520000000001"/>
    <n v="3.88E-4"/>
    <n v="1.16797"/>
    <n v="1.1672910000000001"/>
    <n v="6.7900000000000002E-4"/>
    <n v="1.16858"/>
    <n v="1.1678269999999999"/>
    <n v="7.5299999999999998E-4"/>
  </r>
  <r>
    <x v="609"/>
    <n v="-1"/>
    <x v="174"/>
    <n v="1.1687099999999999"/>
    <n v="1.168782"/>
    <n v="7.2000000000000002E-5"/>
    <n v="1.1680299999999999"/>
    <n v="1.168307"/>
    <n v="2.7700000000000001E-4"/>
    <n v="1.16856"/>
    <n v="1.168885"/>
    <n v="3.2499999999999999E-4"/>
  </r>
  <r>
    <x v="609"/>
    <n v="108"/>
    <x v="175"/>
    <n v="1.1698999999999999"/>
    <n v="1.1686890000000001"/>
    <n v="1.2110000000000001E-3"/>
    <n v="1.1682300000000001"/>
    <n v="1.1683490000000001"/>
    <n v="1.1900000000000001E-4"/>
    <n v="1.1689400000000001"/>
    <n v="1.1685669999999999"/>
    <n v="3.7300000000000001E-4"/>
  </r>
  <r>
    <x v="609"/>
    <n v="110"/>
    <x v="145"/>
    <n v="1.1691199999999999"/>
    <n v="1.170058"/>
    <n v="9.3800000000000003E-4"/>
    <n v="1.1675599999999999"/>
    <n v="1.1687110000000001"/>
    <n v="1.1509999999999999E-3"/>
    <n v="1.1676299999999999"/>
    <n v="1.169465"/>
    <n v="1.835E-3"/>
  </r>
  <r>
    <x v="609"/>
    <n v="112"/>
    <x v="176"/>
    <n v="1.1685700000000001"/>
    <n v="1.168372"/>
    <n v="1.9799999999999999E-4"/>
    <n v="1.1667799999999999"/>
    <n v="1.1670419999999999"/>
    <n v="2.6200000000000003E-4"/>
    <n v="1.16717"/>
    <n v="1.1669350000000001"/>
    <n v="2.3499999999999999E-4"/>
  </r>
  <r>
    <x v="609"/>
    <n v="114"/>
    <x v="177"/>
    <n v="1.1675500000000001"/>
    <n v="1.1680999999999999"/>
    <n v="5.5000000000000003E-4"/>
    <n v="1.1663300000000001"/>
    <n v="1.166026"/>
    <n v="3.0400000000000002E-4"/>
    <n v="1.1664000000000001"/>
    <n v="1.166439"/>
    <n v="3.8999999999999999E-5"/>
  </r>
  <r>
    <x v="609"/>
    <n v="116"/>
    <x v="178"/>
    <n v="1.16683"/>
    <n v="1.166857"/>
    <n v="2.6999999999999999E-5"/>
    <n v="1.16595"/>
    <n v="1.1656500000000001"/>
    <n v="2.9999999999999997E-4"/>
    <n v="1.16669"/>
    <n v="1.1657900000000001"/>
    <n v="8.9999999999999998E-4"/>
  </r>
  <r>
    <x v="609"/>
    <n v="118"/>
    <x v="146"/>
    <n v="1.1669099999999999"/>
    <n v="1.1665639999999999"/>
    <n v="3.4600000000000001E-4"/>
    <n v="1.1656500000000001"/>
    <n v="1.165554"/>
    <n v="9.6000000000000002E-5"/>
    <n v="1.16656"/>
    <n v="1.166347"/>
    <n v="2.13E-4"/>
  </r>
  <r>
    <x v="609"/>
    <n v="120"/>
    <x v="179"/>
    <n v="1.1677"/>
    <n v="1.1667909999999999"/>
    <n v="9.0899999999999998E-4"/>
    <n v="1.1660699999999999"/>
    <n v="1.165478"/>
    <n v="5.9199999999999997E-4"/>
    <n v="1.16632"/>
    <n v="1.1665270000000001"/>
    <n v="2.0699999999999999E-4"/>
  </r>
  <r>
    <x v="609"/>
    <n v="122"/>
    <x v="180"/>
    <n v="1.1665000000000001"/>
    <n v="1.168045"/>
    <n v="1.5449999999999999E-3"/>
    <n v="1.16577"/>
    <n v="1.166239"/>
    <n v="4.6900000000000002E-4"/>
    <n v="1.16615"/>
    <n v="1.166655"/>
    <n v="5.0500000000000002E-4"/>
  </r>
  <r>
    <x v="609"/>
    <n v="124"/>
    <x v="367"/>
    <n v="1.1662600000000001"/>
    <n v="1.1660619999999999"/>
    <n v="1.9799999999999999E-4"/>
    <n v="1.1657999999999999"/>
    <n v="1.1653009999999999"/>
    <n v="4.9899999999999999E-4"/>
    <n v="1.1657999999999999"/>
    <n v="1.165643"/>
    <n v="1.5699999999999999E-4"/>
  </r>
  <r>
    <x v="609"/>
    <n v="-1"/>
    <x v="91"/>
    <n v="1.16612"/>
    <n v="1.166193"/>
    <n v="7.2999999999999999E-5"/>
    <n v="1.16571"/>
    <n v="1.165645"/>
    <n v="6.4999999999999994E-5"/>
    <n v="1.16588"/>
    <n v="1.165705"/>
    <n v="1.75E-4"/>
  </r>
  <r>
    <x v="609"/>
    <n v="126"/>
    <x v="92"/>
    <n v="1.1663699999999999"/>
    <n v="1.1659900000000001"/>
    <n v="3.8000000000000002E-4"/>
    <n v="1.16581"/>
    <n v="1.165373"/>
    <n v="4.37E-4"/>
    <n v="1.1662300000000001"/>
    <n v="1.1658740000000001"/>
    <n v="3.5599999999999998E-4"/>
  </r>
  <r>
    <x v="609"/>
    <n v="128"/>
    <x v="93"/>
    <n v="1.16648"/>
    <n v="1.1667970000000001"/>
    <n v="3.1700000000000001E-4"/>
    <n v="1.1661600000000001"/>
    <n v="1.165907"/>
    <n v="2.5300000000000002E-4"/>
    <n v="1.1662600000000001"/>
    <n v="1.166461"/>
    <n v="2.0100000000000001E-4"/>
  </r>
  <r>
    <x v="609"/>
    <n v="130"/>
    <x v="94"/>
    <n v="1.16648"/>
    <n v="1.166755"/>
    <n v="2.7500000000000002E-4"/>
    <n v="1.1659600000000001"/>
    <n v="1.1664779999999999"/>
    <n v="5.1800000000000001E-4"/>
    <n v="1.16611"/>
    <n v="1.16648"/>
    <n v="3.6999999999999999E-4"/>
  </r>
  <r>
    <x v="609"/>
    <n v="132"/>
    <x v="95"/>
    <n v="1.16669"/>
    <n v="1.1664810000000001"/>
    <n v="2.0900000000000001E-4"/>
    <n v="1.1660699999999999"/>
    <n v="1.165862"/>
    <n v="2.0799999999999999E-4"/>
    <n v="1.1664300000000001"/>
    <n v="1.1659440000000001"/>
    <n v="4.86E-4"/>
  </r>
  <r>
    <x v="609"/>
    <n v="134"/>
    <x v="96"/>
    <n v="1.1664699999999999"/>
    <n v="1.1666829999999999"/>
    <n v="2.13E-4"/>
    <n v="1.16533"/>
    <n v="1.166242"/>
    <n v="9.1200000000000005E-4"/>
    <n v="1.1653899999999999"/>
    <n v="1.1665650000000001"/>
    <n v="1.175E-3"/>
  </r>
  <r>
    <x v="609"/>
    <n v="136"/>
    <x v="97"/>
    <n v="1.1655599999999999"/>
    <n v="1.16622"/>
    <n v="6.6E-4"/>
    <n v="1.1649799999999999"/>
    <n v="1.1646350000000001"/>
    <n v="3.4499999999999998E-4"/>
    <n v="1.165"/>
    <n v="1.164947"/>
    <n v="5.3000000000000001E-5"/>
  </r>
  <r>
    <x v="609"/>
    <n v="138"/>
    <x v="98"/>
    <n v="1.1651899999999999"/>
    <n v="1.165216"/>
    <n v="2.5999999999999998E-5"/>
    <n v="1.16445"/>
    <n v="1.16459"/>
    <n v="1.3999999999999999E-4"/>
    <n v="1.16466"/>
    <n v="1.164323"/>
    <n v="3.3700000000000001E-4"/>
  </r>
  <r>
    <x v="609"/>
    <n v="-1"/>
    <x v="99"/>
    <n v="1.1651199999999999"/>
    <n v="1.1646259999999999"/>
    <n v="4.9399999999999997E-4"/>
    <n v="1.16455"/>
    <n v="1.16422"/>
    <n v="3.3E-4"/>
    <n v="1.1649799999999999"/>
    <n v="1.1642189999999999"/>
    <n v="7.6099999999999996E-4"/>
  </r>
  <r>
    <x v="609"/>
    <n v="140"/>
    <x v="100"/>
    <n v="1.1653100000000001"/>
    <n v="1.165103"/>
    <n v="2.0699999999999999E-4"/>
    <n v="1.1629400000000001"/>
    <n v="1.1645650000000001"/>
    <n v="1.6249999999999999E-3"/>
    <n v="1.1629799999999999"/>
    <n v="1.16503"/>
    <n v="2.0500000000000002E-3"/>
  </r>
  <r>
    <x v="609"/>
    <n v="142"/>
    <x v="101"/>
    <n v="1.1636"/>
    <n v="1.164312"/>
    <n v="7.1199999999999996E-4"/>
    <n v="1.1624099999999999"/>
    <n v="1.1620550000000001"/>
    <n v="3.5500000000000001E-4"/>
    <n v="1.1630499999999999"/>
    <n v="1.162048"/>
    <n v="1.0020000000000001E-3"/>
  </r>
  <r>
    <x v="609"/>
    <n v="144"/>
    <x v="102"/>
    <n v="1.1633599999999999"/>
    <n v="1.162825"/>
    <n v="5.3499999999999999E-4"/>
    <n v="1.16174"/>
    <n v="1.16147"/>
    <n v="2.7E-4"/>
    <n v="1.16194"/>
    <n v="1.1620680000000001"/>
    <n v="1.2799999999999999E-4"/>
  </r>
  <r>
    <x v="609"/>
    <n v="146"/>
    <x v="103"/>
    <n v="1.16204"/>
    <n v="1.1628449999999999"/>
    <n v="8.0500000000000005E-4"/>
    <n v="1.1607000000000001"/>
    <n v="1.1612629999999999"/>
    <n v="5.6300000000000002E-4"/>
    <n v="1.16133"/>
    <n v="1.1613389999999999"/>
    <n v="9.0000000000000002E-6"/>
  </r>
  <r>
    <x v="609"/>
    <n v="148"/>
    <x v="104"/>
    <n v="1.16239"/>
    <n v="1.1611260000000001"/>
    <n v="1.2639999999999999E-3"/>
    <n v="1.1609400000000001"/>
    <n v="1.1595850000000001"/>
    <n v="1.3550000000000001E-3"/>
    <n v="1.1621600000000001"/>
    <n v="1.1602710000000001"/>
    <n v="1.8890000000000001E-3"/>
  </r>
  <r>
    <x v="609"/>
    <n v="150"/>
    <x v="105"/>
    <n v="1.1629700000000001"/>
    <n v="1.162679"/>
    <n v="2.9100000000000003E-4"/>
    <n v="1.1600299999999999"/>
    <n v="1.161367"/>
    <n v="1.3370000000000001E-3"/>
    <n v="1.1616599999999999"/>
    <n v="1.1624270000000001"/>
    <n v="7.67E-4"/>
  </r>
  <r>
    <x v="609"/>
    <n v="152"/>
    <x v="106"/>
    <n v="1.16266"/>
    <n v="1.1628449999999999"/>
    <n v="1.85E-4"/>
    <n v="1.16065"/>
    <n v="1.1597459999999999"/>
    <n v="9.0399999999999996E-4"/>
    <n v="1.16256"/>
    <n v="1.1615260000000001"/>
    <n v="1.034E-3"/>
  </r>
  <r>
    <x v="609"/>
    <n v="154"/>
    <x v="107"/>
    <n v="1.1631499999999999"/>
    <n v="1.1627730000000001"/>
    <n v="3.77E-4"/>
    <n v="1.1620999999999999"/>
    <n v="1.1610659999999999"/>
    <n v="1.034E-3"/>
    <n v="1.1624399999999999"/>
    <n v="1.1628309999999999"/>
    <n v="3.9100000000000002E-4"/>
  </r>
  <r>
    <x v="609"/>
    <n v="156"/>
    <x v="108"/>
    <n v="1.1626000000000001"/>
    <n v="1.1639919999999999"/>
    <n v="1.392E-3"/>
    <n v="1.1607400000000001"/>
    <n v="1.1626829999999999"/>
    <n v="1.9430000000000001E-3"/>
    <n v="1.1611"/>
    <n v="1.1632260000000001"/>
    <n v="2.1259999999999999E-3"/>
  </r>
  <r>
    <x v="609"/>
    <n v="158"/>
    <x v="109"/>
    <n v="1.1616"/>
    <n v="1.1615409999999999"/>
    <n v="5.8999999999999998E-5"/>
    <n v="1.1610799999999999"/>
    <n v="1.159915"/>
    <n v="1.165E-3"/>
    <n v="1.1611400000000001"/>
    <n v="1.160137"/>
    <n v="1.003E-3"/>
  </r>
  <r>
    <x v="609"/>
    <n v="160"/>
    <x v="110"/>
    <n v="1.1618900000000001"/>
    <n v="1.161389"/>
    <n v="5.0100000000000003E-4"/>
    <n v="1.1605399999999999"/>
    <n v="1.16076"/>
    <n v="2.2000000000000001E-4"/>
    <n v="1.1608400000000001"/>
    <n v="1.160795"/>
    <n v="4.5000000000000003E-5"/>
  </r>
  <r>
    <x v="609"/>
    <n v="-1"/>
    <x v="111"/>
    <n v="1.16089"/>
    <n v="1.1617040000000001"/>
    <n v="8.1400000000000005E-4"/>
    <n v="1.15967"/>
    <n v="1.160447"/>
    <n v="7.7700000000000002E-4"/>
    <n v="1.1600900000000001"/>
    <n v="1.160676"/>
    <n v="5.8600000000000004E-4"/>
  </r>
  <r>
    <x v="609"/>
    <n v="162"/>
    <x v="112"/>
    <n v="1.1601600000000001"/>
    <n v="1.1602140000000001"/>
    <n v="5.3999999999999998E-5"/>
    <n v="1.1583399999999999"/>
    <n v="1.159071"/>
    <n v="7.3099999999999999E-4"/>
    <n v="1.1586000000000001"/>
    <n v="1.159308"/>
    <n v="7.0799999999999997E-4"/>
  </r>
  <r>
    <x v="609"/>
    <n v="164"/>
    <x v="368"/>
    <n v="1.1597999999999999"/>
    <n v="1.1592039999999999"/>
    <n v="5.9599999999999996E-4"/>
    <n v="1.1583300000000001"/>
    <n v="1.157181"/>
    <n v="1.1490000000000001E-3"/>
    <n v="1.15882"/>
    <n v="1.157429"/>
    <n v="1.3910000000000001E-3"/>
  </r>
  <r>
    <x v="610"/>
    <n v="2"/>
    <x v="1"/>
    <n v="1.16597"/>
    <n v="1.16597"/>
    <n v="0"/>
    <n v="1.16472"/>
    <n v="1.16472"/>
    <n v="0"/>
    <n v="1.1657299999999999"/>
    <n v="1.1657299999999999"/>
    <n v="0"/>
  </r>
  <r>
    <x v="611"/>
    <n v="2"/>
    <x v="0"/>
    <n v="1.1663600000000001"/>
    <n v="1.1663600000000001"/>
    <n v="0"/>
    <n v="1.1654899999999999"/>
    <n v="1.1654899999999999"/>
    <n v="0"/>
    <n v="1.16584"/>
    <n v="1.16584"/>
    <n v="0"/>
  </r>
  <r>
    <x v="611"/>
    <n v="4"/>
    <x v="4"/>
    <n v="1.1660200000000001"/>
    <n v="1.1662140000000001"/>
    <n v="1.94E-4"/>
    <n v="1.16543"/>
    <n v="1.164671"/>
    <n v="7.5900000000000002E-4"/>
    <n v="1.1654599999999999"/>
    <n v="1.1659280000000001"/>
    <n v="4.6799999999999999E-4"/>
  </r>
  <r>
    <x v="611"/>
    <n v="6"/>
    <x v="5"/>
    <n v="1.1658500000000001"/>
    <n v="1.1661520000000001"/>
    <n v="3.0200000000000002E-4"/>
    <n v="1.1652499999999999"/>
    <n v="1.1651830000000001"/>
    <n v="6.7000000000000002E-5"/>
    <n v="1.1657500000000001"/>
    <n v="1.1658200000000001"/>
    <n v="6.9999999999999994E-5"/>
  </r>
  <r>
    <x v="611"/>
    <n v="-1"/>
    <x v="6"/>
    <n v="1.16597"/>
    <n v="1.166391"/>
    <n v="4.2099999999999999E-4"/>
    <n v="1.16561"/>
    <n v="1.1655979999999999"/>
    <n v="1.2E-5"/>
    <n v="1.16594"/>
    <n v="1.165907"/>
    <n v="3.3000000000000003E-5"/>
  </r>
  <r>
    <x v="611"/>
    <n v="-1"/>
    <x v="7"/>
    <n v="1.16597"/>
    <n v="1.1660520000000001"/>
    <n v="8.2000000000000001E-5"/>
    <n v="1.16574"/>
    <n v="1.16557"/>
    <n v="1.7000000000000001E-4"/>
    <n v="1.1658500000000001"/>
    <n v="1.1654549999999999"/>
    <n v="3.9500000000000001E-4"/>
  </r>
  <r>
    <x v="612"/>
    <n v="234463805"/>
    <x v="182"/>
    <n v="1.1049599999999999"/>
    <m/>
    <m/>
    <n v="1.1038699999999999"/>
    <m/>
    <m/>
    <n v="1.10415"/>
    <m/>
    <m/>
  </r>
  <r>
    <x v="613"/>
    <n v="2"/>
    <x v="0"/>
    <n v="1.1663600000000001"/>
    <n v="1.1663600000000001"/>
    <n v="0"/>
    <n v="1.1654899999999999"/>
    <n v="1.1654899999999999"/>
    <n v="0"/>
    <n v="1.16584"/>
    <n v="1.16584"/>
    <n v="0"/>
  </r>
  <r>
    <x v="613"/>
    <n v="4"/>
    <x v="4"/>
    <n v="1.1660200000000001"/>
    <n v="1.1662140000000001"/>
    <n v="1.94E-4"/>
    <n v="1.16543"/>
    <n v="1.164671"/>
    <n v="7.5900000000000002E-4"/>
    <n v="1.1654599999999999"/>
    <n v="1.1659280000000001"/>
    <n v="4.6799999999999999E-4"/>
  </r>
  <r>
    <x v="613"/>
    <n v="6"/>
    <x v="5"/>
    <n v="1.1658500000000001"/>
    <n v="1.1661520000000001"/>
    <n v="3.0200000000000002E-4"/>
    <n v="1.1652499999999999"/>
    <n v="1.1651830000000001"/>
    <n v="6.7000000000000002E-5"/>
    <n v="1.1657500000000001"/>
    <n v="1.1658200000000001"/>
    <n v="6.9999999999999994E-5"/>
  </r>
  <r>
    <x v="613"/>
    <n v="-1"/>
    <x v="6"/>
    <n v="1.16597"/>
    <n v="1.166391"/>
    <n v="4.2099999999999999E-4"/>
    <n v="1.16561"/>
    <n v="1.1655979999999999"/>
    <n v="1.2E-5"/>
    <n v="1.16594"/>
    <n v="1.165907"/>
    <n v="3.3000000000000003E-5"/>
  </r>
  <r>
    <x v="613"/>
    <n v="-1"/>
    <x v="7"/>
    <n v="1.16597"/>
    <n v="1.1660520000000001"/>
    <n v="8.2000000000000001E-5"/>
    <n v="1.16574"/>
    <n v="1.16557"/>
    <n v="1.7000000000000001E-4"/>
    <n v="1.1658500000000001"/>
    <n v="1.1654549999999999"/>
    <n v="3.9500000000000001E-4"/>
  </r>
  <r>
    <x v="613"/>
    <n v="8"/>
    <x v="8"/>
    <n v="1.1664099999999999"/>
    <n v="1.1658299999999999"/>
    <n v="5.8E-4"/>
    <n v="1.1655199999999999"/>
    <n v="1.1653309999999999"/>
    <n v="1.8900000000000001E-4"/>
    <n v="1.1659299999999999"/>
    <n v="1.165664"/>
    <n v="2.6600000000000001E-4"/>
  </r>
  <r>
    <x v="613"/>
    <n v="10"/>
    <x v="9"/>
    <n v="1.16608"/>
    <n v="1.1658329999999999"/>
    <n v="2.4699999999999999E-4"/>
    <n v="1.1650700000000001"/>
    <n v="1.1656880000000001"/>
    <n v="6.1799999999999995E-4"/>
    <n v="1.16578"/>
    <n v="1.1660630000000001"/>
    <n v="2.8299999999999999E-4"/>
  </r>
  <r>
    <x v="613"/>
    <n v="12"/>
    <x v="10"/>
    <n v="1.1657900000000001"/>
    <n v="1.1661440000000001"/>
    <n v="3.5399999999999999E-4"/>
    <n v="1.16492"/>
    <n v="1.165764"/>
    <n v="8.4400000000000002E-4"/>
    <n v="1.1650499999999999"/>
    <n v="1.1659379999999999"/>
    <n v="8.8800000000000001E-4"/>
  </r>
  <r>
    <x v="613"/>
    <n v="14"/>
    <x v="11"/>
    <n v="1.1654500000000001"/>
    <n v="1.165969"/>
    <n v="5.1900000000000004E-4"/>
    <n v="1.16499"/>
    <n v="1.1657500000000001"/>
    <n v="7.6000000000000004E-4"/>
    <n v="1.16536"/>
    <n v="1.1657869999999999"/>
    <n v="4.2700000000000002E-4"/>
  </r>
  <r>
    <x v="613"/>
    <n v="16"/>
    <x v="12"/>
    <n v="1.1656299999999999"/>
    <n v="1.1663969999999999"/>
    <n v="7.67E-4"/>
    <n v="1.16523"/>
    <n v="1.165222"/>
    <n v="7.9999999999999996E-6"/>
    <n v="1.16543"/>
    <n v="1.1656869999999999"/>
    <n v="2.5700000000000001E-4"/>
  </r>
  <r>
    <x v="613"/>
    <n v="18"/>
    <x v="13"/>
    <n v="1.16642"/>
    <n v="1.1656489999999999"/>
    <n v="7.7099999999999998E-4"/>
    <n v="1.1652899999999999"/>
    <n v="1.164525"/>
    <n v="7.6499999999999995E-4"/>
    <n v="1.16632"/>
    <n v="1.1653"/>
    <n v="1.0200000000000001E-3"/>
  </r>
  <r>
    <x v="613"/>
    <n v="20"/>
    <x v="14"/>
    <n v="1.16631"/>
    <n v="1.1656040000000001"/>
    <n v="7.0600000000000003E-4"/>
    <n v="1.1651899999999999"/>
    <n v="1.164981"/>
    <n v="2.0900000000000001E-4"/>
    <n v="1.1654199999999999"/>
    <n v="1.1653929999999999"/>
    <n v="2.6999999999999999E-5"/>
  </r>
  <r>
    <x v="613"/>
    <n v="22"/>
    <x v="15"/>
    <n v="1.1673199999999999"/>
    <n v="1.165672"/>
    <n v="1.6479999999999999E-3"/>
    <n v="1.16473"/>
    <n v="1.165243"/>
    <n v="5.13E-4"/>
    <n v="1.1668099999999999"/>
    <n v="1.165451"/>
    <n v="1.359E-3"/>
  </r>
  <r>
    <x v="613"/>
    <n v="24"/>
    <x v="16"/>
    <n v="1.16761"/>
    <n v="1.166283"/>
    <n v="1.3270000000000001E-3"/>
    <n v="1.1663699999999999"/>
    <n v="1.1653370000000001"/>
    <n v="1.0330000000000001E-3"/>
    <n v="1.1675800000000001"/>
    <n v="1.1661840000000001"/>
    <n v="1.3960000000000001E-3"/>
  </r>
  <r>
    <x v="613"/>
    <n v="26"/>
    <x v="17"/>
    <n v="1.1692"/>
    <n v="1.1664749999999999"/>
    <n v="2.725E-3"/>
    <n v="1.16736"/>
    <n v="1.1649890000000001"/>
    <n v="2.3709999999999998E-3"/>
    <n v="1.16848"/>
    <n v="1.1655880000000001"/>
    <n v="2.892E-3"/>
  </r>
  <r>
    <x v="613"/>
    <n v="28"/>
    <x v="18"/>
    <n v="1.16862"/>
    <n v="1.1668190000000001"/>
    <n v="1.8010000000000001E-3"/>
    <n v="1.16764"/>
    <n v="1.165049"/>
    <n v="2.591E-3"/>
    <n v="1.16798"/>
    <n v="1.166687"/>
    <n v="1.2930000000000001E-3"/>
  </r>
  <r>
    <x v="613"/>
    <n v="30"/>
    <x v="19"/>
    <n v="1.1687000000000001"/>
    <n v="1.1681429999999999"/>
    <n v="5.5699999999999999E-4"/>
    <n v="1.1677500000000001"/>
    <n v="1.1660429999999999"/>
    <n v="1.707E-3"/>
    <n v="1.16805"/>
    <n v="1.1677630000000001"/>
    <n v="2.8699999999999998E-4"/>
  </r>
  <r>
    <x v="613"/>
    <n v="32"/>
    <x v="20"/>
    <n v="1.1694599999999999"/>
    <n v="1.168809"/>
    <n v="6.5099999999999999E-4"/>
    <n v="1.1677999999999999"/>
    <n v="1.1671659999999999"/>
    <n v="6.3400000000000001E-4"/>
    <n v="1.16944"/>
    <n v="1.1685410000000001"/>
    <n v="8.9899999999999995E-4"/>
  </r>
  <r>
    <x v="613"/>
    <n v="34"/>
    <x v="21"/>
    <n v="1.17099"/>
    <n v="1.16909"/>
    <n v="1.9E-3"/>
    <n v="1.1690799999999999"/>
    <n v="1.167573"/>
    <n v="1.5070000000000001E-3"/>
    <n v="1.1709000000000001"/>
    <n v="1.1680280000000001"/>
    <n v="2.872E-3"/>
  </r>
  <r>
    <x v="613"/>
    <n v="36"/>
    <x v="22"/>
    <n v="1.17154"/>
    <n v="1.168474"/>
    <n v="3.0660000000000001E-3"/>
    <n v="1.1698500000000001"/>
    <n v="1.1671849999999999"/>
    <n v="2.6649999999999998E-3"/>
    <n v="1.1710100000000001"/>
    <n v="1.1682030000000001"/>
    <n v="2.807E-3"/>
  </r>
  <r>
    <x v="613"/>
    <n v="38"/>
    <x v="23"/>
    <n v="1.1718"/>
    <n v="1.1696569999999999"/>
    <n v="2.1429999999999999E-3"/>
    <n v="1.1707000000000001"/>
    <n v="1.16804"/>
    <n v="2.66E-3"/>
    <n v="1.1716299999999999"/>
    <n v="1.16933"/>
    <n v="2.3E-3"/>
  </r>
  <r>
    <x v="613"/>
    <n v="40"/>
    <x v="24"/>
    <n v="1.17171"/>
    <n v="1.170995"/>
    <n v="7.1500000000000003E-4"/>
    <n v="1.1709799999999999"/>
    <n v="1.1691499999999999"/>
    <n v="1.83E-3"/>
    <n v="1.1715100000000001"/>
    <n v="1.170868"/>
    <n v="6.4199999999999999E-4"/>
  </r>
  <r>
    <x v="613"/>
    <n v="42"/>
    <x v="25"/>
    <n v="1.17167"/>
    <n v="1.1718679999999999"/>
    <n v="1.9799999999999999E-4"/>
    <n v="1.1708000000000001"/>
    <n v="1.169513"/>
    <n v="1.2869999999999999E-3"/>
    <n v="1.1710700000000001"/>
    <n v="1.171297"/>
    <n v="2.2699999999999999E-4"/>
  </r>
  <r>
    <x v="613"/>
    <n v="44"/>
    <x v="26"/>
    <n v="1.17134"/>
    <n v="1.171808"/>
    <n v="4.6799999999999999E-4"/>
    <n v="1.17075"/>
    <n v="1.1705680000000001"/>
    <n v="1.8200000000000001E-4"/>
    <n v="1.17089"/>
    <n v="1.1717109999999999"/>
    <n v="8.2100000000000001E-4"/>
  </r>
  <r>
    <x v="613"/>
    <n v="46"/>
    <x v="27"/>
    <n v="1.17106"/>
    <n v="1.171916"/>
    <n v="8.5599999999999999E-4"/>
    <n v="1.1701900000000001"/>
    <n v="1.1711659999999999"/>
    <n v="9.7599999999999998E-4"/>
    <n v="1.1702399999999999"/>
    <n v="1.1714580000000001"/>
    <n v="1.2179999999999999E-3"/>
  </r>
  <r>
    <x v="614"/>
    <n v="-1"/>
    <x v="0"/>
    <n v="1.1663600000000001"/>
    <n v="1.1663600000000001"/>
    <n v="0"/>
    <n v="1.1654899999999999"/>
    <n v="1.1654899999999999"/>
    <n v="0"/>
    <n v="1.16584"/>
    <n v="1.16584"/>
    <n v="0"/>
  </r>
  <r>
    <x v="614"/>
    <n v="2"/>
    <x v="4"/>
    <n v="1.1660200000000001"/>
    <n v="1.1663349999999999"/>
    <n v="3.1500000000000001E-4"/>
    <n v="1.16543"/>
    <n v="1.1654679999999999"/>
    <n v="3.8000000000000002E-5"/>
    <n v="1.1654599999999999"/>
    <n v="1.165254"/>
    <n v="2.0599999999999999E-4"/>
  </r>
  <r>
    <x v="614"/>
    <n v="-1"/>
    <x v="5"/>
    <n v="1.1658500000000001"/>
    <n v="1.1659740000000001"/>
    <n v="1.2400000000000001E-4"/>
    <n v="1.1652499999999999"/>
    <n v="1.1653659999999999"/>
    <n v="1.16E-4"/>
    <n v="1.1657500000000001"/>
    <n v="1.1652210000000001"/>
    <n v="5.2899999999999996E-4"/>
  </r>
  <r>
    <x v="614"/>
    <n v="4"/>
    <x v="6"/>
    <n v="1.16597"/>
    <n v="1.165945"/>
    <n v="2.5000000000000001E-5"/>
    <n v="1.16561"/>
    <n v="1.1657189999999999"/>
    <n v="1.0900000000000001E-4"/>
    <n v="1.16594"/>
    <n v="1.165589"/>
    <n v="3.5100000000000002E-4"/>
  </r>
  <r>
    <x v="614"/>
    <n v="-1"/>
    <x v="7"/>
    <n v="1.16597"/>
    <n v="1.1659360000000001"/>
    <n v="3.4E-5"/>
    <n v="1.16574"/>
    <n v="1.1655580000000001"/>
    <n v="1.8200000000000001E-4"/>
    <n v="1.1658500000000001"/>
    <n v="1.1659349999999999"/>
    <n v="8.5000000000000006E-5"/>
  </r>
  <r>
    <x v="614"/>
    <n v="6"/>
    <x v="8"/>
    <n v="1.1664099999999999"/>
    <n v="1.1663889999999999"/>
    <n v="2.0999999999999999E-5"/>
    <n v="1.1655199999999999"/>
    <n v="1.165894"/>
    <n v="3.7399999999999998E-4"/>
    <n v="1.1659299999999999"/>
    <n v="1.1661250000000001"/>
    <n v="1.95E-4"/>
  </r>
  <r>
    <x v="614"/>
    <n v="-1"/>
    <x v="9"/>
    <n v="1.16608"/>
    <n v="1.166568"/>
    <n v="4.8799999999999999E-4"/>
    <n v="1.1650700000000001"/>
    <n v="1.1655070000000001"/>
    <n v="4.37E-4"/>
    <n v="1.16578"/>
    <n v="1.1657709999999999"/>
    <n v="9.0000000000000002E-6"/>
  </r>
  <r>
    <x v="614"/>
    <n v="8"/>
    <x v="10"/>
    <n v="1.1657900000000001"/>
    <n v="1.165864"/>
    <n v="7.3999999999999996E-5"/>
    <n v="1.16492"/>
    <n v="1.165475"/>
    <n v="5.5500000000000005E-4"/>
    <n v="1.1650499999999999"/>
    <n v="1.165456"/>
    <n v="4.06E-4"/>
  </r>
  <r>
    <x v="614"/>
    <n v="10"/>
    <x v="11"/>
    <n v="1.1654500000000001"/>
    <n v="1.1660349999999999"/>
    <n v="5.8500000000000002E-4"/>
    <n v="1.16499"/>
    <n v="1.1652400000000001"/>
    <n v="2.5000000000000001E-4"/>
    <n v="1.16536"/>
    <n v="1.1657709999999999"/>
    <n v="4.1100000000000002E-4"/>
  </r>
  <r>
    <x v="614"/>
    <n v="12"/>
    <x v="12"/>
    <n v="1.1656299999999999"/>
    <n v="1.1657230000000001"/>
    <n v="9.2999999999999997E-5"/>
    <n v="1.16523"/>
    <n v="1.1653180000000001"/>
    <n v="8.7999999999999998E-5"/>
    <n v="1.16543"/>
    <n v="1.165529"/>
    <n v="9.8999999999999994E-5"/>
  </r>
  <r>
    <x v="614"/>
    <n v="14"/>
    <x v="13"/>
    <n v="1.16642"/>
    <n v="1.1657470000000001"/>
    <n v="6.7299999999999999E-4"/>
    <n v="1.1652899999999999"/>
    <n v="1.1651020000000001"/>
    <n v="1.8799999999999999E-4"/>
    <n v="1.16632"/>
    <n v="1.165092"/>
    <n v="1.2279999999999999E-3"/>
  </r>
  <r>
    <x v="614"/>
    <n v="16"/>
    <x v="14"/>
    <n v="1.16631"/>
    <n v="1.166115"/>
    <n v="1.95E-4"/>
    <n v="1.1651899999999999"/>
    <n v="1.164981"/>
    <n v="2.0900000000000001E-4"/>
    <n v="1.1654199999999999"/>
    <n v="1.165235"/>
    <n v="1.85E-4"/>
  </r>
  <r>
    <x v="614"/>
    <n v="18"/>
    <x v="15"/>
    <n v="1.1673199999999999"/>
    <n v="1.1659520000000001"/>
    <n v="1.3680000000000001E-3"/>
    <n v="1.16473"/>
    <n v="1.1645190000000001"/>
    <n v="2.1100000000000001E-4"/>
    <n v="1.1668099999999999"/>
    <n v="1.1646559999999999"/>
    <n v="2.1540000000000001E-3"/>
  </r>
  <r>
    <x v="614"/>
    <n v="20"/>
    <x v="16"/>
    <n v="1.16761"/>
    <n v="1.1668320000000001"/>
    <n v="7.7800000000000005E-4"/>
    <n v="1.1663699999999999"/>
    <n v="1.165375"/>
    <n v="9.9500000000000001E-4"/>
    <n v="1.1675800000000001"/>
    <n v="1.1658379999999999"/>
    <n v="1.7420000000000001E-3"/>
  </r>
  <r>
    <x v="614"/>
    <n v="22"/>
    <x v="17"/>
    <n v="1.1692"/>
    <n v="1.1669830000000001"/>
    <n v="2.2169999999999998E-3"/>
    <n v="1.16736"/>
    <n v="1.1655759999999999"/>
    <n v="1.784E-3"/>
    <n v="1.16848"/>
    <n v="1.1663479999999999"/>
    <n v="2.1320000000000002E-3"/>
  </r>
  <r>
    <x v="614"/>
    <n v="-1"/>
    <x v="18"/>
    <n v="1.16862"/>
    <n v="1.1678759999999999"/>
    <n v="7.4399999999999998E-4"/>
    <n v="1.16764"/>
    <n v="1.1663889999999999"/>
    <n v="1.2509999999999999E-3"/>
    <n v="1.16798"/>
    <n v="1.166447"/>
    <n v="1.5330000000000001E-3"/>
  </r>
  <r>
    <x v="614"/>
    <n v="24"/>
    <x v="19"/>
    <n v="1.1687000000000001"/>
    <n v="1.1681079999999999"/>
    <n v="5.9199999999999997E-4"/>
    <n v="1.1677500000000001"/>
    <n v="1.1664810000000001"/>
    <n v="1.2689999999999999E-3"/>
    <n v="1.16805"/>
    <n v="1.166995"/>
    <n v="1.0549999999999999E-3"/>
  </r>
  <r>
    <x v="614"/>
    <n v="26"/>
    <x v="20"/>
    <n v="1.1694599999999999"/>
    <n v="1.1692640000000001"/>
    <n v="1.9599999999999999E-4"/>
    <n v="1.1677999999999999"/>
    <n v="1.1674500000000001"/>
    <n v="3.5E-4"/>
    <n v="1.16944"/>
    <n v="1.1675549999999999"/>
    <n v="1.885E-3"/>
  </r>
  <r>
    <x v="614"/>
    <n v="28"/>
    <x v="21"/>
    <n v="1.17099"/>
    <n v="1.169225"/>
    <n v="1.7650000000000001E-3"/>
    <n v="1.1690799999999999"/>
    <n v="1.1676740000000001"/>
    <n v="1.4059999999999999E-3"/>
    <n v="1.1709000000000001"/>
    <n v="1.168275"/>
    <n v="2.6250000000000002E-3"/>
  </r>
  <r>
    <x v="614"/>
    <n v="30"/>
    <x v="22"/>
    <n v="1.17154"/>
    <n v="1.169899"/>
    <n v="1.6410000000000001E-3"/>
    <n v="1.1698500000000001"/>
    <n v="1.168382"/>
    <n v="1.4679999999999999E-3"/>
    <n v="1.1710100000000001"/>
    <n v="1.168604"/>
    <n v="2.4060000000000002E-3"/>
  </r>
  <r>
    <x v="614"/>
    <n v="32"/>
    <x v="23"/>
    <n v="1.1718"/>
    <n v="1.1701189999999999"/>
    <n v="1.681E-3"/>
    <n v="1.1707000000000001"/>
    <n v="1.1685540000000001"/>
    <n v="2.1459999999999999E-3"/>
    <n v="1.1716299999999999"/>
    <n v="1.1692100000000001"/>
    <n v="2.4199999999999998E-3"/>
  </r>
  <r>
    <x v="614"/>
    <n v="-1"/>
    <x v="24"/>
    <n v="1.17171"/>
    <n v="1.171449"/>
    <n v="2.61E-4"/>
    <n v="1.1709799999999999"/>
    <n v="1.1702239999999999"/>
    <n v="7.5600000000000005E-4"/>
    <n v="1.1715100000000001"/>
    <n v="1.170463"/>
    <n v="1.047E-3"/>
  </r>
  <r>
    <x v="614"/>
    <n v="34"/>
    <x v="25"/>
    <n v="1.17167"/>
    <n v="1.171616"/>
    <n v="5.3999999999999998E-5"/>
    <n v="1.1708000000000001"/>
    <n v="1.170687"/>
    <n v="1.13E-4"/>
    <n v="1.1710700000000001"/>
    <n v="1.1711469999999999"/>
    <n v="7.7000000000000001E-5"/>
  </r>
  <r>
    <x v="614"/>
    <n v="-1"/>
    <x v="26"/>
    <n v="1.17134"/>
    <n v="1.1719630000000001"/>
    <n v="6.2299999999999996E-4"/>
    <n v="1.17075"/>
    <n v="1.1708810000000001"/>
    <n v="1.3100000000000001E-4"/>
    <n v="1.17089"/>
    <n v="1.171111"/>
    <n v="2.2100000000000001E-4"/>
  </r>
  <r>
    <x v="614"/>
    <n v="36"/>
    <x v="27"/>
    <n v="1.17106"/>
    <n v="1.171672"/>
    <n v="6.1200000000000002E-4"/>
    <n v="1.1701900000000001"/>
    <n v="1.170955"/>
    <n v="7.6499999999999995E-4"/>
    <n v="1.1702399999999999"/>
    <n v="1.1707970000000001"/>
    <n v="5.5699999999999999E-4"/>
  </r>
  <r>
    <x v="615"/>
    <n v="-1"/>
    <x v="0"/>
    <n v="1.1663600000000001"/>
    <n v="-9999"/>
    <n v="10000.166359999999"/>
    <n v="1.1654899999999999"/>
    <n v="-9999"/>
    <n v="10000.165489999999"/>
    <n v="1.16584"/>
    <n v="-9999"/>
    <n v="10000.16584"/>
  </r>
  <r>
    <x v="615"/>
    <n v="-1"/>
    <x v="4"/>
    <n v="1.1660200000000001"/>
    <n v="-9999"/>
    <n v="10000.166020000001"/>
    <n v="1.16543"/>
    <n v="-9999"/>
    <n v="10000.165429999999"/>
    <n v="1.1654599999999999"/>
    <n v="-9999"/>
    <n v="10000.16546"/>
  </r>
  <r>
    <x v="615"/>
    <n v="-1"/>
    <x v="5"/>
    <n v="1.1658500000000001"/>
    <n v="-9999"/>
    <n v="10000.165849999999"/>
    <n v="1.1652499999999999"/>
    <n v="-9999"/>
    <n v="10000.16525"/>
    <n v="1.1657500000000001"/>
    <n v="-9999"/>
    <n v="10000.16575"/>
  </r>
  <r>
    <x v="615"/>
    <n v="-1"/>
    <x v="6"/>
    <n v="1.16597"/>
    <n v="-9999"/>
    <n v="10000.16597"/>
    <n v="1.16561"/>
    <n v="-9999"/>
    <n v="10000.16561"/>
    <n v="1.16594"/>
    <n v="-9999"/>
    <n v="10000.165940000001"/>
  </r>
  <r>
    <x v="615"/>
    <n v="-1"/>
    <x v="7"/>
    <n v="1.16597"/>
    <n v="-9999"/>
    <n v="10000.16597"/>
    <n v="1.16574"/>
    <n v="-9999"/>
    <n v="10000.16574"/>
    <n v="1.1658500000000001"/>
    <n v="-9999"/>
    <n v="10000.165849999999"/>
  </r>
  <r>
    <x v="615"/>
    <n v="-1"/>
    <x v="8"/>
    <n v="1.1664099999999999"/>
    <n v="-9999"/>
    <n v="10000.16641"/>
    <n v="1.1655199999999999"/>
    <n v="-9999"/>
    <n v="10000.16552"/>
    <n v="1.1659299999999999"/>
    <n v="-9999"/>
    <n v="10000.165929999999"/>
  </r>
  <r>
    <x v="615"/>
    <n v="-1"/>
    <x v="9"/>
    <n v="1.16608"/>
    <n v="-9999"/>
    <n v="10000.166080000001"/>
    <n v="1.1650700000000001"/>
    <n v="-9999"/>
    <n v="10000.165069999999"/>
    <n v="1.16578"/>
    <n v="-9999"/>
    <n v="10000.165779999999"/>
  </r>
  <r>
    <x v="615"/>
    <n v="-1"/>
    <x v="10"/>
    <n v="1.1657900000000001"/>
    <n v="-9999"/>
    <n v="10000.165789999999"/>
    <n v="1.16492"/>
    <n v="-9999"/>
    <n v="10000.164919999999"/>
    <n v="1.1650499999999999"/>
    <n v="-9999"/>
    <n v="10000.16505"/>
  </r>
  <r>
    <x v="615"/>
    <n v="-1"/>
    <x v="11"/>
    <n v="1.1654500000000001"/>
    <n v="-9999"/>
    <n v="10000.16545"/>
    <n v="1.16499"/>
    <n v="-9999"/>
    <n v="10000.164989999999"/>
    <n v="1.16536"/>
    <n v="-9999"/>
    <n v="10000.165360000001"/>
  </r>
  <r>
    <x v="615"/>
    <n v="-1"/>
    <x v="12"/>
    <n v="1.1656299999999999"/>
    <n v="-9999"/>
    <n v="10000.16563"/>
    <n v="1.16523"/>
    <n v="-9999"/>
    <n v="10000.165230000001"/>
    <n v="1.16543"/>
    <n v="-9999"/>
    <n v="10000.165429999999"/>
  </r>
  <r>
    <x v="615"/>
    <n v="-1"/>
    <x v="13"/>
    <n v="1.16642"/>
    <n v="-9999"/>
    <n v="10000.16642"/>
    <n v="1.1652899999999999"/>
    <n v="-9999"/>
    <n v="10000.165290000001"/>
    <n v="1.16632"/>
    <n v="-9999"/>
    <n v="10000.16632"/>
  </r>
  <r>
    <x v="615"/>
    <n v="-1"/>
    <x v="14"/>
    <n v="1.16631"/>
    <n v="-9999"/>
    <n v="10000.166310000001"/>
    <n v="1.1651899999999999"/>
    <n v="-9999"/>
    <n v="10000.16519"/>
    <n v="1.1654199999999999"/>
    <n v="-9999"/>
    <n v="10000.165419999999"/>
  </r>
  <r>
    <x v="615"/>
    <n v="-1"/>
    <x v="15"/>
    <n v="1.1673199999999999"/>
    <n v="-9999"/>
    <n v="10000.16732"/>
    <n v="1.16473"/>
    <n v="-9999"/>
    <n v="10000.16473"/>
    <n v="1.1668099999999999"/>
    <n v="-9999"/>
    <n v="10000.166810000001"/>
  </r>
  <r>
    <x v="615"/>
    <n v="-1"/>
    <x v="16"/>
    <n v="1.16761"/>
    <n v="-9999"/>
    <n v="10000.16761"/>
    <n v="1.1663699999999999"/>
    <n v="-9999"/>
    <n v="10000.166370000001"/>
    <n v="1.1675800000000001"/>
    <n v="-9999"/>
    <n v="10000.167579999999"/>
  </r>
  <r>
    <x v="615"/>
    <n v="-1"/>
    <x v="17"/>
    <n v="1.1692"/>
    <n v="-9999"/>
    <n v="10000.1692"/>
    <n v="1.16736"/>
    <n v="-9999"/>
    <n v="10000.167359999999"/>
    <n v="1.16848"/>
    <n v="-9999"/>
    <n v="10000.16848"/>
  </r>
  <r>
    <x v="615"/>
    <n v="-1"/>
    <x v="18"/>
    <n v="1.16862"/>
    <n v="-9999"/>
    <n v="10000.16862"/>
    <n v="1.16764"/>
    <n v="-9999"/>
    <n v="10000.16764"/>
    <n v="1.16798"/>
    <n v="-9999"/>
    <n v="10000.16798"/>
  </r>
  <r>
    <x v="615"/>
    <n v="-1"/>
    <x v="19"/>
    <n v="1.1687000000000001"/>
    <n v="-9999"/>
    <n v="10000.1687"/>
    <n v="1.1677500000000001"/>
    <n v="-9999"/>
    <n v="10000.167750000001"/>
    <n v="1.16805"/>
    <n v="-9999"/>
    <n v="10000.16805"/>
  </r>
  <r>
    <x v="615"/>
    <n v="-1"/>
    <x v="20"/>
    <n v="1.1694599999999999"/>
    <n v="-9999"/>
    <n v="10000.169459999999"/>
    <n v="1.1677999999999999"/>
    <n v="-9999"/>
    <n v="10000.167799999999"/>
    <n v="1.16944"/>
    <n v="-9999"/>
    <n v="10000.16944"/>
  </r>
  <r>
    <x v="615"/>
    <n v="-1"/>
    <x v="21"/>
    <n v="1.17099"/>
    <n v="-9999"/>
    <n v="10000.170990000001"/>
    <n v="1.1690799999999999"/>
    <n v="-9999"/>
    <n v="10000.16908"/>
    <n v="1.1709000000000001"/>
    <n v="-9999"/>
    <n v="10000.170899999999"/>
  </r>
  <r>
    <x v="615"/>
    <n v="-1"/>
    <x v="22"/>
    <n v="1.17154"/>
    <n v="-9999"/>
    <n v="10000.171539999999"/>
    <n v="1.1698500000000001"/>
    <n v="-9999"/>
    <n v="10000.16985"/>
    <n v="1.1710100000000001"/>
    <n v="-9999"/>
    <n v="10000.17101"/>
  </r>
  <r>
    <x v="615"/>
    <n v="-1"/>
    <x v="23"/>
    <n v="1.1718"/>
    <n v="-9999"/>
    <n v="10000.1718"/>
    <n v="1.1707000000000001"/>
    <n v="-9999"/>
    <n v="10000.170700000001"/>
    <n v="1.1716299999999999"/>
    <n v="-9999"/>
    <n v="10000.171630000001"/>
  </r>
  <r>
    <x v="615"/>
    <n v="-1"/>
    <x v="24"/>
    <n v="1.17171"/>
    <n v="-9999"/>
    <n v="10000.171710000001"/>
    <n v="1.1709799999999999"/>
    <n v="-9999"/>
    <n v="10000.170980000001"/>
    <n v="1.1715100000000001"/>
    <n v="-9999"/>
    <n v="10000.17151"/>
  </r>
  <r>
    <x v="615"/>
    <n v="-1"/>
    <x v="25"/>
    <n v="1.17167"/>
    <n v="-9999"/>
    <n v="10000.17167"/>
    <n v="1.1708000000000001"/>
    <n v="-9999"/>
    <n v="10000.1708"/>
    <n v="1.1710700000000001"/>
    <n v="-9999"/>
    <n v="10000.17107"/>
  </r>
  <r>
    <x v="615"/>
    <n v="-1"/>
    <x v="26"/>
    <n v="1.17134"/>
    <n v="-9999"/>
    <n v="10000.171340000001"/>
    <n v="1.17075"/>
    <n v="-9999"/>
    <n v="10000.170749999999"/>
    <n v="1.17089"/>
    <n v="-9999"/>
    <n v="10000.170889999999"/>
  </r>
  <r>
    <x v="615"/>
    <n v="-1"/>
    <x v="27"/>
    <n v="1.17106"/>
    <n v="-9999"/>
    <n v="10000.171060000001"/>
    <n v="1.1701900000000001"/>
    <n v="-9999"/>
    <n v="10000.170190000001"/>
    <n v="1.1702399999999999"/>
    <n v="-9999"/>
    <n v="10000.170239999999"/>
  </r>
  <r>
    <x v="616"/>
    <n v="2"/>
    <x v="1"/>
    <n v="1.16597"/>
    <m/>
    <m/>
    <n v="1.16472"/>
    <m/>
    <m/>
    <n v="1.1657299999999999"/>
    <m/>
    <m/>
  </r>
  <r>
    <x v="616"/>
    <n v="4"/>
    <x v="2"/>
    <n v="1.1661600000000001"/>
    <m/>
    <m/>
    <n v="1.1651100000000001"/>
    <m/>
    <m/>
    <n v="1.1656"/>
    <m/>
    <m/>
  </r>
  <r>
    <x v="616"/>
    <n v="6"/>
    <x v="3"/>
    <n v="1.16595"/>
    <m/>
    <m/>
    <n v="1.1654899999999999"/>
    <m/>
    <m/>
    <n v="1.1655500000000001"/>
    <m/>
    <m/>
  </r>
  <r>
    <x v="616"/>
    <n v="-1"/>
    <x v="0"/>
    <n v="1.1663600000000001"/>
    <m/>
    <m/>
    <n v="1.1654899999999999"/>
    <m/>
    <m/>
    <n v="1.16584"/>
    <m/>
    <m/>
  </r>
  <r>
    <x v="616"/>
    <n v="-1"/>
    <x v="4"/>
    <n v="1.1660200000000001"/>
    <m/>
    <m/>
    <n v="1.16543"/>
    <m/>
    <m/>
    <n v="1.1654599999999999"/>
    <m/>
    <m/>
  </r>
  <r>
    <x v="616"/>
    <n v="8"/>
    <x v="5"/>
    <n v="1.1658500000000001"/>
    <m/>
    <m/>
    <n v="1.1652499999999999"/>
    <m/>
    <m/>
    <n v="1.1657500000000001"/>
    <m/>
    <m/>
  </r>
  <r>
    <x v="616"/>
    <n v="10"/>
    <x v="6"/>
    <n v="1.16597"/>
    <m/>
    <m/>
    <n v="1.16561"/>
    <m/>
    <m/>
    <n v="1.16594"/>
    <m/>
    <m/>
  </r>
  <r>
    <x v="616"/>
    <n v="12"/>
    <x v="7"/>
    <n v="1.16597"/>
    <m/>
    <m/>
    <n v="1.16574"/>
    <m/>
    <m/>
    <n v="1.1658500000000001"/>
    <m/>
    <m/>
  </r>
  <r>
    <x v="616"/>
    <n v="14"/>
    <x v="8"/>
    <n v="1.1664099999999999"/>
    <m/>
    <m/>
    <n v="1.1655199999999999"/>
    <m/>
    <m/>
    <n v="1.1659299999999999"/>
    <m/>
    <m/>
  </r>
  <r>
    <x v="616"/>
    <n v="16"/>
    <x v="9"/>
    <n v="1.16608"/>
    <m/>
    <m/>
    <n v="1.1650700000000001"/>
    <m/>
    <m/>
    <n v="1.16578"/>
    <m/>
    <m/>
  </r>
  <r>
    <x v="616"/>
    <n v="18"/>
    <x v="10"/>
    <n v="1.1657900000000001"/>
    <m/>
    <m/>
    <n v="1.16492"/>
    <m/>
    <m/>
    <n v="1.1650499999999999"/>
    <m/>
    <m/>
  </r>
  <r>
    <x v="616"/>
    <n v="20"/>
    <x v="11"/>
    <n v="1.1654500000000001"/>
    <m/>
    <m/>
    <n v="1.16499"/>
    <m/>
    <m/>
    <n v="1.16536"/>
    <m/>
    <m/>
  </r>
  <r>
    <x v="616"/>
    <n v="22"/>
    <x v="12"/>
    <n v="1.1656299999999999"/>
    <m/>
    <m/>
    <n v="1.16523"/>
    <m/>
    <m/>
    <n v="1.16543"/>
    <m/>
    <m/>
  </r>
  <r>
    <x v="616"/>
    <n v="24"/>
    <x v="13"/>
    <n v="1.16642"/>
    <m/>
    <m/>
    <n v="1.1652899999999999"/>
    <m/>
    <m/>
    <n v="1.16632"/>
    <m/>
    <m/>
  </r>
  <r>
    <x v="616"/>
    <n v="26"/>
    <x v="14"/>
    <n v="1.16631"/>
    <m/>
    <m/>
    <n v="1.1651899999999999"/>
    <m/>
    <m/>
    <n v="1.1654199999999999"/>
    <m/>
    <m/>
  </r>
  <r>
    <x v="616"/>
    <n v="28"/>
    <x v="15"/>
    <n v="1.1673199999999999"/>
    <m/>
    <m/>
    <n v="1.16473"/>
    <m/>
    <m/>
    <n v="1.1668099999999999"/>
    <m/>
    <m/>
  </r>
  <r>
    <x v="616"/>
    <n v="30"/>
    <x v="16"/>
    <n v="1.16761"/>
    <m/>
    <m/>
    <n v="1.1663699999999999"/>
    <m/>
    <m/>
    <n v="1.1675800000000001"/>
    <m/>
    <m/>
  </r>
  <r>
    <x v="616"/>
    <n v="32"/>
    <x v="17"/>
    <n v="1.1692"/>
    <m/>
    <m/>
    <n v="1.16736"/>
    <m/>
    <m/>
    <n v="1.16848"/>
    <m/>
    <m/>
  </r>
  <r>
    <x v="616"/>
    <n v="34"/>
    <x v="18"/>
    <n v="1.16862"/>
    <m/>
    <m/>
    <n v="1.16764"/>
    <m/>
    <m/>
    <n v="1.16798"/>
    <m/>
    <m/>
  </r>
  <r>
    <x v="616"/>
    <n v="36"/>
    <x v="19"/>
    <n v="1.1687000000000001"/>
    <m/>
    <m/>
    <n v="1.1677500000000001"/>
    <m/>
    <m/>
    <n v="1.16805"/>
    <m/>
    <m/>
  </r>
  <r>
    <x v="616"/>
    <n v="38"/>
    <x v="20"/>
    <n v="1.1694599999999999"/>
    <m/>
    <m/>
    <n v="1.1677999999999999"/>
    <m/>
    <m/>
    <n v="1.16944"/>
    <m/>
    <m/>
  </r>
  <r>
    <x v="616"/>
    <n v="40"/>
    <x v="21"/>
    <n v="1.17099"/>
    <m/>
    <m/>
    <n v="1.1690799999999999"/>
    <m/>
    <m/>
    <n v="1.1709000000000001"/>
    <m/>
    <m/>
  </r>
  <r>
    <x v="616"/>
    <n v="42"/>
    <x v="22"/>
    <n v="1.17154"/>
    <m/>
    <m/>
    <n v="1.1698500000000001"/>
    <m/>
    <m/>
    <n v="1.1710100000000001"/>
    <m/>
    <m/>
  </r>
  <r>
    <x v="616"/>
    <n v="44"/>
    <x v="23"/>
    <n v="1.1718"/>
    <m/>
    <m/>
    <n v="1.1707000000000001"/>
    <m/>
    <m/>
    <n v="1.1716299999999999"/>
    <m/>
    <m/>
  </r>
  <r>
    <x v="616"/>
    <n v="46"/>
    <x v="24"/>
    <n v="1.17171"/>
    <m/>
    <m/>
    <n v="1.1709799999999999"/>
    <m/>
    <m/>
    <n v="1.1715100000000001"/>
    <m/>
    <m/>
  </r>
  <r>
    <x v="617"/>
    <n v="2"/>
    <x v="0"/>
    <n v="1.1663600000000001"/>
    <n v="1.1647620000000001"/>
    <n v="1.598E-3"/>
    <n v="1.1654899999999999"/>
    <n v="1.164218"/>
    <n v="1.2719999999999999E-3"/>
    <n v="1.16584"/>
    <n v="1.1640010000000001"/>
    <n v="1.8389999999999999E-3"/>
  </r>
  <r>
    <x v="617"/>
    <n v="4"/>
    <x v="4"/>
    <n v="1.1660200000000001"/>
    <n v="1.1640269999999999"/>
    <n v="1.993E-3"/>
    <n v="1.16543"/>
    <n v="1.162817"/>
    <n v="2.6129999999999999E-3"/>
    <n v="1.1654599999999999"/>
    <n v="1.164077"/>
    <n v="1.3829999999999999E-3"/>
  </r>
  <r>
    <x v="617"/>
    <n v="-1"/>
    <x v="5"/>
    <n v="1.1658500000000001"/>
    <n v="1.1650149999999999"/>
    <n v="8.3500000000000002E-4"/>
    <n v="1.1652499999999999"/>
    <n v="1.1652670000000001"/>
    <n v="1.7E-5"/>
    <n v="1.1657500000000001"/>
    <n v="1.16479"/>
    <n v="9.6000000000000002E-4"/>
  </r>
  <r>
    <x v="617"/>
    <n v="6"/>
    <x v="6"/>
    <n v="1.16597"/>
    <n v="1.1649890000000001"/>
    <n v="9.810000000000001E-4"/>
    <n v="1.16561"/>
    <n v="1.1647749999999999"/>
    <n v="8.3500000000000002E-4"/>
    <n v="1.16594"/>
    <n v="1.164992"/>
    <n v="9.4799999999999995E-4"/>
  </r>
  <r>
    <x v="617"/>
    <n v="8"/>
    <x v="7"/>
    <n v="1.16597"/>
    <n v="1.1640079999999999"/>
    <n v="1.9620000000000002E-3"/>
    <n v="1.16574"/>
    <n v="1.1633070000000001"/>
    <n v="2.4329999999999998E-3"/>
    <n v="1.1658500000000001"/>
    <n v="1.1638139999999999"/>
    <n v="2.036E-3"/>
  </r>
  <r>
    <x v="617"/>
    <n v="10"/>
    <x v="8"/>
    <n v="1.1664099999999999"/>
    <n v="1.165338"/>
    <n v="1.072E-3"/>
    <n v="1.1655199999999999"/>
    <n v="1.163252"/>
    <n v="2.2680000000000001E-3"/>
    <n v="1.1659299999999999"/>
    <n v="1.1642459999999999"/>
    <n v="1.684E-3"/>
  </r>
  <r>
    <x v="617"/>
    <n v="12"/>
    <x v="9"/>
    <n v="1.16608"/>
    <n v="1.1647190000000001"/>
    <n v="1.361E-3"/>
    <n v="1.1650700000000001"/>
    <n v="1.163567"/>
    <n v="1.503E-3"/>
    <n v="1.16578"/>
    <n v="1.162974"/>
    <n v="2.8059999999999999E-3"/>
  </r>
  <r>
    <x v="617"/>
    <n v="14"/>
    <x v="10"/>
    <n v="1.1657900000000001"/>
    <n v="1.164142"/>
    <n v="1.6479999999999999E-3"/>
    <n v="1.16492"/>
    <n v="1.1619010000000001"/>
    <n v="3.019E-3"/>
    <n v="1.1650499999999999"/>
    <n v="1.1617850000000001"/>
    <n v="3.2650000000000001E-3"/>
  </r>
  <r>
    <x v="617"/>
    <n v="16"/>
    <x v="11"/>
    <n v="1.1654500000000001"/>
    <n v="1.16344"/>
    <n v="2.0100000000000001E-3"/>
    <n v="1.16499"/>
    <n v="1.16218"/>
    <n v="2.81E-3"/>
    <n v="1.16536"/>
    <n v="1.162328"/>
    <n v="3.032E-3"/>
  </r>
  <r>
    <x v="617"/>
    <n v="18"/>
    <x v="12"/>
    <n v="1.1656299999999999"/>
    <n v="1.163567"/>
    <n v="2.0630000000000002E-3"/>
    <n v="1.16523"/>
    <n v="1.16214"/>
    <n v="3.0899999999999999E-3"/>
    <n v="1.16543"/>
    <n v="1.162785"/>
    <n v="2.6450000000000002E-3"/>
  </r>
  <r>
    <x v="617"/>
    <n v="20"/>
    <x v="13"/>
    <n v="1.16642"/>
    <n v="1.162957"/>
    <n v="3.4629999999999999E-3"/>
    <n v="1.1652899999999999"/>
    <n v="1.1621189999999999"/>
    <n v="3.1710000000000002E-3"/>
    <n v="1.16632"/>
    <n v="1.1614789999999999"/>
    <n v="4.8409999999999998E-3"/>
  </r>
  <r>
    <x v="617"/>
    <n v="22"/>
    <x v="14"/>
    <n v="1.16631"/>
    <n v="1.162938"/>
    <n v="3.372E-3"/>
    <n v="1.1651899999999999"/>
    <n v="1.1610560000000001"/>
    <n v="4.1339999999999997E-3"/>
    <n v="1.1654199999999999"/>
    <n v="1.162493"/>
    <n v="2.9269999999999999E-3"/>
  </r>
  <r>
    <x v="617"/>
    <n v="24"/>
    <x v="15"/>
    <n v="1.1673199999999999"/>
    <n v="1.165869"/>
    <n v="1.451E-3"/>
    <n v="1.16473"/>
    <n v="1.1639569999999999"/>
    <n v="7.7300000000000003E-4"/>
    <n v="1.1668099999999999"/>
    <n v="1.1646799999999999"/>
    <n v="2.1299999999999999E-3"/>
  </r>
  <r>
    <x v="617"/>
    <n v="26"/>
    <x v="16"/>
    <n v="1.16761"/>
    <n v="1.165748"/>
    <n v="1.8619999999999999E-3"/>
    <n v="1.1663699999999999"/>
    <n v="1.164601"/>
    <n v="1.769E-3"/>
    <n v="1.1675800000000001"/>
    <n v="1.1651629999999999"/>
    <n v="2.4169999999999999E-3"/>
  </r>
  <r>
    <x v="617"/>
    <n v="28"/>
    <x v="17"/>
    <n v="1.1692"/>
    <n v="1.1654910000000001"/>
    <n v="3.7090000000000001E-3"/>
    <n v="1.16736"/>
    <n v="1.1650579999999999"/>
    <n v="2.3019999999999998E-3"/>
    <n v="1.16848"/>
    <n v="1.166015"/>
    <n v="2.4650000000000002E-3"/>
  </r>
  <r>
    <x v="617"/>
    <n v="-1"/>
    <x v="18"/>
    <n v="1.16862"/>
    <n v="1.163775"/>
    <n v="4.8450000000000003E-3"/>
    <n v="1.16764"/>
    <n v="1.1639219999999999"/>
    <n v="3.718E-3"/>
    <n v="1.16798"/>
    <n v="1.1650370000000001"/>
    <n v="2.9429999999999999E-3"/>
  </r>
  <r>
    <x v="617"/>
    <n v="30"/>
    <x v="19"/>
    <n v="1.1687000000000001"/>
    <n v="1.167195"/>
    <n v="1.505E-3"/>
    <n v="1.1677500000000001"/>
    <n v="1.1654279999999999"/>
    <n v="2.3219999999999998E-3"/>
    <n v="1.16805"/>
    <n v="1.1661429999999999"/>
    <n v="1.9070000000000001E-3"/>
  </r>
  <r>
    <x v="617"/>
    <n v="-1"/>
    <x v="20"/>
    <n v="1.1694599999999999"/>
    <n v="1.1662110000000001"/>
    <n v="3.2490000000000002E-3"/>
    <n v="1.1677999999999999"/>
    <n v="1.166226"/>
    <n v="1.5740000000000001E-3"/>
    <n v="1.16944"/>
    <n v="1.16568"/>
    <n v="3.7599999999999999E-3"/>
  </r>
  <r>
    <x v="617"/>
    <n v="32"/>
    <x v="21"/>
    <n v="1.17099"/>
    <n v="1.1664969999999999"/>
    <n v="4.4929999999999996E-3"/>
    <n v="1.1690799999999999"/>
    <n v="1.166261"/>
    <n v="2.8189999999999999E-3"/>
    <n v="1.1709000000000001"/>
    <n v="1.1660299999999999"/>
    <n v="4.8700000000000002E-3"/>
  </r>
  <r>
    <x v="617"/>
    <n v="-1"/>
    <x v="22"/>
    <n v="1.17154"/>
    <n v="1.165333"/>
    <n v="6.2069999999999998E-3"/>
    <n v="1.1698500000000001"/>
    <n v="1.165494"/>
    <n v="4.3559999999999996E-3"/>
    <n v="1.1710100000000001"/>
    <n v="1.1651199999999999"/>
    <n v="5.8900000000000003E-3"/>
  </r>
  <r>
    <x v="617"/>
    <n v="34"/>
    <x v="23"/>
    <n v="1.1718"/>
    <n v="1.166391"/>
    <n v="5.4089999999999997E-3"/>
    <n v="1.1707000000000001"/>
    <n v="1.1661029999999999"/>
    <n v="4.5970000000000004E-3"/>
    <n v="1.1716299999999999"/>
    <n v="1.1662360000000001"/>
    <n v="5.3940000000000004E-3"/>
  </r>
  <r>
    <x v="617"/>
    <n v="-1"/>
    <x v="24"/>
    <n v="1.17171"/>
    <n v="1.1653789999999999"/>
    <n v="6.3309999999999998E-3"/>
    <n v="1.1709799999999999"/>
    <n v="1.165476"/>
    <n v="5.5040000000000002E-3"/>
    <n v="1.1715100000000001"/>
    <n v="1.165319"/>
    <n v="6.1910000000000003E-3"/>
  </r>
  <r>
    <x v="617"/>
    <n v="36"/>
    <x v="25"/>
    <n v="1.17167"/>
    <n v="1.1655450000000001"/>
    <n v="6.1250000000000002E-3"/>
    <n v="1.1708000000000001"/>
    <n v="1.165259"/>
    <n v="5.5409999999999999E-3"/>
    <n v="1.1710700000000001"/>
    <n v="1.165422"/>
    <n v="5.6480000000000002E-3"/>
  </r>
  <r>
    <x v="617"/>
    <n v="38"/>
    <x v="26"/>
    <n v="1.17134"/>
    <n v="1.166007"/>
    <n v="5.3330000000000001E-3"/>
    <n v="1.17075"/>
    <n v="1.1653929999999999"/>
    <n v="5.3569999999999998E-3"/>
    <n v="1.17089"/>
    <n v="1.1653100000000001"/>
    <n v="5.5799999999999999E-3"/>
  </r>
  <r>
    <x v="617"/>
    <n v="40"/>
    <x v="27"/>
    <n v="1.17106"/>
    <n v="1.1655580000000001"/>
    <n v="5.5019999999999999E-3"/>
    <n v="1.1701900000000001"/>
    <n v="1.164865"/>
    <n v="5.3249999999999999E-3"/>
    <n v="1.1702399999999999"/>
    <n v="1.165149"/>
    <n v="5.091E-3"/>
  </r>
  <r>
    <x v="618"/>
    <n v="2"/>
    <x v="28"/>
    <n v="1.17099"/>
    <n v="1.17099"/>
    <n v="0"/>
    <n v="1.1695800000000001"/>
    <n v="1.1695800000000001"/>
    <n v="0"/>
    <n v="1.1703600000000001"/>
    <n v="1.1703600000000001"/>
    <n v="0"/>
  </r>
  <r>
    <x v="618"/>
    <n v="4"/>
    <x v="29"/>
    <n v="1.17059"/>
    <n v="1.1706179999999999"/>
    <n v="2.8E-5"/>
    <n v="1.16997"/>
    <n v="1.1698630000000001"/>
    <n v="1.07E-4"/>
    <n v="1.17"/>
    <n v="1.17"/>
    <n v="0"/>
  </r>
  <r>
    <x v="618"/>
    <n v="6"/>
    <x v="30"/>
    <n v="1.17045"/>
    <n v="1.1705380000000001"/>
    <n v="8.7999999999999998E-5"/>
    <n v="1.16947"/>
    <n v="1.169448"/>
    <n v="2.1999999999999999E-5"/>
    <n v="1.16995"/>
    <n v="1.16995"/>
    <n v="0"/>
  </r>
  <r>
    <x v="618"/>
    <n v="8"/>
    <x v="31"/>
    <n v="1.1702399999999999"/>
    <n v="1.1701269999999999"/>
    <n v="1.13E-4"/>
    <n v="1.1696500000000001"/>
    <n v="1.169497"/>
    <n v="1.5300000000000001E-4"/>
    <n v="1.1698500000000001"/>
    <n v="1.1698500000000001"/>
    <n v="0"/>
  </r>
  <r>
    <x v="618"/>
    <n v="10"/>
    <x v="32"/>
    <n v="1.1698900000000001"/>
    <n v="1.1701079999999999"/>
    <n v="2.1800000000000001E-4"/>
    <n v="1.1685000000000001"/>
    <n v="1.1686270000000001"/>
    <n v="1.27E-4"/>
    <n v="1.1688700000000001"/>
    <n v="1.1688700000000001"/>
    <n v="0"/>
  </r>
  <r>
    <x v="618"/>
    <n v="12"/>
    <x v="33"/>
    <n v="1.1705099999999999"/>
    <n v="1.1704429999999999"/>
    <n v="6.7000000000000002E-5"/>
    <n v="1.16883"/>
    <n v="1.168593"/>
    <n v="2.3699999999999999E-4"/>
    <n v="1.17028"/>
    <n v="1.17028"/>
    <n v="0"/>
  </r>
  <r>
    <x v="618"/>
    <n v="14"/>
    <x v="34"/>
    <n v="1.17174"/>
    <n v="1.1714389999999999"/>
    <n v="3.01E-4"/>
    <n v="1.1695899999999999"/>
    <n v="1.1691579999999999"/>
    <n v="4.3199999999999998E-4"/>
    <n v="1.17015"/>
    <n v="1.17015"/>
    <n v="0"/>
  </r>
  <r>
    <x v="618"/>
    <n v="16"/>
    <x v="35"/>
    <n v="1.1703600000000001"/>
    <n v="1.170965"/>
    <n v="6.0499999999999996E-4"/>
    <n v="1.16743"/>
    <n v="1.1680120000000001"/>
    <n v="5.8200000000000005E-4"/>
    <n v="1.16862"/>
    <n v="1.16862"/>
    <n v="0"/>
  </r>
  <r>
    <x v="618"/>
    <n v="18"/>
    <x v="36"/>
    <n v="1.16991"/>
    <n v="1.1700410000000001"/>
    <n v="1.3100000000000001E-4"/>
    <n v="1.16839"/>
    <n v="1.1684239999999999"/>
    <n v="3.4E-5"/>
    <n v="1.1698500000000001"/>
    <n v="1.1698500000000001"/>
    <n v="0"/>
  </r>
  <r>
    <x v="618"/>
    <n v="20"/>
    <x v="37"/>
    <n v="1.17082"/>
    <n v="1.1707080000000001"/>
    <n v="1.12E-4"/>
    <n v="1.16906"/>
    <n v="1.1688970000000001"/>
    <n v="1.63E-4"/>
    <n v="1.1697"/>
    <n v="1.1697"/>
    <n v="0"/>
  </r>
  <r>
    <x v="618"/>
    <n v="22"/>
    <x v="38"/>
    <n v="1.1698299999999999"/>
    <n v="1.170004"/>
    <n v="1.74E-4"/>
    <n v="1.16815"/>
    <n v="1.1682699999999999"/>
    <n v="1.2E-4"/>
    <n v="1.1685399999999999"/>
    <n v="1.1685399999999999"/>
    <n v="0"/>
  </r>
  <r>
    <x v="618"/>
    <n v="24"/>
    <x v="39"/>
    <n v="1.1695199999999999"/>
    <n v="1.1690160000000001"/>
    <n v="5.04E-4"/>
    <n v="1.16761"/>
    <n v="1.167068"/>
    <n v="5.4199999999999995E-4"/>
    <n v="1.16767"/>
    <n v="1.16767"/>
    <n v="0"/>
  </r>
  <r>
    <x v="618"/>
    <n v="26"/>
    <x v="40"/>
    <n v="1.1681900000000001"/>
    <n v="1.16876"/>
    <n v="5.6999999999999998E-4"/>
    <n v="1.1643399999999999"/>
    <n v="1.16486"/>
    <n v="5.1999999999999995E-4"/>
    <n v="1.1659200000000001"/>
    <n v="1.1659200000000001"/>
    <n v="0"/>
  </r>
  <r>
    <x v="618"/>
    <n v="28"/>
    <x v="41"/>
    <n v="1.1667700000000001"/>
    <n v="1.1666209999999999"/>
    <n v="1.4899999999999999E-4"/>
    <n v="1.1649700000000001"/>
    <n v="1.164706"/>
    <n v="2.6400000000000002E-4"/>
    <n v="1.16564"/>
    <n v="1.16564"/>
    <n v="0"/>
  </r>
  <r>
    <x v="619"/>
    <n v="2"/>
    <x v="28"/>
    <n v="1.17099"/>
    <n v="1.17099"/>
    <n v="0"/>
    <n v="1.1695800000000001"/>
    <n v="1.1695800000000001"/>
    <n v="0"/>
    <n v="1.1703600000000001"/>
    <n v="1.1703600000000001"/>
    <n v="0"/>
  </r>
  <r>
    <x v="619"/>
    <n v="4"/>
    <x v="29"/>
    <n v="1.17059"/>
    <n v="1.1706179999999999"/>
    <n v="2.8E-5"/>
    <n v="1.16997"/>
    <n v="1.1698630000000001"/>
    <n v="1.07E-4"/>
    <n v="1.17"/>
    <n v="1.17"/>
    <n v="0"/>
  </r>
  <r>
    <x v="619"/>
    <n v="6"/>
    <x v="30"/>
    <n v="1.17045"/>
    <n v="1.1705380000000001"/>
    <n v="8.7999999999999998E-5"/>
    <n v="1.16947"/>
    <n v="1.169448"/>
    <n v="2.1999999999999999E-5"/>
    <n v="1.16995"/>
    <n v="1.16995"/>
    <n v="0"/>
  </r>
  <r>
    <x v="619"/>
    <n v="8"/>
    <x v="31"/>
    <n v="1.1702399999999999"/>
    <n v="1.1701269999999999"/>
    <n v="1.13E-4"/>
    <n v="1.1696500000000001"/>
    <n v="1.169497"/>
    <n v="1.5300000000000001E-4"/>
    <n v="1.1698500000000001"/>
    <n v="1.1698500000000001"/>
    <n v="0"/>
  </r>
  <r>
    <x v="619"/>
    <n v="10"/>
    <x v="32"/>
    <n v="1.1698900000000001"/>
    <n v="1.1701079999999999"/>
    <n v="2.1800000000000001E-4"/>
    <n v="1.1685000000000001"/>
    <n v="1.1686270000000001"/>
    <n v="1.27E-4"/>
    <n v="1.1688700000000001"/>
    <n v="1.1688700000000001"/>
    <n v="0"/>
  </r>
  <r>
    <x v="619"/>
    <n v="12"/>
    <x v="33"/>
    <n v="1.1705099999999999"/>
    <n v="1.1704429999999999"/>
    <n v="6.7000000000000002E-5"/>
    <n v="1.16883"/>
    <n v="1.168593"/>
    <n v="2.3699999999999999E-4"/>
    <n v="1.17028"/>
    <n v="1.17028"/>
    <n v="0"/>
  </r>
  <r>
    <x v="619"/>
    <n v="14"/>
    <x v="34"/>
    <n v="1.17174"/>
    <n v="1.1714389999999999"/>
    <n v="3.01E-4"/>
    <n v="1.1695899999999999"/>
    <n v="1.1691579999999999"/>
    <n v="4.3199999999999998E-4"/>
    <n v="1.17015"/>
    <n v="1.17015"/>
    <n v="0"/>
  </r>
  <r>
    <x v="619"/>
    <n v="16"/>
    <x v="35"/>
    <n v="1.1703600000000001"/>
    <n v="1.170965"/>
    <n v="6.0499999999999996E-4"/>
    <n v="1.16743"/>
    <n v="1.1680120000000001"/>
    <n v="5.8200000000000005E-4"/>
    <n v="1.16862"/>
    <n v="1.16862"/>
    <n v="0"/>
  </r>
  <r>
    <x v="619"/>
    <n v="18"/>
    <x v="36"/>
    <n v="1.16991"/>
    <n v="1.1700410000000001"/>
    <n v="1.3100000000000001E-4"/>
    <n v="1.16839"/>
    <n v="1.1684239999999999"/>
    <n v="3.4E-5"/>
    <n v="1.1698500000000001"/>
    <n v="1.1698500000000001"/>
    <n v="0"/>
  </r>
  <r>
    <x v="619"/>
    <n v="20"/>
    <x v="37"/>
    <n v="1.17082"/>
    <n v="1.1707080000000001"/>
    <n v="1.12E-4"/>
    <n v="1.16906"/>
    <n v="1.1688970000000001"/>
    <n v="1.63E-4"/>
    <n v="1.1697"/>
    <n v="1.1697"/>
    <n v="0"/>
  </r>
  <r>
    <x v="619"/>
    <n v="22"/>
    <x v="38"/>
    <n v="1.1698299999999999"/>
    <n v="1.170004"/>
    <n v="1.74E-4"/>
    <n v="1.16815"/>
    <n v="1.1682699999999999"/>
    <n v="1.2E-4"/>
    <n v="1.1685399999999999"/>
    <n v="1.1685399999999999"/>
    <n v="0"/>
  </r>
  <r>
    <x v="619"/>
    <n v="24"/>
    <x v="39"/>
    <n v="1.1695199999999999"/>
    <n v="1.1690160000000001"/>
    <n v="5.04E-4"/>
    <n v="1.16761"/>
    <n v="1.167068"/>
    <n v="5.4199999999999995E-4"/>
    <n v="1.16767"/>
    <n v="1.16767"/>
    <n v="0"/>
  </r>
  <r>
    <x v="619"/>
    <n v="26"/>
    <x v="40"/>
    <n v="1.1681900000000001"/>
    <n v="1.16876"/>
    <n v="5.6999999999999998E-4"/>
    <n v="1.1643399999999999"/>
    <n v="1.16486"/>
    <n v="5.1999999999999995E-4"/>
    <n v="1.1659200000000001"/>
    <n v="1.1659200000000001"/>
    <n v="0"/>
  </r>
  <r>
    <x v="619"/>
    <n v="28"/>
    <x v="41"/>
    <n v="1.1667700000000001"/>
    <n v="1.1666209999999999"/>
    <n v="1.4899999999999999E-4"/>
    <n v="1.1649700000000001"/>
    <n v="1.164706"/>
    <n v="2.6400000000000002E-4"/>
    <n v="1.16564"/>
    <n v="1.16564"/>
    <n v="0"/>
  </r>
  <r>
    <x v="619"/>
    <n v="30"/>
    <x v="42"/>
    <n v="1.16612"/>
    <n v="1.1660520000000001"/>
    <n v="6.7999999999999999E-5"/>
    <n v="1.1641300000000001"/>
    <n v="1.1639889999999999"/>
    <n v="1.4100000000000001E-4"/>
    <n v="1.1645399999999999"/>
    <n v="1.1645399999999999"/>
    <n v="0"/>
  </r>
  <r>
    <x v="619"/>
    <n v="32"/>
    <x v="43"/>
    <n v="1.16598"/>
    <n v="1.166094"/>
    <n v="1.1400000000000001E-4"/>
    <n v="1.1640999999999999"/>
    <n v="1.1641619999999999"/>
    <n v="6.2000000000000003E-5"/>
    <n v="1.16564"/>
    <n v="1.16564"/>
    <n v="0"/>
  </r>
  <r>
    <x v="619"/>
    <n v="34"/>
    <x v="44"/>
    <n v="1.16692"/>
    <n v="1.1673260000000001"/>
    <n v="4.06E-4"/>
    <n v="1.1649099999999999"/>
    <n v="1.1652800000000001"/>
    <n v="3.6999999999999999E-4"/>
    <n v="1.1667400000000001"/>
    <n v="1.1667400000000001"/>
    <n v="0"/>
  </r>
  <r>
    <x v="619"/>
    <n v="36"/>
    <x v="45"/>
    <n v="1.1671400000000001"/>
    <n v="1.1674720000000001"/>
    <n v="3.3199999999999999E-4"/>
    <n v="1.1655199999999999"/>
    <n v="1.1657999999999999"/>
    <n v="2.7999999999999998E-4"/>
    <n v="1.1664099999999999"/>
    <n v="1.1664099999999999"/>
    <n v="0"/>
  </r>
  <r>
    <x v="620"/>
    <n v="2"/>
    <x v="28"/>
    <n v="1.17099"/>
    <n v="1.17099"/>
    <n v="0"/>
    <n v="1.1695800000000001"/>
    <n v="1.1695800000000001"/>
    <n v="0"/>
    <n v="1.1703600000000001"/>
    <n v="1.1703600000000001"/>
    <n v="0"/>
  </r>
  <r>
    <x v="620"/>
    <n v="4"/>
    <x v="29"/>
    <n v="1.17059"/>
    <n v="1.1706179999999999"/>
    <n v="2.8E-5"/>
    <n v="1.16997"/>
    <n v="1.1698630000000001"/>
    <n v="1.07E-4"/>
    <n v="1.17"/>
    <n v="1.17"/>
    <n v="0"/>
  </r>
  <r>
    <x v="620"/>
    <n v="6"/>
    <x v="30"/>
    <n v="1.17045"/>
    <n v="1.1705380000000001"/>
    <n v="8.7999999999999998E-5"/>
    <n v="1.16947"/>
    <n v="1.169448"/>
    <n v="2.1999999999999999E-5"/>
    <n v="1.16995"/>
    <n v="1.16995"/>
    <n v="0"/>
  </r>
  <r>
    <x v="620"/>
    <n v="8"/>
    <x v="31"/>
    <n v="1.1702399999999999"/>
    <n v="1.1701269999999999"/>
    <n v="1.13E-4"/>
    <n v="1.1696500000000001"/>
    <n v="1.169497"/>
    <n v="1.5300000000000001E-4"/>
    <n v="1.1698500000000001"/>
    <n v="1.1698500000000001"/>
    <n v="0"/>
  </r>
  <r>
    <x v="620"/>
    <n v="10"/>
    <x v="32"/>
    <n v="1.1698900000000001"/>
    <n v="1.1701079999999999"/>
    <n v="2.1800000000000001E-4"/>
    <n v="1.1685000000000001"/>
    <n v="1.1686270000000001"/>
    <n v="1.27E-4"/>
    <n v="1.1688700000000001"/>
    <n v="1.1688700000000001"/>
    <n v="0"/>
  </r>
  <r>
    <x v="620"/>
    <n v="12"/>
    <x v="33"/>
    <n v="1.1705099999999999"/>
    <n v="1.1704429999999999"/>
    <n v="6.7000000000000002E-5"/>
    <n v="1.16883"/>
    <n v="1.168593"/>
    <n v="2.3699999999999999E-4"/>
    <n v="1.17028"/>
    <n v="1.17028"/>
    <n v="0"/>
  </r>
  <r>
    <x v="620"/>
    <n v="14"/>
    <x v="34"/>
    <n v="1.17174"/>
    <n v="1.1714389999999999"/>
    <n v="3.01E-4"/>
    <n v="1.1695899999999999"/>
    <n v="1.1691579999999999"/>
    <n v="4.3199999999999998E-4"/>
    <n v="1.17015"/>
    <n v="1.17015"/>
    <n v="0"/>
  </r>
  <r>
    <x v="620"/>
    <n v="16"/>
    <x v="35"/>
    <n v="1.1703600000000001"/>
    <n v="1.170965"/>
    <n v="6.0499999999999996E-4"/>
    <n v="1.16743"/>
    <n v="1.1680120000000001"/>
    <n v="5.8200000000000005E-4"/>
    <n v="1.16862"/>
    <n v="1.16862"/>
    <n v="0"/>
  </r>
  <r>
    <x v="620"/>
    <n v="18"/>
    <x v="36"/>
    <n v="1.16991"/>
    <n v="1.1700410000000001"/>
    <n v="1.3100000000000001E-4"/>
    <n v="1.16839"/>
    <n v="1.1684239999999999"/>
    <n v="3.4E-5"/>
    <n v="1.1698500000000001"/>
    <n v="1.1698500000000001"/>
    <n v="0"/>
  </r>
  <r>
    <x v="620"/>
    <n v="20"/>
    <x v="37"/>
    <n v="1.17082"/>
    <n v="1.1707080000000001"/>
    <n v="1.12E-4"/>
    <n v="1.16906"/>
    <n v="1.1688970000000001"/>
    <n v="1.63E-4"/>
    <n v="1.1697"/>
    <n v="1.1697"/>
    <n v="0"/>
  </r>
  <r>
    <x v="620"/>
    <n v="22"/>
    <x v="38"/>
    <n v="1.1698299999999999"/>
    <n v="1.170004"/>
    <n v="1.74E-4"/>
    <n v="1.16815"/>
    <n v="1.1682699999999999"/>
    <n v="1.2E-4"/>
    <n v="1.1685399999999999"/>
    <n v="1.1685399999999999"/>
    <n v="0"/>
  </r>
  <r>
    <x v="620"/>
    <n v="24"/>
    <x v="39"/>
    <n v="1.1695199999999999"/>
    <n v="1.1690160000000001"/>
    <n v="5.04E-4"/>
    <n v="1.16761"/>
    <n v="1.167068"/>
    <n v="5.4199999999999995E-4"/>
    <n v="1.16767"/>
    <n v="1.16767"/>
    <n v="0"/>
  </r>
  <r>
    <x v="620"/>
    <n v="26"/>
    <x v="40"/>
    <n v="1.1681900000000001"/>
    <n v="1.16876"/>
    <n v="5.6999999999999998E-4"/>
    <n v="1.1643399999999999"/>
    <n v="1.16486"/>
    <n v="5.1999999999999995E-4"/>
    <n v="1.1659200000000001"/>
    <n v="1.1659200000000001"/>
    <n v="0"/>
  </r>
  <r>
    <x v="620"/>
    <n v="28"/>
    <x v="41"/>
    <n v="1.1667700000000001"/>
    <n v="1.1666209999999999"/>
    <n v="1.4899999999999999E-4"/>
    <n v="1.1649700000000001"/>
    <n v="1.164706"/>
    <n v="2.6400000000000002E-4"/>
    <n v="1.16564"/>
    <n v="1.16564"/>
    <n v="0"/>
  </r>
  <r>
    <x v="620"/>
    <n v="30"/>
    <x v="42"/>
    <n v="1.16612"/>
    <n v="1.1660520000000001"/>
    <n v="6.7999999999999999E-5"/>
    <n v="1.1641300000000001"/>
    <n v="1.1639889999999999"/>
    <n v="1.4100000000000001E-4"/>
    <n v="1.1645399999999999"/>
    <n v="1.1645399999999999"/>
    <n v="0"/>
  </r>
  <r>
    <x v="620"/>
    <n v="32"/>
    <x v="43"/>
    <n v="1.16598"/>
    <n v="1.166094"/>
    <n v="1.1400000000000001E-4"/>
    <n v="1.1640999999999999"/>
    <n v="1.1641619999999999"/>
    <n v="6.2000000000000003E-5"/>
    <n v="1.16564"/>
    <n v="1.16564"/>
    <n v="0"/>
  </r>
  <r>
    <x v="620"/>
    <n v="34"/>
    <x v="44"/>
    <n v="1.16692"/>
    <n v="1.1673260000000001"/>
    <n v="4.06E-4"/>
    <n v="1.1649099999999999"/>
    <n v="1.1652800000000001"/>
    <n v="3.6999999999999999E-4"/>
    <n v="1.1667400000000001"/>
    <n v="1.1667400000000001"/>
    <n v="0"/>
  </r>
  <r>
    <x v="620"/>
    <n v="36"/>
    <x v="45"/>
    <n v="1.1671400000000001"/>
    <n v="1.1674720000000001"/>
    <n v="3.3199999999999999E-4"/>
    <n v="1.1655199999999999"/>
    <n v="1.1657999999999999"/>
    <n v="2.7999999999999998E-4"/>
    <n v="1.1664099999999999"/>
    <n v="1.1664099999999999"/>
    <n v="0"/>
  </r>
  <r>
    <x v="621"/>
    <n v="2"/>
    <x v="0"/>
    <n v="1.1663600000000001"/>
    <m/>
    <m/>
    <n v="1.1654899999999999"/>
    <m/>
    <m/>
    <n v="1.16584"/>
    <m/>
    <m/>
  </r>
  <r>
    <x v="621"/>
    <n v="-1"/>
    <x v="4"/>
    <n v="1.1660200000000001"/>
    <m/>
    <m/>
    <n v="1.16543"/>
    <m/>
    <m/>
    <n v="1.1654599999999999"/>
    <m/>
    <m/>
  </r>
  <r>
    <x v="621"/>
    <n v="4"/>
    <x v="5"/>
    <n v="1.1658500000000001"/>
    <m/>
    <m/>
    <n v="1.1652499999999999"/>
    <m/>
    <m/>
    <n v="1.1657500000000001"/>
    <m/>
    <m/>
  </r>
  <r>
    <x v="621"/>
    <n v="6"/>
    <x v="6"/>
    <n v="1.16597"/>
    <m/>
    <m/>
    <n v="1.16561"/>
    <m/>
    <m/>
    <n v="1.16594"/>
    <m/>
    <m/>
  </r>
  <r>
    <x v="621"/>
    <n v="-1"/>
    <x v="7"/>
    <n v="1.16597"/>
    <m/>
    <m/>
    <n v="1.16574"/>
    <m/>
    <m/>
    <n v="1.1658500000000001"/>
    <m/>
    <m/>
  </r>
  <r>
    <x v="621"/>
    <n v="8"/>
    <x v="8"/>
    <n v="1.1664099999999999"/>
    <m/>
    <m/>
    <n v="1.1655199999999999"/>
    <m/>
    <m/>
    <n v="1.1659299999999999"/>
    <m/>
    <m/>
  </r>
  <r>
    <x v="621"/>
    <n v="10"/>
    <x v="9"/>
    <n v="1.16608"/>
    <m/>
    <m/>
    <n v="1.1650700000000001"/>
    <m/>
    <m/>
    <n v="1.16578"/>
    <m/>
    <m/>
  </r>
  <r>
    <x v="621"/>
    <n v="-1"/>
    <x v="10"/>
    <n v="1.1657900000000001"/>
    <m/>
    <m/>
    <n v="1.16492"/>
    <m/>
    <m/>
    <n v="1.1650499999999999"/>
    <m/>
    <m/>
  </r>
  <r>
    <x v="621"/>
    <n v="12"/>
    <x v="11"/>
    <n v="1.1654500000000001"/>
    <m/>
    <m/>
    <n v="1.16499"/>
    <m/>
    <m/>
    <n v="1.16536"/>
    <m/>
    <m/>
  </r>
  <r>
    <x v="621"/>
    <n v="14"/>
    <x v="12"/>
    <n v="1.1656299999999999"/>
    <m/>
    <m/>
    <n v="1.16523"/>
    <m/>
    <m/>
    <n v="1.16543"/>
    <m/>
    <m/>
  </r>
  <r>
    <x v="621"/>
    <n v="16"/>
    <x v="13"/>
    <n v="1.16642"/>
    <m/>
    <m/>
    <n v="1.1652899999999999"/>
    <m/>
    <m/>
    <n v="1.16632"/>
    <m/>
    <m/>
  </r>
  <r>
    <x v="621"/>
    <n v="18"/>
    <x v="14"/>
    <n v="1.16631"/>
    <m/>
    <m/>
    <n v="1.1651899999999999"/>
    <m/>
    <m/>
    <n v="1.1654199999999999"/>
    <m/>
    <m/>
  </r>
  <r>
    <x v="621"/>
    <n v="20"/>
    <x v="15"/>
    <n v="1.1673199999999999"/>
    <m/>
    <m/>
    <n v="1.16473"/>
    <m/>
    <m/>
    <n v="1.1668099999999999"/>
    <m/>
    <m/>
  </r>
  <r>
    <x v="621"/>
    <n v="-1"/>
    <x v="16"/>
    <n v="1.16761"/>
    <m/>
    <m/>
    <n v="1.1663699999999999"/>
    <m/>
    <m/>
    <n v="1.1675800000000001"/>
    <m/>
    <m/>
  </r>
  <r>
    <x v="621"/>
    <n v="22"/>
    <x v="17"/>
    <n v="1.1692"/>
    <m/>
    <m/>
    <n v="1.16736"/>
    <m/>
    <m/>
    <n v="1.16848"/>
    <m/>
    <m/>
  </r>
  <r>
    <x v="621"/>
    <n v="24"/>
    <x v="18"/>
    <n v="1.16862"/>
    <m/>
    <m/>
    <n v="1.16764"/>
    <m/>
    <m/>
    <n v="1.16798"/>
    <m/>
    <m/>
  </r>
  <r>
    <x v="621"/>
    <n v="26"/>
    <x v="19"/>
    <n v="1.1687000000000001"/>
    <m/>
    <m/>
    <n v="1.1677500000000001"/>
    <m/>
    <m/>
    <n v="1.16805"/>
    <m/>
    <m/>
  </r>
  <r>
    <x v="621"/>
    <n v="28"/>
    <x v="20"/>
    <n v="1.1694599999999999"/>
    <m/>
    <m/>
    <n v="1.1677999999999999"/>
    <m/>
    <m/>
    <n v="1.16944"/>
    <m/>
    <m/>
  </r>
  <r>
    <x v="621"/>
    <n v="-1"/>
    <x v="21"/>
    <n v="1.17099"/>
    <m/>
    <m/>
    <n v="1.1690799999999999"/>
    <m/>
    <m/>
    <n v="1.1709000000000001"/>
    <m/>
    <m/>
  </r>
  <r>
    <x v="621"/>
    <n v="30"/>
    <x v="22"/>
    <n v="1.17154"/>
    <m/>
    <m/>
    <n v="1.1698500000000001"/>
    <m/>
    <m/>
    <n v="1.1710100000000001"/>
    <m/>
    <m/>
  </r>
  <r>
    <x v="621"/>
    <n v="32"/>
    <x v="23"/>
    <n v="1.1718"/>
    <m/>
    <m/>
    <n v="1.1707000000000001"/>
    <m/>
    <m/>
    <n v="1.1716299999999999"/>
    <m/>
    <m/>
  </r>
  <r>
    <x v="621"/>
    <n v="-1"/>
    <x v="24"/>
    <n v="1.17171"/>
    <m/>
    <m/>
    <n v="1.1709799999999999"/>
    <m/>
    <m/>
    <n v="1.1715100000000001"/>
    <m/>
    <m/>
  </r>
  <r>
    <x v="621"/>
    <n v="34"/>
    <x v="25"/>
    <n v="1.17167"/>
    <m/>
    <m/>
    <n v="1.1708000000000001"/>
    <m/>
    <m/>
    <n v="1.1710700000000001"/>
    <m/>
    <m/>
  </r>
  <r>
    <x v="621"/>
    <n v="36"/>
    <x v="26"/>
    <n v="1.17134"/>
    <m/>
    <m/>
    <n v="1.17075"/>
    <m/>
    <m/>
    <n v="1.17089"/>
    <m/>
    <m/>
  </r>
  <r>
    <x v="621"/>
    <n v="38"/>
    <x v="27"/>
    <n v="1.17106"/>
    <m/>
    <m/>
    <n v="1.1701900000000001"/>
    <m/>
    <m/>
    <n v="1.1702399999999999"/>
    <m/>
    <m/>
  </r>
  <r>
    <x v="622"/>
    <n v="2"/>
    <x v="0"/>
    <n v="1.1663600000000001"/>
    <n v="1.1663600000000001"/>
    <n v="0"/>
    <n v="1.1654899999999999"/>
    <n v="1.1654899999999999"/>
    <n v="0"/>
    <n v="1.16584"/>
    <n v="1.16584"/>
    <n v="0"/>
  </r>
  <r>
    <x v="622"/>
    <n v="4"/>
    <x v="4"/>
    <n v="1.1660200000000001"/>
    <n v="1.167089"/>
    <n v="1.0690000000000001E-3"/>
    <n v="1.16543"/>
    <n v="1.1657379999999999"/>
    <n v="3.0800000000000001E-4"/>
    <n v="1.1654599999999999"/>
    <n v="1.165402"/>
    <n v="5.8E-5"/>
  </r>
  <r>
    <x v="622"/>
    <n v="-1"/>
    <x v="5"/>
    <n v="1.1658500000000001"/>
    <n v="1.166919"/>
    <n v="1.0690000000000001E-3"/>
    <n v="1.1652499999999999"/>
    <n v="1.1655580000000001"/>
    <n v="3.0800000000000001E-4"/>
    <n v="1.1657500000000001"/>
    <n v="1.165692"/>
    <n v="5.8E-5"/>
  </r>
  <r>
    <x v="622"/>
    <n v="6"/>
    <x v="6"/>
    <n v="1.16597"/>
    <n v="1.1659630000000001"/>
    <n v="6.9999999999999999E-6"/>
    <n v="1.16561"/>
    <n v="1.16679"/>
    <n v="1.1800000000000001E-3"/>
    <n v="1.16594"/>
    <n v="1.167057"/>
    <n v="1.1169999999999999E-3"/>
  </r>
  <r>
    <x v="622"/>
    <n v="8"/>
    <x v="7"/>
    <n v="1.16597"/>
    <n v="1.166488"/>
    <n v="5.1800000000000001E-4"/>
    <n v="1.16574"/>
    <n v="1.1661919999999999"/>
    <n v="4.5199999999999998E-4"/>
    <n v="1.1658500000000001"/>
    <n v="1.166542"/>
    <n v="6.9200000000000002E-4"/>
  </r>
  <r>
    <x v="622"/>
    <n v="10"/>
    <x v="8"/>
    <n v="1.1664099999999999"/>
    <n v="1.166928"/>
    <n v="5.1800000000000001E-4"/>
    <n v="1.1655199999999999"/>
    <n v="1.165972"/>
    <n v="4.5199999999999998E-4"/>
    <n v="1.1659299999999999"/>
    <n v="1.166622"/>
    <n v="6.9200000000000002E-4"/>
  </r>
  <r>
    <x v="622"/>
    <n v="12"/>
    <x v="9"/>
    <n v="1.16608"/>
    <n v="1.1671229999999999"/>
    <n v="1.0430000000000001E-3"/>
    <n v="1.1650700000000001"/>
    <n v="1.164795"/>
    <n v="2.7500000000000002E-4"/>
    <n v="1.16578"/>
    <n v="1.1660470000000001"/>
    <n v="2.6699999999999998E-4"/>
  </r>
  <r>
    <x v="622"/>
    <n v="-1"/>
    <x v="10"/>
    <n v="1.1657900000000001"/>
    <n v="1.166833"/>
    <n v="1.0430000000000001E-3"/>
    <n v="1.16492"/>
    <n v="1.1646449999999999"/>
    <n v="2.7500000000000002E-4"/>
    <n v="1.1650499999999999"/>
    <n v="1.1653169999999999"/>
    <n v="2.6699999999999998E-4"/>
  </r>
  <r>
    <x v="622"/>
    <n v="14"/>
    <x v="11"/>
    <n v="1.1654500000000001"/>
    <n v="1.1654180000000001"/>
    <n v="3.1999999999999999E-5"/>
    <n v="1.16499"/>
    <n v="1.1655869999999999"/>
    <n v="5.9699999999999998E-4"/>
    <n v="1.16536"/>
    <n v="1.1652009999999999"/>
    <n v="1.5899999999999999E-4"/>
  </r>
  <r>
    <x v="622"/>
    <n v="16"/>
    <x v="12"/>
    <n v="1.1656299999999999"/>
    <n v="1.166123"/>
    <n v="4.9299999999999995E-4"/>
    <n v="1.16523"/>
    <n v="1.1650990000000001"/>
    <n v="1.3100000000000001E-4"/>
    <n v="1.16543"/>
    <n v="1.1664460000000001"/>
    <n v="1.016E-3"/>
  </r>
  <r>
    <x v="622"/>
    <n v="18"/>
    <x v="13"/>
    <n v="1.16642"/>
    <n v="1.1669130000000001"/>
    <n v="4.9299999999999995E-4"/>
    <n v="1.1652899999999999"/>
    <n v="1.1651590000000001"/>
    <n v="1.3100000000000001E-4"/>
    <n v="1.16632"/>
    <n v="1.1673370000000001"/>
    <n v="1.0169999999999999E-3"/>
  </r>
  <r>
    <x v="623"/>
    <n v="238298365"/>
    <x v="47"/>
    <n v="1.1082000000000001"/>
    <n v="1.1082000000000001"/>
    <n v="0"/>
    <n v="1.10775"/>
    <n v="1.10775"/>
    <n v="0"/>
    <n v="1.10819"/>
    <n v="1.10819"/>
    <n v="0"/>
  </r>
  <r>
    <x v="624"/>
    <n v="2"/>
    <x v="0"/>
    <n v="1.1663600000000001"/>
    <n v="1.1663600000000001"/>
    <n v="0"/>
    <n v="1.1654899999999999"/>
    <n v="1.1654899999999999"/>
    <n v="0"/>
    <n v="1.16584"/>
    <n v="1.16584"/>
    <n v="0"/>
  </r>
  <r>
    <x v="624"/>
    <n v="-1"/>
    <x v="4"/>
    <n v="1.1660200000000001"/>
    <n v="1.16639"/>
    <n v="3.6999999999999999E-4"/>
    <n v="1.16543"/>
    <n v="1.165753"/>
    <n v="3.2299999999999999E-4"/>
    <n v="1.1654599999999999"/>
    <n v="1.166015"/>
    <n v="5.5500000000000005E-4"/>
  </r>
  <r>
    <x v="624"/>
    <n v="4"/>
    <x v="5"/>
    <n v="1.1658500000000001"/>
    <n v="1.1657599999999999"/>
    <n v="9.0000000000000006E-5"/>
    <n v="1.1652499999999999"/>
    <n v="1.1653530000000001"/>
    <n v="1.03E-4"/>
    <n v="1.1657500000000001"/>
    <n v="1.16533"/>
    <n v="4.2000000000000002E-4"/>
  </r>
  <r>
    <x v="624"/>
    <n v="6"/>
    <x v="6"/>
    <n v="1.16597"/>
    <n v="1.165616"/>
    <n v="3.5399999999999999E-4"/>
    <n v="1.16561"/>
    <n v="1.1653770000000001"/>
    <n v="2.33E-4"/>
    <n v="1.16594"/>
    <n v="1.1657789999999999"/>
    <n v="1.6100000000000001E-4"/>
  </r>
  <r>
    <x v="624"/>
    <n v="-1"/>
    <x v="7"/>
    <n v="1.16597"/>
    <n v="1.16628"/>
    <n v="3.1E-4"/>
    <n v="1.16574"/>
    <n v="1.1658740000000001"/>
    <n v="1.34E-4"/>
    <n v="1.1658500000000001"/>
    <n v="1.1661980000000001"/>
    <n v="3.48E-4"/>
  </r>
  <r>
    <x v="624"/>
    <n v="8"/>
    <x v="8"/>
    <n v="1.1664099999999999"/>
    <n v="1.165878"/>
    <n v="5.3200000000000003E-4"/>
    <n v="1.1655199999999999"/>
    <n v="1.1658630000000001"/>
    <n v="3.4299999999999999E-4"/>
    <n v="1.1659299999999999"/>
    <n v="1.165826"/>
    <n v="1.0399999999999999E-4"/>
  </r>
  <r>
    <x v="624"/>
    <n v="-1"/>
    <x v="9"/>
    <n v="1.16608"/>
    <n v="1.1666430000000001"/>
    <n v="5.6300000000000002E-4"/>
    <n v="1.1650700000000001"/>
    <n v="1.1654100000000001"/>
    <n v="3.4000000000000002E-4"/>
    <n v="1.16578"/>
    <n v="1.1660189999999999"/>
    <n v="2.3900000000000001E-4"/>
  </r>
  <r>
    <x v="624"/>
    <n v="10"/>
    <x v="10"/>
    <n v="1.1657900000000001"/>
    <n v="1.165794"/>
    <n v="3.9999999999999998E-6"/>
    <n v="1.16492"/>
    <n v="1.1646190000000001"/>
    <n v="3.01E-4"/>
    <n v="1.1650499999999999"/>
    <n v="1.1656260000000001"/>
    <n v="5.7600000000000001E-4"/>
  </r>
  <r>
    <x v="624"/>
    <n v="-1"/>
    <x v="11"/>
    <n v="1.1654500000000001"/>
    <n v="1.165502"/>
    <n v="5.1999999999999997E-5"/>
    <n v="1.16499"/>
    <n v="1.164771"/>
    <n v="2.1900000000000001E-4"/>
    <n v="1.16536"/>
    <n v="1.1647099999999999"/>
    <n v="6.4999999999999997E-4"/>
  </r>
  <r>
    <x v="624"/>
    <n v="12"/>
    <x v="12"/>
    <n v="1.1656299999999999"/>
    <n v="1.1653819999999999"/>
    <n v="2.4800000000000001E-4"/>
    <n v="1.16523"/>
    <n v="1.164968"/>
    <n v="2.6200000000000003E-4"/>
    <n v="1.16543"/>
    <n v="1.1652100000000001"/>
    <n v="2.2000000000000001E-4"/>
  </r>
  <r>
    <x v="624"/>
    <n v="14"/>
    <x v="13"/>
    <n v="1.16642"/>
    <n v="1.165937"/>
    <n v="4.8299999999999998E-4"/>
    <n v="1.1652899999999999"/>
    <n v="1.1651990000000001"/>
    <n v="9.1000000000000003E-5"/>
    <n v="1.16632"/>
    <n v="1.1656420000000001"/>
    <n v="6.78E-4"/>
  </r>
  <r>
    <x v="624"/>
    <n v="16"/>
    <x v="14"/>
    <n v="1.16631"/>
    <n v="1.167127"/>
    <n v="8.1700000000000002E-4"/>
    <n v="1.1651899999999999"/>
    <n v="1.1653789999999999"/>
    <n v="1.8900000000000001E-4"/>
    <n v="1.1654199999999999"/>
    <n v="1.166879"/>
    <n v="1.459E-3"/>
  </r>
  <r>
    <x v="624"/>
    <n v="18"/>
    <x v="15"/>
    <n v="1.1673199999999999"/>
    <n v="1.166245"/>
    <n v="1.075E-3"/>
    <n v="1.16473"/>
    <n v="1.165035"/>
    <n v="3.0499999999999999E-4"/>
    <n v="1.1668099999999999"/>
    <n v="1.1652579999999999"/>
    <n v="1.552E-3"/>
  </r>
  <r>
    <x v="624"/>
    <n v="20"/>
    <x v="16"/>
    <n v="1.16761"/>
    <n v="1.167805"/>
    <n v="1.95E-4"/>
    <n v="1.1663699999999999"/>
    <n v="1.1649069999999999"/>
    <n v="1.4630000000000001E-3"/>
    <n v="1.1675800000000001"/>
    <n v="1.16723"/>
    <n v="3.5E-4"/>
  </r>
  <r>
    <x v="624"/>
    <n v="22"/>
    <x v="17"/>
    <n v="1.1692"/>
    <n v="1.168496"/>
    <n v="7.0399999999999998E-4"/>
    <n v="1.16736"/>
    <n v="1.16736"/>
    <n v="0"/>
    <n v="1.16848"/>
    <n v="1.168655"/>
    <n v="1.75E-4"/>
  </r>
  <r>
    <x v="624"/>
    <n v="24"/>
    <x v="18"/>
    <n v="1.16862"/>
    <n v="1.1702129999999999"/>
    <n v="1.593E-3"/>
    <n v="1.16764"/>
    <n v="1.16839"/>
    <n v="7.5000000000000002E-4"/>
    <n v="1.16798"/>
    <n v="1.1696150000000001"/>
    <n v="1.635E-3"/>
  </r>
  <r>
    <x v="624"/>
    <n v="26"/>
    <x v="19"/>
    <n v="1.1687000000000001"/>
    <n v="1.168531"/>
    <n v="1.6899999999999999E-4"/>
    <n v="1.1677500000000001"/>
    <n v="1.1673039999999999"/>
    <n v="4.46E-4"/>
    <n v="1.16805"/>
    <n v="1.167978"/>
    <n v="7.2000000000000002E-5"/>
  </r>
  <r>
    <x v="624"/>
    <n v="28"/>
    <x v="20"/>
    <n v="1.1694599999999999"/>
    <n v="1.1690400000000001"/>
    <n v="4.2000000000000002E-4"/>
    <n v="1.1677999999999999"/>
    <n v="1.1676580000000001"/>
    <n v="1.4200000000000001E-4"/>
    <n v="1.16944"/>
    <n v="1.168075"/>
    <n v="1.3649999999999999E-3"/>
  </r>
  <r>
    <x v="624"/>
    <n v="30"/>
    <x v="21"/>
    <n v="1.17099"/>
    <n v="1.170231"/>
    <n v="7.5900000000000002E-4"/>
    <n v="1.1690799999999999"/>
    <n v="1.1682630000000001"/>
    <n v="8.1700000000000002E-4"/>
    <n v="1.1709000000000001"/>
    <n v="1.170118"/>
    <n v="7.8200000000000003E-4"/>
  </r>
  <r>
    <x v="624"/>
    <n v="32"/>
    <x v="22"/>
    <n v="1.17154"/>
    <n v="1.1725019999999999"/>
    <n v="9.6199999999999996E-4"/>
    <n v="1.1698500000000001"/>
    <n v="1.1701429999999999"/>
    <n v="2.9300000000000002E-4"/>
    <n v="1.1710100000000001"/>
    <n v="1.17255"/>
    <n v="1.5399999999999999E-3"/>
  </r>
  <r>
    <x v="624"/>
    <n v="34"/>
    <x v="23"/>
    <n v="1.1718"/>
    <n v="1.1720060000000001"/>
    <n v="2.0599999999999999E-4"/>
    <n v="1.1707000000000001"/>
    <n v="1.1706369999999999"/>
    <n v="6.3E-5"/>
    <n v="1.1716299999999999"/>
    <n v="1.171737"/>
    <n v="1.07E-4"/>
  </r>
  <r>
    <x v="624"/>
    <n v="-1"/>
    <x v="24"/>
    <n v="1.17171"/>
    <n v="1.172188"/>
    <n v="4.7800000000000002E-4"/>
    <n v="1.1709799999999999"/>
    <n v="1.1714739999999999"/>
    <n v="4.9399999999999997E-4"/>
    <n v="1.1715100000000001"/>
    <n v="1.1721250000000001"/>
    <n v="6.1499999999999999E-4"/>
  </r>
  <r>
    <x v="624"/>
    <n v="36"/>
    <x v="25"/>
    <n v="1.17167"/>
    <n v="1.1715880000000001"/>
    <n v="8.2000000000000001E-5"/>
    <n v="1.1708000000000001"/>
    <n v="1.1712590000000001"/>
    <n v="4.5899999999999999E-4"/>
    <n v="1.1710700000000001"/>
    <n v="1.171699"/>
    <n v="6.29E-4"/>
  </r>
  <r>
    <x v="624"/>
    <n v="38"/>
    <x v="26"/>
    <n v="1.17134"/>
    <n v="1.17161"/>
    <n v="2.7E-4"/>
    <n v="1.17075"/>
    <n v="1.170409"/>
    <n v="3.4099999999999999E-4"/>
    <n v="1.17089"/>
    <n v="1.1709069999999999"/>
    <n v="1.7E-5"/>
  </r>
  <r>
    <x v="624"/>
    <n v="40"/>
    <x v="27"/>
    <n v="1.17106"/>
    <n v="1.1712579999999999"/>
    <n v="1.9799999999999999E-4"/>
    <n v="1.1701900000000001"/>
    <n v="1.170604"/>
    <n v="4.1399999999999998E-4"/>
    <n v="1.1702399999999999"/>
    <n v="1.1705509999999999"/>
    <n v="3.1100000000000002E-4"/>
  </r>
  <r>
    <x v="625"/>
    <n v="-1"/>
    <x v="0"/>
    <n v="1.1663600000000001"/>
    <n v="1.1663140000000001"/>
    <n v="4.6E-5"/>
    <n v="1.1654899999999999"/>
    <n v="1.1655740000000001"/>
    <n v="8.3999999999999995E-5"/>
    <n v="1.16584"/>
    <n v="1.1657500000000001"/>
    <n v="9.0000000000000006E-5"/>
  </r>
  <r>
    <x v="625"/>
    <n v="-1"/>
    <x v="4"/>
    <n v="1.1660200000000001"/>
    <n v="1.1657839999999999"/>
    <n v="2.3599999999999999E-4"/>
    <n v="1.16543"/>
    <n v="1.1651549999999999"/>
    <n v="2.7500000000000002E-4"/>
    <n v="1.1654599999999999"/>
    <n v="1.165278"/>
    <n v="1.8200000000000001E-4"/>
  </r>
  <r>
    <x v="625"/>
    <n v="-1"/>
    <x v="5"/>
    <n v="1.1658500000000001"/>
    <n v="1.1657869999999999"/>
    <n v="6.3E-5"/>
    <n v="1.1652499999999999"/>
    <n v="1.165537"/>
    <n v="2.8699999999999998E-4"/>
    <n v="1.1657500000000001"/>
    <n v="1.1654580000000001"/>
    <n v="2.92E-4"/>
  </r>
  <r>
    <x v="625"/>
    <n v="2"/>
    <x v="6"/>
    <n v="1.16597"/>
    <n v="1.166147"/>
    <n v="1.7699999999999999E-4"/>
    <n v="1.16561"/>
    <n v="1.16571"/>
    <n v="1E-4"/>
    <n v="1.16594"/>
    <n v="1.1657999999999999"/>
    <n v="1.3999999999999999E-4"/>
  </r>
  <r>
    <x v="625"/>
    <n v="4"/>
    <x v="7"/>
    <n v="1.16597"/>
    <n v="1.1661079999999999"/>
    <n v="1.3799999999999999E-4"/>
    <n v="1.16574"/>
    <n v="1.165421"/>
    <n v="3.19E-4"/>
    <n v="1.1658500000000001"/>
    <n v="1.1656029999999999"/>
    <n v="2.4699999999999999E-4"/>
  </r>
  <r>
    <x v="625"/>
    <n v="6"/>
    <x v="8"/>
    <n v="1.1664099999999999"/>
    <n v="1.16648"/>
    <n v="6.9999999999999994E-5"/>
    <n v="1.1655199999999999"/>
    <n v="1.165465"/>
    <n v="5.5000000000000002E-5"/>
    <n v="1.1659299999999999"/>
    <n v="1.165729"/>
    <n v="2.0100000000000001E-4"/>
  </r>
  <r>
    <x v="625"/>
    <n v="8"/>
    <x v="9"/>
    <n v="1.16608"/>
    <n v="1.1661509999999999"/>
    <n v="7.1000000000000005E-5"/>
    <n v="1.1650700000000001"/>
    <n v="1.1652709999999999"/>
    <n v="2.0100000000000001E-4"/>
    <n v="1.16578"/>
    <n v="1.165548"/>
    <n v="2.32E-4"/>
  </r>
  <r>
    <x v="625"/>
    <n v="10"/>
    <x v="10"/>
    <n v="1.1657900000000001"/>
    <n v="1.1652990000000001"/>
    <n v="4.9100000000000001E-4"/>
    <n v="1.16492"/>
    <n v="1.1645380000000001"/>
    <n v="3.8200000000000002E-4"/>
    <n v="1.1650499999999999"/>
    <n v="1.1649020000000001"/>
    <n v="1.4799999999999999E-4"/>
  </r>
  <r>
    <x v="625"/>
    <n v="12"/>
    <x v="11"/>
    <n v="1.1654500000000001"/>
    <n v="1.1656029999999999"/>
    <n v="1.5300000000000001E-4"/>
    <n v="1.16499"/>
    <n v="1.164893"/>
    <n v="9.7E-5"/>
    <n v="1.16536"/>
    <n v="1.1651879999999999"/>
    <n v="1.7200000000000001E-4"/>
  </r>
  <r>
    <x v="625"/>
    <n v="14"/>
    <x v="12"/>
    <n v="1.1656299999999999"/>
    <n v="1.1658390000000001"/>
    <n v="2.0900000000000001E-4"/>
    <n v="1.16523"/>
    <n v="1.164844"/>
    <n v="3.86E-4"/>
    <n v="1.16543"/>
    <n v="1.165295"/>
    <n v="1.35E-4"/>
  </r>
  <r>
    <x v="625"/>
    <n v="16"/>
    <x v="13"/>
    <n v="1.16642"/>
    <n v="1.1669259999999999"/>
    <n v="5.0600000000000005E-4"/>
    <n v="1.1652899999999999"/>
    <n v="1.1654960000000001"/>
    <n v="2.0599999999999999E-4"/>
    <n v="1.16632"/>
    <n v="1.1660470000000001"/>
    <n v="2.7300000000000002E-4"/>
  </r>
  <r>
    <x v="625"/>
    <n v="18"/>
    <x v="14"/>
    <n v="1.16631"/>
    <n v="1.1661049999999999"/>
    <n v="2.05E-4"/>
    <n v="1.1651899999999999"/>
    <n v="1.164552"/>
    <n v="6.38E-4"/>
    <n v="1.1654199999999999"/>
    <n v="1.165252"/>
    <n v="1.6799999999999999E-4"/>
  </r>
  <r>
    <x v="625"/>
    <n v="20"/>
    <x v="15"/>
    <n v="1.1673199999999999"/>
    <n v="1.167516"/>
    <n v="1.9599999999999999E-4"/>
    <n v="1.16473"/>
    <n v="1.1657869999999999"/>
    <n v="1.057E-3"/>
    <n v="1.1668099999999999"/>
    <n v="1.1664730000000001"/>
    <n v="3.3700000000000001E-4"/>
  </r>
  <r>
    <x v="625"/>
    <n v="22"/>
    <x v="16"/>
    <n v="1.16761"/>
    <n v="1.1681360000000001"/>
    <n v="5.2599999999999999E-4"/>
    <n v="1.1663699999999999"/>
    <n v="1.1667829999999999"/>
    <n v="4.1300000000000001E-4"/>
    <n v="1.1675800000000001"/>
    <n v="1.1674119999999999"/>
    <n v="1.6799999999999999E-4"/>
  </r>
  <r>
    <x v="625"/>
    <n v="24"/>
    <x v="17"/>
    <n v="1.1692"/>
    <n v="1.169114"/>
    <n v="8.6000000000000003E-5"/>
    <n v="1.16736"/>
    <n v="1.167681"/>
    <n v="3.21E-4"/>
    <n v="1.16848"/>
    <n v="1.1682459999999999"/>
    <n v="2.34E-4"/>
  </r>
  <r>
    <x v="625"/>
    <n v="26"/>
    <x v="18"/>
    <n v="1.16862"/>
    <n v="1.168477"/>
    <n v="1.4300000000000001E-4"/>
    <n v="1.16764"/>
    <n v="1.167079"/>
    <n v="5.6099999999999998E-4"/>
    <n v="1.16798"/>
    <n v="1.167754"/>
    <n v="2.2599999999999999E-4"/>
  </r>
  <r>
    <x v="625"/>
    <n v="28"/>
    <x v="19"/>
    <n v="1.1687000000000001"/>
    <n v="1.1687860000000001"/>
    <n v="8.6000000000000003E-5"/>
    <n v="1.1677500000000001"/>
    <n v="1.1671579999999999"/>
    <n v="5.9199999999999997E-4"/>
    <n v="1.16805"/>
    <n v="1.167789"/>
    <n v="2.61E-4"/>
  </r>
  <r>
    <x v="625"/>
    <n v="30"/>
    <x v="20"/>
    <n v="1.1694599999999999"/>
    <n v="1.170315"/>
    <n v="8.5499999999999997E-4"/>
    <n v="1.1677999999999999"/>
    <n v="1.16845"/>
    <n v="6.4999999999999997E-4"/>
    <n v="1.16944"/>
    <n v="1.169224"/>
    <n v="2.1599999999999999E-4"/>
  </r>
  <r>
    <x v="625"/>
    <n v="32"/>
    <x v="21"/>
    <n v="1.17099"/>
    <n v="1.1716629999999999"/>
    <n v="6.7299999999999999E-4"/>
    <n v="1.1690799999999999"/>
    <n v="1.169916"/>
    <n v="8.3600000000000005E-4"/>
    <n v="1.1709000000000001"/>
    <n v="1.170641"/>
    <n v="2.5900000000000001E-4"/>
  </r>
  <r>
    <x v="625"/>
    <n v="34"/>
    <x v="22"/>
    <n v="1.17154"/>
    <n v="1.171546"/>
    <n v="6.0000000000000002E-6"/>
    <n v="1.1698500000000001"/>
    <n v="1.17012"/>
    <n v="2.7E-4"/>
    <n v="1.1710100000000001"/>
    <n v="1.170663"/>
    <n v="3.4699999999999998E-4"/>
  </r>
  <r>
    <x v="625"/>
    <n v="36"/>
    <x v="23"/>
    <n v="1.1718"/>
    <n v="1.1719059999999999"/>
    <n v="1.06E-4"/>
    <n v="1.1707000000000001"/>
    <n v="1.170957"/>
    <n v="2.5700000000000001E-4"/>
    <n v="1.1716299999999999"/>
    <n v="1.1712929999999999"/>
    <n v="3.3700000000000001E-4"/>
  </r>
  <r>
    <x v="625"/>
    <n v="38"/>
    <x v="24"/>
    <n v="1.17171"/>
    <n v="1.171697"/>
    <n v="1.2999999999999999E-5"/>
    <n v="1.1709799999999999"/>
    <n v="1.1709179999999999"/>
    <n v="6.2000000000000003E-5"/>
    <n v="1.1715100000000001"/>
    <n v="1.171163"/>
    <n v="3.4699999999999998E-4"/>
  </r>
  <r>
    <x v="625"/>
    <n v="40"/>
    <x v="25"/>
    <n v="1.17167"/>
    <n v="1.1712819999999999"/>
    <n v="3.88E-4"/>
    <n v="1.1708000000000001"/>
    <n v="1.170439"/>
    <n v="3.6099999999999999E-4"/>
    <n v="1.1710700000000001"/>
    <n v="1.1705939999999999"/>
    <n v="4.7600000000000002E-4"/>
  </r>
  <r>
    <x v="625"/>
    <n v="42"/>
    <x v="26"/>
    <n v="1.17134"/>
    <n v="1.171062"/>
    <n v="2.7799999999999998E-4"/>
    <n v="1.17075"/>
    <n v="1.170283"/>
    <n v="4.6700000000000002E-4"/>
    <n v="1.17089"/>
    <n v="1.1703790000000001"/>
    <n v="5.1099999999999995E-4"/>
  </r>
  <r>
    <x v="625"/>
    <n v="44"/>
    <x v="27"/>
    <n v="1.17106"/>
    <n v="1.1705019999999999"/>
    <n v="5.5800000000000001E-4"/>
    <n v="1.1701900000000001"/>
    <n v="1.169791"/>
    <n v="3.9899999999999999E-4"/>
    <n v="1.1702399999999999"/>
    <n v="1.1698660000000001"/>
    <n v="3.7399999999999998E-4"/>
  </r>
  <r>
    <x v="626"/>
    <n v="2"/>
    <x v="0"/>
    <n v="1.1663600000000001"/>
    <n v="1.1663600000000001"/>
    <n v="0"/>
    <n v="1.1654899999999999"/>
    <n v="1.1654899999999999"/>
    <n v="0"/>
    <n v="1.16584"/>
    <n v="1.16584"/>
    <n v="0"/>
  </r>
  <r>
    <x v="627"/>
    <n v="2"/>
    <x v="0"/>
    <n v="1.1663600000000001"/>
    <n v="1.1663600000000001"/>
    <n v="0"/>
    <n v="1.1654899999999999"/>
    <n v="1.1654899999999999"/>
    <n v="0"/>
    <n v="1.16584"/>
    <n v="1.16584"/>
    <n v="0"/>
  </r>
  <r>
    <x v="627"/>
    <n v="4"/>
    <x v="4"/>
    <n v="1.1660200000000001"/>
    <n v="1.1659349999999999"/>
    <n v="8.5000000000000006E-5"/>
    <n v="1.16543"/>
    <n v="1.1650100000000001"/>
    <n v="4.2000000000000002E-4"/>
    <n v="1.1654599999999999"/>
    <n v="1.1657059999999999"/>
    <n v="2.4600000000000002E-4"/>
  </r>
  <r>
    <x v="627"/>
    <n v="-1"/>
    <x v="5"/>
    <n v="1.1658500000000001"/>
    <n v="1.16612"/>
    <n v="2.7E-4"/>
    <n v="1.1652499999999999"/>
    <n v="1.165243"/>
    <n v="6.9999999999999999E-6"/>
    <n v="1.1657500000000001"/>
    <n v="1.1658930000000001"/>
    <n v="1.4300000000000001E-4"/>
  </r>
  <r>
    <x v="627"/>
    <n v="6"/>
    <x v="6"/>
    <n v="1.16597"/>
    <n v="1.16577"/>
    <n v="2.0000000000000001E-4"/>
    <n v="1.16561"/>
    <n v="1.1657379999999999"/>
    <n v="1.2799999999999999E-4"/>
    <n v="1.16594"/>
    <n v="1.165387"/>
    <n v="5.53E-4"/>
  </r>
  <r>
    <x v="627"/>
    <n v="8"/>
    <x v="7"/>
    <n v="1.16597"/>
    <n v="1.166412"/>
    <n v="4.4200000000000001E-4"/>
    <n v="1.16574"/>
    <n v="1.1655869999999999"/>
    <n v="1.5300000000000001E-4"/>
    <n v="1.1658500000000001"/>
    <n v="1.165929"/>
    <n v="7.8999999999999996E-5"/>
  </r>
  <r>
    <x v="627"/>
    <n v="10"/>
    <x v="8"/>
    <n v="1.1664099999999999"/>
    <n v="1.1659839999999999"/>
    <n v="4.26E-4"/>
    <n v="1.1655199999999999"/>
    <n v="1.1653180000000001"/>
    <n v="2.02E-4"/>
    <n v="1.1659299999999999"/>
    <n v="1.165259"/>
    <n v="6.7100000000000005E-4"/>
  </r>
  <r>
    <x v="627"/>
    <n v="12"/>
    <x v="9"/>
    <n v="1.16608"/>
    <n v="1.165632"/>
    <n v="4.4799999999999999E-4"/>
    <n v="1.1650700000000001"/>
    <n v="1.165232"/>
    <n v="1.6200000000000001E-4"/>
    <n v="1.16578"/>
    <n v="1.165821"/>
    <n v="4.1E-5"/>
  </r>
  <r>
    <x v="627"/>
    <n v="14"/>
    <x v="10"/>
    <n v="1.1657900000000001"/>
    <n v="1.1660900000000001"/>
    <n v="2.9999999999999997E-4"/>
    <n v="1.16492"/>
    <n v="1.1660600000000001"/>
    <n v="1.14E-3"/>
    <n v="1.1650499999999999"/>
    <n v="1.166026"/>
    <n v="9.7599999999999998E-4"/>
  </r>
  <r>
    <x v="627"/>
    <n v="-1"/>
    <x v="11"/>
    <n v="1.1654500000000001"/>
    <n v="1.166039"/>
    <n v="5.8900000000000001E-4"/>
    <n v="1.16499"/>
    <n v="1.165735"/>
    <n v="7.45E-4"/>
    <n v="1.16536"/>
    <n v="1.165772"/>
    <n v="4.1199999999999999E-4"/>
  </r>
  <r>
    <x v="627"/>
    <n v="16"/>
    <x v="12"/>
    <n v="1.1656299999999999"/>
    <n v="1.166248"/>
    <n v="6.1799999999999995E-4"/>
    <n v="1.16523"/>
    <n v="1.165492"/>
    <n v="2.6200000000000003E-4"/>
    <n v="1.16543"/>
    <n v="1.1660269999999999"/>
    <n v="5.9699999999999998E-4"/>
  </r>
  <r>
    <x v="627"/>
    <n v="18"/>
    <x v="13"/>
    <n v="1.16642"/>
    <n v="1.1659889999999999"/>
    <n v="4.3100000000000001E-4"/>
    <n v="1.1652899999999999"/>
    <n v="1.1646810000000001"/>
    <n v="6.0899999999999995E-4"/>
    <n v="1.16632"/>
    <n v="1.1655709999999999"/>
    <n v="7.4899999999999999E-4"/>
  </r>
  <r>
    <x v="627"/>
    <n v="20"/>
    <x v="14"/>
    <n v="1.16631"/>
    <n v="1.165772"/>
    <n v="5.3799999999999996E-4"/>
    <n v="1.1651899999999999"/>
    <n v="1.1645490000000001"/>
    <n v="6.4099999999999997E-4"/>
    <n v="1.1654199999999999"/>
    <n v="1.164582"/>
    <n v="8.3799999999999999E-4"/>
  </r>
  <r>
    <x v="627"/>
    <n v="22"/>
    <x v="15"/>
    <n v="1.1673199999999999"/>
    <n v="1.1654500000000001"/>
    <n v="1.8699999999999999E-3"/>
    <n v="1.16473"/>
    <n v="1.164874"/>
    <n v="1.44E-4"/>
    <n v="1.1668099999999999"/>
    <n v="1.1652910000000001"/>
    <n v="1.519E-3"/>
  </r>
  <r>
    <x v="627"/>
    <n v="24"/>
    <x v="16"/>
    <n v="1.16761"/>
    <n v="1.1657150000000001"/>
    <n v="1.895E-3"/>
    <n v="1.1663699999999999"/>
    <n v="1.1653800000000001"/>
    <n v="9.8999999999999999E-4"/>
    <n v="1.1675800000000001"/>
    <n v="1.165591"/>
    <n v="1.9889999999999999E-3"/>
  </r>
  <r>
    <x v="627"/>
    <n v="26"/>
    <x v="17"/>
    <n v="1.1692"/>
    <n v="1.1668419999999999"/>
    <n v="2.3579999999999999E-3"/>
    <n v="1.16736"/>
    <n v="1.165781"/>
    <n v="1.5790000000000001E-3"/>
    <n v="1.16848"/>
    <n v="1.1666620000000001"/>
    <n v="1.818E-3"/>
  </r>
  <r>
    <x v="627"/>
    <n v="28"/>
    <x v="18"/>
    <n v="1.16862"/>
    <n v="1.1660459999999999"/>
    <n v="2.5739999999999999E-3"/>
    <n v="1.16764"/>
    <n v="1.165171"/>
    <n v="2.4689999999999998E-3"/>
    <n v="1.16798"/>
    <n v="1.1653389999999999"/>
    <n v="2.6410000000000001E-3"/>
  </r>
  <r>
    <x v="627"/>
    <n v="30"/>
    <x v="19"/>
    <n v="1.1687000000000001"/>
    <n v="1.1677759999999999"/>
    <n v="9.2400000000000002E-4"/>
    <n v="1.1677500000000001"/>
    <n v="1.1649620000000001"/>
    <n v="2.7880000000000001E-3"/>
    <n v="1.16805"/>
    <n v="1.1672"/>
    <n v="8.4999999999999995E-4"/>
  </r>
  <r>
    <x v="627"/>
    <n v="32"/>
    <x v="20"/>
    <n v="1.1694599999999999"/>
    <n v="1.168582"/>
    <n v="8.7799999999999998E-4"/>
    <n v="1.1677999999999999"/>
    <n v="1.1674070000000001"/>
    <n v="3.9300000000000001E-4"/>
    <n v="1.16944"/>
    <n v="1.16862"/>
    <n v="8.1999999999999998E-4"/>
  </r>
  <r>
    <x v="627"/>
    <n v="34"/>
    <x v="21"/>
    <n v="1.17099"/>
    <n v="1.1702399999999999"/>
    <n v="7.5000000000000002E-4"/>
    <n v="1.1690799999999999"/>
    <n v="1.168412"/>
    <n v="6.6799999999999997E-4"/>
    <n v="1.1709000000000001"/>
    <n v="1.169492"/>
    <n v="1.408E-3"/>
  </r>
  <r>
    <x v="627"/>
    <n v="36"/>
    <x v="22"/>
    <n v="1.17154"/>
    <n v="1.1685559999999999"/>
    <n v="2.9840000000000001E-3"/>
    <n v="1.1698500000000001"/>
    <n v="1.1677139999999999"/>
    <n v="2.1359999999999999E-3"/>
    <n v="1.1710100000000001"/>
    <n v="1.1679550000000001"/>
    <n v="3.055E-3"/>
  </r>
  <r>
    <x v="627"/>
    <n v="38"/>
    <x v="23"/>
    <n v="1.1718"/>
    <n v="1.168685"/>
    <n v="3.1150000000000001E-3"/>
    <n v="1.1707000000000001"/>
    <n v="1.167748"/>
    <n v="2.9520000000000002E-3"/>
    <n v="1.1716299999999999"/>
    <n v="1.1681140000000001"/>
    <n v="3.516E-3"/>
  </r>
  <r>
    <x v="627"/>
    <n v="40"/>
    <x v="24"/>
    <n v="1.17171"/>
    <n v="1.1698649999999999"/>
    <n v="1.8450000000000001E-3"/>
    <n v="1.1709799999999999"/>
    <n v="1.168542"/>
    <n v="2.4380000000000001E-3"/>
    <n v="1.1715100000000001"/>
    <n v="1.1700660000000001"/>
    <n v="1.444E-3"/>
  </r>
  <r>
    <x v="627"/>
    <n v="42"/>
    <x v="25"/>
    <n v="1.17167"/>
    <n v="1.172355"/>
    <n v="6.8499999999999995E-4"/>
    <n v="1.1708000000000001"/>
    <n v="1.170566"/>
    <n v="2.34E-4"/>
    <n v="1.1710700000000001"/>
    <n v="1.172285"/>
    <n v="1.2149999999999999E-3"/>
  </r>
  <r>
    <x v="627"/>
    <n v="44"/>
    <x v="26"/>
    <n v="1.17134"/>
    <n v="1.1721779999999999"/>
    <n v="8.3799999999999999E-4"/>
    <n v="1.17075"/>
    <n v="1.170585"/>
    <n v="1.65E-4"/>
    <n v="1.17089"/>
    <n v="1.1716340000000001"/>
    <n v="7.4399999999999998E-4"/>
  </r>
  <r>
    <x v="627"/>
    <n v="46"/>
    <x v="27"/>
    <n v="1.17106"/>
    <n v="1.1722919999999999"/>
    <n v="1.232E-3"/>
    <n v="1.1701900000000001"/>
    <n v="1.171208"/>
    <n v="1.018E-3"/>
    <n v="1.1702399999999999"/>
    <n v="1.172132"/>
    <n v="1.892E-3"/>
  </r>
  <r>
    <x v="628"/>
    <n v="2"/>
    <x v="0"/>
    <n v="1.1663600000000001"/>
    <n v="1.1663600000000001"/>
    <n v="0"/>
    <n v="1.1654899999999999"/>
    <n v="1.1654899999999999"/>
    <n v="0"/>
    <n v="1.16584"/>
    <n v="1.16584"/>
    <n v="0"/>
  </r>
  <r>
    <x v="628"/>
    <n v="-1"/>
    <x v="4"/>
    <n v="1.1660200000000001"/>
    <n v="1.1673230000000001"/>
    <n v="1.3029999999999999E-3"/>
    <n v="1.16543"/>
    <n v="1.1660470000000001"/>
    <n v="6.1700000000000004E-4"/>
    <n v="1.1654599999999999"/>
    <n v="1.1661520000000001"/>
    <n v="6.9200000000000002E-4"/>
  </r>
  <r>
    <x v="628"/>
    <n v="4"/>
    <x v="5"/>
    <n v="1.1658500000000001"/>
    <n v="1.1651039999999999"/>
    <n v="7.4600000000000003E-4"/>
    <n v="1.1652499999999999"/>
    <n v="1.1652560000000001"/>
    <n v="6.0000000000000002E-6"/>
    <n v="1.1657500000000001"/>
    <n v="1.1645080000000001"/>
    <n v="1.242E-3"/>
  </r>
  <r>
    <x v="628"/>
    <n v="6"/>
    <x v="6"/>
    <n v="1.16597"/>
    <n v="1.164965"/>
    <n v="1.005E-3"/>
    <n v="1.16561"/>
    <n v="1.1637230000000001"/>
    <n v="1.887E-3"/>
    <n v="1.16594"/>
    <n v="1.1645300000000001"/>
    <n v="1.41E-3"/>
  </r>
  <r>
    <x v="628"/>
    <n v="-1"/>
    <x v="7"/>
    <n v="1.16597"/>
    <n v="1.16523"/>
    <n v="7.3999999999999999E-4"/>
    <n v="1.16574"/>
    <n v="1.1647529999999999"/>
    <n v="9.8700000000000003E-4"/>
    <n v="1.1658500000000001"/>
    <n v="1.166026"/>
    <n v="1.76E-4"/>
  </r>
  <r>
    <x v="628"/>
    <n v="-1"/>
    <x v="8"/>
    <n v="1.1664099999999999"/>
    <n v="1.165878"/>
    <n v="5.3200000000000003E-4"/>
    <n v="1.1655199999999999"/>
    <n v="1.1652690000000001"/>
    <n v="2.5099999999999998E-4"/>
    <n v="1.1659299999999999"/>
    <n v="1.1655599999999999"/>
    <n v="3.6999999999999999E-4"/>
  </r>
  <r>
    <x v="628"/>
    <n v="8"/>
    <x v="9"/>
    <n v="1.16608"/>
    <n v="1.1659919999999999"/>
    <n v="8.7999999999999998E-5"/>
    <n v="1.1650700000000001"/>
    <n v="1.165584"/>
    <n v="5.1400000000000003E-4"/>
    <n v="1.16578"/>
    <n v="1.1652769999999999"/>
    <n v="5.0299999999999997E-4"/>
  </r>
  <r>
    <x v="628"/>
    <n v="-1"/>
    <x v="10"/>
    <n v="1.1657900000000001"/>
    <n v="1.1652979999999999"/>
    <n v="4.9200000000000003E-4"/>
    <n v="1.16492"/>
    <n v="1.1652579999999999"/>
    <n v="3.3799999999999998E-4"/>
    <n v="1.1650499999999999"/>
    <n v="1.166118"/>
    <n v="1.0679999999999999E-3"/>
  </r>
  <r>
    <x v="628"/>
    <n v="10"/>
    <x v="11"/>
    <n v="1.1654500000000001"/>
    <n v="1.164669"/>
    <n v="7.8100000000000001E-4"/>
    <n v="1.16499"/>
    <n v="1.165124"/>
    <n v="1.34E-4"/>
    <n v="1.16536"/>
    <n v="1.1652389999999999"/>
    <n v="1.21E-4"/>
  </r>
  <r>
    <x v="628"/>
    <n v="12"/>
    <x v="12"/>
    <n v="1.1656299999999999"/>
    <n v="1.165791"/>
    <n v="1.6100000000000001E-4"/>
    <n v="1.16523"/>
    <n v="1.165095"/>
    <n v="1.35E-4"/>
    <n v="1.16543"/>
    <n v="1.1656979999999999"/>
    <n v="2.6800000000000001E-4"/>
  </r>
  <r>
    <x v="628"/>
    <n v="14"/>
    <x v="13"/>
    <n v="1.16642"/>
    <n v="1.165681"/>
    <n v="7.3899999999999997E-4"/>
    <n v="1.1652899999999999"/>
    <n v="1.164974"/>
    <n v="3.1599999999999998E-4"/>
    <n v="1.16632"/>
    <n v="1.1650750000000001"/>
    <n v="1.245E-3"/>
  </r>
  <r>
    <x v="628"/>
    <n v="16"/>
    <x v="14"/>
    <n v="1.16631"/>
    <n v="1.166242"/>
    <n v="6.7999999999999999E-5"/>
    <n v="1.1651899999999999"/>
    <n v="1.1649940000000001"/>
    <n v="1.9599999999999999E-4"/>
    <n v="1.1654199999999999"/>
    <n v="1.1661220000000001"/>
    <n v="7.0200000000000004E-4"/>
  </r>
  <r>
    <x v="628"/>
    <n v="18"/>
    <x v="15"/>
    <n v="1.1673199999999999"/>
    <n v="1.1658839999999999"/>
    <n v="1.436E-3"/>
    <n v="1.16473"/>
    <n v="1.1652579999999999"/>
    <n v="5.2800000000000004E-4"/>
    <n v="1.1668099999999999"/>
    <n v="1.1657979999999999"/>
    <n v="1.0120000000000001E-3"/>
  </r>
  <r>
    <x v="628"/>
    <n v="20"/>
    <x v="16"/>
    <n v="1.16761"/>
    <n v="1.166485"/>
    <n v="1.1249999999999999E-3"/>
    <n v="1.1663699999999999"/>
    <n v="1.164927"/>
    <n v="1.4430000000000001E-3"/>
    <n v="1.1675800000000001"/>
    <n v="1.1672899999999999"/>
    <n v="2.9E-4"/>
  </r>
  <r>
    <x v="628"/>
    <n v="22"/>
    <x v="17"/>
    <n v="1.1692"/>
    <n v="1.1675519999999999"/>
    <n v="1.6479999999999999E-3"/>
    <n v="1.16736"/>
    <n v="1.16561"/>
    <n v="1.75E-3"/>
    <n v="1.16848"/>
    <n v="1.1679679999999999"/>
    <n v="5.1199999999999998E-4"/>
  </r>
  <r>
    <x v="628"/>
    <n v="24"/>
    <x v="18"/>
    <n v="1.16862"/>
    <n v="1.16926"/>
    <n v="6.4000000000000005E-4"/>
    <n v="1.16764"/>
    <n v="1.1673979999999999"/>
    <n v="2.42E-4"/>
    <n v="1.16798"/>
    <n v="1.1686080000000001"/>
    <n v="6.2799999999999998E-4"/>
  </r>
  <r>
    <x v="628"/>
    <n v="-1"/>
    <x v="19"/>
    <n v="1.1687000000000001"/>
    <n v="1.1674100000000001"/>
    <n v="1.2899999999999999E-3"/>
    <n v="1.1677500000000001"/>
    <n v="1.166928"/>
    <n v="8.2200000000000003E-4"/>
    <n v="1.16805"/>
    <n v="1.1678919999999999"/>
    <n v="1.5799999999999999E-4"/>
  </r>
  <r>
    <x v="628"/>
    <n v="26"/>
    <x v="20"/>
    <n v="1.1694599999999999"/>
    <n v="1.1680900000000001"/>
    <n v="1.3699999999999999E-3"/>
    <n v="1.1677999999999999"/>
    <n v="1.1672709999999999"/>
    <n v="5.2899999999999996E-4"/>
    <n v="1.16944"/>
    <n v="1.16822"/>
    <n v="1.2199999999999999E-3"/>
  </r>
  <r>
    <x v="628"/>
    <n v="28"/>
    <x v="21"/>
    <n v="1.17099"/>
    <n v="1.1691290000000001"/>
    <n v="1.861E-3"/>
    <n v="1.1690799999999999"/>
    <n v="1.1685669999999999"/>
    <n v="5.13E-4"/>
    <n v="1.1709000000000001"/>
    <n v="1.169913"/>
    <n v="9.8700000000000003E-4"/>
  </r>
  <r>
    <x v="628"/>
    <n v="30"/>
    <x v="22"/>
    <n v="1.17154"/>
    <n v="1.171214"/>
    <n v="3.2600000000000001E-4"/>
    <n v="1.1698500000000001"/>
    <n v="1.1696219999999999"/>
    <n v="2.2800000000000001E-4"/>
    <n v="1.1710100000000001"/>
    <n v="1.171246"/>
    <n v="2.3599999999999999E-4"/>
  </r>
  <r>
    <x v="628"/>
    <n v="32"/>
    <x v="23"/>
    <n v="1.1718"/>
    <n v="1.170833"/>
    <n v="9.6699999999999998E-4"/>
    <n v="1.1707000000000001"/>
    <n v="1.169948"/>
    <n v="7.5199999999999996E-4"/>
    <n v="1.1716299999999999"/>
    <n v="1.1705669999999999"/>
    <n v="1.0629999999999999E-3"/>
  </r>
  <r>
    <x v="628"/>
    <n v="-1"/>
    <x v="24"/>
    <n v="1.17171"/>
    <n v="1.171127"/>
    <n v="5.8299999999999997E-4"/>
    <n v="1.1709799999999999"/>
    <n v="1.170024"/>
    <n v="9.5600000000000004E-4"/>
    <n v="1.1715100000000001"/>
    <n v="1.1709609999999999"/>
    <n v="5.4900000000000001E-4"/>
  </r>
  <r>
    <x v="628"/>
    <n v="34"/>
    <x v="25"/>
    <n v="1.17167"/>
    <n v="1.170965"/>
    <n v="7.0500000000000001E-4"/>
    <n v="1.1708000000000001"/>
    <n v="1.1712"/>
    <n v="4.0000000000000002E-4"/>
    <n v="1.1710700000000001"/>
    <n v="1.1717960000000001"/>
    <n v="7.2599999999999997E-4"/>
  </r>
  <r>
    <x v="628"/>
    <n v="-1"/>
    <x v="26"/>
    <n v="1.17134"/>
    <n v="1.170885"/>
    <n v="4.55E-4"/>
    <n v="1.17075"/>
    <n v="1.170377"/>
    <n v="3.7300000000000001E-4"/>
    <n v="1.17089"/>
    <n v="1.1708989999999999"/>
    <n v="9.0000000000000002E-6"/>
  </r>
  <r>
    <x v="628"/>
    <n v="-1"/>
    <x v="27"/>
    <n v="1.17106"/>
    <n v="1.170949"/>
    <n v="1.11E-4"/>
    <n v="1.1701900000000001"/>
    <n v="1.1706939999999999"/>
    <n v="5.04E-4"/>
    <n v="1.1702399999999999"/>
    <n v="1.1710609999999999"/>
    <n v="8.2100000000000001E-4"/>
  </r>
  <r>
    <x v="629"/>
    <n v="2"/>
    <x v="0"/>
    <n v="1.1663600000000001"/>
    <n v="1.1663600000000001"/>
    <n v="0"/>
    <n v="1.1654899999999999"/>
    <n v="1.1654899999999999"/>
    <n v="0"/>
    <n v="1.16584"/>
    <n v="1.16584"/>
    <n v="0"/>
  </r>
  <r>
    <x v="629"/>
    <n v="4"/>
    <x v="4"/>
    <n v="1.1660200000000001"/>
    <n v="1.1667019999999999"/>
    <n v="6.8199999999999999E-4"/>
    <n v="1.16543"/>
    <n v="1.166099"/>
    <n v="6.69E-4"/>
    <n v="1.1654599999999999"/>
    <n v="1.1663559999999999"/>
    <n v="8.9599999999999999E-4"/>
  </r>
  <r>
    <x v="629"/>
    <n v="-1"/>
    <x v="5"/>
    <n v="1.1658500000000001"/>
    <n v="1.16594"/>
    <n v="9.0000000000000006E-5"/>
    <n v="1.1652499999999999"/>
    <n v="1.1655899999999999"/>
    <n v="3.4000000000000002E-4"/>
    <n v="1.1657500000000001"/>
    <n v="1.1657230000000001"/>
    <n v="2.6999999999999999E-5"/>
  </r>
  <r>
    <x v="629"/>
    <n v="-1"/>
    <x v="6"/>
    <n v="1.16597"/>
    <n v="1.165853"/>
    <n v="1.17E-4"/>
    <n v="1.16561"/>
    <n v="1.1653370000000001"/>
    <n v="2.7300000000000002E-4"/>
    <n v="1.16594"/>
    <n v="1.165359"/>
    <n v="5.8100000000000003E-4"/>
  </r>
  <r>
    <x v="629"/>
    <n v="6"/>
    <x v="7"/>
    <n v="1.16597"/>
    <n v="1.1661589999999999"/>
    <n v="1.8900000000000001E-4"/>
    <n v="1.16574"/>
    <n v="1.165977"/>
    <n v="2.3699999999999999E-4"/>
    <n v="1.1658500000000001"/>
    <n v="1.166407"/>
    <n v="5.5699999999999999E-4"/>
  </r>
  <r>
    <x v="629"/>
    <n v="-1"/>
    <x v="8"/>
    <n v="1.1664099999999999"/>
    <n v="1.166299"/>
    <n v="1.11E-4"/>
    <n v="1.1655199999999999"/>
    <n v="1.165721"/>
    <n v="2.0100000000000001E-4"/>
    <n v="1.1659299999999999"/>
    <n v="1.166058"/>
    <n v="1.2799999999999999E-4"/>
  </r>
  <r>
    <x v="629"/>
    <n v="8"/>
    <x v="9"/>
    <n v="1.16608"/>
    <n v="1.166811"/>
    <n v="7.3099999999999999E-4"/>
    <n v="1.1650700000000001"/>
    <n v="1.165942"/>
    <n v="8.7200000000000005E-4"/>
    <n v="1.16578"/>
    <n v="1.1661269999999999"/>
    <n v="3.4699999999999998E-4"/>
  </r>
  <r>
    <x v="629"/>
    <n v="10"/>
    <x v="10"/>
    <n v="1.1657900000000001"/>
    <n v="1.16561"/>
    <n v="1.8000000000000001E-4"/>
    <n v="1.16492"/>
    <n v="1.165232"/>
    <n v="3.1199999999999999E-4"/>
    <n v="1.1650499999999999"/>
    <n v="1.165643"/>
    <n v="5.9299999999999999E-4"/>
  </r>
  <r>
    <x v="629"/>
    <n v="12"/>
    <x v="11"/>
    <n v="1.1654500000000001"/>
    <n v="1.1655169999999999"/>
    <n v="6.7000000000000002E-5"/>
    <n v="1.16499"/>
    <n v="1.1649449999999999"/>
    <n v="4.5000000000000003E-5"/>
    <n v="1.16536"/>
    <n v="1.1651320000000001"/>
    <n v="2.2800000000000001E-4"/>
  </r>
  <r>
    <x v="629"/>
    <n v="-1"/>
    <x v="12"/>
    <n v="1.1656299999999999"/>
    <n v="1.1656470000000001"/>
    <n v="1.7E-5"/>
    <n v="1.16523"/>
    <n v="1.1649910000000001"/>
    <n v="2.3900000000000001E-4"/>
    <n v="1.16543"/>
    <n v="1.1651959999999999"/>
    <n v="2.34E-4"/>
  </r>
  <r>
    <x v="629"/>
    <n v="14"/>
    <x v="13"/>
    <n v="1.16642"/>
    <n v="1.1655470000000001"/>
    <n v="8.7299999999999997E-4"/>
    <n v="1.1652899999999999"/>
    <n v="1.1650769999999999"/>
    <n v="2.13E-4"/>
    <n v="1.16632"/>
    <n v="1.1649890000000001"/>
    <n v="1.3309999999999999E-3"/>
  </r>
  <r>
    <x v="629"/>
    <n v="16"/>
    <x v="14"/>
    <n v="1.16631"/>
    <n v="1.1666730000000001"/>
    <n v="3.6299999999999999E-4"/>
    <n v="1.1651899999999999"/>
    <n v="1.1656249999999999"/>
    <n v="4.35E-4"/>
    <n v="1.1654199999999999"/>
    <n v="1.1661440000000001"/>
    <n v="7.2400000000000003E-4"/>
  </r>
  <r>
    <x v="629"/>
    <n v="18"/>
    <x v="15"/>
    <n v="1.1673199999999999"/>
    <n v="1.1657630000000001"/>
    <n v="1.557E-3"/>
    <n v="1.16473"/>
    <n v="1.16448"/>
    <n v="2.5000000000000001E-4"/>
    <n v="1.1668099999999999"/>
    <n v="1.1652260000000001"/>
    <n v="1.5839999999999999E-3"/>
  </r>
  <r>
    <x v="629"/>
    <n v="-1"/>
    <x v="16"/>
    <n v="1.16761"/>
    <n v="1.167821"/>
    <n v="2.1100000000000001E-4"/>
    <n v="1.1663699999999999"/>
    <n v="1.1653249999999999"/>
    <n v="1.0449999999999999E-3"/>
    <n v="1.1675800000000001"/>
    <n v="1.1666669999999999"/>
    <n v="9.1299999999999997E-4"/>
  </r>
  <r>
    <x v="629"/>
    <n v="20"/>
    <x v="17"/>
    <n v="1.1692"/>
    <n v="1.1676390000000001"/>
    <n v="1.5610000000000001E-3"/>
    <n v="1.16736"/>
    <n v="1.1665760000000001"/>
    <n v="7.8399999999999997E-4"/>
    <n v="1.16848"/>
    <n v="1.1671309999999999"/>
    <n v="1.3489999999999999E-3"/>
  </r>
  <r>
    <x v="629"/>
    <n v="-1"/>
    <x v="18"/>
    <n v="1.16862"/>
    <n v="1.1694389999999999"/>
    <n v="8.1899999999999996E-4"/>
    <n v="1.16764"/>
    <n v="1.1678660000000001"/>
    <n v="2.2599999999999999E-4"/>
    <n v="1.16798"/>
    <n v="1.168593"/>
    <n v="6.1300000000000005E-4"/>
  </r>
  <r>
    <x v="629"/>
    <n v="22"/>
    <x v="19"/>
    <n v="1.1687000000000001"/>
    <n v="1.168045"/>
    <n v="6.5499999999999998E-4"/>
    <n v="1.1677500000000001"/>
    <n v="1.1671560000000001"/>
    <n v="5.9400000000000002E-4"/>
    <n v="1.16805"/>
    <n v="1.1680219999999999"/>
    <n v="2.8E-5"/>
  </r>
  <r>
    <x v="629"/>
    <n v="24"/>
    <x v="20"/>
    <n v="1.1694599999999999"/>
    <n v="1.1687339999999999"/>
    <n v="7.2599999999999997E-4"/>
    <n v="1.1677999999999999"/>
    <n v="1.1681969999999999"/>
    <n v="3.97E-4"/>
    <n v="1.16944"/>
    <n v="1.168334"/>
    <n v="1.106E-3"/>
  </r>
  <r>
    <x v="629"/>
    <n v="26"/>
    <x v="21"/>
    <n v="1.17099"/>
    <n v="1.169662"/>
    <n v="1.328E-3"/>
    <n v="1.1690799999999999"/>
    <n v="1.168593"/>
    <n v="4.8700000000000002E-4"/>
    <n v="1.1709000000000001"/>
    <n v="1.169618"/>
    <n v="1.2819999999999999E-3"/>
  </r>
  <r>
    <x v="629"/>
    <n v="28"/>
    <x v="22"/>
    <n v="1.17154"/>
    <n v="1.171411"/>
    <n v="1.2899999999999999E-4"/>
    <n v="1.1698500000000001"/>
    <n v="1.169519"/>
    <n v="3.3100000000000002E-4"/>
    <n v="1.1710100000000001"/>
    <n v="1.1709160000000001"/>
    <n v="9.3999999999999994E-5"/>
  </r>
  <r>
    <x v="629"/>
    <n v="30"/>
    <x v="23"/>
    <n v="1.1718"/>
    <n v="1.171265"/>
    <n v="5.3499999999999999E-4"/>
    <n v="1.1707000000000001"/>
    <n v="1.170112"/>
    <n v="5.8799999999999998E-4"/>
    <n v="1.1716299999999999"/>
    <n v="1.170955"/>
    <n v="6.7500000000000004E-4"/>
  </r>
  <r>
    <x v="629"/>
    <n v="-1"/>
    <x v="24"/>
    <n v="1.17171"/>
    <n v="1.1718850000000001"/>
    <n v="1.75E-4"/>
    <n v="1.1709799999999999"/>
    <n v="1.1708590000000001"/>
    <n v="1.21E-4"/>
    <n v="1.1715100000000001"/>
    <n v="1.1714169999999999"/>
    <n v="9.2999999999999997E-5"/>
  </r>
  <r>
    <x v="629"/>
    <n v="32"/>
    <x v="25"/>
    <n v="1.17167"/>
    <n v="1.1715530000000001"/>
    <n v="1.17E-4"/>
    <n v="1.1708000000000001"/>
    <n v="1.1709320000000001"/>
    <n v="1.3200000000000001E-4"/>
    <n v="1.1710700000000001"/>
    <n v="1.171262"/>
    <n v="1.92E-4"/>
  </r>
  <r>
    <x v="629"/>
    <n v="34"/>
    <x v="26"/>
    <n v="1.17134"/>
    <n v="1.171576"/>
    <n v="2.3599999999999999E-4"/>
    <n v="1.17075"/>
    <n v="1.170712"/>
    <n v="3.8000000000000002E-5"/>
    <n v="1.17089"/>
    <n v="1.1707909999999999"/>
    <n v="9.8999999999999994E-5"/>
  </r>
  <r>
    <x v="629"/>
    <n v="36"/>
    <x v="27"/>
    <n v="1.17106"/>
    <n v="1.171624"/>
    <n v="5.6400000000000005E-4"/>
    <n v="1.1701900000000001"/>
    <n v="1.170663"/>
    <n v="4.73E-4"/>
    <n v="1.1702399999999999"/>
    <n v="1.170871"/>
    <n v="6.3100000000000005E-4"/>
  </r>
  <r>
    <x v="630"/>
    <n v="2"/>
    <x v="0"/>
    <n v="1.1663600000000001"/>
    <n v="1.1663600000000001"/>
    <n v="0"/>
    <n v="1.1654899999999999"/>
    <n v="1.1654899999999999"/>
    <n v="0"/>
    <n v="1.16584"/>
    <n v="1.16584"/>
    <n v="0"/>
  </r>
  <r>
    <x v="630"/>
    <n v="4"/>
    <x v="4"/>
    <n v="1.1660200000000001"/>
    <n v="1.1662140000000001"/>
    <n v="1.94E-4"/>
    <n v="1.16543"/>
    <n v="1.164671"/>
    <n v="7.5900000000000002E-4"/>
    <n v="1.1654599999999999"/>
    <n v="1.1659280000000001"/>
    <n v="4.6799999999999999E-4"/>
  </r>
  <r>
    <x v="630"/>
    <n v="6"/>
    <x v="5"/>
    <n v="1.1658500000000001"/>
    <n v="1.1661520000000001"/>
    <n v="3.0200000000000002E-4"/>
    <n v="1.1652499999999999"/>
    <n v="1.1651830000000001"/>
    <n v="6.7000000000000002E-5"/>
    <n v="1.1657500000000001"/>
    <n v="1.1658200000000001"/>
    <n v="6.9999999999999994E-5"/>
  </r>
  <r>
    <x v="630"/>
    <n v="-1"/>
    <x v="6"/>
    <n v="1.16597"/>
    <n v="1.166391"/>
    <n v="4.2099999999999999E-4"/>
    <n v="1.16561"/>
    <n v="1.1655979999999999"/>
    <n v="1.2E-5"/>
    <n v="1.16594"/>
    <n v="1.165907"/>
    <n v="3.3000000000000003E-5"/>
  </r>
  <r>
    <x v="630"/>
    <n v="-1"/>
    <x v="7"/>
    <n v="1.16597"/>
    <n v="1.1660520000000001"/>
    <n v="8.2000000000000001E-5"/>
    <n v="1.16574"/>
    <n v="1.16557"/>
    <n v="1.7000000000000001E-4"/>
    <n v="1.1658500000000001"/>
    <n v="1.1654549999999999"/>
    <n v="3.9500000000000001E-4"/>
  </r>
  <r>
    <x v="631"/>
    <n v="2"/>
    <x v="28"/>
    <n v="1.17099"/>
    <n v="1.17099"/>
    <n v="0"/>
    <n v="1.1695800000000001"/>
    <n v="1.1695800000000001"/>
    <n v="0"/>
    <n v="1.1703600000000001"/>
    <n v="1.1703600000000001"/>
    <n v="0"/>
  </r>
  <r>
    <x v="631"/>
    <n v="4"/>
    <x v="29"/>
    <n v="1.17059"/>
    <n v="1.1706179999999999"/>
    <n v="2.8E-5"/>
    <n v="1.16997"/>
    <n v="1.1698630000000001"/>
    <n v="1.07E-4"/>
    <n v="1.17"/>
    <n v="1.17"/>
    <n v="0"/>
  </r>
  <r>
    <x v="631"/>
    <n v="6"/>
    <x v="30"/>
    <n v="1.17045"/>
    <n v="1.1705380000000001"/>
    <n v="8.7999999999999998E-5"/>
    <n v="1.16947"/>
    <n v="1.169448"/>
    <n v="2.1999999999999999E-5"/>
    <n v="1.16995"/>
    <n v="1.16995"/>
    <n v="0"/>
  </r>
  <r>
    <x v="631"/>
    <n v="8"/>
    <x v="31"/>
    <n v="1.1702399999999999"/>
    <n v="1.1701269999999999"/>
    <n v="1.13E-4"/>
    <n v="1.1696500000000001"/>
    <n v="1.169497"/>
    <n v="1.5300000000000001E-4"/>
    <n v="1.1698500000000001"/>
    <n v="1.1698500000000001"/>
    <n v="0"/>
  </r>
  <r>
    <x v="631"/>
    <n v="10"/>
    <x v="32"/>
    <n v="1.1698900000000001"/>
    <n v="1.1701079999999999"/>
    <n v="2.1800000000000001E-4"/>
    <n v="1.1685000000000001"/>
    <n v="1.1686270000000001"/>
    <n v="1.27E-4"/>
    <n v="1.1688700000000001"/>
    <n v="1.1688700000000001"/>
    <n v="0"/>
  </r>
  <r>
    <x v="631"/>
    <n v="12"/>
    <x v="33"/>
    <n v="1.1705099999999999"/>
    <n v="1.1704429999999999"/>
    <n v="6.7000000000000002E-5"/>
    <n v="1.16883"/>
    <n v="1.168593"/>
    <n v="2.3699999999999999E-4"/>
    <n v="1.17028"/>
    <n v="1.17028"/>
    <n v="0"/>
  </r>
  <r>
    <x v="631"/>
    <n v="14"/>
    <x v="34"/>
    <n v="1.17174"/>
    <n v="1.1714389999999999"/>
    <n v="3.01E-4"/>
    <n v="1.1695899999999999"/>
    <n v="1.1691579999999999"/>
    <n v="4.3199999999999998E-4"/>
    <n v="1.17015"/>
    <n v="1.17015"/>
    <n v="0"/>
  </r>
  <r>
    <x v="631"/>
    <n v="16"/>
    <x v="35"/>
    <n v="1.1703600000000001"/>
    <n v="1.170965"/>
    <n v="6.0499999999999996E-4"/>
    <n v="1.16743"/>
    <n v="1.1680120000000001"/>
    <n v="5.8200000000000005E-4"/>
    <n v="1.16862"/>
    <n v="1.16862"/>
    <n v="0"/>
  </r>
  <r>
    <x v="631"/>
    <n v="18"/>
    <x v="36"/>
    <n v="1.16991"/>
    <n v="1.1700410000000001"/>
    <n v="1.3100000000000001E-4"/>
    <n v="1.16839"/>
    <n v="1.1684239999999999"/>
    <n v="3.4E-5"/>
    <n v="1.1698500000000001"/>
    <n v="1.1698500000000001"/>
    <n v="0"/>
  </r>
  <r>
    <x v="631"/>
    <n v="20"/>
    <x v="37"/>
    <n v="1.17082"/>
    <n v="1.1707080000000001"/>
    <n v="1.12E-4"/>
    <n v="1.16906"/>
    <n v="1.1688970000000001"/>
    <n v="1.63E-4"/>
    <n v="1.1697"/>
    <n v="1.1697"/>
    <n v="0"/>
  </r>
  <r>
    <x v="631"/>
    <n v="22"/>
    <x v="38"/>
    <n v="1.1698299999999999"/>
    <n v="1.170004"/>
    <n v="1.74E-4"/>
    <n v="1.16815"/>
    <n v="1.1682699999999999"/>
    <n v="1.2E-4"/>
    <n v="1.1685399999999999"/>
    <n v="1.1685399999999999"/>
    <n v="0"/>
  </r>
  <r>
    <x v="631"/>
    <n v="24"/>
    <x v="39"/>
    <n v="1.1695199999999999"/>
    <n v="1.1690160000000001"/>
    <n v="5.04E-4"/>
    <n v="1.16761"/>
    <n v="1.167068"/>
    <n v="5.4199999999999995E-4"/>
    <n v="1.16767"/>
    <n v="1.16767"/>
    <n v="0"/>
  </r>
  <r>
    <x v="631"/>
    <n v="26"/>
    <x v="40"/>
    <n v="1.1681900000000001"/>
    <n v="1.16876"/>
    <n v="5.6999999999999998E-4"/>
    <n v="1.1643399999999999"/>
    <n v="1.16486"/>
    <n v="5.1999999999999995E-4"/>
    <n v="1.1659200000000001"/>
    <n v="1.1659200000000001"/>
    <n v="0"/>
  </r>
  <r>
    <x v="631"/>
    <n v="28"/>
    <x v="41"/>
    <n v="1.1667700000000001"/>
    <n v="1.1666209999999999"/>
    <n v="1.4899999999999999E-4"/>
    <n v="1.1649700000000001"/>
    <n v="1.164706"/>
    <n v="2.6400000000000002E-4"/>
    <n v="1.16564"/>
    <n v="1.16564"/>
    <n v="0"/>
  </r>
  <r>
    <x v="631"/>
    <n v="30"/>
    <x v="42"/>
    <n v="1.16612"/>
    <n v="1.1660520000000001"/>
    <n v="6.7999999999999999E-5"/>
    <n v="1.1641300000000001"/>
    <n v="1.1639889999999999"/>
    <n v="1.4100000000000001E-4"/>
    <n v="1.1645399999999999"/>
    <n v="1.1645399999999999"/>
    <n v="0"/>
  </r>
  <r>
    <x v="631"/>
    <n v="32"/>
    <x v="43"/>
    <n v="1.16598"/>
    <n v="1.166094"/>
    <n v="1.1400000000000001E-4"/>
    <n v="1.1640999999999999"/>
    <n v="1.1641619999999999"/>
    <n v="6.2000000000000003E-5"/>
    <n v="1.16564"/>
    <n v="1.16564"/>
    <n v="0"/>
  </r>
  <r>
    <x v="631"/>
    <n v="34"/>
    <x v="44"/>
    <n v="1.16692"/>
    <n v="1.1673260000000001"/>
    <n v="4.06E-4"/>
    <n v="1.1649099999999999"/>
    <n v="1.1652800000000001"/>
    <n v="3.6999999999999999E-4"/>
    <n v="1.1667400000000001"/>
    <n v="1.1667400000000001"/>
    <n v="0"/>
  </r>
  <r>
    <x v="631"/>
    <n v="36"/>
    <x v="45"/>
    <n v="1.1671400000000001"/>
    <n v="1.1674720000000001"/>
    <n v="3.3199999999999999E-4"/>
    <n v="1.1655199999999999"/>
    <n v="1.1657999999999999"/>
    <n v="2.7999999999999998E-4"/>
    <n v="1.1664099999999999"/>
    <n v="1.1664099999999999"/>
    <n v="0"/>
  </r>
  <r>
    <x v="632"/>
    <n v="-1"/>
    <x v="3"/>
    <n v="1.16595"/>
    <m/>
    <m/>
    <n v="1.1654899999999999"/>
    <m/>
    <m/>
    <n v="1.1655500000000001"/>
    <m/>
    <m/>
  </r>
  <r>
    <x v="632"/>
    <n v="2"/>
    <x v="0"/>
    <n v="1.1663600000000001"/>
    <m/>
    <m/>
    <n v="1.1654899999999999"/>
    <m/>
    <m/>
    <n v="1.16584"/>
    <m/>
    <m/>
  </r>
  <r>
    <x v="632"/>
    <n v="-1"/>
    <x v="4"/>
    <n v="1.1660200000000001"/>
    <m/>
    <m/>
    <n v="1.16543"/>
    <m/>
    <m/>
    <n v="1.1654599999999999"/>
    <m/>
    <m/>
  </r>
  <r>
    <x v="633"/>
    <n v="-1"/>
    <x v="0"/>
    <n v="1.1663600000000001"/>
    <n v="1.1663600000000001"/>
    <n v="0"/>
    <n v="1.1654899999999999"/>
    <n v="1.1654899999999999"/>
    <n v="0"/>
    <n v="1.16584"/>
    <n v="1.16584"/>
    <n v="0"/>
  </r>
  <r>
    <x v="633"/>
    <n v="-1"/>
    <x v="4"/>
    <n v="1.1660200000000001"/>
    <n v="1.1657729999999999"/>
    <n v="2.4699999999999999E-4"/>
    <n v="1.16543"/>
    <n v="1.167759"/>
    <n v="2.3289999999999999E-3"/>
    <n v="1.1654599999999999"/>
    <n v="1.1647160000000001"/>
    <n v="7.4399999999999998E-4"/>
  </r>
  <r>
    <x v="633"/>
    <n v="2"/>
    <x v="5"/>
    <n v="1.1658500000000001"/>
    <n v="1.1656530000000001"/>
    <n v="1.9699999999999999E-4"/>
    <n v="1.1652499999999999"/>
    <n v="1.165683"/>
    <n v="4.3300000000000001E-4"/>
    <n v="1.1657500000000001"/>
    <n v="1.1661429999999999"/>
    <n v="3.9300000000000001E-4"/>
  </r>
  <r>
    <x v="633"/>
    <n v="-1"/>
    <x v="6"/>
    <n v="1.16597"/>
    <n v="1.168112"/>
    <n v="2.1419999999999998E-3"/>
    <n v="1.16561"/>
    <n v="1.166412"/>
    <n v="8.0199999999999998E-4"/>
    <n v="1.16594"/>
    <n v="1.167926"/>
    <n v="1.9859999999999999E-3"/>
  </r>
  <r>
    <x v="633"/>
    <n v="4"/>
    <x v="7"/>
    <n v="1.16597"/>
    <n v="1.166175"/>
    <n v="2.05E-4"/>
    <n v="1.16574"/>
    <n v="1.1667259999999999"/>
    <n v="9.859999999999999E-4"/>
    <n v="1.1658500000000001"/>
    <n v="1.1657979999999999"/>
    <n v="5.1999999999999997E-5"/>
  </r>
  <r>
    <x v="633"/>
    <n v="6"/>
    <x v="8"/>
    <n v="1.1664099999999999"/>
    <n v="1.165335"/>
    <n v="1.075E-3"/>
    <n v="1.1655199999999999"/>
    <n v="1.164466"/>
    <n v="1.054E-3"/>
    <n v="1.1659299999999999"/>
    <n v="1.1641680000000001"/>
    <n v="1.7619999999999999E-3"/>
  </r>
  <r>
    <x v="633"/>
    <n v="8"/>
    <x v="9"/>
    <n v="1.16608"/>
    <n v="1.16658"/>
    <n v="5.0000000000000001E-4"/>
    <n v="1.1650700000000001"/>
    <n v="1.1654059999999999"/>
    <n v="3.3599999999999998E-4"/>
    <n v="1.16578"/>
    <n v="1.167246"/>
    <n v="1.4660000000000001E-3"/>
  </r>
  <r>
    <x v="633"/>
    <n v="-1"/>
    <x v="10"/>
    <n v="1.1657900000000001"/>
    <n v="1.1665300000000001"/>
    <n v="7.3999999999999999E-4"/>
    <n v="1.16492"/>
    <n v="1.166239"/>
    <n v="1.3190000000000001E-3"/>
    <n v="1.1650499999999999"/>
    <n v="1.165726"/>
    <n v="6.7599999999999995E-4"/>
  </r>
  <r>
    <x v="633"/>
    <n v="-1"/>
    <x v="11"/>
    <n v="1.1654500000000001"/>
    <n v="1.165057"/>
    <n v="3.9300000000000001E-4"/>
    <n v="1.16499"/>
    <n v="1.163003"/>
    <n v="1.9870000000000001E-3"/>
    <n v="1.16536"/>
    <n v="1.1627959999999999"/>
    <n v="2.5639999999999999E-3"/>
  </r>
  <r>
    <x v="633"/>
    <n v="-1"/>
    <x v="12"/>
    <n v="1.1656299999999999"/>
    <n v="1.163521"/>
    <n v="2.1090000000000002E-3"/>
    <n v="1.16523"/>
    <n v="1.1641220000000001"/>
    <n v="1.108E-3"/>
    <n v="1.16543"/>
    <n v="1.165179"/>
    <n v="2.5099999999999998E-4"/>
  </r>
  <r>
    <x v="633"/>
    <n v="-1"/>
    <x v="13"/>
    <n v="1.16642"/>
    <n v="1.1655120000000001"/>
    <n v="9.0799999999999995E-4"/>
    <n v="1.1652899999999999"/>
    <n v="1.1650290000000001"/>
    <n v="2.61E-4"/>
    <n v="1.16632"/>
    <n v="1.165357"/>
    <n v="9.6299999999999999E-4"/>
  </r>
  <r>
    <x v="633"/>
    <n v="10"/>
    <x v="14"/>
    <n v="1.16631"/>
    <n v="1.1663730000000001"/>
    <n v="6.3E-5"/>
    <n v="1.1651899999999999"/>
    <n v="1.165319"/>
    <n v="1.2899999999999999E-4"/>
    <n v="1.1654199999999999"/>
    <n v="1.166477"/>
    <n v="1.057E-3"/>
  </r>
  <r>
    <x v="633"/>
    <n v="12"/>
    <x v="15"/>
    <n v="1.1673199999999999"/>
    <n v="1.166741"/>
    <n v="5.7899999999999998E-4"/>
    <n v="1.16473"/>
    <n v="1.1658329999999999"/>
    <n v="1.103E-3"/>
    <n v="1.1668099999999999"/>
    <n v="1.165834"/>
    <n v="9.7599999999999998E-4"/>
  </r>
  <r>
    <x v="633"/>
    <n v="-1"/>
    <x v="16"/>
    <n v="1.16761"/>
    <n v="1.167206"/>
    <n v="4.0400000000000001E-4"/>
    <n v="1.1663699999999999"/>
    <n v="1.164785"/>
    <n v="1.585E-3"/>
    <n v="1.1675800000000001"/>
    <n v="1.166587"/>
    <n v="9.9299999999999996E-4"/>
  </r>
  <r>
    <x v="633"/>
    <n v="14"/>
    <x v="17"/>
    <n v="1.1692"/>
    <n v="1.1675720000000001"/>
    <n v="1.6280000000000001E-3"/>
    <n v="1.16736"/>
    <n v="1.166053"/>
    <n v="1.307E-3"/>
    <n v="1.16848"/>
    <n v="1.1674690000000001"/>
    <n v="1.011E-3"/>
  </r>
  <r>
    <x v="633"/>
    <n v="16"/>
    <x v="18"/>
    <n v="1.16862"/>
    <n v="1.168723"/>
    <n v="1.03E-4"/>
    <n v="1.16764"/>
    <n v="1.167467"/>
    <n v="1.73E-4"/>
    <n v="1.16798"/>
    <n v="1.168307"/>
    <n v="3.2699999999999998E-4"/>
  </r>
  <r>
    <x v="633"/>
    <n v="18"/>
    <x v="19"/>
    <n v="1.1687000000000001"/>
    <n v="1.168822"/>
    <n v="1.22E-4"/>
    <n v="1.1677500000000001"/>
    <n v="1.167837"/>
    <n v="8.7000000000000001E-5"/>
    <n v="1.16805"/>
    <n v="1.1682589999999999"/>
    <n v="2.0900000000000001E-4"/>
  </r>
  <r>
    <x v="633"/>
    <n v="20"/>
    <x v="20"/>
    <n v="1.1694599999999999"/>
    <n v="1.169481"/>
    <n v="2.0999999999999999E-5"/>
    <n v="1.1677999999999999"/>
    <n v="1.1677820000000001"/>
    <n v="1.8E-5"/>
    <n v="1.16944"/>
    <n v="1.168396"/>
    <n v="1.044E-3"/>
  </r>
  <r>
    <x v="633"/>
    <n v="22"/>
    <x v="21"/>
    <n v="1.17099"/>
    <n v="1.169913"/>
    <n v="1.077E-3"/>
    <n v="1.1690799999999999"/>
    <n v="1.1679569999999999"/>
    <n v="1.1230000000000001E-3"/>
    <n v="1.1709000000000001"/>
    <n v="1.169019"/>
    <n v="1.8810000000000001E-3"/>
  </r>
  <r>
    <x v="633"/>
    <n v="-1"/>
    <x v="22"/>
    <n v="1.17154"/>
    <n v="1.169772"/>
    <n v="1.768E-3"/>
    <n v="1.1698500000000001"/>
    <n v="1.1684410000000001"/>
    <n v="1.4090000000000001E-3"/>
    <n v="1.1710100000000001"/>
    <n v="1.1704110000000001"/>
    <n v="5.9900000000000003E-4"/>
  </r>
  <r>
    <x v="633"/>
    <n v="24"/>
    <x v="23"/>
    <n v="1.1718"/>
    <n v="1.1710370000000001"/>
    <n v="7.6300000000000001E-4"/>
    <n v="1.1707000000000001"/>
    <n v="1.1697070000000001"/>
    <n v="9.9299999999999996E-4"/>
    <n v="1.1716299999999999"/>
    <n v="1.1708529999999999"/>
    <n v="7.7700000000000002E-4"/>
  </r>
  <r>
    <x v="633"/>
    <n v="26"/>
    <x v="24"/>
    <n v="1.17171"/>
    <n v="1.171591"/>
    <n v="1.1900000000000001E-4"/>
    <n v="1.1709799999999999"/>
    <n v="1.170752"/>
    <n v="2.2800000000000001E-4"/>
    <n v="1.1715100000000001"/>
    <n v="1.17117"/>
    <n v="3.4000000000000002E-4"/>
  </r>
  <r>
    <x v="633"/>
    <n v="28"/>
    <x v="25"/>
    <n v="1.17167"/>
    <n v="1.1725049999999999"/>
    <n v="8.3500000000000002E-4"/>
    <n v="1.1708000000000001"/>
    <n v="1.1711940000000001"/>
    <n v="3.9399999999999998E-4"/>
    <n v="1.1710700000000001"/>
    <n v="1.1723209999999999"/>
    <n v="1.2509999999999999E-3"/>
  </r>
  <r>
    <x v="633"/>
    <n v="30"/>
    <x v="26"/>
    <n v="1.17134"/>
    <n v="1.172634"/>
    <n v="1.294E-3"/>
    <n v="1.17075"/>
    <n v="1.1710469999999999"/>
    <n v="2.9700000000000001E-4"/>
    <n v="1.17089"/>
    <n v="1.172161"/>
    <n v="1.271E-3"/>
  </r>
  <r>
    <x v="633"/>
    <n v="32"/>
    <x v="27"/>
    <n v="1.17106"/>
    <n v="1.1712389999999999"/>
    <n v="1.7899999999999999E-4"/>
    <n v="1.1701900000000001"/>
    <n v="1.171082"/>
    <n v="8.92E-4"/>
    <n v="1.1702399999999999"/>
    <n v="1.17011"/>
    <n v="1.2999999999999999E-4"/>
  </r>
  <r>
    <x v="634"/>
    <n v="2"/>
    <x v="0"/>
    <n v="1.1663600000000001"/>
    <n v="1.166571"/>
    <n v="2.1100000000000001E-4"/>
    <n v="1.1654899999999999"/>
    <n v="1.166034"/>
    <n v="5.44E-4"/>
    <n v="1.16584"/>
    <n v="1.1662570000000001"/>
    <n v="4.17E-4"/>
  </r>
  <r>
    <x v="635"/>
    <n v="2"/>
    <x v="0"/>
    <n v="1.1663600000000001"/>
    <n v="1.1663600000000001"/>
    <n v="0"/>
    <n v="1.1654899999999999"/>
    <n v="1.1654899999999999"/>
    <n v="0"/>
    <n v="1.16584"/>
    <n v="1.16584"/>
    <n v="0"/>
  </r>
  <r>
    <x v="636"/>
    <n v="-1"/>
    <x v="0"/>
    <n v="1.1663600000000001"/>
    <n v="1.1663600000000001"/>
    <n v="0"/>
    <n v="1.1654899999999999"/>
    <n v="1.1654899999999999"/>
    <n v="0"/>
    <n v="1.16584"/>
    <n v="1.16584"/>
    <n v="0"/>
  </r>
  <r>
    <x v="636"/>
    <n v="-1"/>
    <x v="4"/>
    <n v="1.1660200000000001"/>
    <n v="1.16588"/>
    <n v="1.3999999999999999E-4"/>
    <n v="1.16543"/>
    <n v="1.1655329999999999"/>
    <n v="1.03E-4"/>
    <n v="1.1654599999999999"/>
    <n v="1.1667080000000001"/>
    <n v="1.248E-3"/>
  </r>
  <r>
    <x v="636"/>
    <n v="-1"/>
    <x v="5"/>
    <n v="1.1658500000000001"/>
    <n v="1.165389"/>
    <n v="4.6099999999999998E-4"/>
    <n v="1.1652499999999999"/>
    <n v="1.165529"/>
    <n v="2.7900000000000001E-4"/>
    <n v="1.1657500000000001"/>
    <n v="1.166131"/>
    <n v="3.8099999999999999E-4"/>
  </r>
  <r>
    <x v="636"/>
    <n v="-1"/>
    <x v="6"/>
    <n v="1.16597"/>
    <n v="1.1652720000000001"/>
    <n v="6.9800000000000005E-4"/>
    <n v="1.16561"/>
    <n v="1.1653480000000001"/>
    <n v="2.6200000000000003E-4"/>
    <n v="1.16594"/>
    <n v="1.1671929999999999"/>
    <n v="1.253E-3"/>
  </r>
  <r>
    <x v="636"/>
    <n v="2"/>
    <x v="7"/>
    <n v="1.16597"/>
    <n v="1.1657759999999999"/>
    <n v="1.94E-4"/>
    <n v="1.16574"/>
    <n v="1.165802"/>
    <n v="6.2000000000000003E-5"/>
    <n v="1.1658500000000001"/>
    <n v="1.166309"/>
    <n v="4.5899999999999999E-4"/>
  </r>
  <r>
    <x v="636"/>
    <n v="4"/>
    <x v="8"/>
    <n v="1.1664099999999999"/>
    <n v="1.1667369999999999"/>
    <n v="3.2699999999999998E-4"/>
    <n v="1.1655199999999999"/>
    <n v="1.166696"/>
    <n v="1.176E-3"/>
    <n v="1.1659299999999999"/>
    <n v="1.166399"/>
    <n v="4.6900000000000002E-4"/>
  </r>
  <r>
    <x v="636"/>
    <n v="6"/>
    <x v="9"/>
    <n v="1.16608"/>
    <n v="1.1661459999999999"/>
    <n v="6.6000000000000005E-5"/>
    <n v="1.1650700000000001"/>
    <n v="1.1657919999999999"/>
    <n v="7.2199999999999999E-4"/>
    <n v="1.16578"/>
    <n v="1.166266"/>
    <n v="4.86E-4"/>
  </r>
  <r>
    <x v="636"/>
    <n v="8"/>
    <x v="10"/>
    <n v="1.1657900000000001"/>
    <n v="1.166609"/>
    <n v="8.1899999999999996E-4"/>
    <n v="1.16492"/>
    <n v="1.1656500000000001"/>
    <n v="7.2999999999999996E-4"/>
    <n v="1.1650499999999999"/>
    <n v="1.1670609999999999"/>
    <n v="2.0110000000000002E-3"/>
  </r>
  <r>
    <x v="636"/>
    <n v="10"/>
    <x v="11"/>
    <n v="1.1654500000000001"/>
    <n v="1.166388"/>
    <n v="9.3800000000000003E-4"/>
    <n v="1.16499"/>
    <n v="1.164968"/>
    <n v="2.1999999999999999E-5"/>
    <n v="1.16536"/>
    <n v="1.165198"/>
    <n v="1.6200000000000001E-4"/>
  </r>
  <r>
    <x v="636"/>
    <n v="-1"/>
    <x v="12"/>
    <n v="1.1656299999999999"/>
    <n v="1.1659660000000001"/>
    <n v="3.3599999999999998E-4"/>
    <n v="1.16523"/>
    <n v="1.165808"/>
    <n v="5.7799999999999995E-4"/>
    <n v="1.16543"/>
    <n v="1.1659040000000001"/>
    <n v="4.7399999999999997E-4"/>
  </r>
  <r>
    <x v="636"/>
    <n v="12"/>
    <x v="13"/>
    <n v="1.16642"/>
    <n v="1.1654279999999999"/>
    <n v="9.9200000000000004E-4"/>
    <n v="1.1652899999999999"/>
    <n v="1.165219"/>
    <n v="7.1000000000000005E-5"/>
    <n v="1.16632"/>
    <n v="1.1652940000000001"/>
    <n v="1.026E-3"/>
  </r>
  <r>
    <x v="636"/>
    <n v="14"/>
    <x v="14"/>
    <n v="1.16631"/>
    <n v="1.166563"/>
    <n v="2.5300000000000002E-4"/>
    <n v="1.1651899999999999"/>
    <n v="1.166112"/>
    <n v="9.2199999999999997E-4"/>
    <n v="1.1654199999999999"/>
    <n v="1.1661729999999999"/>
    <n v="7.5299999999999998E-4"/>
  </r>
  <r>
    <x v="636"/>
    <n v="16"/>
    <x v="15"/>
    <n v="1.1673199999999999"/>
    <n v="1.1670659999999999"/>
    <n v="2.5399999999999999E-4"/>
    <n v="1.16473"/>
    <n v="1.1657040000000001"/>
    <n v="9.7400000000000004E-4"/>
    <n v="1.1668099999999999"/>
    <n v="1.1657139999999999"/>
    <n v="1.096E-3"/>
  </r>
  <r>
    <x v="636"/>
    <n v="18"/>
    <x v="16"/>
    <n v="1.16761"/>
    <n v="1.167802"/>
    <n v="1.92E-4"/>
    <n v="1.1663699999999999"/>
    <n v="1.165675"/>
    <n v="6.9499999999999998E-4"/>
    <n v="1.1675800000000001"/>
    <n v="1.167705"/>
    <n v="1.25E-4"/>
  </r>
  <r>
    <x v="636"/>
    <n v="20"/>
    <x v="17"/>
    <n v="1.1692"/>
    <n v="1.167729"/>
    <n v="1.4710000000000001E-3"/>
    <n v="1.16736"/>
    <n v="1.167214"/>
    <n v="1.46E-4"/>
    <n v="1.16848"/>
    <n v="1.167824"/>
    <n v="6.5600000000000001E-4"/>
  </r>
  <r>
    <x v="636"/>
    <n v="22"/>
    <x v="18"/>
    <n v="1.16862"/>
    <n v="1.169462"/>
    <n v="8.4199999999999998E-4"/>
    <n v="1.16764"/>
    <n v="1.168763"/>
    <n v="1.1230000000000001E-3"/>
    <n v="1.16798"/>
    <n v="1.1686939999999999"/>
    <n v="7.1400000000000001E-4"/>
  </r>
  <r>
    <x v="636"/>
    <n v="24"/>
    <x v="19"/>
    <n v="1.1687000000000001"/>
    <n v="1.168574"/>
    <n v="1.26E-4"/>
    <n v="1.1677500000000001"/>
    <n v="1.1682030000000001"/>
    <n v="4.5300000000000001E-4"/>
    <n v="1.16805"/>
    <n v="1.167734"/>
    <n v="3.1599999999999998E-4"/>
  </r>
  <r>
    <x v="636"/>
    <n v="26"/>
    <x v="20"/>
    <n v="1.1694599999999999"/>
    <n v="1.168504"/>
    <n v="9.5600000000000004E-4"/>
    <n v="1.1677999999999999"/>
    <n v="1.1682110000000001"/>
    <n v="4.1100000000000002E-4"/>
    <n v="1.16944"/>
    <n v="1.168666"/>
    <n v="7.7399999999999995E-4"/>
  </r>
  <r>
    <x v="636"/>
    <n v="28"/>
    <x v="21"/>
    <n v="1.17099"/>
    <n v="1.169799"/>
    <n v="1.191E-3"/>
    <n v="1.1690799999999999"/>
    <n v="1.168193"/>
    <n v="8.8699999999999998E-4"/>
    <n v="1.1709000000000001"/>
    <n v="1.1698120000000001"/>
    <n v="1.088E-3"/>
  </r>
  <r>
    <x v="636"/>
    <n v="30"/>
    <x v="22"/>
    <n v="1.17154"/>
    <n v="1.170663"/>
    <n v="8.7699999999999996E-4"/>
    <n v="1.1698500000000001"/>
    <n v="1.1694340000000001"/>
    <n v="4.1599999999999997E-4"/>
    <n v="1.1710100000000001"/>
    <n v="1.1708620000000001"/>
    <n v="1.4799999999999999E-4"/>
  </r>
  <r>
    <x v="636"/>
    <n v="-1"/>
    <x v="23"/>
    <n v="1.1718"/>
    <n v="1.171516"/>
    <n v="2.8400000000000002E-4"/>
    <n v="1.1707000000000001"/>
    <n v="1.1706350000000001"/>
    <n v="6.4999999999999994E-5"/>
    <n v="1.1716299999999999"/>
    <n v="1.170779"/>
    <n v="8.5099999999999998E-4"/>
  </r>
  <r>
    <x v="636"/>
    <n v="32"/>
    <x v="24"/>
    <n v="1.17171"/>
    <n v="1.170431"/>
    <n v="1.279E-3"/>
    <n v="1.1709799999999999"/>
    <n v="1.170458"/>
    <n v="5.22E-4"/>
    <n v="1.1715100000000001"/>
    <n v="1.171827"/>
    <n v="3.1700000000000001E-4"/>
  </r>
  <r>
    <x v="636"/>
    <n v="-1"/>
    <x v="25"/>
    <n v="1.17167"/>
    <n v="1.171921"/>
    <n v="2.5099999999999998E-4"/>
    <n v="1.1708000000000001"/>
    <n v="1.171416"/>
    <n v="6.1600000000000001E-4"/>
    <n v="1.1710700000000001"/>
    <n v="1.1710929999999999"/>
    <n v="2.3E-5"/>
  </r>
  <r>
    <x v="636"/>
    <n v="34"/>
    <x v="26"/>
    <n v="1.17134"/>
    <n v="1.171692"/>
    <n v="3.5199999999999999E-4"/>
    <n v="1.17075"/>
    <n v="1.1710689999999999"/>
    <n v="3.19E-4"/>
    <n v="1.17089"/>
    <n v="1.1707430000000001"/>
    <n v="1.47E-4"/>
  </r>
  <r>
    <x v="636"/>
    <n v="36"/>
    <x v="27"/>
    <n v="1.17106"/>
    <n v="1.1716070000000001"/>
    <n v="5.4699999999999996E-4"/>
    <n v="1.1701900000000001"/>
    <n v="1.1708529999999999"/>
    <n v="6.6299999999999996E-4"/>
    <n v="1.1702399999999999"/>
    <n v="1.1707399999999999"/>
    <n v="5.0000000000000001E-4"/>
  </r>
  <r>
    <x v="637"/>
    <n v="2"/>
    <x v="0"/>
    <n v="1.1663600000000001"/>
    <n v="1.1663600000000001"/>
    <n v="0"/>
    <n v="1.1654899999999999"/>
    <n v="1.1654899999999999"/>
    <n v="0"/>
    <n v="1.16584"/>
    <n v="1.16584"/>
    <n v="0"/>
  </r>
  <r>
    <x v="637"/>
    <n v="4"/>
    <x v="4"/>
    <n v="1.1660200000000001"/>
    <n v="1.1662140000000001"/>
    <n v="1.94E-4"/>
    <n v="1.16543"/>
    <n v="1.164671"/>
    <n v="7.5900000000000002E-4"/>
    <n v="1.1654599999999999"/>
    <n v="1.1659280000000001"/>
    <n v="4.6799999999999999E-4"/>
  </r>
  <r>
    <x v="637"/>
    <n v="6"/>
    <x v="5"/>
    <n v="1.1658500000000001"/>
    <n v="1.1661520000000001"/>
    <n v="3.0200000000000002E-4"/>
    <n v="1.1652499999999999"/>
    <n v="1.1651830000000001"/>
    <n v="6.7000000000000002E-5"/>
    <n v="1.1657500000000001"/>
    <n v="1.1658200000000001"/>
    <n v="6.9999999999999994E-5"/>
  </r>
  <r>
    <x v="637"/>
    <n v="-1"/>
    <x v="6"/>
    <n v="1.16597"/>
    <n v="1.166391"/>
    <n v="4.2099999999999999E-4"/>
    <n v="1.16561"/>
    <n v="1.1655979999999999"/>
    <n v="1.2E-5"/>
    <n v="1.16594"/>
    <n v="1.165907"/>
    <n v="3.3000000000000003E-5"/>
  </r>
  <r>
    <x v="637"/>
    <n v="-1"/>
    <x v="7"/>
    <n v="1.16597"/>
    <n v="1.1660520000000001"/>
    <n v="8.2000000000000001E-5"/>
    <n v="1.16574"/>
    <n v="1.16557"/>
    <n v="1.7000000000000001E-4"/>
    <n v="1.1658500000000001"/>
    <n v="1.1654549999999999"/>
    <n v="3.9500000000000001E-4"/>
  </r>
  <r>
    <x v="638"/>
    <n v="2"/>
    <x v="301"/>
    <n v="1.1698999999999999"/>
    <m/>
    <m/>
    <n v="1.16873"/>
    <m/>
    <m/>
    <n v="1.1696800000000001"/>
    <m/>
    <m/>
  </r>
  <r>
    <x v="638"/>
    <n v="-1"/>
    <x v="302"/>
    <n v="1.17011"/>
    <m/>
    <m/>
    <n v="1.1685099999999999"/>
    <m/>
    <m/>
    <n v="1.1687399999999999"/>
    <m/>
    <m/>
  </r>
  <r>
    <x v="638"/>
    <n v="4"/>
    <x v="303"/>
    <n v="1.1689799999999999"/>
    <m/>
    <m/>
    <n v="1.16835"/>
    <m/>
    <m/>
    <n v="1.16859"/>
    <m/>
    <m/>
  </r>
  <r>
    <x v="638"/>
    <n v="6"/>
    <x v="304"/>
    <n v="1.1688000000000001"/>
    <m/>
    <m/>
    <n v="1.16744"/>
    <m/>
    <m/>
    <n v="1.1675899999999999"/>
    <m/>
    <m/>
  </r>
  <r>
    <x v="638"/>
    <n v="-1"/>
    <x v="305"/>
    <n v="1.1685000000000001"/>
    <m/>
    <m/>
    <n v="1.1675899999999999"/>
    <m/>
    <m/>
    <n v="1.1683600000000001"/>
    <m/>
    <m/>
  </r>
  <r>
    <x v="638"/>
    <n v="8"/>
    <x v="306"/>
    <n v="1.1683600000000001"/>
    <m/>
    <m/>
    <n v="1.16571"/>
    <m/>
    <m/>
    <n v="1.16588"/>
    <m/>
    <m/>
  </r>
  <r>
    <x v="638"/>
    <n v="10"/>
    <x v="307"/>
    <n v="1.1703699999999999"/>
    <m/>
    <m/>
    <n v="1.1653800000000001"/>
    <m/>
    <m/>
    <n v="1.16951"/>
    <m/>
    <m/>
  </r>
  <r>
    <x v="638"/>
    <n v="12"/>
    <x v="309"/>
    <n v="1.1691800000000001"/>
    <m/>
    <m/>
    <n v="1.1679900000000001"/>
    <m/>
    <m/>
    <n v="1.1690799999999999"/>
    <m/>
    <m/>
  </r>
  <r>
    <x v="638"/>
    <n v="14"/>
    <x v="310"/>
    <n v="1.17147"/>
    <m/>
    <m/>
    <n v="1.1690499999999999"/>
    <m/>
    <m/>
    <n v="1.1712100000000001"/>
    <m/>
    <m/>
  </r>
  <r>
    <x v="638"/>
    <n v="16"/>
    <x v="311"/>
    <n v="1.1716"/>
    <m/>
    <m/>
    <n v="1.17014"/>
    <m/>
    <m/>
    <n v="1.1710100000000001"/>
    <m/>
    <m/>
  </r>
  <r>
    <x v="638"/>
    <n v="-1"/>
    <x v="312"/>
    <n v="1.1710499999999999"/>
    <m/>
    <m/>
    <n v="1.1689499999999999"/>
    <m/>
    <m/>
    <n v="1.16934"/>
    <m/>
    <m/>
  </r>
  <r>
    <x v="638"/>
    <n v="18"/>
    <x v="313"/>
    <n v="1.1712"/>
    <m/>
    <m/>
    <n v="1.16893"/>
    <m/>
    <m/>
    <n v="1.17065"/>
    <m/>
    <m/>
  </r>
  <r>
    <x v="638"/>
    <n v="20"/>
    <x v="314"/>
    <n v="1.17161"/>
    <m/>
    <m/>
    <n v="1.1700999999999999"/>
    <m/>
    <m/>
    <n v="1.1705099999999999"/>
    <m/>
    <m/>
  </r>
  <r>
    <x v="638"/>
    <n v="22"/>
    <x v="315"/>
    <n v="1.1708000000000001"/>
    <m/>
    <m/>
    <n v="1.1681699999999999"/>
    <m/>
    <m/>
    <n v="1.1681999999999999"/>
    <m/>
    <m/>
  </r>
  <r>
    <x v="638"/>
    <n v="24"/>
    <x v="316"/>
    <n v="1.16865"/>
    <m/>
    <m/>
    <n v="1.1673800000000001"/>
    <m/>
    <m/>
    <n v="1.16811"/>
    <m/>
    <m/>
  </r>
  <r>
    <x v="638"/>
    <n v="26"/>
    <x v="317"/>
    <n v="1.1685399999999999"/>
    <m/>
    <m/>
    <n v="1.16723"/>
    <m/>
    <m/>
    <n v="1.1679999999999999"/>
    <m/>
    <m/>
  </r>
  <r>
    <x v="638"/>
    <n v="28"/>
    <x v="318"/>
    <n v="1.1684099999999999"/>
    <m/>
    <m/>
    <n v="1.1672800000000001"/>
    <m/>
    <m/>
    <n v="1.16825"/>
    <m/>
    <m/>
  </r>
  <r>
    <x v="638"/>
    <n v="30"/>
    <x v="319"/>
    <n v="1.1688499999999999"/>
    <m/>
    <m/>
    <n v="1.1680299999999999"/>
    <m/>
    <m/>
    <n v="1.1686399999999999"/>
    <m/>
    <m/>
  </r>
  <r>
    <x v="638"/>
    <n v="32"/>
    <x v="320"/>
    <n v="1.16869"/>
    <m/>
    <m/>
    <n v="1.1679900000000001"/>
    <m/>
    <m/>
    <n v="1.16845"/>
    <m/>
    <m/>
  </r>
  <r>
    <x v="638"/>
    <n v="34"/>
    <x v="233"/>
    <n v="1.1685700000000001"/>
    <m/>
    <m/>
    <n v="1.1677"/>
    <m/>
    <m/>
    <n v="1.16821"/>
    <m/>
    <m/>
  </r>
  <r>
    <x v="638"/>
    <n v="36"/>
    <x v="321"/>
    <n v="1.16825"/>
    <m/>
    <m/>
    <n v="1.16791"/>
    <m/>
    <m/>
    <n v="1.1680900000000001"/>
    <m/>
    <m/>
  </r>
  <r>
    <x v="638"/>
    <n v="38"/>
    <x v="322"/>
    <n v="1.1685099999999999"/>
    <m/>
    <m/>
    <n v="1.1680999999999999"/>
    <m/>
    <m/>
    <n v="1.1684000000000001"/>
    <m/>
    <m/>
  </r>
  <r>
    <x v="638"/>
    <n v="40"/>
    <x v="323"/>
    <n v="1.1692499999999999"/>
    <m/>
    <m/>
    <n v="1.16821"/>
    <m/>
    <m/>
    <n v="1.16876"/>
    <m/>
    <m/>
  </r>
  <r>
    <x v="639"/>
    <n v="2"/>
    <x v="324"/>
    <n v="1.1566099999999999"/>
    <n v="1.1566099999999999"/>
    <n v="0"/>
    <n v="1.15534"/>
    <n v="1.15534"/>
    <n v="0"/>
    <n v="1.1563399999999999"/>
    <n v="1.1563399999999999"/>
    <n v="0"/>
  </r>
  <r>
    <x v="639"/>
    <n v="4"/>
    <x v="341"/>
    <n v="1.1568799999999999"/>
    <n v="1.1556679999999999"/>
    <n v="1.212E-3"/>
    <n v="1.15591"/>
    <n v="1.153953"/>
    <n v="1.957E-3"/>
    <n v="1.15672"/>
    <n v="1.1551830000000001"/>
    <n v="1.537E-3"/>
  </r>
  <r>
    <x v="640"/>
    <n v="-1"/>
    <x v="324"/>
    <n v="1.1566099999999999"/>
    <n v="1.1566099999999999"/>
    <n v="0"/>
    <n v="1.15534"/>
    <n v="1.15534"/>
    <n v="0"/>
    <n v="1.1563399999999999"/>
    <n v="1.1563399999999999"/>
    <n v="0"/>
  </r>
  <r>
    <x v="640"/>
    <n v="2"/>
    <x v="341"/>
    <n v="1.1568799999999999"/>
    <n v="1.1590480000000001"/>
    <n v="2.1679999999999998E-3"/>
    <n v="1.15591"/>
    <n v="1.1595040000000001"/>
    <n v="3.594E-3"/>
    <n v="1.15672"/>
    <n v="1.1617580000000001"/>
    <n v="5.0379999999999999E-3"/>
  </r>
  <r>
    <x v="641"/>
    <n v="2"/>
    <x v="324"/>
    <n v="1.1566099999999999"/>
    <n v="1.1566099999999999"/>
    <n v="0"/>
    <n v="1.15534"/>
    <n v="1.15534"/>
    <n v="0"/>
    <n v="1.1563399999999999"/>
    <n v="1.1563399999999999"/>
    <n v="0"/>
  </r>
  <r>
    <x v="641"/>
    <n v="4"/>
    <x v="341"/>
    <n v="1.1568799999999999"/>
    <n v="1.1573180000000001"/>
    <n v="4.3800000000000002E-4"/>
    <n v="1.15591"/>
    <n v="1.1548659999999999"/>
    <n v="1.044E-3"/>
    <n v="1.15672"/>
    <n v="1.1566989999999999"/>
    <n v="2.0999999999999999E-5"/>
  </r>
  <r>
    <x v="642"/>
    <n v="2"/>
    <x v="550"/>
    <n v="1.16753"/>
    <n v="1.16753"/>
    <n v="0"/>
    <n v="1.15178"/>
    <n v="1.15178"/>
    <n v="0"/>
    <n v="1.1660999999999999"/>
    <n v="1.1660999999999999"/>
    <n v="0"/>
  </r>
  <r>
    <x v="642"/>
    <n v="4"/>
    <x v="551"/>
    <n v="1.1723399999999999"/>
    <n v="1.17022"/>
    <n v="2.1199999999999999E-3"/>
    <n v="1.1640200000000001"/>
    <n v="1.160933"/>
    <n v="3.0869999999999999E-3"/>
    <n v="1.1689799999999999"/>
    <n v="1.160344"/>
    <n v="8.6359999999999996E-3"/>
  </r>
  <r>
    <x v="642"/>
    <n v="6"/>
    <x v="552"/>
    <n v="1.17171"/>
    <n v="1.163983"/>
    <n v="7.7270000000000004E-3"/>
    <n v="1.16161"/>
    <n v="1.153888"/>
    <n v="7.7219999999999997E-3"/>
    <n v="1.1658599999999999"/>
    <n v="1.1540360000000001"/>
    <n v="1.1823999999999999E-2"/>
  </r>
  <r>
    <x v="642"/>
    <n v="8"/>
    <x v="498"/>
    <n v="1.1743699999999999"/>
    <n v="1.165451"/>
    <n v="8.9189999999999998E-3"/>
    <n v="1.1655500000000001"/>
    <n v="1.1528069999999999"/>
    <n v="1.2743000000000001E-2"/>
    <n v="1.1697"/>
    <n v="1.163403"/>
    <n v="6.2969999999999996E-3"/>
  </r>
  <r>
    <x v="642"/>
    <n v="10"/>
    <x v="553"/>
    <n v="1.17313"/>
    <n v="1.174245"/>
    <n v="1.1150000000000001E-3"/>
    <n v="1.1651800000000001"/>
    <n v="1.160819"/>
    <n v="4.3610000000000003E-3"/>
    <n v="1.17157"/>
    <n v="1.168776"/>
    <n v="2.794E-3"/>
  </r>
  <r>
    <x v="643"/>
    <n v="234310708"/>
    <x v="334"/>
    <n v="1.09761"/>
    <m/>
    <m/>
    <n v="1.0969500000000001"/>
    <m/>
    <m/>
    <n v="1.09701"/>
    <m/>
    <m/>
  </r>
  <r>
    <x v="644"/>
    <n v="2"/>
    <x v="1"/>
    <n v="1.16597"/>
    <n v="1.16597"/>
    <n v="0"/>
    <n v="1.16472"/>
    <n v="1.16472"/>
    <n v="0"/>
    <n v="1.1657299999999999"/>
    <n v="1.1657299999999999"/>
    <n v="0"/>
  </r>
  <r>
    <x v="644"/>
    <n v="4"/>
    <x v="2"/>
    <n v="1.1661600000000001"/>
    <n v="1.1662140000000001"/>
    <n v="5.3999999999999998E-5"/>
    <n v="1.1651100000000001"/>
    <n v="1.164671"/>
    <n v="4.3899999999999999E-4"/>
    <n v="1.1656"/>
    <n v="1.1659280000000001"/>
    <n v="3.28E-4"/>
  </r>
  <r>
    <x v="644"/>
    <n v="6"/>
    <x v="3"/>
    <n v="1.16595"/>
    <n v="1.1661520000000001"/>
    <n v="2.02E-4"/>
    <n v="1.1654899999999999"/>
    <n v="1.1651830000000001"/>
    <n v="3.0699999999999998E-4"/>
    <n v="1.1655500000000001"/>
    <n v="1.1658200000000001"/>
    <n v="2.7E-4"/>
  </r>
  <r>
    <x v="644"/>
    <n v="-1"/>
    <x v="0"/>
    <n v="1.1663600000000001"/>
    <n v="1.166391"/>
    <n v="3.1000000000000001E-5"/>
    <n v="1.1654899999999999"/>
    <n v="1.1655979999999999"/>
    <n v="1.08E-4"/>
    <n v="1.16584"/>
    <n v="1.165907"/>
    <n v="6.7000000000000002E-5"/>
  </r>
  <r>
    <x v="644"/>
    <n v="-1"/>
    <x v="4"/>
    <n v="1.1660200000000001"/>
    <n v="1.1660520000000001"/>
    <n v="3.1999999999999999E-5"/>
    <n v="1.16543"/>
    <n v="1.16557"/>
    <n v="1.3999999999999999E-4"/>
    <n v="1.1654599999999999"/>
    <n v="1.1654549999999999"/>
    <n v="5.0000000000000004E-6"/>
  </r>
  <r>
    <x v="644"/>
    <n v="8"/>
    <x v="5"/>
    <n v="1.1658500000000001"/>
    <n v="1.1658299999999999"/>
    <n v="2.0000000000000002E-5"/>
    <n v="1.1652499999999999"/>
    <n v="1.1653309999999999"/>
    <n v="8.1000000000000004E-5"/>
    <n v="1.1657500000000001"/>
    <n v="1.165664"/>
    <n v="8.6000000000000003E-5"/>
  </r>
  <r>
    <x v="644"/>
    <n v="10"/>
    <x v="6"/>
    <n v="1.16597"/>
    <n v="1.1658329999999999"/>
    <n v="1.37E-4"/>
    <n v="1.16561"/>
    <n v="1.1656880000000001"/>
    <n v="7.7999999999999999E-5"/>
    <n v="1.16594"/>
    <n v="1.1660630000000001"/>
    <n v="1.2300000000000001E-4"/>
  </r>
  <r>
    <x v="644"/>
    <n v="12"/>
    <x v="7"/>
    <n v="1.16597"/>
    <n v="1.1661440000000001"/>
    <n v="1.74E-4"/>
    <n v="1.16574"/>
    <n v="1.165764"/>
    <n v="2.4000000000000001E-5"/>
    <n v="1.1658500000000001"/>
    <n v="1.1659379999999999"/>
    <n v="8.7999999999999998E-5"/>
  </r>
  <r>
    <x v="644"/>
    <n v="14"/>
    <x v="8"/>
    <n v="1.1664099999999999"/>
    <n v="1.165969"/>
    <n v="4.4099999999999999E-4"/>
    <n v="1.1655199999999999"/>
    <n v="1.1657500000000001"/>
    <n v="2.3000000000000001E-4"/>
    <n v="1.1659299999999999"/>
    <n v="1.1657869999999999"/>
    <n v="1.4300000000000001E-4"/>
  </r>
  <r>
    <x v="644"/>
    <n v="16"/>
    <x v="9"/>
    <n v="1.16608"/>
    <n v="1.1663969999999999"/>
    <n v="3.1700000000000001E-4"/>
    <n v="1.1650700000000001"/>
    <n v="1.165222"/>
    <n v="1.5200000000000001E-4"/>
    <n v="1.16578"/>
    <n v="1.1656869999999999"/>
    <n v="9.2999999999999997E-5"/>
  </r>
  <r>
    <x v="644"/>
    <n v="18"/>
    <x v="10"/>
    <n v="1.1657900000000001"/>
    <n v="1.1656489999999999"/>
    <n v="1.4100000000000001E-4"/>
    <n v="1.16492"/>
    <n v="1.164525"/>
    <n v="3.9500000000000001E-4"/>
    <n v="1.1650499999999999"/>
    <n v="1.1653"/>
    <n v="2.5000000000000001E-4"/>
  </r>
  <r>
    <x v="644"/>
    <n v="20"/>
    <x v="11"/>
    <n v="1.1654500000000001"/>
    <n v="1.1656040000000001"/>
    <n v="1.54E-4"/>
    <n v="1.16499"/>
    <n v="1.164981"/>
    <n v="9.0000000000000002E-6"/>
    <n v="1.16536"/>
    <n v="1.1653929999999999"/>
    <n v="3.3000000000000003E-5"/>
  </r>
  <r>
    <x v="644"/>
    <n v="22"/>
    <x v="12"/>
    <n v="1.1656299999999999"/>
    <n v="1.165672"/>
    <n v="4.1999999999999998E-5"/>
    <n v="1.16523"/>
    <n v="1.165243"/>
    <n v="1.2999999999999999E-5"/>
    <n v="1.16543"/>
    <n v="1.165451"/>
    <n v="2.0999999999999999E-5"/>
  </r>
  <r>
    <x v="644"/>
    <n v="24"/>
    <x v="13"/>
    <n v="1.16642"/>
    <n v="1.166283"/>
    <n v="1.37E-4"/>
    <n v="1.1652899999999999"/>
    <n v="1.1653370000000001"/>
    <n v="4.6999999999999997E-5"/>
    <n v="1.16632"/>
    <n v="1.1661840000000001"/>
    <n v="1.36E-4"/>
  </r>
  <r>
    <x v="644"/>
    <n v="26"/>
    <x v="14"/>
    <n v="1.16631"/>
    <n v="1.1664749999999999"/>
    <n v="1.65E-4"/>
    <n v="1.1651899999999999"/>
    <n v="1.1649890000000001"/>
    <n v="2.0100000000000001E-4"/>
    <n v="1.1654199999999999"/>
    <n v="1.1655880000000001"/>
    <n v="1.6799999999999999E-4"/>
  </r>
  <r>
    <x v="644"/>
    <n v="28"/>
    <x v="15"/>
    <n v="1.1673199999999999"/>
    <n v="1.1668190000000001"/>
    <n v="5.0100000000000003E-4"/>
    <n v="1.16473"/>
    <n v="1.165049"/>
    <n v="3.19E-4"/>
    <n v="1.1668099999999999"/>
    <n v="1.166687"/>
    <n v="1.2300000000000001E-4"/>
  </r>
  <r>
    <x v="644"/>
    <n v="30"/>
    <x v="16"/>
    <n v="1.16761"/>
    <n v="1.1681429999999999"/>
    <n v="5.3300000000000005E-4"/>
    <n v="1.1663699999999999"/>
    <n v="1.1660429999999999"/>
    <n v="3.2699999999999998E-4"/>
    <n v="1.1675800000000001"/>
    <n v="1.1677630000000001"/>
    <n v="1.83E-4"/>
  </r>
  <r>
    <x v="644"/>
    <n v="32"/>
    <x v="17"/>
    <n v="1.1692"/>
    <n v="1.168809"/>
    <n v="3.9100000000000002E-4"/>
    <n v="1.16736"/>
    <n v="1.1671659999999999"/>
    <n v="1.94E-4"/>
    <n v="1.16848"/>
    <n v="1.1685410000000001"/>
    <n v="6.0999999999999999E-5"/>
  </r>
  <r>
    <x v="644"/>
    <n v="34"/>
    <x v="18"/>
    <n v="1.16862"/>
    <n v="1.16909"/>
    <n v="4.6999999999999999E-4"/>
    <n v="1.16764"/>
    <n v="1.167573"/>
    <n v="6.7000000000000002E-5"/>
    <n v="1.16798"/>
    <n v="1.1680280000000001"/>
    <n v="4.8000000000000001E-5"/>
  </r>
  <r>
    <x v="644"/>
    <n v="36"/>
    <x v="19"/>
    <n v="1.1687000000000001"/>
    <n v="1.168474"/>
    <n v="2.2599999999999999E-4"/>
    <n v="1.1677500000000001"/>
    <n v="1.1671849999999999"/>
    <n v="5.6499999999999996E-4"/>
    <n v="1.16805"/>
    <n v="1.1682030000000001"/>
    <n v="1.5300000000000001E-4"/>
  </r>
  <r>
    <x v="644"/>
    <n v="38"/>
    <x v="20"/>
    <n v="1.1694599999999999"/>
    <n v="1.1696569999999999"/>
    <n v="1.9699999999999999E-4"/>
    <n v="1.1677999999999999"/>
    <n v="1.16804"/>
    <n v="2.4000000000000001E-4"/>
    <n v="1.16944"/>
    <n v="1.16933"/>
    <n v="1.1E-4"/>
  </r>
  <r>
    <x v="644"/>
    <n v="40"/>
    <x v="21"/>
    <n v="1.17099"/>
    <n v="1.170995"/>
    <n v="5.0000000000000004E-6"/>
    <n v="1.1690799999999999"/>
    <n v="1.1691499999999999"/>
    <n v="6.9999999999999994E-5"/>
    <n v="1.1709000000000001"/>
    <n v="1.170868"/>
    <n v="3.1999999999999999E-5"/>
  </r>
  <r>
    <x v="644"/>
    <n v="42"/>
    <x v="22"/>
    <n v="1.17154"/>
    <n v="1.1718679999999999"/>
    <n v="3.28E-4"/>
    <n v="1.1698500000000001"/>
    <n v="1.169513"/>
    <n v="3.3700000000000001E-4"/>
    <n v="1.1710100000000001"/>
    <n v="1.171297"/>
    <n v="2.8699999999999998E-4"/>
  </r>
  <r>
    <x v="644"/>
    <n v="44"/>
    <x v="23"/>
    <n v="1.1718"/>
    <n v="1.171808"/>
    <n v="7.9999999999999996E-6"/>
    <n v="1.1707000000000001"/>
    <n v="1.1705680000000001"/>
    <n v="1.3200000000000001E-4"/>
    <n v="1.1716299999999999"/>
    <n v="1.1717109999999999"/>
    <n v="8.1000000000000004E-5"/>
  </r>
  <r>
    <x v="644"/>
    <n v="46"/>
    <x v="24"/>
    <n v="1.17171"/>
    <n v="1.171916"/>
    <n v="2.0599999999999999E-4"/>
    <n v="1.1709799999999999"/>
    <n v="1.1711659999999999"/>
    <n v="1.8599999999999999E-4"/>
    <n v="1.1715100000000001"/>
    <n v="1.1714580000000001"/>
    <n v="5.1999999999999997E-5"/>
  </r>
  <r>
    <x v="645"/>
    <n v="-1"/>
    <x v="3"/>
    <n v="1.16595"/>
    <m/>
    <m/>
    <n v="1.1654899999999999"/>
    <m/>
    <m/>
    <n v="1.1655500000000001"/>
    <m/>
    <m/>
  </r>
  <r>
    <x v="646"/>
    <n v="2"/>
    <x v="0"/>
    <n v="1.1663600000000001"/>
    <n v="1.1663600000000001"/>
    <n v="0"/>
    <n v="1.1654899999999999"/>
    <n v="1.1654899999999999"/>
    <n v="0"/>
    <n v="1.16584"/>
    <n v="1.16584"/>
    <n v="0"/>
  </r>
  <r>
    <x v="647"/>
    <n v="234311735"/>
    <x v="334"/>
    <n v="1.09761"/>
    <m/>
    <m/>
    <n v="1.0969500000000001"/>
    <m/>
    <m/>
    <n v="1.09701"/>
    <m/>
    <m/>
  </r>
  <r>
    <x v="648"/>
    <n v="-1"/>
    <x v="113"/>
    <n v="1.10764"/>
    <n v="1.10764"/>
    <n v="0"/>
    <n v="1.10666"/>
    <n v="1.10666"/>
    <n v="0"/>
    <n v="1.1075999999999999"/>
    <n v="1.1075999999999999"/>
    <n v="0"/>
  </r>
  <r>
    <x v="649"/>
    <n v="-1"/>
    <x v="0"/>
    <n v="1.1663600000000001"/>
    <n v="1.1663600000000001"/>
    <n v="0"/>
    <n v="1.1654899999999999"/>
    <n v="1.1654899999999999"/>
    <n v="0"/>
    <n v="1.16584"/>
    <n v="1.16584"/>
    <n v="0"/>
  </r>
  <r>
    <x v="649"/>
    <n v="-1"/>
    <x v="4"/>
    <n v="1.1660200000000001"/>
    <n v="1.1457900000000001"/>
    <n v="2.0230000000000001E-2"/>
    <n v="1.16543"/>
    <n v="1.15015"/>
    <n v="1.528E-2"/>
    <n v="1.1654599999999999"/>
    <n v="1.1831700000000001"/>
    <n v="1.771E-2"/>
  </r>
  <r>
    <x v="649"/>
    <n v="-1"/>
    <x v="5"/>
    <n v="1.1658500000000001"/>
    <n v="1.1454500000000001"/>
    <n v="2.0400000000000001E-2"/>
    <n v="1.1652499999999999"/>
    <n v="1.1500900000000001"/>
    <n v="1.516E-2"/>
    <n v="1.1657500000000001"/>
    <n v="1.18279"/>
    <n v="1.704E-2"/>
  </r>
  <r>
    <x v="649"/>
    <n v="-1"/>
    <x v="6"/>
    <n v="1.16597"/>
    <n v="1.1452800000000001"/>
    <n v="2.069E-2"/>
    <n v="1.16561"/>
    <n v="1.14991"/>
    <n v="1.5699999999999999E-2"/>
    <n v="1.16594"/>
    <n v="1.1830799999999999"/>
    <n v="1.7139999999999999E-2"/>
  </r>
  <r>
    <x v="649"/>
    <n v="-1"/>
    <x v="7"/>
    <n v="1.16597"/>
    <n v="1.1454"/>
    <n v="2.0570000000000001E-2"/>
    <n v="1.16574"/>
    <n v="1.1502699999999999"/>
    <n v="1.5469999999999999E-2"/>
    <n v="1.1658500000000001"/>
    <n v="1.18327"/>
    <n v="1.7420000000000001E-2"/>
  </r>
  <r>
    <x v="649"/>
    <n v="-1"/>
    <x v="8"/>
    <n v="1.1664099999999999"/>
    <n v="1.1454"/>
    <n v="2.1010000000000001E-2"/>
    <n v="1.1655199999999999"/>
    <n v="1.1504000000000001"/>
    <n v="1.512E-2"/>
    <n v="1.1659299999999999"/>
    <n v="1.1831799999999999"/>
    <n v="1.7250000000000001E-2"/>
  </r>
  <r>
    <x v="649"/>
    <n v="-1"/>
    <x v="9"/>
    <n v="1.16608"/>
    <n v="1.14584"/>
    <n v="2.0240000000000001E-2"/>
    <n v="1.1650700000000001"/>
    <n v="1.15018"/>
    <n v="1.489E-2"/>
    <n v="1.16578"/>
    <n v="1.18326"/>
    <n v="1.7479999999999999E-2"/>
  </r>
  <r>
    <x v="649"/>
    <n v="-1"/>
    <x v="10"/>
    <n v="1.1657900000000001"/>
    <n v="1.14551"/>
    <n v="2.0279999999999999E-2"/>
    <n v="1.16492"/>
    <n v="1.1497299999999999"/>
    <n v="1.519E-2"/>
    <n v="1.1650499999999999"/>
    <n v="1.1831100000000001"/>
    <n v="1.806E-2"/>
  </r>
  <r>
    <x v="649"/>
    <n v="-1"/>
    <x v="11"/>
    <n v="1.1654500000000001"/>
    <n v="1.1452199999999999"/>
    <n v="2.0230000000000001E-2"/>
    <n v="1.16499"/>
    <n v="1.14958"/>
    <n v="1.541E-2"/>
    <n v="1.16536"/>
    <n v="1.18238"/>
    <n v="1.702E-2"/>
  </r>
  <r>
    <x v="649"/>
    <n v="-1"/>
    <x v="12"/>
    <n v="1.1656299999999999"/>
    <n v="1.1448799999999999"/>
    <n v="2.0750000000000001E-2"/>
    <n v="1.16523"/>
    <n v="1.1496500000000001"/>
    <n v="1.558E-2"/>
    <n v="1.16543"/>
    <n v="1.18269"/>
    <n v="1.7260000000000001E-2"/>
  </r>
  <r>
    <x v="649"/>
    <n v="-1"/>
    <x v="13"/>
    <n v="1.16642"/>
    <n v="1.14506"/>
    <n v="2.1360000000000001E-2"/>
    <n v="1.1652899999999999"/>
    <n v="1.1498900000000001"/>
    <n v="1.54E-2"/>
    <n v="1.16632"/>
    <n v="1.18276"/>
    <n v="1.644E-2"/>
  </r>
  <r>
    <x v="649"/>
    <n v="-1"/>
    <x v="14"/>
    <n v="1.16631"/>
    <n v="1.14585"/>
    <n v="2.0459999999999999E-2"/>
    <n v="1.1651899999999999"/>
    <n v="1.14995"/>
    <n v="1.524E-2"/>
    <n v="1.1654199999999999"/>
    <n v="1.1836500000000001"/>
    <n v="1.823E-2"/>
  </r>
  <r>
    <x v="649"/>
    <n v="-1"/>
    <x v="15"/>
    <n v="1.1673199999999999"/>
    <n v="1.14574"/>
    <n v="2.1579999999999998E-2"/>
    <n v="1.16473"/>
    <n v="1.14985"/>
    <n v="1.4880000000000001E-2"/>
    <n v="1.1668099999999999"/>
    <n v="1.18275"/>
    <n v="1.5939999999999999E-2"/>
  </r>
  <r>
    <x v="649"/>
    <n v="-1"/>
    <x v="16"/>
    <n v="1.16761"/>
    <n v="1.1467499999999999"/>
    <n v="2.086E-2"/>
    <n v="1.1663699999999999"/>
    <n v="1.1493899999999999"/>
    <n v="1.6979999999999999E-2"/>
    <n v="1.1675800000000001"/>
    <n v="1.18414"/>
    <n v="1.6559999999999998E-2"/>
  </r>
  <r>
    <x v="649"/>
    <n v="-1"/>
    <x v="17"/>
    <n v="1.1692"/>
    <n v="1.1470400000000001"/>
    <n v="2.2159999999999999E-2"/>
    <n v="1.16736"/>
    <n v="1.15103"/>
    <n v="1.6330000000000001E-2"/>
    <n v="1.16848"/>
    <n v="1.1849099999999999"/>
    <n v="1.643E-2"/>
  </r>
  <r>
    <x v="649"/>
    <n v="-1"/>
    <x v="18"/>
    <n v="1.16862"/>
    <n v="1.14863"/>
    <n v="1.9990000000000001E-2"/>
    <n v="1.16764"/>
    <n v="1.15202"/>
    <n v="1.562E-2"/>
    <n v="1.16798"/>
    <n v="1.18581"/>
    <n v="1.7829999999999999E-2"/>
  </r>
  <r>
    <x v="649"/>
    <n v="-1"/>
    <x v="19"/>
    <n v="1.1687000000000001"/>
    <n v="1.14805"/>
    <n v="2.0650000000000002E-2"/>
    <n v="1.1677500000000001"/>
    <n v="1.1523000000000001"/>
    <n v="1.545E-2"/>
    <n v="1.16805"/>
    <n v="1.1853100000000001"/>
    <n v="1.7260000000000001E-2"/>
  </r>
  <r>
    <x v="649"/>
    <n v="-1"/>
    <x v="20"/>
    <n v="1.1694599999999999"/>
    <n v="1.1481300000000001"/>
    <n v="2.1329999999999998E-2"/>
    <n v="1.1677999999999999"/>
    <n v="1.1524099999999999"/>
    <n v="1.5389999999999999E-2"/>
    <n v="1.16944"/>
    <n v="1.1853800000000001"/>
    <n v="1.5939999999999999E-2"/>
  </r>
  <r>
    <x v="649"/>
    <n v="-1"/>
    <x v="21"/>
    <n v="1.17099"/>
    <n v="1.14889"/>
    <n v="2.2100000000000002E-2"/>
    <n v="1.1690799999999999"/>
    <n v="1.15246"/>
    <n v="1.6619999999999999E-2"/>
    <n v="1.1709000000000001"/>
    <n v="1.1867700000000001"/>
    <n v="1.5869999999999999E-2"/>
  </r>
  <r>
    <x v="649"/>
    <n v="-1"/>
    <x v="22"/>
    <n v="1.17154"/>
    <n v="1.15042"/>
    <n v="2.112E-2"/>
    <n v="1.1698500000000001"/>
    <n v="1.15374"/>
    <n v="1.6109999999999999E-2"/>
    <n v="1.1710100000000001"/>
    <n v="1.1882299999999999"/>
    <n v="1.7219999999999999E-2"/>
  </r>
  <r>
    <x v="649"/>
    <n v="-1"/>
    <x v="23"/>
    <n v="1.1718"/>
    <n v="1.15097"/>
    <n v="2.0830000000000001E-2"/>
    <n v="1.1707000000000001"/>
    <n v="1.1545099999999999"/>
    <n v="1.619E-2"/>
    <n v="1.1716299999999999"/>
    <n v="1.18834"/>
    <n v="1.6709999999999999E-2"/>
  </r>
  <r>
    <x v="649"/>
    <n v="-1"/>
    <x v="24"/>
    <n v="1.17171"/>
    <n v="1.15123"/>
    <n v="2.0480000000000002E-2"/>
    <n v="1.1709799999999999"/>
    <n v="1.1553599999999999"/>
    <n v="1.562E-2"/>
    <n v="1.1715100000000001"/>
    <n v="1.18896"/>
    <n v="1.745E-2"/>
  </r>
  <r>
    <x v="649"/>
    <n v="-1"/>
    <x v="25"/>
    <n v="1.17167"/>
    <n v="1.1511400000000001"/>
    <n v="2.053E-2"/>
    <n v="1.1708000000000001"/>
    <n v="1.15564"/>
    <n v="1.516E-2"/>
    <n v="1.1710700000000001"/>
    <n v="1.1888399999999999"/>
    <n v="1.7770000000000001E-2"/>
  </r>
  <r>
    <x v="649"/>
    <n v="-1"/>
    <x v="26"/>
    <n v="1.17134"/>
    <n v="1.1511"/>
    <n v="2.0240000000000001E-2"/>
    <n v="1.17075"/>
    <n v="1.1554599999999999"/>
    <n v="1.529E-2"/>
    <n v="1.17089"/>
    <n v="1.1883999999999999"/>
    <n v="1.7510000000000001E-2"/>
  </r>
  <r>
    <x v="649"/>
    <n v="-1"/>
    <x v="27"/>
    <n v="1.17106"/>
    <n v="1.1507700000000001"/>
    <n v="2.0289999999999999E-2"/>
    <n v="1.1701900000000001"/>
    <n v="1.15541"/>
    <n v="1.478E-2"/>
    <n v="1.1702399999999999"/>
    <n v="1.1882200000000001"/>
    <n v="1.7979999999999999E-2"/>
  </r>
  <r>
    <x v="650"/>
    <n v="2"/>
    <x v="0"/>
    <n v="1.1663600000000001"/>
    <n v="1.1663600000000001"/>
    <n v="0"/>
    <n v="1.1654899999999999"/>
    <n v="1.1654899999999999"/>
    <n v="0"/>
    <n v="1.16584"/>
    <n v="1.16584"/>
    <n v="0"/>
  </r>
  <r>
    <x v="650"/>
    <n v="4"/>
    <x v="4"/>
    <n v="1.1660200000000001"/>
    <n v="1.1662140000000001"/>
    <n v="1.94E-4"/>
    <n v="1.16543"/>
    <n v="1.164671"/>
    <n v="7.5900000000000002E-4"/>
    <n v="1.1654599999999999"/>
    <n v="1.1659280000000001"/>
    <n v="4.6799999999999999E-4"/>
  </r>
  <r>
    <x v="650"/>
    <n v="6"/>
    <x v="5"/>
    <n v="1.1658500000000001"/>
    <n v="1.1661520000000001"/>
    <n v="3.0200000000000002E-4"/>
    <n v="1.1652499999999999"/>
    <n v="1.1651830000000001"/>
    <n v="6.7000000000000002E-5"/>
    <n v="1.1657500000000001"/>
    <n v="1.1658200000000001"/>
    <n v="6.9999999999999994E-5"/>
  </r>
  <r>
    <x v="650"/>
    <n v="-1"/>
    <x v="6"/>
    <n v="1.16597"/>
    <n v="1.166391"/>
    <n v="4.2099999999999999E-4"/>
    <n v="1.16561"/>
    <n v="1.1655979999999999"/>
    <n v="1.2E-5"/>
    <n v="1.16594"/>
    <n v="1.165907"/>
    <n v="3.3000000000000003E-5"/>
  </r>
  <r>
    <x v="650"/>
    <n v="-1"/>
    <x v="7"/>
    <n v="1.16597"/>
    <n v="1.1660520000000001"/>
    <n v="8.2000000000000001E-5"/>
    <n v="1.16574"/>
    <n v="1.16557"/>
    <n v="1.7000000000000001E-4"/>
    <n v="1.1658500000000001"/>
    <n v="1.1654549999999999"/>
    <n v="3.9500000000000001E-4"/>
  </r>
  <r>
    <x v="650"/>
    <n v="8"/>
    <x v="8"/>
    <n v="1.1664099999999999"/>
    <n v="1.1658299999999999"/>
    <n v="5.8E-4"/>
    <n v="1.1655199999999999"/>
    <n v="1.1653309999999999"/>
    <n v="1.8900000000000001E-4"/>
    <n v="1.1659299999999999"/>
    <n v="1.165664"/>
    <n v="2.6600000000000001E-4"/>
  </r>
  <r>
    <x v="650"/>
    <n v="10"/>
    <x v="9"/>
    <n v="1.16608"/>
    <n v="1.1658329999999999"/>
    <n v="2.4699999999999999E-4"/>
    <n v="1.1650700000000001"/>
    <n v="1.1656880000000001"/>
    <n v="6.1799999999999995E-4"/>
    <n v="1.16578"/>
    <n v="1.1660630000000001"/>
    <n v="2.8299999999999999E-4"/>
  </r>
  <r>
    <x v="650"/>
    <n v="12"/>
    <x v="10"/>
    <n v="1.1657900000000001"/>
    <n v="1.1661440000000001"/>
    <n v="3.5399999999999999E-4"/>
    <n v="1.16492"/>
    <n v="1.165764"/>
    <n v="8.4400000000000002E-4"/>
    <n v="1.1650499999999999"/>
    <n v="1.1659379999999999"/>
    <n v="8.8800000000000001E-4"/>
  </r>
  <r>
    <x v="650"/>
    <n v="14"/>
    <x v="11"/>
    <n v="1.1654500000000001"/>
    <n v="1.165969"/>
    <n v="5.1900000000000004E-4"/>
    <n v="1.16499"/>
    <n v="1.1657500000000001"/>
    <n v="7.6000000000000004E-4"/>
    <n v="1.16536"/>
    <n v="1.1657869999999999"/>
    <n v="4.2700000000000002E-4"/>
  </r>
  <r>
    <x v="650"/>
    <n v="16"/>
    <x v="12"/>
    <n v="1.1656299999999999"/>
    <n v="1.1663969999999999"/>
    <n v="7.67E-4"/>
    <n v="1.16523"/>
    <n v="1.165222"/>
    <n v="7.9999999999999996E-6"/>
    <n v="1.16543"/>
    <n v="1.1656869999999999"/>
    <n v="2.5700000000000001E-4"/>
  </r>
  <r>
    <x v="650"/>
    <n v="18"/>
    <x v="13"/>
    <n v="1.16642"/>
    <n v="1.1656489999999999"/>
    <n v="7.7099999999999998E-4"/>
    <n v="1.1652899999999999"/>
    <n v="1.164525"/>
    <n v="7.6499999999999995E-4"/>
    <n v="1.16632"/>
    <n v="1.1653"/>
    <n v="1.0200000000000001E-3"/>
  </r>
  <r>
    <x v="650"/>
    <n v="20"/>
    <x v="14"/>
    <n v="1.16631"/>
    <n v="1.1656040000000001"/>
    <n v="7.0600000000000003E-4"/>
    <n v="1.1651899999999999"/>
    <n v="1.164981"/>
    <n v="2.0900000000000001E-4"/>
    <n v="1.1654199999999999"/>
    <n v="1.1653929999999999"/>
    <n v="2.6999999999999999E-5"/>
  </r>
  <r>
    <x v="650"/>
    <n v="22"/>
    <x v="15"/>
    <n v="1.1673199999999999"/>
    <n v="1.165672"/>
    <n v="1.6479999999999999E-3"/>
    <n v="1.16473"/>
    <n v="1.165243"/>
    <n v="5.13E-4"/>
    <n v="1.1668099999999999"/>
    <n v="1.165451"/>
    <n v="1.359E-3"/>
  </r>
  <r>
    <x v="650"/>
    <n v="24"/>
    <x v="16"/>
    <n v="1.16761"/>
    <n v="1.166283"/>
    <n v="1.3270000000000001E-3"/>
    <n v="1.1663699999999999"/>
    <n v="1.1653370000000001"/>
    <n v="1.0330000000000001E-3"/>
    <n v="1.1675800000000001"/>
    <n v="1.1661840000000001"/>
    <n v="1.3960000000000001E-3"/>
  </r>
  <r>
    <x v="650"/>
    <n v="26"/>
    <x v="17"/>
    <n v="1.1692"/>
    <n v="1.1664749999999999"/>
    <n v="2.725E-3"/>
    <n v="1.16736"/>
    <n v="1.1649890000000001"/>
    <n v="2.3709999999999998E-3"/>
    <n v="1.16848"/>
    <n v="1.1655880000000001"/>
    <n v="2.892E-3"/>
  </r>
  <r>
    <x v="650"/>
    <n v="28"/>
    <x v="18"/>
    <n v="1.16862"/>
    <n v="1.1668190000000001"/>
    <n v="1.8010000000000001E-3"/>
    <n v="1.16764"/>
    <n v="1.165049"/>
    <n v="2.591E-3"/>
    <n v="1.16798"/>
    <n v="1.166687"/>
    <n v="1.2930000000000001E-3"/>
  </r>
  <r>
    <x v="650"/>
    <n v="30"/>
    <x v="19"/>
    <n v="1.1687000000000001"/>
    <n v="1.1681429999999999"/>
    <n v="5.5699999999999999E-4"/>
    <n v="1.1677500000000001"/>
    <n v="1.1660429999999999"/>
    <n v="1.707E-3"/>
    <n v="1.16805"/>
    <n v="1.1677630000000001"/>
    <n v="2.8699999999999998E-4"/>
  </r>
  <r>
    <x v="650"/>
    <n v="32"/>
    <x v="20"/>
    <n v="1.1694599999999999"/>
    <n v="1.168809"/>
    <n v="6.5099999999999999E-4"/>
    <n v="1.1677999999999999"/>
    <n v="1.1671659999999999"/>
    <n v="6.3400000000000001E-4"/>
    <n v="1.16944"/>
    <n v="1.1685410000000001"/>
    <n v="8.9899999999999995E-4"/>
  </r>
  <r>
    <x v="650"/>
    <n v="34"/>
    <x v="21"/>
    <n v="1.17099"/>
    <n v="1.16909"/>
    <n v="1.9E-3"/>
    <n v="1.1690799999999999"/>
    <n v="1.167573"/>
    <n v="1.5070000000000001E-3"/>
    <n v="1.1709000000000001"/>
    <n v="1.1680280000000001"/>
    <n v="2.872E-3"/>
  </r>
  <r>
    <x v="650"/>
    <n v="36"/>
    <x v="22"/>
    <n v="1.17154"/>
    <n v="1.168474"/>
    <n v="3.0660000000000001E-3"/>
    <n v="1.1698500000000001"/>
    <n v="1.1671849999999999"/>
    <n v="2.6649999999999998E-3"/>
    <n v="1.1710100000000001"/>
    <n v="1.1682030000000001"/>
    <n v="2.807E-3"/>
  </r>
  <r>
    <x v="650"/>
    <n v="38"/>
    <x v="23"/>
    <n v="1.1718"/>
    <n v="1.1696569999999999"/>
    <n v="2.1429999999999999E-3"/>
    <n v="1.1707000000000001"/>
    <n v="1.16804"/>
    <n v="2.66E-3"/>
    <n v="1.1716299999999999"/>
    <n v="1.16933"/>
    <n v="2.3E-3"/>
  </r>
  <r>
    <x v="650"/>
    <n v="40"/>
    <x v="24"/>
    <n v="1.17171"/>
    <n v="1.170995"/>
    <n v="7.1500000000000003E-4"/>
    <n v="1.1709799999999999"/>
    <n v="1.1691499999999999"/>
    <n v="1.83E-3"/>
    <n v="1.1715100000000001"/>
    <n v="1.170868"/>
    <n v="6.4199999999999999E-4"/>
  </r>
  <r>
    <x v="650"/>
    <n v="42"/>
    <x v="25"/>
    <n v="1.17167"/>
    <n v="1.1718679999999999"/>
    <n v="1.9799999999999999E-4"/>
    <n v="1.1708000000000001"/>
    <n v="1.169513"/>
    <n v="1.2869999999999999E-3"/>
    <n v="1.1710700000000001"/>
    <n v="1.171297"/>
    <n v="2.2699999999999999E-4"/>
  </r>
  <r>
    <x v="650"/>
    <n v="44"/>
    <x v="26"/>
    <n v="1.17134"/>
    <n v="1.171808"/>
    <n v="4.6799999999999999E-4"/>
    <n v="1.17075"/>
    <n v="1.1705680000000001"/>
    <n v="1.8200000000000001E-4"/>
    <n v="1.17089"/>
    <n v="1.1717109999999999"/>
    <n v="8.2100000000000001E-4"/>
  </r>
  <r>
    <x v="650"/>
    <n v="46"/>
    <x v="27"/>
    <n v="1.17106"/>
    <n v="1.171916"/>
    <n v="8.5599999999999999E-4"/>
    <n v="1.1701900000000001"/>
    <n v="1.1711659999999999"/>
    <n v="9.7599999999999998E-4"/>
    <n v="1.1702399999999999"/>
    <n v="1.1714580000000001"/>
    <n v="1.2179999999999999E-3"/>
  </r>
  <r>
    <x v="651"/>
    <n v="2"/>
    <x v="1"/>
    <n v="1.16597"/>
    <n v="1.16597"/>
    <n v="0"/>
    <n v="1.16472"/>
    <n v="1.16472"/>
    <n v="0"/>
    <n v="1.1657299999999999"/>
    <n v="1.1657299999999999"/>
    <n v="0"/>
  </r>
  <r>
    <x v="651"/>
    <n v="4"/>
    <x v="2"/>
    <n v="1.1661600000000001"/>
    <n v="1.1662140000000001"/>
    <n v="5.3999999999999998E-5"/>
    <n v="1.1651100000000001"/>
    <n v="1.164671"/>
    <n v="4.3899999999999999E-4"/>
    <n v="1.1656"/>
    <n v="1.1659280000000001"/>
    <n v="3.28E-4"/>
  </r>
  <r>
    <x v="651"/>
    <n v="6"/>
    <x v="3"/>
    <n v="1.16595"/>
    <n v="1.1661520000000001"/>
    <n v="2.02E-4"/>
    <n v="1.1654899999999999"/>
    <n v="1.1651830000000001"/>
    <n v="3.0699999999999998E-4"/>
    <n v="1.1655500000000001"/>
    <n v="1.1658200000000001"/>
    <n v="2.7E-4"/>
  </r>
  <r>
    <x v="651"/>
    <n v="-1"/>
    <x v="0"/>
    <n v="1.1663600000000001"/>
    <n v="1.166391"/>
    <n v="3.1000000000000001E-5"/>
    <n v="1.1654899999999999"/>
    <n v="1.1655979999999999"/>
    <n v="1.08E-4"/>
    <n v="1.16584"/>
    <n v="1.165907"/>
    <n v="6.7000000000000002E-5"/>
  </r>
  <r>
    <x v="651"/>
    <n v="-1"/>
    <x v="4"/>
    <n v="1.1660200000000001"/>
    <n v="1.1660520000000001"/>
    <n v="3.1999999999999999E-5"/>
    <n v="1.16543"/>
    <n v="1.16557"/>
    <n v="1.3999999999999999E-4"/>
    <n v="1.1654599999999999"/>
    <n v="1.1654549999999999"/>
    <n v="5.0000000000000004E-6"/>
  </r>
  <r>
    <x v="651"/>
    <n v="8"/>
    <x v="5"/>
    <n v="1.1658500000000001"/>
    <n v="1.1658299999999999"/>
    <n v="2.0000000000000002E-5"/>
    <n v="1.1652499999999999"/>
    <n v="1.1653309999999999"/>
    <n v="8.1000000000000004E-5"/>
    <n v="1.1657500000000001"/>
    <n v="1.165664"/>
    <n v="8.6000000000000003E-5"/>
  </r>
  <r>
    <x v="651"/>
    <n v="10"/>
    <x v="6"/>
    <n v="1.16597"/>
    <n v="1.1658329999999999"/>
    <n v="1.37E-4"/>
    <n v="1.16561"/>
    <n v="1.1656880000000001"/>
    <n v="7.7999999999999999E-5"/>
    <n v="1.16594"/>
    <n v="1.1660630000000001"/>
    <n v="1.2300000000000001E-4"/>
  </r>
  <r>
    <x v="651"/>
    <n v="12"/>
    <x v="7"/>
    <n v="1.16597"/>
    <n v="1.1661440000000001"/>
    <n v="1.74E-4"/>
    <n v="1.16574"/>
    <n v="1.165764"/>
    <n v="2.4000000000000001E-5"/>
    <n v="1.1658500000000001"/>
    <n v="1.1659379999999999"/>
    <n v="8.7999999999999998E-5"/>
  </r>
  <r>
    <x v="651"/>
    <n v="14"/>
    <x v="8"/>
    <n v="1.1664099999999999"/>
    <n v="1.165969"/>
    <n v="4.4099999999999999E-4"/>
    <n v="1.1655199999999999"/>
    <n v="1.1657500000000001"/>
    <n v="2.3000000000000001E-4"/>
    <n v="1.1659299999999999"/>
    <n v="1.1657869999999999"/>
    <n v="1.4300000000000001E-4"/>
  </r>
  <r>
    <x v="651"/>
    <n v="16"/>
    <x v="9"/>
    <n v="1.16608"/>
    <n v="1.1663969999999999"/>
    <n v="3.1700000000000001E-4"/>
    <n v="1.1650700000000001"/>
    <n v="1.165222"/>
    <n v="1.5200000000000001E-4"/>
    <n v="1.16578"/>
    <n v="1.1656869999999999"/>
    <n v="9.2999999999999997E-5"/>
  </r>
  <r>
    <x v="651"/>
    <n v="18"/>
    <x v="10"/>
    <n v="1.1657900000000001"/>
    <n v="1.1656489999999999"/>
    <n v="1.4100000000000001E-4"/>
    <n v="1.16492"/>
    <n v="1.164525"/>
    <n v="3.9500000000000001E-4"/>
    <n v="1.1650499999999999"/>
    <n v="1.1653"/>
    <n v="2.5000000000000001E-4"/>
  </r>
  <r>
    <x v="651"/>
    <n v="20"/>
    <x v="11"/>
    <n v="1.1654500000000001"/>
    <n v="1.1656040000000001"/>
    <n v="1.54E-4"/>
    <n v="1.16499"/>
    <n v="1.164981"/>
    <n v="9.0000000000000002E-6"/>
    <n v="1.16536"/>
    <n v="1.1653929999999999"/>
    <n v="3.3000000000000003E-5"/>
  </r>
  <r>
    <x v="651"/>
    <n v="22"/>
    <x v="12"/>
    <n v="1.1656299999999999"/>
    <n v="1.165672"/>
    <n v="4.1999999999999998E-5"/>
    <n v="1.16523"/>
    <n v="1.165243"/>
    <n v="1.2999999999999999E-5"/>
    <n v="1.16543"/>
    <n v="1.165451"/>
    <n v="2.0999999999999999E-5"/>
  </r>
  <r>
    <x v="651"/>
    <n v="24"/>
    <x v="13"/>
    <n v="1.16642"/>
    <n v="1.166283"/>
    <n v="1.37E-4"/>
    <n v="1.1652899999999999"/>
    <n v="1.1653370000000001"/>
    <n v="4.6999999999999997E-5"/>
    <n v="1.16632"/>
    <n v="1.1661840000000001"/>
    <n v="1.36E-4"/>
  </r>
  <r>
    <x v="651"/>
    <n v="26"/>
    <x v="14"/>
    <n v="1.16631"/>
    <n v="1.1664749999999999"/>
    <n v="1.65E-4"/>
    <n v="1.1651899999999999"/>
    <n v="1.1649890000000001"/>
    <n v="2.0100000000000001E-4"/>
    <n v="1.1654199999999999"/>
    <n v="1.1655880000000001"/>
    <n v="1.6799999999999999E-4"/>
  </r>
  <r>
    <x v="651"/>
    <n v="28"/>
    <x v="15"/>
    <n v="1.1673199999999999"/>
    <n v="1.1668190000000001"/>
    <n v="5.0100000000000003E-4"/>
    <n v="1.16473"/>
    <n v="1.165049"/>
    <n v="3.19E-4"/>
    <n v="1.1668099999999999"/>
    <n v="1.166687"/>
    <n v="1.2300000000000001E-4"/>
  </r>
  <r>
    <x v="651"/>
    <n v="30"/>
    <x v="16"/>
    <n v="1.16761"/>
    <n v="1.1681429999999999"/>
    <n v="5.3300000000000005E-4"/>
    <n v="1.1663699999999999"/>
    <n v="1.1660429999999999"/>
    <n v="3.2699999999999998E-4"/>
    <n v="1.1675800000000001"/>
    <n v="1.1677630000000001"/>
    <n v="1.83E-4"/>
  </r>
  <r>
    <x v="651"/>
    <n v="32"/>
    <x v="17"/>
    <n v="1.1692"/>
    <n v="1.168809"/>
    <n v="3.9100000000000002E-4"/>
    <n v="1.16736"/>
    <n v="1.1671659999999999"/>
    <n v="1.94E-4"/>
    <n v="1.16848"/>
    <n v="1.1685410000000001"/>
    <n v="6.0999999999999999E-5"/>
  </r>
  <r>
    <x v="651"/>
    <n v="34"/>
    <x v="18"/>
    <n v="1.16862"/>
    <n v="1.16909"/>
    <n v="4.6999999999999999E-4"/>
    <n v="1.16764"/>
    <n v="1.167573"/>
    <n v="6.7000000000000002E-5"/>
    <n v="1.16798"/>
    <n v="1.1680280000000001"/>
    <n v="4.8000000000000001E-5"/>
  </r>
  <r>
    <x v="651"/>
    <n v="36"/>
    <x v="19"/>
    <n v="1.1687000000000001"/>
    <n v="1.168474"/>
    <n v="2.2599999999999999E-4"/>
    <n v="1.1677500000000001"/>
    <n v="1.1671849999999999"/>
    <n v="5.6499999999999996E-4"/>
    <n v="1.16805"/>
    <n v="1.1682030000000001"/>
    <n v="1.5300000000000001E-4"/>
  </r>
  <r>
    <x v="651"/>
    <n v="38"/>
    <x v="20"/>
    <n v="1.1694599999999999"/>
    <n v="1.1696569999999999"/>
    <n v="1.9699999999999999E-4"/>
    <n v="1.1677999999999999"/>
    <n v="1.16804"/>
    <n v="2.4000000000000001E-4"/>
    <n v="1.16944"/>
    <n v="1.16933"/>
    <n v="1.1E-4"/>
  </r>
  <r>
    <x v="651"/>
    <n v="40"/>
    <x v="21"/>
    <n v="1.17099"/>
    <n v="1.170995"/>
    <n v="5.0000000000000004E-6"/>
    <n v="1.1690799999999999"/>
    <n v="1.1691499999999999"/>
    <n v="6.9999999999999994E-5"/>
    <n v="1.1709000000000001"/>
    <n v="1.170868"/>
    <n v="3.1999999999999999E-5"/>
  </r>
  <r>
    <x v="651"/>
    <n v="42"/>
    <x v="22"/>
    <n v="1.17154"/>
    <n v="1.1718679999999999"/>
    <n v="3.28E-4"/>
    <n v="1.1698500000000001"/>
    <n v="1.169513"/>
    <n v="3.3700000000000001E-4"/>
    <n v="1.1710100000000001"/>
    <n v="1.171297"/>
    <n v="2.8699999999999998E-4"/>
  </r>
  <r>
    <x v="651"/>
    <n v="44"/>
    <x v="23"/>
    <n v="1.1718"/>
    <n v="1.171808"/>
    <n v="7.9999999999999996E-6"/>
    <n v="1.1707000000000001"/>
    <n v="1.1705680000000001"/>
    <n v="1.3200000000000001E-4"/>
    <n v="1.1716299999999999"/>
    <n v="1.1717109999999999"/>
    <n v="8.1000000000000004E-5"/>
  </r>
  <r>
    <x v="651"/>
    <n v="46"/>
    <x v="24"/>
    <n v="1.17171"/>
    <n v="1.171916"/>
    <n v="2.0599999999999999E-4"/>
    <n v="1.1709799999999999"/>
    <n v="1.1711659999999999"/>
    <n v="1.8599999999999999E-4"/>
    <n v="1.1715100000000001"/>
    <n v="1.1714580000000001"/>
    <n v="5.1999999999999997E-5"/>
  </r>
  <r>
    <x v="652"/>
    <n v="238298110"/>
    <x v="47"/>
    <n v="1.1082000000000001"/>
    <n v="1.1082000000000001"/>
    <n v="0"/>
    <n v="1.10775"/>
    <n v="1.10775"/>
    <n v="0"/>
    <n v="1.10819"/>
    <n v="1.10819"/>
    <n v="0"/>
  </r>
  <r>
    <x v="653"/>
    <n v="2"/>
    <x v="0"/>
    <n v="1.1663600000000001"/>
    <n v="1.1662790000000001"/>
    <n v="8.1000000000000004E-5"/>
    <n v="1.1654899999999999"/>
    <n v="1.165278"/>
    <n v="2.12E-4"/>
    <n v="1.16584"/>
    <n v="1.1656489999999999"/>
    <n v="1.9100000000000001E-4"/>
  </r>
  <r>
    <x v="653"/>
    <n v="-1"/>
    <x v="4"/>
    <n v="1.1660200000000001"/>
    <n v="1.165751"/>
    <n v="2.6899999999999998E-4"/>
    <n v="1.16543"/>
    <n v="1.1650860000000001"/>
    <n v="3.4400000000000001E-4"/>
    <n v="1.1654599999999999"/>
    <n v="1.16533"/>
    <n v="1.2999999999999999E-4"/>
  </r>
  <r>
    <x v="653"/>
    <n v="-1"/>
    <x v="5"/>
    <n v="1.1658500000000001"/>
    <n v="1.165732"/>
    <n v="1.18E-4"/>
    <n v="1.1652499999999999"/>
    <n v="1.1653830000000001"/>
    <n v="1.3300000000000001E-4"/>
    <n v="1.1657500000000001"/>
    <n v="1.1653389999999999"/>
    <n v="4.1100000000000002E-4"/>
  </r>
  <r>
    <x v="653"/>
    <n v="4"/>
    <x v="6"/>
    <n v="1.16597"/>
    <n v="1.1661189999999999"/>
    <n v="1.4899999999999999E-4"/>
    <n v="1.16561"/>
    <n v="1.165681"/>
    <n v="7.1000000000000005E-5"/>
    <n v="1.16594"/>
    <n v="1.1658120000000001"/>
    <n v="1.2799999999999999E-4"/>
  </r>
  <r>
    <x v="653"/>
    <n v="6"/>
    <x v="7"/>
    <n v="1.16597"/>
    <n v="1.1660280000000001"/>
    <n v="5.8E-5"/>
    <n v="1.16574"/>
    <n v="1.1653770000000001"/>
    <n v="3.6299999999999999E-4"/>
    <n v="1.1658500000000001"/>
    <n v="1.1655690000000001"/>
    <n v="2.81E-4"/>
  </r>
  <r>
    <x v="653"/>
    <n v="8"/>
    <x v="8"/>
    <n v="1.1664099999999999"/>
    <n v="1.166425"/>
    <n v="1.5E-5"/>
    <n v="1.1655199999999999"/>
    <n v="1.16536"/>
    <n v="1.6000000000000001E-4"/>
    <n v="1.1659299999999999"/>
    <n v="1.165662"/>
    <n v="2.6800000000000001E-4"/>
  </r>
  <r>
    <x v="653"/>
    <n v="10"/>
    <x v="9"/>
    <n v="1.16608"/>
    <n v="1.166142"/>
    <n v="6.2000000000000003E-5"/>
    <n v="1.1650700000000001"/>
    <n v="1.1652"/>
    <n v="1.2999999999999999E-4"/>
    <n v="1.16578"/>
    <n v="1.1655"/>
    <n v="2.7999999999999998E-4"/>
  </r>
  <r>
    <x v="653"/>
    <n v="12"/>
    <x v="10"/>
    <n v="1.1657900000000001"/>
    <n v="1.1653039999999999"/>
    <n v="4.86E-4"/>
    <n v="1.16492"/>
    <n v="1.16455"/>
    <n v="3.6999999999999999E-4"/>
    <n v="1.1650499999999999"/>
    <n v="1.1648780000000001"/>
    <n v="1.7200000000000001E-4"/>
  </r>
  <r>
    <x v="653"/>
    <n v="14"/>
    <x v="11"/>
    <n v="1.1654500000000001"/>
    <n v="1.1655329999999999"/>
    <n v="8.2999999999999998E-5"/>
    <n v="1.16499"/>
    <n v="1.1648430000000001"/>
    <n v="1.47E-4"/>
    <n v="1.16536"/>
    <n v="1.1650940000000001"/>
    <n v="2.6600000000000001E-4"/>
  </r>
  <r>
    <x v="653"/>
    <n v="16"/>
    <x v="12"/>
    <n v="1.1656299999999999"/>
    <n v="1.165842"/>
    <n v="2.12E-4"/>
    <n v="1.16523"/>
    <n v="1.1647449999999999"/>
    <n v="4.8500000000000003E-4"/>
    <n v="1.16543"/>
    <n v="1.1651769999999999"/>
    <n v="2.5300000000000002E-4"/>
  </r>
  <r>
    <x v="653"/>
    <n v="18"/>
    <x v="13"/>
    <n v="1.16642"/>
    <n v="1.1668559999999999"/>
    <n v="4.3600000000000003E-4"/>
    <n v="1.1652899999999999"/>
    <n v="1.165484"/>
    <n v="1.94E-4"/>
    <n v="1.16632"/>
    <n v="1.166034"/>
    <n v="2.8600000000000001E-4"/>
  </r>
  <r>
    <x v="653"/>
    <n v="20"/>
    <x v="14"/>
    <n v="1.16631"/>
    <n v="1.1660710000000001"/>
    <n v="2.3900000000000001E-4"/>
    <n v="1.1651899999999999"/>
    <n v="1.1643859999999999"/>
    <n v="8.0400000000000003E-4"/>
    <n v="1.1654199999999999"/>
    <n v="1.1650700000000001"/>
    <n v="3.5E-4"/>
  </r>
  <r>
    <x v="653"/>
    <n v="22"/>
    <x v="15"/>
    <n v="1.1673199999999999"/>
    <n v="1.1673"/>
    <n v="2.0000000000000002E-5"/>
    <n v="1.16473"/>
    <n v="1.165705"/>
    <n v="9.7499999999999996E-4"/>
    <n v="1.1668099999999999"/>
    <n v="1.1662360000000001"/>
    <n v="5.7399999999999997E-4"/>
  </r>
  <r>
    <x v="653"/>
    <n v="24"/>
    <x v="16"/>
    <n v="1.16761"/>
    <n v="1.168131"/>
    <n v="5.2099999999999998E-4"/>
    <n v="1.1663699999999999"/>
    <n v="1.1665430000000001"/>
    <n v="1.73E-4"/>
    <n v="1.1675800000000001"/>
    <n v="1.167205"/>
    <n v="3.7500000000000001E-4"/>
  </r>
  <r>
    <x v="653"/>
    <n v="26"/>
    <x v="17"/>
    <n v="1.1692"/>
    <n v="1.1690879999999999"/>
    <n v="1.12E-4"/>
    <n v="1.16736"/>
    <n v="1.1676409999999999"/>
    <n v="2.81E-4"/>
    <n v="1.16848"/>
    <n v="1.168174"/>
    <n v="3.0600000000000001E-4"/>
  </r>
  <r>
    <x v="653"/>
    <n v="28"/>
    <x v="18"/>
    <n v="1.16862"/>
    <n v="1.1685110000000001"/>
    <n v="1.0900000000000001E-4"/>
    <n v="1.16764"/>
    <n v="1.1668989999999999"/>
    <n v="7.4100000000000001E-4"/>
    <n v="1.16798"/>
    <n v="1.1675899999999999"/>
    <n v="3.8999999999999999E-4"/>
  </r>
  <r>
    <x v="653"/>
    <n v="30"/>
    <x v="19"/>
    <n v="1.1687000000000001"/>
    <n v="1.1687799999999999"/>
    <n v="8.0000000000000007E-5"/>
    <n v="1.1677500000000001"/>
    <n v="1.167011"/>
    <n v="7.3899999999999997E-4"/>
    <n v="1.16805"/>
    <n v="1.1677040000000001"/>
    <n v="3.4600000000000001E-4"/>
  </r>
  <r>
    <x v="653"/>
    <n v="32"/>
    <x v="20"/>
    <n v="1.1694599999999999"/>
    <n v="1.1702650000000001"/>
    <n v="8.0500000000000005E-4"/>
    <n v="1.1677999999999999"/>
    <n v="1.1682969999999999"/>
    <n v="4.9700000000000005E-4"/>
    <n v="1.16944"/>
    <n v="1.169149"/>
    <n v="2.9100000000000003E-4"/>
  </r>
  <r>
    <x v="653"/>
    <n v="34"/>
    <x v="21"/>
    <n v="1.17099"/>
    <n v="1.171603"/>
    <n v="6.1300000000000005E-4"/>
    <n v="1.1690799999999999"/>
    <n v="1.1696249999999999"/>
    <n v="5.4500000000000002E-4"/>
    <n v="1.1709000000000001"/>
    <n v="1.1703479999999999"/>
    <n v="5.5199999999999997E-4"/>
  </r>
  <r>
    <x v="653"/>
    <n v="36"/>
    <x v="22"/>
    <n v="1.17154"/>
    <n v="1.1715279999999999"/>
    <n v="1.2E-5"/>
    <n v="1.1698500000000001"/>
    <n v="1.169878"/>
    <n v="2.8E-5"/>
    <n v="1.1710100000000001"/>
    <n v="1.170452"/>
    <n v="5.5800000000000001E-4"/>
  </r>
  <r>
    <x v="653"/>
    <n v="38"/>
    <x v="23"/>
    <n v="1.1718"/>
    <n v="1.17201"/>
    <n v="2.1000000000000001E-4"/>
    <n v="1.1707000000000001"/>
    <n v="1.1708350000000001"/>
    <n v="1.35E-4"/>
    <n v="1.1716299999999999"/>
    <n v="1.171135"/>
    <n v="4.95E-4"/>
  </r>
  <r>
    <x v="653"/>
    <n v="40"/>
    <x v="24"/>
    <n v="1.17171"/>
    <n v="1.171808"/>
    <n v="9.7999999999999997E-5"/>
    <n v="1.1709799999999999"/>
    <n v="1.170852"/>
    <n v="1.2799999999999999E-4"/>
    <n v="1.1715100000000001"/>
    <n v="1.171149"/>
    <n v="3.6099999999999999E-4"/>
  </r>
  <r>
    <x v="653"/>
    <n v="42"/>
    <x v="25"/>
    <n v="1.17167"/>
    <n v="1.1712640000000001"/>
    <n v="4.06E-4"/>
    <n v="1.1708000000000001"/>
    <n v="1.1703589999999999"/>
    <n v="4.4099999999999999E-4"/>
    <n v="1.1710700000000001"/>
    <n v="1.170577"/>
    <n v="4.9299999999999995E-4"/>
  </r>
  <r>
    <x v="653"/>
    <n v="44"/>
    <x v="26"/>
    <n v="1.17134"/>
    <n v="1.1710480000000001"/>
    <n v="2.92E-4"/>
    <n v="1.17075"/>
    <n v="1.17005"/>
    <n v="6.9999999999999999E-4"/>
    <n v="1.17089"/>
    <n v="1.1702619999999999"/>
    <n v="6.2799999999999998E-4"/>
  </r>
  <r>
    <x v="653"/>
    <n v="46"/>
    <x v="27"/>
    <n v="1.17106"/>
    <n v="1.17048"/>
    <n v="5.8E-4"/>
    <n v="1.1701900000000001"/>
    <n v="1.169537"/>
    <n v="6.5300000000000004E-4"/>
    <n v="1.1702399999999999"/>
    <n v="1.169735"/>
    <n v="5.0500000000000002E-4"/>
  </r>
  <r>
    <x v="654"/>
    <n v="2"/>
    <x v="0"/>
    <n v="1.1663600000000001"/>
    <n v="1.1663600000000001"/>
    <n v="0"/>
    <n v="1.1654899999999999"/>
    <n v="1.1654899999999999"/>
    <n v="0"/>
    <n v="1.16584"/>
    <n v="1.16584"/>
    <n v="0"/>
  </r>
  <r>
    <x v="654"/>
    <n v="4"/>
    <x v="4"/>
    <n v="1.1660200000000001"/>
    <n v="1.1662140000000001"/>
    <n v="1.94E-4"/>
    <n v="1.16543"/>
    <n v="1.164671"/>
    <n v="7.5900000000000002E-4"/>
    <n v="1.1654599999999999"/>
    <n v="1.1659280000000001"/>
    <n v="4.6799999999999999E-4"/>
  </r>
  <r>
    <x v="654"/>
    <n v="6"/>
    <x v="5"/>
    <n v="1.1658500000000001"/>
    <n v="1.1661520000000001"/>
    <n v="3.0200000000000002E-4"/>
    <n v="1.1652499999999999"/>
    <n v="1.1651830000000001"/>
    <n v="6.7000000000000002E-5"/>
    <n v="1.1657500000000001"/>
    <n v="1.1658200000000001"/>
    <n v="6.9999999999999994E-5"/>
  </r>
  <r>
    <x v="654"/>
    <n v="-1"/>
    <x v="6"/>
    <n v="1.16597"/>
    <n v="1.166391"/>
    <n v="4.2099999999999999E-4"/>
    <n v="1.16561"/>
    <n v="1.1655979999999999"/>
    <n v="1.2E-5"/>
    <n v="1.16594"/>
    <n v="1.165907"/>
    <n v="3.3000000000000003E-5"/>
  </r>
  <r>
    <x v="654"/>
    <n v="-1"/>
    <x v="7"/>
    <n v="1.16597"/>
    <n v="1.1660520000000001"/>
    <n v="8.2000000000000001E-5"/>
    <n v="1.16574"/>
    <n v="1.16557"/>
    <n v="1.7000000000000001E-4"/>
    <n v="1.1658500000000001"/>
    <n v="1.1654549999999999"/>
    <n v="3.9500000000000001E-4"/>
  </r>
  <r>
    <x v="654"/>
    <n v="8"/>
    <x v="8"/>
    <n v="1.1664099999999999"/>
    <n v="1.1658299999999999"/>
    <n v="5.8E-4"/>
    <n v="1.1655199999999999"/>
    <n v="1.1653309999999999"/>
    <n v="1.8900000000000001E-4"/>
    <n v="1.1659299999999999"/>
    <n v="1.165664"/>
    <n v="2.6600000000000001E-4"/>
  </r>
  <r>
    <x v="654"/>
    <n v="10"/>
    <x v="9"/>
    <n v="1.16608"/>
    <n v="1.1658329999999999"/>
    <n v="2.4699999999999999E-4"/>
    <n v="1.1650700000000001"/>
    <n v="1.1656880000000001"/>
    <n v="6.1799999999999995E-4"/>
    <n v="1.16578"/>
    <n v="1.1660630000000001"/>
    <n v="2.8299999999999999E-4"/>
  </r>
  <r>
    <x v="654"/>
    <n v="12"/>
    <x v="10"/>
    <n v="1.1657900000000001"/>
    <n v="1.1661440000000001"/>
    <n v="3.5399999999999999E-4"/>
    <n v="1.16492"/>
    <n v="1.165764"/>
    <n v="8.4400000000000002E-4"/>
    <n v="1.1650499999999999"/>
    <n v="1.1659379999999999"/>
    <n v="8.8800000000000001E-4"/>
  </r>
  <r>
    <x v="654"/>
    <n v="14"/>
    <x v="11"/>
    <n v="1.1654500000000001"/>
    <n v="1.165969"/>
    <n v="5.1900000000000004E-4"/>
    <n v="1.16499"/>
    <n v="1.1657500000000001"/>
    <n v="7.6000000000000004E-4"/>
    <n v="1.16536"/>
    <n v="1.1657869999999999"/>
    <n v="4.2700000000000002E-4"/>
  </r>
  <r>
    <x v="654"/>
    <n v="16"/>
    <x v="12"/>
    <n v="1.1656299999999999"/>
    <n v="1.1663969999999999"/>
    <n v="7.67E-4"/>
    <n v="1.16523"/>
    <n v="1.165222"/>
    <n v="7.9999999999999996E-6"/>
    <n v="1.16543"/>
    <n v="1.1656869999999999"/>
    <n v="2.5700000000000001E-4"/>
  </r>
  <r>
    <x v="654"/>
    <n v="18"/>
    <x v="13"/>
    <n v="1.16642"/>
    <n v="1.1656489999999999"/>
    <n v="7.7099999999999998E-4"/>
    <n v="1.1652899999999999"/>
    <n v="1.164525"/>
    <n v="7.6499999999999995E-4"/>
    <n v="1.16632"/>
    <n v="1.1653"/>
    <n v="1.0200000000000001E-3"/>
  </r>
  <r>
    <x v="654"/>
    <n v="20"/>
    <x v="14"/>
    <n v="1.16631"/>
    <n v="1.1656040000000001"/>
    <n v="7.0600000000000003E-4"/>
    <n v="1.1651899999999999"/>
    <n v="1.164981"/>
    <n v="2.0900000000000001E-4"/>
    <n v="1.1654199999999999"/>
    <n v="1.1653929999999999"/>
    <n v="2.6999999999999999E-5"/>
  </r>
  <r>
    <x v="654"/>
    <n v="22"/>
    <x v="15"/>
    <n v="1.1673199999999999"/>
    <n v="1.165672"/>
    <n v="1.6479999999999999E-3"/>
    <n v="1.16473"/>
    <n v="1.165243"/>
    <n v="5.13E-4"/>
    <n v="1.1668099999999999"/>
    <n v="1.165451"/>
    <n v="1.359E-3"/>
  </r>
  <r>
    <x v="654"/>
    <n v="24"/>
    <x v="16"/>
    <n v="1.16761"/>
    <n v="1.166283"/>
    <n v="1.3270000000000001E-3"/>
    <n v="1.1663699999999999"/>
    <n v="1.1653370000000001"/>
    <n v="1.0330000000000001E-3"/>
    <n v="1.1675800000000001"/>
    <n v="1.1661840000000001"/>
    <n v="1.3960000000000001E-3"/>
  </r>
  <r>
    <x v="654"/>
    <n v="26"/>
    <x v="17"/>
    <n v="1.1692"/>
    <n v="1.1664749999999999"/>
    <n v="2.725E-3"/>
    <n v="1.16736"/>
    <n v="1.1649890000000001"/>
    <n v="2.3709999999999998E-3"/>
    <n v="1.16848"/>
    <n v="1.1655880000000001"/>
    <n v="2.892E-3"/>
  </r>
  <r>
    <x v="654"/>
    <n v="28"/>
    <x v="18"/>
    <n v="1.16862"/>
    <n v="1.1668190000000001"/>
    <n v="1.8010000000000001E-3"/>
    <n v="1.16764"/>
    <n v="1.165049"/>
    <n v="2.591E-3"/>
    <n v="1.16798"/>
    <n v="1.166687"/>
    <n v="1.2930000000000001E-3"/>
  </r>
  <r>
    <x v="654"/>
    <n v="30"/>
    <x v="19"/>
    <n v="1.1687000000000001"/>
    <n v="1.1681429999999999"/>
    <n v="5.5699999999999999E-4"/>
    <n v="1.1677500000000001"/>
    <n v="1.1660429999999999"/>
    <n v="1.707E-3"/>
    <n v="1.16805"/>
    <n v="1.1677630000000001"/>
    <n v="2.8699999999999998E-4"/>
  </r>
  <r>
    <x v="654"/>
    <n v="32"/>
    <x v="20"/>
    <n v="1.1694599999999999"/>
    <n v="1.168809"/>
    <n v="6.5099999999999999E-4"/>
    <n v="1.1677999999999999"/>
    <n v="1.1671659999999999"/>
    <n v="6.3400000000000001E-4"/>
    <n v="1.16944"/>
    <n v="1.1685410000000001"/>
    <n v="8.9899999999999995E-4"/>
  </r>
  <r>
    <x v="654"/>
    <n v="34"/>
    <x v="21"/>
    <n v="1.17099"/>
    <n v="1.16909"/>
    <n v="1.9E-3"/>
    <n v="1.1690799999999999"/>
    <n v="1.167573"/>
    <n v="1.5070000000000001E-3"/>
    <n v="1.1709000000000001"/>
    <n v="1.1680280000000001"/>
    <n v="2.872E-3"/>
  </r>
  <r>
    <x v="654"/>
    <n v="36"/>
    <x v="22"/>
    <n v="1.17154"/>
    <n v="1.168474"/>
    <n v="3.0660000000000001E-3"/>
    <n v="1.1698500000000001"/>
    <n v="1.1671849999999999"/>
    <n v="2.6649999999999998E-3"/>
    <n v="1.1710100000000001"/>
    <n v="1.1682030000000001"/>
    <n v="2.807E-3"/>
  </r>
  <r>
    <x v="654"/>
    <n v="38"/>
    <x v="23"/>
    <n v="1.1718"/>
    <n v="1.1696569999999999"/>
    <n v="2.1429999999999999E-3"/>
    <n v="1.1707000000000001"/>
    <n v="1.16804"/>
    <n v="2.66E-3"/>
    <n v="1.1716299999999999"/>
    <n v="1.16933"/>
    <n v="2.3E-3"/>
  </r>
  <r>
    <x v="654"/>
    <n v="40"/>
    <x v="24"/>
    <n v="1.17171"/>
    <n v="1.170995"/>
    <n v="7.1500000000000003E-4"/>
    <n v="1.1709799999999999"/>
    <n v="1.1691499999999999"/>
    <n v="1.83E-3"/>
    <n v="1.1715100000000001"/>
    <n v="1.170868"/>
    <n v="6.4199999999999999E-4"/>
  </r>
  <r>
    <x v="654"/>
    <n v="42"/>
    <x v="25"/>
    <n v="1.17167"/>
    <n v="1.1718679999999999"/>
    <n v="1.9799999999999999E-4"/>
    <n v="1.1708000000000001"/>
    <n v="1.169513"/>
    <n v="1.2869999999999999E-3"/>
    <n v="1.1710700000000001"/>
    <n v="1.171297"/>
    <n v="2.2699999999999999E-4"/>
  </r>
  <r>
    <x v="654"/>
    <n v="44"/>
    <x v="26"/>
    <n v="1.17134"/>
    <n v="1.171808"/>
    <n v="4.6799999999999999E-4"/>
    <n v="1.17075"/>
    <n v="1.1705680000000001"/>
    <n v="1.8200000000000001E-4"/>
    <n v="1.17089"/>
    <n v="1.1717109999999999"/>
    <n v="8.2100000000000001E-4"/>
  </r>
  <r>
    <x v="654"/>
    <n v="46"/>
    <x v="27"/>
    <n v="1.17106"/>
    <n v="1.171916"/>
    <n v="8.5599999999999999E-4"/>
    <n v="1.1701900000000001"/>
    <n v="1.1711659999999999"/>
    <n v="9.7599999999999998E-4"/>
    <n v="1.1702399999999999"/>
    <n v="1.1714580000000001"/>
    <n v="1.2179999999999999E-3"/>
  </r>
  <r>
    <x v="655"/>
    <n v="-1"/>
    <x v="324"/>
    <n v="1.1566099999999999"/>
    <n v="1.1566099999999999"/>
    <n v="0"/>
    <n v="1.15534"/>
    <n v="1.15534"/>
    <n v="0"/>
    <n v="1.1563399999999999"/>
    <n v="1.1563399999999999"/>
    <n v="0"/>
  </r>
  <r>
    <x v="655"/>
    <n v="-1"/>
    <x v="341"/>
    <n v="1.1568799999999999"/>
    <n v="1.1360399999999999"/>
    <n v="2.0840000000000001E-2"/>
    <n v="1.15591"/>
    <n v="1.1399999999999999"/>
    <n v="1.5910000000000001E-2"/>
    <n v="1.15672"/>
    <n v="1.13344"/>
    <n v="2.3279999999999999E-2"/>
  </r>
  <r>
    <x v="655"/>
    <n v="-1"/>
    <x v="215"/>
    <n v="1.1570499999999999"/>
    <n v="1.1363099999999999"/>
    <n v="2.0740000000000001E-2"/>
    <n v="1.15587"/>
    <n v="1.1405700000000001"/>
    <n v="1.5299999999999999E-2"/>
    <n v="1.15611"/>
    <n v="1.1338200000000001"/>
    <n v="2.2290000000000001E-2"/>
  </r>
  <r>
    <x v="655"/>
    <n v="-1"/>
    <x v="342"/>
    <n v="1.1563699999999999"/>
    <n v="1.1364799999999999"/>
    <n v="1.9890000000000001E-2"/>
    <n v="1.1557299999999999"/>
    <n v="1.14053"/>
    <n v="1.52E-2"/>
    <n v="1.1563699999999999"/>
    <n v="1.1332100000000001"/>
    <n v="2.316E-2"/>
  </r>
  <r>
    <x v="655"/>
    <n v="-1"/>
    <x v="343"/>
    <n v="1.15703"/>
    <n v="1.1357999999999999"/>
    <n v="2.1229999999999999E-2"/>
    <n v="1.15611"/>
    <n v="1.14039"/>
    <n v="1.5720000000000001E-2"/>
    <n v="1.15628"/>
    <n v="1.13347"/>
    <n v="2.281E-2"/>
  </r>
  <r>
    <x v="655"/>
    <n v="-1"/>
    <x v="344"/>
    <n v="1.15754"/>
    <n v="1.13646"/>
    <n v="2.1080000000000002E-2"/>
    <n v="1.15625"/>
    <n v="1.1407700000000001"/>
    <n v="1.5480000000000001E-2"/>
    <n v="1.1568799999999999"/>
    <n v="1.1333800000000001"/>
    <n v="2.35E-2"/>
  </r>
  <r>
    <x v="655"/>
    <n v="-1"/>
    <x v="345"/>
    <n v="1.1572199999999999"/>
    <n v="1.13697"/>
    <n v="2.0250000000000001E-2"/>
    <n v="1.15638"/>
    <n v="1.1409100000000001"/>
    <n v="1.5469999999999999E-2"/>
    <n v="1.15665"/>
    <n v="1.13398"/>
    <n v="2.2669999999999999E-2"/>
  </r>
  <r>
    <x v="655"/>
    <n v="2"/>
    <x v="346"/>
    <n v="1.1644399999999999"/>
    <n v="1.1366499999999999"/>
    <n v="2.7789999999999999E-2"/>
    <n v="1.1566000000000001"/>
    <n v="1.1410400000000001"/>
    <n v="1.5559999999999999E-2"/>
    <n v="1.1639900000000001"/>
    <n v="1.13375"/>
    <n v="3.024E-2"/>
  </r>
  <r>
    <x v="655"/>
    <n v="-1"/>
    <x v="347"/>
    <n v="1.1649099999999999"/>
    <n v="1.1438699999999999"/>
    <n v="2.104E-2"/>
    <n v="1.1624300000000001"/>
    <n v="1.1412599999999999"/>
    <n v="2.1170000000000001E-2"/>
    <n v="1.1634899999999999"/>
    <n v="1.1410899999999999"/>
    <n v="2.24E-2"/>
  </r>
  <r>
    <x v="655"/>
    <n v="-1"/>
    <x v="348"/>
    <n v="1.1665399999999999"/>
    <n v="1.1443399999999999"/>
    <n v="2.2200000000000001E-2"/>
    <n v="1.1634"/>
    <n v="1.1470899999999999"/>
    <n v="1.6310000000000002E-2"/>
    <n v="1.1653800000000001"/>
    <n v="1.14059"/>
    <n v="2.479E-2"/>
  </r>
  <r>
    <x v="655"/>
    <n v="-1"/>
    <x v="349"/>
    <n v="1.1656200000000001"/>
    <n v="1.1459699999999999"/>
    <n v="1.9650000000000001E-2"/>
    <n v="1.1644600000000001"/>
    <n v="1.1480600000000001"/>
    <n v="1.6400000000000001E-2"/>
    <n v="1.1649"/>
    <n v="1.1424799999999999"/>
    <n v="2.2419999999999999E-2"/>
  </r>
  <r>
    <x v="655"/>
    <n v="-1"/>
    <x v="350"/>
    <n v="1.1649"/>
    <n v="1.1450499999999999"/>
    <n v="1.985E-2"/>
    <n v="1.16309"/>
    <n v="1.1491199999999999"/>
    <n v="1.397E-2"/>
    <n v="1.1632400000000001"/>
    <n v="1.1419999999999999"/>
    <n v="2.1239999999999998E-2"/>
  </r>
  <r>
    <x v="655"/>
    <n v="-1"/>
    <x v="351"/>
    <n v="1.16465"/>
    <n v="1.1443300000000001"/>
    <n v="2.0320000000000001E-2"/>
    <n v="1.16191"/>
    <n v="1.14775"/>
    <n v="1.4160000000000001E-2"/>
    <n v="1.16222"/>
    <n v="1.1403399999999999"/>
    <n v="2.188E-2"/>
  </r>
  <r>
    <x v="655"/>
    <n v="-1"/>
    <x v="352"/>
    <n v="1.1652800000000001"/>
    <n v="1.14408"/>
    <n v="2.12E-2"/>
    <n v="1.1612100000000001"/>
    <n v="1.1465700000000001"/>
    <n v="1.464E-2"/>
    <n v="1.16479"/>
    <n v="1.1393200000000001"/>
    <n v="2.547E-2"/>
  </r>
  <r>
    <x v="655"/>
    <n v="-1"/>
    <x v="353"/>
    <n v="1.1662300000000001"/>
    <n v="1.1447099999999999"/>
    <n v="2.1520000000000001E-2"/>
    <n v="1.16384"/>
    <n v="1.1458699999999999"/>
    <n v="1.797E-2"/>
    <n v="1.1649"/>
    <n v="1.1418900000000001"/>
    <n v="2.3009999999999999E-2"/>
  </r>
  <r>
    <x v="655"/>
    <n v="-1"/>
    <x v="354"/>
    <n v="1.1659900000000001"/>
    <n v="1.1456599999999999"/>
    <n v="2.0330000000000001E-2"/>
    <n v="1.1634100000000001"/>
    <n v="1.1485000000000001"/>
    <n v="1.491E-2"/>
    <n v="1.16394"/>
    <n v="1.1419999999999999"/>
    <n v="2.1940000000000001E-2"/>
  </r>
  <r>
    <x v="655"/>
    <n v="-1"/>
    <x v="355"/>
    <n v="1.1658900000000001"/>
    <n v="1.1454200000000001"/>
    <n v="2.0469999999999999E-2"/>
    <n v="1.1638299999999999"/>
    <n v="1.1480699999999999"/>
    <n v="1.576E-2"/>
    <n v="1.16489"/>
    <n v="1.1410400000000001"/>
    <n v="2.385E-2"/>
  </r>
  <r>
    <x v="655"/>
    <n v="-1"/>
    <x v="356"/>
    <n v="1.16639"/>
    <n v="1.1453199999999999"/>
    <n v="2.1069999999999998E-2"/>
    <n v="1.16343"/>
    <n v="1.14849"/>
    <n v="1.494E-2"/>
    <n v="1.1643600000000001"/>
    <n v="1.1419900000000001"/>
    <n v="2.2370000000000001E-2"/>
  </r>
  <r>
    <x v="655"/>
    <n v="-1"/>
    <x v="357"/>
    <n v="1.1652400000000001"/>
    <n v="1.1458200000000001"/>
    <n v="1.942E-2"/>
    <n v="1.16272"/>
    <n v="1.1480900000000001"/>
    <n v="1.4630000000000001E-2"/>
    <n v="1.16422"/>
    <n v="1.1414599999999999"/>
    <n v="2.2759999999999999E-2"/>
  </r>
  <r>
    <x v="655"/>
    <n v="-1"/>
    <x v="358"/>
    <n v="1.1678299999999999"/>
    <n v="1.1446700000000001"/>
    <n v="2.316E-2"/>
    <n v="1.1632400000000001"/>
    <n v="1.1473800000000001"/>
    <n v="1.5859999999999999E-2"/>
    <n v="1.16754"/>
    <n v="1.1413199999999999"/>
    <n v="2.622E-2"/>
  </r>
  <r>
    <x v="656"/>
    <n v="-1"/>
    <x v="48"/>
    <n v="1.1706700000000001"/>
    <n v="1.1706700000000001"/>
    <n v="0"/>
    <n v="1.1697299999999999"/>
    <n v="1.1697299999999999"/>
    <n v="0"/>
    <n v="1.17028"/>
    <n v="1.17028"/>
    <n v="0"/>
  </r>
  <r>
    <x v="656"/>
    <n v="-1"/>
    <x v="49"/>
    <n v="1.1709099999999999"/>
    <n v="1.1839"/>
    <n v="1.299E-2"/>
    <n v="1.17022"/>
    <n v="1.183954"/>
    <n v="1.3734E-2"/>
    <n v="1.1705700000000001"/>
    <n v="1.1705700000000001"/>
    <n v="0"/>
  </r>
  <r>
    <x v="656"/>
    <n v="-1"/>
    <x v="50"/>
    <n v="1.17083"/>
    <n v="1.1841330000000001"/>
    <n v="1.3303000000000001E-2"/>
    <n v="1.17041"/>
    <n v="1.1844330000000001"/>
    <n v="1.4023000000000001E-2"/>
    <n v="1.1708099999999999"/>
    <n v="1.1708099999999999"/>
    <n v="0"/>
  </r>
  <r>
    <x v="656"/>
    <n v="-1"/>
    <x v="51"/>
    <n v="1.17093"/>
    <n v="1.184072"/>
    <n v="1.3141999999999999E-2"/>
    <n v="1.1705399999999999"/>
    <n v="1.1846270000000001"/>
    <n v="1.4087000000000001E-2"/>
    <n v="1.1705399999999999"/>
    <n v="1.1705399999999999"/>
    <n v="0"/>
  </r>
  <r>
    <x v="656"/>
    <n v="-1"/>
    <x v="52"/>
    <n v="1.1709799999999999"/>
    <n v="1.184183"/>
    <n v="1.3202999999999999E-2"/>
    <n v="1.1705399999999999"/>
    <n v="1.1847529999999999"/>
    <n v="1.4213E-2"/>
    <n v="1.17086"/>
    <n v="1.17086"/>
    <n v="0"/>
  </r>
  <r>
    <x v="656"/>
    <n v="2"/>
    <x v="53"/>
    <n v="1.17127"/>
    <n v="1.1842550000000001"/>
    <n v="1.2985E-2"/>
    <n v="1.17012"/>
    <n v="1.1847380000000001"/>
    <n v="1.4618000000000001E-2"/>
    <n v="1.1705000000000001"/>
    <n v="1.1705000000000001"/>
    <n v="0"/>
  </r>
  <r>
    <x v="656"/>
    <n v="4"/>
    <x v="28"/>
    <n v="1.17099"/>
    <n v="1.1845460000000001"/>
    <n v="1.3556E-2"/>
    <n v="1.1695800000000001"/>
    <n v="1.184283"/>
    <n v="1.4703000000000001E-2"/>
    <n v="1.1703600000000001"/>
    <n v="1.1703600000000001"/>
    <n v="0"/>
  </r>
  <r>
    <x v="656"/>
    <n v="-1"/>
    <x v="29"/>
    <n v="1.17059"/>
    <n v="1.1842790000000001"/>
    <n v="1.3689E-2"/>
    <n v="1.16997"/>
    <n v="1.1837200000000001"/>
    <n v="1.375E-2"/>
    <n v="1.17"/>
    <n v="1.17"/>
    <n v="0"/>
  </r>
  <r>
    <x v="656"/>
    <n v="6"/>
    <x v="30"/>
    <n v="1.17045"/>
    <n v="1.183883"/>
    <n v="1.3433E-2"/>
    <n v="1.16947"/>
    <n v="1.1840999999999999"/>
    <n v="1.4630000000000001E-2"/>
    <n v="1.16995"/>
    <n v="1.16995"/>
    <n v="0"/>
  </r>
  <r>
    <x v="656"/>
    <n v="-1"/>
    <x v="31"/>
    <n v="1.1702399999999999"/>
    <n v="1.1837409999999999"/>
    <n v="1.3501000000000001E-2"/>
    <n v="1.1696500000000001"/>
    <n v="1.1835819999999999"/>
    <n v="1.3932E-2"/>
    <n v="1.1698500000000001"/>
    <n v="1.1698500000000001"/>
    <n v="0"/>
  </r>
  <r>
    <x v="656"/>
    <n v="8"/>
    <x v="32"/>
    <n v="1.1698900000000001"/>
    <n v="1.1835329999999999"/>
    <n v="1.3643000000000001E-2"/>
    <n v="1.1685000000000001"/>
    <n v="1.1837519999999999"/>
    <n v="1.5252E-2"/>
    <n v="1.1688700000000001"/>
    <n v="1.1688700000000001"/>
    <n v="0"/>
  </r>
  <r>
    <x v="656"/>
    <n v="10"/>
    <x v="33"/>
    <n v="1.1705099999999999"/>
    <n v="1.1831579999999999"/>
    <n v="1.2648E-2"/>
    <n v="1.16883"/>
    <n v="1.1825749999999999"/>
    <n v="1.3745E-2"/>
    <n v="1.17028"/>
    <n v="1.17028"/>
    <n v="0"/>
  </r>
  <r>
    <x v="656"/>
    <n v="12"/>
    <x v="34"/>
    <n v="1.17174"/>
    <n v="1.1837979999999999"/>
    <n v="1.2057999999999999E-2"/>
    <n v="1.1695899999999999"/>
    <n v="1.182887"/>
    <n v="1.3297E-2"/>
    <n v="1.17015"/>
    <n v="1.17015"/>
    <n v="0"/>
  </r>
  <r>
    <x v="656"/>
    <n v="14"/>
    <x v="35"/>
    <n v="1.1703600000000001"/>
    <n v="1.1850400000000001"/>
    <n v="1.468E-2"/>
    <n v="1.16743"/>
    <n v="1.183651"/>
    <n v="1.6220999999999999E-2"/>
    <n v="1.16862"/>
    <n v="1.16862"/>
    <n v="0"/>
  </r>
  <r>
    <x v="656"/>
    <n v="16"/>
    <x v="36"/>
    <n v="1.16991"/>
    <n v="1.1836310000000001"/>
    <n v="1.3721000000000001E-2"/>
    <n v="1.16839"/>
    <n v="1.1815009999999999"/>
    <n v="1.3110999999999999E-2"/>
    <n v="1.1698500000000001"/>
    <n v="1.1698500000000001"/>
    <n v="0"/>
  </r>
  <r>
    <x v="656"/>
    <n v="18"/>
    <x v="37"/>
    <n v="1.17082"/>
    <n v="1.1832130000000001"/>
    <n v="1.2393E-2"/>
    <n v="1.16906"/>
    <n v="1.182461"/>
    <n v="1.3401E-2"/>
    <n v="1.1697"/>
    <n v="1.1697"/>
    <n v="0"/>
  </r>
  <r>
    <x v="656"/>
    <n v="20"/>
    <x v="38"/>
    <n v="1.1698299999999999"/>
    <n v="1.18411"/>
    <n v="1.4279999999999999E-2"/>
    <n v="1.16815"/>
    <n v="1.1831309999999999"/>
    <n v="1.4981E-2"/>
    <n v="1.1685399999999999"/>
    <n v="1.1685399999999999"/>
    <n v="0"/>
  </r>
  <r>
    <x v="656"/>
    <n v="22"/>
    <x v="39"/>
    <n v="1.1695199999999999"/>
    <n v="1.1830909999999999"/>
    <n v="1.3571E-2"/>
    <n v="1.16761"/>
    <n v="1.1822079999999999"/>
    <n v="1.4598E-2"/>
    <n v="1.16767"/>
    <n v="1.16767"/>
    <n v="0"/>
  </r>
  <r>
    <x v="656"/>
    <n v="24"/>
    <x v="40"/>
    <n v="1.1681900000000001"/>
    <n v="1.182787"/>
    <n v="1.4597000000000001E-2"/>
    <n v="1.1643399999999999"/>
    <n v="1.1816599999999999"/>
    <n v="1.7319999999999999E-2"/>
    <n v="1.1659200000000001"/>
    <n v="1.1659200000000001"/>
    <n v="0"/>
  </r>
  <r>
    <x v="656"/>
    <n v="26"/>
    <x v="41"/>
    <n v="1.1667700000000001"/>
    <n v="1.181459"/>
    <n v="1.4689000000000001E-2"/>
    <n v="1.1649700000000001"/>
    <n v="1.178385"/>
    <n v="1.3415E-2"/>
    <n v="1.16564"/>
    <n v="1.16564"/>
    <n v="0"/>
  </r>
  <r>
    <x v="656"/>
    <n v="28"/>
    <x v="42"/>
    <n v="1.16612"/>
    <n v="1.180042"/>
    <n v="1.3922E-2"/>
    <n v="1.1641300000000001"/>
    <n v="1.1790259999999999"/>
    <n v="1.4896E-2"/>
    <n v="1.1645399999999999"/>
    <n v="1.1645399999999999"/>
    <n v="0"/>
  </r>
  <r>
    <x v="656"/>
    <n v="30"/>
    <x v="43"/>
    <n v="1.16598"/>
    <n v="1.1793579999999999"/>
    <n v="1.3377999999999999E-2"/>
    <n v="1.1640999999999999"/>
    <n v="1.178196"/>
    <n v="1.4095999999999999E-2"/>
    <n v="1.16564"/>
    <n v="1.16564"/>
    <n v="0"/>
  </r>
  <r>
    <x v="656"/>
    <n v="32"/>
    <x v="44"/>
    <n v="1.16692"/>
    <n v="1.179222"/>
    <n v="1.2302E-2"/>
    <n v="1.1649099999999999"/>
    <n v="1.1781779999999999"/>
    <n v="1.3268E-2"/>
    <n v="1.1667400000000001"/>
    <n v="1.1667400000000001"/>
    <n v="0"/>
  </r>
  <r>
    <x v="656"/>
    <n v="34"/>
    <x v="45"/>
    <n v="1.1671400000000001"/>
    <n v="1.18015"/>
    <n v="1.3010000000000001E-2"/>
    <n v="1.1655199999999999"/>
    <n v="1.1790020000000001"/>
    <n v="1.3481999999999999E-2"/>
    <n v="1.1664099999999999"/>
    <n v="1.1664099999999999"/>
    <n v="0"/>
  </r>
  <r>
    <x v="656"/>
    <n v="36"/>
    <x v="117"/>
    <n v="1.1678299999999999"/>
    <n v="1.1803490000000001"/>
    <n v="1.2519000000000001E-2"/>
    <n v="1.1658999999999999"/>
    <n v="1.179637"/>
    <n v="1.3736999999999999E-2"/>
    <n v="1.16761"/>
    <n v="1.16761"/>
    <n v="0"/>
  </r>
  <r>
    <x v="657"/>
    <n v="2"/>
    <x v="1"/>
    <n v="1.16597"/>
    <n v="1.16597"/>
    <n v="0"/>
    <n v="1.16472"/>
    <n v="1.16472"/>
    <n v="0"/>
    <n v="1.1657299999999999"/>
    <n v="1.1657299999999999"/>
    <n v="0"/>
  </r>
  <r>
    <x v="657"/>
    <n v="4"/>
    <x v="2"/>
    <n v="1.1661600000000001"/>
    <n v="1.1662140000000001"/>
    <n v="5.3999999999999998E-5"/>
    <n v="1.1651100000000001"/>
    <n v="1.164671"/>
    <n v="4.3899999999999999E-4"/>
    <n v="1.1656"/>
    <n v="1.1659280000000001"/>
    <n v="3.28E-4"/>
  </r>
  <r>
    <x v="657"/>
    <n v="6"/>
    <x v="3"/>
    <n v="1.16595"/>
    <n v="1.1661520000000001"/>
    <n v="2.02E-4"/>
    <n v="1.1654899999999999"/>
    <n v="1.1651830000000001"/>
    <n v="3.0699999999999998E-4"/>
    <n v="1.1655500000000001"/>
    <n v="1.1658200000000001"/>
    <n v="2.7E-4"/>
  </r>
  <r>
    <x v="657"/>
    <n v="-1"/>
    <x v="0"/>
    <n v="1.1663600000000001"/>
    <n v="1.166391"/>
    <n v="3.1000000000000001E-5"/>
    <n v="1.1654899999999999"/>
    <n v="1.1655979999999999"/>
    <n v="1.08E-4"/>
    <n v="1.16584"/>
    <n v="1.165907"/>
    <n v="6.7000000000000002E-5"/>
  </r>
  <r>
    <x v="657"/>
    <n v="-1"/>
    <x v="4"/>
    <n v="1.1660200000000001"/>
    <n v="1.1660520000000001"/>
    <n v="3.1999999999999999E-5"/>
    <n v="1.16543"/>
    <n v="1.16557"/>
    <n v="1.3999999999999999E-4"/>
    <n v="1.1654599999999999"/>
    <n v="1.1654549999999999"/>
    <n v="5.0000000000000004E-6"/>
  </r>
  <r>
    <x v="657"/>
    <n v="8"/>
    <x v="5"/>
    <n v="1.1658500000000001"/>
    <n v="1.1658299999999999"/>
    <n v="2.0000000000000002E-5"/>
    <n v="1.1652499999999999"/>
    <n v="1.1653309999999999"/>
    <n v="8.1000000000000004E-5"/>
    <n v="1.1657500000000001"/>
    <n v="1.165664"/>
    <n v="8.6000000000000003E-5"/>
  </r>
  <r>
    <x v="657"/>
    <n v="10"/>
    <x v="6"/>
    <n v="1.16597"/>
    <n v="1.1658329999999999"/>
    <n v="1.37E-4"/>
    <n v="1.16561"/>
    <n v="1.1656880000000001"/>
    <n v="7.7999999999999999E-5"/>
    <n v="1.16594"/>
    <n v="1.1660630000000001"/>
    <n v="1.2300000000000001E-4"/>
  </r>
  <r>
    <x v="657"/>
    <n v="12"/>
    <x v="7"/>
    <n v="1.16597"/>
    <n v="1.1661440000000001"/>
    <n v="1.74E-4"/>
    <n v="1.16574"/>
    <n v="1.165764"/>
    <n v="2.4000000000000001E-5"/>
    <n v="1.1658500000000001"/>
    <n v="1.1659379999999999"/>
    <n v="8.7999999999999998E-5"/>
  </r>
  <r>
    <x v="657"/>
    <n v="14"/>
    <x v="8"/>
    <n v="1.1664099999999999"/>
    <n v="1.165969"/>
    <n v="4.4099999999999999E-4"/>
    <n v="1.1655199999999999"/>
    <n v="1.1657500000000001"/>
    <n v="2.3000000000000001E-4"/>
    <n v="1.1659299999999999"/>
    <n v="1.1657869999999999"/>
    <n v="1.4300000000000001E-4"/>
  </r>
  <r>
    <x v="657"/>
    <n v="16"/>
    <x v="9"/>
    <n v="1.16608"/>
    <n v="1.1663969999999999"/>
    <n v="3.1700000000000001E-4"/>
    <n v="1.1650700000000001"/>
    <n v="1.165222"/>
    <n v="1.5200000000000001E-4"/>
    <n v="1.16578"/>
    <n v="1.1656869999999999"/>
    <n v="9.2999999999999997E-5"/>
  </r>
  <r>
    <x v="657"/>
    <n v="18"/>
    <x v="10"/>
    <n v="1.1657900000000001"/>
    <n v="1.1656489999999999"/>
    <n v="1.4100000000000001E-4"/>
    <n v="1.16492"/>
    <n v="1.164525"/>
    <n v="3.9500000000000001E-4"/>
    <n v="1.1650499999999999"/>
    <n v="1.1653"/>
    <n v="2.5000000000000001E-4"/>
  </r>
  <r>
    <x v="657"/>
    <n v="20"/>
    <x v="11"/>
    <n v="1.1654500000000001"/>
    <n v="1.1656040000000001"/>
    <n v="1.54E-4"/>
    <n v="1.16499"/>
    <n v="1.164981"/>
    <n v="9.0000000000000002E-6"/>
    <n v="1.16536"/>
    <n v="1.1653929999999999"/>
    <n v="3.3000000000000003E-5"/>
  </r>
  <r>
    <x v="657"/>
    <n v="22"/>
    <x v="12"/>
    <n v="1.1656299999999999"/>
    <n v="1.165672"/>
    <n v="4.1999999999999998E-5"/>
    <n v="1.16523"/>
    <n v="1.165243"/>
    <n v="1.2999999999999999E-5"/>
    <n v="1.16543"/>
    <n v="1.165451"/>
    <n v="2.0999999999999999E-5"/>
  </r>
  <r>
    <x v="657"/>
    <n v="24"/>
    <x v="13"/>
    <n v="1.16642"/>
    <n v="1.166283"/>
    <n v="1.37E-4"/>
    <n v="1.1652899999999999"/>
    <n v="1.1653370000000001"/>
    <n v="4.6999999999999997E-5"/>
    <n v="1.16632"/>
    <n v="1.1661840000000001"/>
    <n v="1.36E-4"/>
  </r>
  <r>
    <x v="657"/>
    <n v="26"/>
    <x v="14"/>
    <n v="1.16631"/>
    <n v="1.1664749999999999"/>
    <n v="1.65E-4"/>
    <n v="1.1651899999999999"/>
    <n v="1.1649890000000001"/>
    <n v="2.0100000000000001E-4"/>
    <n v="1.1654199999999999"/>
    <n v="1.1655880000000001"/>
    <n v="1.6799999999999999E-4"/>
  </r>
  <r>
    <x v="657"/>
    <n v="28"/>
    <x v="15"/>
    <n v="1.1673199999999999"/>
    <n v="1.1668190000000001"/>
    <n v="5.0100000000000003E-4"/>
    <n v="1.16473"/>
    <n v="1.165049"/>
    <n v="3.19E-4"/>
    <n v="1.1668099999999999"/>
    <n v="1.166687"/>
    <n v="1.2300000000000001E-4"/>
  </r>
  <r>
    <x v="657"/>
    <n v="30"/>
    <x v="16"/>
    <n v="1.16761"/>
    <n v="1.1681429999999999"/>
    <n v="5.3300000000000005E-4"/>
    <n v="1.1663699999999999"/>
    <n v="1.1660429999999999"/>
    <n v="3.2699999999999998E-4"/>
    <n v="1.1675800000000001"/>
    <n v="1.1677630000000001"/>
    <n v="1.83E-4"/>
  </r>
  <r>
    <x v="657"/>
    <n v="32"/>
    <x v="17"/>
    <n v="1.1692"/>
    <n v="1.168809"/>
    <n v="3.9100000000000002E-4"/>
    <n v="1.16736"/>
    <n v="1.1671659999999999"/>
    <n v="1.94E-4"/>
    <n v="1.16848"/>
    <n v="1.1685410000000001"/>
    <n v="6.0999999999999999E-5"/>
  </r>
  <r>
    <x v="657"/>
    <n v="34"/>
    <x v="18"/>
    <n v="1.16862"/>
    <n v="1.16909"/>
    <n v="4.6999999999999999E-4"/>
    <n v="1.16764"/>
    <n v="1.167573"/>
    <n v="6.7000000000000002E-5"/>
    <n v="1.16798"/>
    <n v="1.1680280000000001"/>
    <n v="4.8000000000000001E-5"/>
  </r>
  <r>
    <x v="657"/>
    <n v="36"/>
    <x v="19"/>
    <n v="1.1687000000000001"/>
    <n v="1.168474"/>
    <n v="2.2599999999999999E-4"/>
    <n v="1.1677500000000001"/>
    <n v="1.1671849999999999"/>
    <n v="5.6499999999999996E-4"/>
    <n v="1.16805"/>
    <n v="1.1682030000000001"/>
    <n v="1.5300000000000001E-4"/>
  </r>
  <r>
    <x v="657"/>
    <n v="38"/>
    <x v="20"/>
    <n v="1.1694599999999999"/>
    <n v="1.1696569999999999"/>
    <n v="1.9699999999999999E-4"/>
    <n v="1.1677999999999999"/>
    <n v="1.16804"/>
    <n v="2.4000000000000001E-4"/>
    <n v="1.16944"/>
    <n v="1.16933"/>
    <n v="1.1E-4"/>
  </r>
  <r>
    <x v="657"/>
    <n v="40"/>
    <x v="21"/>
    <n v="1.17099"/>
    <n v="1.170995"/>
    <n v="5.0000000000000004E-6"/>
    <n v="1.1690799999999999"/>
    <n v="1.1691499999999999"/>
    <n v="6.9999999999999994E-5"/>
    <n v="1.1709000000000001"/>
    <n v="1.170868"/>
    <n v="3.1999999999999999E-5"/>
  </r>
  <r>
    <x v="657"/>
    <n v="42"/>
    <x v="22"/>
    <n v="1.17154"/>
    <n v="1.1718679999999999"/>
    <n v="3.28E-4"/>
    <n v="1.1698500000000001"/>
    <n v="1.169513"/>
    <n v="3.3700000000000001E-4"/>
    <n v="1.1710100000000001"/>
    <n v="1.171297"/>
    <n v="2.8699999999999998E-4"/>
  </r>
  <r>
    <x v="657"/>
    <n v="44"/>
    <x v="23"/>
    <n v="1.1718"/>
    <n v="1.171808"/>
    <n v="7.9999999999999996E-6"/>
    <n v="1.1707000000000001"/>
    <n v="1.1705680000000001"/>
    <n v="1.3200000000000001E-4"/>
    <n v="1.1716299999999999"/>
    <n v="1.1717109999999999"/>
    <n v="8.1000000000000004E-5"/>
  </r>
  <r>
    <x v="657"/>
    <n v="46"/>
    <x v="24"/>
    <n v="1.17171"/>
    <n v="1.171916"/>
    <n v="2.0599999999999999E-4"/>
    <n v="1.1709799999999999"/>
    <n v="1.1711659999999999"/>
    <n v="1.8599999999999999E-4"/>
    <n v="1.1715100000000001"/>
    <n v="1.1714580000000001"/>
    <n v="5.1999999999999997E-5"/>
  </r>
  <r>
    <x v="658"/>
    <n v="-1"/>
    <x v="3"/>
    <n v="1.16595"/>
    <m/>
    <m/>
    <n v="1.1654899999999999"/>
    <m/>
    <m/>
    <n v="1.1655500000000001"/>
    <m/>
    <m/>
  </r>
  <r>
    <x v="658"/>
    <n v="-1"/>
    <x v="0"/>
    <n v="1.1663600000000001"/>
    <m/>
    <m/>
    <n v="1.1654899999999999"/>
    <m/>
    <m/>
    <n v="1.16584"/>
    <m/>
    <m/>
  </r>
  <r>
    <x v="658"/>
    <n v="-1"/>
    <x v="4"/>
    <n v="1.1660200000000001"/>
    <m/>
    <m/>
    <n v="1.16543"/>
    <m/>
    <m/>
    <n v="1.1654599999999999"/>
    <m/>
    <m/>
  </r>
  <r>
    <x v="658"/>
    <n v="-1"/>
    <x v="5"/>
    <n v="1.1658500000000001"/>
    <m/>
    <m/>
    <n v="1.1652499999999999"/>
    <m/>
    <m/>
    <n v="1.1657500000000001"/>
    <m/>
    <m/>
  </r>
  <r>
    <x v="658"/>
    <n v="-1"/>
    <x v="6"/>
    <n v="1.16597"/>
    <m/>
    <m/>
    <n v="1.16561"/>
    <m/>
    <m/>
    <n v="1.16594"/>
    <m/>
    <m/>
  </r>
  <r>
    <x v="658"/>
    <n v="-1"/>
    <x v="7"/>
    <n v="1.16597"/>
    <m/>
    <m/>
    <n v="1.16574"/>
    <m/>
    <m/>
    <n v="1.1658500000000001"/>
    <m/>
    <m/>
  </r>
  <r>
    <x v="658"/>
    <n v="-1"/>
    <x v="8"/>
    <n v="1.1664099999999999"/>
    <m/>
    <m/>
    <n v="1.1655199999999999"/>
    <m/>
    <m/>
    <n v="1.1659299999999999"/>
    <m/>
    <m/>
  </r>
  <r>
    <x v="658"/>
    <n v="-1"/>
    <x v="9"/>
    <n v="1.16608"/>
    <m/>
    <m/>
    <n v="1.1650700000000001"/>
    <m/>
    <m/>
    <n v="1.16578"/>
    <m/>
    <m/>
  </r>
  <r>
    <x v="658"/>
    <n v="-1"/>
    <x v="10"/>
    <n v="1.1657900000000001"/>
    <m/>
    <m/>
    <n v="1.16492"/>
    <m/>
    <m/>
    <n v="1.1650499999999999"/>
    <m/>
    <m/>
  </r>
  <r>
    <x v="658"/>
    <n v="-1"/>
    <x v="11"/>
    <n v="1.1654500000000001"/>
    <m/>
    <m/>
    <n v="1.16499"/>
    <m/>
    <m/>
    <n v="1.16536"/>
    <m/>
    <m/>
  </r>
  <r>
    <x v="658"/>
    <n v="-1"/>
    <x v="12"/>
    <n v="1.1656299999999999"/>
    <m/>
    <m/>
    <n v="1.16523"/>
    <m/>
    <m/>
    <n v="1.16543"/>
    <m/>
    <m/>
  </r>
  <r>
    <x v="658"/>
    <n v="-1"/>
    <x v="13"/>
    <n v="1.16642"/>
    <m/>
    <m/>
    <n v="1.1652899999999999"/>
    <m/>
    <m/>
    <n v="1.16632"/>
    <m/>
    <m/>
  </r>
  <r>
    <x v="658"/>
    <n v="-1"/>
    <x v="14"/>
    <n v="1.16631"/>
    <m/>
    <m/>
    <n v="1.1651899999999999"/>
    <m/>
    <m/>
    <n v="1.1654199999999999"/>
    <m/>
    <m/>
  </r>
  <r>
    <x v="658"/>
    <n v="-1"/>
    <x v="15"/>
    <n v="1.1673199999999999"/>
    <m/>
    <m/>
    <n v="1.16473"/>
    <m/>
    <m/>
    <n v="1.1668099999999999"/>
    <m/>
    <m/>
  </r>
  <r>
    <x v="658"/>
    <n v="-1"/>
    <x v="16"/>
    <n v="1.16761"/>
    <m/>
    <m/>
    <n v="1.1663699999999999"/>
    <m/>
    <m/>
    <n v="1.1675800000000001"/>
    <m/>
    <m/>
  </r>
  <r>
    <x v="658"/>
    <n v="-1"/>
    <x v="17"/>
    <n v="1.1692"/>
    <m/>
    <m/>
    <n v="1.16736"/>
    <m/>
    <m/>
    <n v="1.16848"/>
    <m/>
    <m/>
  </r>
  <r>
    <x v="658"/>
    <n v="-1"/>
    <x v="18"/>
    <n v="1.16862"/>
    <m/>
    <m/>
    <n v="1.16764"/>
    <m/>
    <m/>
    <n v="1.16798"/>
    <m/>
    <m/>
  </r>
  <r>
    <x v="658"/>
    <n v="-1"/>
    <x v="19"/>
    <n v="1.1687000000000001"/>
    <m/>
    <m/>
    <n v="1.1677500000000001"/>
    <m/>
    <m/>
    <n v="1.16805"/>
    <m/>
    <m/>
  </r>
  <r>
    <x v="658"/>
    <n v="-1"/>
    <x v="20"/>
    <n v="1.1694599999999999"/>
    <m/>
    <m/>
    <n v="1.1677999999999999"/>
    <m/>
    <m/>
    <n v="1.16944"/>
    <m/>
    <m/>
  </r>
  <r>
    <x v="658"/>
    <n v="-1"/>
    <x v="21"/>
    <n v="1.17099"/>
    <m/>
    <m/>
    <n v="1.1690799999999999"/>
    <m/>
    <m/>
    <n v="1.1709000000000001"/>
    <m/>
    <m/>
  </r>
  <r>
    <x v="658"/>
    <n v="-1"/>
    <x v="22"/>
    <n v="1.17154"/>
    <m/>
    <m/>
    <n v="1.1698500000000001"/>
    <m/>
    <m/>
    <n v="1.1710100000000001"/>
    <m/>
    <m/>
  </r>
  <r>
    <x v="658"/>
    <n v="-1"/>
    <x v="23"/>
    <n v="1.1718"/>
    <m/>
    <m/>
    <n v="1.1707000000000001"/>
    <m/>
    <m/>
    <n v="1.1716299999999999"/>
    <m/>
    <m/>
  </r>
  <r>
    <x v="658"/>
    <n v="-1"/>
    <x v="24"/>
    <n v="1.17171"/>
    <m/>
    <m/>
    <n v="1.1709799999999999"/>
    <m/>
    <m/>
    <n v="1.1715100000000001"/>
    <m/>
    <m/>
  </r>
  <r>
    <x v="658"/>
    <n v="-1"/>
    <x v="25"/>
    <n v="1.17167"/>
    <m/>
    <m/>
    <n v="1.1708000000000001"/>
    <m/>
    <m/>
    <n v="1.1710700000000001"/>
    <m/>
    <m/>
  </r>
  <r>
    <x v="658"/>
    <n v="-1"/>
    <x v="26"/>
    <n v="1.17134"/>
    <m/>
    <m/>
    <n v="1.17075"/>
    <m/>
    <m/>
    <n v="1.17089"/>
    <m/>
    <m/>
  </r>
  <r>
    <x v="659"/>
    <n v="238299152"/>
    <x v="47"/>
    <n v="1.1082000000000001"/>
    <n v="1.1082000000000001"/>
    <n v="0"/>
    <n v="1.10775"/>
    <n v="1.10775"/>
    <n v="0"/>
    <n v="1.10819"/>
    <n v="1.10819"/>
    <n v="0"/>
  </r>
  <r>
    <x v="660"/>
    <n v="-1"/>
    <x v="0"/>
    <n v="1.1663600000000001"/>
    <n v="1.1663600000000001"/>
    <n v="0"/>
    <n v="1.1654899999999999"/>
    <n v="1.1654899999999999"/>
    <n v="0"/>
    <n v="1.16584"/>
    <n v="1.16584"/>
    <n v="0"/>
  </r>
  <r>
    <x v="660"/>
    <n v="-1"/>
    <x v="4"/>
    <n v="1.1660200000000001"/>
    <n v="1.166663"/>
    <n v="6.4300000000000002E-4"/>
    <n v="1.16543"/>
    <n v="1.1655610000000001"/>
    <n v="1.3100000000000001E-4"/>
    <n v="1.1654599999999999"/>
    <n v="1.166221"/>
    <n v="7.6099999999999996E-4"/>
  </r>
  <r>
    <x v="660"/>
    <n v="-1"/>
    <x v="5"/>
    <n v="1.1658500000000001"/>
    <n v="1.165365"/>
    <n v="4.8500000000000003E-4"/>
    <n v="1.1652499999999999"/>
    <n v="1.165448"/>
    <n v="1.9799999999999999E-4"/>
    <n v="1.1657500000000001"/>
    <n v="1.1650959999999999"/>
    <n v="6.5399999999999996E-4"/>
  </r>
  <r>
    <x v="660"/>
    <n v="2"/>
    <x v="6"/>
    <n v="1.16597"/>
    <n v="1.1657360000000001"/>
    <n v="2.34E-4"/>
    <n v="1.16561"/>
    <n v="1.16533"/>
    <n v="2.7999999999999998E-4"/>
    <n v="1.16594"/>
    <n v="1.1657219999999999"/>
    <n v="2.1800000000000001E-4"/>
  </r>
  <r>
    <x v="660"/>
    <n v="4"/>
    <x v="7"/>
    <n v="1.16597"/>
    <n v="1.166121"/>
    <n v="1.5100000000000001E-4"/>
    <n v="1.16574"/>
    <n v="1.1659090000000001"/>
    <n v="1.6899999999999999E-4"/>
    <n v="1.1658500000000001"/>
    <n v="1.1658500000000001"/>
    <n v="0"/>
  </r>
  <r>
    <x v="660"/>
    <n v="6"/>
    <x v="8"/>
    <n v="1.1664099999999999"/>
    <n v="1.166317"/>
    <n v="9.2999999999999997E-5"/>
    <n v="1.1655199999999999"/>
    <n v="1.165089"/>
    <n v="4.3100000000000001E-4"/>
    <n v="1.1659299999999999"/>
    <n v="1.16604"/>
    <n v="1.1E-4"/>
  </r>
  <r>
    <x v="660"/>
    <n v="-1"/>
    <x v="9"/>
    <n v="1.16608"/>
    <n v="1.166706"/>
    <n v="6.2600000000000004E-4"/>
    <n v="1.1650700000000001"/>
    <n v="1.1657040000000001"/>
    <n v="6.3400000000000001E-4"/>
    <n v="1.16578"/>
    <n v="1.166034"/>
    <n v="2.5399999999999999E-4"/>
  </r>
  <r>
    <x v="660"/>
    <n v="8"/>
    <x v="10"/>
    <n v="1.1657900000000001"/>
    <n v="1.165772"/>
    <n v="1.8E-5"/>
    <n v="1.16492"/>
    <n v="1.165017"/>
    <n v="9.7E-5"/>
    <n v="1.1650499999999999"/>
    <n v="1.1656759999999999"/>
    <n v="6.2600000000000004E-4"/>
  </r>
  <r>
    <x v="660"/>
    <n v="-1"/>
    <x v="11"/>
    <n v="1.1654500000000001"/>
    <n v="1.1653039999999999"/>
    <n v="1.46E-4"/>
    <n v="1.16499"/>
    <n v="1.1644099999999999"/>
    <n v="5.8E-4"/>
    <n v="1.16536"/>
    <n v="1.1645190000000001"/>
    <n v="8.4099999999999995E-4"/>
  </r>
  <r>
    <x v="660"/>
    <n v="10"/>
    <x v="12"/>
    <n v="1.1656299999999999"/>
    <n v="1.165376"/>
    <n v="2.5399999999999999E-4"/>
    <n v="1.16523"/>
    <n v="1.165205"/>
    <n v="2.5000000000000001E-5"/>
    <n v="1.16543"/>
    <n v="1.1653389999999999"/>
    <n v="9.1000000000000003E-5"/>
  </r>
  <r>
    <x v="660"/>
    <n v="12"/>
    <x v="13"/>
    <n v="1.16642"/>
    <n v="1.1658459999999999"/>
    <n v="5.7399999999999997E-4"/>
    <n v="1.1652899999999999"/>
    <n v="1.1649689999999999"/>
    <n v="3.21E-4"/>
    <n v="1.16632"/>
    <n v="1.165368"/>
    <n v="9.5200000000000005E-4"/>
  </r>
  <r>
    <x v="660"/>
    <n v="14"/>
    <x v="14"/>
    <n v="1.16631"/>
    <n v="1.167483"/>
    <n v="1.173E-3"/>
    <n v="1.1651899999999999"/>
    <n v="1.165581"/>
    <n v="3.9100000000000002E-4"/>
    <n v="1.1654199999999999"/>
    <n v="1.1668499999999999"/>
    <n v="1.4300000000000001E-3"/>
  </r>
  <r>
    <x v="660"/>
    <n v="16"/>
    <x v="15"/>
    <n v="1.1673199999999999"/>
    <n v="1.1660489999999999"/>
    <n v="1.271E-3"/>
    <n v="1.16473"/>
    <n v="1.1650309999999999"/>
    <n v="3.01E-4"/>
    <n v="1.1668099999999999"/>
    <n v="1.1650910000000001"/>
    <n v="1.719E-3"/>
  </r>
  <r>
    <x v="660"/>
    <n v="18"/>
    <x v="16"/>
    <n v="1.16761"/>
    <n v="1.167899"/>
    <n v="2.8899999999999998E-4"/>
    <n v="1.1663699999999999"/>
    <n v="1.164974"/>
    <n v="1.3960000000000001E-3"/>
    <n v="1.1675800000000001"/>
    <n v="1.167368"/>
    <n v="2.12E-4"/>
  </r>
  <r>
    <x v="660"/>
    <n v="20"/>
    <x v="17"/>
    <n v="1.1692"/>
    <n v="1.1687890000000001"/>
    <n v="4.1100000000000002E-4"/>
    <n v="1.16736"/>
    <n v="1.1672560000000001"/>
    <n v="1.0399999999999999E-4"/>
    <n v="1.16848"/>
    <n v="1.168752"/>
    <n v="2.72E-4"/>
  </r>
  <r>
    <x v="660"/>
    <n v="22"/>
    <x v="18"/>
    <n v="1.16862"/>
    <n v="1.1702410000000001"/>
    <n v="1.621E-3"/>
    <n v="1.16764"/>
    <n v="1.168174"/>
    <n v="5.3399999999999997E-4"/>
    <n v="1.16798"/>
    <n v="1.169262"/>
    <n v="1.2819999999999999E-3"/>
  </r>
  <r>
    <x v="660"/>
    <n v="24"/>
    <x v="19"/>
    <n v="1.1687000000000001"/>
    <n v="1.1683030000000001"/>
    <n v="3.97E-4"/>
    <n v="1.1677500000000001"/>
    <n v="1.167754"/>
    <n v="3.9999999999999998E-6"/>
    <n v="1.16805"/>
    <n v="1.1676899999999999"/>
    <n v="3.6000000000000002E-4"/>
  </r>
  <r>
    <x v="660"/>
    <n v="26"/>
    <x v="20"/>
    <n v="1.1694599999999999"/>
    <n v="1.1686650000000001"/>
    <n v="7.9500000000000003E-4"/>
    <n v="1.1677999999999999"/>
    <n v="1.1674469999999999"/>
    <n v="3.5300000000000002E-4"/>
    <n v="1.16944"/>
    <n v="1.1681079999999999"/>
    <n v="1.3320000000000001E-3"/>
  </r>
  <r>
    <x v="660"/>
    <n v="28"/>
    <x v="21"/>
    <n v="1.17099"/>
    <n v="1.170771"/>
    <n v="2.1900000000000001E-4"/>
    <n v="1.1690799999999999"/>
    <n v="1.1678580000000001"/>
    <n v="1.222E-3"/>
    <n v="1.1709000000000001"/>
    <n v="1.1699679999999999"/>
    <n v="9.3199999999999999E-4"/>
  </r>
  <r>
    <x v="660"/>
    <n v="30"/>
    <x v="22"/>
    <n v="1.17154"/>
    <n v="1.172159"/>
    <n v="6.1899999999999998E-4"/>
    <n v="1.1698500000000001"/>
    <n v="1.170552"/>
    <n v="7.0200000000000004E-4"/>
    <n v="1.1710100000000001"/>
    <n v="1.172415"/>
    <n v="1.405E-3"/>
  </r>
  <r>
    <x v="660"/>
    <n v="32"/>
    <x v="23"/>
    <n v="1.1718"/>
    <n v="1.1723410000000001"/>
    <n v="5.4100000000000003E-4"/>
    <n v="1.1707000000000001"/>
    <n v="1.1702349999999999"/>
    <n v="4.6500000000000003E-4"/>
    <n v="1.1716299999999999"/>
    <n v="1.1715420000000001"/>
    <n v="8.7999999999999998E-5"/>
  </r>
  <r>
    <x v="660"/>
    <n v="34"/>
    <x v="24"/>
    <n v="1.17171"/>
    <n v="1.1718420000000001"/>
    <n v="1.3200000000000001E-4"/>
    <n v="1.1709799999999999"/>
    <n v="1.1713199999999999"/>
    <n v="3.4000000000000002E-4"/>
    <n v="1.1715100000000001"/>
    <n v="1.1721010000000001"/>
    <n v="5.9100000000000005E-4"/>
  </r>
  <r>
    <x v="660"/>
    <n v="36"/>
    <x v="25"/>
    <n v="1.17167"/>
    <n v="1.171916"/>
    <n v="2.4600000000000002E-4"/>
    <n v="1.1708000000000001"/>
    <n v="1.1710050000000001"/>
    <n v="2.05E-4"/>
    <n v="1.1710700000000001"/>
    <n v="1.1716549999999999"/>
    <n v="5.8500000000000002E-4"/>
  </r>
  <r>
    <x v="660"/>
    <n v="38"/>
    <x v="26"/>
    <n v="1.17134"/>
    <n v="1.1715180000000001"/>
    <n v="1.7799999999999999E-4"/>
    <n v="1.17075"/>
    <n v="1.1704300000000001"/>
    <n v="3.2000000000000003E-4"/>
    <n v="1.17089"/>
    <n v="1.1710119999999999"/>
    <n v="1.22E-4"/>
  </r>
  <r>
    <x v="660"/>
    <n v="40"/>
    <x v="27"/>
    <n v="1.17106"/>
    <n v="1.171465"/>
    <n v="4.0499999999999998E-4"/>
    <n v="1.1701900000000001"/>
    <n v="1.1703129999999999"/>
    <n v="1.2300000000000001E-4"/>
    <n v="1.1702399999999999"/>
    <n v="1.170838"/>
    <n v="5.9800000000000001E-4"/>
  </r>
  <r>
    <x v="661"/>
    <n v="238299067"/>
    <x v="47"/>
    <n v="1.1082000000000001"/>
    <n v="1.1082000000000001"/>
    <n v="0"/>
    <n v="1.10775"/>
    <n v="1.10775"/>
    <n v="0"/>
    <n v="1.10819"/>
    <n v="1.10819"/>
    <n v="0"/>
  </r>
  <r>
    <x v="662"/>
    <n v="-1"/>
    <x v="3"/>
    <n v="1.16595"/>
    <m/>
    <m/>
    <n v="1.1654899999999999"/>
    <m/>
    <m/>
    <n v="1.1655500000000001"/>
    <m/>
    <m/>
  </r>
  <r>
    <x v="662"/>
    <n v="2"/>
    <x v="0"/>
    <n v="1.1663600000000001"/>
    <m/>
    <m/>
    <n v="1.1654899999999999"/>
    <m/>
    <m/>
    <n v="1.16584"/>
    <m/>
    <m/>
  </r>
  <r>
    <x v="662"/>
    <n v="-1"/>
    <x v="4"/>
    <n v="1.1660200000000001"/>
    <m/>
    <m/>
    <n v="1.16543"/>
    <m/>
    <m/>
    <n v="1.1654599999999999"/>
    <m/>
    <m/>
  </r>
  <r>
    <x v="663"/>
    <n v="-1"/>
    <x v="0"/>
    <n v="1.1663600000000001"/>
    <n v="1.1662790000000001"/>
    <n v="8.1000000000000004E-5"/>
    <n v="1.1654899999999999"/>
    <n v="1.165278"/>
    <n v="2.12E-4"/>
    <n v="1.16584"/>
    <n v="1.1656489999999999"/>
    <n v="1.9100000000000001E-4"/>
  </r>
  <r>
    <x v="663"/>
    <n v="2"/>
    <x v="4"/>
    <n v="1.1660200000000001"/>
    <n v="1.165751"/>
    <n v="2.6899999999999998E-4"/>
    <n v="1.16543"/>
    <n v="1.1650860000000001"/>
    <n v="3.4400000000000001E-4"/>
    <n v="1.1654599999999999"/>
    <n v="1.16533"/>
    <n v="1.2999999999999999E-4"/>
  </r>
  <r>
    <x v="663"/>
    <n v="4"/>
    <x v="5"/>
    <n v="1.1658500000000001"/>
    <n v="1.165732"/>
    <n v="1.18E-4"/>
    <n v="1.1652499999999999"/>
    <n v="1.1653830000000001"/>
    <n v="1.3300000000000001E-4"/>
    <n v="1.1657500000000001"/>
    <n v="1.1653389999999999"/>
    <n v="4.1100000000000002E-4"/>
  </r>
  <r>
    <x v="663"/>
    <n v="6"/>
    <x v="6"/>
    <n v="1.16597"/>
    <n v="1.1661189999999999"/>
    <n v="1.4899999999999999E-4"/>
    <n v="1.16561"/>
    <n v="1.165681"/>
    <n v="7.1000000000000005E-5"/>
    <n v="1.16594"/>
    <n v="1.1658120000000001"/>
    <n v="1.2799999999999999E-4"/>
  </r>
  <r>
    <x v="663"/>
    <n v="8"/>
    <x v="7"/>
    <n v="1.16597"/>
    <n v="1.1660280000000001"/>
    <n v="5.8E-5"/>
    <n v="1.16574"/>
    <n v="1.1653770000000001"/>
    <n v="3.6299999999999999E-4"/>
    <n v="1.1658500000000001"/>
    <n v="1.1655690000000001"/>
    <n v="2.81E-4"/>
  </r>
  <r>
    <x v="663"/>
    <n v="10"/>
    <x v="8"/>
    <n v="1.1664099999999999"/>
    <n v="1.166425"/>
    <n v="1.5E-5"/>
    <n v="1.1655199999999999"/>
    <n v="1.16536"/>
    <n v="1.6000000000000001E-4"/>
    <n v="1.1659299999999999"/>
    <n v="1.165662"/>
    <n v="2.6800000000000001E-4"/>
  </r>
  <r>
    <x v="663"/>
    <n v="12"/>
    <x v="9"/>
    <n v="1.16608"/>
    <n v="1.166142"/>
    <n v="6.2000000000000003E-5"/>
    <n v="1.1650700000000001"/>
    <n v="1.1652"/>
    <n v="1.2999999999999999E-4"/>
    <n v="1.16578"/>
    <n v="1.1655"/>
    <n v="2.7999999999999998E-4"/>
  </r>
  <r>
    <x v="663"/>
    <n v="14"/>
    <x v="10"/>
    <n v="1.1657900000000001"/>
    <n v="1.1653039999999999"/>
    <n v="4.86E-4"/>
    <n v="1.16492"/>
    <n v="1.16455"/>
    <n v="3.6999999999999999E-4"/>
    <n v="1.1650499999999999"/>
    <n v="1.1648780000000001"/>
    <n v="1.7200000000000001E-4"/>
  </r>
  <r>
    <x v="663"/>
    <n v="16"/>
    <x v="11"/>
    <n v="1.1654500000000001"/>
    <n v="1.1655329999999999"/>
    <n v="8.2999999999999998E-5"/>
    <n v="1.16499"/>
    <n v="1.1648430000000001"/>
    <n v="1.47E-4"/>
    <n v="1.16536"/>
    <n v="1.1650940000000001"/>
    <n v="2.6600000000000001E-4"/>
  </r>
  <r>
    <x v="663"/>
    <n v="18"/>
    <x v="12"/>
    <n v="1.1656299999999999"/>
    <n v="1.165842"/>
    <n v="2.12E-4"/>
    <n v="1.16523"/>
    <n v="1.1647449999999999"/>
    <n v="4.8500000000000003E-4"/>
    <n v="1.16543"/>
    <n v="1.1651769999999999"/>
    <n v="2.5300000000000002E-4"/>
  </r>
  <r>
    <x v="663"/>
    <n v="20"/>
    <x v="13"/>
    <n v="1.16642"/>
    <n v="1.1668559999999999"/>
    <n v="4.3600000000000003E-4"/>
    <n v="1.1652899999999999"/>
    <n v="1.165484"/>
    <n v="1.94E-4"/>
    <n v="1.16632"/>
    <n v="1.166034"/>
    <n v="2.8600000000000001E-4"/>
  </r>
  <r>
    <x v="663"/>
    <n v="22"/>
    <x v="14"/>
    <n v="1.16631"/>
    <n v="1.1660710000000001"/>
    <n v="2.3900000000000001E-4"/>
    <n v="1.1651899999999999"/>
    <n v="1.1643859999999999"/>
    <n v="8.0400000000000003E-4"/>
    <n v="1.1654199999999999"/>
    <n v="1.1650700000000001"/>
    <n v="3.5E-4"/>
  </r>
  <r>
    <x v="663"/>
    <n v="24"/>
    <x v="15"/>
    <n v="1.1673199999999999"/>
    <n v="1.1673"/>
    <n v="2.0000000000000002E-5"/>
    <n v="1.16473"/>
    <n v="1.165705"/>
    <n v="9.7499999999999996E-4"/>
    <n v="1.1668099999999999"/>
    <n v="1.1662360000000001"/>
    <n v="5.7399999999999997E-4"/>
  </r>
  <r>
    <x v="663"/>
    <n v="26"/>
    <x v="16"/>
    <n v="1.16761"/>
    <n v="1.168131"/>
    <n v="5.2099999999999998E-4"/>
    <n v="1.1663699999999999"/>
    <n v="1.1665430000000001"/>
    <n v="1.73E-4"/>
    <n v="1.1675800000000001"/>
    <n v="1.167205"/>
    <n v="3.7500000000000001E-4"/>
  </r>
  <r>
    <x v="663"/>
    <n v="28"/>
    <x v="17"/>
    <n v="1.1692"/>
    <n v="1.1690879999999999"/>
    <n v="1.12E-4"/>
    <n v="1.16736"/>
    <n v="1.1676409999999999"/>
    <n v="2.81E-4"/>
    <n v="1.16848"/>
    <n v="1.168174"/>
    <n v="3.0600000000000001E-4"/>
  </r>
  <r>
    <x v="663"/>
    <n v="30"/>
    <x v="18"/>
    <n v="1.16862"/>
    <n v="1.1685110000000001"/>
    <n v="1.0900000000000001E-4"/>
    <n v="1.16764"/>
    <n v="1.1668989999999999"/>
    <n v="7.4100000000000001E-4"/>
    <n v="1.16798"/>
    <n v="1.1675899999999999"/>
    <n v="3.8999999999999999E-4"/>
  </r>
  <r>
    <x v="663"/>
    <n v="32"/>
    <x v="19"/>
    <n v="1.1687000000000001"/>
    <n v="1.1687799999999999"/>
    <n v="8.0000000000000007E-5"/>
    <n v="1.1677500000000001"/>
    <n v="1.167011"/>
    <n v="7.3899999999999997E-4"/>
    <n v="1.16805"/>
    <n v="1.1677040000000001"/>
    <n v="3.4600000000000001E-4"/>
  </r>
  <r>
    <x v="663"/>
    <n v="34"/>
    <x v="20"/>
    <n v="1.1694599999999999"/>
    <n v="1.1702650000000001"/>
    <n v="8.0500000000000005E-4"/>
    <n v="1.1677999999999999"/>
    <n v="1.1682969999999999"/>
    <n v="4.9700000000000005E-4"/>
    <n v="1.16944"/>
    <n v="1.169149"/>
    <n v="2.9100000000000003E-4"/>
  </r>
  <r>
    <x v="663"/>
    <n v="36"/>
    <x v="21"/>
    <n v="1.17099"/>
    <n v="1.171603"/>
    <n v="6.1300000000000005E-4"/>
    <n v="1.1690799999999999"/>
    <n v="1.1696249999999999"/>
    <n v="5.4500000000000002E-4"/>
    <n v="1.1709000000000001"/>
    <n v="1.1703479999999999"/>
    <n v="5.5199999999999997E-4"/>
  </r>
  <r>
    <x v="663"/>
    <n v="38"/>
    <x v="22"/>
    <n v="1.17154"/>
    <n v="1.1715279999999999"/>
    <n v="1.2E-5"/>
    <n v="1.1698500000000001"/>
    <n v="1.169878"/>
    <n v="2.8E-5"/>
    <n v="1.1710100000000001"/>
    <n v="1.170452"/>
    <n v="5.5800000000000001E-4"/>
  </r>
  <r>
    <x v="663"/>
    <n v="40"/>
    <x v="23"/>
    <n v="1.1718"/>
    <n v="1.17201"/>
    <n v="2.1000000000000001E-4"/>
    <n v="1.1707000000000001"/>
    <n v="1.1708350000000001"/>
    <n v="1.35E-4"/>
    <n v="1.1716299999999999"/>
    <n v="1.171135"/>
    <n v="4.95E-4"/>
  </r>
  <r>
    <x v="663"/>
    <n v="42"/>
    <x v="24"/>
    <n v="1.17171"/>
    <n v="1.171808"/>
    <n v="9.7999999999999997E-5"/>
    <n v="1.1709799999999999"/>
    <n v="1.170852"/>
    <n v="1.2799999999999999E-4"/>
    <n v="1.1715100000000001"/>
    <n v="1.171149"/>
    <n v="3.6099999999999999E-4"/>
  </r>
  <r>
    <x v="663"/>
    <n v="44"/>
    <x v="25"/>
    <n v="1.17167"/>
    <n v="1.1712640000000001"/>
    <n v="4.06E-4"/>
    <n v="1.1708000000000001"/>
    <n v="1.1703589999999999"/>
    <n v="4.4099999999999999E-4"/>
    <n v="1.1710700000000001"/>
    <n v="1.170577"/>
    <n v="4.9299999999999995E-4"/>
  </r>
  <r>
    <x v="663"/>
    <n v="46"/>
    <x v="26"/>
    <n v="1.17134"/>
    <n v="1.1710480000000001"/>
    <n v="2.92E-4"/>
    <n v="1.17075"/>
    <n v="1.17005"/>
    <n v="6.9999999999999999E-4"/>
    <n v="1.17089"/>
    <n v="1.1702619999999999"/>
    <n v="6.2799999999999998E-4"/>
  </r>
  <r>
    <x v="663"/>
    <n v="48"/>
    <x v="27"/>
    <n v="1.17106"/>
    <n v="1.17048"/>
    <n v="5.8E-4"/>
    <n v="1.1701900000000001"/>
    <n v="1.169537"/>
    <n v="6.5300000000000004E-4"/>
    <n v="1.1702399999999999"/>
    <n v="1.169735"/>
    <n v="5.0500000000000002E-4"/>
  </r>
  <r>
    <x v="664"/>
    <n v="-1"/>
    <x v="0"/>
    <n v="1.1663600000000001"/>
    <n v="1.1663600000000001"/>
    <n v="0"/>
    <n v="1.1654899999999999"/>
    <n v="1.1654899999999999"/>
    <n v="0"/>
    <n v="1.16584"/>
    <n v="1.16584"/>
    <n v="0"/>
  </r>
  <r>
    <x v="664"/>
    <n v="-1"/>
    <x v="4"/>
    <n v="1.1660200000000001"/>
    <n v="1.088662"/>
    <n v="7.7357999999999996E-2"/>
    <n v="1.16543"/>
    <n v="1.1058460000000001"/>
    <n v="5.9583999999999998E-2"/>
    <n v="1.1654599999999999"/>
    <n v="1.111953"/>
    <n v="5.3506999999999999E-2"/>
  </r>
  <r>
    <x v="665"/>
    <n v="2"/>
    <x v="0"/>
    <n v="1.1663600000000001"/>
    <n v="1.1663600000000001"/>
    <n v="0"/>
    <n v="1.1654899999999999"/>
    <n v="1.1654899999999999"/>
    <n v="0"/>
    <n v="1.16584"/>
    <n v="1.16584"/>
    <n v="0"/>
  </r>
  <r>
    <x v="665"/>
    <n v="-1"/>
    <x v="4"/>
    <n v="1.1660200000000001"/>
    <n v="1.16639"/>
    <n v="3.6999999999999999E-4"/>
    <n v="1.16543"/>
    <n v="1.165753"/>
    <n v="3.2299999999999999E-4"/>
    <n v="1.1654599999999999"/>
    <n v="1.166015"/>
    <n v="5.5500000000000005E-4"/>
  </r>
  <r>
    <x v="665"/>
    <n v="4"/>
    <x v="5"/>
    <n v="1.1658500000000001"/>
    <n v="1.1657599999999999"/>
    <n v="9.0000000000000006E-5"/>
    <n v="1.1652499999999999"/>
    <n v="1.1653530000000001"/>
    <n v="1.03E-4"/>
    <n v="1.1657500000000001"/>
    <n v="1.16533"/>
    <n v="4.2000000000000002E-4"/>
  </r>
  <r>
    <x v="665"/>
    <n v="6"/>
    <x v="6"/>
    <n v="1.16597"/>
    <n v="1.165616"/>
    <n v="3.5399999999999999E-4"/>
    <n v="1.16561"/>
    <n v="1.1653770000000001"/>
    <n v="2.33E-4"/>
    <n v="1.16594"/>
    <n v="1.1657789999999999"/>
    <n v="1.6100000000000001E-4"/>
  </r>
  <r>
    <x v="665"/>
    <n v="-1"/>
    <x v="7"/>
    <n v="1.16597"/>
    <n v="1.16628"/>
    <n v="3.1E-4"/>
    <n v="1.16574"/>
    <n v="1.1658740000000001"/>
    <n v="1.34E-4"/>
    <n v="1.1658500000000001"/>
    <n v="1.1661980000000001"/>
    <n v="3.48E-4"/>
  </r>
  <r>
    <x v="665"/>
    <n v="8"/>
    <x v="8"/>
    <n v="1.1664099999999999"/>
    <n v="1.165878"/>
    <n v="5.3200000000000003E-4"/>
    <n v="1.1655199999999999"/>
    <n v="1.1658630000000001"/>
    <n v="3.4299999999999999E-4"/>
    <n v="1.1659299999999999"/>
    <n v="1.165826"/>
    <n v="1.0399999999999999E-4"/>
  </r>
  <r>
    <x v="665"/>
    <n v="-1"/>
    <x v="9"/>
    <n v="1.16608"/>
    <n v="1.1666430000000001"/>
    <n v="5.6300000000000002E-4"/>
    <n v="1.1650700000000001"/>
    <n v="1.1654100000000001"/>
    <n v="3.4000000000000002E-4"/>
    <n v="1.16578"/>
    <n v="1.1660189999999999"/>
    <n v="2.3900000000000001E-4"/>
  </r>
  <r>
    <x v="665"/>
    <n v="10"/>
    <x v="10"/>
    <n v="1.1657900000000001"/>
    <n v="1.165794"/>
    <n v="3.9999999999999998E-6"/>
    <n v="1.16492"/>
    <n v="1.1646190000000001"/>
    <n v="3.01E-4"/>
    <n v="1.1650499999999999"/>
    <n v="1.1656260000000001"/>
    <n v="5.7600000000000001E-4"/>
  </r>
  <r>
    <x v="665"/>
    <n v="-1"/>
    <x v="11"/>
    <n v="1.1654500000000001"/>
    <n v="1.165502"/>
    <n v="5.1999999999999997E-5"/>
    <n v="1.16499"/>
    <n v="1.164771"/>
    <n v="2.1900000000000001E-4"/>
    <n v="1.16536"/>
    <n v="1.1647099999999999"/>
    <n v="6.4999999999999997E-4"/>
  </r>
  <r>
    <x v="665"/>
    <n v="12"/>
    <x v="12"/>
    <n v="1.1656299999999999"/>
    <n v="1.1653819999999999"/>
    <n v="2.4800000000000001E-4"/>
    <n v="1.16523"/>
    <n v="1.164968"/>
    <n v="2.6200000000000003E-4"/>
    <n v="1.16543"/>
    <n v="1.1652100000000001"/>
    <n v="2.2000000000000001E-4"/>
  </r>
  <r>
    <x v="665"/>
    <n v="14"/>
    <x v="13"/>
    <n v="1.16642"/>
    <n v="1.165937"/>
    <n v="4.8299999999999998E-4"/>
    <n v="1.1652899999999999"/>
    <n v="1.1651990000000001"/>
    <n v="9.1000000000000003E-5"/>
    <n v="1.16632"/>
    <n v="1.1656420000000001"/>
    <n v="6.78E-4"/>
  </r>
  <r>
    <x v="665"/>
    <n v="16"/>
    <x v="14"/>
    <n v="1.16631"/>
    <n v="1.167127"/>
    <n v="8.1700000000000002E-4"/>
    <n v="1.1651899999999999"/>
    <n v="1.1653789999999999"/>
    <n v="1.8900000000000001E-4"/>
    <n v="1.1654199999999999"/>
    <n v="1.166879"/>
    <n v="1.459E-3"/>
  </r>
  <r>
    <x v="665"/>
    <n v="18"/>
    <x v="15"/>
    <n v="1.1673199999999999"/>
    <n v="1.166245"/>
    <n v="1.075E-3"/>
    <n v="1.16473"/>
    <n v="1.165035"/>
    <n v="3.0499999999999999E-4"/>
    <n v="1.1668099999999999"/>
    <n v="1.1652579999999999"/>
    <n v="1.552E-3"/>
  </r>
  <r>
    <x v="665"/>
    <n v="20"/>
    <x v="16"/>
    <n v="1.16761"/>
    <n v="1.167805"/>
    <n v="1.95E-4"/>
    <n v="1.1663699999999999"/>
    <n v="1.1649069999999999"/>
    <n v="1.4630000000000001E-3"/>
    <n v="1.1675800000000001"/>
    <n v="1.16723"/>
    <n v="3.5E-4"/>
  </r>
  <r>
    <x v="665"/>
    <n v="22"/>
    <x v="17"/>
    <n v="1.1692"/>
    <n v="1.168496"/>
    <n v="7.0399999999999998E-4"/>
    <n v="1.16736"/>
    <n v="1.16736"/>
    <n v="0"/>
    <n v="1.16848"/>
    <n v="1.168655"/>
    <n v="1.75E-4"/>
  </r>
  <r>
    <x v="665"/>
    <n v="24"/>
    <x v="18"/>
    <n v="1.16862"/>
    <n v="1.1702129999999999"/>
    <n v="1.593E-3"/>
    <n v="1.16764"/>
    <n v="1.16839"/>
    <n v="7.5000000000000002E-4"/>
    <n v="1.16798"/>
    <n v="1.1696150000000001"/>
    <n v="1.635E-3"/>
  </r>
  <r>
    <x v="665"/>
    <n v="26"/>
    <x v="19"/>
    <n v="1.1687000000000001"/>
    <n v="1.168531"/>
    <n v="1.6899999999999999E-4"/>
    <n v="1.1677500000000001"/>
    <n v="1.1673039999999999"/>
    <n v="4.46E-4"/>
    <n v="1.16805"/>
    <n v="1.167978"/>
    <n v="7.2000000000000002E-5"/>
  </r>
  <r>
    <x v="665"/>
    <n v="28"/>
    <x v="20"/>
    <n v="1.1694599999999999"/>
    <n v="1.1690400000000001"/>
    <n v="4.2000000000000002E-4"/>
    <n v="1.1677999999999999"/>
    <n v="1.1676580000000001"/>
    <n v="1.4200000000000001E-4"/>
    <n v="1.16944"/>
    <n v="1.168075"/>
    <n v="1.3649999999999999E-3"/>
  </r>
  <r>
    <x v="665"/>
    <n v="30"/>
    <x v="21"/>
    <n v="1.17099"/>
    <n v="1.170231"/>
    <n v="7.5900000000000002E-4"/>
    <n v="1.1690799999999999"/>
    <n v="1.1682630000000001"/>
    <n v="8.1700000000000002E-4"/>
    <n v="1.1709000000000001"/>
    <n v="1.170118"/>
    <n v="7.8200000000000003E-4"/>
  </r>
  <r>
    <x v="665"/>
    <n v="32"/>
    <x v="22"/>
    <n v="1.17154"/>
    <n v="1.1725019999999999"/>
    <n v="9.6199999999999996E-4"/>
    <n v="1.1698500000000001"/>
    <n v="1.1701429999999999"/>
    <n v="2.9300000000000002E-4"/>
    <n v="1.1710100000000001"/>
    <n v="1.17255"/>
    <n v="1.5399999999999999E-3"/>
  </r>
  <r>
    <x v="665"/>
    <n v="34"/>
    <x v="23"/>
    <n v="1.1718"/>
    <n v="1.1720060000000001"/>
    <n v="2.0599999999999999E-4"/>
    <n v="1.1707000000000001"/>
    <n v="1.1706369999999999"/>
    <n v="6.3E-5"/>
    <n v="1.1716299999999999"/>
    <n v="1.171737"/>
    <n v="1.07E-4"/>
  </r>
  <r>
    <x v="665"/>
    <n v="-1"/>
    <x v="24"/>
    <n v="1.17171"/>
    <n v="1.172188"/>
    <n v="4.7800000000000002E-4"/>
    <n v="1.1709799999999999"/>
    <n v="1.1714739999999999"/>
    <n v="4.9399999999999997E-4"/>
    <n v="1.1715100000000001"/>
    <n v="1.1721250000000001"/>
    <n v="6.1499999999999999E-4"/>
  </r>
  <r>
    <x v="665"/>
    <n v="36"/>
    <x v="25"/>
    <n v="1.17167"/>
    <n v="1.1715880000000001"/>
    <n v="8.2000000000000001E-5"/>
    <n v="1.1708000000000001"/>
    <n v="1.1712590000000001"/>
    <n v="4.5899999999999999E-4"/>
    <n v="1.1710700000000001"/>
    <n v="1.171699"/>
    <n v="6.29E-4"/>
  </r>
  <r>
    <x v="665"/>
    <n v="38"/>
    <x v="26"/>
    <n v="1.17134"/>
    <n v="1.17161"/>
    <n v="2.7E-4"/>
    <n v="1.17075"/>
    <n v="1.170409"/>
    <n v="3.4099999999999999E-4"/>
    <n v="1.17089"/>
    <n v="1.1709069999999999"/>
    <n v="1.7E-5"/>
  </r>
  <r>
    <x v="665"/>
    <n v="40"/>
    <x v="27"/>
    <n v="1.17106"/>
    <n v="1.1712579999999999"/>
    <n v="1.9799999999999999E-4"/>
    <n v="1.1701900000000001"/>
    <n v="1.170604"/>
    <n v="4.1399999999999998E-4"/>
    <n v="1.1702399999999999"/>
    <n v="1.1705509999999999"/>
    <n v="3.1100000000000002E-4"/>
  </r>
  <r>
    <x v="666"/>
    <n v="234305235"/>
    <x v="181"/>
    <n v="1.09724"/>
    <m/>
    <m/>
    <n v="1.09642"/>
    <m/>
    <m/>
    <n v="1.0967199999999999"/>
    <m/>
    <m/>
  </r>
  <r>
    <x v="667"/>
    <n v="2"/>
    <x v="0"/>
    <n v="1.1663600000000001"/>
    <n v="1.1663600000000001"/>
    <n v="0"/>
    <n v="1.1654899999999999"/>
    <n v="1.1654899999999999"/>
    <n v="0"/>
    <n v="1.16584"/>
    <n v="1.16584"/>
    <n v="0"/>
  </r>
  <r>
    <x v="667"/>
    <n v="-1"/>
    <x v="4"/>
    <n v="1.1660200000000001"/>
    <n v="1.1664760000000001"/>
    <n v="4.5600000000000003E-4"/>
    <n v="1.16543"/>
    <n v="1.1657109999999999"/>
    <n v="2.81E-4"/>
    <n v="1.1654599999999999"/>
    <n v="1.165929"/>
    <n v="4.6900000000000002E-4"/>
  </r>
  <r>
    <x v="667"/>
    <n v="4"/>
    <x v="5"/>
    <n v="1.1658500000000001"/>
    <n v="1.165727"/>
    <n v="1.2300000000000001E-4"/>
    <n v="1.1652499999999999"/>
    <n v="1.1653260000000001"/>
    <n v="7.6000000000000004E-5"/>
    <n v="1.1657500000000001"/>
    <n v="1.1654800000000001"/>
    <n v="2.7E-4"/>
  </r>
  <r>
    <x v="667"/>
    <n v="-1"/>
    <x v="6"/>
    <n v="1.16597"/>
    <n v="1.1656029999999999"/>
    <n v="3.6699999999999998E-4"/>
    <n v="1.16561"/>
    <n v="1.1653260000000001"/>
    <n v="2.8400000000000002E-4"/>
    <n v="1.16594"/>
    <n v="1.1655089999999999"/>
    <n v="4.3100000000000001E-4"/>
  </r>
  <r>
    <x v="667"/>
    <n v="-1"/>
    <x v="7"/>
    <n v="1.16597"/>
    <n v="1.1660349999999999"/>
    <n v="6.4999999999999994E-5"/>
    <n v="1.16574"/>
    <n v="1.165816"/>
    <n v="7.6000000000000004E-5"/>
    <n v="1.1658500000000001"/>
    <n v="1.1660649999999999"/>
    <n v="2.1499999999999999E-4"/>
  </r>
  <r>
    <x v="667"/>
    <n v="6"/>
    <x v="8"/>
    <n v="1.1664099999999999"/>
    <n v="1.166139"/>
    <n v="2.7099999999999997E-4"/>
    <n v="1.1655199999999999"/>
    <n v="1.165842"/>
    <n v="3.2200000000000002E-4"/>
    <n v="1.1659299999999999"/>
    <n v="1.1658729999999999"/>
    <n v="5.7000000000000003E-5"/>
  </r>
  <r>
    <x v="667"/>
    <n v="-1"/>
    <x v="9"/>
    <n v="1.16608"/>
    <n v="1.1663330000000001"/>
    <n v="2.5300000000000002E-4"/>
    <n v="1.1650700000000001"/>
    <n v="1.165497"/>
    <n v="4.2700000000000002E-4"/>
    <n v="1.16578"/>
    <n v="1.166069"/>
    <n v="2.8899999999999998E-4"/>
  </r>
  <r>
    <x v="667"/>
    <n v="8"/>
    <x v="10"/>
    <n v="1.1657900000000001"/>
    <n v="1.165813"/>
    <n v="2.3E-5"/>
    <n v="1.16492"/>
    <n v="1.1650400000000001"/>
    <n v="1.2E-4"/>
    <n v="1.1650499999999999"/>
    <n v="1.1654040000000001"/>
    <n v="3.5399999999999999E-4"/>
  </r>
  <r>
    <x v="667"/>
    <n v="10"/>
    <x v="11"/>
    <n v="1.1654500000000001"/>
    <n v="1.1654249999999999"/>
    <n v="2.5000000000000001E-5"/>
    <n v="1.16499"/>
    <n v="1.1645669999999999"/>
    <n v="4.2299999999999998E-4"/>
    <n v="1.16536"/>
    <n v="1.164568"/>
    <n v="7.9199999999999995E-4"/>
  </r>
  <r>
    <x v="667"/>
    <n v="12"/>
    <x v="12"/>
    <n v="1.1656299999999999"/>
    <n v="1.165103"/>
    <n v="5.2700000000000002E-4"/>
    <n v="1.16523"/>
    <n v="1.1648829999999999"/>
    <n v="3.4699999999999998E-4"/>
    <n v="1.16543"/>
    <n v="1.1653230000000001"/>
    <n v="1.07E-4"/>
  </r>
  <r>
    <x v="667"/>
    <n v="14"/>
    <x v="13"/>
    <n v="1.16642"/>
    <n v="1.1659710000000001"/>
    <n v="4.4900000000000002E-4"/>
    <n v="1.1652899999999999"/>
    <n v="1.1652929999999999"/>
    <n v="3.0000000000000001E-6"/>
    <n v="1.16632"/>
    <n v="1.165672"/>
    <n v="6.4800000000000003E-4"/>
  </r>
  <r>
    <x v="667"/>
    <n v="16"/>
    <x v="14"/>
    <n v="1.16631"/>
    <n v="1.1672149999999999"/>
    <n v="9.0499999999999999E-4"/>
    <n v="1.1651899999999999"/>
    <n v="1.1655690000000001"/>
    <n v="3.79E-4"/>
    <n v="1.1654199999999999"/>
    <n v="1.1667129999999999"/>
    <n v="1.2930000000000001E-3"/>
  </r>
  <r>
    <x v="667"/>
    <n v="18"/>
    <x v="15"/>
    <n v="1.1673199999999999"/>
    <n v="1.166283"/>
    <n v="1.0369999999999999E-3"/>
    <n v="1.16473"/>
    <n v="1.1651260000000001"/>
    <n v="3.9599999999999998E-4"/>
    <n v="1.1668099999999999"/>
    <n v="1.1652279999999999"/>
    <n v="1.5820000000000001E-3"/>
  </r>
  <r>
    <x v="667"/>
    <n v="20"/>
    <x v="16"/>
    <n v="1.16761"/>
    <n v="1.167618"/>
    <n v="7.9999999999999996E-6"/>
    <n v="1.1663699999999999"/>
    <n v="1.1647339999999999"/>
    <n v="1.6360000000000001E-3"/>
    <n v="1.1675800000000001"/>
    <n v="1.16716"/>
    <n v="4.2000000000000002E-4"/>
  </r>
  <r>
    <x v="667"/>
    <n v="-1"/>
    <x v="17"/>
    <n v="1.1692"/>
    <n v="1.1683650000000001"/>
    <n v="8.3500000000000002E-4"/>
    <n v="1.16736"/>
    <n v="1.1677999999999999"/>
    <n v="4.4000000000000002E-4"/>
    <n v="1.16848"/>
    <n v="1.1684749999999999"/>
    <n v="5.0000000000000004E-6"/>
  </r>
  <r>
    <x v="667"/>
    <n v="22"/>
    <x v="18"/>
    <n v="1.16862"/>
    <n v="1.170107"/>
    <n v="1.487E-3"/>
    <n v="1.16764"/>
    <n v="1.16848"/>
    <n v="8.4000000000000003E-4"/>
    <n v="1.16798"/>
    <n v="1.1696740000000001"/>
    <n v="1.694E-3"/>
  </r>
  <r>
    <x v="667"/>
    <n v="24"/>
    <x v="19"/>
    <n v="1.1687000000000001"/>
    <n v="1.168642"/>
    <n v="5.8E-5"/>
    <n v="1.1677500000000001"/>
    <n v="1.1677979999999999"/>
    <n v="4.8000000000000001E-5"/>
    <n v="1.16805"/>
    <n v="1.1678900000000001"/>
    <n v="1.6000000000000001E-4"/>
  </r>
  <r>
    <x v="667"/>
    <n v="26"/>
    <x v="20"/>
    <n v="1.1694599999999999"/>
    <n v="1.168725"/>
    <n v="7.3499999999999998E-4"/>
    <n v="1.1677999999999999"/>
    <n v="1.1675789999999999"/>
    <n v="2.2100000000000001E-4"/>
    <n v="1.16944"/>
    <n v="1.1680790000000001"/>
    <n v="1.361E-3"/>
  </r>
  <r>
    <x v="667"/>
    <n v="28"/>
    <x v="21"/>
    <n v="1.17099"/>
    <n v="1.1702030000000001"/>
    <n v="7.8700000000000005E-4"/>
    <n v="1.1690799999999999"/>
    <n v="1.1681779999999999"/>
    <n v="9.0200000000000002E-4"/>
    <n v="1.1709000000000001"/>
    <n v="1.169986"/>
    <n v="9.1399999999999999E-4"/>
  </r>
  <r>
    <x v="667"/>
    <n v="30"/>
    <x v="22"/>
    <n v="1.17154"/>
    <n v="1.1722429999999999"/>
    <n v="7.0299999999999996E-4"/>
    <n v="1.1698500000000001"/>
    <n v="1.1705669999999999"/>
    <n v="7.1699999999999997E-4"/>
    <n v="1.1710100000000001"/>
    <n v="1.1723969999999999"/>
    <n v="1.387E-3"/>
  </r>
  <r>
    <x v="667"/>
    <n v="32"/>
    <x v="23"/>
    <n v="1.1718"/>
    <n v="1.1721109999999999"/>
    <n v="3.1100000000000002E-4"/>
    <n v="1.1707000000000001"/>
    <n v="1.1706589999999999"/>
    <n v="4.1E-5"/>
    <n v="1.1716299999999999"/>
    <n v="1.1716869999999999"/>
    <n v="5.7000000000000003E-5"/>
  </r>
  <r>
    <x v="667"/>
    <n v="34"/>
    <x v="24"/>
    <n v="1.17171"/>
    <n v="1.1720060000000001"/>
    <n v="2.9599999999999998E-4"/>
    <n v="1.1709799999999999"/>
    <n v="1.1715390000000001"/>
    <n v="5.5900000000000004E-4"/>
    <n v="1.1715100000000001"/>
    <n v="1.1721520000000001"/>
    <n v="6.4199999999999999E-4"/>
  </r>
  <r>
    <x v="667"/>
    <n v="36"/>
    <x v="25"/>
    <n v="1.17167"/>
    <n v="1.171964"/>
    <n v="2.9399999999999999E-4"/>
    <n v="1.1708000000000001"/>
    <n v="1.1712020000000001"/>
    <n v="4.0200000000000001E-4"/>
    <n v="1.1710700000000001"/>
    <n v="1.1715960000000001"/>
    <n v="5.2599999999999999E-4"/>
  </r>
  <r>
    <x v="667"/>
    <n v="38"/>
    <x v="26"/>
    <n v="1.17134"/>
    <n v="1.1715169999999999"/>
    <n v="1.7699999999999999E-4"/>
    <n v="1.17075"/>
    <n v="1.170563"/>
    <n v="1.8699999999999999E-4"/>
    <n v="1.17089"/>
    <n v="1.170858"/>
    <n v="3.1999999999999999E-5"/>
  </r>
  <r>
    <x v="667"/>
    <n v="40"/>
    <x v="27"/>
    <n v="1.17106"/>
    <n v="1.171154"/>
    <n v="9.3999999999999994E-5"/>
    <n v="1.1701900000000001"/>
    <n v="1.1704840000000001"/>
    <n v="2.9399999999999999E-4"/>
    <n v="1.1702399999999999"/>
    <n v="1.1706179999999999"/>
    <n v="3.7800000000000003E-4"/>
  </r>
  <r>
    <x v="667"/>
    <n v="-1"/>
    <x v="90"/>
    <n v="1.1706399999999999"/>
    <n v="1.170695"/>
    <n v="5.5000000000000002E-5"/>
    <n v="1.17018"/>
    <n v="1.16964"/>
    <n v="5.4000000000000001E-4"/>
    <n v="1.1702600000000001"/>
    <n v="1.169743"/>
    <n v="5.1699999999999999E-4"/>
  </r>
  <r>
    <x v="667"/>
    <n v="42"/>
    <x v="118"/>
    <n v="1.17066"/>
    <n v="1.1702889999999999"/>
    <n v="3.7100000000000002E-4"/>
    <n v="1.17015"/>
    <n v="1.170104"/>
    <n v="4.6E-5"/>
    <n v="1.17041"/>
    <n v="1.1700969999999999"/>
    <n v="3.1300000000000002E-4"/>
  </r>
  <r>
    <x v="667"/>
    <n v="44"/>
    <x v="119"/>
    <n v="1.17086"/>
    <n v="1.170698"/>
    <n v="1.6200000000000001E-4"/>
    <n v="1.17038"/>
    <n v="1.1701250000000001"/>
    <n v="2.5500000000000002E-4"/>
    <n v="1.1707099999999999"/>
    <n v="1.170498"/>
    <n v="2.12E-4"/>
  </r>
  <r>
    <x v="667"/>
    <n v="46"/>
    <x v="120"/>
    <n v="1.1708700000000001"/>
    <n v="1.1710430000000001"/>
    <n v="1.73E-4"/>
    <n v="1.1706300000000001"/>
    <n v="1.170577"/>
    <n v="5.3000000000000001E-5"/>
    <n v="1.17066"/>
    <n v="1.1708879999999999"/>
    <n v="2.2800000000000001E-4"/>
  </r>
  <r>
    <x v="667"/>
    <n v="48"/>
    <x v="121"/>
    <n v="1.1710199999999999"/>
    <n v="1.171143"/>
    <n v="1.2300000000000001E-4"/>
    <n v="1.1704000000000001"/>
    <n v="1.170687"/>
    <n v="2.8699999999999998E-4"/>
    <n v="1.17086"/>
    <n v="1.1708229999999999"/>
    <n v="3.6999999999999998E-5"/>
  </r>
  <r>
    <x v="667"/>
    <n v="-1"/>
    <x v="122"/>
    <n v="1.171"/>
    <n v="1.171117"/>
    <n v="1.17E-4"/>
    <n v="1.1700900000000001"/>
    <n v="1.17028"/>
    <n v="1.9000000000000001E-4"/>
    <n v="1.1709099999999999"/>
    <n v="1.1709050000000001"/>
    <n v="5.0000000000000004E-6"/>
  </r>
  <r>
    <x v="667"/>
    <n v="50"/>
    <x v="123"/>
    <n v="1.17092"/>
    <n v="1.1710259999999999"/>
    <n v="1.06E-4"/>
    <n v="1.1701600000000001"/>
    <n v="1.1699619999999999"/>
    <n v="1.9799999999999999E-4"/>
    <n v="1.17079"/>
    <n v="1.1708099999999999"/>
    <n v="2.0000000000000002E-5"/>
  </r>
  <r>
    <x v="667"/>
    <n v="-1"/>
    <x v="124"/>
    <n v="1.17093"/>
    <n v="1.170739"/>
    <n v="1.9100000000000001E-4"/>
    <n v="1.1702699999999999"/>
    <n v="1.1703110000000001"/>
    <n v="4.1E-5"/>
    <n v="1.1708099999999999"/>
    <n v="1.170636"/>
    <n v="1.74E-4"/>
  </r>
  <r>
    <x v="667"/>
    <n v="52"/>
    <x v="125"/>
    <n v="1.1718"/>
    <n v="1.1709780000000001"/>
    <n v="8.2200000000000003E-4"/>
    <n v="1.1699299999999999"/>
    <n v="1.1701900000000001"/>
    <n v="2.5999999999999998E-4"/>
    <n v="1.17154"/>
    <n v="1.1708460000000001"/>
    <n v="6.9399999999999996E-4"/>
  </r>
  <r>
    <x v="667"/>
    <n v="54"/>
    <x v="126"/>
    <n v="1.1716800000000001"/>
    <n v="1.172239"/>
    <n v="5.5900000000000004E-4"/>
    <n v="1.171"/>
    <n v="1.16998"/>
    <n v="1.0200000000000001E-3"/>
    <n v="1.17103"/>
    <n v="1.171832"/>
    <n v="8.0199999999999998E-4"/>
  </r>
  <r>
    <x v="667"/>
    <n v="56"/>
    <x v="127"/>
    <n v="1.17248"/>
    <n v="1.1717470000000001"/>
    <n v="7.3300000000000004E-4"/>
    <n v="1.1707399999999999"/>
    <n v="1.1714789999999999"/>
    <n v="7.3899999999999997E-4"/>
    <n v="1.1722600000000001"/>
    <n v="1.17136"/>
    <n v="8.9999999999999998E-4"/>
  </r>
  <r>
    <x v="667"/>
    <n v="58"/>
    <x v="128"/>
    <n v="1.1730400000000001"/>
    <n v="1.1730970000000001"/>
    <n v="5.7000000000000003E-5"/>
    <n v="1.1708799999999999"/>
    <n v="1.1707890000000001"/>
    <n v="9.1000000000000003E-5"/>
    <n v="1.1715100000000001"/>
    <n v="1.1726620000000001"/>
    <n v="1.152E-3"/>
  </r>
  <r>
    <x v="667"/>
    <n v="60"/>
    <x v="129"/>
    <n v="1.17309"/>
    <n v="1.173246"/>
    <n v="1.56E-4"/>
    <n v="1.171"/>
    <n v="1.171154"/>
    <n v="1.54E-4"/>
    <n v="1.1724699999999999"/>
    <n v="1.1716660000000001"/>
    <n v="8.0400000000000003E-4"/>
  </r>
  <r>
    <x v="667"/>
    <n v="62"/>
    <x v="130"/>
    <n v="1.1728700000000001"/>
    <n v="1.1731469999999999"/>
    <n v="2.7700000000000001E-4"/>
    <n v="1.1712899999999999"/>
    <n v="1.171154"/>
    <n v="1.36E-4"/>
    <n v="1.1722399999999999"/>
    <n v="1.1726760000000001"/>
    <n v="4.3600000000000003E-4"/>
  </r>
  <r>
    <x v="667"/>
    <n v="64"/>
    <x v="131"/>
    <n v="1.1735"/>
    <n v="1.1728890000000001"/>
    <n v="6.11E-4"/>
    <n v="1.1721299999999999"/>
    <n v="1.171573"/>
    <n v="5.5699999999999999E-4"/>
    <n v="1.1731100000000001"/>
    <n v="1.1723619999999999"/>
    <n v="7.4799999999999997E-4"/>
  </r>
  <r>
    <x v="667"/>
    <n v="66"/>
    <x v="132"/>
    <n v="1.1742999999999999"/>
    <n v="1.1740699999999999"/>
    <n v="2.3000000000000001E-4"/>
    <n v="1.1730400000000001"/>
    <n v="1.172763"/>
    <n v="2.7700000000000001E-4"/>
    <n v="1.1734800000000001"/>
    <n v="1.173778"/>
    <n v="2.9799999999999998E-4"/>
  </r>
  <r>
    <x v="667"/>
    <n v="68"/>
    <x v="133"/>
    <n v="1.1745300000000001"/>
    <n v="1.1750659999999999"/>
    <n v="5.3600000000000002E-4"/>
    <n v="1.17255"/>
    <n v="1.1737010000000001"/>
    <n v="1.1509999999999999E-3"/>
    <n v="1.17266"/>
    <n v="1.174245"/>
    <n v="1.585E-3"/>
  </r>
  <r>
    <x v="667"/>
    <n v="70"/>
    <x v="134"/>
    <n v="1.1727399999999999"/>
    <n v="1.1745589999999999"/>
    <n v="1.8190000000000001E-3"/>
    <n v="1.1698500000000001"/>
    <n v="1.172148"/>
    <n v="2.2980000000000001E-3"/>
    <n v="1.17049"/>
    <n v="1.1723440000000001"/>
    <n v="1.854E-3"/>
  </r>
  <r>
    <x v="667"/>
    <n v="72"/>
    <x v="135"/>
    <n v="1.1713199999999999"/>
    <n v="1.1710400000000001"/>
    <n v="2.7999999999999998E-4"/>
    <n v="1.1695500000000001"/>
    <n v="1.1677569999999999"/>
    <n v="1.7930000000000001E-3"/>
    <n v="1.17001"/>
    <n v="1.1682520000000001"/>
    <n v="1.758E-3"/>
  </r>
  <r>
    <x v="667"/>
    <n v="74"/>
    <x v="136"/>
    <n v="1.1707000000000001"/>
    <n v="1.169929"/>
    <n v="7.7099999999999998E-4"/>
    <n v="1.1691199999999999"/>
    <n v="1.1686879999999999"/>
    <n v="4.3199999999999998E-4"/>
    <n v="1.1704300000000001"/>
    <n v="1.1690860000000001"/>
    <n v="1.3439999999999999E-3"/>
  </r>
  <r>
    <x v="667"/>
    <n v="76"/>
    <x v="137"/>
    <n v="1.1707700000000001"/>
    <n v="1.1704190000000001"/>
    <n v="3.5100000000000002E-4"/>
    <n v="1.1698500000000001"/>
    <n v="1.1687829999999999"/>
    <n v="1.067E-3"/>
    <n v="1.17042"/>
    <n v="1.1700900000000001"/>
    <n v="3.3E-4"/>
  </r>
  <r>
    <x v="667"/>
    <n v="78"/>
    <x v="138"/>
    <n v="1.1705000000000001"/>
    <n v="1.17099"/>
    <n v="4.8999999999999998E-4"/>
    <n v="1.16882"/>
    <n v="1.170388"/>
    <n v="1.5679999999999999E-3"/>
    <n v="1.1696"/>
    <n v="1.1707970000000001"/>
    <n v="1.1969999999999999E-3"/>
  </r>
  <r>
    <x v="667"/>
    <n v="-1"/>
    <x v="139"/>
    <n v="1.17021"/>
    <n v="1.1702049999999999"/>
    <n v="5.0000000000000004E-6"/>
    <n v="1.1695599999999999"/>
    <n v="1.168174"/>
    <n v="1.3860000000000001E-3"/>
    <n v="1.16961"/>
    <n v="1.1688769999999999"/>
    <n v="7.3300000000000004E-4"/>
  </r>
  <r>
    <x v="667"/>
    <n v="80"/>
    <x v="140"/>
    <n v="1.17004"/>
    <n v="1.1700440000000001"/>
    <n v="3.9999999999999998E-6"/>
    <n v="1.16919"/>
    <n v="1.1697200000000001"/>
    <n v="5.2999999999999998E-4"/>
    <n v="1.16919"/>
    <n v="1.1696530000000001"/>
    <n v="4.6299999999999998E-4"/>
  </r>
  <r>
    <x v="667"/>
    <n v="-1"/>
    <x v="163"/>
    <n v="1.1698"/>
    <n v="1.16995"/>
    <n v="1.4999999999999999E-4"/>
    <n v="1.16828"/>
    <n v="1.1688419999999999"/>
    <n v="5.62E-4"/>
    <n v="1.1689400000000001"/>
    <n v="1.1687909999999999"/>
    <n v="1.4899999999999999E-4"/>
  </r>
  <r>
    <x v="667"/>
    <n v="82"/>
    <x v="141"/>
    <n v="1.1693199999999999"/>
    <n v="1.1693210000000001"/>
    <n v="9.9999999999999995E-7"/>
    <n v="1.16842"/>
    <n v="1.1677109999999999"/>
    <n v="7.0899999999999999E-4"/>
    <n v="1.1686799999999999"/>
    <n v="1.1684650000000001"/>
    <n v="2.1499999999999999E-4"/>
  </r>
  <r>
    <x v="667"/>
    <n v="84"/>
    <x v="164"/>
    <n v="1.1690199999999999"/>
    <n v="1.1690149999999999"/>
    <n v="5.0000000000000004E-6"/>
    <n v="1.1685000000000001"/>
    <n v="1.1683300000000001"/>
    <n v="1.7000000000000001E-4"/>
    <n v="1.16859"/>
    <n v="1.1684730000000001"/>
    <n v="1.17E-4"/>
  </r>
  <r>
    <x v="667"/>
    <n v="-1"/>
    <x v="165"/>
    <n v="1.1689000000000001"/>
    <n v="1.168841"/>
    <n v="5.8999999999999998E-5"/>
    <n v="1.16849"/>
    <n v="1.168439"/>
    <n v="5.1E-5"/>
    <n v="1.1688400000000001"/>
    <n v="1.1684920000000001"/>
    <n v="3.48E-4"/>
  </r>
  <r>
    <x v="667"/>
    <n v="86"/>
    <x v="166"/>
    <n v="1.1691499999999999"/>
    <n v="1.168949"/>
    <n v="2.0100000000000001E-4"/>
    <n v="1.16875"/>
    <n v="1.1683490000000001"/>
    <n v="4.0099999999999999E-4"/>
    <n v="1.1689400000000001"/>
    <n v="1.1689000000000001"/>
    <n v="4.0000000000000003E-5"/>
  </r>
  <r>
    <x v="667"/>
    <n v="-1"/>
    <x v="142"/>
    <n v="1.1690400000000001"/>
    <n v="1.169446"/>
    <n v="4.06E-4"/>
    <n v="1.1682300000000001"/>
    <n v="1.1688670000000001"/>
    <n v="6.3699999999999998E-4"/>
    <n v="1.1688400000000001"/>
    <n v="1.1691910000000001"/>
    <n v="3.5100000000000002E-4"/>
  </r>
  <r>
    <x v="667"/>
    <n v="88"/>
    <x v="167"/>
    <n v="1.1691"/>
    <n v="1.1689879999999999"/>
    <n v="1.12E-4"/>
    <n v="1.1681299999999999"/>
    <n v="1.167891"/>
    <n v="2.3900000000000001E-4"/>
    <n v="1.1684399999999999"/>
    <n v="1.168544"/>
    <n v="1.0399999999999999E-4"/>
  </r>
  <r>
    <x v="667"/>
    <n v="90"/>
    <x v="168"/>
    <n v="1.1687000000000001"/>
    <n v="1.1689510000000001"/>
    <n v="2.5099999999999998E-4"/>
    <n v="1.1678999999999999"/>
    <n v="1.1679569999999999"/>
    <n v="5.7000000000000003E-5"/>
    <n v="1.1678999999999999"/>
    <n v="1.168277"/>
    <n v="3.77E-4"/>
  </r>
  <r>
    <x v="667"/>
    <n v="92"/>
    <x v="169"/>
    <n v="1.1682300000000001"/>
    <n v="1.1683410000000001"/>
    <n v="1.11E-4"/>
    <n v="1.1675199999999999"/>
    <n v="1.1674610000000001"/>
    <n v="5.8999999999999998E-5"/>
    <n v="1.1676899999999999"/>
    <n v="1.1674819999999999"/>
    <n v="2.0799999999999999E-4"/>
  </r>
  <r>
    <x v="667"/>
    <n v="94"/>
    <x v="143"/>
    <n v="1.16812"/>
    <n v="1.1679900000000001"/>
    <n v="1.2999999999999999E-4"/>
    <n v="1.16751"/>
    <n v="1.1670929999999999"/>
    <n v="4.17E-4"/>
    <n v="1.16794"/>
    <n v="1.167292"/>
    <n v="6.4800000000000003E-4"/>
  </r>
  <r>
    <x v="667"/>
    <n v="96"/>
    <x v="170"/>
    <n v="1.1684600000000001"/>
    <n v="1.168158"/>
    <n v="3.0200000000000002E-4"/>
    <n v="1.16713"/>
    <n v="1.1673720000000001"/>
    <n v="2.42E-4"/>
    <n v="1.16811"/>
    <n v="1.1680269999999999"/>
    <n v="8.2999999999999998E-5"/>
  </r>
  <r>
    <x v="667"/>
    <n v="98"/>
    <x v="171"/>
    <n v="1.1693199999999999"/>
    <n v="1.168655"/>
    <n v="6.6500000000000001E-4"/>
    <n v="1.1675899999999999"/>
    <n v="1.1668750000000001"/>
    <n v="7.1500000000000003E-4"/>
    <n v="1.1686700000000001"/>
    <n v="1.168193"/>
    <n v="4.7699999999999999E-4"/>
  </r>
  <r>
    <x v="667"/>
    <n v="100"/>
    <x v="172"/>
    <n v="1.1689499999999999"/>
    <n v="1.169789"/>
    <n v="8.3900000000000001E-4"/>
    <n v="1.16805"/>
    <n v="1.16808"/>
    <n v="3.0000000000000001E-5"/>
    <n v="1.1680900000000001"/>
    <n v="1.169216"/>
    <n v="1.126E-3"/>
  </r>
  <r>
    <x v="667"/>
    <n v="102"/>
    <x v="144"/>
    <n v="1.16845"/>
    <n v="1.1687190000000001"/>
    <n v="2.6899999999999998E-4"/>
    <n v="1.1676500000000001"/>
    <n v="1.168282"/>
    <n v="6.3199999999999997E-4"/>
    <n v="1.16821"/>
    <n v="1.1681239999999999"/>
    <n v="8.6000000000000003E-5"/>
  </r>
  <r>
    <x v="667"/>
    <n v="104"/>
    <x v="173"/>
    <n v="1.1686399999999999"/>
    <n v="1.168193"/>
    <n v="4.4700000000000002E-4"/>
    <n v="1.16797"/>
    <n v="1.167365"/>
    <n v="6.0499999999999996E-4"/>
    <n v="1.16858"/>
    <n v="1.1677999999999999"/>
    <n v="7.7999999999999999E-4"/>
  </r>
  <r>
    <x v="667"/>
    <n v="106"/>
    <x v="174"/>
    <n v="1.1687099999999999"/>
    <n v="1.16889"/>
    <n v="1.8000000000000001E-4"/>
    <n v="1.1680299999999999"/>
    <n v="1.168207"/>
    <n v="1.7699999999999999E-4"/>
    <n v="1.16856"/>
    <n v="1.168906"/>
    <n v="3.4600000000000001E-4"/>
  </r>
  <r>
    <x v="667"/>
    <n v="108"/>
    <x v="175"/>
    <n v="1.1698999999999999"/>
    <n v="1.168857"/>
    <n v="1.0430000000000001E-3"/>
    <n v="1.1682300000000001"/>
    <n v="1.16805"/>
    <n v="1.8000000000000001E-4"/>
    <n v="1.1689400000000001"/>
    <n v="1.168642"/>
    <n v="2.9799999999999998E-4"/>
  </r>
  <r>
    <x v="667"/>
    <n v="110"/>
    <x v="145"/>
    <n v="1.1691199999999999"/>
    <n v="1.170377"/>
    <n v="1.2570000000000001E-3"/>
    <n v="1.1675599999999999"/>
    <n v="1.168525"/>
    <n v="9.6500000000000004E-4"/>
    <n v="1.1676299999999999"/>
    <n v="1.169424"/>
    <n v="1.794E-3"/>
  </r>
  <r>
    <x v="667"/>
    <n v="112"/>
    <x v="176"/>
    <n v="1.1685700000000001"/>
    <n v="1.1684639999999999"/>
    <n v="1.06E-4"/>
    <n v="1.1667799999999999"/>
    <n v="1.1670240000000001"/>
    <n v="2.4399999999999999E-4"/>
    <n v="1.16717"/>
    <n v="1.166795"/>
    <n v="3.7500000000000001E-4"/>
  </r>
  <r>
    <x v="667"/>
    <n v="114"/>
    <x v="177"/>
    <n v="1.1675500000000001"/>
    <n v="1.1677439999999999"/>
    <n v="1.94E-4"/>
    <n v="1.1663300000000001"/>
    <n v="1.1659949999999999"/>
    <n v="3.3500000000000001E-4"/>
    <n v="1.1664000000000001"/>
    <n v="1.1664460000000001"/>
    <n v="4.6E-5"/>
  </r>
  <r>
    <x v="667"/>
    <n v="116"/>
    <x v="178"/>
    <n v="1.16683"/>
    <n v="1.1666049999999999"/>
    <n v="2.2499999999999999E-4"/>
    <n v="1.16595"/>
    <n v="1.165872"/>
    <n v="7.7999999999999999E-5"/>
    <n v="1.16669"/>
    <n v="1.165619"/>
    <n v="1.0709999999999999E-3"/>
  </r>
  <r>
    <x v="667"/>
    <n v="118"/>
    <x v="146"/>
    <n v="1.1669099999999999"/>
    <n v="1.166385"/>
    <n v="5.2499999999999997E-4"/>
    <n v="1.1656500000000001"/>
    <n v="1.1655759999999999"/>
    <n v="7.3999999999999996E-5"/>
    <n v="1.16656"/>
    <n v="1.166353"/>
    <n v="2.0699999999999999E-4"/>
  </r>
  <r>
    <x v="667"/>
    <n v="120"/>
    <x v="179"/>
    <n v="1.1677"/>
    <n v="1.166838"/>
    <n v="8.6200000000000003E-4"/>
    <n v="1.1660699999999999"/>
    <n v="1.165632"/>
    <n v="4.3800000000000002E-4"/>
    <n v="1.16632"/>
    <n v="1.166366"/>
    <n v="4.6E-5"/>
  </r>
  <r>
    <x v="667"/>
    <n v="122"/>
    <x v="180"/>
    <n v="1.1665000000000001"/>
    <n v="1.1679759999999999"/>
    <n v="1.4760000000000001E-3"/>
    <n v="1.16577"/>
    <n v="1.16622"/>
    <n v="4.4999999999999999E-4"/>
    <n v="1.16615"/>
    <n v="1.166614"/>
    <n v="4.64E-4"/>
  </r>
  <r>
    <x v="667"/>
    <n v="124"/>
    <x v="367"/>
    <n v="1.1662600000000001"/>
    <n v="1.1659980000000001"/>
    <n v="2.6200000000000003E-4"/>
    <n v="1.1657999999999999"/>
    <n v="1.165416"/>
    <n v="3.8400000000000001E-4"/>
    <n v="1.1657999999999999"/>
    <n v="1.165627"/>
    <n v="1.73E-4"/>
  </r>
  <r>
    <x v="667"/>
    <n v="-1"/>
    <x v="91"/>
    <n v="1.16612"/>
    <n v="1.1660919999999999"/>
    <n v="2.8E-5"/>
    <n v="1.16571"/>
    <n v="1.1656869999999999"/>
    <n v="2.3E-5"/>
    <n v="1.16588"/>
    <n v="1.165654"/>
    <n v="2.2599999999999999E-4"/>
  </r>
  <r>
    <x v="667"/>
    <n v="126"/>
    <x v="92"/>
    <n v="1.1663699999999999"/>
    <n v="1.1660280000000001"/>
    <n v="3.4200000000000002E-4"/>
    <n v="1.16581"/>
    <n v="1.165592"/>
    <n v="2.1800000000000001E-4"/>
    <n v="1.1662300000000001"/>
    <n v="1.165754"/>
    <n v="4.7600000000000002E-4"/>
  </r>
  <r>
    <x v="667"/>
    <n v="-1"/>
    <x v="93"/>
    <n v="1.16648"/>
    <n v="1.1666270000000001"/>
    <n v="1.47E-4"/>
    <n v="1.1661600000000001"/>
    <n v="1.1659079999999999"/>
    <n v="2.52E-4"/>
    <n v="1.1662600000000001"/>
    <n v="1.1663790000000001"/>
    <n v="1.1900000000000001E-4"/>
  </r>
  <r>
    <x v="667"/>
    <n v="128"/>
    <x v="94"/>
    <n v="1.16648"/>
    <n v="1.166755"/>
    <n v="2.7500000000000002E-4"/>
    <n v="1.1659600000000001"/>
    <n v="1.1663539999999999"/>
    <n v="3.9399999999999998E-4"/>
    <n v="1.16611"/>
    <n v="1.1664600000000001"/>
    <n v="3.5E-4"/>
  </r>
  <r>
    <x v="667"/>
    <n v="130"/>
    <x v="95"/>
    <n v="1.16669"/>
    <n v="1.1664680000000001"/>
    <n v="2.22E-4"/>
    <n v="1.1660699999999999"/>
    <n v="1.165864"/>
    <n v="2.0599999999999999E-4"/>
    <n v="1.1664300000000001"/>
    <n v="1.1659999999999999"/>
    <n v="4.2999999999999999E-4"/>
  </r>
  <r>
    <x v="667"/>
    <n v="132"/>
    <x v="96"/>
    <n v="1.1664699999999999"/>
    <n v="1.166782"/>
    <n v="3.1199999999999999E-4"/>
    <n v="1.16533"/>
    <n v="1.166242"/>
    <n v="9.1200000000000005E-4"/>
    <n v="1.1653899999999999"/>
    <n v="1.1666069999999999"/>
    <n v="1.217E-3"/>
  </r>
  <r>
    <x v="667"/>
    <n v="134"/>
    <x v="97"/>
    <n v="1.1655599999999999"/>
    <n v="1.166031"/>
    <n v="4.7100000000000001E-4"/>
    <n v="1.1649799999999999"/>
    <n v="1.1647259999999999"/>
    <n v="2.5399999999999999E-4"/>
    <n v="1.165"/>
    <n v="1.164712"/>
    <n v="2.8800000000000001E-4"/>
  </r>
  <r>
    <x v="667"/>
    <n v="136"/>
    <x v="98"/>
    <n v="1.1651899999999999"/>
    <n v="1.1649529999999999"/>
    <n v="2.3699999999999999E-4"/>
    <n v="1.16445"/>
    <n v="1.1644140000000001"/>
    <n v="3.6000000000000001E-5"/>
    <n v="1.16466"/>
    <n v="1.1644220000000001"/>
    <n v="2.3800000000000001E-4"/>
  </r>
  <r>
    <x v="667"/>
    <n v="-1"/>
    <x v="99"/>
    <n v="1.1651199999999999"/>
    <n v="1.165003"/>
    <n v="1.17E-4"/>
    <n v="1.16455"/>
    <n v="1.1638489999999999"/>
    <n v="7.0100000000000002E-4"/>
    <n v="1.1649799999999999"/>
    <n v="1.1642840000000001"/>
    <n v="6.96E-4"/>
  </r>
  <r>
    <x v="667"/>
    <n v="138"/>
    <x v="100"/>
    <n v="1.1653100000000001"/>
    <n v="1.1650780000000001"/>
    <n v="2.32E-4"/>
    <n v="1.1629400000000001"/>
    <n v="1.1645540000000001"/>
    <n v="1.614E-3"/>
    <n v="1.1629799999999999"/>
    <n v="1.165143"/>
    <n v="2.163E-3"/>
  </r>
  <r>
    <x v="667"/>
    <n v="140"/>
    <x v="101"/>
    <n v="1.1636"/>
    <n v="1.164792"/>
    <n v="1.1919999999999999E-3"/>
    <n v="1.1624099999999999"/>
    <n v="1.1617059999999999"/>
    <n v="7.0399999999999998E-4"/>
    <n v="1.1630499999999999"/>
    <n v="1.16188"/>
    <n v="1.17E-3"/>
  </r>
  <r>
    <x v="667"/>
    <n v="142"/>
    <x v="102"/>
    <n v="1.1633599999999999"/>
    <n v="1.162461"/>
    <n v="8.9899999999999995E-4"/>
    <n v="1.16174"/>
    <n v="1.1616610000000001"/>
    <n v="7.8999999999999996E-5"/>
    <n v="1.16194"/>
    <n v="1.1621360000000001"/>
    <n v="1.9599999999999999E-4"/>
  </r>
  <r>
    <x v="667"/>
    <n v="144"/>
    <x v="103"/>
    <n v="1.16204"/>
    <n v="1.1629240000000001"/>
    <n v="8.8400000000000002E-4"/>
    <n v="1.1607000000000001"/>
    <n v="1.161171"/>
    <n v="4.7100000000000001E-4"/>
    <n v="1.16133"/>
    <n v="1.161295"/>
    <n v="3.4999999999999997E-5"/>
  </r>
  <r>
    <x v="667"/>
    <n v="146"/>
    <x v="104"/>
    <n v="1.16239"/>
    <n v="1.1609750000000001"/>
    <n v="1.415E-3"/>
    <n v="1.1609400000000001"/>
    <n v="1.159591"/>
    <n v="1.3489999999999999E-3"/>
    <n v="1.1621600000000001"/>
    <n v="1.160334"/>
    <n v="1.8259999999999999E-3"/>
  </r>
  <r>
    <x v="667"/>
    <n v="148"/>
    <x v="105"/>
    <n v="1.1629700000000001"/>
    <n v="1.162536"/>
    <n v="4.3399999999999998E-4"/>
    <n v="1.1600299999999999"/>
    <n v="1.1610830000000001"/>
    <n v="1.0529999999999999E-3"/>
    <n v="1.1616599999999999"/>
    <n v="1.162469"/>
    <n v="8.0900000000000004E-4"/>
  </r>
  <r>
    <x v="667"/>
    <n v="-1"/>
    <x v="106"/>
    <n v="1.16266"/>
    <n v="1.1632549999999999"/>
    <n v="5.9500000000000004E-4"/>
    <n v="1.16065"/>
    <n v="1.159705"/>
    <n v="9.4499999999999998E-4"/>
    <n v="1.16256"/>
    <n v="1.1614640000000001"/>
    <n v="1.096E-3"/>
  </r>
  <r>
    <x v="667"/>
    <n v="150"/>
    <x v="107"/>
    <n v="1.1631499999999999"/>
    <n v="1.1626829999999999"/>
    <n v="4.6700000000000002E-4"/>
    <n v="1.1620999999999999"/>
    <n v="1.1610579999999999"/>
    <n v="1.042E-3"/>
    <n v="1.1624399999999999"/>
    <n v="1.162925"/>
    <n v="4.8500000000000003E-4"/>
  </r>
  <r>
    <x v="667"/>
    <n v="152"/>
    <x v="108"/>
    <n v="1.1626000000000001"/>
    <n v="1.1636550000000001"/>
    <n v="1.0549999999999999E-3"/>
    <n v="1.1607400000000001"/>
    <n v="1.1631279999999999"/>
    <n v="2.3879999999999999E-3"/>
    <n v="1.1611"/>
    <n v="1.1631130000000001"/>
    <n v="2.013E-3"/>
  </r>
  <r>
    <x v="667"/>
    <n v="154"/>
    <x v="109"/>
    <n v="1.1616"/>
    <n v="1.161934"/>
    <n v="3.3399999999999999E-4"/>
    <n v="1.1610799999999999"/>
    <n v="1.159767"/>
    <n v="1.3129999999999999E-3"/>
    <n v="1.1611400000000001"/>
    <n v="1.1600459999999999"/>
    <n v="1.0939999999999999E-3"/>
  </r>
  <r>
    <x v="667"/>
    <n v="156"/>
    <x v="110"/>
    <n v="1.1618900000000001"/>
    <n v="1.160938"/>
    <n v="9.5200000000000005E-4"/>
    <n v="1.1605399999999999"/>
    <n v="1.1609050000000001"/>
    <n v="3.6499999999999998E-4"/>
    <n v="1.1608400000000001"/>
    <n v="1.16089"/>
    <n v="5.0000000000000002E-5"/>
  </r>
  <r>
    <x v="667"/>
    <n v="-1"/>
    <x v="111"/>
    <n v="1.16089"/>
    <n v="1.161816"/>
    <n v="9.2599999999999996E-4"/>
    <n v="1.15967"/>
    <n v="1.1602110000000001"/>
    <n v="5.4100000000000003E-4"/>
    <n v="1.1600900000000001"/>
    <n v="1.1606099999999999"/>
    <n v="5.1999999999999995E-4"/>
  </r>
  <r>
    <x v="667"/>
    <n v="158"/>
    <x v="112"/>
    <n v="1.1601600000000001"/>
    <n v="1.1602189999999999"/>
    <n v="5.8999999999999998E-5"/>
    <n v="1.1583399999999999"/>
    <n v="1.158881"/>
    <n v="5.4100000000000003E-4"/>
    <n v="1.1586000000000001"/>
    <n v="1.159348"/>
    <n v="7.4799999999999997E-4"/>
  </r>
  <r>
    <x v="667"/>
    <n v="160"/>
    <x v="368"/>
    <n v="1.1597999999999999"/>
    <n v="1.15906"/>
    <n v="7.3999999999999999E-4"/>
    <n v="1.1583300000000001"/>
    <n v="1.1570510000000001"/>
    <n v="1.279E-3"/>
    <n v="1.15882"/>
    <n v="1.1574819999999999"/>
    <n v="1.338E-3"/>
  </r>
  <r>
    <x v="668"/>
    <n v="-1"/>
    <x v="0"/>
    <n v="1.1663600000000001"/>
    <n v="1.1663600000000001"/>
    <n v="0"/>
    <n v="1.1654899999999999"/>
    <n v="1.1654899999999999"/>
    <n v="0"/>
    <n v="1.16584"/>
    <n v="1.16584"/>
    <n v="0"/>
  </r>
  <r>
    <x v="669"/>
    <n v="-1"/>
    <x v="0"/>
    <n v="1.1663600000000001"/>
    <n v="1.1663600000000001"/>
    <n v="0"/>
    <n v="1.1654899999999999"/>
    <n v="1.1654899999999999"/>
    <n v="0"/>
    <n v="1.16584"/>
    <n v="1.16584"/>
    <n v="0"/>
  </r>
  <r>
    <x v="670"/>
    <n v="2"/>
    <x v="0"/>
    <n v="1.1663600000000001"/>
    <n v="1.1663600000000001"/>
    <n v="0"/>
    <n v="1.1654899999999999"/>
    <n v="1.1654899999999999"/>
    <n v="0"/>
    <n v="1.16584"/>
    <n v="1.16584"/>
    <n v="0"/>
  </r>
  <r>
    <x v="670"/>
    <n v="4"/>
    <x v="4"/>
    <n v="1.1660200000000001"/>
    <n v="1.163564"/>
    <n v="2.4559999999999998E-3"/>
    <n v="1.16543"/>
    <n v="1.162247"/>
    <n v="3.1830000000000001E-3"/>
    <n v="1.1654599999999999"/>
    <n v="1.1628080000000001"/>
    <n v="2.6519999999999998E-3"/>
  </r>
  <r>
    <x v="670"/>
    <n v="6"/>
    <x v="5"/>
    <n v="1.1658500000000001"/>
    <n v="1.1627449999999999"/>
    <n v="3.1050000000000001E-3"/>
    <n v="1.1652499999999999"/>
    <n v="1.1624209999999999"/>
    <n v="2.8289999999999999E-3"/>
    <n v="1.1657500000000001"/>
    <n v="1.16252"/>
    <n v="3.2299999999999998E-3"/>
  </r>
  <r>
    <x v="670"/>
    <n v="8"/>
    <x v="6"/>
    <n v="1.16597"/>
    <n v="1.164722"/>
    <n v="1.248E-3"/>
    <n v="1.16561"/>
    <n v="1.16212"/>
    <n v="3.49E-3"/>
    <n v="1.16594"/>
    <n v="1.1645350000000001"/>
    <n v="1.405E-3"/>
  </r>
  <r>
    <x v="670"/>
    <n v="10"/>
    <x v="7"/>
    <n v="1.16597"/>
    <n v="1.167214"/>
    <n v="1.2440000000000001E-3"/>
    <n v="1.16574"/>
    <n v="1.165119"/>
    <n v="6.2100000000000002E-4"/>
    <n v="1.1658500000000001"/>
    <n v="1.1668099999999999"/>
    <n v="9.6000000000000002E-4"/>
  </r>
  <r>
    <x v="670"/>
    <n v="12"/>
    <x v="8"/>
    <n v="1.1664099999999999"/>
    <n v="1.1670039999999999"/>
    <n v="5.9400000000000002E-4"/>
    <n v="1.1655199999999999"/>
    <n v="1.165745"/>
    <n v="2.2499999999999999E-4"/>
    <n v="1.1659299999999999"/>
    <n v="1.1658010000000001"/>
    <n v="1.2899999999999999E-4"/>
  </r>
  <r>
    <x v="670"/>
    <n v="14"/>
    <x v="9"/>
    <n v="1.16608"/>
    <n v="1.166118"/>
    <n v="3.8000000000000002E-5"/>
    <n v="1.1650700000000001"/>
    <n v="1.1642159999999999"/>
    <n v="8.5400000000000005E-4"/>
    <n v="1.16578"/>
    <n v="1.1660999999999999"/>
    <n v="3.2000000000000003E-4"/>
  </r>
  <r>
    <x v="670"/>
    <n v="16"/>
    <x v="10"/>
    <n v="1.1657900000000001"/>
    <n v="1.165929"/>
    <n v="1.3899999999999999E-4"/>
    <n v="1.16492"/>
    <n v="1.164925"/>
    <n v="5.0000000000000004E-6"/>
    <n v="1.1650499999999999"/>
    <n v="1.1657580000000001"/>
    <n v="7.0799999999999997E-4"/>
  </r>
  <r>
    <x v="670"/>
    <n v="18"/>
    <x v="11"/>
    <n v="1.1654500000000001"/>
    <n v="1.1663019999999999"/>
    <n v="8.52E-4"/>
    <n v="1.16499"/>
    <n v="1.1653530000000001"/>
    <n v="3.6299999999999999E-4"/>
    <n v="1.16536"/>
    <n v="1.1656310000000001"/>
    <n v="2.7099999999999997E-4"/>
  </r>
  <r>
    <x v="670"/>
    <n v="-1"/>
    <x v="12"/>
    <n v="1.1656299999999999"/>
    <n v="1.1658900000000001"/>
    <n v="2.5999999999999998E-4"/>
    <n v="1.16523"/>
    <n v="1.1655519999999999"/>
    <n v="3.2200000000000002E-4"/>
    <n v="1.16543"/>
    <n v="1.1656439999999999"/>
    <n v="2.14E-4"/>
  </r>
  <r>
    <x v="670"/>
    <n v="20"/>
    <x v="13"/>
    <n v="1.16642"/>
    <n v="1.1667529999999999"/>
    <n v="3.3300000000000002E-4"/>
    <n v="1.1652899999999999"/>
    <n v="1.1655310000000001"/>
    <n v="2.41E-4"/>
    <n v="1.16632"/>
    <n v="1.166145"/>
    <n v="1.75E-4"/>
  </r>
  <r>
    <x v="670"/>
    <n v="22"/>
    <x v="14"/>
    <n v="1.16631"/>
    <n v="1.1658569999999999"/>
    <n v="4.5300000000000001E-4"/>
    <n v="1.1651899999999999"/>
    <n v="1.1652800000000001"/>
    <n v="9.0000000000000006E-5"/>
    <n v="1.1654199999999999"/>
    <n v="1.1652990000000001"/>
    <n v="1.21E-4"/>
  </r>
  <r>
    <x v="670"/>
    <n v="24"/>
    <x v="15"/>
    <n v="1.1673199999999999"/>
    <n v="1.165748"/>
    <n v="1.572E-3"/>
    <n v="1.16473"/>
    <n v="1.164949"/>
    <n v="2.1900000000000001E-4"/>
    <n v="1.1668099999999999"/>
    <n v="1.1658090000000001"/>
    <n v="1.0009999999999999E-3"/>
  </r>
  <r>
    <x v="670"/>
    <n v="26"/>
    <x v="16"/>
    <n v="1.16761"/>
    <n v="1.1660889999999999"/>
    <n v="1.521E-3"/>
    <n v="1.1663699999999999"/>
    <n v="1.1659649999999999"/>
    <n v="4.0499999999999998E-4"/>
    <n v="1.1675800000000001"/>
    <n v="1.16608"/>
    <n v="1.5E-3"/>
  </r>
  <r>
    <x v="671"/>
    <n v="2"/>
    <x v="0"/>
    <n v="1.1663600000000001"/>
    <n v="1.1663600000000001"/>
    <n v="0"/>
    <n v="1.1654899999999999"/>
    <n v="1.1654899999999999"/>
    <n v="0"/>
    <n v="1.16584"/>
    <n v="1.16584"/>
    <n v="0"/>
  </r>
  <r>
    <x v="672"/>
    <n v="2"/>
    <x v="0"/>
    <n v="1.1663600000000001"/>
    <n v="1.1663600000000001"/>
    <n v="0"/>
    <n v="1.1654899999999999"/>
    <n v="1.1654899999999999"/>
    <n v="0"/>
    <n v="1.16584"/>
    <n v="1.16584"/>
    <n v="0"/>
  </r>
  <r>
    <x v="673"/>
    <n v="2"/>
    <x v="0"/>
    <n v="1.1663600000000001"/>
    <n v="1.1663600000000001"/>
    <n v="0"/>
    <n v="1.1654899999999999"/>
    <n v="1.1654899999999999"/>
    <n v="0"/>
    <n v="1.16584"/>
    <n v="1.16584"/>
    <n v="0"/>
  </r>
  <r>
    <x v="674"/>
    <n v="2"/>
    <x v="0"/>
    <n v="1.1663600000000001"/>
    <n v="1.1663600000000001"/>
    <n v="0"/>
    <n v="1.1654899999999999"/>
    <n v="1.1654899999999999"/>
    <n v="0"/>
    <n v="1.16584"/>
    <n v="1.16584"/>
    <n v="0"/>
  </r>
  <r>
    <x v="675"/>
    <n v="2"/>
    <x v="492"/>
    <n v="1.16475"/>
    <n v="1.16475"/>
    <n v="0"/>
    <n v="1.1639999999999999"/>
    <n v="1.1639999999999999"/>
    <n v="0"/>
    <n v="1.16414"/>
    <n v="1.16414"/>
    <n v="0"/>
  </r>
  <r>
    <x v="675"/>
    <n v="4"/>
    <x v="493"/>
    <n v="1.1647400000000001"/>
    <n v="1.1667700000000001"/>
    <n v="2.0300000000000001E-3"/>
    <n v="1.1640999999999999"/>
    <n v="1.1651750000000001"/>
    <n v="1.075E-3"/>
    <n v="1.1641699999999999"/>
    <n v="1.165454"/>
    <n v="1.284E-3"/>
  </r>
  <r>
    <x v="675"/>
    <n v="6"/>
    <x v="211"/>
    <n v="1.1644399999999999"/>
    <n v="1.165613"/>
    <n v="1.173E-3"/>
    <n v="1.1637299999999999"/>
    <n v="1.1639520000000001"/>
    <n v="2.22E-4"/>
    <n v="1.16384"/>
    <n v="1.1645779999999999"/>
    <n v="7.3800000000000005E-4"/>
  </r>
  <r>
    <x v="675"/>
    <n v="8"/>
    <x v="494"/>
    <n v="1.1641699999999999"/>
    <n v="1.1648849999999999"/>
    <n v="7.1500000000000003E-4"/>
    <n v="1.1637599999999999"/>
    <n v="1.1632690000000001"/>
    <n v="4.9100000000000001E-4"/>
    <n v="1.1640699999999999"/>
    <n v="1.1644159999999999"/>
    <n v="3.4600000000000001E-4"/>
  </r>
  <r>
    <x v="675"/>
    <n v="10"/>
    <x v="495"/>
    <n v="1.1644300000000001"/>
    <n v="1.1650419999999999"/>
    <n v="6.1200000000000002E-4"/>
    <n v="1.1637299999999999"/>
    <n v="1.1639569999999999"/>
    <n v="2.2699999999999999E-4"/>
    <n v="1.16431"/>
    <n v="1.164066"/>
    <n v="2.4399999999999999E-4"/>
  </r>
  <r>
    <x v="676"/>
    <n v="-1"/>
    <x v="0"/>
    <n v="1.1663600000000001"/>
    <n v="1.1663600000000001"/>
    <n v="0"/>
    <n v="1.1654899999999999"/>
    <n v="1.1654899999999999"/>
    <n v="0"/>
    <n v="1.16584"/>
    <n v="1.16584"/>
    <n v="0"/>
  </r>
  <r>
    <x v="676"/>
    <n v="2"/>
    <x v="4"/>
    <n v="1.1660200000000001"/>
    <n v="1.1665410000000001"/>
    <n v="5.2099999999999998E-4"/>
    <n v="1.16543"/>
    <n v="1.165605"/>
    <n v="1.75E-4"/>
    <n v="1.1654599999999999"/>
    <n v="1.1658580000000001"/>
    <n v="3.9800000000000002E-4"/>
  </r>
  <r>
    <x v="677"/>
    <n v="2"/>
    <x v="0"/>
    <n v="1.1663600000000001"/>
    <m/>
    <m/>
    <n v="1.1654899999999999"/>
    <m/>
    <m/>
    <n v="1.16584"/>
    <m/>
    <m/>
  </r>
  <r>
    <x v="678"/>
    <n v="2"/>
    <x v="28"/>
    <n v="1.17099"/>
    <n v="1.17099"/>
    <n v="0"/>
    <n v="1.1695800000000001"/>
    <n v="1.1695800000000001"/>
    <n v="0"/>
    <n v="1.1703600000000001"/>
    <n v="1.1703600000000001"/>
    <n v="0"/>
  </r>
  <r>
    <x v="678"/>
    <n v="4"/>
    <x v="29"/>
    <n v="1.17059"/>
    <n v="1.1706179999999999"/>
    <n v="2.8E-5"/>
    <n v="1.16997"/>
    <n v="1.1698630000000001"/>
    <n v="1.07E-4"/>
    <n v="1.17"/>
    <n v="1.17"/>
    <n v="0"/>
  </r>
  <r>
    <x v="678"/>
    <n v="6"/>
    <x v="30"/>
    <n v="1.17045"/>
    <n v="1.1705380000000001"/>
    <n v="8.7999999999999998E-5"/>
    <n v="1.16947"/>
    <n v="1.169448"/>
    <n v="2.1999999999999999E-5"/>
    <n v="1.16995"/>
    <n v="1.16995"/>
    <n v="0"/>
  </r>
  <r>
    <x v="678"/>
    <n v="8"/>
    <x v="31"/>
    <n v="1.1702399999999999"/>
    <n v="1.1701269999999999"/>
    <n v="1.13E-4"/>
    <n v="1.1696500000000001"/>
    <n v="1.169497"/>
    <n v="1.5300000000000001E-4"/>
    <n v="1.1698500000000001"/>
    <n v="1.1698500000000001"/>
    <n v="0"/>
  </r>
  <r>
    <x v="678"/>
    <n v="10"/>
    <x v="32"/>
    <n v="1.1698900000000001"/>
    <n v="1.1701079999999999"/>
    <n v="2.1800000000000001E-4"/>
    <n v="1.1685000000000001"/>
    <n v="1.1686270000000001"/>
    <n v="1.27E-4"/>
    <n v="1.1688700000000001"/>
    <n v="1.1688700000000001"/>
    <n v="0"/>
  </r>
  <r>
    <x v="679"/>
    <n v="2"/>
    <x v="324"/>
    <n v="1.1566099999999999"/>
    <n v="1.1566099999999999"/>
    <n v="0"/>
    <n v="1.15534"/>
    <n v="1.15534"/>
    <n v="0"/>
    <n v="1.1563399999999999"/>
    <n v="1.1563399999999999"/>
    <n v="0"/>
  </r>
  <r>
    <x v="679"/>
    <n v="4"/>
    <x v="341"/>
    <n v="1.1568799999999999"/>
    <n v="1.1570020000000001"/>
    <n v="1.22E-4"/>
    <n v="1.15591"/>
    <n v="1.1553929999999999"/>
    <n v="5.1699999999999999E-4"/>
    <n v="1.15672"/>
    <n v="1.1559299999999999"/>
    <n v="7.9000000000000001E-4"/>
  </r>
  <r>
    <x v="679"/>
    <n v="6"/>
    <x v="215"/>
    <n v="1.1570499999999999"/>
    <n v="1.1571880000000001"/>
    <n v="1.3799999999999999E-4"/>
    <n v="1.15587"/>
    <n v="1.156239"/>
    <n v="3.6900000000000002E-4"/>
    <n v="1.15611"/>
    <n v="1.1571610000000001"/>
    <n v="1.0510000000000001E-3"/>
  </r>
  <r>
    <x v="679"/>
    <n v="8"/>
    <x v="342"/>
    <n v="1.1563699999999999"/>
    <n v="1.1567510000000001"/>
    <n v="3.8099999999999999E-4"/>
    <n v="1.1557299999999999"/>
    <n v="1.156334"/>
    <n v="6.0400000000000004E-4"/>
    <n v="1.1563699999999999"/>
    <n v="1.156271"/>
    <n v="9.8999999999999994E-5"/>
  </r>
  <r>
    <x v="679"/>
    <n v="-1"/>
    <x v="343"/>
    <n v="1.15703"/>
    <n v="1.1570119999999999"/>
    <n v="1.8E-5"/>
    <n v="1.15611"/>
    <n v="1.1554930000000001"/>
    <n v="6.1700000000000004E-4"/>
    <n v="1.15628"/>
    <n v="1.156865"/>
    <n v="5.8500000000000002E-4"/>
  </r>
  <r>
    <x v="679"/>
    <n v="10"/>
    <x v="344"/>
    <n v="1.15754"/>
    <n v="1.157343"/>
    <n v="1.9699999999999999E-4"/>
    <n v="1.15625"/>
    <n v="1.1563030000000001"/>
    <n v="5.3000000000000001E-5"/>
    <n v="1.1568799999999999"/>
    <n v="1.1564779999999999"/>
    <n v="4.0200000000000001E-4"/>
  </r>
  <r>
    <x v="679"/>
    <n v="12"/>
    <x v="345"/>
    <n v="1.1572199999999999"/>
    <n v="1.1573260000000001"/>
    <n v="1.06E-4"/>
    <n v="1.15638"/>
    <n v="1.156839"/>
    <n v="4.5899999999999999E-4"/>
    <n v="1.15665"/>
    <n v="1.1571819999999999"/>
    <n v="5.3200000000000003E-4"/>
  </r>
  <r>
    <x v="679"/>
    <n v="14"/>
    <x v="346"/>
    <n v="1.1644399999999999"/>
    <n v="1.1570830000000001"/>
    <n v="7.3569999999999998E-3"/>
    <n v="1.1566000000000001"/>
    <n v="1.1561710000000001"/>
    <n v="4.2900000000000002E-4"/>
    <n v="1.1639900000000001"/>
    <n v="1.157424"/>
    <n v="6.5659999999999998E-3"/>
  </r>
  <r>
    <x v="679"/>
    <n v="16"/>
    <x v="347"/>
    <n v="1.1649099999999999"/>
    <n v="1.167772"/>
    <n v="2.862E-3"/>
    <n v="1.1624300000000001"/>
    <n v="1.1605270000000001"/>
    <n v="1.903E-3"/>
    <n v="1.1634899999999999"/>
    <n v="1.167151"/>
    <n v="3.6610000000000002E-3"/>
  </r>
  <r>
    <x v="679"/>
    <n v="18"/>
    <x v="348"/>
    <n v="1.1665399999999999"/>
    <n v="1.1676880000000001"/>
    <n v="1.1479999999999999E-3"/>
    <n v="1.1634"/>
    <n v="1.163637"/>
    <n v="2.3699999999999999E-4"/>
    <n v="1.1653800000000001"/>
    <n v="1.1643049999999999"/>
    <n v="1.075E-3"/>
  </r>
  <r>
    <x v="679"/>
    <n v="20"/>
    <x v="349"/>
    <n v="1.1656200000000001"/>
    <n v="1.1677519999999999"/>
    <n v="2.1320000000000002E-3"/>
    <n v="1.1644600000000001"/>
    <n v="1.1648780000000001"/>
    <n v="4.1800000000000002E-4"/>
    <n v="1.1649"/>
    <n v="1.167287"/>
    <n v="2.3869999999999998E-3"/>
  </r>
  <r>
    <x v="679"/>
    <n v="22"/>
    <x v="350"/>
    <n v="1.1649"/>
    <n v="1.1665939999999999"/>
    <n v="1.694E-3"/>
    <n v="1.16309"/>
    <n v="1.1640539999999999"/>
    <n v="9.6400000000000001E-4"/>
    <n v="1.1632400000000001"/>
    <n v="1.16536"/>
    <n v="2.1199999999999999E-3"/>
  </r>
  <r>
    <x v="679"/>
    <n v="24"/>
    <x v="351"/>
    <n v="1.16465"/>
    <n v="1.164593"/>
    <n v="5.7000000000000003E-5"/>
    <n v="1.16191"/>
    <n v="1.1616759999999999"/>
    <n v="2.34E-4"/>
    <n v="1.16222"/>
    <n v="1.1616709999999999"/>
    <n v="5.4900000000000001E-4"/>
  </r>
  <r>
    <x v="679"/>
    <n v="26"/>
    <x v="352"/>
    <n v="1.1652800000000001"/>
    <n v="1.1641809999999999"/>
    <n v="1.0989999999999999E-3"/>
    <n v="1.1612100000000001"/>
    <n v="1.160523"/>
    <n v="6.87E-4"/>
    <n v="1.16479"/>
    <n v="1.1611880000000001"/>
    <n v="3.6020000000000002E-3"/>
  </r>
  <r>
    <x v="679"/>
    <n v="28"/>
    <x v="353"/>
    <n v="1.1662300000000001"/>
    <n v="1.165465"/>
    <n v="7.6499999999999995E-4"/>
    <n v="1.16384"/>
    <n v="1.162652"/>
    <n v="1.188E-3"/>
    <n v="1.1649"/>
    <n v="1.165416"/>
    <n v="5.1599999999999997E-4"/>
  </r>
  <r>
    <x v="679"/>
    <n v="30"/>
    <x v="354"/>
    <n v="1.1659900000000001"/>
    <n v="1.1675610000000001"/>
    <n v="1.5709999999999999E-3"/>
    <n v="1.1634100000000001"/>
    <n v="1.164749"/>
    <n v="1.3389999999999999E-3"/>
    <n v="1.16394"/>
    <n v="1.165632"/>
    <n v="1.6919999999999999E-3"/>
  </r>
  <r>
    <x v="679"/>
    <n v="32"/>
    <x v="355"/>
    <n v="1.1658900000000001"/>
    <n v="1.1663749999999999"/>
    <n v="4.8500000000000003E-4"/>
    <n v="1.1638299999999999"/>
    <n v="1.162444"/>
    <n v="1.3860000000000001E-3"/>
    <n v="1.16489"/>
    <n v="1.1631579999999999"/>
    <n v="1.732E-3"/>
  </r>
  <r>
    <x v="679"/>
    <n v="34"/>
    <x v="356"/>
    <n v="1.16639"/>
    <n v="1.1667909999999999"/>
    <n v="4.0099999999999999E-4"/>
    <n v="1.16343"/>
    <n v="1.164061"/>
    <n v="6.3100000000000005E-4"/>
    <n v="1.1643600000000001"/>
    <n v="1.1658599999999999"/>
    <n v="1.5E-3"/>
  </r>
  <r>
    <x v="679"/>
    <n v="-1"/>
    <x v="357"/>
    <n v="1.1652400000000001"/>
    <n v="1.1666069999999999"/>
    <n v="1.3669999999999999E-3"/>
    <n v="1.16272"/>
    <n v="1.162547"/>
    <n v="1.73E-4"/>
    <n v="1.16422"/>
    <n v="1.164015"/>
    <n v="2.05E-4"/>
  </r>
  <r>
    <x v="679"/>
    <n v="36"/>
    <x v="358"/>
    <n v="1.1678299999999999"/>
    <n v="1.1642479999999999"/>
    <n v="3.5820000000000001E-3"/>
    <n v="1.1632400000000001"/>
    <n v="1.1617580000000001"/>
    <n v="1.482E-3"/>
    <n v="1.16754"/>
    <n v="1.1635530000000001"/>
    <n v="3.9870000000000001E-3"/>
  </r>
  <r>
    <x v="679"/>
    <n v="38"/>
    <x v="359"/>
    <n v="1.16825"/>
    <n v="1.170078"/>
    <n v="1.828E-3"/>
    <n v="1.1664300000000001"/>
    <n v="1.1645019999999999"/>
    <n v="1.928E-3"/>
    <n v="1.16761"/>
    <n v="1.1686730000000001"/>
    <n v="1.0629999999999999E-3"/>
  </r>
  <r>
    <x v="679"/>
    <n v="40"/>
    <x v="360"/>
    <n v="1.1680999999999999"/>
    <n v="1.16934"/>
    <n v="1.24E-3"/>
    <n v="1.16723"/>
    <n v="1.16797"/>
    <n v="7.3999999999999999E-4"/>
    <n v="1.16761"/>
    <n v="1.1682490000000001"/>
    <n v="6.3900000000000003E-4"/>
  </r>
  <r>
    <x v="679"/>
    <n v="42"/>
    <x v="361"/>
    <n v="1.1681699999999999"/>
    <n v="1.168355"/>
    <n v="1.85E-4"/>
    <n v="1.1670199999999999"/>
    <n v="1.1681889999999999"/>
    <n v="1.1689999999999999E-3"/>
    <n v="1.16774"/>
    <n v="1.169217"/>
    <n v="1.477E-3"/>
  </r>
  <r>
    <x v="679"/>
    <n v="44"/>
    <x v="362"/>
    <n v="1.16808"/>
    <n v="1.1689000000000001"/>
    <n v="8.1999999999999998E-4"/>
    <n v="1.1666000000000001"/>
    <n v="1.1676850000000001"/>
    <n v="1.085E-3"/>
    <n v="1.1667700000000001"/>
    <n v="1.1683749999999999"/>
    <n v="1.6050000000000001E-3"/>
  </r>
  <r>
    <x v="679"/>
    <n v="46"/>
    <x v="335"/>
    <n v="1.16784"/>
    <n v="1.1673309999999999"/>
    <n v="5.0900000000000001E-4"/>
    <n v="1.16631"/>
    <n v="1.16672"/>
    <n v="4.0999999999999999E-4"/>
    <n v="1.1676599999999999"/>
    <n v="1.1665179999999999"/>
    <n v="1.142E-3"/>
  </r>
  <r>
    <x v="680"/>
    <n v="-1"/>
    <x v="324"/>
    <n v="1.1566099999999999"/>
    <n v="1.1566099999999999"/>
    <n v="0"/>
    <n v="1.15534"/>
    <n v="1.15534"/>
    <n v="0"/>
    <n v="1.1563399999999999"/>
    <n v="1.1563399999999999"/>
    <n v="0"/>
  </r>
  <r>
    <x v="680"/>
    <n v="-1"/>
    <x v="341"/>
    <n v="1.1568799999999999"/>
    <n v="1.116212"/>
    <n v="4.0668000000000003E-2"/>
    <n v="1.15591"/>
    <n v="1.125102"/>
    <n v="3.0807999999999999E-2"/>
    <n v="1.15672"/>
    <n v="1.1113029999999999"/>
    <n v="4.5416999999999999E-2"/>
  </r>
  <r>
    <x v="681"/>
    <n v="2"/>
    <x v="0"/>
    <n v="1.1663600000000001"/>
    <n v="1.1663600000000001"/>
    <n v="0"/>
    <n v="1.1654899999999999"/>
    <n v="1.1654899999999999"/>
    <n v="0"/>
    <n v="1.16584"/>
    <n v="1.16584"/>
    <n v="0"/>
  </r>
  <r>
    <x v="681"/>
    <n v="4"/>
    <x v="4"/>
    <n v="1.1660200000000001"/>
    <n v="1.1662140000000001"/>
    <n v="1.94E-4"/>
    <n v="1.16543"/>
    <n v="1.164671"/>
    <n v="7.5900000000000002E-4"/>
    <n v="1.1654599999999999"/>
    <n v="1.1659280000000001"/>
    <n v="4.6799999999999999E-4"/>
  </r>
  <r>
    <x v="681"/>
    <n v="6"/>
    <x v="5"/>
    <n v="1.1658500000000001"/>
    <n v="1.1661520000000001"/>
    <n v="3.0200000000000002E-4"/>
    <n v="1.1652499999999999"/>
    <n v="1.1651830000000001"/>
    <n v="6.7000000000000002E-5"/>
    <n v="1.1657500000000001"/>
    <n v="1.1658200000000001"/>
    <n v="6.9999999999999994E-5"/>
  </r>
  <r>
    <x v="681"/>
    <n v="-1"/>
    <x v="6"/>
    <n v="1.16597"/>
    <n v="1.166391"/>
    <n v="4.2099999999999999E-4"/>
    <n v="1.16561"/>
    <n v="1.1655979999999999"/>
    <n v="1.2E-5"/>
    <n v="1.16594"/>
    <n v="1.165907"/>
    <n v="3.3000000000000003E-5"/>
  </r>
  <r>
    <x v="681"/>
    <n v="-1"/>
    <x v="7"/>
    <n v="1.16597"/>
    <n v="1.1660520000000001"/>
    <n v="8.2000000000000001E-5"/>
    <n v="1.16574"/>
    <n v="1.16557"/>
    <n v="1.7000000000000001E-4"/>
    <n v="1.1658500000000001"/>
    <n v="1.1654549999999999"/>
    <n v="3.9500000000000001E-4"/>
  </r>
  <r>
    <x v="682"/>
    <n v="2"/>
    <x v="0"/>
    <n v="1.1663600000000001"/>
    <n v="1.1663600000000001"/>
    <n v="0"/>
    <n v="1.1654899999999999"/>
    <n v="1.1654899999999999"/>
    <n v="0"/>
    <n v="1.16584"/>
    <n v="1.16584"/>
    <n v="0"/>
  </r>
  <r>
    <x v="682"/>
    <n v="4"/>
    <x v="4"/>
    <n v="1.1660200000000001"/>
    <n v="1.1658230000000001"/>
    <n v="1.9699999999999999E-4"/>
    <n v="1.16543"/>
    <n v="1.164496"/>
    <n v="9.3400000000000004E-4"/>
    <n v="1.1654599999999999"/>
    <n v="1.166085"/>
    <n v="6.2500000000000001E-4"/>
  </r>
  <r>
    <x v="682"/>
    <n v="-1"/>
    <x v="5"/>
    <n v="1.1658500000000001"/>
    <n v="1.1665939999999999"/>
    <n v="7.4399999999999998E-4"/>
    <n v="1.1652499999999999"/>
    <n v="1.165422"/>
    <n v="1.7200000000000001E-4"/>
    <n v="1.1657500000000001"/>
    <n v="1.1658759999999999"/>
    <n v="1.26E-4"/>
  </r>
  <r>
    <x v="682"/>
    <n v="6"/>
    <x v="6"/>
    <n v="1.16597"/>
    <n v="1.165624"/>
    <n v="3.4600000000000001E-4"/>
    <n v="1.16561"/>
    <n v="1.166137"/>
    <n v="5.2700000000000002E-4"/>
    <n v="1.16594"/>
    <n v="1.166066"/>
    <n v="1.26E-4"/>
  </r>
  <r>
    <x v="682"/>
    <n v="-1"/>
    <x v="7"/>
    <n v="1.16597"/>
    <n v="1.1669560000000001"/>
    <n v="9.859999999999999E-4"/>
    <n v="1.16574"/>
    <n v="1.1666099999999999"/>
    <n v="8.7000000000000001E-4"/>
    <n v="1.1658500000000001"/>
    <n v="1.1667970000000001"/>
    <n v="9.4700000000000003E-4"/>
  </r>
  <r>
    <x v="682"/>
    <n v="8"/>
    <x v="8"/>
    <n v="1.1664099999999999"/>
    <n v="1.1650050000000001"/>
    <n v="1.405E-3"/>
    <n v="1.1655199999999999"/>
    <n v="1.1653830000000001"/>
    <n v="1.37E-4"/>
    <n v="1.1659299999999999"/>
    <n v="1.1651959999999999"/>
    <n v="7.3399999999999995E-4"/>
  </r>
  <r>
    <x v="682"/>
    <n v="10"/>
    <x v="9"/>
    <n v="1.16608"/>
    <n v="1.1650959999999999"/>
    <n v="9.8400000000000007E-4"/>
    <n v="1.1650700000000001"/>
    <n v="1.1642779999999999"/>
    <n v="7.9199999999999995E-4"/>
    <n v="1.16578"/>
    <n v="1.1646160000000001"/>
    <n v="1.1640000000000001E-3"/>
  </r>
  <r>
    <x v="682"/>
    <n v="12"/>
    <x v="10"/>
    <n v="1.1657900000000001"/>
    <n v="1.1655709999999999"/>
    <n v="2.1900000000000001E-4"/>
    <n v="1.16492"/>
    <n v="1.1654009999999999"/>
    <n v="4.8099999999999998E-4"/>
    <n v="1.1650499999999999"/>
    <n v="1.1662859999999999"/>
    <n v="1.2359999999999999E-3"/>
  </r>
  <r>
    <x v="682"/>
    <n v="14"/>
    <x v="11"/>
    <n v="1.1654500000000001"/>
    <n v="1.165945"/>
    <n v="4.95E-4"/>
    <n v="1.16499"/>
    <n v="1.165678"/>
    <n v="6.8800000000000003E-4"/>
    <n v="1.16536"/>
    <n v="1.1655340000000001"/>
    <n v="1.74E-4"/>
  </r>
  <r>
    <x v="682"/>
    <n v="16"/>
    <x v="12"/>
    <n v="1.1656299999999999"/>
    <n v="1.1662710000000001"/>
    <n v="6.4099999999999997E-4"/>
    <n v="1.16523"/>
    <n v="1.1656629999999999"/>
    <n v="4.3300000000000001E-4"/>
    <n v="1.16543"/>
    <n v="1.1656139999999999"/>
    <n v="1.84E-4"/>
  </r>
  <r>
    <x v="682"/>
    <n v="-1"/>
    <x v="13"/>
    <n v="1.16642"/>
    <n v="1.165416"/>
    <n v="1.0039999999999999E-3"/>
    <n v="1.1652899999999999"/>
    <n v="1.1648400000000001"/>
    <n v="4.4999999999999999E-4"/>
    <n v="1.16632"/>
    <n v="1.1658379999999999"/>
    <n v="4.8200000000000001E-4"/>
  </r>
  <r>
    <x v="682"/>
    <n v="18"/>
    <x v="14"/>
    <n v="1.16631"/>
    <n v="1.164758"/>
    <n v="1.552E-3"/>
    <n v="1.1651899999999999"/>
    <n v="1.1650020000000001"/>
    <n v="1.8799999999999999E-4"/>
    <n v="1.1654199999999999"/>
    <n v="1.165233"/>
    <n v="1.8699999999999999E-4"/>
  </r>
  <r>
    <x v="682"/>
    <n v="20"/>
    <x v="15"/>
    <n v="1.1673199999999999"/>
    <n v="1.165781"/>
    <n v="1.539E-3"/>
    <n v="1.16473"/>
    <n v="1.165306"/>
    <n v="5.7600000000000001E-4"/>
    <n v="1.1668099999999999"/>
    <n v="1.1656500000000001"/>
    <n v="1.16E-3"/>
  </r>
  <r>
    <x v="682"/>
    <n v="22"/>
    <x v="16"/>
    <n v="1.16761"/>
    <n v="1.1652610000000001"/>
    <n v="2.349E-3"/>
    <n v="1.1663699999999999"/>
    <n v="1.1649640000000001"/>
    <n v="1.4059999999999999E-3"/>
    <n v="1.1675800000000001"/>
    <n v="1.165208"/>
    <n v="2.372E-3"/>
  </r>
  <r>
    <x v="682"/>
    <n v="24"/>
    <x v="17"/>
    <n v="1.1692"/>
    <n v="1.1659930000000001"/>
    <n v="3.2070000000000002E-3"/>
    <n v="1.16736"/>
    <n v="1.1648130000000001"/>
    <n v="2.5469999999999998E-3"/>
    <n v="1.16848"/>
    <n v="1.166139"/>
    <n v="2.3410000000000002E-3"/>
  </r>
  <r>
    <x v="682"/>
    <n v="26"/>
    <x v="18"/>
    <n v="1.16862"/>
    <n v="1.1657709999999999"/>
    <n v="2.849E-3"/>
    <n v="1.16764"/>
    <n v="1.1651320000000001"/>
    <n v="2.5079999999999998E-3"/>
    <n v="1.16798"/>
    <n v="1.1656629999999999"/>
    <n v="2.317E-3"/>
  </r>
  <r>
    <x v="682"/>
    <n v="28"/>
    <x v="19"/>
    <n v="1.1687000000000001"/>
    <n v="1.166714"/>
    <n v="1.9859999999999999E-3"/>
    <n v="1.1677500000000001"/>
    <n v="1.1649940000000001"/>
    <n v="2.7560000000000002E-3"/>
    <n v="1.16805"/>
    <n v="1.1670739999999999"/>
    <n v="9.7599999999999998E-4"/>
  </r>
  <r>
    <x v="682"/>
    <n v="30"/>
    <x v="20"/>
    <n v="1.1694599999999999"/>
    <n v="1.1676679999999999"/>
    <n v="1.792E-3"/>
    <n v="1.1677999999999999"/>
    <n v="1.1659949999999999"/>
    <n v="1.805E-3"/>
    <n v="1.16944"/>
    <n v="1.1677930000000001"/>
    <n v="1.647E-3"/>
  </r>
  <r>
    <x v="682"/>
    <n v="32"/>
    <x v="21"/>
    <n v="1.17099"/>
    <n v="1.169219"/>
    <n v="1.771E-3"/>
    <n v="1.1690799999999999"/>
    <n v="1.1681269999999999"/>
    <n v="9.5299999999999996E-4"/>
    <n v="1.1709000000000001"/>
    <n v="1.1684890000000001"/>
    <n v="2.4109999999999999E-3"/>
  </r>
  <r>
    <x v="682"/>
    <n v="34"/>
    <x v="22"/>
    <n v="1.17154"/>
    <n v="1.167233"/>
    <n v="4.3070000000000001E-3"/>
    <n v="1.1698500000000001"/>
    <n v="1.1669290000000001"/>
    <n v="2.921E-3"/>
    <n v="1.1710100000000001"/>
    <n v="1.167759"/>
    <n v="3.251E-3"/>
  </r>
  <r>
    <x v="682"/>
    <n v="36"/>
    <x v="23"/>
    <n v="1.1718"/>
    <n v="1.168274"/>
    <n v="3.5260000000000001E-3"/>
    <n v="1.1707000000000001"/>
    <n v="1.167532"/>
    <n v="3.1679999999999998E-3"/>
    <n v="1.1716299999999999"/>
    <n v="1.1679729999999999"/>
    <n v="3.6570000000000001E-3"/>
  </r>
  <r>
    <x v="682"/>
    <n v="38"/>
    <x v="24"/>
    <n v="1.17171"/>
    <n v="1.1690799999999999"/>
    <n v="2.63E-3"/>
    <n v="1.1709799999999999"/>
    <n v="1.168371"/>
    <n v="2.6090000000000002E-3"/>
    <n v="1.1715100000000001"/>
    <n v="1.1699010000000001"/>
    <n v="1.609E-3"/>
  </r>
  <r>
    <x v="682"/>
    <n v="40"/>
    <x v="25"/>
    <n v="1.17167"/>
    <n v="1.1709529999999999"/>
    <n v="7.1699999999999997E-4"/>
    <n v="1.1708000000000001"/>
    <n v="1.169618"/>
    <n v="1.1820000000000001E-3"/>
    <n v="1.1710700000000001"/>
    <n v="1.1711050000000001"/>
    <n v="3.4999999999999997E-5"/>
  </r>
  <r>
    <x v="682"/>
    <n v="42"/>
    <x v="26"/>
    <n v="1.17134"/>
    <n v="1.1706300000000001"/>
    <n v="7.1000000000000002E-4"/>
    <n v="1.17075"/>
    <n v="1.1697569999999999"/>
    <n v="9.9299999999999996E-4"/>
    <n v="1.17089"/>
    <n v="1.170677"/>
    <n v="2.13E-4"/>
  </r>
  <r>
    <x v="682"/>
    <n v="-1"/>
    <x v="27"/>
    <n v="1.17106"/>
    <n v="1.1708289999999999"/>
    <n v="2.31E-4"/>
    <n v="1.1701900000000001"/>
    <n v="1.169788"/>
    <n v="4.0200000000000001E-4"/>
    <n v="1.1702399999999999"/>
    <n v="1.1706430000000001"/>
    <n v="4.0299999999999998E-4"/>
  </r>
  <r>
    <x v="683"/>
    <n v="2"/>
    <x v="0"/>
    <n v="1.1663600000000001"/>
    <n v="1.1663600000000001"/>
    <n v="0"/>
    <n v="1.1654899999999999"/>
    <n v="1.1654899999999999"/>
    <n v="0"/>
    <n v="1.16584"/>
    <n v="1.16584"/>
    <n v="0"/>
  </r>
  <r>
    <x v="683"/>
    <n v="4"/>
    <x v="4"/>
    <n v="1.1660200000000001"/>
    <n v="0.92743699999999996"/>
    <n v="0.23858299999999999"/>
    <n v="1.16543"/>
    <n v="0.92059599999999997"/>
    <n v="0.244834"/>
    <n v="1.1654599999999999"/>
    <n v="0.95434399999999997"/>
    <n v="0.211116"/>
  </r>
  <r>
    <x v="683"/>
    <n v="6"/>
    <x v="5"/>
    <n v="1.1658500000000001"/>
    <n v="0.92784699999999998"/>
    <n v="0.23800299999999999"/>
    <n v="1.1652499999999999"/>
    <n v="0.92059599999999997"/>
    <n v="0.24465400000000001"/>
    <n v="1.1657500000000001"/>
    <n v="0.95463399999999998"/>
    <n v="0.211116"/>
  </r>
  <r>
    <x v="683"/>
    <n v="8"/>
    <x v="6"/>
    <n v="1.16597"/>
    <n v="0.92750699999999997"/>
    <n v="0.23846300000000001"/>
    <n v="1.16561"/>
    <n v="0.92053600000000002"/>
    <n v="0.24507399999999999"/>
    <n v="1.16594"/>
    <n v="0.95425400000000005"/>
    <n v="0.21168600000000001"/>
  </r>
  <r>
    <x v="683"/>
    <n v="10"/>
    <x v="7"/>
    <n v="1.16597"/>
    <n v="0.92733699999999997"/>
    <n v="0.23863300000000001"/>
    <n v="1.16574"/>
    <n v="0.92035599999999995"/>
    <n v="0.24538399999999999"/>
    <n v="1.1658500000000001"/>
    <n v="0.95454399999999995"/>
    <n v="0.21130599999999999"/>
  </r>
  <r>
    <x v="683"/>
    <n v="12"/>
    <x v="8"/>
    <n v="1.1664099999999999"/>
    <n v="0.92745699999999998"/>
    <n v="0.238953"/>
    <n v="1.1655199999999999"/>
    <n v="0.92071599999999998"/>
    <n v="0.24480399999999999"/>
    <n v="1.1659299999999999"/>
    <n v="0.954735"/>
    <n v="0.21119499999999999"/>
  </r>
  <r>
    <x v="683"/>
    <n v="14"/>
    <x v="9"/>
    <n v="1.16608"/>
    <n v="0.92745699999999998"/>
    <n v="0.238623"/>
    <n v="1.1650700000000001"/>
    <n v="0.92084600000000005"/>
    <n v="0.244224"/>
    <n v="1.16578"/>
    <n v="0.95464499999999997"/>
    <n v="0.21113499999999999"/>
  </r>
  <r>
    <x v="683"/>
    <n v="16"/>
    <x v="10"/>
    <n v="1.1657900000000001"/>
    <n v="0.92789699999999997"/>
    <n v="0.23789299999999999"/>
    <n v="1.16492"/>
    <n v="0.92062600000000006"/>
    <n v="0.24429400000000001"/>
    <n v="1.1650499999999999"/>
    <n v="0.95472400000000002"/>
    <n v="0.21032600000000001"/>
  </r>
  <r>
    <x v="683"/>
    <n v="18"/>
    <x v="11"/>
    <n v="1.1654500000000001"/>
    <n v="0.92756700000000003"/>
    <n v="0.23788300000000001"/>
    <n v="1.16499"/>
    <n v="0.92017599999999999"/>
    <n v="0.244814"/>
    <n v="1.16536"/>
    <n v="0.95457400000000003"/>
    <n v="0.210786"/>
  </r>
  <r>
    <x v="683"/>
    <n v="20"/>
    <x v="12"/>
    <n v="1.1656299999999999"/>
    <n v="0.92727700000000002"/>
    <n v="0.23835300000000001"/>
    <n v="1.16523"/>
    <n v="0.92002600000000001"/>
    <n v="0.24520400000000001"/>
    <n v="1.16543"/>
    <n v="0.95384400000000003"/>
    <n v="0.211586"/>
  </r>
  <r>
    <x v="683"/>
    <n v="22"/>
    <x v="13"/>
    <n v="1.16642"/>
    <n v="0.92693700000000001"/>
    <n v="0.239483"/>
    <n v="1.1652899999999999"/>
    <n v="0.92009600000000002"/>
    <n v="0.245194"/>
    <n v="1.16632"/>
    <n v="0.95415399999999995"/>
    <n v="0.21216599999999999"/>
  </r>
  <r>
    <x v="683"/>
    <n v="24"/>
    <x v="14"/>
    <n v="1.16631"/>
    <n v="0.92711699999999997"/>
    <n v="0.23919299999999999"/>
    <n v="1.1651899999999999"/>
    <n v="0.92033600000000004"/>
    <n v="0.24485399999999999"/>
    <n v="1.1654199999999999"/>
    <n v="0.95422399999999996"/>
    <n v="0.21119599999999999"/>
  </r>
  <r>
    <x v="683"/>
    <n v="26"/>
    <x v="15"/>
    <n v="1.1673199999999999"/>
    <n v="0.92790700000000004"/>
    <n v="0.23941299999999999"/>
    <n v="1.16473"/>
    <n v="0.92039599999999999"/>
    <n v="0.244334"/>
    <n v="1.1668099999999999"/>
    <n v="0.95511400000000002"/>
    <n v="0.211696"/>
  </r>
  <r>
    <x v="683"/>
    <n v="28"/>
    <x v="16"/>
    <n v="1.16761"/>
    <n v="0.92779699999999998"/>
    <n v="0.239813"/>
    <n v="1.1663699999999999"/>
    <n v="0.920296"/>
    <n v="0.24607399999999999"/>
    <n v="1.1675800000000001"/>
    <n v="0.95421500000000004"/>
    <n v="0.213365"/>
  </r>
  <r>
    <x v="683"/>
    <n v="30"/>
    <x v="17"/>
    <n v="1.1692"/>
    <n v="0.92880700000000005"/>
    <n v="0.240393"/>
    <n v="1.16736"/>
    <n v="0.91983599999999999"/>
    <n v="0.24752399999999999"/>
    <n v="1.16848"/>
    <n v="0.95560400000000001"/>
    <n v="0.21287600000000001"/>
  </r>
  <r>
    <x v="683"/>
    <n v="32"/>
    <x v="18"/>
    <n v="1.16862"/>
    <n v="0.92909699999999995"/>
    <n v="0.23952300000000001"/>
    <n v="1.16764"/>
    <n v="0.92147599999999996"/>
    <n v="0.24616399999999999"/>
    <n v="1.16798"/>
    <n v="0.95637399999999995"/>
    <n v="0.21160599999999999"/>
  </r>
  <r>
    <x v="683"/>
    <n v="34"/>
    <x v="19"/>
    <n v="1.1687000000000001"/>
    <n v="0.93068700000000004"/>
    <n v="0.238013"/>
    <n v="1.1677500000000001"/>
    <n v="0.92246600000000001"/>
    <n v="0.245284"/>
    <n v="1.16805"/>
    <n v="0.95727399999999996"/>
    <n v="0.21077599999999999"/>
  </r>
  <r>
    <x v="683"/>
    <n v="36"/>
    <x v="20"/>
    <n v="1.1694599999999999"/>
    <n v="0.93010700000000002"/>
    <n v="0.23935300000000001"/>
    <n v="1.1677999999999999"/>
    <n v="0.92274599999999996"/>
    <n v="0.24505399999999999"/>
    <n v="1.16944"/>
    <n v="0.95677400000000001"/>
    <n v="0.21266599999999999"/>
  </r>
  <r>
    <x v="684"/>
    <n v="2"/>
    <x v="0"/>
    <n v="1.1663600000000001"/>
    <n v="1.1663600000000001"/>
    <n v="0"/>
    <n v="1.1654899999999999"/>
    <n v="1.1654899999999999"/>
    <n v="0"/>
    <n v="1.16584"/>
    <n v="1.16584"/>
    <n v="0"/>
  </r>
  <r>
    <x v="684"/>
    <n v="4"/>
    <x v="4"/>
    <n v="1.1660200000000001"/>
    <n v="1.1662140000000001"/>
    <n v="1.94E-4"/>
    <n v="1.16543"/>
    <n v="1.164671"/>
    <n v="7.5900000000000002E-4"/>
    <n v="1.1654599999999999"/>
    <n v="1.1659280000000001"/>
    <n v="4.6799999999999999E-4"/>
  </r>
  <r>
    <x v="684"/>
    <n v="6"/>
    <x v="5"/>
    <n v="1.1658500000000001"/>
    <n v="1.1661520000000001"/>
    <n v="3.0200000000000002E-4"/>
    <n v="1.1652499999999999"/>
    <n v="1.1651830000000001"/>
    <n v="6.7000000000000002E-5"/>
    <n v="1.1657500000000001"/>
    <n v="1.1658200000000001"/>
    <n v="6.9999999999999994E-5"/>
  </r>
  <r>
    <x v="684"/>
    <n v="-1"/>
    <x v="6"/>
    <n v="1.16597"/>
    <n v="1.166391"/>
    <n v="4.2099999999999999E-4"/>
    <n v="1.16561"/>
    <n v="1.1655979999999999"/>
    <n v="1.2E-5"/>
    <n v="1.16594"/>
    <n v="1.165907"/>
    <n v="3.3000000000000003E-5"/>
  </r>
  <r>
    <x v="684"/>
    <n v="-1"/>
    <x v="7"/>
    <n v="1.16597"/>
    <n v="1.1660520000000001"/>
    <n v="8.2000000000000001E-5"/>
    <n v="1.16574"/>
    <n v="1.16557"/>
    <n v="1.7000000000000001E-4"/>
    <n v="1.1658500000000001"/>
    <n v="1.1654549999999999"/>
    <n v="3.9500000000000001E-4"/>
  </r>
  <r>
    <x v="684"/>
    <n v="8"/>
    <x v="8"/>
    <n v="1.1664099999999999"/>
    <n v="1.1658299999999999"/>
    <n v="5.8E-4"/>
    <n v="1.1655199999999999"/>
    <n v="1.1653309999999999"/>
    <n v="1.8900000000000001E-4"/>
    <n v="1.1659299999999999"/>
    <n v="1.165664"/>
    <n v="2.6600000000000001E-4"/>
  </r>
  <r>
    <x v="684"/>
    <n v="10"/>
    <x v="9"/>
    <n v="1.16608"/>
    <n v="1.1658329999999999"/>
    <n v="2.4699999999999999E-4"/>
    <n v="1.1650700000000001"/>
    <n v="1.1656880000000001"/>
    <n v="6.1799999999999995E-4"/>
    <n v="1.16578"/>
    <n v="1.1660630000000001"/>
    <n v="2.8299999999999999E-4"/>
  </r>
  <r>
    <x v="684"/>
    <n v="12"/>
    <x v="10"/>
    <n v="1.1657900000000001"/>
    <n v="1.1661440000000001"/>
    <n v="3.5399999999999999E-4"/>
    <n v="1.16492"/>
    <n v="1.165764"/>
    <n v="8.4400000000000002E-4"/>
    <n v="1.1650499999999999"/>
    <n v="1.1659379999999999"/>
    <n v="8.8800000000000001E-4"/>
  </r>
  <r>
    <x v="684"/>
    <n v="14"/>
    <x v="11"/>
    <n v="1.1654500000000001"/>
    <n v="1.165969"/>
    <n v="5.1900000000000004E-4"/>
    <n v="1.16499"/>
    <n v="1.1657500000000001"/>
    <n v="7.6000000000000004E-4"/>
    <n v="1.16536"/>
    <n v="1.1657869999999999"/>
    <n v="4.2700000000000002E-4"/>
  </r>
  <r>
    <x v="684"/>
    <n v="16"/>
    <x v="12"/>
    <n v="1.1656299999999999"/>
    <n v="1.1663969999999999"/>
    <n v="7.67E-4"/>
    <n v="1.16523"/>
    <n v="1.165222"/>
    <n v="7.9999999999999996E-6"/>
    <n v="1.16543"/>
    <n v="1.1656869999999999"/>
    <n v="2.5700000000000001E-4"/>
  </r>
  <r>
    <x v="684"/>
    <n v="18"/>
    <x v="13"/>
    <n v="1.16642"/>
    <n v="1.1656489999999999"/>
    <n v="7.7099999999999998E-4"/>
    <n v="1.1652899999999999"/>
    <n v="1.164525"/>
    <n v="7.6499999999999995E-4"/>
    <n v="1.16632"/>
    <n v="1.1653"/>
    <n v="1.0200000000000001E-3"/>
  </r>
  <r>
    <x v="684"/>
    <n v="20"/>
    <x v="14"/>
    <n v="1.16631"/>
    <n v="1.1656040000000001"/>
    <n v="7.0600000000000003E-4"/>
    <n v="1.1651899999999999"/>
    <n v="1.164981"/>
    <n v="2.0900000000000001E-4"/>
    <n v="1.1654199999999999"/>
    <n v="1.1653929999999999"/>
    <n v="2.6999999999999999E-5"/>
  </r>
  <r>
    <x v="684"/>
    <n v="22"/>
    <x v="15"/>
    <n v="1.1673199999999999"/>
    <n v="1.165672"/>
    <n v="1.6479999999999999E-3"/>
    <n v="1.16473"/>
    <n v="1.165243"/>
    <n v="5.13E-4"/>
    <n v="1.1668099999999999"/>
    <n v="1.165451"/>
    <n v="1.359E-3"/>
  </r>
  <r>
    <x v="684"/>
    <n v="24"/>
    <x v="16"/>
    <n v="1.16761"/>
    <n v="1.166283"/>
    <n v="1.3270000000000001E-3"/>
    <n v="1.1663699999999999"/>
    <n v="1.1653370000000001"/>
    <n v="1.0330000000000001E-3"/>
    <n v="1.1675800000000001"/>
    <n v="1.1661840000000001"/>
    <n v="1.3960000000000001E-3"/>
  </r>
  <r>
    <x v="684"/>
    <n v="26"/>
    <x v="17"/>
    <n v="1.1692"/>
    <n v="1.1664749999999999"/>
    <n v="2.725E-3"/>
    <n v="1.16736"/>
    <n v="1.1649890000000001"/>
    <n v="2.3709999999999998E-3"/>
    <n v="1.16848"/>
    <n v="1.1655880000000001"/>
    <n v="2.892E-3"/>
  </r>
  <r>
    <x v="684"/>
    <n v="28"/>
    <x v="18"/>
    <n v="1.16862"/>
    <n v="1.1668190000000001"/>
    <n v="1.8010000000000001E-3"/>
    <n v="1.16764"/>
    <n v="1.165049"/>
    <n v="2.591E-3"/>
    <n v="1.16798"/>
    <n v="1.166687"/>
    <n v="1.2930000000000001E-3"/>
  </r>
  <r>
    <x v="684"/>
    <n v="30"/>
    <x v="19"/>
    <n v="1.1687000000000001"/>
    <n v="1.1681429999999999"/>
    <n v="5.5699999999999999E-4"/>
    <n v="1.1677500000000001"/>
    <n v="1.1660429999999999"/>
    <n v="1.707E-3"/>
    <n v="1.16805"/>
    <n v="1.1677630000000001"/>
    <n v="2.8699999999999998E-4"/>
  </r>
  <r>
    <x v="684"/>
    <n v="32"/>
    <x v="20"/>
    <n v="1.1694599999999999"/>
    <n v="1.168809"/>
    <n v="6.5099999999999999E-4"/>
    <n v="1.1677999999999999"/>
    <n v="1.1671659999999999"/>
    <n v="6.3400000000000001E-4"/>
    <n v="1.16944"/>
    <n v="1.1685410000000001"/>
    <n v="8.9899999999999995E-4"/>
  </r>
  <r>
    <x v="684"/>
    <n v="34"/>
    <x v="21"/>
    <n v="1.17099"/>
    <n v="1.16909"/>
    <n v="1.9E-3"/>
    <n v="1.1690799999999999"/>
    <n v="1.167573"/>
    <n v="1.5070000000000001E-3"/>
    <n v="1.1709000000000001"/>
    <n v="1.1680280000000001"/>
    <n v="2.872E-3"/>
  </r>
  <r>
    <x v="684"/>
    <n v="36"/>
    <x v="22"/>
    <n v="1.17154"/>
    <n v="1.168474"/>
    <n v="3.0660000000000001E-3"/>
    <n v="1.1698500000000001"/>
    <n v="1.1671849999999999"/>
    <n v="2.6649999999999998E-3"/>
    <n v="1.1710100000000001"/>
    <n v="1.1682030000000001"/>
    <n v="2.807E-3"/>
  </r>
  <r>
    <x v="684"/>
    <n v="38"/>
    <x v="23"/>
    <n v="1.1718"/>
    <n v="1.1696569999999999"/>
    <n v="2.1429999999999999E-3"/>
    <n v="1.1707000000000001"/>
    <n v="1.16804"/>
    <n v="2.66E-3"/>
    <n v="1.1716299999999999"/>
    <n v="1.16933"/>
    <n v="2.3E-3"/>
  </r>
  <r>
    <x v="684"/>
    <n v="40"/>
    <x v="24"/>
    <n v="1.17171"/>
    <n v="1.170995"/>
    <n v="7.1500000000000003E-4"/>
    <n v="1.1709799999999999"/>
    <n v="1.1691499999999999"/>
    <n v="1.83E-3"/>
    <n v="1.1715100000000001"/>
    <n v="1.170868"/>
    <n v="6.4199999999999999E-4"/>
  </r>
  <r>
    <x v="684"/>
    <n v="42"/>
    <x v="25"/>
    <n v="1.17167"/>
    <n v="1.1718679999999999"/>
    <n v="1.9799999999999999E-4"/>
    <n v="1.1708000000000001"/>
    <n v="1.169513"/>
    <n v="1.2869999999999999E-3"/>
    <n v="1.1710700000000001"/>
    <n v="1.171297"/>
    <n v="2.2699999999999999E-4"/>
  </r>
  <r>
    <x v="684"/>
    <n v="44"/>
    <x v="26"/>
    <n v="1.17134"/>
    <n v="1.171808"/>
    <n v="4.6799999999999999E-4"/>
    <n v="1.17075"/>
    <n v="1.1705680000000001"/>
    <n v="1.8200000000000001E-4"/>
    <n v="1.17089"/>
    <n v="1.1717109999999999"/>
    <n v="8.2100000000000001E-4"/>
  </r>
  <r>
    <x v="684"/>
    <n v="46"/>
    <x v="27"/>
    <n v="1.17106"/>
    <n v="1.171916"/>
    <n v="8.5599999999999999E-4"/>
    <n v="1.1701900000000001"/>
    <n v="1.1711659999999999"/>
    <n v="9.7599999999999998E-4"/>
    <n v="1.1702399999999999"/>
    <n v="1.1714580000000001"/>
    <n v="1.2179999999999999E-3"/>
  </r>
  <r>
    <x v="685"/>
    <n v="2"/>
    <x v="0"/>
    <n v="1.1663600000000001"/>
    <n v="1.1663600000000001"/>
    <n v="0"/>
    <n v="1.1654899999999999"/>
    <n v="1.1654899999999999"/>
    <n v="0"/>
    <n v="1.16584"/>
    <n v="1.16584"/>
    <n v="0"/>
  </r>
  <r>
    <x v="685"/>
    <n v="4"/>
    <x v="4"/>
    <n v="1.1660200000000001"/>
    <n v="1.1661029999999999"/>
    <n v="8.2999999999999998E-5"/>
    <n v="1.16543"/>
    <n v="1.1652769999999999"/>
    <n v="1.5300000000000001E-4"/>
    <n v="1.1654599999999999"/>
    <n v="1.1656610000000001"/>
    <n v="2.0100000000000001E-4"/>
  </r>
  <r>
    <x v="685"/>
    <n v="6"/>
    <x v="5"/>
    <n v="1.1658500000000001"/>
    <n v="1.165902"/>
    <n v="5.1999999999999997E-5"/>
    <n v="1.1652499999999999"/>
    <n v="1.1654690000000001"/>
    <n v="2.1900000000000001E-4"/>
    <n v="1.1657500000000001"/>
    <n v="1.165805"/>
    <n v="5.5000000000000002E-5"/>
  </r>
  <r>
    <x v="685"/>
    <n v="8"/>
    <x v="6"/>
    <n v="1.16597"/>
    <n v="1.1660509999999999"/>
    <n v="8.1000000000000004E-5"/>
    <n v="1.16561"/>
    <n v="1.1656500000000001"/>
    <n v="4.0000000000000003E-5"/>
    <n v="1.16594"/>
    <n v="1.165697"/>
    <n v="2.43E-4"/>
  </r>
  <r>
    <x v="685"/>
    <n v="10"/>
    <x v="7"/>
    <n v="1.16597"/>
    <n v="1.1657519999999999"/>
    <n v="2.1800000000000001E-4"/>
    <n v="1.16574"/>
    <n v="1.1654249999999999"/>
    <n v="3.1500000000000001E-4"/>
    <n v="1.1658500000000001"/>
    <n v="1.1656949999999999"/>
    <n v="1.55E-4"/>
  </r>
  <r>
    <x v="685"/>
    <n v="12"/>
    <x v="8"/>
    <n v="1.1664099999999999"/>
    <n v="1.165967"/>
    <n v="4.4299999999999998E-4"/>
    <n v="1.1655199999999999"/>
    <n v="1.1656770000000001"/>
    <n v="1.5699999999999999E-4"/>
    <n v="1.1659299999999999"/>
    <n v="1.1659440000000001"/>
    <n v="1.4E-5"/>
  </r>
  <r>
    <x v="685"/>
    <n v="14"/>
    <x v="9"/>
    <n v="1.16608"/>
    <n v="1.166085"/>
    <n v="5.0000000000000004E-6"/>
    <n v="1.1650700000000001"/>
    <n v="1.1654409999999999"/>
    <n v="3.7100000000000002E-4"/>
    <n v="1.16578"/>
    <n v="1.165997"/>
    <n v="2.1699999999999999E-4"/>
  </r>
  <r>
    <x v="685"/>
    <n v="-1"/>
    <x v="10"/>
    <n v="1.1657900000000001"/>
    <n v="1.1660280000000001"/>
    <n v="2.3800000000000001E-4"/>
    <n v="1.16492"/>
    <n v="1.1656500000000001"/>
    <n v="7.2999999999999996E-4"/>
    <n v="1.1650499999999999"/>
    <n v="1.1659360000000001"/>
    <n v="8.8599999999999996E-4"/>
  </r>
  <r>
    <x v="685"/>
    <n v="16"/>
    <x v="11"/>
    <n v="1.1654500000000001"/>
    <n v="1.166274"/>
    <n v="8.2399999999999997E-4"/>
    <n v="1.16499"/>
    <n v="1.1650430000000001"/>
    <n v="5.3000000000000001E-5"/>
    <n v="1.16536"/>
    <n v="1.165896"/>
    <n v="5.3600000000000002E-4"/>
  </r>
  <r>
    <x v="685"/>
    <n v="18"/>
    <x v="12"/>
    <n v="1.1656299999999999"/>
    <n v="1.1657660000000001"/>
    <n v="1.36E-4"/>
    <n v="1.16523"/>
    <n v="1.1648909999999999"/>
    <n v="3.39E-4"/>
    <n v="1.16543"/>
    <n v="1.1653389999999999"/>
    <n v="9.1000000000000003E-5"/>
  </r>
  <r>
    <x v="685"/>
    <n v="20"/>
    <x v="13"/>
    <n v="1.16642"/>
    <n v="1.165948"/>
    <n v="4.7199999999999998E-4"/>
    <n v="1.1652899999999999"/>
    <n v="1.164804"/>
    <n v="4.86E-4"/>
    <n v="1.16632"/>
    <n v="1.1653849999999999"/>
    <n v="9.3499999999999996E-4"/>
  </r>
  <r>
    <x v="685"/>
    <n v="22"/>
    <x v="14"/>
    <n v="1.16631"/>
    <n v="1.1655599999999999"/>
    <n v="7.5000000000000002E-4"/>
    <n v="1.1651899999999999"/>
    <n v="1.165241"/>
    <n v="5.1E-5"/>
    <n v="1.1654199999999999"/>
    <n v="1.165597"/>
    <n v="1.7699999999999999E-4"/>
  </r>
  <r>
    <x v="685"/>
    <n v="24"/>
    <x v="15"/>
    <n v="1.1673199999999999"/>
    <n v="1.1664019999999999"/>
    <n v="9.1799999999999998E-4"/>
    <n v="1.16473"/>
    <n v="1.1653849999999999"/>
    <n v="6.5499999999999998E-4"/>
    <n v="1.1668099999999999"/>
    <n v="1.1660680000000001"/>
    <n v="7.4200000000000004E-4"/>
  </r>
  <r>
    <x v="685"/>
    <n v="26"/>
    <x v="16"/>
    <n v="1.16761"/>
    <n v="1.166148"/>
    <n v="1.462E-3"/>
    <n v="1.1663699999999999"/>
    <n v="1.165259"/>
    <n v="1.111E-3"/>
    <n v="1.1675800000000001"/>
    <n v="1.1658280000000001"/>
    <n v="1.7520000000000001E-3"/>
  </r>
  <r>
    <x v="685"/>
    <n v="28"/>
    <x v="17"/>
    <n v="1.1692"/>
    <n v="1.1670510000000001"/>
    <n v="2.1489999999999999E-3"/>
    <n v="1.16736"/>
    <n v="1.1650799999999999"/>
    <n v="2.2799999999999999E-3"/>
    <n v="1.16848"/>
    <n v="1.166777"/>
    <n v="1.7030000000000001E-3"/>
  </r>
  <r>
    <x v="685"/>
    <n v="30"/>
    <x v="18"/>
    <n v="1.16862"/>
    <n v="1.1683079999999999"/>
    <n v="3.1199999999999999E-4"/>
    <n v="1.16764"/>
    <n v="1.166215"/>
    <n v="1.4250000000000001E-3"/>
    <n v="1.16798"/>
    <n v="1.1678660000000001"/>
    <n v="1.1400000000000001E-4"/>
  </r>
  <r>
    <x v="685"/>
    <n v="32"/>
    <x v="19"/>
    <n v="1.1687000000000001"/>
    <n v="1.1688609999999999"/>
    <n v="1.6100000000000001E-4"/>
    <n v="1.1677500000000001"/>
    <n v="1.1672659999999999"/>
    <n v="4.84E-4"/>
    <n v="1.16805"/>
    <n v="1.168517"/>
    <n v="4.6700000000000002E-4"/>
  </r>
  <r>
    <x v="685"/>
    <n v="34"/>
    <x v="20"/>
    <n v="1.1694599999999999"/>
    <n v="1.16906"/>
    <n v="4.0000000000000002E-4"/>
    <n v="1.1677999999999999"/>
    <n v="1.1675869999999999"/>
    <n v="2.13E-4"/>
    <n v="1.16944"/>
    <n v="1.1680539999999999"/>
    <n v="1.3860000000000001E-3"/>
  </r>
  <r>
    <x v="685"/>
    <n v="36"/>
    <x v="21"/>
    <n v="1.17099"/>
    <n v="1.1683829999999999"/>
    <n v="2.6069999999999999E-3"/>
    <n v="1.1690799999999999"/>
    <n v="1.167556"/>
    <n v="1.524E-3"/>
    <n v="1.1709000000000001"/>
    <n v="1.1683650000000001"/>
    <n v="2.5349999999999999E-3"/>
  </r>
  <r>
    <x v="685"/>
    <n v="38"/>
    <x v="22"/>
    <n v="1.17154"/>
    <n v="1.1695120000000001"/>
    <n v="2.0279999999999999E-3"/>
    <n v="1.1698500000000001"/>
    <n v="1.1683749999999999"/>
    <n v="1.475E-3"/>
    <n v="1.1710100000000001"/>
    <n v="1.1691560000000001"/>
    <n v="1.854E-3"/>
  </r>
  <r>
    <x v="685"/>
    <n v="-1"/>
    <x v="23"/>
    <n v="1.1718"/>
    <n v="1.1709020000000001"/>
    <n v="8.9800000000000004E-4"/>
    <n v="1.1707000000000001"/>
    <n v="1.169011"/>
    <n v="1.689E-3"/>
    <n v="1.1716299999999999"/>
    <n v="1.171117"/>
    <n v="5.13E-4"/>
  </r>
  <r>
    <x v="685"/>
    <n v="-1"/>
    <x v="24"/>
    <n v="1.17171"/>
    <n v="1.171721"/>
    <n v="1.1E-5"/>
    <n v="1.1709799999999999"/>
    <n v="1.169746"/>
    <n v="1.2340000000000001E-3"/>
    <n v="1.1715100000000001"/>
    <n v="1.1711279999999999"/>
    <n v="3.8200000000000002E-4"/>
  </r>
  <r>
    <x v="685"/>
    <n v="40"/>
    <x v="25"/>
    <n v="1.17167"/>
    <n v="1.1715610000000001"/>
    <n v="1.0900000000000001E-4"/>
    <n v="1.1708000000000001"/>
    <n v="1.1704639999999999"/>
    <n v="3.3599999999999998E-4"/>
    <n v="1.1710700000000001"/>
    <n v="1.1716949999999999"/>
    <n v="6.2500000000000001E-4"/>
  </r>
  <r>
    <x v="685"/>
    <n v="42"/>
    <x v="26"/>
    <n v="1.17134"/>
    <n v="1.1718379999999999"/>
    <n v="4.9799999999999996E-4"/>
    <n v="1.17075"/>
    <n v="1.170928"/>
    <n v="1.7799999999999999E-4"/>
    <n v="1.17089"/>
    <n v="1.1715279999999999"/>
    <n v="6.38E-4"/>
  </r>
  <r>
    <x v="685"/>
    <n v="44"/>
    <x v="27"/>
    <n v="1.17106"/>
    <n v="1.1713469999999999"/>
    <n v="2.8699999999999998E-4"/>
    <n v="1.1701900000000001"/>
    <n v="1.170668"/>
    <n v="4.7800000000000002E-4"/>
    <n v="1.1702399999999999"/>
    <n v="1.1714059999999999"/>
    <n v="1.1659999999999999E-3"/>
  </r>
  <r>
    <x v="686"/>
    <n v="2"/>
    <x v="137"/>
    <n v="1.1707700000000001"/>
    <n v="1.1707700000000001"/>
    <n v="0"/>
    <n v="1.1698500000000001"/>
    <n v="1.1698500000000001"/>
    <n v="0"/>
    <n v="1.17042"/>
    <n v="1.17042"/>
    <n v="0"/>
  </r>
  <r>
    <x v="686"/>
    <n v="4"/>
    <x v="138"/>
    <n v="1.1705000000000001"/>
    <n v="1.1697569999999999"/>
    <n v="7.4299999999999995E-4"/>
    <n v="1.16882"/>
    <n v="1.1694169999999999"/>
    <n v="5.9699999999999998E-4"/>
    <n v="1.1696"/>
    <n v="1.1693009999999999"/>
    <n v="2.99E-4"/>
  </r>
  <r>
    <x v="686"/>
    <n v="-1"/>
    <x v="139"/>
    <n v="1.17021"/>
    <n v="1.169511"/>
    <n v="6.9899999999999997E-4"/>
    <n v="1.1695599999999999"/>
    <n v="1.168158"/>
    <n v="1.402E-3"/>
    <n v="1.16961"/>
    <n v="1.1693739999999999"/>
    <n v="2.3599999999999999E-4"/>
  </r>
  <r>
    <x v="686"/>
    <n v="6"/>
    <x v="140"/>
    <n v="1.17004"/>
    <n v="1.1691579999999999"/>
    <n v="8.8199999999999997E-4"/>
    <n v="1.16919"/>
    <n v="1.168723"/>
    <n v="4.6700000000000002E-4"/>
    <n v="1.16919"/>
    <n v="1.1689510000000001"/>
    <n v="2.3900000000000001E-4"/>
  </r>
  <r>
    <x v="686"/>
    <n v="-1"/>
    <x v="163"/>
    <n v="1.1698"/>
    <n v="1.168275"/>
    <n v="1.5250000000000001E-3"/>
    <n v="1.16828"/>
    <n v="1.1679980000000001"/>
    <n v="2.8200000000000002E-4"/>
    <n v="1.1689400000000001"/>
    <n v="1.168256"/>
    <n v="6.8400000000000004E-4"/>
  </r>
  <r>
    <x v="686"/>
    <n v="8"/>
    <x v="141"/>
    <n v="1.1693199999999999"/>
    <n v="1.1691180000000001"/>
    <n v="2.02E-4"/>
    <n v="1.16842"/>
    <n v="1.169205"/>
    <n v="7.85E-4"/>
    <n v="1.1686799999999999"/>
    <n v="1.16957"/>
    <n v="8.8999999999999995E-4"/>
  </r>
  <r>
    <x v="686"/>
    <n v="10"/>
    <x v="164"/>
    <n v="1.1690199999999999"/>
    <n v="1.1688719999999999"/>
    <n v="1.4799999999999999E-4"/>
    <n v="1.1685000000000001"/>
    <n v="1.168777"/>
    <n v="2.7700000000000001E-4"/>
    <n v="1.16859"/>
    <n v="1.1693100000000001"/>
    <n v="7.2000000000000005E-4"/>
  </r>
  <r>
    <x v="686"/>
    <n v="12"/>
    <x v="165"/>
    <n v="1.1689000000000001"/>
    <n v="1.1683809999999999"/>
    <n v="5.1900000000000004E-4"/>
    <n v="1.16849"/>
    <n v="1.1681280000000001"/>
    <n v="3.6200000000000002E-4"/>
    <n v="1.1688400000000001"/>
    <n v="1.1687719999999999"/>
    <n v="6.7999999999999999E-5"/>
  </r>
  <r>
    <x v="686"/>
    <n v="14"/>
    <x v="166"/>
    <n v="1.1691499999999999"/>
    <n v="1.168946"/>
    <n v="2.04E-4"/>
    <n v="1.16875"/>
    <n v="1.167994"/>
    <n v="7.5600000000000005E-4"/>
    <n v="1.1689400000000001"/>
    <n v="1.1685220000000001"/>
    <n v="4.1800000000000002E-4"/>
  </r>
  <r>
    <x v="686"/>
    <n v="16"/>
    <x v="142"/>
    <n v="1.1690400000000001"/>
    <n v="1.168385"/>
    <n v="6.5499999999999998E-4"/>
    <n v="1.1682300000000001"/>
    <n v="1.167835"/>
    <n v="3.9500000000000001E-4"/>
    <n v="1.1688400000000001"/>
    <n v="1.167918"/>
    <n v="9.2199999999999997E-4"/>
  </r>
  <r>
    <x v="686"/>
    <n v="18"/>
    <x v="167"/>
    <n v="1.1691"/>
    <n v="1.167894"/>
    <n v="1.206E-3"/>
    <n v="1.1681299999999999"/>
    <n v="1.1667590000000001"/>
    <n v="1.371E-3"/>
    <n v="1.1684399999999999"/>
    <n v="1.167851"/>
    <n v="5.8900000000000001E-4"/>
  </r>
  <r>
    <x v="686"/>
    <n v="20"/>
    <x v="168"/>
    <n v="1.1687000000000001"/>
    <n v="1.16825"/>
    <n v="4.4999999999999999E-4"/>
    <n v="1.1678999999999999"/>
    <n v="1.16777"/>
    <n v="1.2999999999999999E-4"/>
    <n v="1.1678999999999999"/>
    <n v="1.1684920000000001"/>
    <n v="5.9199999999999997E-4"/>
  </r>
  <r>
    <x v="686"/>
    <n v="22"/>
    <x v="169"/>
    <n v="1.1682300000000001"/>
    <n v="1.167656"/>
    <n v="5.7399999999999997E-4"/>
    <n v="1.1675199999999999"/>
    <n v="1.1673089999999999"/>
    <n v="2.1100000000000001E-4"/>
    <n v="1.1676899999999999"/>
    <n v="1.167808"/>
    <n v="1.18E-4"/>
  </r>
  <r>
    <x v="686"/>
    <n v="24"/>
    <x v="143"/>
    <n v="1.16812"/>
    <n v="1.168892"/>
    <n v="7.7200000000000001E-4"/>
    <n v="1.16751"/>
    <n v="1.16743"/>
    <n v="8.0000000000000007E-5"/>
    <n v="1.16794"/>
    <n v="1.168639"/>
    <n v="6.9899999999999997E-4"/>
  </r>
  <r>
    <x v="686"/>
    <n v="26"/>
    <x v="170"/>
    <n v="1.1684600000000001"/>
    <n v="1.1682999999999999"/>
    <n v="1.6000000000000001E-4"/>
    <n v="1.16713"/>
    <n v="1.1682900000000001"/>
    <n v="1.16E-3"/>
    <n v="1.16811"/>
    <n v="1.167996"/>
    <n v="1.1400000000000001E-4"/>
  </r>
  <r>
    <x v="686"/>
    <n v="-1"/>
    <x v="171"/>
    <n v="1.1693199999999999"/>
    <n v="1.1677379999999999"/>
    <n v="1.5820000000000001E-3"/>
    <n v="1.1675899999999999"/>
    <n v="1.167219"/>
    <n v="3.7100000000000002E-4"/>
    <n v="1.1686700000000001"/>
    <n v="1.168261"/>
    <n v="4.0900000000000002E-4"/>
  </r>
  <r>
    <x v="686"/>
    <n v="28"/>
    <x v="172"/>
    <n v="1.1689499999999999"/>
    <n v="1.168622"/>
    <n v="3.28E-4"/>
    <n v="1.16805"/>
    <n v="1.1681900000000001"/>
    <n v="1.3999999999999999E-4"/>
    <n v="1.1680900000000001"/>
    <n v="1.168617"/>
    <n v="5.2700000000000002E-4"/>
  </r>
  <r>
    <x v="686"/>
    <n v="30"/>
    <x v="144"/>
    <n v="1.16845"/>
    <n v="1.168356"/>
    <n v="9.3999999999999994E-5"/>
    <n v="1.1676500000000001"/>
    <n v="1.1674599999999999"/>
    <n v="1.9000000000000001E-4"/>
    <n v="1.16821"/>
    <n v="1.167799"/>
    <n v="4.1100000000000002E-4"/>
  </r>
  <r>
    <x v="686"/>
    <n v="32"/>
    <x v="173"/>
    <n v="1.1686399999999999"/>
    <n v="1.169764"/>
    <n v="1.124E-3"/>
    <n v="1.16797"/>
    <n v="1.1681980000000001"/>
    <n v="2.2800000000000001E-4"/>
    <n v="1.16858"/>
    <n v="1.1689849999999999"/>
    <n v="4.0499999999999998E-4"/>
  </r>
  <r>
    <x v="686"/>
    <n v="34"/>
    <x v="174"/>
    <n v="1.1687099999999999"/>
    <n v="1.1685049999999999"/>
    <n v="2.05E-4"/>
    <n v="1.1680299999999999"/>
    <n v="1.1673709999999999"/>
    <n v="6.5899999999999997E-4"/>
    <n v="1.16856"/>
    <n v="1.1679740000000001"/>
    <n v="5.8600000000000004E-4"/>
  </r>
  <r>
    <x v="686"/>
    <n v="36"/>
    <x v="175"/>
    <n v="1.1698999999999999"/>
    <n v="1.1679520000000001"/>
    <n v="1.9480000000000001E-3"/>
    <n v="1.1682300000000001"/>
    <n v="1.1671009999999999"/>
    <n v="1.129E-3"/>
    <n v="1.1689400000000001"/>
    <n v="1.1672309999999999"/>
    <n v="1.709E-3"/>
  </r>
  <r>
    <x v="686"/>
    <n v="-1"/>
    <x v="145"/>
    <n v="1.1691199999999999"/>
    <n v="1.166917"/>
    <n v="2.2030000000000001E-3"/>
    <n v="1.1675599999999999"/>
    <n v="1.166312"/>
    <n v="1.248E-3"/>
    <n v="1.1676299999999999"/>
    <n v="1.1668320000000001"/>
    <n v="7.9799999999999999E-4"/>
  </r>
  <r>
    <x v="686"/>
    <n v="38"/>
    <x v="176"/>
    <n v="1.1685700000000001"/>
    <n v="1.1667080000000001"/>
    <n v="1.8619999999999999E-3"/>
    <n v="1.1667799999999999"/>
    <n v="1.1660680000000001"/>
    <n v="7.1199999999999996E-4"/>
    <n v="1.16717"/>
    <n v="1.1667730000000001"/>
    <n v="3.97E-4"/>
  </r>
  <r>
    <x v="686"/>
    <n v="40"/>
    <x v="177"/>
    <n v="1.1675500000000001"/>
    <n v="1.166846"/>
    <n v="7.0399999999999998E-4"/>
    <n v="1.1663300000000001"/>
    <n v="1.1658440000000001"/>
    <n v="4.86E-4"/>
    <n v="1.1664000000000001"/>
    <n v="1.1667160000000001"/>
    <n v="3.1599999999999998E-4"/>
  </r>
  <r>
    <x v="686"/>
    <n v="42"/>
    <x v="178"/>
    <n v="1.16683"/>
    <n v="1.167808"/>
    <n v="9.7799999999999992E-4"/>
    <n v="1.16595"/>
    <n v="1.166666"/>
    <n v="7.1599999999999995E-4"/>
    <n v="1.16669"/>
    <n v="1.16676"/>
    <n v="6.9999999999999994E-5"/>
  </r>
  <r>
    <x v="687"/>
    <n v="-1"/>
    <x v="49"/>
    <n v="1.1709099999999999"/>
    <n v="1.1709099999999999"/>
    <n v="0"/>
    <n v="1.17022"/>
    <n v="1.17022"/>
    <n v="0"/>
    <n v="1.1705700000000001"/>
    <n v="1.1705700000000001"/>
    <n v="0"/>
  </r>
  <r>
    <x v="687"/>
    <n v="2"/>
    <x v="50"/>
    <n v="1.17083"/>
    <n v="1.1698949999999999"/>
    <n v="9.3499999999999996E-4"/>
    <n v="1.17041"/>
    <n v="1.170903"/>
    <n v="4.9299999999999995E-4"/>
    <n v="1.1708099999999999"/>
    <n v="1.1708099999999999"/>
    <n v="0"/>
  </r>
  <r>
    <x v="687"/>
    <n v="-1"/>
    <x v="51"/>
    <n v="1.17093"/>
    <n v="1.171427"/>
    <n v="4.9700000000000005E-4"/>
    <n v="1.1705399999999999"/>
    <n v="1.1703140000000001"/>
    <n v="2.2599999999999999E-4"/>
    <n v="1.1705399999999999"/>
    <n v="1.1705399999999999"/>
    <n v="0"/>
  </r>
  <r>
    <x v="687"/>
    <n v="4"/>
    <x v="52"/>
    <n v="1.1709799999999999"/>
    <n v="1.170677"/>
    <n v="3.0299999999999999E-4"/>
    <n v="1.1705399999999999"/>
    <n v="1.1708240000000001"/>
    <n v="2.8400000000000002E-4"/>
    <n v="1.17086"/>
    <n v="1.17086"/>
    <n v="0"/>
  </r>
  <r>
    <x v="687"/>
    <n v="6"/>
    <x v="53"/>
    <n v="1.17127"/>
    <n v="1.1715930000000001"/>
    <n v="3.2299999999999999E-4"/>
    <n v="1.17012"/>
    <n v="1.170547"/>
    <n v="4.2700000000000002E-4"/>
    <n v="1.1705000000000001"/>
    <n v="1.1705000000000001"/>
    <n v="0"/>
  </r>
  <r>
    <x v="688"/>
    <n v="2"/>
    <x v="0"/>
    <n v="1.1663600000000001"/>
    <n v="1.1663600000000001"/>
    <n v="0"/>
    <n v="1.1654899999999999"/>
    <n v="1.1654899999999999"/>
    <n v="0"/>
    <n v="1.16584"/>
    <n v="1.16584"/>
    <n v="0"/>
  </r>
  <r>
    <x v="689"/>
    <n v="-1"/>
    <x v="328"/>
    <n v="1.0974600000000001"/>
    <m/>
    <m/>
    <n v="1.0966199999999999"/>
    <m/>
    <m/>
    <n v="1.09721"/>
    <m/>
    <m/>
  </r>
  <r>
    <x v="690"/>
    <n v="2"/>
    <x v="0"/>
    <n v="1.1663600000000001"/>
    <n v="1.16612"/>
    <n v="2.4000000000000001E-4"/>
    <n v="1.1654899999999999"/>
    <n v="1.165179"/>
    <n v="3.1100000000000002E-4"/>
    <n v="1.16584"/>
    <n v="1.16581"/>
    <n v="3.0000000000000001E-5"/>
  </r>
  <r>
    <x v="691"/>
    <n v="2"/>
    <x v="3"/>
    <n v="1.16595"/>
    <m/>
    <m/>
    <n v="1.1654899999999999"/>
    <m/>
    <m/>
    <n v="1.1655500000000001"/>
    <m/>
    <m/>
  </r>
  <r>
    <x v="692"/>
    <n v="2"/>
    <x v="310"/>
    <n v="1.17147"/>
    <m/>
    <m/>
    <n v="1.1690499999999999"/>
    <m/>
    <m/>
    <n v="1.1712100000000001"/>
    <m/>
    <m/>
  </r>
  <r>
    <x v="692"/>
    <n v="-1"/>
    <x v="311"/>
    <n v="1.1716"/>
    <m/>
    <m/>
    <n v="1.17014"/>
    <m/>
    <m/>
    <n v="1.1710100000000001"/>
    <m/>
    <m/>
  </r>
  <r>
    <x v="692"/>
    <n v="-1"/>
    <x v="312"/>
    <n v="1.1710499999999999"/>
    <m/>
    <m/>
    <n v="1.1689499999999999"/>
    <m/>
    <m/>
    <n v="1.16934"/>
    <m/>
    <m/>
  </r>
  <r>
    <x v="692"/>
    <n v="-1"/>
    <x v="313"/>
    <n v="1.1712"/>
    <m/>
    <m/>
    <n v="1.16893"/>
    <m/>
    <m/>
    <n v="1.17065"/>
    <m/>
    <m/>
  </r>
  <r>
    <x v="692"/>
    <n v="-1"/>
    <x v="314"/>
    <n v="1.17161"/>
    <m/>
    <m/>
    <n v="1.1700999999999999"/>
    <m/>
    <m/>
    <n v="1.1705099999999999"/>
    <m/>
    <m/>
  </r>
  <r>
    <x v="692"/>
    <n v="4"/>
    <x v="315"/>
    <n v="1.1708000000000001"/>
    <m/>
    <m/>
    <n v="1.1681699999999999"/>
    <m/>
    <m/>
    <n v="1.1681999999999999"/>
    <m/>
    <m/>
  </r>
  <r>
    <x v="692"/>
    <n v="6"/>
    <x v="316"/>
    <n v="1.16865"/>
    <m/>
    <m/>
    <n v="1.1673800000000001"/>
    <m/>
    <m/>
    <n v="1.16811"/>
    <m/>
    <m/>
  </r>
  <r>
    <x v="692"/>
    <n v="8"/>
    <x v="317"/>
    <n v="1.1685399999999999"/>
    <m/>
    <m/>
    <n v="1.16723"/>
    <m/>
    <m/>
    <n v="1.1679999999999999"/>
    <m/>
    <m/>
  </r>
  <r>
    <x v="692"/>
    <n v="10"/>
    <x v="318"/>
    <n v="1.1684099999999999"/>
    <m/>
    <m/>
    <n v="1.1672800000000001"/>
    <m/>
    <m/>
    <n v="1.16825"/>
    <m/>
    <m/>
  </r>
  <r>
    <x v="692"/>
    <n v="-1"/>
    <x v="319"/>
    <n v="1.1688499999999999"/>
    <m/>
    <m/>
    <n v="1.1680299999999999"/>
    <m/>
    <m/>
    <n v="1.1686399999999999"/>
    <m/>
    <m/>
  </r>
  <r>
    <x v="692"/>
    <n v="12"/>
    <x v="320"/>
    <n v="1.16869"/>
    <m/>
    <m/>
    <n v="1.1679900000000001"/>
    <m/>
    <m/>
    <n v="1.16845"/>
    <m/>
    <m/>
  </r>
  <r>
    <x v="692"/>
    <n v="14"/>
    <x v="233"/>
    <n v="1.1685700000000001"/>
    <m/>
    <m/>
    <n v="1.1677"/>
    <m/>
    <m/>
    <n v="1.16821"/>
    <m/>
    <m/>
  </r>
  <r>
    <x v="692"/>
    <n v="16"/>
    <x v="321"/>
    <n v="1.16825"/>
    <m/>
    <m/>
    <n v="1.16791"/>
    <m/>
    <m/>
    <n v="1.1680900000000001"/>
    <m/>
    <m/>
  </r>
  <r>
    <x v="692"/>
    <n v="18"/>
    <x v="322"/>
    <n v="1.1685099999999999"/>
    <m/>
    <m/>
    <n v="1.1680999999999999"/>
    <m/>
    <m/>
    <n v="1.1684000000000001"/>
    <m/>
    <m/>
  </r>
  <r>
    <x v="692"/>
    <n v="20"/>
    <x v="323"/>
    <n v="1.1692499999999999"/>
    <m/>
    <m/>
    <n v="1.16821"/>
    <m/>
    <m/>
    <n v="1.16876"/>
    <m/>
    <m/>
  </r>
  <r>
    <x v="692"/>
    <n v="22"/>
    <x v="382"/>
    <n v="1.1697599999999999"/>
    <m/>
    <m/>
    <n v="1.16842"/>
    <m/>
    <m/>
    <n v="1.1684699999999999"/>
    <m/>
    <m/>
  </r>
  <r>
    <x v="692"/>
    <n v="24"/>
    <x v="383"/>
    <n v="1.1685300000000001"/>
    <m/>
    <m/>
    <n v="1.1676500000000001"/>
    <m/>
    <m/>
    <n v="1.1682300000000001"/>
    <m/>
    <m/>
  </r>
  <r>
    <x v="692"/>
    <n v="26"/>
    <x v="384"/>
    <n v="1.1682399999999999"/>
    <m/>
    <m/>
    <n v="1.16747"/>
    <m/>
    <m/>
    <n v="1.16812"/>
    <m/>
    <m/>
  </r>
  <r>
    <x v="692"/>
    <n v="28"/>
    <x v="385"/>
    <n v="1.16808"/>
    <m/>
    <m/>
    <n v="1.16753"/>
    <m/>
    <m/>
    <n v="1.1677500000000001"/>
    <m/>
    <m/>
  </r>
  <r>
    <x v="692"/>
    <n v="30"/>
    <x v="386"/>
    <n v="1.16893"/>
    <m/>
    <m/>
    <n v="1.1677"/>
    <m/>
    <m/>
    <n v="1.16866"/>
    <m/>
    <m/>
  </r>
  <r>
    <x v="692"/>
    <n v="32"/>
    <x v="387"/>
    <n v="1.16988"/>
    <m/>
    <m/>
    <n v="1.16801"/>
    <m/>
    <m/>
    <n v="1.16977"/>
    <m/>
    <m/>
  </r>
  <r>
    <x v="692"/>
    <n v="34"/>
    <x v="388"/>
    <n v="1.16981"/>
    <m/>
    <m/>
    <n v="1.16838"/>
    <m/>
    <m/>
    <n v="1.1689099999999999"/>
    <m/>
    <m/>
  </r>
  <r>
    <x v="692"/>
    <n v="36"/>
    <x v="389"/>
    <n v="1.16964"/>
    <m/>
    <m/>
    <n v="1.1679999999999999"/>
    <m/>
    <m/>
    <n v="1.1695500000000001"/>
    <m/>
    <m/>
  </r>
  <r>
    <x v="692"/>
    <n v="38"/>
    <x v="390"/>
    <n v="1.17045"/>
    <m/>
    <m/>
    <n v="1.1694100000000001"/>
    <m/>
    <m/>
    <n v="1.17031"/>
    <m/>
    <m/>
  </r>
  <r>
    <x v="692"/>
    <n v="40"/>
    <x v="391"/>
    <n v="1.1704399999999999"/>
    <m/>
    <m/>
    <n v="1.1688799999999999"/>
    <m/>
    <m/>
    <n v="1.16919"/>
    <m/>
    <m/>
  </r>
  <r>
    <x v="693"/>
    <n v="2"/>
    <x v="48"/>
    <n v="1.1706700000000001"/>
    <n v="1.1706700000000001"/>
    <n v="0"/>
    <n v="1.1697299999999999"/>
    <n v="1.1697299999999999"/>
    <n v="0"/>
    <n v="1.17028"/>
    <n v="1.17028"/>
    <n v="0"/>
  </r>
  <r>
    <x v="693"/>
    <n v="4"/>
    <x v="49"/>
    <n v="1.1709099999999999"/>
    <n v="1.1709099999999999"/>
    <n v="0"/>
    <n v="1.17022"/>
    <n v="1.17022"/>
    <n v="0"/>
    <n v="1.1705700000000001"/>
    <n v="1.1705700000000001"/>
    <n v="0"/>
  </r>
  <r>
    <x v="693"/>
    <n v="6"/>
    <x v="50"/>
    <n v="1.17083"/>
    <n v="1.168447"/>
    <n v="2.3830000000000001E-3"/>
    <n v="1.17041"/>
    <n v="1.167826"/>
    <n v="2.5839999999999999E-3"/>
    <n v="1.1708099999999999"/>
    <n v="1.1708099999999999"/>
    <n v="0"/>
  </r>
  <r>
    <x v="693"/>
    <n v="8"/>
    <x v="51"/>
    <n v="1.17093"/>
    <n v="1.1683619999999999"/>
    <n v="2.568E-3"/>
    <n v="1.1705399999999999"/>
    <n v="1.167916"/>
    <n v="2.624E-3"/>
    <n v="1.1705399999999999"/>
    <n v="1.1705399999999999"/>
    <n v="0"/>
  </r>
  <r>
    <x v="693"/>
    <n v="10"/>
    <x v="52"/>
    <n v="1.1709799999999999"/>
    <n v="1.16814"/>
    <n v="2.8400000000000001E-3"/>
    <n v="1.1705399999999999"/>
    <n v="1.167802"/>
    <n v="2.738E-3"/>
    <n v="1.17086"/>
    <n v="1.17086"/>
    <n v="0"/>
  </r>
  <r>
    <x v="693"/>
    <n v="12"/>
    <x v="53"/>
    <n v="1.17127"/>
    <n v="1.1682859999999999"/>
    <n v="2.9840000000000001E-3"/>
    <n v="1.17012"/>
    <n v="1.1679580000000001"/>
    <n v="2.1619999999999999E-3"/>
    <n v="1.1705000000000001"/>
    <n v="1.1705000000000001"/>
    <n v="0"/>
  </r>
  <r>
    <x v="693"/>
    <n v="14"/>
    <x v="28"/>
    <n v="1.17099"/>
    <n v="1.1686399999999999"/>
    <n v="2.3500000000000001E-3"/>
    <n v="1.1695800000000001"/>
    <n v="1.168075"/>
    <n v="1.505E-3"/>
    <n v="1.1703600000000001"/>
    <n v="1.1703600000000001"/>
    <n v="0"/>
  </r>
  <r>
    <x v="693"/>
    <n v="16"/>
    <x v="29"/>
    <n v="1.17059"/>
    <n v="1.1691510000000001"/>
    <n v="1.439E-3"/>
    <n v="1.16997"/>
    <n v="1.168409"/>
    <n v="1.5610000000000001E-3"/>
    <n v="1.17"/>
    <n v="1.17"/>
    <n v="0"/>
  </r>
  <r>
    <x v="693"/>
    <n v="18"/>
    <x v="30"/>
    <n v="1.17045"/>
    <n v="1.1685810000000001"/>
    <n v="1.869E-3"/>
    <n v="1.16947"/>
    <n v="1.1679060000000001"/>
    <n v="1.5640000000000001E-3"/>
    <n v="1.16995"/>
    <n v="1.16995"/>
    <n v="0"/>
  </r>
  <r>
    <x v="693"/>
    <n v="20"/>
    <x v="31"/>
    <n v="1.1702399999999999"/>
    <n v="1.167799"/>
    <n v="2.441E-3"/>
    <n v="1.1696500000000001"/>
    <n v="1.1673530000000001"/>
    <n v="2.297E-3"/>
    <n v="1.1698500000000001"/>
    <n v="1.1698500000000001"/>
    <n v="0"/>
  </r>
  <r>
    <x v="693"/>
    <n v="22"/>
    <x v="32"/>
    <n v="1.1698900000000001"/>
    <n v="1.1679489999999999"/>
    <n v="1.941E-3"/>
    <n v="1.1685000000000001"/>
    <n v="1.1670529999999999"/>
    <n v="1.4469999999999999E-3"/>
    <n v="1.1688700000000001"/>
    <n v="1.1688700000000001"/>
    <n v="0"/>
  </r>
  <r>
    <x v="693"/>
    <n v="24"/>
    <x v="33"/>
    <n v="1.1705099999999999"/>
    <n v="1.167799"/>
    <n v="2.7109999999999999E-3"/>
    <n v="1.16883"/>
    <n v="1.166744"/>
    <n v="2.0860000000000002E-3"/>
    <n v="1.17028"/>
    <n v="1.17028"/>
    <n v="0"/>
  </r>
  <r>
    <x v="693"/>
    <n v="26"/>
    <x v="34"/>
    <n v="1.17174"/>
    <n v="1.167832"/>
    <n v="3.908E-3"/>
    <n v="1.1695899999999999"/>
    <n v="1.166371"/>
    <n v="3.2190000000000001E-3"/>
    <n v="1.17015"/>
    <n v="1.17015"/>
    <n v="0"/>
  </r>
  <r>
    <x v="693"/>
    <n v="28"/>
    <x v="35"/>
    <n v="1.1703600000000001"/>
    <n v="1.1689590000000001"/>
    <n v="1.4009999999999999E-3"/>
    <n v="1.16743"/>
    <n v="1.167235"/>
    <n v="1.95E-4"/>
    <n v="1.16862"/>
    <n v="1.16862"/>
    <n v="0"/>
  </r>
  <r>
    <x v="693"/>
    <n v="30"/>
    <x v="36"/>
    <n v="1.16991"/>
    <n v="1.1699390000000001"/>
    <n v="2.9E-5"/>
    <n v="1.16839"/>
    <n v="1.1683600000000001"/>
    <n v="3.0000000000000001E-5"/>
    <n v="1.1698500000000001"/>
    <n v="1.1698500000000001"/>
    <n v="0"/>
  </r>
  <r>
    <x v="693"/>
    <n v="32"/>
    <x v="37"/>
    <n v="1.17082"/>
    <n v="1.1697219999999999"/>
    <n v="1.098E-3"/>
    <n v="1.16906"/>
    <n v="1.16777"/>
    <n v="1.2899999999999999E-3"/>
    <n v="1.1697"/>
    <n v="1.1697"/>
    <n v="0"/>
  </r>
  <r>
    <x v="693"/>
    <n v="34"/>
    <x v="38"/>
    <n v="1.1698299999999999"/>
    <n v="1.170256"/>
    <n v="4.26E-4"/>
    <n v="1.16815"/>
    <n v="1.168466"/>
    <n v="3.1599999999999998E-4"/>
    <n v="1.1685399999999999"/>
    <n v="1.1685399999999999"/>
    <n v="0"/>
  </r>
  <r>
    <x v="693"/>
    <n v="36"/>
    <x v="39"/>
    <n v="1.1695199999999999"/>
    <n v="1.1710160000000001"/>
    <n v="1.4959999999999999E-3"/>
    <n v="1.16761"/>
    <n v="1.169079"/>
    <n v="1.469E-3"/>
    <n v="1.16767"/>
    <n v="1.16767"/>
    <n v="0"/>
  </r>
  <r>
    <x v="693"/>
    <n v="38"/>
    <x v="40"/>
    <n v="1.1681900000000001"/>
    <n v="1.1717630000000001"/>
    <n v="3.5729999999999998E-3"/>
    <n v="1.1643399999999999"/>
    <n v="1.169675"/>
    <n v="5.3350000000000003E-3"/>
    <n v="1.1659200000000001"/>
    <n v="1.1659200000000001"/>
    <n v="0"/>
  </r>
  <r>
    <x v="693"/>
    <n v="40"/>
    <x v="41"/>
    <n v="1.1667700000000001"/>
    <n v="1.172682"/>
    <n v="5.9119999999999997E-3"/>
    <n v="1.1649700000000001"/>
    <n v="1.170936"/>
    <n v="5.9659999999999999E-3"/>
    <n v="1.16564"/>
    <n v="1.16564"/>
    <n v="0"/>
  </r>
  <r>
    <x v="693"/>
    <n v="42"/>
    <x v="42"/>
    <n v="1.16612"/>
    <n v="1.1728559999999999"/>
    <n v="6.7359999999999998E-3"/>
    <n v="1.1641300000000001"/>
    <n v="1.1708480000000001"/>
    <n v="6.718E-3"/>
    <n v="1.1645399999999999"/>
    <n v="1.1645399999999999"/>
    <n v="0"/>
  </r>
  <r>
    <x v="693"/>
    <n v="44"/>
    <x v="43"/>
    <n v="1.16598"/>
    <n v="1.172037"/>
    <n v="6.0569999999999999E-3"/>
    <n v="1.1640999999999999"/>
    <n v="1.1710309999999999"/>
    <n v="6.9309999999999997E-3"/>
    <n v="1.16564"/>
    <n v="1.16564"/>
    <n v="0"/>
  </r>
  <r>
    <x v="693"/>
    <n v="46"/>
    <x v="44"/>
    <n v="1.16692"/>
    <n v="1.171791"/>
    <n v="4.8710000000000003E-3"/>
    <n v="1.1649099999999999"/>
    <n v="1.170725"/>
    <n v="5.8149999999999999E-3"/>
    <n v="1.1667400000000001"/>
    <n v="1.1667400000000001"/>
    <n v="0"/>
  </r>
  <r>
    <x v="693"/>
    <n v="48"/>
    <x v="45"/>
    <n v="1.1671400000000001"/>
    <n v="1.1722980000000001"/>
    <n v="5.1580000000000003E-3"/>
    <n v="1.1655199999999999"/>
    <n v="1.1709579999999999"/>
    <n v="5.4380000000000001E-3"/>
    <n v="1.1664099999999999"/>
    <n v="1.1664099999999999"/>
    <n v="0"/>
  </r>
  <r>
    <x v="694"/>
    <n v="2"/>
    <x v="0"/>
    <n v="1.1663600000000001"/>
    <n v="1.1663600000000001"/>
    <n v="0"/>
    <n v="1.1654899999999999"/>
    <n v="1.1654899999999999"/>
    <n v="0"/>
    <n v="1.16584"/>
    <n v="1.16584"/>
    <n v="0"/>
  </r>
  <r>
    <x v="694"/>
    <n v="4"/>
    <x v="4"/>
    <n v="1.1660200000000001"/>
    <n v="1.165737"/>
    <n v="2.8299999999999999E-4"/>
    <n v="1.16543"/>
    <n v="1.1656280000000001"/>
    <n v="1.9799999999999999E-4"/>
    <n v="1.1654599999999999"/>
    <n v="1.1654599999999999"/>
    <n v="0"/>
  </r>
  <r>
    <x v="694"/>
    <n v="6"/>
    <x v="5"/>
    <n v="1.1658500000000001"/>
    <n v="1.165829"/>
    <n v="2.0999999999999999E-5"/>
    <n v="1.1652499999999999"/>
    <n v="1.165084"/>
    <n v="1.66E-4"/>
    <n v="1.1657500000000001"/>
    <n v="1.1657500000000001"/>
    <n v="0"/>
  </r>
  <r>
    <x v="694"/>
    <n v="8"/>
    <x v="6"/>
    <n v="1.16597"/>
    <n v="1.1659489999999999"/>
    <n v="2.0999999999999999E-5"/>
    <n v="1.16561"/>
    <n v="1.1654439999999999"/>
    <n v="1.66E-4"/>
    <n v="1.16594"/>
    <n v="1.16594"/>
    <n v="0"/>
  </r>
  <r>
    <x v="694"/>
    <n v="10"/>
    <x v="7"/>
    <n v="1.16597"/>
    <n v="1.1662110000000001"/>
    <n v="2.41E-4"/>
    <n v="1.16574"/>
    <n v="1.1660109999999999"/>
    <n v="2.7099999999999997E-4"/>
    <n v="1.1658500000000001"/>
    <n v="1.1658500000000001"/>
    <n v="0"/>
  </r>
  <r>
    <x v="694"/>
    <n v="12"/>
    <x v="8"/>
    <n v="1.1664099999999999"/>
    <n v="1.1661140000000001"/>
    <n v="2.9599999999999998E-4"/>
    <n v="1.1655199999999999"/>
    <n v="1.165427"/>
    <n v="9.2999999999999997E-5"/>
    <n v="1.1659299999999999"/>
    <n v="1.1659299999999999"/>
    <n v="0"/>
  </r>
  <r>
    <x v="694"/>
    <n v="14"/>
    <x v="9"/>
    <n v="1.16608"/>
    <n v="1.1657839999999999"/>
    <n v="2.9599999999999998E-4"/>
    <n v="1.1650700000000001"/>
    <n v="1.1649769999999999"/>
    <n v="9.2999999999999997E-5"/>
    <n v="1.16578"/>
    <n v="1.16578"/>
    <n v="0"/>
  </r>
  <r>
    <x v="694"/>
    <n v="16"/>
    <x v="10"/>
    <n v="1.1657900000000001"/>
    <n v="1.165756"/>
    <n v="3.4E-5"/>
    <n v="1.16492"/>
    <n v="1.1652629999999999"/>
    <n v="3.4299999999999999E-4"/>
    <n v="1.1650499999999999"/>
    <n v="1.1650499999999999"/>
    <n v="0"/>
  </r>
  <r>
    <x v="694"/>
    <n v="18"/>
    <x v="11"/>
    <n v="1.1654500000000001"/>
    <n v="1.1656789999999999"/>
    <n v="2.2900000000000001E-4"/>
    <n v="1.16499"/>
    <n v="1.1649689999999999"/>
    <n v="2.0999999999999999E-5"/>
    <n v="1.16536"/>
    <n v="1.16536"/>
    <n v="0"/>
  </r>
  <r>
    <x v="694"/>
    <n v="20"/>
    <x v="12"/>
    <n v="1.1656299999999999"/>
    <n v="1.165859"/>
    <n v="2.2900000000000001E-4"/>
    <n v="1.16523"/>
    <n v="1.1652089999999999"/>
    <n v="2.0999999999999999E-5"/>
    <n v="1.16543"/>
    <n v="1.16543"/>
    <n v="0"/>
  </r>
  <r>
    <x v="694"/>
    <n v="22"/>
    <x v="13"/>
    <n v="1.16642"/>
    <n v="1.1661109999999999"/>
    <n v="3.0899999999999998E-4"/>
    <n v="1.1652899999999999"/>
    <n v="1.1649050000000001"/>
    <n v="3.8499999999999998E-4"/>
    <n v="1.16632"/>
    <n v="1.16632"/>
    <n v="0"/>
  </r>
  <r>
    <x v="694"/>
    <n v="24"/>
    <x v="14"/>
    <n v="1.16631"/>
    <n v="1.1660010000000001"/>
    <n v="3.0899999999999998E-4"/>
    <n v="1.1651899999999999"/>
    <n v="1.1648050000000001"/>
    <n v="3.8499999999999998E-4"/>
    <n v="1.1654199999999999"/>
    <n v="1.1654199999999999"/>
    <n v="0"/>
  </r>
  <r>
    <x v="694"/>
    <n v="26"/>
    <x v="15"/>
    <n v="1.1673199999999999"/>
    <n v="1.167273"/>
    <n v="4.6999999999999997E-5"/>
    <n v="1.16473"/>
    <n v="1.1647810000000001"/>
    <n v="5.1E-5"/>
    <n v="1.1668099999999999"/>
    <n v="1.1668099999999999"/>
    <n v="0"/>
  </r>
  <r>
    <x v="694"/>
    <n v="28"/>
    <x v="16"/>
    <n v="1.16761"/>
    <n v="1.167826"/>
    <n v="2.1599999999999999E-4"/>
    <n v="1.1663699999999999"/>
    <n v="1.1660569999999999"/>
    <n v="3.1300000000000002E-4"/>
    <n v="1.1675800000000001"/>
    <n v="1.1675800000000001"/>
    <n v="0"/>
  </r>
  <r>
    <x v="694"/>
    <n v="30"/>
    <x v="17"/>
    <n v="1.1692"/>
    <n v="1.169416"/>
    <n v="2.1599999999999999E-4"/>
    <n v="1.16736"/>
    <n v="1.1670469999999999"/>
    <n v="3.1300000000000002E-4"/>
    <n v="1.16848"/>
    <n v="1.16848"/>
    <n v="0"/>
  </r>
  <r>
    <x v="694"/>
    <n v="32"/>
    <x v="18"/>
    <n v="1.16862"/>
    <n v="1.1682980000000001"/>
    <n v="3.2200000000000002E-4"/>
    <n v="1.16764"/>
    <n v="1.167764"/>
    <n v="1.2400000000000001E-4"/>
    <n v="1.16798"/>
    <n v="1.16798"/>
    <n v="0"/>
  </r>
  <r>
    <x v="694"/>
    <n v="34"/>
    <x v="19"/>
    <n v="1.1687000000000001"/>
    <n v="1.168641"/>
    <n v="5.8999999999999998E-5"/>
    <n v="1.1677500000000001"/>
    <n v="1.16751"/>
    <n v="2.4000000000000001E-4"/>
    <n v="1.16805"/>
    <n v="1.16805"/>
    <n v="0"/>
  </r>
  <r>
    <x v="694"/>
    <n v="36"/>
    <x v="20"/>
    <n v="1.1694599999999999"/>
    <n v="1.1694009999999999"/>
    <n v="5.8999999999999998E-5"/>
    <n v="1.1677999999999999"/>
    <n v="1.1675599999999999"/>
    <n v="2.4000000000000001E-4"/>
    <n v="1.16944"/>
    <n v="1.16944"/>
    <n v="0"/>
  </r>
  <r>
    <x v="694"/>
    <n v="38"/>
    <x v="21"/>
    <n v="1.17099"/>
    <n v="1.1711929999999999"/>
    <n v="2.03E-4"/>
    <n v="1.1690799999999999"/>
    <n v="1.169276"/>
    <n v="1.9599999999999999E-4"/>
    <n v="1.1709000000000001"/>
    <n v="1.1709000000000001"/>
    <n v="0"/>
  </r>
  <r>
    <x v="694"/>
    <n v="40"/>
    <x v="22"/>
    <n v="1.17154"/>
    <n v="1.1712050000000001"/>
    <n v="3.3500000000000001E-4"/>
    <n v="1.1698500000000001"/>
    <n v="1.1696820000000001"/>
    <n v="1.6799999999999999E-4"/>
    <n v="1.1710100000000001"/>
    <n v="1.1710100000000001"/>
    <n v="0"/>
  </r>
  <r>
    <x v="694"/>
    <n v="42"/>
    <x v="23"/>
    <n v="1.1718"/>
    <n v="1.171465"/>
    <n v="3.3500000000000001E-4"/>
    <n v="1.1707000000000001"/>
    <n v="1.1705319999999999"/>
    <n v="1.6799999999999999E-4"/>
    <n v="1.1716299999999999"/>
    <n v="1.1716299999999999"/>
    <n v="0"/>
  </r>
  <r>
    <x v="694"/>
    <n v="44"/>
    <x v="24"/>
    <n v="1.17171"/>
    <n v="1.171638"/>
    <n v="7.2000000000000002E-5"/>
    <n v="1.1709799999999999"/>
    <n v="1.1712480000000001"/>
    <n v="2.6800000000000001E-4"/>
    <n v="1.1715100000000001"/>
    <n v="1.1715100000000001"/>
    <n v="0"/>
  </r>
  <r>
    <x v="694"/>
    <n v="46"/>
    <x v="25"/>
    <n v="1.17167"/>
    <n v="1.1718599999999999"/>
    <n v="1.9000000000000001E-4"/>
    <n v="1.1708000000000001"/>
    <n v="1.170704"/>
    <n v="9.6000000000000002E-5"/>
    <n v="1.1710700000000001"/>
    <n v="1.1710700000000001"/>
    <n v="0"/>
  </r>
  <r>
    <x v="694"/>
    <n v="48"/>
    <x v="26"/>
    <n v="1.17134"/>
    <n v="1.17153"/>
    <n v="1.9000000000000001E-4"/>
    <n v="1.17075"/>
    <n v="1.1706540000000001"/>
    <n v="9.6000000000000002E-5"/>
    <n v="1.17089"/>
    <n v="1.17089"/>
    <n v="0"/>
  </r>
  <r>
    <x v="694"/>
    <n v="50"/>
    <x v="27"/>
    <n v="1.17106"/>
    <n v="1.1707129999999999"/>
    <n v="3.4699999999999998E-4"/>
    <n v="1.1701900000000001"/>
    <n v="1.1705300000000001"/>
    <n v="3.4000000000000002E-4"/>
    <n v="1.1702399999999999"/>
    <n v="1.1702399999999999"/>
    <n v="0"/>
  </r>
  <r>
    <x v="695"/>
    <n v="2"/>
    <x v="0"/>
    <n v="1.1663600000000001"/>
    <n v="1.1663600000000001"/>
    <n v="0"/>
    <n v="1.1654899999999999"/>
    <n v="1.1654899999999999"/>
    <n v="0"/>
    <n v="1.16584"/>
    <n v="1.16584"/>
    <n v="0"/>
  </r>
  <r>
    <x v="695"/>
    <n v="4"/>
    <x v="4"/>
    <n v="1.1660200000000001"/>
    <n v="1.1658649999999999"/>
    <n v="1.55E-4"/>
    <n v="1.16543"/>
    <n v="1.1655789999999999"/>
    <n v="1.4899999999999999E-4"/>
    <n v="1.1654599999999999"/>
    <n v="1.1654599999999999"/>
    <n v="0"/>
  </r>
  <r>
    <x v="695"/>
    <n v="6"/>
    <x v="5"/>
    <n v="1.1658500000000001"/>
    <n v="1.1656949999999999"/>
    <n v="1.55E-4"/>
    <n v="1.1652499999999999"/>
    <n v="1.1653990000000001"/>
    <n v="1.4899999999999999E-4"/>
    <n v="1.1657500000000001"/>
    <n v="1.1657500000000001"/>
    <n v="0"/>
  </r>
  <r>
    <x v="695"/>
    <n v="8"/>
    <x v="6"/>
    <n v="1.16597"/>
    <n v="1.1659459999999999"/>
    <n v="2.4000000000000001E-5"/>
    <n v="1.16561"/>
    <n v="1.1655770000000001"/>
    <n v="3.3000000000000003E-5"/>
    <n v="1.16594"/>
    <n v="1.16594"/>
    <n v="0"/>
  </r>
  <r>
    <x v="695"/>
    <n v="10"/>
    <x v="7"/>
    <n v="1.16597"/>
    <n v="1.1659459999999999"/>
    <n v="2.4000000000000001E-5"/>
    <n v="1.16574"/>
    <n v="1.165707"/>
    <n v="3.3000000000000003E-5"/>
    <n v="1.1658500000000001"/>
    <n v="1.1658500000000001"/>
    <n v="0"/>
  </r>
  <r>
    <x v="695"/>
    <n v="12"/>
    <x v="8"/>
    <n v="1.1664099999999999"/>
    <n v="1.166517"/>
    <n v="1.07E-4"/>
    <n v="1.1655199999999999"/>
    <n v="1.165705"/>
    <n v="1.85E-4"/>
    <n v="1.1659299999999999"/>
    <n v="1.1659299999999999"/>
    <n v="0"/>
  </r>
  <r>
    <x v="695"/>
    <n v="14"/>
    <x v="9"/>
    <n v="1.16608"/>
    <n v="1.165918"/>
    <n v="1.6200000000000001E-4"/>
    <n v="1.1650700000000001"/>
    <n v="1.165073"/>
    <n v="3.0000000000000001E-6"/>
    <n v="1.16578"/>
    <n v="1.16578"/>
    <n v="0"/>
  </r>
  <r>
    <x v="695"/>
    <n v="16"/>
    <x v="10"/>
    <n v="1.1657900000000001"/>
    <n v="1.1656280000000001"/>
    <n v="1.6200000000000001E-4"/>
    <n v="1.16492"/>
    <n v="1.1649229999999999"/>
    <n v="3.0000000000000001E-6"/>
    <n v="1.1650499999999999"/>
    <n v="1.1650499999999999"/>
    <n v="0"/>
  </r>
  <r>
    <x v="695"/>
    <n v="18"/>
    <x v="11"/>
    <n v="1.1654500000000001"/>
    <n v="1.1654199999999999"/>
    <n v="3.0000000000000001E-5"/>
    <n v="1.16499"/>
    <n v="1.164811"/>
    <n v="1.7899999999999999E-4"/>
    <n v="1.16536"/>
    <n v="1.16536"/>
    <n v="0"/>
  </r>
  <r>
    <x v="695"/>
    <n v="20"/>
    <x v="12"/>
    <n v="1.1656299999999999"/>
    <n v="1.1656"/>
    <n v="3.0000000000000001E-5"/>
    <n v="1.16523"/>
    <n v="1.1650510000000001"/>
    <n v="1.7899999999999999E-4"/>
    <n v="1.16543"/>
    <n v="1.16543"/>
    <n v="0"/>
  </r>
  <r>
    <x v="695"/>
    <n v="22"/>
    <x v="13"/>
    <n v="1.16642"/>
    <n v="1.1665209999999999"/>
    <n v="1.01E-4"/>
    <n v="1.1652899999999999"/>
    <n v="1.1653290000000001"/>
    <n v="3.8999999999999999E-5"/>
    <n v="1.16632"/>
    <n v="1.16632"/>
    <n v="0"/>
  </r>
  <r>
    <x v="695"/>
    <n v="24"/>
    <x v="14"/>
    <n v="1.16631"/>
    <n v="1.166142"/>
    <n v="1.6799999999999999E-4"/>
    <n v="1.1651899999999999"/>
    <n v="1.1650469999999999"/>
    <n v="1.4300000000000001E-4"/>
    <n v="1.1654199999999999"/>
    <n v="1.1654199999999999"/>
    <n v="0"/>
  </r>
  <r>
    <x v="695"/>
    <n v="26"/>
    <x v="15"/>
    <n v="1.1673199999999999"/>
    <n v="1.167152"/>
    <n v="1.6799999999999999E-4"/>
    <n v="1.16473"/>
    <n v="1.164587"/>
    <n v="1.4300000000000001E-4"/>
    <n v="1.1668099999999999"/>
    <n v="1.1668099999999999"/>
    <n v="0"/>
  </r>
  <r>
    <x v="695"/>
    <n v="28"/>
    <x v="16"/>
    <n v="1.16761"/>
    <n v="1.167573"/>
    <n v="3.6999999999999998E-5"/>
    <n v="1.1663699999999999"/>
    <n v="1.1664460000000001"/>
    <n v="7.6000000000000004E-5"/>
    <n v="1.1675800000000001"/>
    <n v="1.1675800000000001"/>
    <n v="0"/>
  </r>
  <r>
    <x v="695"/>
    <n v="30"/>
    <x v="17"/>
    <n v="1.1692"/>
    <n v="1.1692940000000001"/>
    <n v="9.3999999999999994E-5"/>
    <n v="1.16736"/>
    <n v="1.1672530000000001"/>
    <n v="1.07E-4"/>
    <n v="1.16848"/>
    <n v="1.16848"/>
    <n v="0"/>
  </r>
  <r>
    <x v="695"/>
    <n v="32"/>
    <x v="18"/>
    <n v="1.16862"/>
    <n v="1.168714"/>
    <n v="9.3999999999999994E-5"/>
    <n v="1.16764"/>
    <n v="1.1675340000000001"/>
    <n v="1.06E-4"/>
    <n v="1.16798"/>
    <n v="1.16798"/>
    <n v="0"/>
  </r>
  <r>
    <x v="695"/>
    <n v="34"/>
    <x v="19"/>
    <n v="1.1687000000000001"/>
    <n v="1.168526"/>
    <n v="1.74E-4"/>
    <n v="1.1677500000000001"/>
    <n v="1.167862"/>
    <n v="1.12E-4"/>
    <n v="1.16805"/>
    <n v="1.16805"/>
    <n v="0"/>
  </r>
  <r>
    <x v="695"/>
    <n v="36"/>
    <x v="20"/>
    <n v="1.1694599999999999"/>
    <n v="1.1694169999999999"/>
    <n v="4.3000000000000002E-5"/>
    <n v="1.1677999999999999"/>
    <n v="1.1677299999999999"/>
    <n v="6.9999999999999994E-5"/>
    <n v="1.16944"/>
    <n v="1.16944"/>
    <n v="0"/>
  </r>
  <r>
    <x v="695"/>
    <n v="38"/>
    <x v="21"/>
    <n v="1.17099"/>
    <n v="1.170947"/>
    <n v="4.3000000000000002E-5"/>
    <n v="1.1690799999999999"/>
    <n v="1.1690100000000001"/>
    <n v="6.9999999999999994E-5"/>
    <n v="1.1709000000000001"/>
    <n v="1.1709000000000001"/>
    <n v="0"/>
  </r>
  <r>
    <x v="695"/>
    <n v="40"/>
    <x v="22"/>
    <n v="1.17154"/>
    <n v="1.1716279999999999"/>
    <n v="8.7999999999999998E-5"/>
    <n v="1.1698500000000001"/>
    <n v="1.1699980000000001"/>
    <n v="1.4799999999999999E-4"/>
    <n v="1.1710100000000001"/>
    <n v="1.1710100000000001"/>
    <n v="0"/>
  </r>
  <r>
    <x v="695"/>
    <n v="42"/>
    <x v="23"/>
    <n v="1.1718"/>
    <n v="1.171619"/>
    <n v="1.8100000000000001E-4"/>
    <n v="1.1707000000000001"/>
    <n v="1.170666"/>
    <n v="3.4E-5"/>
    <n v="1.1716299999999999"/>
    <n v="1.1716299999999999"/>
    <n v="0"/>
  </r>
  <r>
    <x v="695"/>
    <n v="44"/>
    <x v="24"/>
    <n v="1.17171"/>
    <n v="1.171529"/>
    <n v="1.8100000000000001E-4"/>
    <n v="1.1709799999999999"/>
    <n v="1.170946"/>
    <n v="3.4E-5"/>
    <n v="1.1715100000000001"/>
    <n v="1.1715100000000001"/>
    <n v="0"/>
  </r>
  <r>
    <x v="695"/>
    <n v="46"/>
    <x v="25"/>
    <n v="1.17167"/>
    <n v="1.1716200000000001"/>
    <n v="5.0000000000000002E-5"/>
    <n v="1.1708000000000001"/>
    <n v="1.170984"/>
    <n v="1.84E-4"/>
    <n v="1.1710700000000001"/>
    <n v="1.1710700000000001"/>
    <n v="0"/>
  </r>
  <r>
    <x v="695"/>
    <n v="48"/>
    <x v="26"/>
    <n v="1.17134"/>
    <n v="1.171422"/>
    <n v="8.2000000000000001E-5"/>
    <n v="1.17075"/>
    <n v="1.170752"/>
    <n v="1.9999999999999999E-6"/>
    <n v="1.17089"/>
    <n v="1.17089"/>
    <n v="0"/>
  </r>
  <r>
    <x v="695"/>
    <n v="50"/>
    <x v="27"/>
    <n v="1.17106"/>
    <n v="1.1711419999999999"/>
    <n v="8.2000000000000001E-5"/>
    <n v="1.1701900000000001"/>
    <n v="1.1701919999999999"/>
    <n v="1.9999999999999999E-6"/>
    <n v="1.1702399999999999"/>
    <n v="1.1702399999999999"/>
    <n v="0"/>
  </r>
  <r>
    <x v="696"/>
    <n v="2"/>
    <x v="0"/>
    <n v="1.1663600000000001"/>
    <n v="1.1663600000000001"/>
    <n v="0"/>
    <n v="1.1654899999999999"/>
    <n v="1.1654899999999999"/>
    <n v="0"/>
    <n v="1.16584"/>
    <n v="1.16584"/>
    <n v="0"/>
  </r>
  <r>
    <x v="696"/>
    <n v="4"/>
    <x v="4"/>
    <n v="1.1660200000000001"/>
    <n v="1.166002"/>
    <n v="1.8E-5"/>
    <n v="1.16543"/>
    <n v="1.165543"/>
    <n v="1.13E-4"/>
    <n v="1.1654599999999999"/>
    <n v="1.1654599999999999"/>
    <n v="0"/>
  </r>
  <r>
    <x v="696"/>
    <n v="6"/>
    <x v="5"/>
    <n v="1.1658500000000001"/>
    <n v="1.165832"/>
    <n v="1.8E-5"/>
    <n v="1.1652499999999999"/>
    <n v="1.1653629999999999"/>
    <n v="1.13E-4"/>
    <n v="1.1657500000000001"/>
    <n v="1.1657500000000001"/>
    <n v="0"/>
  </r>
  <r>
    <x v="696"/>
    <n v="8"/>
    <x v="6"/>
    <n v="1.16597"/>
    <n v="1.1659520000000001"/>
    <n v="1.8E-5"/>
    <n v="1.16561"/>
    <n v="1.165454"/>
    <n v="1.56E-4"/>
    <n v="1.16594"/>
    <n v="1.16594"/>
    <n v="0"/>
  </r>
  <r>
    <x v="696"/>
    <n v="10"/>
    <x v="7"/>
    <n v="1.16597"/>
    <n v="1.1659520000000001"/>
    <n v="1.8E-5"/>
    <n v="1.16574"/>
    <n v="1.165584"/>
    <n v="1.56E-4"/>
    <n v="1.1658500000000001"/>
    <n v="1.1658500000000001"/>
    <n v="0"/>
  </r>
  <r>
    <x v="696"/>
    <n v="12"/>
    <x v="8"/>
    <n v="1.1664099999999999"/>
    <n v="1.1663920000000001"/>
    <n v="1.8E-5"/>
    <n v="1.1655199999999999"/>
    <n v="1.1654949999999999"/>
    <n v="2.5000000000000001E-5"/>
    <n v="1.1659299999999999"/>
    <n v="1.1659299999999999"/>
    <n v="0"/>
  </r>
  <r>
    <x v="696"/>
    <n v="14"/>
    <x v="9"/>
    <n v="1.16608"/>
    <n v="1.1660619999999999"/>
    <n v="1.8E-5"/>
    <n v="1.1650700000000001"/>
    <n v="1.165176"/>
    <n v="1.06E-4"/>
    <n v="1.16578"/>
    <n v="1.16578"/>
    <n v="0"/>
  </r>
  <r>
    <x v="696"/>
    <n v="16"/>
    <x v="10"/>
    <n v="1.1657900000000001"/>
    <n v="1.165772"/>
    <n v="1.8E-5"/>
    <n v="1.16492"/>
    <n v="1.164758"/>
    <n v="1.6200000000000001E-4"/>
    <n v="1.1650499999999999"/>
    <n v="1.1650499999999999"/>
    <n v="0"/>
  </r>
  <r>
    <x v="696"/>
    <n v="18"/>
    <x v="11"/>
    <n v="1.1654500000000001"/>
    <n v="1.165432"/>
    <n v="1.8E-5"/>
    <n v="1.16499"/>
    <n v="1.164828"/>
    <n v="1.6200000000000001E-4"/>
    <n v="1.16536"/>
    <n v="1.16536"/>
    <n v="0"/>
  </r>
  <r>
    <x v="696"/>
    <n v="20"/>
    <x v="12"/>
    <n v="1.1656299999999999"/>
    <n v="1.165613"/>
    <n v="1.7E-5"/>
    <n v="1.16523"/>
    <n v="1.1651990000000001"/>
    <n v="3.1000000000000001E-5"/>
    <n v="1.16543"/>
    <n v="1.16543"/>
    <n v="0"/>
  </r>
  <r>
    <x v="696"/>
    <n v="22"/>
    <x v="13"/>
    <n v="1.16642"/>
    <n v="1.1664030000000001"/>
    <n v="1.7E-5"/>
    <n v="1.1652899999999999"/>
    <n v="1.165259"/>
    <n v="3.1000000000000001E-5"/>
    <n v="1.16632"/>
    <n v="1.16632"/>
    <n v="0"/>
  </r>
  <r>
    <x v="696"/>
    <n v="24"/>
    <x v="14"/>
    <n v="1.16631"/>
    <n v="1.166293"/>
    <n v="1.7E-5"/>
    <n v="1.1651899999999999"/>
    <n v="1.1652899999999999"/>
    <n v="1E-4"/>
    <n v="1.1654199999999999"/>
    <n v="1.1654199999999999"/>
    <n v="0"/>
  </r>
  <r>
    <x v="696"/>
    <n v="26"/>
    <x v="15"/>
    <n v="1.1673199999999999"/>
    <n v="1.167303"/>
    <n v="1.7E-5"/>
    <n v="1.16473"/>
    <n v="1.164561"/>
    <n v="1.6899999999999999E-4"/>
    <n v="1.1668099999999999"/>
    <n v="1.1668099999999999"/>
    <n v="0"/>
  </r>
  <r>
    <x v="696"/>
    <n v="28"/>
    <x v="16"/>
    <n v="1.16761"/>
    <n v="1.1675930000000001"/>
    <n v="1.7E-5"/>
    <n v="1.1663699999999999"/>
    <n v="1.166201"/>
    <n v="1.6899999999999999E-4"/>
    <n v="1.1675800000000001"/>
    <n v="1.1675800000000001"/>
    <n v="0"/>
  </r>
  <r>
    <x v="696"/>
    <n v="30"/>
    <x v="17"/>
    <n v="1.1692"/>
    <n v="1.1691830000000001"/>
    <n v="1.7E-5"/>
    <n v="1.16736"/>
    <n v="1.167322"/>
    <n v="3.8000000000000002E-5"/>
    <n v="1.16848"/>
    <n v="1.16848"/>
    <n v="0"/>
  </r>
  <r>
    <x v="696"/>
    <n v="32"/>
    <x v="18"/>
    <n v="1.16862"/>
    <n v="1.1686030000000001"/>
    <n v="1.7E-5"/>
    <n v="1.16764"/>
    <n v="1.167734"/>
    <n v="9.3999999999999994E-5"/>
    <n v="1.16798"/>
    <n v="1.16798"/>
    <n v="0"/>
  </r>
  <r>
    <x v="696"/>
    <n v="34"/>
    <x v="19"/>
    <n v="1.1687000000000001"/>
    <n v="1.1686829999999999"/>
    <n v="1.7E-5"/>
    <n v="1.1677500000000001"/>
    <n v="1.167575"/>
    <n v="1.75E-4"/>
    <n v="1.16805"/>
    <n v="1.16805"/>
    <n v="0"/>
  </r>
  <r>
    <x v="696"/>
    <n v="36"/>
    <x v="20"/>
    <n v="1.1694599999999999"/>
    <n v="1.169443"/>
    <n v="1.7E-5"/>
    <n v="1.1677999999999999"/>
    <n v="1.1676249999999999"/>
    <n v="1.75E-4"/>
    <n v="1.16944"/>
    <n v="1.16944"/>
    <n v="0"/>
  </r>
  <r>
    <x v="696"/>
    <n v="38"/>
    <x v="21"/>
    <n v="1.17099"/>
    <n v="1.170973"/>
    <n v="1.7E-5"/>
    <n v="1.1690799999999999"/>
    <n v="1.169036"/>
    <n v="4.3999999999999999E-5"/>
    <n v="1.1709000000000001"/>
    <n v="1.1709000000000001"/>
    <n v="0"/>
  </r>
  <r>
    <x v="696"/>
    <n v="40"/>
    <x v="22"/>
    <n v="1.17154"/>
    <n v="1.1715230000000001"/>
    <n v="1.7E-5"/>
    <n v="1.1698500000000001"/>
    <n v="1.169937"/>
    <n v="8.7000000000000001E-5"/>
    <n v="1.1710100000000001"/>
    <n v="1.1710100000000001"/>
    <n v="0"/>
  </r>
  <r>
    <x v="696"/>
    <n v="42"/>
    <x v="23"/>
    <n v="1.1718"/>
    <n v="1.171783"/>
    <n v="1.7E-5"/>
    <n v="1.1707000000000001"/>
    <n v="1.170787"/>
    <n v="8.7000000000000001E-5"/>
    <n v="1.1716299999999999"/>
    <n v="1.1716299999999999"/>
    <n v="0"/>
  </r>
  <r>
    <x v="696"/>
    <n v="44"/>
    <x v="24"/>
    <n v="1.17171"/>
    <n v="1.1716930000000001"/>
    <n v="1.7E-5"/>
    <n v="1.1709799999999999"/>
    <n v="1.170798"/>
    <n v="1.8200000000000001E-4"/>
    <n v="1.1715100000000001"/>
    <n v="1.1715100000000001"/>
    <n v="0"/>
  </r>
  <r>
    <x v="696"/>
    <n v="46"/>
    <x v="25"/>
    <n v="1.17167"/>
    <n v="1.1716530000000001"/>
    <n v="1.7E-5"/>
    <n v="1.1708000000000001"/>
    <n v="1.17075"/>
    <n v="5.0000000000000002E-5"/>
    <n v="1.1710700000000001"/>
    <n v="1.1710700000000001"/>
    <n v="0"/>
  </r>
  <r>
    <x v="696"/>
    <n v="48"/>
    <x v="26"/>
    <n v="1.17134"/>
    <n v="1.1713229999999999"/>
    <n v="1.7E-5"/>
    <n v="1.17075"/>
    <n v="1.1707000000000001"/>
    <n v="5.0000000000000002E-5"/>
    <n v="1.17089"/>
    <n v="1.17089"/>
    <n v="0"/>
  </r>
  <r>
    <x v="696"/>
    <n v="50"/>
    <x v="27"/>
    <n v="1.17106"/>
    <n v="1.1710430000000001"/>
    <n v="1.7E-5"/>
    <n v="1.1701900000000001"/>
    <n v="1.1702710000000001"/>
    <n v="8.1000000000000004E-5"/>
    <n v="1.1702399999999999"/>
    <n v="1.1702399999999999"/>
    <n v="0"/>
  </r>
  <r>
    <x v="697"/>
    <n v="2"/>
    <x v="0"/>
    <n v="1.1663600000000001"/>
    <n v="1.1663600000000001"/>
    <n v="0"/>
    <n v="1.1654899999999999"/>
    <n v="1.1654899999999999"/>
    <n v="0"/>
    <n v="1.16584"/>
    <n v="1.16584"/>
    <n v="0"/>
  </r>
  <r>
    <x v="697"/>
    <n v="4"/>
    <x v="4"/>
    <n v="1.1660200000000001"/>
    <n v="1.1660200000000001"/>
    <n v="0"/>
    <n v="1.16543"/>
    <n v="1.16543"/>
    <n v="0"/>
    <n v="1.1654599999999999"/>
    <n v="1.1654599999999999"/>
    <n v="0"/>
  </r>
  <r>
    <x v="697"/>
    <n v="6"/>
    <x v="5"/>
    <n v="1.1658500000000001"/>
    <n v="1.1658500000000001"/>
    <n v="0"/>
    <n v="1.1652499999999999"/>
    <n v="1.1652499999999999"/>
    <n v="0"/>
    <n v="1.1657500000000001"/>
    <n v="1.1657500000000001"/>
    <n v="0"/>
  </r>
  <r>
    <x v="697"/>
    <n v="8"/>
    <x v="6"/>
    <n v="1.16597"/>
    <n v="1.16597"/>
    <n v="0"/>
    <n v="1.16561"/>
    <n v="1.16561"/>
    <n v="0"/>
    <n v="1.16594"/>
    <n v="1.16594"/>
    <n v="0"/>
  </r>
  <r>
    <x v="697"/>
    <n v="10"/>
    <x v="7"/>
    <n v="1.16597"/>
    <n v="1.16597"/>
    <n v="0"/>
    <n v="1.16574"/>
    <n v="1.16574"/>
    <n v="0"/>
    <n v="1.1658500000000001"/>
    <n v="1.1658500000000001"/>
    <n v="0"/>
  </r>
  <r>
    <x v="697"/>
    <n v="12"/>
    <x v="8"/>
    <n v="1.1664099999999999"/>
    <n v="1.1664099999999999"/>
    <n v="0"/>
    <n v="1.1655199999999999"/>
    <n v="1.1655199999999999"/>
    <n v="0"/>
    <n v="1.1659299999999999"/>
    <n v="1.1659299999999999"/>
    <n v="0"/>
  </r>
  <r>
    <x v="697"/>
    <n v="14"/>
    <x v="9"/>
    <n v="1.16608"/>
    <n v="1.16608"/>
    <n v="0"/>
    <n v="1.1650700000000001"/>
    <n v="1.1650700000000001"/>
    <n v="0"/>
    <n v="1.16578"/>
    <n v="1.16578"/>
    <n v="0"/>
  </r>
  <r>
    <x v="697"/>
    <n v="16"/>
    <x v="10"/>
    <n v="1.1657900000000001"/>
    <n v="1.1657900000000001"/>
    <n v="0"/>
    <n v="1.16492"/>
    <n v="1.16492"/>
    <n v="0"/>
    <n v="1.1650499999999999"/>
    <n v="1.1650499999999999"/>
    <n v="0"/>
  </r>
  <r>
    <x v="697"/>
    <n v="18"/>
    <x v="11"/>
    <n v="1.1654500000000001"/>
    <n v="1.1654500000000001"/>
    <n v="0"/>
    <n v="1.16499"/>
    <n v="1.16499"/>
    <n v="0"/>
    <n v="1.16536"/>
    <n v="1.16536"/>
    <n v="0"/>
  </r>
  <r>
    <x v="697"/>
    <n v="20"/>
    <x v="12"/>
    <n v="1.1656299999999999"/>
    <n v="1.1656299999999999"/>
    <n v="0"/>
    <n v="1.16523"/>
    <n v="1.16523"/>
    <n v="0"/>
    <n v="1.16543"/>
    <n v="1.16543"/>
    <n v="0"/>
  </r>
  <r>
    <x v="697"/>
    <n v="22"/>
    <x v="13"/>
    <n v="1.16642"/>
    <n v="1.16642"/>
    <n v="0"/>
    <n v="1.1652899999999999"/>
    <n v="1.1652899999999999"/>
    <n v="0"/>
    <n v="1.16632"/>
    <n v="1.16632"/>
    <n v="0"/>
  </r>
  <r>
    <x v="697"/>
    <n v="24"/>
    <x v="14"/>
    <n v="1.16631"/>
    <n v="1.16631"/>
    <n v="0"/>
    <n v="1.1651899999999999"/>
    <n v="1.1651899999999999"/>
    <n v="0"/>
    <n v="1.1654199999999999"/>
    <n v="1.1654199999999999"/>
    <n v="0"/>
  </r>
  <r>
    <x v="697"/>
    <n v="26"/>
    <x v="15"/>
    <n v="1.1673199999999999"/>
    <n v="1.1673199999999999"/>
    <n v="0"/>
    <n v="1.16473"/>
    <n v="1.16473"/>
    <n v="0"/>
    <n v="1.1668099999999999"/>
    <n v="1.1668099999999999"/>
    <n v="0"/>
  </r>
  <r>
    <x v="697"/>
    <n v="28"/>
    <x v="16"/>
    <n v="1.16761"/>
    <n v="1.16761"/>
    <n v="0"/>
    <n v="1.1663699999999999"/>
    <n v="1.1663699999999999"/>
    <n v="0"/>
    <n v="1.1675800000000001"/>
    <n v="1.1675800000000001"/>
    <n v="0"/>
  </r>
  <r>
    <x v="697"/>
    <n v="30"/>
    <x v="17"/>
    <n v="1.1692"/>
    <n v="1.1692"/>
    <n v="0"/>
    <n v="1.16736"/>
    <n v="1.16736"/>
    <n v="0"/>
    <n v="1.16848"/>
    <n v="1.16848"/>
    <n v="0"/>
  </r>
  <r>
    <x v="697"/>
    <n v="32"/>
    <x v="18"/>
    <n v="1.16862"/>
    <n v="1.16862"/>
    <n v="0"/>
    <n v="1.16764"/>
    <n v="1.16764"/>
    <n v="0"/>
    <n v="1.16798"/>
    <n v="1.16798"/>
    <n v="0"/>
  </r>
  <r>
    <x v="697"/>
    <n v="34"/>
    <x v="19"/>
    <n v="1.1687000000000001"/>
    <n v="1.1687000000000001"/>
    <n v="0"/>
    <n v="1.1677500000000001"/>
    <n v="1.1677500000000001"/>
    <n v="0"/>
    <n v="1.16805"/>
    <n v="1.16805"/>
    <n v="0"/>
  </r>
  <r>
    <x v="697"/>
    <n v="36"/>
    <x v="20"/>
    <n v="1.1694599999999999"/>
    <n v="1.1694599999999999"/>
    <n v="0"/>
    <n v="1.1677999999999999"/>
    <n v="1.1677999999999999"/>
    <n v="0"/>
    <n v="1.16944"/>
    <n v="1.16944"/>
    <n v="0"/>
  </r>
  <r>
    <x v="697"/>
    <n v="38"/>
    <x v="21"/>
    <n v="1.17099"/>
    <n v="1.17099"/>
    <n v="0"/>
    <n v="1.1690799999999999"/>
    <n v="1.1690799999999999"/>
    <n v="0"/>
    <n v="1.1709000000000001"/>
    <n v="1.1709000000000001"/>
    <n v="0"/>
  </r>
  <r>
    <x v="697"/>
    <n v="40"/>
    <x v="22"/>
    <n v="1.17154"/>
    <n v="1.17154"/>
    <n v="0"/>
    <n v="1.1698500000000001"/>
    <n v="1.1698500000000001"/>
    <n v="0"/>
    <n v="1.1710100000000001"/>
    <n v="1.1710100000000001"/>
    <n v="0"/>
  </r>
  <r>
    <x v="697"/>
    <n v="42"/>
    <x v="23"/>
    <n v="1.1718"/>
    <n v="1.1718"/>
    <n v="0"/>
    <n v="1.1707000000000001"/>
    <n v="1.1707000000000001"/>
    <n v="0"/>
    <n v="1.1716299999999999"/>
    <n v="1.1716299999999999"/>
    <n v="0"/>
  </r>
  <r>
    <x v="697"/>
    <n v="44"/>
    <x v="24"/>
    <n v="1.17171"/>
    <n v="1.17171"/>
    <n v="0"/>
    <n v="1.1709799999999999"/>
    <n v="1.1709799999999999"/>
    <n v="0"/>
    <n v="1.1715100000000001"/>
    <n v="1.1715100000000001"/>
    <n v="0"/>
  </r>
  <r>
    <x v="697"/>
    <n v="46"/>
    <x v="25"/>
    <n v="1.17167"/>
    <n v="1.17167"/>
    <n v="0"/>
    <n v="1.1708000000000001"/>
    <n v="1.1708000000000001"/>
    <n v="0"/>
    <n v="1.1710700000000001"/>
    <n v="1.1710700000000001"/>
    <n v="0"/>
  </r>
  <r>
    <x v="697"/>
    <n v="48"/>
    <x v="26"/>
    <n v="1.17134"/>
    <n v="1.17134"/>
    <n v="0"/>
    <n v="1.17075"/>
    <n v="1.17075"/>
    <n v="0"/>
    <n v="1.17089"/>
    <n v="1.17089"/>
    <n v="0"/>
  </r>
  <r>
    <x v="697"/>
    <n v="50"/>
    <x v="27"/>
    <n v="1.17106"/>
    <n v="1.17106"/>
    <n v="0"/>
    <n v="1.1701900000000001"/>
    <n v="1.1701900000000001"/>
    <n v="0"/>
    <n v="1.1702399999999999"/>
    <n v="1.1702399999999999"/>
    <n v="0"/>
  </r>
  <r>
    <x v="698"/>
    <n v="2"/>
    <x v="0"/>
    <n v="1.1663600000000001"/>
    <n v="1.1663600000000001"/>
    <n v="0"/>
    <n v="1.1654899999999999"/>
    <n v="1.1654899999999999"/>
    <n v="0"/>
    <n v="1.16584"/>
    <n v="1.16584"/>
    <n v="0"/>
  </r>
  <r>
    <x v="698"/>
    <n v="4"/>
    <x v="4"/>
    <n v="1.1660200000000001"/>
    <n v="1.1658500000000001"/>
    <n v="1.7000000000000001E-4"/>
    <n v="1.16543"/>
    <n v="1.1652499999999999"/>
    <n v="1.8000000000000001E-4"/>
    <n v="1.1654599999999999"/>
    <n v="1.1657500000000001"/>
    <n v="2.9E-4"/>
  </r>
  <r>
    <x v="698"/>
    <n v="6"/>
    <x v="5"/>
    <n v="1.1658500000000001"/>
    <n v="1.16597"/>
    <n v="1.2E-4"/>
    <n v="1.1652499999999999"/>
    <n v="1.16561"/>
    <n v="3.6000000000000002E-4"/>
    <n v="1.1657500000000001"/>
    <n v="1.16594"/>
    <n v="1.9000000000000001E-4"/>
  </r>
  <r>
    <x v="698"/>
    <n v="8"/>
    <x v="6"/>
    <n v="1.16597"/>
    <n v="1.16597"/>
    <n v="0"/>
    <n v="1.16561"/>
    <n v="1.16574"/>
    <n v="1.2999999999999999E-4"/>
    <n v="1.16594"/>
    <n v="1.1658500000000001"/>
    <n v="9.0000000000000006E-5"/>
  </r>
  <r>
    <x v="698"/>
    <n v="10"/>
    <x v="7"/>
    <n v="1.16597"/>
    <n v="1.1664099999999999"/>
    <n v="4.4000000000000002E-4"/>
    <n v="1.16574"/>
    <n v="1.1655199999999999"/>
    <n v="2.2000000000000001E-4"/>
    <n v="1.1658500000000001"/>
    <n v="1.1659299999999999"/>
    <n v="8.0000000000000007E-5"/>
  </r>
  <r>
    <x v="698"/>
    <n v="12"/>
    <x v="8"/>
    <n v="1.1664099999999999"/>
    <n v="1.16608"/>
    <n v="3.3E-4"/>
    <n v="1.1655199999999999"/>
    <n v="1.1650700000000001"/>
    <n v="4.4999999999999999E-4"/>
    <n v="1.1659299999999999"/>
    <n v="1.16578"/>
    <n v="1.4999999999999999E-4"/>
  </r>
  <r>
    <x v="698"/>
    <n v="14"/>
    <x v="9"/>
    <n v="1.16608"/>
    <n v="1.1657900000000001"/>
    <n v="2.9E-4"/>
    <n v="1.1650700000000001"/>
    <n v="1.16492"/>
    <n v="1.4999999999999999E-4"/>
    <n v="1.16578"/>
    <n v="1.1650499999999999"/>
    <n v="7.2999999999999996E-4"/>
  </r>
  <r>
    <x v="698"/>
    <n v="16"/>
    <x v="10"/>
    <n v="1.1657900000000001"/>
    <n v="1.1654500000000001"/>
    <n v="3.4000000000000002E-4"/>
    <n v="1.16492"/>
    <n v="1.16499"/>
    <n v="6.9999999999999994E-5"/>
    <n v="1.1650499999999999"/>
    <n v="1.16536"/>
    <n v="3.1E-4"/>
  </r>
  <r>
    <x v="698"/>
    <n v="18"/>
    <x v="11"/>
    <n v="1.1654500000000001"/>
    <n v="1.1656299999999999"/>
    <n v="1.8000000000000001E-4"/>
    <n v="1.16499"/>
    <n v="1.16523"/>
    <n v="2.4000000000000001E-4"/>
    <n v="1.16536"/>
    <n v="1.16543"/>
    <n v="6.9999999999999994E-5"/>
  </r>
  <r>
    <x v="698"/>
    <n v="20"/>
    <x v="12"/>
    <n v="1.1656299999999999"/>
    <n v="1.16642"/>
    <n v="7.9000000000000001E-4"/>
    <n v="1.16523"/>
    <n v="1.1652899999999999"/>
    <n v="6.0000000000000002E-5"/>
    <n v="1.16543"/>
    <n v="1.16632"/>
    <n v="8.8999999999999995E-4"/>
  </r>
  <r>
    <x v="698"/>
    <n v="22"/>
    <x v="13"/>
    <n v="1.16642"/>
    <n v="1.16631"/>
    <n v="1.1E-4"/>
    <n v="1.1652899999999999"/>
    <n v="1.1651899999999999"/>
    <n v="1E-4"/>
    <n v="1.16632"/>
    <n v="1.1654199999999999"/>
    <n v="8.9999999999999998E-4"/>
  </r>
  <r>
    <x v="698"/>
    <n v="24"/>
    <x v="14"/>
    <n v="1.16631"/>
    <n v="1.1673199999999999"/>
    <n v="1.01E-3"/>
    <n v="1.1651899999999999"/>
    <n v="1.16473"/>
    <n v="4.6000000000000001E-4"/>
    <n v="1.1654199999999999"/>
    <n v="1.1668099999999999"/>
    <n v="1.39E-3"/>
  </r>
  <r>
    <x v="698"/>
    <n v="26"/>
    <x v="15"/>
    <n v="1.1673199999999999"/>
    <n v="1.16761"/>
    <n v="2.9E-4"/>
    <n v="1.16473"/>
    <n v="1.1663699999999999"/>
    <n v="1.64E-3"/>
    <n v="1.1668099999999999"/>
    <n v="1.1675800000000001"/>
    <n v="7.6999999999999996E-4"/>
  </r>
  <r>
    <x v="698"/>
    <n v="28"/>
    <x v="16"/>
    <n v="1.16761"/>
    <n v="1.1692"/>
    <n v="1.5900000000000001E-3"/>
    <n v="1.1663699999999999"/>
    <n v="1.16736"/>
    <n v="9.8999999999999999E-4"/>
    <n v="1.1675800000000001"/>
    <n v="1.16848"/>
    <n v="8.9999999999999998E-4"/>
  </r>
  <r>
    <x v="698"/>
    <n v="30"/>
    <x v="17"/>
    <n v="1.1692"/>
    <n v="1.16862"/>
    <n v="5.8E-4"/>
    <n v="1.16736"/>
    <n v="1.16764"/>
    <n v="2.7999999999999998E-4"/>
    <n v="1.16848"/>
    <n v="1.16798"/>
    <n v="5.0000000000000001E-4"/>
  </r>
  <r>
    <x v="698"/>
    <n v="32"/>
    <x v="18"/>
    <n v="1.16862"/>
    <n v="1.1687000000000001"/>
    <n v="8.0000000000000007E-5"/>
    <n v="1.16764"/>
    <n v="1.1677500000000001"/>
    <n v="1.1E-4"/>
    <n v="1.16798"/>
    <n v="1.16805"/>
    <n v="6.9999999999999994E-5"/>
  </r>
  <r>
    <x v="698"/>
    <n v="34"/>
    <x v="19"/>
    <n v="1.1687000000000001"/>
    <n v="1.1694599999999999"/>
    <n v="7.6000000000000004E-4"/>
    <n v="1.1677500000000001"/>
    <n v="1.1677999999999999"/>
    <n v="5.0000000000000002E-5"/>
    <n v="1.16805"/>
    <n v="1.16944"/>
    <n v="1.39E-3"/>
  </r>
  <r>
    <x v="698"/>
    <n v="36"/>
    <x v="20"/>
    <n v="1.1694599999999999"/>
    <n v="1.17099"/>
    <n v="1.5299999999999999E-3"/>
    <n v="1.1677999999999999"/>
    <n v="1.1690799999999999"/>
    <n v="1.2800000000000001E-3"/>
    <n v="1.16944"/>
    <n v="1.1709000000000001"/>
    <n v="1.4599999999999999E-3"/>
  </r>
  <r>
    <x v="698"/>
    <n v="38"/>
    <x v="21"/>
    <n v="1.17099"/>
    <n v="1.17154"/>
    <n v="5.5000000000000003E-4"/>
    <n v="1.1690799999999999"/>
    <n v="1.1698500000000001"/>
    <n v="7.6999999999999996E-4"/>
    <n v="1.1709000000000001"/>
    <n v="1.1710100000000001"/>
    <n v="1.1E-4"/>
  </r>
  <r>
    <x v="698"/>
    <n v="40"/>
    <x v="22"/>
    <n v="1.17154"/>
    <n v="1.1718"/>
    <n v="2.5999999999999998E-4"/>
    <n v="1.1698500000000001"/>
    <n v="1.1707000000000001"/>
    <n v="8.4999999999999995E-4"/>
    <n v="1.1710100000000001"/>
    <n v="1.1716299999999999"/>
    <n v="6.2E-4"/>
  </r>
  <r>
    <x v="698"/>
    <n v="42"/>
    <x v="23"/>
    <n v="1.1718"/>
    <n v="1.17171"/>
    <n v="9.0000000000000006E-5"/>
    <n v="1.1707000000000001"/>
    <n v="1.1709799999999999"/>
    <n v="2.7999999999999998E-4"/>
    <n v="1.1716299999999999"/>
    <n v="1.1715100000000001"/>
    <n v="1.2E-4"/>
  </r>
  <r>
    <x v="698"/>
    <n v="44"/>
    <x v="24"/>
    <n v="1.17171"/>
    <n v="1.17167"/>
    <n v="4.0000000000000003E-5"/>
    <n v="1.1709799999999999"/>
    <n v="1.1708000000000001"/>
    <n v="1.8000000000000001E-4"/>
    <n v="1.1715100000000001"/>
    <n v="1.1710700000000001"/>
    <n v="4.4000000000000002E-4"/>
  </r>
  <r>
    <x v="698"/>
    <n v="46"/>
    <x v="25"/>
    <n v="1.17167"/>
    <n v="1.17134"/>
    <n v="3.3E-4"/>
    <n v="1.1708000000000001"/>
    <n v="1.17075"/>
    <n v="5.0000000000000002E-5"/>
    <n v="1.1710700000000001"/>
    <n v="1.17089"/>
    <n v="1.8000000000000001E-4"/>
  </r>
  <r>
    <x v="698"/>
    <n v="48"/>
    <x v="26"/>
    <n v="1.17134"/>
    <n v="1.17106"/>
    <n v="2.7999999999999998E-4"/>
    <n v="1.17075"/>
    <n v="1.1701900000000001"/>
    <n v="5.5999999999999995E-4"/>
    <n v="1.17089"/>
    <n v="1.1702399999999999"/>
    <n v="6.4999999999999997E-4"/>
  </r>
  <r>
    <x v="698"/>
    <n v="50"/>
    <x v="27"/>
    <n v="1.17106"/>
    <n v="1.1706399999999999"/>
    <n v="4.2000000000000002E-4"/>
    <n v="1.1701900000000001"/>
    <n v="1.17018"/>
    <n v="1.0000000000000001E-5"/>
    <n v="1.1702399999999999"/>
    <n v="1.1702600000000001"/>
    <n v="2.0000000000000002E-5"/>
  </r>
  <r>
    <x v="699"/>
    <n v="2"/>
    <x v="0"/>
    <n v="1.1663600000000001"/>
    <n v="1.1663600000000001"/>
    <n v="0"/>
    <n v="1.1654899999999999"/>
    <n v="1.1654899999999999"/>
    <n v="0"/>
    <n v="1.16584"/>
    <n v="1.16584"/>
    <n v="0"/>
  </r>
  <r>
    <x v="700"/>
    <n v="2"/>
    <x v="0"/>
    <n v="1.1663600000000001"/>
    <n v="1.1663600000000001"/>
    <n v="0"/>
    <n v="1.1654899999999999"/>
    <n v="1.1654899999999999"/>
    <n v="0"/>
    <n v="1.16584"/>
    <n v="1.16584"/>
    <n v="0"/>
  </r>
  <r>
    <x v="701"/>
    <n v="2"/>
    <x v="0"/>
    <n v="1.1663600000000001"/>
    <n v="1.1663600000000001"/>
    <n v="0"/>
    <n v="1.1654899999999999"/>
    <n v="1.1654899999999999"/>
    <n v="0"/>
    <n v="1.16584"/>
    <n v="1.16584"/>
    <n v="0"/>
  </r>
  <r>
    <x v="702"/>
    <n v="2"/>
    <x v="0"/>
    <n v="1.1663600000000001"/>
    <n v="1.1663600000000001"/>
    <n v="0"/>
    <n v="1.1654899999999999"/>
    <n v="1.1654899999999999"/>
    <n v="0"/>
    <n v="1.16584"/>
    <n v="1.16584"/>
    <n v="0"/>
  </r>
  <r>
    <x v="703"/>
    <n v="2"/>
    <x v="0"/>
    <n v="1.1663600000000001"/>
    <n v="1.1663600000000001"/>
    <n v="0"/>
    <n v="1.1654899999999999"/>
    <n v="1.1654899999999999"/>
    <n v="0"/>
    <n v="1.16584"/>
    <n v="1.16584"/>
    <n v="0"/>
  </r>
  <r>
    <x v="704"/>
    <n v="2"/>
    <x v="0"/>
    <n v="1.1663600000000001"/>
    <n v="1.1663600000000001"/>
    <n v="0"/>
    <n v="1.1654899999999999"/>
    <n v="1.1654899999999999"/>
    <n v="0"/>
    <n v="1.16584"/>
    <n v="1.16584"/>
    <n v="0"/>
  </r>
  <r>
    <x v="705"/>
    <n v="-1"/>
    <x v="49"/>
    <n v="1.1709099999999999"/>
    <n v="1.1709099999999999"/>
    <n v="0"/>
    <n v="1.17022"/>
    <n v="1.17022"/>
    <n v="0"/>
    <n v="1.1705700000000001"/>
    <n v="1.1705700000000001"/>
    <n v="0"/>
  </r>
  <r>
    <x v="705"/>
    <n v="2"/>
    <x v="50"/>
    <n v="1.17083"/>
    <n v="1.1698440000000001"/>
    <n v="9.859999999999999E-4"/>
    <n v="1.17041"/>
    <n v="1.171198"/>
    <n v="7.8799999999999996E-4"/>
    <n v="1.1708099999999999"/>
    <n v="1.1708099999999999"/>
    <n v="0"/>
  </r>
  <r>
    <x v="705"/>
    <n v="-1"/>
    <x v="51"/>
    <n v="1.17093"/>
    <n v="1.1712340000000001"/>
    <n v="3.0400000000000002E-4"/>
    <n v="1.1705399999999999"/>
    <n v="1.1702619999999999"/>
    <n v="2.7799999999999998E-4"/>
    <n v="1.1705399999999999"/>
    <n v="1.1705399999999999"/>
    <n v="0"/>
  </r>
  <r>
    <x v="705"/>
    <n v="4"/>
    <x v="52"/>
    <n v="1.1709799999999999"/>
    <n v="1.170526"/>
    <n v="4.5399999999999998E-4"/>
    <n v="1.1705399999999999"/>
    <n v="1.170747"/>
    <n v="2.0699999999999999E-4"/>
    <n v="1.17086"/>
    <n v="1.17086"/>
    <n v="0"/>
  </r>
  <r>
    <x v="705"/>
    <n v="6"/>
    <x v="53"/>
    <n v="1.17127"/>
    <n v="1.1715990000000001"/>
    <n v="3.2899999999999997E-4"/>
    <n v="1.17012"/>
    <n v="1.1703600000000001"/>
    <n v="2.4000000000000001E-4"/>
    <n v="1.1705000000000001"/>
    <n v="1.1705000000000001"/>
    <n v="0"/>
  </r>
  <r>
    <x v="705"/>
    <n v="8"/>
    <x v="28"/>
    <n v="1.17099"/>
    <n v="1.1712549999999999"/>
    <n v="2.6499999999999999E-4"/>
    <n v="1.1695800000000001"/>
    <n v="1.1700079999999999"/>
    <n v="4.28E-4"/>
    <n v="1.1703600000000001"/>
    <n v="1.1703600000000001"/>
    <n v="0"/>
  </r>
  <r>
    <x v="705"/>
    <n v="-1"/>
    <x v="29"/>
    <n v="1.17059"/>
    <n v="1.1716040000000001"/>
    <n v="1.0139999999999999E-3"/>
    <n v="1.16997"/>
    <n v="1.1695139999999999"/>
    <n v="4.5600000000000003E-4"/>
    <n v="1.17"/>
    <n v="1.17"/>
    <n v="0"/>
  </r>
  <r>
    <x v="705"/>
    <n v="10"/>
    <x v="30"/>
    <n v="1.17045"/>
    <n v="1.169869"/>
    <n v="5.8100000000000003E-4"/>
    <n v="1.16947"/>
    <n v="1.1699459999999999"/>
    <n v="4.7600000000000002E-4"/>
    <n v="1.16995"/>
    <n v="1.16995"/>
    <n v="0"/>
  </r>
  <r>
    <x v="705"/>
    <n v="12"/>
    <x v="31"/>
    <n v="1.1702399999999999"/>
    <n v="1.1708369999999999"/>
    <n v="5.9699999999999998E-4"/>
    <n v="1.1696500000000001"/>
    <n v="1.1685970000000001"/>
    <n v="1.0529999999999999E-3"/>
    <n v="1.1698500000000001"/>
    <n v="1.1698500000000001"/>
    <n v="0"/>
  </r>
  <r>
    <x v="705"/>
    <n v="14"/>
    <x v="32"/>
    <n v="1.1698900000000001"/>
    <n v="1.1695409999999999"/>
    <n v="3.4900000000000003E-4"/>
    <n v="1.1685000000000001"/>
    <n v="1.169435"/>
    <n v="9.3499999999999996E-4"/>
    <n v="1.1688700000000001"/>
    <n v="1.1688700000000001"/>
    <n v="0"/>
  </r>
  <r>
    <x v="705"/>
    <n v="16"/>
    <x v="33"/>
    <n v="1.1705099999999999"/>
    <n v="1.169405"/>
    <n v="1.1050000000000001E-3"/>
    <n v="1.16883"/>
    <n v="1.168442"/>
    <n v="3.88E-4"/>
    <n v="1.17028"/>
    <n v="1.17028"/>
    <n v="0"/>
  </r>
  <r>
    <x v="705"/>
    <n v="18"/>
    <x v="34"/>
    <n v="1.17174"/>
    <n v="1.170874"/>
    <n v="8.6600000000000002E-4"/>
    <n v="1.1695899999999999"/>
    <n v="1.1685140000000001"/>
    <n v="1.0759999999999999E-3"/>
    <n v="1.17015"/>
    <n v="1.17015"/>
    <n v="0"/>
  </r>
  <r>
    <x v="705"/>
    <n v="20"/>
    <x v="35"/>
    <n v="1.1703600000000001"/>
    <n v="1.1717869999999999"/>
    <n v="1.4270000000000001E-3"/>
    <n v="1.16743"/>
    <n v="1.1688890000000001"/>
    <n v="1.459E-3"/>
    <n v="1.16862"/>
    <n v="1.16862"/>
    <n v="0"/>
  </r>
  <r>
    <x v="705"/>
    <n v="22"/>
    <x v="36"/>
    <n v="1.16991"/>
    <n v="1.17092"/>
    <n v="1.01E-3"/>
    <n v="1.16839"/>
    <n v="1.167602"/>
    <n v="7.8799999999999996E-4"/>
    <n v="1.1698500000000001"/>
    <n v="1.1698500000000001"/>
    <n v="0"/>
  </r>
  <r>
    <x v="705"/>
    <n v="24"/>
    <x v="37"/>
    <n v="1.17082"/>
    <n v="1.169672"/>
    <n v="1.1479999999999999E-3"/>
    <n v="1.16906"/>
    <n v="1.1686609999999999"/>
    <n v="3.9899999999999999E-4"/>
    <n v="1.1697"/>
    <n v="1.1697"/>
    <n v="0"/>
  </r>
  <r>
    <x v="705"/>
    <n v="26"/>
    <x v="38"/>
    <n v="1.1698299999999999"/>
    <n v="1.1709769999999999"/>
    <n v="1.147E-3"/>
    <n v="1.16815"/>
    <n v="1.1682440000000001"/>
    <n v="9.3999999999999994E-5"/>
    <n v="1.1685399999999999"/>
    <n v="1.1685399999999999"/>
    <n v="0"/>
  </r>
  <r>
    <x v="705"/>
    <n v="28"/>
    <x v="39"/>
    <n v="1.1695199999999999"/>
    <n v="1.1690860000000001"/>
    <n v="4.3399999999999998E-4"/>
    <n v="1.16761"/>
    <n v="1.1682600000000001"/>
    <n v="6.4999999999999997E-4"/>
    <n v="1.16767"/>
    <n v="1.16767"/>
    <n v="0"/>
  </r>
  <r>
    <x v="705"/>
    <n v="30"/>
    <x v="40"/>
    <n v="1.1681900000000001"/>
    <n v="1.1692659999999999"/>
    <n v="1.0759999999999999E-3"/>
    <n v="1.1643399999999999"/>
    <n v="1.1666589999999999"/>
    <n v="2.3189999999999999E-3"/>
    <n v="1.1659200000000001"/>
    <n v="1.1659200000000001"/>
    <n v="0"/>
  </r>
  <r>
    <x v="705"/>
    <n v="32"/>
    <x v="41"/>
    <n v="1.1667700000000001"/>
    <n v="1.1686019999999999"/>
    <n v="1.8320000000000001E-3"/>
    <n v="1.1649700000000001"/>
    <n v="1.1636040000000001"/>
    <n v="1.366E-3"/>
    <n v="1.16564"/>
    <n v="1.16564"/>
    <n v="0"/>
  </r>
  <r>
    <x v="705"/>
    <n v="34"/>
    <x v="42"/>
    <n v="1.16612"/>
    <n v="1.1658550000000001"/>
    <n v="2.6499999999999999E-4"/>
    <n v="1.1641300000000001"/>
    <n v="1.1640649999999999"/>
    <n v="6.4999999999999994E-5"/>
    <n v="1.1645399999999999"/>
    <n v="1.1645399999999999"/>
    <n v="0"/>
  </r>
  <r>
    <x v="705"/>
    <n v="36"/>
    <x v="43"/>
    <n v="1.16598"/>
    <n v="1.165117"/>
    <n v="8.6300000000000005E-4"/>
    <n v="1.1640999999999999"/>
    <n v="1.1631389999999999"/>
    <n v="9.6100000000000005E-4"/>
    <n v="1.16564"/>
    <n v="1.16564"/>
    <n v="0"/>
  </r>
  <r>
    <x v="705"/>
    <n v="38"/>
    <x v="44"/>
    <n v="1.16692"/>
    <n v="1.1657139999999999"/>
    <n v="1.206E-3"/>
    <n v="1.1649099999999999"/>
    <n v="1.1641999999999999"/>
    <n v="7.1000000000000002E-4"/>
    <n v="1.1667400000000001"/>
    <n v="1.1667400000000001"/>
    <n v="0"/>
  </r>
  <r>
    <x v="705"/>
    <n v="40"/>
    <x v="45"/>
    <n v="1.1671400000000001"/>
    <n v="1.167508"/>
    <n v="3.68E-4"/>
    <n v="1.1655199999999999"/>
    <n v="1.1647099999999999"/>
    <n v="8.0999999999999996E-4"/>
    <n v="1.1664099999999999"/>
    <n v="1.1664099999999999"/>
    <n v="0"/>
  </r>
  <r>
    <x v="705"/>
    <n v="42"/>
    <x v="117"/>
    <n v="1.1678299999999999"/>
    <n v="1.167171"/>
    <n v="6.5899999999999997E-4"/>
    <n v="1.1658999999999999"/>
    <n v="1.1654409999999999"/>
    <n v="4.5899999999999999E-4"/>
    <n v="1.16761"/>
    <n v="1.16761"/>
    <n v="0"/>
  </r>
  <r>
    <x v="706"/>
    <n v="-1"/>
    <x v="49"/>
    <n v="1.1709099999999999"/>
    <n v="1.1709099999999999"/>
    <n v="0"/>
    <n v="1.17022"/>
    <n v="1.17022"/>
    <n v="0"/>
    <n v="1.1705700000000001"/>
    <n v="1.1705700000000001"/>
    <n v="0"/>
  </r>
  <r>
    <x v="706"/>
    <n v="2"/>
    <x v="50"/>
    <n v="1.17083"/>
    <n v="1.1698440000000001"/>
    <n v="9.859999999999999E-4"/>
    <n v="1.17041"/>
    <n v="1.171198"/>
    <n v="7.8799999999999996E-4"/>
    <n v="1.1708099999999999"/>
    <n v="1.1708099999999999"/>
    <n v="0"/>
  </r>
  <r>
    <x v="706"/>
    <n v="-1"/>
    <x v="51"/>
    <n v="1.17093"/>
    <n v="1.1712340000000001"/>
    <n v="3.0400000000000002E-4"/>
    <n v="1.1705399999999999"/>
    <n v="1.1702619999999999"/>
    <n v="2.7799999999999998E-4"/>
    <n v="1.1705399999999999"/>
    <n v="1.1705399999999999"/>
    <n v="0"/>
  </r>
  <r>
    <x v="706"/>
    <n v="4"/>
    <x v="52"/>
    <n v="1.1709799999999999"/>
    <n v="1.170526"/>
    <n v="4.5399999999999998E-4"/>
    <n v="1.1705399999999999"/>
    <n v="1.170747"/>
    <n v="2.0699999999999999E-4"/>
    <n v="1.17086"/>
    <n v="1.17086"/>
    <n v="0"/>
  </r>
  <r>
    <x v="706"/>
    <n v="6"/>
    <x v="53"/>
    <n v="1.17127"/>
    <n v="1.1715990000000001"/>
    <n v="3.2899999999999997E-4"/>
    <n v="1.17012"/>
    <n v="1.1703600000000001"/>
    <n v="2.4000000000000001E-4"/>
    <n v="1.1705000000000001"/>
    <n v="1.1705000000000001"/>
    <n v="0"/>
  </r>
  <r>
    <x v="706"/>
    <n v="8"/>
    <x v="28"/>
    <n v="1.17099"/>
    <n v="1.1712549999999999"/>
    <n v="2.6499999999999999E-4"/>
    <n v="1.1695800000000001"/>
    <n v="1.1700079999999999"/>
    <n v="4.28E-4"/>
    <n v="1.1703600000000001"/>
    <n v="1.1703600000000001"/>
    <n v="0"/>
  </r>
  <r>
    <x v="706"/>
    <n v="-1"/>
    <x v="29"/>
    <n v="1.17059"/>
    <n v="1.1716040000000001"/>
    <n v="1.0139999999999999E-3"/>
    <n v="1.16997"/>
    <n v="1.1695139999999999"/>
    <n v="4.5600000000000003E-4"/>
    <n v="1.17"/>
    <n v="1.17"/>
    <n v="0"/>
  </r>
  <r>
    <x v="706"/>
    <n v="10"/>
    <x v="30"/>
    <n v="1.17045"/>
    <n v="1.169869"/>
    <n v="5.8100000000000003E-4"/>
    <n v="1.16947"/>
    <n v="1.1699459999999999"/>
    <n v="4.7600000000000002E-4"/>
    <n v="1.16995"/>
    <n v="1.16995"/>
    <n v="0"/>
  </r>
  <r>
    <x v="706"/>
    <n v="12"/>
    <x v="31"/>
    <n v="1.1702399999999999"/>
    <n v="1.1708369999999999"/>
    <n v="5.9699999999999998E-4"/>
    <n v="1.1696500000000001"/>
    <n v="1.1685970000000001"/>
    <n v="1.0529999999999999E-3"/>
    <n v="1.1698500000000001"/>
    <n v="1.1698500000000001"/>
    <n v="0"/>
  </r>
  <r>
    <x v="706"/>
    <n v="14"/>
    <x v="32"/>
    <n v="1.1698900000000001"/>
    <n v="1.1695409999999999"/>
    <n v="3.4900000000000003E-4"/>
    <n v="1.1685000000000001"/>
    <n v="1.169435"/>
    <n v="9.3499999999999996E-4"/>
    <n v="1.1688700000000001"/>
    <n v="1.1688700000000001"/>
    <n v="0"/>
  </r>
  <r>
    <x v="706"/>
    <n v="16"/>
    <x v="33"/>
    <n v="1.1705099999999999"/>
    <n v="1.169405"/>
    <n v="1.1050000000000001E-3"/>
    <n v="1.16883"/>
    <n v="1.168442"/>
    <n v="3.88E-4"/>
    <n v="1.17028"/>
    <n v="1.17028"/>
    <n v="0"/>
  </r>
  <r>
    <x v="706"/>
    <n v="18"/>
    <x v="34"/>
    <n v="1.17174"/>
    <n v="1.170874"/>
    <n v="8.6600000000000002E-4"/>
    <n v="1.1695899999999999"/>
    <n v="1.1685140000000001"/>
    <n v="1.0759999999999999E-3"/>
    <n v="1.17015"/>
    <n v="1.17015"/>
    <n v="0"/>
  </r>
  <r>
    <x v="706"/>
    <n v="20"/>
    <x v="35"/>
    <n v="1.1703600000000001"/>
    <n v="1.1717869999999999"/>
    <n v="1.4270000000000001E-3"/>
    <n v="1.16743"/>
    <n v="1.1688890000000001"/>
    <n v="1.459E-3"/>
    <n v="1.16862"/>
    <n v="1.16862"/>
    <n v="0"/>
  </r>
  <r>
    <x v="706"/>
    <n v="22"/>
    <x v="36"/>
    <n v="1.16991"/>
    <n v="1.17092"/>
    <n v="1.01E-3"/>
    <n v="1.16839"/>
    <n v="1.167602"/>
    <n v="7.8799999999999996E-4"/>
    <n v="1.1698500000000001"/>
    <n v="1.1698500000000001"/>
    <n v="0"/>
  </r>
  <r>
    <x v="706"/>
    <n v="24"/>
    <x v="37"/>
    <n v="1.17082"/>
    <n v="1.169672"/>
    <n v="1.1479999999999999E-3"/>
    <n v="1.16906"/>
    <n v="1.1686609999999999"/>
    <n v="3.9899999999999999E-4"/>
    <n v="1.1697"/>
    <n v="1.1697"/>
    <n v="0"/>
  </r>
  <r>
    <x v="706"/>
    <n v="26"/>
    <x v="38"/>
    <n v="1.1698299999999999"/>
    <n v="1.1709769999999999"/>
    <n v="1.147E-3"/>
    <n v="1.16815"/>
    <n v="1.1682440000000001"/>
    <n v="9.3999999999999994E-5"/>
    <n v="1.1685399999999999"/>
    <n v="1.1685399999999999"/>
    <n v="0"/>
  </r>
  <r>
    <x v="706"/>
    <n v="28"/>
    <x v="39"/>
    <n v="1.1695199999999999"/>
    <n v="1.1690860000000001"/>
    <n v="4.3399999999999998E-4"/>
    <n v="1.16761"/>
    <n v="1.1682600000000001"/>
    <n v="6.4999999999999997E-4"/>
    <n v="1.16767"/>
    <n v="1.16767"/>
    <n v="0"/>
  </r>
  <r>
    <x v="706"/>
    <n v="30"/>
    <x v="40"/>
    <n v="1.1681900000000001"/>
    <n v="1.1692659999999999"/>
    <n v="1.0759999999999999E-3"/>
    <n v="1.1643399999999999"/>
    <n v="1.1666589999999999"/>
    <n v="2.3189999999999999E-3"/>
    <n v="1.1659200000000001"/>
    <n v="1.1659200000000001"/>
    <n v="0"/>
  </r>
  <r>
    <x v="706"/>
    <n v="32"/>
    <x v="41"/>
    <n v="1.1667700000000001"/>
    <n v="1.1686019999999999"/>
    <n v="1.8320000000000001E-3"/>
    <n v="1.1649700000000001"/>
    <n v="1.1636040000000001"/>
    <n v="1.366E-3"/>
    <n v="1.16564"/>
    <n v="1.16564"/>
    <n v="0"/>
  </r>
  <r>
    <x v="706"/>
    <n v="34"/>
    <x v="42"/>
    <n v="1.16612"/>
    <n v="1.1658550000000001"/>
    <n v="2.6499999999999999E-4"/>
    <n v="1.1641300000000001"/>
    <n v="1.1640649999999999"/>
    <n v="6.4999999999999994E-5"/>
    <n v="1.1645399999999999"/>
    <n v="1.1645399999999999"/>
    <n v="0"/>
  </r>
  <r>
    <x v="706"/>
    <n v="36"/>
    <x v="43"/>
    <n v="1.16598"/>
    <n v="1.165117"/>
    <n v="8.6300000000000005E-4"/>
    <n v="1.1640999999999999"/>
    <n v="1.1631389999999999"/>
    <n v="9.6100000000000005E-4"/>
    <n v="1.16564"/>
    <n v="1.16564"/>
    <n v="0"/>
  </r>
  <r>
    <x v="706"/>
    <n v="38"/>
    <x v="44"/>
    <n v="1.16692"/>
    <n v="1.1657139999999999"/>
    <n v="1.206E-3"/>
    <n v="1.1649099999999999"/>
    <n v="1.1641999999999999"/>
    <n v="7.1000000000000002E-4"/>
    <n v="1.1667400000000001"/>
    <n v="1.1667400000000001"/>
    <n v="0"/>
  </r>
  <r>
    <x v="706"/>
    <n v="40"/>
    <x v="45"/>
    <n v="1.1671400000000001"/>
    <n v="1.167508"/>
    <n v="3.68E-4"/>
    <n v="1.1655199999999999"/>
    <n v="1.1647099999999999"/>
    <n v="8.0999999999999996E-4"/>
    <n v="1.1664099999999999"/>
    <n v="1.1664099999999999"/>
    <n v="0"/>
  </r>
  <r>
    <x v="706"/>
    <n v="42"/>
    <x v="117"/>
    <n v="1.1678299999999999"/>
    <n v="1.167171"/>
    <n v="6.5899999999999997E-4"/>
    <n v="1.1658999999999999"/>
    <n v="1.1654409999999999"/>
    <n v="4.5899999999999999E-4"/>
    <n v="1.16761"/>
    <n v="1.16761"/>
    <n v="0"/>
  </r>
  <r>
    <x v="707"/>
    <n v="2"/>
    <x v="0"/>
    <n v="1.1663600000000001"/>
    <n v="1.1663600000000001"/>
    <n v="0"/>
    <n v="1.1654899999999999"/>
    <n v="1.1654899999999999"/>
    <n v="0"/>
    <n v="1.16584"/>
    <n v="1.16584"/>
    <n v="0"/>
  </r>
  <r>
    <x v="707"/>
    <n v="-1"/>
    <x v="4"/>
    <n v="1.1660200000000001"/>
    <n v="1.1669560000000001"/>
    <n v="9.3599999999999998E-4"/>
    <n v="1.16543"/>
    <n v="1.1666099999999999"/>
    <n v="1.1800000000000001E-3"/>
    <n v="1.1654599999999999"/>
    <n v="1.1667970000000001"/>
    <n v="1.3370000000000001E-3"/>
  </r>
  <r>
    <x v="707"/>
    <n v="4"/>
    <x v="5"/>
    <n v="1.1658500000000001"/>
    <n v="1.1650050000000001"/>
    <n v="8.4500000000000005E-4"/>
    <n v="1.1652499999999999"/>
    <n v="1.1653830000000001"/>
    <n v="1.3300000000000001E-4"/>
    <n v="1.1657500000000001"/>
    <n v="1.1651959999999999"/>
    <n v="5.5400000000000002E-4"/>
  </r>
  <r>
    <x v="707"/>
    <n v="6"/>
    <x v="6"/>
    <n v="1.16597"/>
    <n v="1.1650959999999999"/>
    <n v="8.7399999999999999E-4"/>
    <n v="1.16561"/>
    <n v="1.1642779999999999"/>
    <n v="1.3320000000000001E-3"/>
    <n v="1.16594"/>
    <n v="1.1646160000000001"/>
    <n v="1.3240000000000001E-3"/>
  </r>
  <r>
    <x v="707"/>
    <n v="-1"/>
    <x v="7"/>
    <n v="1.16597"/>
    <n v="1.1655709999999999"/>
    <n v="3.9899999999999999E-4"/>
    <n v="1.16574"/>
    <n v="1.1654009999999999"/>
    <n v="3.39E-4"/>
    <n v="1.1658500000000001"/>
    <n v="1.1662859999999999"/>
    <n v="4.3600000000000003E-4"/>
  </r>
  <r>
    <x v="707"/>
    <n v="8"/>
    <x v="8"/>
    <n v="1.1664099999999999"/>
    <n v="1.165945"/>
    <n v="4.6500000000000003E-4"/>
    <n v="1.1655199999999999"/>
    <n v="1.165678"/>
    <n v="1.5799999999999999E-4"/>
    <n v="1.1659299999999999"/>
    <n v="1.1655340000000001"/>
    <n v="3.9599999999999998E-4"/>
  </r>
  <r>
    <x v="707"/>
    <n v="10"/>
    <x v="9"/>
    <n v="1.16608"/>
    <n v="1.1662710000000001"/>
    <n v="1.9100000000000001E-4"/>
    <n v="1.1650700000000001"/>
    <n v="1.1656629999999999"/>
    <n v="5.9299999999999999E-4"/>
    <n v="1.16578"/>
    <n v="1.1656139999999999"/>
    <n v="1.66E-4"/>
  </r>
  <r>
    <x v="707"/>
    <n v="-1"/>
    <x v="10"/>
    <n v="1.1657900000000001"/>
    <n v="1.165416"/>
    <n v="3.7399999999999998E-4"/>
    <n v="1.16492"/>
    <n v="1.1648400000000001"/>
    <n v="8.0000000000000007E-5"/>
    <n v="1.1650499999999999"/>
    <n v="1.1658379999999999"/>
    <n v="7.8799999999999996E-4"/>
  </r>
  <r>
    <x v="707"/>
    <n v="12"/>
    <x v="11"/>
    <n v="1.1654500000000001"/>
    <n v="1.164758"/>
    <n v="6.9200000000000002E-4"/>
    <n v="1.16499"/>
    <n v="1.1650020000000001"/>
    <n v="1.2E-5"/>
    <n v="1.16536"/>
    <n v="1.165233"/>
    <n v="1.27E-4"/>
  </r>
  <r>
    <x v="707"/>
    <n v="14"/>
    <x v="12"/>
    <n v="1.1656299999999999"/>
    <n v="1.165781"/>
    <n v="1.5100000000000001E-4"/>
    <n v="1.16523"/>
    <n v="1.165306"/>
    <n v="7.6000000000000004E-5"/>
    <n v="1.16543"/>
    <n v="1.1656500000000001"/>
    <n v="2.2000000000000001E-4"/>
  </r>
  <r>
    <x v="707"/>
    <n v="16"/>
    <x v="13"/>
    <n v="1.16642"/>
    <n v="1.1652610000000001"/>
    <n v="1.1590000000000001E-3"/>
    <n v="1.1652899999999999"/>
    <n v="1.1649640000000001"/>
    <n v="3.2600000000000001E-4"/>
    <n v="1.16632"/>
    <n v="1.165208"/>
    <n v="1.1119999999999999E-3"/>
  </r>
  <r>
    <x v="707"/>
    <n v="18"/>
    <x v="14"/>
    <n v="1.16631"/>
    <n v="1.1659930000000001"/>
    <n v="3.1700000000000001E-4"/>
    <n v="1.1651899999999999"/>
    <n v="1.1648130000000001"/>
    <n v="3.77E-4"/>
    <n v="1.1654199999999999"/>
    <n v="1.166139"/>
    <n v="7.1900000000000002E-4"/>
  </r>
  <r>
    <x v="707"/>
    <n v="20"/>
    <x v="15"/>
    <n v="1.1673199999999999"/>
    <n v="1.1657709999999999"/>
    <n v="1.549E-3"/>
    <n v="1.16473"/>
    <n v="1.1651320000000001"/>
    <n v="4.0200000000000001E-4"/>
    <n v="1.1668099999999999"/>
    <n v="1.1656629999999999"/>
    <n v="1.147E-3"/>
  </r>
  <r>
    <x v="707"/>
    <n v="-1"/>
    <x v="16"/>
    <n v="1.16761"/>
    <n v="1.166714"/>
    <n v="8.9599999999999999E-4"/>
    <n v="1.1663699999999999"/>
    <n v="1.1649940000000001"/>
    <n v="1.3760000000000001E-3"/>
    <n v="1.1675800000000001"/>
    <n v="1.1670739999999999"/>
    <n v="5.0600000000000005E-4"/>
  </r>
  <r>
    <x v="707"/>
    <n v="22"/>
    <x v="17"/>
    <n v="1.1692"/>
    <n v="1.1676679999999999"/>
    <n v="1.5319999999999999E-3"/>
    <n v="1.16736"/>
    <n v="1.1659949999999999"/>
    <n v="1.3649999999999999E-3"/>
    <n v="1.16848"/>
    <n v="1.1677930000000001"/>
    <n v="6.87E-4"/>
  </r>
  <r>
    <x v="707"/>
    <n v="24"/>
    <x v="18"/>
    <n v="1.16862"/>
    <n v="1.169219"/>
    <n v="5.9900000000000003E-4"/>
    <n v="1.16764"/>
    <n v="1.1681269999999999"/>
    <n v="4.8700000000000002E-4"/>
    <n v="1.16798"/>
    <n v="1.1684890000000001"/>
    <n v="5.0900000000000001E-4"/>
  </r>
  <r>
    <x v="707"/>
    <n v="26"/>
    <x v="19"/>
    <n v="1.1687000000000001"/>
    <n v="1.167233"/>
    <n v="1.467E-3"/>
    <n v="1.1677500000000001"/>
    <n v="1.1669290000000001"/>
    <n v="8.2100000000000001E-4"/>
    <n v="1.16805"/>
    <n v="1.167759"/>
    <n v="2.9100000000000003E-4"/>
  </r>
  <r>
    <x v="707"/>
    <n v="28"/>
    <x v="20"/>
    <n v="1.1694599999999999"/>
    <n v="1.168274"/>
    <n v="1.186E-3"/>
    <n v="1.1677999999999999"/>
    <n v="1.167532"/>
    <n v="2.6800000000000001E-4"/>
    <n v="1.16944"/>
    <n v="1.1679729999999999"/>
    <n v="1.467E-3"/>
  </r>
  <r>
    <x v="707"/>
    <n v="-1"/>
    <x v="21"/>
    <n v="1.17099"/>
    <n v="1.1690799999999999"/>
    <n v="1.91E-3"/>
    <n v="1.1690799999999999"/>
    <n v="1.168371"/>
    <n v="7.0899999999999999E-4"/>
    <n v="1.1709000000000001"/>
    <n v="1.1699010000000001"/>
    <n v="9.990000000000001E-4"/>
  </r>
  <r>
    <x v="707"/>
    <n v="30"/>
    <x v="22"/>
    <n v="1.17154"/>
    <n v="1.1709529999999999"/>
    <n v="5.8699999999999996E-4"/>
    <n v="1.1698500000000001"/>
    <n v="1.169618"/>
    <n v="2.32E-4"/>
    <n v="1.1710100000000001"/>
    <n v="1.1711050000000001"/>
    <n v="9.5000000000000005E-5"/>
  </r>
  <r>
    <x v="707"/>
    <n v="32"/>
    <x v="23"/>
    <n v="1.1718"/>
    <n v="1.1706300000000001"/>
    <n v="1.17E-3"/>
    <n v="1.1707000000000001"/>
    <n v="1.1697569999999999"/>
    <n v="9.4300000000000004E-4"/>
    <n v="1.1716299999999999"/>
    <n v="1.170677"/>
    <n v="9.5299999999999996E-4"/>
  </r>
  <r>
    <x v="707"/>
    <n v="-1"/>
    <x v="24"/>
    <n v="1.17171"/>
    <n v="1.1708289999999999"/>
    <n v="8.8099999999999995E-4"/>
    <n v="1.1709799999999999"/>
    <n v="1.169788"/>
    <n v="1.1919999999999999E-3"/>
    <n v="1.1715100000000001"/>
    <n v="1.1706430000000001"/>
    <n v="8.6700000000000004E-4"/>
  </r>
  <r>
    <x v="707"/>
    <n v="34"/>
    <x v="25"/>
    <n v="1.17167"/>
    <n v="1.1706970000000001"/>
    <n v="9.7300000000000002E-4"/>
    <n v="1.1708000000000001"/>
    <n v="1.1708810000000001"/>
    <n v="8.1000000000000004E-5"/>
    <n v="1.1710700000000001"/>
    <n v="1.1717139999999999"/>
    <n v="6.4400000000000004E-4"/>
  </r>
  <r>
    <x v="707"/>
    <n v="36"/>
    <x v="26"/>
    <n v="1.17134"/>
    <n v="1.1708970000000001"/>
    <n v="4.4299999999999998E-4"/>
    <n v="1.17075"/>
    <n v="1.170329"/>
    <n v="4.2099999999999999E-4"/>
    <n v="1.17089"/>
    <n v="1.170431"/>
    <n v="4.5899999999999999E-4"/>
  </r>
  <r>
    <x v="707"/>
    <n v="38"/>
    <x v="27"/>
    <n v="1.17106"/>
    <n v="1.1708259999999999"/>
    <n v="2.34E-4"/>
    <n v="1.1701900000000001"/>
    <n v="1.1706920000000001"/>
    <n v="5.0199999999999995E-4"/>
    <n v="1.1702399999999999"/>
    <n v="1.1710970000000001"/>
    <n v="8.5700000000000001E-4"/>
  </r>
  <r>
    <x v="708"/>
    <n v="234863544"/>
    <x v="364"/>
    <n v="1.10687"/>
    <n v="1.10687"/>
    <n v="0"/>
    <n v="1.1056999999999999"/>
    <n v="1.1056999999999999"/>
    <n v="0"/>
    <n v="1.10599"/>
    <n v="1.10599"/>
    <n v="0"/>
  </r>
  <r>
    <x v="709"/>
    <n v="234863045"/>
    <x v="364"/>
    <n v="1.10687"/>
    <n v="1.10687"/>
    <n v="0"/>
    <n v="1.1056999999999999"/>
    <n v="1.1056999999999999"/>
    <n v="0"/>
    <n v="1.10599"/>
    <n v="1.10599"/>
    <n v="0"/>
  </r>
  <r>
    <x v="710"/>
    <n v="2"/>
    <x v="0"/>
    <n v="1.1663600000000001"/>
    <n v="1.1663600000000001"/>
    <n v="0"/>
    <n v="1.1654899999999999"/>
    <n v="1.1654899999999999"/>
    <n v="0"/>
    <n v="1.16584"/>
    <n v="1.16584"/>
    <n v="0"/>
  </r>
  <r>
    <x v="710"/>
    <n v="4"/>
    <x v="4"/>
    <n v="1.1660200000000001"/>
    <n v="1.1660140000000001"/>
    <n v="6.0000000000000002E-6"/>
    <n v="1.16543"/>
    <n v="1.1654230000000001"/>
    <n v="6.9999999999999999E-6"/>
    <n v="1.1654599999999999"/>
    <n v="1.1661710000000001"/>
    <n v="7.1100000000000004E-4"/>
  </r>
  <r>
    <x v="710"/>
    <n v="6"/>
    <x v="5"/>
    <n v="1.1658500000000001"/>
    <n v="1.165537"/>
    <n v="3.1300000000000002E-4"/>
    <n v="1.1652499999999999"/>
    <n v="1.1653990000000001"/>
    <n v="1.4899999999999999E-4"/>
    <n v="1.1657500000000001"/>
    <n v="1.1652370000000001"/>
    <n v="5.13E-4"/>
  </r>
  <r>
    <x v="710"/>
    <n v="-1"/>
    <x v="6"/>
    <n v="1.16597"/>
    <n v="1.1654139999999999"/>
    <n v="5.5599999999999996E-4"/>
    <n v="1.16561"/>
    <n v="1.1650050000000001"/>
    <n v="6.0499999999999996E-4"/>
    <n v="1.16594"/>
    <n v="1.16595"/>
    <n v="1.0000000000000001E-5"/>
  </r>
  <r>
    <x v="710"/>
    <n v="-1"/>
    <x v="7"/>
    <n v="1.16597"/>
    <n v="1.1656029999999999"/>
    <n v="3.6699999999999998E-4"/>
    <n v="1.16574"/>
    <n v="1.1657040000000001"/>
    <n v="3.6000000000000001E-5"/>
    <n v="1.1658500000000001"/>
    <n v="1.1658740000000001"/>
    <n v="2.4000000000000001E-5"/>
  </r>
  <r>
    <x v="710"/>
    <n v="-1"/>
    <x v="8"/>
    <n v="1.1664099999999999"/>
    <n v="1.1655549999999999"/>
    <n v="8.5499999999999997E-4"/>
    <n v="1.1655199999999999"/>
    <n v="1.165764"/>
    <n v="2.4399999999999999E-4"/>
    <n v="1.1659299999999999"/>
    <n v="1.1657470000000001"/>
    <n v="1.83E-4"/>
  </r>
  <r>
    <x v="710"/>
    <n v="8"/>
    <x v="9"/>
    <n v="1.16608"/>
    <n v="1.1660250000000001"/>
    <n v="5.5000000000000002E-5"/>
    <n v="1.1650700000000001"/>
    <n v="1.165395"/>
    <n v="3.2499999999999999E-4"/>
    <n v="1.16578"/>
    <n v="1.16631"/>
    <n v="5.2999999999999998E-4"/>
  </r>
  <r>
    <x v="710"/>
    <n v="10"/>
    <x v="10"/>
    <n v="1.1657900000000001"/>
    <n v="1.165608"/>
    <n v="1.8200000000000001E-4"/>
    <n v="1.16492"/>
    <n v="1.164804"/>
    <n v="1.16E-4"/>
    <n v="1.1650499999999999"/>
    <n v="1.1659360000000001"/>
    <n v="8.8599999999999996E-4"/>
  </r>
  <r>
    <x v="710"/>
    <n v="12"/>
    <x v="11"/>
    <n v="1.1654500000000001"/>
    <n v="1.165233"/>
    <n v="2.1699999999999999E-4"/>
    <n v="1.16499"/>
    <n v="1.1649620000000001"/>
    <n v="2.8E-5"/>
    <n v="1.16536"/>
    <n v="1.1646590000000001"/>
    <n v="7.0100000000000002E-4"/>
  </r>
  <r>
    <x v="710"/>
    <n v="14"/>
    <x v="12"/>
    <n v="1.1656299999999999"/>
    <n v="1.1649609999999999"/>
    <n v="6.69E-4"/>
    <n v="1.16523"/>
    <n v="1.164906"/>
    <n v="3.2400000000000001E-4"/>
    <n v="1.16543"/>
    <n v="1.1652819999999999"/>
    <n v="1.4799999999999999E-4"/>
  </r>
  <r>
    <x v="710"/>
    <n v="16"/>
    <x v="13"/>
    <n v="1.16642"/>
    <n v="1.1653009999999999"/>
    <n v="1.119E-3"/>
    <n v="1.1652899999999999"/>
    <n v="1.1652990000000001"/>
    <n v="9.0000000000000002E-6"/>
    <n v="1.16632"/>
    <n v="1.1654549999999999"/>
    <n v="8.6499999999999999E-4"/>
  </r>
  <r>
    <x v="710"/>
    <n v="18"/>
    <x v="14"/>
    <n v="1.16631"/>
    <n v="1.1661870000000001"/>
    <n v="1.2300000000000001E-4"/>
    <n v="1.1651899999999999"/>
    <n v="1.1651050000000001"/>
    <n v="8.5000000000000006E-5"/>
    <n v="1.1654199999999999"/>
    <n v="1.1671100000000001"/>
    <n v="1.6900000000000001E-3"/>
  </r>
  <r>
    <x v="710"/>
    <n v="20"/>
    <x v="15"/>
    <n v="1.1673199999999999"/>
    <n v="1.16584"/>
    <n v="1.48E-3"/>
    <n v="1.16473"/>
    <n v="1.1652560000000001"/>
    <n v="5.2599999999999999E-4"/>
    <n v="1.1668099999999999"/>
    <n v="1.1650879999999999"/>
    <n v="1.722E-3"/>
  </r>
  <r>
    <x v="710"/>
    <n v="22"/>
    <x v="16"/>
    <n v="1.16761"/>
    <n v="1.167055"/>
    <n v="5.5500000000000005E-4"/>
    <n v="1.1663699999999999"/>
    <n v="1.164218"/>
    <n v="2.1519999999999998E-3"/>
    <n v="1.1675800000000001"/>
    <n v="1.1681600000000001"/>
    <n v="5.8E-4"/>
  </r>
  <r>
    <x v="710"/>
    <n v="24"/>
    <x v="17"/>
    <n v="1.1692"/>
    <n v="1.167435"/>
    <n v="1.7650000000000001E-3"/>
    <n v="1.16736"/>
    <n v="1.166836"/>
    <n v="5.2400000000000005E-4"/>
    <n v="1.16848"/>
    <n v="1.1671309999999999"/>
    <n v="1.3489999999999999E-3"/>
  </r>
  <r>
    <x v="710"/>
    <n v="-1"/>
    <x v="18"/>
    <n v="1.16862"/>
    <n v="1.1690830000000001"/>
    <n v="4.6299999999999998E-4"/>
    <n v="1.16764"/>
    <n v="1.167651"/>
    <n v="1.1E-5"/>
    <n v="1.16798"/>
    <n v="1.1688810000000001"/>
    <n v="9.01E-4"/>
  </r>
  <r>
    <x v="710"/>
    <n v="26"/>
    <x v="19"/>
    <n v="1.1687000000000001"/>
    <n v="1.168086"/>
    <n v="6.1399999999999996E-4"/>
    <n v="1.1677500000000001"/>
    <n v="1.167694"/>
    <n v="5.5999999999999999E-5"/>
    <n v="1.16805"/>
    <n v="1.167343"/>
    <n v="7.0699999999999995E-4"/>
  </r>
  <r>
    <x v="710"/>
    <n v="28"/>
    <x v="20"/>
    <n v="1.1694599999999999"/>
    <n v="1.1682090000000001"/>
    <n v="1.2509999999999999E-3"/>
    <n v="1.1677999999999999"/>
    <n v="1.1677329999999999"/>
    <n v="6.7000000000000002E-5"/>
    <n v="1.16944"/>
    <n v="1.167932"/>
    <n v="1.508E-3"/>
  </r>
  <r>
    <x v="710"/>
    <n v="-1"/>
    <x v="21"/>
    <n v="1.17099"/>
    <n v="1.1693229999999999"/>
    <n v="1.6670000000000001E-3"/>
    <n v="1.1690799999999999"/>
    <n v="1.1675359999999999"/>
    <n v="1.544E-3"/>
    <n v="1.1709000000000001"/>
    <n v="1.170453"/>
    <n v="4.4700000000000002E-4"/>
  </r>
  <r>
    <x v="710"/>
    <n v="30"/>
    <x v="22"/>
    <n v="1.17154"/>
    <n v="1.171017"/>
    <n v="5.2300000000000003E-4"/>
    <n v="1.1698500000000001"/>
    <n v="1.1693100000000001"/>
    <n v="5.4000000000000001E-4"/>
    <n v="1.1710100000000001"/>
    <n v="1.171567"/>
    <n v="5.5699999999999999E-4"/>
  </r>
  <r>
    <x v="710"/>
    <n v="32"/>
    <x v="23"/>
    <n v="1.1718"/>
    <n v="1.171254"/>
    <n v="5.4600000000000004E-4"/>
    <n v="1.1707000000000001"/>
    <n v="1.1700630000000001"/>
    <n v="6.3699999999999998E-4"/>
    <n v="1.1716299999999999"/>
    <n v="1.1708259999999999"/>
    <n v="8.0400000000000003E-4"/>
  </r>
  <r>
    <x v="710"/>
    <n v="34"/>
    <x v="24"/>
    <n v="1.17171"/>
    <n v="1.171394"/>
    <n v="3.1599999999999998E-4"/>
    <n v="1.1709799999999999"/>
    <n v="1.1708229999999999"/>
    <n v="1.5699999999999999E-4"/>
    <n v="1.1715100000000001"/>
    <n v="1.1713849999999999"/>
    <n v="1.25E-4"/>
  </r>
  <r>
    <x v="710"/>
    <n v="-1"/>
    <x v="25"/>
    <n v="1.17167"/>
    <n v="1.1713210000000001"/>
    <n v="3.4900000000000003E-4"/>
    <n v="1.1708000000000001"/>
    <n v="1.1710769999999999"/>
    <n v="2.7700000000000001E-4"/>
    <n v="1.1710700000000001"/>
    <n v="1.1712100000000001"/>
    <n v="1.3999999999999999E-4"/>
  </r>
  <r>
    <x v="710"/>
    <n v="36"/>
    <x v="26"/>
    <n v="1.17134"/>
    <n v="1.1711590000000001"/>
    <n v="1.8100000000000001E-4"/>
    <n v="1.17075"/>
    <n v="1.1707890000000001"/>
    <n v="3.8999999999999999E-5"/>
    <n v="1.17089"/>
    <n v="1.170925"/>
    <n v="3.4999999999999997E-5"/>
  </r>
  <r>
    <x v="710"/>
    <n v="38"/>
    <x v="27"/>
    <n v="1.17106"/>
    <n v="1.170817"/>
    <n v="2.43E-4"/>
    <n v="1.1701900000000001"/>
    <n v="1.170725"/>
    <n v="5.3499999999999999E-4"/>
    <n v="1.1702399999999999"/>
    <n v="1.170669"/>
    <n v="4.2900000000000002E-4"/>
  </r>
  <r>
    <x v="711"/>
    <n v="2"/>
    <x v="0"/>
    <n v="1.1663600000000001"/>
    <n v="1.1663600000000001"/>
    <n v="0"/>
    <n v="1.1654899999999999"/>
    <n v="1.1654899999999999"/>
    <n v="0"/>
    <n v="1.16584"/>
    <n v="1.16584"/>
    <n v="0"/>
  </r>
  <r>
    <x v="711"/>
    <n v="-1"/>
    <x v="4"/>
    <n v="1.1660200000000001"/>
    <n v="1.1669560000000001"/>
    <n v="9.3599999999999998E-4"/>
    <n v="1.16543"/>
    <n v="1.1666099999999999"/>
    <n v="1.1800000000000001E-3"/>
    <n v="1.1654599999999999"/>
    <n v="1.1667970000000001"/>
    <n v="1.3370000000000001E-3"/>
  </r>
  <r>
    <x v="711"/>
    <n v="4"/>
    <x v="5"/>
    <n v="1.1658500000000001"/>
    <n v="1.1650050000000001"/>
    <n v="8.4500000000000005E-4"/>
    <n v="1.1652499999999999"/>
    <n v="1.1653830000000001"/>
    <n v="1.3300000000000001E-4"/>
    <n v="1.1657500000000001"/>
    <n v="1.1651959999999999"/>
    <n v="5.5400000000000002E-4"/>
  </r>
  <r>
    <x v="711"/>
    <n v="6"/>
    <x v="6"/>
    <n v="1.16597"/>
    <n v="1.1650959999999999"/>
    <n v="8.7399999999999999E-4"/>
    <n v="1.16561"/>
    <n v="1.1642779999999999"/>
    <n v="1.3320000000000001E-3"/>
    <n v="1.16594"/>
    <n v="1.1646160000000001"/>
    <n v="1.3240000000000001E-3"/>
  </r>
  <r>
    <x v="711"/>
    <n v="-1"/>
    <x v="7"/>
    <n v="1.16597"/>
    <n v="1.1655709999999999"/>
    <n v="3.9899999999999999E-4"/>
    <n v="1.16574"/>
    <n v="1.1654009999999999"/>
    <n v="3.39E-4"/>
    <n v="1.1658500000000001"/>
    <n v="1.1662859999999999"/>
    <n v="4.3600000000000003E-4"/>
  </r>
  <r>
    <x v="711"/>
    <n v="8"/>
    <x v="8"/>
    <n v="1.1664099999999999"/>
    <n v="1.165945"/>
    <n v="4.6500000000000003E-4"/>
    <n v="1.1655199999999999"/>
    <n v="1.165678"/>
    <n v="1.5799999999999999E-4"/>
    <n v="1.1659299999999999"/>
    <n v="1.1655340000000001"/>
    <n v="3.9599999999999998E-4"/>
  </r>
  <r>
    <x v="711"/>
    <n v="10"/>
    <x v="9"/>
    <n v="1.16608"/>
    <n v="1.1662710000000001"/>
    <n v="1.9100000000000001E-4"/>
    <n v="1.1650700000000001"/>
    <n v="1.1656629999999999"/>
    <n v="5.9299999999999999E-4"/>
    <n v="1.16578"/>
    <n v="1.1656139999999999"/>
    <n v="1.66E-4"/>
  </r>
  <r>
    <x v="711"/>
    <n v="-1"/>
    <x v="10"/>
    <n v="1.1657900000000001"/>
    <n v="1.165416"/>
    <n v="3.7399999999999998E-4"/>
    <n v="1.16492"/>
    <n v="1.1648400000000001"/>
    <n v="8.0000000000000007E-5"/>
    <n v="1.1650499999999999"/>
    <n v="1.1658379999999999"/>
    <n v="7.8799999999999996E-4"/>
  </r>
  <r>
    <x v="711"/>
    <n v="12"/>
    <x v="11"/>
    <n v="1.1654500000000001"/>
    <n v="1.164758"/>
    <n v="6.9200000000000002E-4"/>
    <n v="1.16499"/>
    <n v="1.1650020000000001"/>
    <n v="1.2E-5"/>
    <n v="1.16536"/>
    <n v="1.165233"/>
    <n v="1.27E-4"/>
  </r>
  <r>
    <x v="711"/>
    <n v="14"/>
    <x v="12"/>
    <n v="1.1656299999999999"/>
    <n v="1.165781"/>
    <n v="1.5100000000000001E-4"/>
    <n v="1.16523"/>
    <n v="1.165306"/>
    <n v="7.6000000000000004E-5"/>
    <n v="1.16543"/>
    <n v="1.1656500000000001"/>
    <n v="2.2000000000000001E-4"/>
  </r>
  <r>
    <x v="711"/>
    <n v="16"/>
    <x v="13"/>
    <n v="1.16642"/>
    <n v="1.1652610000000001"/>
    <n v="1.1590000000000001E-3"/>
    <n v="1.1652899999999999"/>
    <n v="1.1649640000000001"/>
    <n v="3.2600000000000001E-4"/>
    <n v="1.16632"/>
    <n v="1.165208"/>
    <n v="1.1119999999999999E-3"/>
  </r>
  <r>
    <x v="711"/>
    <n v="18"/>
    <x v="14"/>
    <n v="1.16631"/>
    <n v="1.1659930000000001"/>
    <n v="3.1700000000000001E-4"/>
    <n v="1.1651899999999999"/>
    <n v="1.1648130000000001"/>
    <n v="3.77E-4"/>
    <n v="1.1654199999999999"/>
    <n v="1.166139"/>
    <n v="7.1900000000000002E-4"/>
  </r>
  <r>
    <x v="711"/>
    <n v="20"/>
    <x v="15"/>
    <n v="1.1673199999999999"/>
    <n v="1.1657709999999999"/>
    <n v="1.549E-3"/>
    <n v="1.16473"/>
    <n v="1.1651320000000001"/>
    <n v="4.0200000000000001E-4"/>
    <n v="1.1668099999999999"/>
    <n v="1.1656629999999999"/>
    <n v="1.147E-3"/>
  </r>
  <r>
    <x v="711"/>
    <n v="-1"/>
    <x v="16"/>
    <n v="1.16761"/>
    <n v="1.166714"/>
    <n v="8.9599999999999999E-4"/>
    <n v="1.1663699999999999"/>
    <n v="1.1649940000000001"/>
    <n v="1.3760000000000001E-3"/>
    <n v="1.1675800000000001"/>
    <n v="1.1670739999999999"/>
    <n v="5.0600000000000005E-4"/>
  </r>
  <r>
    <x v="711"/>
    <n v="22"/>
    <x v="17"/>
    <n v="1.1692"/>
    <n v="1.1676679999999999"/>
    <n v="1.5319999999999999E-3"/>
    <n v="1.16736"/>
    <n v="1.1659949999999999"/>
    <n v="1.3649999999999999E-3"/>
    <n v="1.16848"/>
    <n v="1.1677930000000001"/>
    <n v="6.87E-4"/>
  </r>
  <r>
    <x v="711"/>
    <n v="24"/>
    <x v="18"/>
    <n v="1.16862"/>
    <n v="1.169219"/>
    <n v="5.9900000000000003E-4"/>
    <n v="1.16764"/>
    <n v="1.1681269999999999"/>
    <n v="4.8700000000000002E-4"/>
    <n v="1.16798"/>
    <n v="1.1684890000000001"/>
    <n v="5.0900000000000001E-4"/>
  </r>
  <r>
    <x v="711"/>
    <n v="26"/>
    <x v="19"/>
    <n v="1.1687000000000001"/>
    <n v="1.167233"/>
    <n v="1.467E-3"/>
    <n v="1.1677500000000001"/>
    <n v="1.1669290000000001"/>
    <n v="8.2100000000000001E-4"/>
    <n v="1.16805"/>
    <n v="1.167759"/>
    <n v="2.9100000000000003E-4"/>
  </r>
  <r>
    <x v="711"/>
    <n v="28"/>
    <x v="20"/>
    <n v="1.1694599999999999"/>
    <n v="1.168274"/>
    <n v="1.186E-3"/>
    <n v="1.1677999999999999"/>
    <n v="1.167532"/>
    <n v="2.6800000000000001E-4"/>
    <n v="1.16944"/>
    <n v="1.1679729999999999"/>
    <n v="1.467E-3"/>
  </r>
  <r>
    <x v="711"/>
    <n v="-1"/>
    <x v="21"/>
    <n v="1.17099"/>
    <n v="1.1690799999999999"/>
    <n v="1.91E-3"/>
    <n v="1.1690799999999999"/>
    <n v="1.168371"/>
    <n v="7.0899999999999999E-4"/>
    <n v="1.1709000000000001"/>
    <n v="1.1699010000000001"/>
    <n v="9.990000000000001E-4"/>
  </r>
  <r>
    <x v="711"/>
    <n v="30"/>
    <x v="22"/>
    <n v="1.17154"/>
    <n v="1.1709529999999999"/>
    <n v="5.8699999999999996E-4"/>
    <n v="1.1698500000000001"/>
    <n v="1.169618"/>
    <n v="2.32E-4"/>
    <n v="1.1710100000000001"/>
    <n v="1.1711050000000001"/>
    <n v="9.5000000000000005E-5"/>
  </r>
  <r>
    <x v="711"/>
    <n v="32"/>
    <x v="23"/>
    <n v="1.1718"/>
    <n v="1.1706300000000001"/>
    <n v="1.17E-3"/>
    <n v="1.1707000000000001"/>
    <n v="1.1697569999999999"/>
    <n v="9.4300000000000004E-4"/>
    <n v="1.1716299999999999"/>
    <n v="1.170677"/>
    <n v="9.5299999999999996E-4"/>
  </r>
  <r>
    <x v="711"/>
    <n v="-1"/>
    <x v="24"/>
    <n v="1.17171"/>
    <n v="1.1708289999999999"/>
    <n v="8.8099999999999995E-4"/>
    <n v="1.1709799999999999"/>
    <n v="1.169788"/>
    <n v="1.1919999999999999E-3"/>
    <n v="1.1715100000000001"/>
    <n v="1.1706430000000001"/>
    <n v="8.6700000000000004E-4"/>
  </r>
  <r>
    <x v="711"/>
    <n v="34"/>
    <x v="25"/>
    <n v="1.17167"/>
    <n v="1.1706970000000001"/>
    <n v="9.7300000000000002E-4"/>
    <n v="1.1708000000000001"/>
    <n v="1.1708810000000001"/>
    <n v="8.1000000000000004E-5"/>
    <n v="1.1710700000000001"/>
    <n v="1.1717139999999999"/>
    <n v="6.4400000000000004E-4"/>
  </r>
  <r>
    <x v="711"/>
    <n v="36"/>
    <x v="26"/>
    <n v="1.17134"/>
    <n v="1.1708970000000001"/>
    <n v="4.4299999999999998E-4"/>
    <n v="1.17075"/>
    <n v="1.170329"/>
    <n v="4.2099999999999999E-4"/>
    <n v="1.17089"/>
    <n v="1.170431"/>
    <n v="4.5899999999999999E-4"/>
  </r>
  <r>
    <x v="711"/>
    <n v="38"/>
    <x v="27"/>
    <n v="1.17106"/>
    <n v="1.1708259999999999"/>
    <n v="2.34E-4"/>
    <n v="1.1701900000000001"/>
    <n v="1.1706920000000001"/>
    <n v="5.0199999999999995E-4"/>
    <n v="1.1702399999999999"/>
    <n v="1.1710970000000001"/>
    <n v="8.5700000000000001E-4"/>
  </r>
  <r>
    <x v="712"/>
    <n v="234899887"/>
    <x v="381"/>
    <n v="1.1003799999999999"/>
    <n v="1.1003799999999999"/>
    <n v="0"/>
    <n v="1.0993599999999999"/>
    <n v="1.0993599999999999"/>
    <n v="0"/>
    <n v="1.0994999999999999"/>
    <n v="1.0994999999999999"/>
    <n v="0"/>
  </r>
  <r>
    <x v="713"/>
    <n v="2"/>
    <x v="0"/>
    <n v="1.1663600000000001"/>
    <n v="1.1663600000000001"/>
    <n v="0"/>
    <n v="1.1654899999999999"/>
    <n v="1.1654899999999999"/>
    <n v="0"/>
    <n v="1.16584"/>
    <n v="1.16584"/>
    <n v="0"/>
  </r>
  <r>
    <x v="714"/>
    <n v="2"/>
    <x v="0"/>
    <n v="1.1663600000000001"/>
    <n v="1.1663600000000001"/>
    <n v="0"/>
    <n v="1.1654899999999999"/>
    <n v="1.1654899999999999"/>
    <n v="0"/>
    <n v="1.16584"/>
    <n v="1.16584"/>
    <n v="0"/>
  </r>
  <r>
    <x v="714"/>
    <n v="-1"/>
    <x v="4"/>
    <n v="1.1660200000000001"/>
    <n v="1.16639"/>
    <n v="3.6999999999999999E-4"/>
    <n v="1.16543"/>
    <n v="1.165753"/>
    <n v="3.2299999999999999E-4"/>
    <n v="1.1654599999999999"/>
    <n v="1.166015"/>
    <n v="5.5500000000000005E-4"/>
  </r>
  <r>
    <x v="714"/>
    <n v="4"/>
    <x v="5"/>
    <n v="1.1658500000000001"/>
    <n v="1.1657599999999999"/>
    <n v="9.0000000000000006E-5"/>
    <n v="1.1652499999999999"/>
    <n v="1.1653530000000001"/>
    <n v="1.03E-4"/>
    <n v="1.1657500000000001"/>
    <n v="1.16533"/>
    <n v="4.2000000000000002E-4"/>
  </r>
  <r>
    <x v="714"/>
    <n v="6"/>
    <x v="6"/>
    <n v="1.16597"/>
    <n v="1.165616"/>
    <n v="3.5399999999999999E-4"/>
    <n v="1.16561"/>
    <n v="1.1653770000000001"/>
    <n v="2.33E-4"/>
    <n v="1.16594"/>
    <n v="1.1657789999999999"/>
    <n v="1.6100000000000001E-4"/>
  </r>
  <r>
    <x v="714"/>
    <n v="-1"/>
    <x v="7"/>
    <n v="1.16597"/>
    <n v="1.16628"/>
    <n v="3.1E-4"/>
    <n v="1.16574"/>
    <n v="1.1658740000000001"/>
    <n v="1.34E-4"/>
    <n v="1.1658500000000001"/>
    <n v="1.1661980000000001"/>
    <n v="3.48E-4"/>
  </r>
  <r>
    <x v="714"/>
    <n v="8"/>
    <x v="8"/>
    <n v="1.1664099999999999"/>
    <n v="1.165878"/>
    <n v="5.3200000000000003E-4"/>
    <n v="1.1655199999999999"/>
    <n v="1.1658630000000001"/>
    <n v="3.4299999999999999E-4"/>
    <n v="1.1659299999999999"/>
    <n v="1.165826"/>
    <n v="1.0399999999999999E-4"/>
  </r>
  <r>
    <x v="714"/>
    <n v="-1"/>
    <x v="9"/>
    <n v="1.16608"/>
    <n v="1.1666430000000001"/>
    <n v="5.6300000000000002E-4"/>
    <n v="1.1650700000000001"/>
    <n v="1.1654100000000001"/>
    <n v="3.4000000000000002E-4"/>
    <n v="1.16578"/>
    <n v="1.1660189999999999"/>
    <n v="2.3900000000000001E-4"/>
  </r>
  <r>
    <x v="714"/>
    <n v="10"/>
    <x v="10"/>
    <n v="1.1657900000000001"/>
    <n v="1.165794"/>
    <n v="3.9999999999999998E-6"/>
    <n v="1.16492"/>
    <n v="1.1646190000000001"/>
    <n v="3.01E-4"/>
    <n v="1.1650499999999999"/>
    <n v="1.1656260000000001"/>
    <n v="5.7600000000000001E-4"/>
  </r>
  <r>
    <x v="714"/>
    <n v="-1"/>
    <x v="11"/>
    <n v="1.1654500000000001"/>
    <n v="1.165502"/>
    <n v="5.1999999999999997E-5"/>
    <n v="1.16499"/>
    <n v="1.164771"/>
    <n v="2.1900000000000001E-4"/>
    <n v="1.16536"/>
    <n v="1.1647099999999999"/>
    <n v="6.4999999999999997E-4"/>
  </r>
  <r>
    <x v="714"/>
    <n v="12"/>
    <x v="12"/>
    <n v="1.1656299999999999"/>
    <n v="1.1653819999999999"/>
    <n v="2.4800000000000001E-4"/>
    <n v="1.16523"/>
    <n v="1.164968"/>
    <n v="2.6200000000000003E-4"/>
    <n v="1.16543"/>
    <n v="1.1652100000000001"/>
    <n v="2.2000000000000001E-4"/>
  </r>
  <r>
    <x v="714"/>
    <n v="14"/>
    <x v="13"/>
    <n v="1.16642"/>
    <n v="1.165937"/>
    <n v="4.8299999999999998E-4"/>
    <n v="1.1652899999999999"/>
    <n v="1.1651990000000001"/>
    <n v="9.1000000000000003E-5"/>
    <n v="1.16632"/>
    <n v="1.1656420000000001"/>
    <n v="6.78E-4"/>
  </r>
  <r>
    <x v="714"/>
    <n v="16"/>
    <x v="14"/>
    <n v="1.16631"/>
    <n v="1.167127"/>
    <n v="8.1700000000000002E-4"/>
    <n v="1.1651899999999999"/>
    <n v="1.1653789999999999"/>
    <n v="1.8900000000000001E-4"/>
    <n v="1.1654199999999999"/>
    <n v="1.166879"/>
    <n v="1.459E-3"/>
  </r>
  <r>
    <x v="714"/>
    <n v="18"/>
    <x v="15"/>
    <n v="1.1673199999999999"/>
    <n v="1.166245"/>
    <n v="1.075E-3"/>
    <n v="1.16473"/>
    <n v="1.165035"/>
    <n v="3.0499999999999999E-4"/>
    <n v="1.1668099999999999"/>
    <n v="1.1652579999999999"/>
    <n v="1.552E-3"/>
  </r>
  <r>
    <x v="714"/>
    <n v="20"/>
    <x v="16"/>
    <n v="1.16761"/>
    <n v="1.167805"/>
    <n v="1.95E-4"/>
    <n v="1.1663699999999999"/>
    <n v="1.1649069999999999"/>
    <n v="1.4630000000000001E-3"/>
    <n v="1.1675800000000001"/>
    <n v="1.16723"/>
    <n v="3.5E-4"/>
  </r>
  <r>
    <x v="714"/>
    <n v="22"/>
    <x v="17"/>
    <n v="1.1692"/>
    <n v="1.168496"/>
    <n v="7.0399999999999998E-4"/>
    <n v="1.16736"/>
    <n v="1.16736"/>
    <n v="0"/>
    <n v="1.16848"/>
    <n v="1.168655"/>
    <n v="1.75E-4"/>
  </r>
  <r>
    <x v="714"/>
    <n v="24"/>
    <x v="18"/>
    <n v="1.16862"/>
    <n v="1.1702129999999999"/>
    <n v="1.593E-3"/>
    <n v="1.16764"/>
    <n v="1.16839"/>
    <n v="7.5000000000000002E-4"/>
    <n v="1.16798"/>
    <n v="1.1696150000000001"/>
    <n v="1.635E-3"/>
  </r>
  <r>
    <x v="714"/>
    <n v="26"/>
    <x v="19"/>
    <n v="1.1687000000000001"/>
    <n v="1.168531"/>
    <n v="1.6899999999999999E-4"/>
    <n v="1.1677500000000001"/>
    <n v="1.1673039999999999"/>
    <n v="4.46E-4"/>
    <n v="1.16805"/>
    <n v="1.167978"/>
    <n v="7.2000000000000002E-5"/>
  </r>
  <r>
    <x v="714"/>
    <n v="28"/>
    <x v="20"/>
    <n v="1.1694599999999999"/>
    <n v="1.1690400000000001"/>
    <n v="4.2000000000000002E-4"/>
    <n v="1.1677999999999999"/>
    <n v="1.1676580000000001"/>
    <n v="1.4200000000000001E-4"/>
    <n v="1.16944"/>
    <n v="1.168075"/>
    <n v="1.3649999999999999E-3"/>
  </r>
  <r>
    <x v="714"/>
    <n v="30"/>
    <x v="21"/>
    <n v="1.17099"/>
    <n v="1.170231"/>
    <n v="7.5900000000000002E-4"/>
    <n v="1.1690799999999999"/>
    <n v="1.1682630000000001"/>
    <n v="8.1700000000000002E-4"/>
    <n v="1.1709000000000001"/>
    <n v="1.170118"/>
    <n v="7.8200000000000003E-4"/>
  </r>
  <r>
    <x v="714"/>
    <n v="32"/>
    <x v="22"/>
    <n v="1.17154"/>
    <n v="1.1725019999999999"/>
    <n v="9.6199999999999996E-4"/>
    <n v="1.1698500000000001"/>
    <n v="1.1701429999999999"/>
    <n v="2.9300000000000002E-4"/>
    <n v="1.1710100000000001"/>
    <n v="1.17255"/>
    <n v="1.5399999999999999E-3"/>
  </r>
  <r>
    <x v="714"/>
    <n v="34"/>
    <x v="23"/>
    <n v="1.1718"/>
    <n v="1.1720060000000001"/>
    <n v="2.0599999999999999E-4"/>
    <n v="1.1707000000000001"/>
    <n v="1.1706369999999999"/>
    <n v="6.3E-5"/>
    <n v="1.1716299999999999"/>
    <n v="1.171737"/>
    <n v="1.07E-4"/>
  </r>
  <r>
    <x v="714"/>
    <n v="-1"/>
    <x v="24"/>
    <n v="1.17171"/>
    <n v="1.172188"/>
    <n v="4.7800000000000002E-4"/>
    <n v="1.1709799999999999"/>
    <n v="1.1714739999999999"/>
    <n v="4.9399999999999997E-4"/>
    <n v="1.1715100000000001"/>
    <n v="1.1721250000000001"/>
    <n v="6.1499999999999999E-4"/>
  </r>
  <r>
    <x v="714"/>
    <n v="36"/>
    <x v="25"/>
    <n v="1.17167"/>
    <n v="1.1715880000000001"/>
    <n v="8.2000000000000001E-5"/>
    <n v="1.1708000000000001"/>
    <n v="1.1712590000000001"/>
    <n v="4.5899999999999999E-4"/>
    <n v="1.1710700000000001"/>
    <n v="1.171699"/>
    <n v="6.29E-4"/>
  </r>
  <r>
    <x v="714"/>
    <n v="38"/>
    <x v="26"/>
    <n v="1.17134"/>
    <n v="1.17161"/>
    <n v="2.7E-4"/>
    <n v="1.17075"/>
    <n v="1.170409"/>
    <n v="3.4099999999999999E-4"/>
    <n v="1.17089"/>
    <n v="1.1709069999999999"/>
    <n v="1.7E-5"/>
  </r>
  <r>
    <x v="714"/>
    <n v="40"/>
    <x v="27"/>
    <n v="1.17106"/>
    <n v="1.1712579999999999"/>
    <n v="1.9799999999999999E-4"/>
    <n v="1.1701900000000001"/>
    <n v="1.170604"/>
    <n v="4.1399999999999998E-4"/>
    <n v="1.1702399999999999"/>
    <n v="1.1705509999999999"/>
    <n v="3.1100000000000002E-4"/>
  </r>
  <r>
    <x v="715"/>
    <n v="-1"/>
    <x v="140"/>
    <n v="1.17004"/>
    <n v="1.17004"/>
    <n v="0"/>
    <n v="1.16919"/>
    <n v="1.16919"/>
    <n v="0"/>
    <n v="1.16919"/>
    <n v="1.16919"/>
    <n v="0"/>
  </r>
  <r>
    <x v="715"/>
    <n v="-1"/>
    <x v="163"/>
    <n v="1.1698"/>
    <n v="1.1705140000000001"/>
    <n v="7.1400000000000001E-4"/>
    <n v="1.16828"/>
    <n v="1.168992"/>
    <n v="7.1199999999999996E-4"/>
    <n v="1.1689400000000001"/>
    <n v="1.1697249999999999"/>
    <n v="7.85E-4"/>
  </r>
  <r>
    <x v="715"/>
    <n v="2"/>
    <x v="141"/>
    <n v="1.1693199999999999"/>
    <n v="1.170107"/>
    <n v="7.8700000000000005E-4"/>
    <n v="1.16842"/>
    <n v="1.169203"/>
    <n v="7.8299999999999995E-4"/>
    <n v="1.1686799999999999"/>
    <n v="1.1697610000000001"/>
    <n v="1.0809999999999999E-3"/>
  </r>
  <r>
    <x v="715"/>
    <n v="4"/>
    <x v="164"/>
    <n v="1.1690199999999999"/>
    <n v="1.1701280000000001"/>
    <n v="1.108E-3"/>
    <n v="1.1685000000000001"/>
    <n v="1.1692180000000001"/>
    <n v="7.18E-4"/>
    <n v="1.16859"/>
    <n v="1.1691240000000001"/>
    <n v="5.3399999999999997E-4"/>
  </r>
  <r>
    <x v="715"/>
    <n v="6"/>
    <x v="165"/>
    <n v="1.1689000000000001"/>
    <n v="1.1696120000000001"/>
    <n v="7.1199999999999996E-4"/>
    <n v="1.16849"/>
    <n v="1.168774"/>
    <n v="2.8400000000000002E-4"/>
    <n v="1.1688400000000001"/>
    <n v="1.1686719999999999"/>
    <n v="1.6799999999999999E-4"/>
  </r>
  <r>
    <x v="715"/>
    <n v="8"/>
    <x v="166"/>
    <n v="1.1691499999999999"/>
    <n v="1.169591"/>
    <n v="4.4099999999999999E-4"/>
    <n v="1.16875"/>
    <n v="1.1681589999999999"/>
    <n v="5.9100000000000005E-4"/>
    <n v="1.1689400000000001"/>
    <n v="1.1687270000000001"/>
    <n v="2.13E-4"/>
  </r>
  <r>
    <x v="715"/>
    <n v="10"/>
    <x v="142"/>
    <n v="1.1690400000000001"/>
    <n v="1.1691910000000001"/>
    <n v="1.5100000000000001E-4"/>
    <n v="1.1682300000000001"/>
    <n v="1.168285"/>
    <n v="5.5000000000000002E-5"/>
    <n v="1.1688400000000001"/>
    <n v="1.1687430000000001"/>
    <n v="9.7E-5"/>
  </r>
  <r>
    <x v="715"/>
    <n v="-1"/>
    <x v="167"/>
    <n v="1.1691"/>
    <n v="1.1690469999999999"/>
    <n v="5.3000000000000001E-5"/>
    <n v="1.1681299999999999"/>
    <n v="1.168526"/>
    <n v="3.9599999999999998E-4"/>
    <n v="1.1684399999999999"/>
    <n v="1.168879"/>
    <n v="4.3899999999999999E-4"/>
  </r>
  <r>
    <x v="715"/>
    <n v="12"/>
    <x v="168"/>
    <n v="1.1687000000000001"/>
    <n v="1.1691849999999999"/>
    <n v="4.8500000000000003E-4"/>
    <n v="1.1678999999999999"/>
    <n v="1.1685369999999999"/>
    <n v="6.3699999999999998E-4"/>
    <n v="1.1678999999999999"/>
    <n v="1.1689419999999999"/>
    <n v="1.042E-3"/>
  </r>
  <r>
    <x v="715"/>
    <n v="14"/>
    <x v="169"/>
    <n v="1.1682300000000001"/>
    <n v="1.169241"/>
    <n v="1.011E-3"/>
    <n v="1.1675199999999999"/>
    <n v="1.168469"/>
    <n v="9.4899999999999997E-4"/>
    <n v="1.1676899999999999"/>
    <n v="1.1688080000000001"/>
    <n v="1.1180000000000001E-3"/>
  </r>
  <r>
    <x v="715"/>
    <n v="-1"/>
    <x v="143"/>
    <n v="1.16812"/>
    <n v="1.168998"/>
    <n v="8.7799999999999998E-4"/>
    <n v="1.16751"/>
    <n v="1.1678679999999999"/>
    <n v="3.5799999999999997E-4"/>
    <n v="1.16794"/>
    <n v="1.16862"/>
    <n v="6.8000000000000005E-4"/>
  </r>
  <r>
    <x v="715"/>
    <n v="16"/>
    <x v="170"/>
    <n v="1.1684600000000001"/>
    <n v="1.1686780000000001"/>
    <n v="2.1800000000000001E-4"/>
    <n v="1.16713"/>
    <n v="1.167937"/>
    <n v="8.0699999999999999E-4"/>
    <n v="1.16811"/>
    <n v="1.167934"/>
    <n v="1.76E-4"/>
  </r>
  <r>
    <x v="715"/>
    <n v="18"/>
    <x v="171"/>
    <n v="1.1693199999999999"/>
    <n v="1.1682760000000001"/>
    <n v="1.044E-3"/>
    <n v="1.1675899999999999"/>
    <n v="1.167486"/>
    <n v="1.0399999999999999E-4"/>
    <n v="1.1686700000000001"/>
    <n v="1.167735"/>
    <n v="9.3499999999999996E-4"/>
  </r>
  <r>
    <x v="715"/>
    <n v="20"/>
    <x v="172"/>
    <n v="1.1689499999999999"/>
    <n v="1.168085"/>
    <n v="8.6499999999999999E-4"/>
    <n v="1.16805"/>
    <n v="1.1675930000000001"/>
    <n v="4.57E-4"/>
    <n v="1.1680900000000001"/>
    <n v="1.167861"/>
    <n v="2.2900000000000001E-4"/>
  </r>
  <r>
    <x v="715"/>
    <n v="22"/>
    <x v="144"/>
    <n v="1.16845"/>
    <n v="1.168607"/>
    <n v="1.5699999999999999E-4"/>
    <n v="1.1676500000000001"/>
    <n v="1.167297"/>
    <n v="3.5300000000000002E-4"/>
    <n v="1.16821"/>
    <n v="1.1682380000000001"/>
    <n v="2.8E-5"/>
  </r>
  <r>
    <x v="715"/>
    <n v="24"/>
    <x v="173"/>
    <n v="1.1686399999999999"/>
    <n v="1.169135"/>
    <n v="4.95E-4"/>
    <n v="1.16797"/>
    <n v="1.167468"/>
    <n v="5.0199999999999995E-4"/>
    <n v="1.16858"/>
    <n v="1.168798"/>
    <n v="2.1800000000000001E-4"/>
  </r>
  <r>
    <x v="715"/>
    <n v="26"/>
    <x v="174"/>
    <n v="1.1687099999999999"/>
    <n v="1.1692359999999999"/>
    <n v="5.2599999999999999E-4"/>
    <n v="1.1680299999999999"/>
    <n v="1.167888"/>
    <n v="1.4200000000000001E-4"/>
    <n v="1.16856"/>
    <n v="1.1680569999999999"/>
    <n v="5.0299999999999997E-4"/>
  </r>
  <r>
    <x v="715"/>
    <n v="28"/>
    <x v="175"/>
    <n v="1.1698999999999999"/>
    <n v="1.1685239999999999"/>
    <n v="1.3760000000000001E-3"/>
    <n v="1.1682300000000001"/>
    <n v="1.167724"/>
    <n v="5.0600000000000005E-4"/>
    <n v="1.1689400000000001"/>
    <n v="1.168218"/>
    <n v="7.2199999999999999E-4"/>
  </r>
  <r>
    <x v="715"/>
    <n v="30"/>
    <x v="145"/>
    <n v="1.1691199999999999"/>
    <n v="1.168447"/>
    <n v="6.7299999999999999E-4"/>
    <n v="1.1675599999999999"/>
    <n v="1.168021"/>
    <n v="4.6099999999999998E-4"/>
    <n v="1.1676299999999999"/>
    <n v="1.1685950000000001"/>
    <n v="9.6500000000000004E-4"/>
  </r>
  <r>
    <x v="715"/>
    <n v="32"/>
    <x v="176"/>
    <n v="1.1685700000000001"/>
    <n v="1.168752"/>
    <n v="1.8200000000000001E-4"/>
    <n v="1.1667799999999999"/>
    <n v="1.168215"/>
    <n v="1.4350000000000001E-3"/>
    <n v="1.16717"/>
    <n v="1.168671"/>
    <n v="1.5009999999999999E-3"/>
  </r>
  <r>
    <x v="715"/>
    <n v="34"/>
    <x v="177"/>
    <n v="1.1675500000000001"/>
    <n v="1.16943"/>
    <n v="1.8799999999999999E-3"/>
    <n v="1.1663300000000001"/>
    <n v="1.1682999999999999"/>
    <n v="1.97E-3"/>
    <n v="1.1664000000000001"/>
    <n v="1.1689639999999999"/>
    <n v="2.5639999999999999E-3"/>
  </r>
  <r>
    <x v="715"/>
    <n v="36"/>
    <x v="178"/>
    <n v="1.16683"/>
    <n v="1.169405"/>
    <n v="2.575E-3"/>
    <n v="1.16595"/>
    <n v="1.1676759999999999"/>
    <n v="1.7260000000000001E-3"/>
    <n v="1.16669"/>
    <n v="1.1675450000000001"/>
    <n v="8.5499999999999997E-4"/>
  </r>
  <r>
    <x v="715"/>
    <n v="38"/>
    <x v="146"/>
    <n v="1.1669099999999999"/>
    <n v="1.1682729999999999"/>
    <n v="1.3630000000000001E-3"/>
    <n v="1.1656500000000001"/>
    <n v="1.166868"/>
    <n v="1.2179999999999999E-3"/>
    <n v="1.16656"/>
    <n v="1.167173"/>
    <n v="6.1300000000000005E-4"/>
  </r>
  <r>
    <x v="715"/>
    <n v="40"/>
    <x v="179"/>
    <n v="1.1677"/>
    <n v="1.167735"/>
    <n v="3.4999999999999997E-5"/>
    <n v="1.1660699999999999"/>
    <n v="1.166463"/>
    <n v="3.9300000000000001E-4"/>
    <n v="1.16632"/>
    <n v="1.1662520000000001"/>
    <n v="6.7999999999999999E-5"/>
  </r>
  <r>
    <x v="715"/>
    <n v="42"/>
    <x v="180"/>
    <n v="1.1665000000000001"/>
    <n v="1.1668719999999999"/>
    <n v="3.7199999999999999E-4"/>
    <n v="1.16577"/>
    <n v="1.166118"/>
    <n v="3.48E-4"/>
    <n v="1.16615"/>
    <n v="1.166453"/>
    <n v="3.0299999999999999E-4"/>
  </r>
  <r>
    <x v="716"/>
    <n v="-1"/>
    <x v="363"/>
    <n v="1.10317"/>
    <m/>
    <m/>
    <n v="1.10242"/>
    <m/>
    <m/>
    <n v="1.1025"/>
    <m/>
    <m/>
  </r>
  <r>
    <x v="717"/>
    <n v="2"/>
    <x v="48"/>
    <n v="1.1706700000000001"/>
    <n v="1.1706700000000001"/>
    <n v="0"/>
    <n v="1.1697299999999999"/>
    <n v="1.1697299999999999"/>
    <n v="0"/>
    <n v="1.17028"/>
    <n v="1.17028"/>
    <n v="0"/>
  </r>
  <r>
    <x v="717"/>
    <n v="4"/>
    <x v="49"/>
    <n v="1.1709099999999999"/>
    <n v="1.1709099999999999"/>
    <n v="0"/>
    <n v="1.17022"/>
    <n v="1.17022"/>
    <n v="0"/>
    <n v="1.1705700000000001"/>
    <n v="1.1705700000000001"/>
    <n v="0"/>
  </r>
  <r>
    <x v="717"/>
    <n v="6"/>
    <x v="50"/>
    <n v="1.17083"/>
    <n v="1.170639"/>
    <n v="1.9100000000000001E-4"/>
    <n v="1.17041"/>
    <n v="1.1696"/>
    <n v="8.0999999999999996E-4"/>
    <n v="1.1708099999999999"/>
    <n v="1.1708099999999999"/>
    <n v="0"/>
  </r>
  <r>
    <x v="717"/>
    <n v="8"/>
    <x v="51"/>
    <n v="1.17093"/>
    <n v="1.170409"/>
    <n v="5.2099999999999998E-4"/>
    <n v="1.1705399999999999"/>
    <n v="1.170272"/>
    <n v="2.6800000000000001E-4"/>
    <n v="1.1705399999999999"/>
    <n v="1.1705399999999999"/>
    <n v="0"/>
  </r>
  <r>
    <x v="717"/>
    <n v="10"/>
    <x v="52"/>
    <n v="1.1709799999999999"/>
    <n v="1.1708700000000001"/>
    <n v="1.1E-4"/>
    <n v="1.1705399999999999"/>
    <n v="1.170031"/>
    <n v="5.0900000000000001E-4"/>
    <n v="1.17086"/>
    <n v="1.17086"/>
    <n v="0"/>
  </r>
  <r>
    <x v="717"/>
    <n v="12"/>
    <x v="53"/>
    <n v="1.17127"/>
    <n v="1.170331"/>
    <n v="9.3899999999999995E-4"/>
    <n v="1.17012"/>
    <n v="1.170129"/>
    <n v="9.0000000000000002E-6"/>
    <n v="1.1705000000000001"/>
    <n v="1.1705000000000001"/>
    <n v="0"/>
  </r>
  <r>
    <x v="717"/>
    <n v="14"/>
    <x v="28"/>
    <n v="1.17099"/>
    <n v="1.170606"/>
    <n v="3.8400000000000001E-4"/>
    <n v="1.1695800000000001"/>
    <n v="1.1703460000000001"/>
    <n v="7.6599999999999997E-4"/>
    <n v="1.1703600000000001"/>
    <n v="1.1703600000000001"/>
    <n v="0"/>
  </r>
  <r>
    <x v="717"/>
    <n v="16"/>
    <x v="29"/>
    <n v="1.17059"/>
    <n v="1.1702220000000001"/>
    <n v="3.68E-4"/>
    <n v="1.16997"/>
    <n v="1.1700269999999999"/>
    <n v="5.7000000000000003E-5"/>
    <n v="1.17"/>
    <n v="1.17"/>
    <n v="0"/>
  </r>
  <r>
    <x v="717"/>
    <n v="18"/>
    <x v="30"/>
    <n v="1.17045"/>
    <n v="1.170507"/>
    <n v="5.7000000000000003E-5"/>
    <n v="1.16947"/>
    <n v="1.169508"/>
    <n v="3.8000000000000002E-5"/>
    <n v="1.16995"/>
    <n v="1.16995"/>
    <n v="0"/>
  </r>
  <r>
    <x v="717"/>
    <n v="20"/>
    <x v="31"/>
    <n v="1.1702399999999999"/>
    <n v="1.1699729999999999"/>
    <n v="2.6699999999999998E-4"/>
    <n v="1.1696500000000001"/>
    <n v="1.1696800000000001"/>
    <n v="3.0000000000000001E-5"/>
    <n v="1.1698500000000001"/>
    <n v="1.1698500000000001"/>
    <n v="0"/>
  </r>
  <r>
    <x v="717"/>
    <n v="22"/>
    <x v="32"/>
    <n v="1.1698900000000001"/>
    <n v="1.1706589999999999"/>
    <n v="7.6900000000000004E-4"/>
    <n v="1.1685000000000001"/>
    <n v="1.168757"/>
    <n v="2.5700000000000001E-4"/>
    <n v="1.1688700000000001"/>
    <n v="1.1688700000000001"/>
    <n v="0"/>
  </r>
  <r>
    <x v="717"/>
    <n v="24"/>
    <x v="33"/>
    <n v="1.1705099999999999"/>
    <n v="1.169818"/>
    <n v="6.9200000000000002E-4"/>
    <n v="1.16883"/>
    <n v="1.168749"/>
    <n v="8.1000000000000004E-5"/>
    <n v="1.17028"/>
    <n v="1.17028"/>
    <n v="0"/>
  </r>
  <r>
    <x v="717"/>
    <n v="26"/>
    <x v="34"/>
    <n v="1.17174"/>
    <n v="1.170185"/>
    <n v="1.555E-3"/>
    <n v="1.1695899999999999"/>
    <n v="1.16896"/>
    <n v="6.3000000000000003E-4"/>
    <n v="1.17015"/>
    <n v="1.17015"/>
    <n v="0"/>
  </r>
  <r>
    <x v="717"/>
    <n v="28"/>
    <x v="35"/>
    <n v="1.1703600000000001"/>
    <n v="1.1700520000000001"/>
    <n v="3.0800000000000001E-4"/>
    <n v="1.16743"/>
    <n v="1.169454"/>
    <n v="2.0240000000000002E-3"/>
    <n v="1.16862"/>
    <n v="1.16862"/>
    <n v="0"/>
  </r>
  <r>
    <x v="717"/>
    <n v="30"/>
    <x v="36"/>
    <n v="1.16991"/>
    <n v="1.169789"/>
    <n v="1.21E-4"/>
    <n v="1.16839"/>
    <n v="1.1688959999999999"/>
    <n v="5.0600000000000005E-4"/>
    <n v="1.1698500000000001"/>
    <n v="1.1698500000000001"/>
    <n v="0"/>
  </r>
  <r>
    <x v="717"/>
    <n v="32"/>
    <x v="37"/>
    <n v="1.17082"/>
    <n v="1.170218"/>
    <n v="6.02E-4"/>
    <n v="1.16906"/>
    <n v="1.1680680000000001"/>
    <n v="9.9200000000000004E-4"/>
    <n v="1.1697"/>
    <n v="1.1697"/>
    <n v="0"/>
  </r>
  <r>
    <x v="717"/>
    <n v="34"/>
    <x v="38"/>
    <n v="1.1698299999999999"/>
    <n v="1.1702969999999999"/>
    <n v="4.6700000000000002E-4"/>
    <n v="1.16815"/>
    <n v="1.1684779999999999"/>
    <n v="3.28E-4"/>
    <n v="1.1685399999999999"/>
    <n v="1.1685399999999999"/>
    <n v="0"/>
  </r>
  <r>
    <x v="717"/>
    <n v="36"/>
    <x v="39"/>
    <n v="1.1695199999999999"/>
    <n v="1.1698360000000001"/>
    <n v="3.1599999999999998E-4"/>
    <n v="1.16761"/>
    <n v="1.168024"/>
    <n v="4.1399999999999998E-4"/>
    <n v="1.16767"/>
    <n v="1.16767"/>
    <n v="0"/>
  </r>
  <r>
    <x v="717"/>
    <n v="38"/>
    <x v="40"/>
    <n v="1.1681900000000001"/>
    <n v="1.1689400000000001"/>
    <n v="7.5000000000000002E-4"/>
    <n v="1.1643399999999999"/>
    <n v="1.167581"/>
    <n v="3.241E-3"/>
    <n v="1.1659200000000001"/>
    <n v="1.1659200000000001"/>
    <n v="0"/>
  </r>
  <r>
    <x v="717"/>
    <n v="40"/>
    <x v="41"/>
    <n v="1.1667700000000001"/>
    <n v="1.1678040000000001"/>
    <n v="1.034E-3"/>
    <n v="1.1649700000000001"/>
    <n v="1.167667"/>
    <n v="2.6970000000000002E-3"/>
    <n v="1.16564"/>
    <n v="1.16564"/>
    <n v="0"/>
  </r>
  <r>
    <x v="717"/>
    <n v="42"/>
    <x v="42"/>
    <n v="1.16612"/>
    <n v="1.166911"/>
    <n v="7.9100000000000004E-4"/>
    <n v="1.1641300000000001"/>
    <n v="1.16544"/>
    <n v="1.31E-3"/>
    <n v="1.1645399999999999"/>
    <n v="1.1645399999999999"/>
    <n v="0"/>
  </r>
  <r>
    <x v="717"/>
    <n v="44"/>
    <x v="43"/>
    <n v="1.16598"/>
    <n v="1.166728"/>
    <n v="7.4799999999999997E-4"/>
    <n v="1.1640999999999999"/>
    <n v="1.165254"/>
    <n v="1.1540000000000001E-3"/>
    <n v="1.16564"/>
    <n v="1.16564"/>
    <n v="0"/>
  </r>
  <r>
    <x v="717"/>
    <n v="46"/>
    <x v="44"/>
    <n v="1.16692"/>
    <n v="1.165951"/>
    <n v="9.6900000000000003E-4"/>
    <n v="1.1649099999999999"/>
    <n v="1.164757"/>
    <n v="1.5300000000000001E-4"/>
    <n v="1.1667400000000001"/>
    <n v="1.1667400000000001"/>
    <n v="0"/>
  </r>
  <r>
    <x v="717"/>
    <n v="48"/>
    <x v="45"/>
    <n v="1.1671400000000001"/>
    <n v="1.166728"/>
    <n v="4.1199999999999999E-4"/>
    <n v="1.1655199999999999"/>
    <n v="1.165659"/>
    <n v="1.3899999999999999E-4"/>
    <n v="1.1664099999999999"/>
    <n v="1.1664099999999999"/>
    <n v="0"/>
  </r>
  <r>
    <x v="718"/>
    <n v="2"/>
    <x v="0"/>
    <n v="1.1663600000000001"/>
    <n v="1.1663600000000001"/>
    <n v="0"/>
    <n v="1.1654899999999999"/>
    <n v="1.1654899999999999"/>
    <n v="0"/>
    <n v="1.16584"/>
    <n v="1.16584"/>
    <n v="0"/>
  </r>
  <r>
    <x v="718"/>
    <n v="-1"/>
    <x v="4"/>
    <n v="1.1660200000000001"/>
    <n v="1.1669560000000001"/>
    <n v="9.3599999999999998E-4"/>
    <n v="1.16543"/>
    <n v="1.1666099999999999"/>
    <n v="1.1800000000000001E-3"/>
    <n v="1.1654599999999999"/>
    <n v="1.1667970000000001"/>
    <n v="1.3370000000000001E-3"/>
  </r>
  <r>
    <x v="718"/>
    <n v="4"/>
    <x v="5"/>
    <n v="1.1658500000000001"/>
    <n v="1.1650050000000001"/>
    <n v="8.4500000000000005E-4"/>
    <n v="1.1652499999999999"/>
    <n v="1.1653830000000001"/>
    <n v="1.3300000000000001E-4"/>
    <n v="1.1657500000000001"/>
    <n v="1.1651959999999999"/>
    <n v="5.5400000000000002E-4"/>
  </r>
  <r>
    <x v="718"/>
    <n v="6"/>
    <x v="6"/>
    <n v="1.16597"/>
    <n v="1.1650959999999999"/>
    <n v="8.7399999999999999E-4"/>
    <n v="1.16561"/>
    <n v="1.1642779999999999"/>
    <n v="1.3320000000000001E-3"/>
    <n v="1.16594"/>
    <n v="1.1646160000000001"/>
    <n v="1.3240000000000001E-3"/>
  </r>
  <r>
    <x v="718"/>
    <n v="-1"/>
    <x v="7"/>
    <n v="1.16597"/>
    <n v="1.1655709999999999"/>
    <n v="3.9899999999999999E-4"/>
    <n v="1.16574"/>
    <n v="1.1654009999999999"/>
    <n v="3.39E-4"/>
    <n v="1.1658500000000001"/>
    <n v="1.1662859999999999"/>
    <n v="4.3600000000000003E-4"/>
  </r>
  <r>
    <x v="718"/>
    <n v="8"/>
    <x v="8"/>
    <n v="1.1664099999999999"/>
    <n v="1.165945"/>
    <n v="4.6500000000000003E-4"/>
    <n v="1.1655199999999999"/>
    <n v="1.165678"/>
    <n v="1.5799999999999999E-4"/>
    <n v="1.1659299999999999"/>
    <n v="1.1655340000000001"/>
    <n v="3.9599999999999998E-4"/>
  </r>
  <r>
    <x v="718"/>
    <n v="10"/>
    <x v="9"/>
    <n v="1.16608"/>
    <n v="1.1662710000000001"/>
    <n v="1.9100000000000001E-4"/>
    <n v="1.1650700000000001"/>
    <n v="1.1656629999999999"/>
    <n v="5.9299999999999999E-4"/>
    <n v="1.16578"/>
    <n v="1.1656139999999999"/>
    <n v="1.66E-4"/>
  </r>
  <r>
    <x v="718"/>
    <n v="-1"/>
    <x v="10"/>
    <n v="1.1657900000000001"/>
    <n v="1.165416"/>
    <n v="3.7399999999999998E-4"/>
    <n v="1.16492"/>
    <n v="1.1648400000000001"/>
    <n v="8.0000000000000007E-5"/>
    <n v="1.1650499999999999"/>
    <n v="1.1658379999999999"/>
    <n v="7.8799999999999996E-4"/>
  </r>
  <r>
    <x v="718"/>
    <n v="12"/>
    <x v="11"/>
    <n v="1.1654500000000001"/>
    <n v="1.164758"/>
    <n v="6.9200000000000002E-4"/>
    <n v="1.16499"/>
    <n v="1.1650020000000001"/>
    <n v="1.2E-5"/>
    <n v="1.16536"/>
    <n v="1.165233"/>
    <n v="1.27E-4"/>
  </r>
  <r>
    <x v="718"/>
    <n v="14"/>
    <x v="12"/>
    <n v="1.1656299999999999"/>
    <n v="1.165781"/>
    <n v="1.5100000000000001E-4"/>
    <n v="1.16523"/>
    <n v="1.165306"/>
    <n v="7.6000000000000004E-5"/>
    <n v="1.16543"/>
    <n v="1.1656500000000001"/>
    <n v="2.2000000000000001E-4"/>
  </r>
  <r>
    <x v="718"/>
    <n v="16"/>
    <x v="13"/>
    <n v="1.16642"/>
    <n v="1.1652610000000001"/>
    <n v="1.1590000000000001E-3"/>
    <n v="1.1652899999999999"/>
    <n v="1.1649640000000001"/>
    <n v="3.2600000000000001E-4"/>
    <n v="1.16632"/>
    <n v="1.165208"/>
    <n v="1.1119999999999999E-3"/>
  </r>
  <r>
    <x v="718"/>
    <n v="18"/>
    <x v="14"/>
    <n v="1.16631"/>
    <n v="1.1659930000000001"/>
    <n v="3.1700000000000001E-4"/>
    <n v="1.1651899999999999"/>
    <n v="1.1648130000000001"/>
    <n v="3.77E-4"/>
    <n v="1.1654199999999999"/>
    <n v="1.166139"/>
    <n v="7.1900000000000002E-4"/>
  </r>
  <r>
    <x v="718"/>
    <n v="20"/>
    <x v="15"/>
    <n v="1.1673199999999999"/>
    <n v="1.1657709999999999"/>
    <n v="1.549E-3"/>
    <n v="1.16473"/>
    <n v="1.1651320000000001"/>
    <n v="4.0200000000000001E-4"/>
    <n v="1.1668099999999999"/>
    <n v="1.1656629999999999"/>
    <n v="1.147E-3"/>
  </r>
  <r>
    <x v="718"/>
    <n v="-1"/>
    <x v="16"/>
    <n v="1.16761"/>
    <n v="1.166714"/>
    <n v="8.9599999999999999E-4"/>
    <n v="1.1663699999999999"/>
    <n v="1.1649940000000001"/>
    <n v="1.3760000000000001E-3"/>
    <n v="1.1675800000000001"/>
    <n v="1.1670739999999999"/>
    <n v="5.0600000000000005E-4"/>
  </r>
  <r>
    <x v="718"/>
    <n v="22"/>
    <x v="17"/>
    <n v="1.1692"/>
    <n v="1.1676679999999999"/>
    <n v="1.5319999999999999E-3"/>
    <n v="1.16736"/>
    <n v="1.1659949999999999"/>
    <n v="1.3649999999999999E-3"/>
    <n v="1.16848"/>
    <n v="1.1677930000000001"/>
    <n v="6.87E-4"/>
  </r>
  <r>
    <x v="718"/>
    <n v="24"/>
    <x v="18"/>
    <n v="1.16862"/>
    <n v="1.169219"/>
    <n v="5.9900000000000003E-4"/>
    <n v="1.16764"/>
    <n v="1.1681269999999999"/>
    <n v="4.8700000000000002E-4"/>
    <n v="1.16798"/>
    <n v="1.1684890000000001"/>
    <n v="5.0900000000000001E-4"/>
  </r>
  <r>
    <x v="718"/>
    <n v="26"/>
    <x v="19"/>
    <n v="1.1687000000000001"/>
    <n v="1.167233"/>
    <n v="1.467E-3"/>
    <n v="1.1677500000000001"/>
    <n v="1.1669290000000001"/>
    <n v="8.2100000000000001E-4"/>
    <n v="1.16805"/>
    <n v="1.167759"/>
    <n v="2.9100000000000003E-4"/>
  </r>
  <r>
    <x v="718"/>
    <n v="28"/>
    <x v="20"/>
    <n v="1.1694599999999999"/>
    <n v="1.168274"/>
    <n v="1.186E-3"/>
    <n v="1.1677999999999999"/>
    <n v="1.167532"/>
    <n v="2.6800000000000001E-4"/>
    <n v="1.16944"/>
    <n v="1.1679729999999999"/>
    <n v="1.467E-3"/>
  </r>
  <r>
    <x v="718"/>
    <n v="-1"/>
    <x v="21"/>
    <n v="1.17099"/>
    <n v="1.1690799999999999"/>
    <n v="1.91E-3"/>
    <n v="1.1690799999999999"/>
    <n v="1.168371"/>
    <n v="7.0899999999999999E-4"/>
    <n v="1.1709000000000001"/>
    <n v="1.1699010000000001"/>
    <n v="9.990000000000001E-4"/>
  </r>
  <r>
    <x v="718"/>
    <n v="30"/>
    <x v="22"/>
    <n v="1.17154"/>
    <n v="1.1709529999999999"/>
    <n v="5.8699999999999996E-4"/>
    <n v="1.1698500000000001"/>
    <n v="1.169618"/>
    <n v="2.32E-4"/>
    <n v="1.1710100000000001"/>
    <n v="1.1711050000000001"/>
    <n v="9.5000000000000005E-5"/>
  </r>
  <r>
    <x v="718"/>
    <n v="32"/>
    <x v="23"/>
    <n v="1.1718"/>
    <n v="1.1706300000000001"/>
    <n v="1.17E-3"/>
    <n v="1.1707000000000001"/>
    <n v="1.1697569999999999"/>
    <n v="9.4300000000000004E-4"/>
    <n v="1.1716299999999999"/>
    <n v="1.170677"/>
    <n v="9.5299999999999996E-4"/>
  </r>
  <r>
    <x v="718"/>
    <n v="-1"/>
    <x v="24"/>
    <n v="1.17171"/>
    <n v="1.1708289999999999"/>
    <n v="8.8099999999999995E-4"/>
    <n v="1.1709799999999999"/>
    <n v="1.169788"/>
    <n v="1.1919999999999999E-3"/>
    <n v="1.1715100000000001"/>
    <n v="1.1706430000000001"/>
    <n v="8.6700000000000004E-4"/>
  </r>
  <r>
    <x v="718"/>
    <n v="34"/>
    <x v="25"/>
    <n v="1.17167"/>
    <n v="1.1706970000000001"/>
    <n v="9.7300000000000002E-4"/>
    <n v="1.1708000000000001"/>
    <n v="1.1708810000000001"/>
    <n v="8.1000000000000004E-5"/>
    <n v="1.1710700000000001"/>
    <n v="1.1717139999999999"/>
    <n v="6.4400000000000004E-4"/>
  </r>
  <r>
    <x v="718"/>
    <n v="36"/>
    <x v="26"/>
    <n v="1.17134"/>
    <n v="1.1708970000000001"/>
    <n v="4.4299999999999998E-4"/>
    <n v="1.17075"/>
    <n v="1.170329"/>
    <n v="4.2099999999999999E-4"/>
    <n v="1.17089"/>
    <n v="1.170431"/>
    <n v="4.5899999999999999E-4"/>
  </r>
  <r>
    <x v="718"/>
    <n v="38"/>
    <x v="27"/>
    <n v="1.17106"/>
    <n v="1.1708259999999999"/>
    <n v="2.34E-4"/>
    <n v="1.1701900000000001"/>
    <n v="1.1706920000000001"/>
    <n v="5.0199999999999995E-4"/>
    <n v="1.1702399999999999"/>
    <n v="1.1710970000000001"/>
    <n v="8.5700000000000001E-4"/>
  </r>
  <r>
    <x v="719"/>
    <n v="2"/>
    <x v="68"/>
    <n v="1.1644300000000001"/>
    <m/>
    <m/>
    <n v="1.16395"/>
    <m/>
    <m/>
    <n v="1.1640900000000001"/>
    <m/>
    <m/>
  </r>
  <r>
    <x v="719"/>
    <n v="4"/>
    <x v="69"/>
    <n v="1.1647799999999999"/>
    <m/>
    <m/>
    <n v="1.16371"/>
    <m/>
    <m/>
    <n v="1.1643699999999999"/>
    <m/>
    <m/>
  </r>
  <r>
    <x v="719"/>
    <n v="6"/>
    <x v="70"/>
    <n v="1.1652"/>
    <m/>
    <m/>
    <n v="1.16422"/>
    <m/>
    <m/>
    <n v="1.16517"/>
    <m/>
    <m/>
  </r>
  <r>
    <x v="719"/>
    <n v="-1"/>
    <x v="71"/>
    <n v="1.16547"/>
    <m/>
    <m/>
    <n v="1.1647700000000001"/>
    <m/>
    <m/>
    <n v="1.16483"/>
    <m/>
    <m/>
  </r>
  <r>
    <x v="719"/>
    <n v="-1"/>
    <x v="72"/>
    <n v="1.1651100000000001"/>
    <m/>
    <m/>
    <n v="1.1645399999999999"/>
    <m/>
    <m/>
    <n v="1.1646700000000001"/>
    <m/>
    <m/>
  </r>
  <r>
    <x v="719"/>
    <n v="8"/>
    <x v="73"/>
    <n v="1.1649499999999999"/>
    <m/>
    <m/>
    <n v="1.1639699999999999"/>
    <m/>
    <m/>
    <n v="1.16475"/>
    <m/>
    <m/>
  </r>
  <r>
    <x v="719"/>
    <n v="10"/>
    <x v="74"/>
    <n v="1.1650499999999999"/>
    <m/>
    <m/>
    <n v="1.16354"/>
    <m/>
    <m/>
    <n v="1.16452"/>
    <m/>
    <m/>
  </r>
  <r>
    <x v="719"/>
    <n v="12"/>
    <x v="75"/>
    <n v="1.1656899999999999"/>
    <m/>
    <m/>
    <n v="1.1641699999999999"/>
    <m/>
    <m/>
    <n v="1.1645799999999999"/>
    <m/>
    <m/>
  </r>
  <r>
    <x v="719"/>
    <n v="14"/>
    <x v="76"/>
    <n v="1.16465"/>
    <m/>
    <m/>
    <n v="1.1624000000000001"/>
    <m/>
    <m/>
    <n v="1.1625399999999999"/>
    <m/>
    <m/>
  </r>
  <r>
    <x v="719"/>
    <n v="16"/>
    <x v="77"/>
    <n v="1.1633500000000001"/>
    <m/>
    <m/>
    <n v="1.16212"/>
    <m/>
    <m/>
    <n v="1.16242"/>
    <m/>
    <m/>
  </r>
  <r>
    <x v="719"/>
    <n v="18"/>
    <x v="78"/>
    <n v="1.16337"/>
    <m/>
    <m/>
    <n v="1.1621900000000001"/>
    <m/>
    <m/>
    <n v="1.1626399999999999"/>
    <m/>
    <m/>
  </r>
  <r>
    <x v="719"/>
    <n v="20"/>
    <x v="79"/>
    <n v="1.16296"/>
    <m/>
    <m/>
    <n v="1.16229"/>
    <m/>
    <m/>
    <n v="1.16255"/>
    <m/>
    <m/>
  </r>
  <r>
    <x v="719"/>
    <n v="22"/>
    <x v="80"/>
    <n v="1.16412"/>
    <m/>
    <m/>
    <n v="1.1619600000000001"/>
    <m/>
    <m/>
    <n v="1.1637900000000001"/>
    <m/>
    <m/>
  </r>
  <r>
    <x v="719"/>
    <n v="24"/>
    <x v="81"/>
    <n v="1.1656"/>
    <m/>
    <m/>
    <n v="1.1635800000000001"/>
    <m/>
    <m/>
    <n v="1.16536"/>
    <m/>
    <m/>
  </r>
  <r>
    <x v="719"/>
    <n v="26"/>
    <x v="82"/>
    <n v="1.1660999999999999"/>
    <m/>
    <m/>
    <n v="1.1649"/>
    <m/>
    <m/>
    <n v="1.16527"/>
    <m/>
    <m/>
  </r>
  <r>
    <x v="719"/>
    <n v="28"/>
    <x v="83"/>
    <n v="1.16614"/>
    <m/>
    <m/>
    <n v="1.1645099999999999"/>
    <m/>
    <m/>
    <n v="1.16588"/>
    <m/>
    <m/>
  </r>
  <r>
    <x v="719"/>
    <n v="30"/>
    <x v="1"/>
    <n v="1.16597"/>
    <m/>
    <m/>
    <n v="1.16472"/>
    <m/>
    <m/>
    <n v="1.1657299999999999"/>
    <m/>
    <m/>
  </r>
  <r>
    <x v="719"/>
    <n v="32"/>
    <x v="2"/>
    <n v="1.1661600000000001"/>
    <m/>
    <m/>
    <n v="1.1651100000000001"/>
    <m/>
    <m/>
    <n v="1.1656"/>
    <m/>
    <m/>
  </r>
  <r>
    <x v="719"/>
    <n v="-1"/>
    <x v="3"/>
    <n v="1.16595"/>
    <m/>
    <m/>
    <n v="1.1654899999999999"/>
    <m/>
    <m/>
    <n v="1.1655500000000001"/>
    <m/>
    <m/>
  </r>
  <r>
    <x v="719"/>
    <n v="34"/>
    <x v="0"/>
    <n v="1.1663600000000001"/>
    <m/>
    <m/>
    <n v="1.1654899999999999"/>
    <m/>
    <m/>
    <n v="1.16584"/>
    <m/>
    <m/>
  </r>
  <r>
    <x v="719"/>
    <n v="36"/>
    <x v="4"/>
    <n v="1.1660200000000001"/>
    <m/>
    <m/>
    <n v="1.16543"/>
    <m/>
    <m/>
    <n v="1.1654599999999999"/>
    <m/>
    <m/>
  </r>
  <r>
    <x v="719"/>
    <n v="-1"/>
    <x v="5"/>
    <n v="1.1658500000000001"/>
    <m/>
    <m/>
    <n v="1.1652499999999999"/>
    <m/>
    <m/>
    <n v="1.1657500000000001"/>
    <m/>
    <m/>
  </r>
  <r>
    <x v="719"/>
    <n v="38"/>
    <x v="6"/>
    <n v="1.16597"/>
    <m/>
    <m/>
    <n v="1.16561"/>
    <m/>
    <m/>
    <n v="1.16594"/>
    <m/>
    <m/>
  </r>
  <r>
    <x v="719"/>
    <n v="40"/>
    <x v="7"/>
    <n v="1.16597"/>
    <m/>
    <m/>
    <n v="1.16574"/>
    <m/>
    <m/>
    <n v="1.1658500000000001"/>
    <m/>
    <m/>
  </r>
  <r>
    <x v="719"/>
    <n v="-1"/>
    <x v="8"/>
    <n v="1.1664099999999999"/>
    <m/>
    <m/>
    <n v="1.1655199999999999"/>
    <m/>
    <m/>
    <n v="1.1659299999999999"/>
    <m/>
    <m/>
  </r>
  <r>
    <x v="720"/>
    <n v="-1"/>
    <x v="29"/>
    <n v="1.17059"/>
    <n v="1.17059"/>
    <n v="0"/>
    <n v="1.16997"/>
    <n v="1.16997"/>
    <n v="0"/>
    <n v="1.17"/>
    <n v="1.17"/>
    <n v="0"/>
  </r>
  <r>
    <x v="720"/>
    <n v="-1"/>
    <x v="30"/>
    <n v="1.17045"/>
    <n v="1.169918"/>
    <n v="5.3200000000000003E-4"/>
    <n v="1.16947"/>
    <n v="1.1699459999999999"/>
    <n v="4.7600000000000002E-4"/>
    <n v="1.16995"/>
    <n v="1.16995"/>
    <n v="0"/>
  </r>
  <r>
    <x v="720"/>
    <n v="2"/>
    <x v="31"/>
    <n v="1.1702399999999999"/>
    <n v="1.169762"/>
    <n v="4.7800000000000002E-4"/>
    <n v="1.1696500000000001"/>
    <n v="1.169834"/>
    <n v="1.84E-4"/>
    <n v="1.1698500000000001"/>
    <n v="1.1698500000000001"/>
    <n v="0"/>
  </r>
  <r>
    <x v="720"/>
    <n v="-1"/>
    <x v="32"/>
    <n v="1.1698900000000001"/>
    <n v="1.169767"/>
    <n v="1.2300000000000001E-4"/>
    <n v="1.1685000000000001"/>
    <n v="1.169759"/>
    <n v="1.2589999999999999E-3"/>
    <n v="1.1688700000000001"/>
    <n v="1.1688700000000001"/>
    <n v="0"/>
  </r>
  <r>
    <x v="720"/>
    <n v="4"/>
    <x v="33"/>
    <n v="1.1705099999999999"/>
    <n v="1.168701"/>
    <n v="1.8090000000000001E-3"/>
    <n v="1.16883"/>
    <n v="1.168725"/>
    <n v="1.05E-4"/>
    <n v="1.17028"/>
    <n v="1.17028"/>
    <n v="0"/>
  </r>
  <r>
    <x v="720"/>
    <n v="-1"/>
    <x v="34"/>
    <n v="1.17174"/>
    <n v="1.17025"/>
    <n v="1.49E-3"/>
    <n v="1.1695899999999999"/>
    <n v="1.1702440000000001"/>
    <n v="6.5399999999999996E-4"/>
    <n v="1.17015"/>
    <n v="1.17015"/>
    <n v="0"/>
  </r>
  <r>
    <x v="720"/>
    <n v="6"/>
    <x v="35"/>
    <n v="1.1703600000000001"/>
    <n v="1.170086"/>
    <n v="2.7399999999999999E-4"/>
    <n v="1.16743"/>
    <n v="1.170115"/>
    <n v="2.6849999999999999E-3"/>
    <n v="1.16862"/>
    <n v="1.16862"/>
    <n v="0"/>
  </r>
  <r>
    <x v="720"/>
    <n v="-1"/>
    <x v="36"/>
    <n v="1.16991"/>
    <n v="1.1684939999999999"/>
    <n v="1.4159999999999999E-3"/>
    <n v="1.16839"/>
    <n v="1.1684939999999999"/>
    <n v="1.0399999999999999E-4"/>
    <n v="1.1698500000000001"/>
    <n v="1.1698500000000001"/>
    <n v="0"/>
  </r>
  <r>
    <x v="720"/>
    <n v="8"/>
    <x v="37"/>
    <n v="1.17082"/>
    <n v="1.169764"/>
    <n v="1.0560000000000001E-3"/>
    <n v="1.16906"/>
    <n v="1.1697850000000001"/>
    <n v="7.2499999999999995E-4"/>
    <n v="1.1697"/>
    <n v="1.1697"/>
    <n v="0"/>
  </r>
  <r>
    <x v="720"/>
    <n v="-1"/>
    <x v="38"/>
    <n v="1.1698299999999999"/>
    <n v="1.169632"/>
    <n v="1.9799999999999999E-4"/>
    <n v="1.16815"/>
    <n v="1.169619"/>
    <n v="1.469E-3"/>
    <n v="1.1685399999999999"/>
    <n v="1.1685399999999999"/>
    <n v="0"/>
  </r>
  <r>
    <x v="720"/>
    <n v="-1"/>
    <x v="39"/>
    <n v="1.1695199999999999"/>
    <n v="1.168372"/>
    <n v="1.1479999999999999E-3"/>
    <n v="1.16761"/>
    <n v="1.168374"/>
    <n v="7.6400000000000003E-4"/>
    <n v="1.16767"/>
    <n v="1.16767"/>
    <n v="0"/>
  </r>
  <r>
    <x v="720"/>
    <n v="10"/>
    <x v="40"/>
    <n v="1.1681900000000001"/>
    <n v="1.167538"/>
    <n v="6.5200000000000002E-4"/>
    <n v="1.1643399999999999"/>
    <n v="1.1675819999999999"/>
    <n v="3.2420000000000001E-3"/>
    <n v="1.1659200000000001"/>
    <n v="1.1659200000000001"/>
    <n v="0"/>
  </r>
  <r>
    <x v="720"/>
    <n v="-1"/>
    <x v="41"/>
    <n v="1.1667700000000001"/>
    <n v="1.165748"/>
    <n v="1.0219999999999999E-3"/>
    <n v="1.1649700000000001"/>
    <n v="1.165729"/>
    <n v="7.5900000000000002E-4"/>
    <n v="1.16564"/>
    <n v="1.16564"/>
    <n v="0"/>
  </r>
  <r>
    <x v="720"/>
    <n v="-1"/>
    <x v="42"/>
    <n v="1.16612"/>
    <n v="1.1654850000000001"/>
    <n v="6.3500000000000004E-4"/>
    <n v="1.1641300000000001"/>
    <n v="1.165548"/>
    <n v="1.418E-3"/>
    <n v="1.1645399999999999"/>
    <n v="1.1645399999999999"/>
    <n v="0"/>
  </r>
  <r>
    <x v="720"/>
    <n v="-1"/>
    <x v="43"/>
    <n v="1.16598"/>
    <n v="1.1643650000000001"/>
    <n v="1.6149999999999999E-3"/>
    <n v="1.1640999999999999"/>
    <n v="1.1644540000000001"/>
    <n v="3.5399999999999999E-4"/>
    <n v="1.16564"/>
    <n v="1.16564"/>
    <n v="0"/>
  </r>
  <r>
    <x v="720"/>
    <n v="-1"/>
    <x v="44"/>
    <n v="1.16692"/>
    <n v="1.1655249999999999"/>
    <n v="1.395E-3"/>
    <n v="1.1649099999999999"/>
    <n v="1.1656359999999999"/>
    <n v="7.2599999999999997E-4"/>
    <n v="1.1667400000000001"/>
    <n v="1.1667400000000001"/>
    <n v="0"/>
  </r>
  <r>
    <x v="720"/>
    <n v="-1"/>
    <x v="45"/>
    <n v="1.1671400000000001"/>
    <n v="1.1666589999999999"/>
    <n v="4.8099999999999998E-4"/>
    <n v="1.1655199999999999"/>
    <n v="1.166771"/>
    <n v="1.2509999999999999E-3"/>
    <n v="1.1664099999999999"/>
    <n v="1.1664099999999999"/>
    <n v="0"/>
  </r>
  <r>
    <x v="720"/>
    <n v="-1"/>
    <x v="117"/>
    <n v="1.1678299999999999"/>
    <n v="1.166277"/>
    <n v="1.5529999999999999E-3"/>
    <n v="1.1658999999999999"/>
    <n v="1.1663289999999999"/>
    <n v="4.2900000000000002E-4"/>
    <n v="1.16761"/>
    <n v="1.16761"/>
    <n v="0"/>
  </r>
  <r>
    <x v="721"/>
    <n v="-1"/>
    <x v="0"/>
    <n v="1.1663600000000001"/>
    <n v="1.1663600000000001"/>
    <n v="0"/>
    <n v="1.1654899999999999"/>
    <n v="1.1654899999999999"/>
    <n v="0"/>
    <n v="1.16584"/>
    <n v="1.16584"/>
    <n v="0"/>
  </r>
  <r>
    <x v="721"/>
    <n v="-1"/>
    <x v="4"/>
    <n v="1.1660200000000001"/>
    <n v="1.166344"/>
    <n v="3.2400000000000001E-4"/>
    <n v="1.16543"/>
    <n v="1.1655530000000001"/>
    <n v="1.2300000000000001E-4"/>
    <n v="1.1654599999999999"/>
    <n v="1.165888"/>
    <n v="4.28E-4"/>
  </r>
  <r>
    <x v="721"/>
    <n v="-1"/>
    <x v="5"/>
    <n v="1.1658500000000001"/>
    <n v="1.1657869999999999"/>
    <n v="6.3E-5"/>
    <n v="1.1652499999999999"/>
    <n v="1.1651499999999999"/>
    <n v="1E-4"/>
    <n v="1.1657500000000001"/>
    <n v="1.165368"/>
    <n v="3.8200000000000002E-4"/>
  </r>
  <r>
    <x v="721"/>
    <n v="2"/>
    <x v="6"/>
    <n v="1.16597"/>
    <n v="1.1657979999999999"/>
    <n v="1.7200000000000001E-4"/>
    <n v="1.16561"/>
    <n v="1.16554"/>
    <n v="6.9999999999999994E-5"/>
    <n v="1.16594"/>
    <n v="1.1655359999999999"/>
    <n v="4.0400000000000001E-4"/>
  </r>
  <r>
    <x v="721"/>
    <n v="4"/>
    <x v="7"/>
    <n v="1.16597"/>
    <n v="1.166204"/>
    <n v="2.34E-4"/>
    <n v="1.16574"/>
    <n v="1.1657310000000001"/>
    <n v="9.0000000000000002E-6"/>
    <n v="1.1658500000000001"/>
    <n v="1.1658980000000001"/>
    <n v="4.8000000000000001E-5"/>
  </r>
  <r>
    <x v="721"/>
    <n v="6"/>
    <x v="8"/>
    <n v="1.1664099999999999"/>
    <n v="1.1661159999999999"/>
    <n v="2.9399999999999999E-4"/>
    <n v="1.1655199999999999"/>
    <n v="1.165405"/>
    <n v="1.15E-4"/>
    <n v="1.1659299999999999"/>
    <n v="1.1656409999999999"/>
    <n v="2.8899999999999998E-4"/>
  </r>
  <r>
    <x v="721"/>
    <n v="8"/>
    <x v="9"/>
    <n v="1.16608"/>
    <n v="1.1665000000000001"/>
    <n v="4.2000000000000002E-4"/>
    <n v="1.1650700000000001"/>
    <n v="1.1654409999999999"/>
    <n v="3.7100000000000002E-4"/>
    <n v="1.16578"/>
    <n v="1.1658029999999999"/>
    <n v="2.3E-5"/>
  </r>
  <r>
    <x v="721"/>
    <n v="10"/>
    <x v="10"/>
    <n v="1.1657900000000001"/>
    <n v="1.166126"/>
    <n v="3.3599999999999998E-4"/>
    <n v="1.16492"/>
    <n v="1.165232"/>
    <n v="3.1199999999999999E-4"/>
    <n v="1.1650499999999999"/>
    <n v="1.1655949999999999"/>
    <n v="5.4500000000000002E-4"/>
  </r>
  <r>
    <x v="721"/>
    <n v="12"/>
    <x v="11"/>
    <n v="1.1654500000000001"/>
    <n v="1.1652720000000001"/>
    <n v="1.7799999999999999E-4"/>
    <n v="1.16499"/>
    <n v="1.1645099999999999"/>
    <n v="4.8000000000000001E-4"/>
    <n v="1.16536"/>
    <n v="1.1649400000000001"/>
    <n v="4.2000000000000002E-4"/>
  </r>
  <r>
    <x v="721"/>
    <n v="14"/>
    <x v="12"/>
    <n v="1.1656299999999999"/>
    <n v="1.165589"/>
    <n v="4.1E-5"/>
    <n v="1.16523"/>
    <n v="1.1648719999999999"/>
    <n v="3.5799999999999997E-4"/>
    <n v="1.16543"/>
    <n v="1.1652420000000001"/>
    <n v="1.8799999999999999E-4"/>
  </r>
  <r>
    <x v="721"/>
    <n v="16"/>
    <x v="13"/>
    <n v="1.16642"/>
    <n v="1.1658440000000001"/>
    <n v="5.7600000000000001E-4"/>
    <n v="1.1652899999999999"/>
    <n v="1.164839"/>
    <n v="4.5100000000000001E-4"/>
    <n v="1.16632"/>
    <n v="1.1653480000000001"/>
    <n v="9.7199999999999999E-4"/>
  </r>
  <r>
    <x v="721"/>
    <n v="18"/>
    <x v="14"/>
    <n v="1.16631"/>
    <n v="1.1669510000000001"/>
    <n v="6.4099999999999997E-4"/>
    <n v="1.1651899999999999"/>
    <n v="1.1654800000000001"/>
    <n v="2.9E-4"/>
    <n v="1.1654199999999999"/>
    <n v="1.16608"/>
    <n v="6.6E-4"/>
  </r>
  <r>
    <x v="721"/>
    <n v="20"/>
    <x v="15"/>
    <n v="1.1673199999999999"/>
    <n v="1.1661189999999999"/>
    <n v="1.201E-3"/>
    <n v="1.16473"/>
    <n v="1.1645239999999999"/>
    <n v="2.0599999999999999E-4"/>
    <n v="1.1668099999999999"/>
    <n v="1.1652769999999999"/>
    <n v="1.5330000000000001E-3"/>
  </r>
  <r>
    <x v="721"/>
    <n v="22"/>
    <x v="16"/>
    <n v="1.16761"/>
    <n v="1.1676"/>
    <n v="1.0000000000000001E-5"/>
    <n v="1.1663699999999999"/>
    <n v="1.165748"/>
    <n v="6.2200000000000005E-4"/>
    <n v="1.1675800000000001"/>
    <n v="1.166539"/>
    <n v="1.041E-3"/>
  </r>
  <r>
    <x v="721"/>
    <n v="24"/>
    <x v="17"/>
    <n v="1.1692"/>
    <n v="1.168191"/>
    <n v="1.0089999999999999E-3"/>
    <n v="1.16736"/>
    <n v="1.1667529999999999"/>
    <n v="6.0700000000000001E-4"/>
    <n v="1.16848"/>
    <n v="1.1674949999999999"/>
    <n v="9.8499999999999998E-4"/>
  </r>
  <r>
    <x v="721"/>
    <n v="26"/>
    <x v="18"/>
    <n v="1.16862"/>
    <n v="1.169179"/>
    <n v="5.5900000000000004E-4"/>
    <n v="1.16764"/>
    <n v="1.1676169999999999"/>
    <n v="2.3E-5"/>
    <n v="1.16798"/>
    <n v="1.1683349999999999"/>
    <n v="3.5500000000000001E-4"/>
  </r>
  <r>
    <x v="721"/>
    <n v="28"/>
    <x v="19"/>
    <n v="1.1687000000000001"/>
    <n v="1.16848"/>
    <n v="2.2000000000000001E-4"/>
    <n v="1.1677500000000001"/>
    <n v="1.167044"/>
    <n v="7.0600000000000003E-4"/>
    <n v="1.16805"/>
    <n v="1.167835"/>
    <n v="2.1499999999999999E-4"/>
  </r>
  <r>
    <x v="721"/>
    <n v="30"/>
    <x v="20"/>
    <n v="1.1694599999999999"/>
    <n v="1.1687959999999999"/>
    <n v="6.6399999999999999E-4"/>
    <n v="1.1677999999999999"/>
    <n v="1.1671260000000001"/>
    <n v="6.7400000000000001E-4"/>
    <n v="1.16944"/>
    <n v="1.167872"/>
    <n v="1.5679999999999999E-3"/>
  </r>
  <r>
    <x v="721"/>
    <n v="32"/>
    <x v="21"/>
    <n v="1.17099"/>
    <n v="1.170356"/>
    <n v="6.3400000000000001E-4"/>
    <n v="1.1690799999999999"/>
    <n v="1.168418"/>
    <n v="6.6200000000000005E-4"/>
    <n v="1.1709000000000001"/>
    <n v="1.1693549999999999"/>
    <n v="1.5449999999999999E-3"/>
  </r>
  <r>
    <x v="721"/>
    <n v="34"/>
    <x v="22"/>
    <n v="1.17154"/>
    <n v="1.1717029999999999"/>
    <n v="1.63E-4"/>
    <n v="1.1698500000000001"/>
    <n v="1.1698630000000001"/>
    <n v="1.2999999999999999E-5"/>
    <n v="1.1710100000000001"/>
    <n v="1.1707540000000001"/>
    <n v="2.5599999999999999E-4"/>
  </r>
  <r>
    <x v="721"/>
    <n v="36"/>
    <x v="23"/>
    <n v="1.1718"/>
    <n v="1.171554"/>
    <n v="2.4600000000000002E-4"/>
    <n v="1.1707000000000001"/>
    <n v="1.1700809999999999"/>
    <n v="6.1899999999999998E-4"/>
    <n v="1.1716299999999999"/>
    <n v="1.170782"/>
    <n v="8.4800000000000001E-4"/>
  </r>
  <r>
    <x v="721"/>
    <n v="38"/>
    <x v="24"/>
    <n v="1.17171"/>
    <n v="1.171953"/>
    <n v="2.43E-4"/>
    <n v="1.1709799999999999"/>
    <n v="1.1708940000000001"/>
    <n v="8.6000000000000003E-5"/>
    <n v="1.1715100000000001"/>
    <n v="1.17144"/>
    <n v="6.9999999999999994E-5"/>
  </r>
  <r>
    <x v="721"/>
    <n v="40"/>
    <x v="25"/>
    <n v="1.17167"/>
    <n v="1.171737"/>
    <n v="6.7000000000000002E-5"/>
    <n v="1.1708000000000001"/>
    <n v="1.170833"/>
    <n v="3.3000000000000003E-5"/>
    <n v="1.1710700000000001"/>
    <n v="1.171319"/>
    <n v="2.4899999999999998E-4"/>
  </r>
  <r>
    <x v="721"/>
    <n v="42"/>
    <x v="26"/>
    <n v="1.17134"/>
    <n v="1.1713309999999999"/>
    <n v="9.0000000000000002E-6"/>
    <n v="1.17075"/>
    <n v="1.170331"/>
    <n v="4.1899999999999999E-4"/>
    <n v="1.17089"/>
    <n v="1.1707749999999999"/>
    <n v="1.15E-4"/>
  </r>
  <r>
    <x v="721"/>
    <n v="44"/>
    <x v="27"/>
    <n v="1.17106"/>
    <n v="1.171135"/>
    <n v="7.4999999999999993E-5"/>
    <n v="1.1701900000000001"/>
    <n v="1.1701820000000001"/>
    <n v="7.9999999999999996E-6"/>
    <n v="1.1702399999999999"/>
    <n v="1.1705650000000001"/>
    <n v="3.2499999999999999E-4"/>
  </r>
  <r>
    <x v="722"/>
    <n v="2"/>
    <x v="0"/>
    <n v="1.1663600000000001"/>
    <n v="1.16612"/>
    <n v="2.4000000000000001E-4"/>
    <n v="1.1654899999999999"/>
    <n v="1.165179"/>
    <n v="3.1100000000000002E-4"/>
    <n v="1.16584"/>
    <n v="1.16581"/>
    <n v="3.0000000000000001E-5"/>
  </r>
  <r>
    <x v="723"/>
    <n v="2"/>
    <x v="0"/>
    <n v="1.1663600000000001"/>
    <n v="1.1663600000000001"/>
    <n v="0"/>
    <n v="1.1654899999999999"/>
    <n v="1.1654899999999999"/>
    <n v="0"/>
    <n v="1.16584"/>
    <n v="1.16584"/>
    <n v="0"/>
  </r>
  <r>
    <x v="723"/>
    <n v="4"/>
    <x v="4"/>
    <n v="1.1660200000000001"/>
    <n v="1.1662140000000001"/>
    <n v="1.94E-4"/>
    <n v="1.16543"/>
    <n v="1.164671"/>
    <n v="7.5900000000000002E-4"/>
    <n v="1.1654599999999999"/>
    <n v="1.1659280000000001"/>
    <n v="4.6799999999999999E-4"/>
  </r>
  <r>
    <x v="723"/>
    <n v="6"/>
    <x v="5"/>
    <n v="1.1658500000000001"/>
    <n v="1.1661520000000001"/>
    <n v="3.0200000000000002E-4"/>
    <n v="1.1652499999999999"/>
    <n v="1.1651830000000001"/>
    <n v="6.7000000000000002E-5"/>
    <n v="1.1657500000000001"/>
    <n v="1.1658200000000001"/>
    <n v="6.9999999999999994E-5"/>
  </r>
  <r>
    <x v="723"/>
    <n v="-1"/>
    <x v="6"/>
    <n v="1.16597"/>
    <n v="1.166391"/>
    <n v="4.2099999999999999E-4"/>
    <n v="1.16561"/>
    <n v="1.1655979999999999"/>
    <n v="1.2E-5"/>
    <n v="1.16594"/>
    <n v="1.165907"/>
    <n v="3.3000000000000003E-5"/>
  </r>
  <r>
    <x v="723"/>
    <n v="-1"/>
    <x v="7"/>
    <n v="1.16597"/>
    <n v="1.1660520000000001"/>
    <n v="8.2000000000000001E-5"/>
    <n v="1.16574"/>
    <n v="1.16557"/>
    <n v="1.7000000000000001E-4"/>
    <n v="1.1658500000000001"/>
    <n v="1.1654549999999999"/>
    <n v="3.9500000000000001E-4"/>
  </r>
  <r>
    <x v="723"/>
    <n v="8"/>
    <x v="8"/>
    <n v="1.1664099999999999"/>
    <n v="1.1658299999999999"/>
    <n v="5.8E-4"/>
    <n v="1.1655199999999999"/>
    <n v="1.1653309999999999"/>
    <n v="1.8900000000000001E-4"/>
    <n v="1.1659299999999999"/>
    <n v="1.165664"/>
    <n v="2.6600000000000001E-4"/>
  </r>
  <r>
    <x v="723"/>
    <n v="10"/>
    <x v="9"/>
    <n v="1.16608"/>
    <n v="1.1658329999999999"/>
    <n v="2.4699999999999999E-4"/>
    <n v="1.1650700000000001"/>
    <n v="1.1656880000000001"/>
    <n v="6.1799999999999995E-4"/>
    <n v="1.16578"/>
    <n v="1.1660630000000001"/>
    <n v="2.8299999999999999E-4"/>
  </r>
  <r>
    <x v="723"/>
    <n v="12"/>
    <x v="10"/>
    <n v="1.1657900000000001"/>
    <n v="1.1661440000000001"/>
    <n v="3.5399999999999999E-4"/>
    <n v="1.16492"/>
    <n v="1.165764"/>
    <n v="8.4400000000000002E-4"/>
    <n v="1.1650499999999999"/>
    <n v="1.1659379999999999"/>
    <n v="8.8800000000000001E-4"/>
  </r>
  <r>
    <x v="723"/>
    <n v="14"/>
    <x v="11"/>
    <n v="1.1654500000000001"/>
    <n v="1.165969"/>
    <n v="5.1900000000000004E-4"/>
    <n v="1.16499"/>
    <n v="1.1657500000000001"/>
    <n v="7.6000000000000004E-4"/>
    <n v="1.16536"/>
    <n v="1.1657869999999999"/>
    <n v="4.2700000000000002E-4"/>
  </r>
  <r>
    <x v="723"/>
    <n v="16"/>
    <x v="12"/>
    <n v="1.1656299999999999"/>
    <n v="1.1663969999999999"/>
    <n v="7.67E-4"/>
    <n v="1.16523"/>
    <n v="1.165222"/>
    <n v="7.9999999999999996E-6"/>
    <n v="1.16543"/>
    <n v="1.1656869999999999"/>
    <n v="2.5700000000000001E-4"/>
  </r>
  <r>
    <x v="723"/>
    <n v="18"/>
    <x v="13"/>
    <n v="1.16642"/>
    <n v="1.1656489999999999"/>
    <n v="7.7099999999999998E-4"/>
    <n v="1.1652899999999999"/>
    <n v="1.164525"/>
    <n v="7.6499999999999995E-4"/>
    <n v="1.16632"/>
    <n v="1.1653"/>
    <n v="1.0200000000000001E-3"/>
  </r>
  <r>
    <x v="723"/>
    <n v="20"/>
    <x v="14"/>
    <n v="1.16631"/>
    <n v="1.1656040000000001"/>
    <n v="7.0600000000000003E-4"/>
    <n v="1.1651899999999999"/>
    <n v="1.164981"/>
    <n v="2.0900000000000001E-4"/>
    <n v="1.1654199999999999"/>
    <n v="1.1653929999999999"/>
    <n v="2.6999999999999999E-5"/>
  </r>
  <r>
    <x v="723"/>
    <n v="22"/>
    <x v="15"/>
    <n v="1.1673199999999999"/>
    <n v="1.165672"/>
    <n v="1.6479999999999999E-3"/>
    <n v="1.16473"/>
    <n v="1.165243"/>
    <n v="5.13E-4"/>
    <n v="1.1668099999999999"/>
    <n v="1.165451"/>
    <n v="1.359E-3"/>
  </r>
  <r>
    <x v="723"/>
    <n v="24"/>
    <x v="16"/>
    <n v="1.16761"/>
    <n v="1.166283"/>
    <n v="1.3270000000000001E-3"/>
    <n v="1.1663699999999999"/>
    <n v="1.1653370000000001"/>
    <n v="1.0330000000000001E-3"/>
    <n v="1.1675800000000001"/>
    <n v="1.1661840000000001"/>
    <n v="1.3960000000000001E-3"/>
  </r>
  <r>
    <x v="723"/>
    <n v="26"/>
    <x v="17"/>
    <n v="1.1692"/>
    <n v="1.1664749999999999"/>
    <n v="2.725E-3"/>
    <n v="1.16736"/>
    <n v="1.1649890000000001"/>
    <n v="2.3709999999999998E-3"/>
    <n v="1.16848"/>
    <n v="1.1655880000000001"/>
    <n v="2.892E-3"/>
  </r>
  <r>
    <x v="723"/>
    <n v="28"/>
    <x v="18"/>
    <n v="1.16862"/>
    <n v="1.1668190000000001"/>
    <n v="1.8010000000000001E-3"/>
    <n v="1.16764"/>
    <n v="1.165049"/>
    <n v="2.591E-3"/>
    <n v="1.16798"/>
    <n v="1.166687"/>
    <n v="1.2930000000000001E-3"/>
  </r>
  <r>
    <x v="723"/>
    <n v="30"/>
    <x v="19"/>
    <n v="1.1687000000000001"/>
    <n v="1.1681429999999999"/>
    <n v="5.5699999999999999E-4"/>
    <n v="1.1677500000000001"/>
    <n v="1.1660429999999999"/>
    <n v="1.707E-3"/>
    <n v="1.16805"/>
    <n v="1.1677630000000001"/>
    <n v="2.8699999999999998E-4"/>
  </r>
  <r>
    <x v="723"/>
    <n v="32"/>
    <x v="20"/>
    <n v="1.1694599999999999"/>
    <n v="1.168809"/>
    <n v="6.5099999999999999E-4"/>
    <n v="1.1677999999999999"/>
    <n v="1.1671659999999999"/>
    <n v="6.3400000000000001E-4"/>
    <n v="1.16944"/>
    <n v="1.1685410000000001"/>
    <n v="8.9899999999999995E-4"/>
  </r>
  <r>
    <x v="723"/>
    <n v="34"/>
    <x v="21"/>
    <n v="1.17099"/>
    <n v="1.16909"/>
    <n v="1.9E-3"/>
    <n v="1.1690799999999999"/>
    <n v="1.167573"/>
    <n v="1.5070000000000001E-3"/>
    <n v="1.1709000000000001"/>
    <n v="1.1680280000000001"/>
    <n v="2.872E-3"/>
  </r>
  <r>
    <x v="723"/>
    <n v="36"/>
    <x v="22"/>
    <n v="1.17154"/>
    <n v="1.168474"/>
    <n v="3.0660000000000001E-3"/>
    <n v="1.1698500000000001"/>
    <n v="1.1671849999999999"/>
    <n v="2.6649999999999998E-3"/>
    <n v="1.1710100000000001"/>
    <n v="1.1682030000000001"/>
    <n v="2.807E-3"/>
  </r>
  <r>
    <x v="723"/>
    <n v="38"/>
    <x v="23"/>
    <n v="1.1718"/>
    <n v="1.1696569999999999"/>
    <n v="2.1429999999999999E-3"/>
    <n v="1.1707000000000001"/>
    <n v="1.16804"/>
    <n v="2.66E-3"/>
    <n v="1.1716299999999999"/>
    <n v="1.16933"/>
    <n v="2.3E-3"/>
  </r>
  <r>
    <x v="723"/>
    <n v="40"/>
    <x v="24"/>
    <n v="1.17171"/>
    <n v="1.170995"/>
    <n v="7.1500000000000003E-4"/>
    <n v="1.1709799999999999"/>
    <n v="1.1691499999999999"/>
    <n v="1.83E-3"/>
    <n v="1.1715100000000001"/>
    <n v="1.170868"/>
    <n v="6.4199999999999999E-4"/>
  </r>
  <r>
    <x v="723"/>
    <n v="42"/>
    <x v="25"/>
    <n v="1.17167"/>
    <n v="1.1718679999999999"/>
    <n v="1.9799999999999999E-4"/>
    <n v="1.1708000000000001"/>
    <n v="1.169513"/>
    <n v="1.2869999999999999E-3"/>
    <n v="1.1710700000000001"/>
    <n v="1.171297"/>
    <n v="2.2699999999999999E-4"/>
  </r>
  <r>
    <x v="723"/>
    <n v="44"/>
    <x v="26"/>
    <n v="1.17134"/>
    <n v="1.171808"/>
    <n v="4.6799999999999999E-4"/>
    <n v="1.17075"/>
    <n v="1.1705680000000001"/>
    <n v="1.8200000000000001E-4"/>
    <n v="1.17089"/>
    <n v="1.1717109999999999"/>
    <n v="8.2100000000000001E-4"/>
  </r>
  <r>
    <x v="723"/>
    <n v="46"/>
    <x v="27"/>
    <n v="1.17106"/>
    <n v="1.171916"/>
    <n v="8.5599999999999999E-4"/>
    <n v="1.1701900000000001"/>
    <n v="1.1711659999999999"/>
    <n v="9.7599999999999998E-4"/>
    <n v="1.1702399999999999"/>
    <n v="1.1714580000000001"/>
    <n v="1.2179999999999999E-3"/>
  </r>
  <r>
    <x v="724"/>
    <n v="2"/>
    <x v="28"/>
    <n v="1.17099"/>
    <n v="1.17099"/>
    <n v="0"/>
    <n v="1.1695800000000001"/>
    <n v="1.1695800000000001"/>
    <n v="0"/>
    <n v="1.1703600000000001"/>
    <n v="1.1703600000000001"/>
    <n v="0"/>
  </r>
  <r>
    <x v="724"/>
    <n v="4"/>
    <x v="29"/>
    <n v="1.17059"/>
    <n v="1.1706179999999999"/>
    <n v="2.8E-5"/>
    <n v="1.16997"/>
    <n v="1.1698630000000001"/>
    <n v="1.07E-4"/>
    <n v="1.17"/>
    <n v="1.17"/>
    <n v="0"/>
  </r>
  <r>
    <x v="724"/>
    <n v="6"/>
    <x v="30"/>
    <n v="1.17045"/>
    <n v="1.1705380000000001"/>
    <n v="8.7999999999999998E-5"/>
    <n v="1.16947"/>
    <n v="1.169448"/>
    <n v="2.1999999999999999E-5"/>
    <n v="1.16995"/>
    <n v="1.16995"/>
    <n v="0"/>
  </r>
  <r>
    <x v="724"/>
    <n v="8"/>
    <x v="31"/>
    <n v="1.1702399999999999"/>
    <n v="1.1701269999999999"/>
    <n v="1.13E-4"/>
    <n v="1.1696500000000001"/>
    <n v="1.169497"/>
    <n v="1.5300000000000001E-4"/>
    <n v="1.1698500000000001"/>
    <n v="1.1698500000000001"/>
    <n v="0"/>
  </r>
  <r>
    <x v="724"/>
    <n v="10"/>
    <x v="32"/>
    <n v="1.1698900000000001"/>
    <n v="1.1701079999999999"/>
    <n v="2.1800000000000001E-4"/>
    <n v="1.1685000000000001"/>
    <n v="1.1686270000000001"/>
    <n v="1.27E-4"/>
    <n v="1.1688700000000001"/>
    <n v="1.1688700000000001"/>
    <n v="0"/>
  </r>
  <r>
    <x v="724"/>
    <n v="12"/>
    <x v="33"/>
    <n v="1.1705099999999999"/>
    <n v="1.1704429999999999"/>
    <n v="6.7000000000000002E-5"/>
    <n v="1.16883"/>
    <n v="1.168593"/>
    <n v="2.3699999999999999E-4"/>
    <n v="1.17028"/>
    <n v="1.17028"/>
    <n v="0"/>
  </r>
  <r>
    <x v="724"/>
    <n v="14"/>
    <x v="34"/>
    <n v="1.17174"/>
    <n v="1.1714389999999999"/>
    <n v="3.01E-4"/>
    <n v="1.1695899999999999"/>
    <n v="1.1691579999999999"/>
    <n v="4.3199999999999998E-4"/>
    <n v="1.17015"/>
    <n v="1.17015"/>
    <n v="0"/>
  </r>
  <r>
    <x v="724"/>
    <n v="16"/>
    <x v="35"/>
    <n v="1.1703600000000001"/>
    <n v="1.170965"/>
    <n v="6.0499999999999996E-4"/>
    <n v="1.16743"/>
    <n v="1.1680120000000001"/>
    <n v="5.8200000000000005E-4"/>
    <n v="1.16862"/>
    <n v="1.16862"/>
    <n v="0"/>
  </r>
  <r>
    <x v="724"/>
    <n v="18"/>
    <x v="36"/>
    <n v="1.16991"/>
    <n v="1.1700410000000001"/>
    <n v="1.3100000000000001E-4"/>
    <n v="1.16839"/>
    <n v="1.1684239999999999"/>
    <n v="3.4E-5"/>
    <n v="1.1698500000000001"/>
    <n v="1.1698500000000001"/>
    <n v="0"/>
  </r>
  <r>
    <x v="724"/>
    <n v="20"/>
    <x v="37"/>
    <n v="1.17082"/>
    <n v="1.1707080000000001"/>
    <n v="1.12E-4"/>
    <n v="1.16906"/>
    <n v="1.1688970000000001"/>
    <n v="1.63E-4"/>
    <n v="1.1697"/>
    <n v="1.1697"/>
    <n v="0"/>
  </r>
  <r>
    <x v="724"/>
    <n v="22"/>
    <x v="38"/>
    <n v="1.1698299999999999"/>
    <n v="1.170004"/>
    <n v="1.74E-4"/>
    <n v="1.16815"/>
    <n v="1.1682699999999999"/>
    <n v="1.2E-4"/>
    <n v="1.1685399999999999"/>
    <n v="1.1685399999999999"/>
    <n v="0"/>
  </r>
  <r>
    <x v="724"/>
    <n v="24"/>
    <x v="39"/>
    <n v="1.1695199999999999"/>
    <n v="1.1690160000000001"/>
    <n v="5.04E-4"/>
    <n v="1.16761"/>
    <n v="1.167068"/>
    <n v="5.4199999999999995E-4"/>
    <n v="1.16767"/>
    <n v="1.16767"/>
    <n v="0"/>
  </r>
  <r>
    <x v="724"/>
    <n v="26"/>
    <x v="40"/>
    <n v="1.1681900000000001"/>
    <n v="1.16876"/>
    <n v="5.6999999999999998E-4"/>
    <n v="1.1643399999999999"/>
    <n v="1.16486"/>
    <n v="5.1999999999999995E-4"/>
    <n v="1.1659200000000001"/>
    <n v="1.1659200000000001"/>
    <n v="0"/>
  </r>
  <r>
    <x v="724"/>
    <n v="28"/>
    <x v="41"/>
    <n v="1.1667700000000001"/>
    <n v="1.1666209999999999"/>
    <n v="1.4899999999999999E-4"/>
    <n v="1.1649700000000001"/>
    <n v="1.164706"/>
    <n v="2.6400000000000002E-4"/>
    <n v="1.16564"/>
    <n v="1.16564"/>
    <n v="0"/>
  </r>
  <r>
    <x v="724"/>
    <n v="30"/>
    <x v="42"/>
    <n v="1.16612"/>
    <n v="1.1660520000000001"/>
    <n v="6.7999999999999999E-5"/>
    <n v="1.1641300000000001"/>
    <n v="1.1639889999999999"/>
    <n v="1.4100000000000001E-4"/>
    <n v="1.1645399999999999"/>
    <n v="1.1645399999999999"/>
    <n v="0"/>
  </r>
  <r>
    <x v="724"/>
    <n v="32"/>
    <x v="43"/>
    <n v="1.16598"/>
    <n v="1.166094"/>
    <n v="1.1400000000000001E-4"/>
    <n v="1.1640999999999999"/>
    <n v="1.1641619999999999"/>
    <n v="6.2000000000000003E-5"/>
    <n v="1.16564"/>
    <n v="1.16564"/>
    <n v="0"/>
  </r>
  <r>
    <x v="724"/>
    <n v="34"/>
    <x v="44"/>
    <n v="1.16692"/>
    <n v="1.1673260000000001"/>
    <n v="4.06E-4"/>
    <n v="1.1649099999999999"/>
    <n v="1.1652800000000001"/>
    <n v="3.6999999999999999E-4"/>
    <n v="1.1667400000000001"/>
    <n v="1.1667400000000001"/>
    <n v="0"/>
  </r>
  <r>
    <x v="724"/>
    <n v="36"/>
    <x v="45"/>
    <n v="1.1671400000000001"/>
    <n v="1.1674720000000001"/>
    <n v="3.3199999999999999E-4"/>
    <n v="1.1655199999999999"/>
    <n v="1.1657999999999999"/>
    <n v="2.7999999999999998E-4"/>
    <n v="1.1664099999999999"/>
    <n v="1.1664099999999999"/>
    <n v="0"/>
  </r>
  <r>
    <x v="725"/>
    <n v="2"/>
    <x v="140"/>
    <n v="1.17004"/>
    <n v="1.17004"/>
    <n v="0"/>
    <n v="1.16919"/>
    <n v="1.16919"/>
    <n v="0"/>
    <n v="1.16919"/>
    <n v="1.16919"/>
    <n v="0"/>
  </r>
  <r>
    <x v="725"/>
    <n v="4"/>
    <x v="163"/>
    <n v="1.1698"/>
    <n v="1.1697"/>
    <n v="1E-4"/>
    <n v="1.16828"/>
    <n v="1.1691119999999999"/>
    <n v="8.3199999999999995E-4"/>
    <n v="1.1689400000000001"/>
    <n v="1.1687510000000001"/>
    <n v="1.8900000000000001E-4"/>
  </r>
  <r>
    <x v="725"/>
    <n v="6"/>
    <x v="141"/>
    <n v="1.1693199999999999"/>
    <n v="1.1694929999999999"/>
    <n v="1.73E-4"/>
    <n v="1.16842"/>
    <n v="1.1677280000000001"/>
    <n v="6.9200000000000002E-4"/>
    <n v="1.1686799999999999"/>
    <n v="1.168428"/>
    <n v="2.52E-4"/>
  </r>
  <r>
    <x v="725"/>
    <n v="8"/>
    <x v="164"/>
    <n v="1.1690199999999999"/>
    <n v="1.1691480000000001"/>
    <n v="1.2799999999999999E-4"/>
    <n v="1.1685000000000001"/>
    <n v="1.1682600000000001"/>
    <n v="2.4000000000000001E-4"/>
    <n v="1.16859"/>
    <n v="1.1686270000000001"/>
    <n v="3.6999999999999998E-5"/>
  </r>
  <r>
    <x v="725"/>
    <n v="10"/>
    <x v="165"/>
    <n v="1.1689000000000001"/>
    <n v="1.1688959999999999"/>
    <n v="3.9999999999999998E-6"/>
    <n v="1.16849"/>
    <n v="1.1684429999999999"/>
    <n v="4.6999999999999997E-5"/>
    <n v="1.1688400000000001"/>
    <n v="1.168523"/>
    <n v="3.1700000000000001E-4"/>
  </r>
  <r>
    <x v="725"/>
    <n v="12"/>
    <x v="166"/>
    <n v="1.1691499999999999"/>
    <n v="1.1690069999999999"/>
    <n v="1.4300000000000001E-4"/>
    <n v="1.16875"/>
    <n v="1.1683110000000001"/>
    <n v="4.3899999999999999E-4"/>
    <n v="1.1689400000000001"/>
    <n v="1.168911"/>
    <n v="2.9E-5"/>
  </r>
  <r>
    <x v="725"/>
    <n v="-1"/>
    <x v="142"/>
    <n v="1.1690400000000001"/>
    <n v="1.1695150000000001"/>
    <n v="4.75E-4"/>
    <n v="1.1682300000000001"/>
    <n v="1.168906"/>
    <n v="6.7599999999999995E-4"/>
    <n v="1.1688400000000001"/>
    <n v="1.169219"/>
    <n v="3.79E-4"/>
  </r>
  <r>
    <x v="725"/>
    <n v="14"/>
    <x v="167"/>
    <n v="1.1691"/>
    <n v="1.168949"/>
    <n v="1.5100000000000001E-4"/>
    <n v="1.1681299999999999"/>
    <n v="1.16777"/>
    <n v="3.6000000000000002E-4"/>
    <n v="1.1684399999999999"/>
    <n v="1.1687080000000001"/>
    <n v="2.6800000000000001E-4"/>
  </r>
  <r>
    <x v="725"/>
    <n v="16"/>
    <x v="168"/>
    <n v="1.1687000000000001"/>
    <n v="1.1689560000000001"/>
    <n v="2.5599999999999999E-4"/>
    <n v="1.1678999999999999"/>
    <n v="1.1681360000000001"/>
    <n v="2.3599999999999999E-4"/>
    <n v="1.1678999999999999"/>
    <n v="1.1682920000000001"/>
    <n v="3.9199999999999999E-4"/>
  </r>
  <r>
    <x v="725"/>
    <n v="-1"/>
    <x v="169"/>
    <n v="1.1682300000000001"/>
    <n v="1.1683079999999999"/>
    <n v="7.7999999999999999E-5"/>
    <n v="1.1675199999999999"/>
    <n v="1.167548"/>
    <n v="2.8E-5"/>
    <n v="1.1676899999999999"/>
    <n v="1.1675629999999999"/>
    <n v="1.27E-4"/>
  </r>
  <r>
    <x v="725"/>
    <n v="18"/>
    <x v="143"/>
    <n v="1.16812"/>
    <n v="1.1678109999999999"/>
    <n v="3.0899999999999998E-4"/>
    <n v="1.16751"/>
    <n v="1.167208"/>
    <n v="3.0200000000000002E-4"/>
    <n v="1.16794"/>
    <n v="1.167305"/>
    <n v="6.3500000000000004E-4"/>
  </r>
  <r>
    <x v="725"/>
    <n v="20"/>
    <x v="170"/>
    <n v="1.1684600000000001"/>
    <n v="1.1684190000000001"/>
    <n v="4.1E-5"/>
    <n v="1.16713"/>
    <n v="1.167357"/>
    <n v="2.2699999999999999E-4"/>
    <n v="1.16811"/>
    <n v="1.1680699999999999"/>
    <n v="4.0000000000000003E-5"/>
  </r>
  <r>
    <x v="725"/>
    <n v="22"/>
    <x v="171"/>
    <n v="1.1693199999999999"/>
    <n v="1.1686700000000001"/>
    <n v="6.4999999999999997E-4"/>
    <n v="1.1675899999999999"/>
    <n v="1.167"/>
    <n v="5.9000000000000003E-4"/>
    <n v="1.1686700000000001"/>
    <n v="1.1682440000000001"/>
    <n v="4.26E-4"/>
  </r>
  <r>
    <x v="725"/>
    <n v="-1"/>
    <x v="172"/>
    <n v="1.1689499999999999"/>
    <n v="1.1698649999999999"/>
    <n v="9.1500000000000001E-4"/>
    <n v="1.16805"/>
    <n v="1.168194"/>
    <n v="1.44E-4"/>
    <n v="1.1680900000000001"/>
    <n v="1.1691769999999999"/>
    <n v="1.0870000000000001E-3"/>
  </r>
  <r>
    <x v="725"/>
    <n v="24"/>
    <x v="144"/>
    <n v="1.16845"/>
    <n v="1.168763"/>
    <n v="3.1300000000000002E-4"/>
    <n v="1.1676500000000001"/>
    <n v="1.1681600000000001"/>
    <n v="5.1000000000000004E-4"/>
    <n v="1.16821"/>
    <n v="1.1681459999999999"/>
    <n v="6.3999999999999997E-5"/>
  </r>
  <r>
    <x v="725"/>
    <n v="26"/>
    <x v="173"/>
    <n v="1.1686399999999999"/>
    <n v="1.1679660000000001"/>
    <n v="6.7400000000000001E-4"/>
    <n v="1.16797"/>
    <n v="1.1674720000000001"/>
    <n v="4.9799999999999996E-4"/>
    <n v="1.16858"/>
    <n v="1.1679349999999999"/>
    <n v="6.4499999999999996E-4"/>
  </r>
  <r>
    <x v="725"/>
    <n v="28"/>
    <x v="174"/>
    <n v="1.1687099999999999"/>
    <n v="1.1688750000000001"/>
    <n v="1.65E-4"/>
    <n v="1.1680299999999999"/>
    <n v="1.1683330000000001"/>
    <n v="3.0299999999999999E-4"/>
    <n v="1.16856"/>
    <n v="1.168836"/>
    <n v="2.7599999999999999E-4"/>
  </r>
  <r>
    <x v="725"/>
    <n v="30"/>
    <x v="175"/>
    <n v="1.1698999999999999"/>
    <n v="1.168939"/>
    <n v="9.6100000000000005E-4"/>
    <n v="1.1682300000000001"/>
    <n v="1.168053"/>
    <n v="1.7699999999999999E-4"/>
    <n v="1.1689400000000001"/>
    <n v="1.1686609999999999"/>
    <n v="2.7900000000000001E-4"/>
  </r>
  <r>
    <x v="725"/>
    <n v="32"/>
    <x v="145"/>
    <n v="1.1691199999999999"/>
    <n v="1.1704639999999999"/>
    <n v="1.3439999999999999E-3"/>
    <n v="1.1675599999999999"/>
    <n v="1.1685559999999999"/>
    <n v="9.9599999999999992E-4"/>
    <n v="1.1676299999999999"/>
    <n v="1.16937"/>
    <n v="1.74E-3"/>
  </r>
  <r>
    <x v="725"/>
    <n v="34"/>
    <x v="176"/>
    <n v="1.1685700000000001"/>
    <n v="1.168309"/>
    <n v="2.61E-4"/>
    <n v="1.1667799999999999"/>
    <n v="1.1670149999999999"/>
    <n v="2.3499999999999999E-4"/>
    <n v="1.16717"/>
    <n v="1.166911"/>
    <n v="2.5900000000000001E-4"/>
  </r>
  <r>
    <x v="725"/>
    <n v="36"/>
    <x v="177"/>
    <n v="1.1675500000000001"/>
    <n v="1.1678029999999999"/>
    <n v="2.5300000000000002E-4"/>
    <n v="1.1663300000000001"/>
    <n v="1.1663479999999999"/>
    <n v="1.8E-5"/>
    <n v="1.1664000000000001"/>
    <n v="1.166337"/>
    <n v="6.3E-5"/>
  </r>
  <r>
    <x v="725"/>
    <n v="38"/>
    <x v="178"/>
    <n v="1.16683"/>
    <n v="1.1666479999999999"/>
    <n v="1.8200000000000001E-4"/>
    <n v="1.16595"/>
    <n v="1.1658550000000001"/>
    <n v="9.5000000000000005E-5"/>
    <n v="1.16669"/>
    <n v="1.165664"/>
    <n v="1.026E-3"/>
  </r>
  <r>
    <x v="725"/>
    <n v="40"/>
    <x v="146"/>
    <n v="1.1669099999999999"/>
    <n v="1.1664060000000001"/>
    <n v="5.04E-4"/>
    <n v="1.1656500000000001"/>
    <n v="1.1657010000000001"/>
    <n v="5.1E-5"/>
    <n v="1.16656"/>
    <n v="1.166393"/>
    <n v="1.6699999999999999E-4"/>
  </r>
  <r>
    <x v="725"/>
    <n v="42"/>
    <x v="179"/>
    <n v="1.1677"/>
    <n v="1.1670780000000001"/>
    <n v="6.2200000000000005E-4"/>
    <n v="1.1660699999999999"/>
    <n v="1.1654929999999999"/>
    <n v="5.7700000000000004E-4"/>
    <n v="1.16632"/>
    <n v="1.1665160000000001"/>
    <n v="1.9599999999999999E-4"/>
  </r>
  <r>
    <x v="725"/>
    <n v="44"/>
    <x v="180"/>
    <n v="1.1665000000000001"/>
    <n v="1.167853"/>
    <n v="1.353E-3"/>
    <n v="1.16577"/>
    <n v="1.166191"/>
    <n v="4.2099999999999999E-4"/>
    <n v="1.16615"/>
    <n v="1.16672"/>
    <n v="5.6999999999999998E-4"/>
  </r>
  <r>
    <x v="726"/>
    <n v="2"/>
    <x v="0"/>
    <n v="1.1663600000000001"/>
    <n v="1.1663600000000001"/>
    <n v="0"/>
    <n v="1.1654899999999999"/>
    <n v="1.1654899999999999"/>
    <n v="0"/>
    <n v="1.16584"/>
    <n v="1.16584"/>
    <n v="0"/>
  </r>
  <r>
    <x v="726"/>
    <n v="4"/>
    <x v="4"/>
    <n v="1.1660200000000001"/>
    <n v="1.166709"/>
    <n v="6.8900000000000005E-4"/>
    <n v="1.16543"/>
    <n v="1.1654199999999999"/>
    <n v="1.0000000000000001E-5"/>
    <n v="1.1654599999999999"/>
    <n v="1.1661269999999999"/>
    <n v="6.6699999999999995E-4"/>
  </r>
  <r>
    <x v="726"/>
    <n v="6"/>
    <x v="5"/>
    <n v="1.1658500000000001"/>
    <n v="1.1660330000000001"/>
    <n v="1.83E-4"/>
    <n v="1.1652499999999999"/>
    <n v="1.165449"/>
    <n v="1.9900000000000001E-4"/>
    <n v="1.1657500000000001"/>
    <n v="1.1654409999999999"/>
    <n v="3.0899999999999998E-4"/>
  </r>
  <r>
    <x v="726"/>
    <n v="-1"/>
    <x v="6"/>
    <n v="1.16597"/>
    <n v="1.1663129999999999"/>
    <n v="3.4299999999999999E-4"/>
    <n v="1.16561"/>
    <n v="1.165527"/>
    <n v="8.2999999999999998E-5"/>
    <n v="1.16594"/>
    <n v="1.1657459999999999"/>
    <n v="1.94E-4"/>
  </r>
  <r>
    <x v="726"/>
    <n v="8"/>
    <x v="7"/>
    <n v="1.16597"/>
    <n v="1.165643"/>
    <n v="3.2699999999999998E-4"/>
    <n v="1.16574"/>
    <n v="1.165786"/>
    <n v="4.6E-5"/>
    <n v="1.1658500000000001"/>
    <n v="1.1659139999999999"/>
    <n v="6.3999999999999997E-5"/>
  </r>
  <r>
    <x v="726"/>
    <n v="10"/>
    <x v="8"/>
    <n v="1.1664099999999999"/>
    <n v="1.1664369999999999"/>
    <n v="2.6999999999999999E-5"/>
    <n v="1.1655199999999999"/>
    <n v="1.165457"/>
    <n v="6.3E-5"/>
    <n v="1.1659299999999999"/>
    <n v="1.1660950000000001"/>
    <n v="1.65E-4"/>
  </r>
  <r>
    <x v="726"/>
    <n v="12"/>
    <x v="9"/>
    <n v="1.16608"/>
    <n v="1.1667989999999999"/>
    <n v="7.1900000000000002E-4"/>
    <n v="1.1650700000000001"/>
    <n v="1.1655740000000001"/>
    <n v="5.04E-4"/>
    <n v="1.16578"/>
    <n v="1.1664099999999999"/>
    <n v="6.3000000000000003E-4"/>
  </r>
  <r>
    <x v="726"/>
    <n v="14"/>
    <x v="10"/>
    <n v="1.1657900000000001"/>
    <n v="1.165948"/>
    <n v="1.5799999999999999E-4"/>
    <n v="1.16492"/>
    <n v="1.164469"/>
    <n v="4.5100000000000001E-4"/>
    <n v="1.1650499999999999"/>
    <n v="1.165475"/>
    <n v="4.2499999999999998E-4"/>
  </r>
  <r>
    <x v="726"/>
    <n v="16"/>
    <x v="11"/>
    <n v="1.1654500000000001"/>
    <n v="1.1649959999999999"/>
    <n v="4.5399999999999998E-4"/>
    <n v="1.16499"/>
    <n v="1.1647320000000001"/>
    <n v="2.5799999999999998E-4"/>
    <n v="1.16536"/>
    <n v="1.164679"/>
    <n v="6.8099999999999996E-4"/>
  </r>
  <r>
    <x v="726"/>
    <n v="18"/>
    <x v="12"/>
    <n v="1.1656299999999999"/>
    <n v="1.1657729999999999"/>
    <n v="1.4300000000000001E-4"/>
    <n v="1.16523"/>
    <n v="1.165035"/>
    <n v="1.95E-4"/>
    <n v="1.16543"/>
    <n v="1.1653089999999999"/>
    <n v="1.21E-4"/>
  </r>
  <r>
    <x v="726"/>
    <n v="20"/>
    <x v="13"/>
    <n v="1.16642"/>
    <n v="1.1653690000000001"/>
    <n v="1.0510000000000001E-3"/>
    <n v="1.1652899999999999"/>
    <n v="1.165151"/>
    <n v="1.3899999999999999E-4"/>
    <n v="1.16632"/>
    <n v="1.165511"/>
    <n v="8.0900000000000004E-4"/>
  </r>
  <r>
    <x v="726"/>
    <n v="22"/>
    <x v="14"/>
    <n v="1.16631"/>
    <n v="1.167427"/>
    <n v="1.1169999999999999E-3"/>
    <n v="1.1651899999999999"/>
    <n v="1.1654960000000001"/>
    <n v="3.0600000000000001E-4"/>
    <n v="1.1654199999999999"/>
    <n v="1.1667909999999999"/>
    <n v="1.371E-3"/>
  </r>
  <r>
    <x v="726"/>
    <n v="24"/>
    <x v="15"/>
    <n v="1.1673199999999999"/>
    <n v="1.1660330000000001"/>
    <n v="1.2869999999999999E-3"/>
    <n v="1.16473"/>
    <n v="1.1648529999999999"/>
    <n v="1.2300000000000001E-4"/>
    <n v="1.1668099999999999"/>
    <n v="1.165411"/>
    <n v="1.3990000000000001E-3"/>
  </r>
  <r>
    <x v="726"/>
    <n v="26"/>
    <x v="16"/>
    <n v="1.16761"/>
    <n v="1.167948"/>
    <n v="3.3799999999999998E-4"/>
    <n v="1.1663699999999999"/>
    <n v="1.1652690000000001"/>
    <n v="1.101E-3"/>
    <n v="1.1675800000000001"/>
    <n v="1.167459"/>
    <n v="1.21E-4"/>
  </r>
  <r>
    <x v="726"/>
    <n v="28"/>
    <x v="17"/>
    <n v="1.1692"/>
    <n v="1.1687920000000001"/>
    <n v="4.08E-4"/>
    <n v="1.16736"/>
    <n v="1.1669579999999999"/>
    <n v="4.0200000000000001E-4"/>
    <n v="1.16848"/>
    <n v="1.1680010000000001"/>
    <n v="4.7899999999999999E-4"/>
  </r>
  <r>
    <x v="726"/>
    <n v="30"/>
    <x v="18"/>
    <n v="1.16862"/>
    <n v="1.170363"/>
    <n v="1.743E-3"/>
    <n v="1.16764"/>
    <n v="1.1677690000000001"/>
    <n v="1.2899999999999999E-4"/>
    <n v="1.16798"/>
    <n v="1.1689130000000001"/>
    <n v="9.3300000000000002E-4"/>
  </r>
  <r>
    <x v="726"/>
    <n v="32"/>
    <x v="19"/>
    <n v="1.1687000000000001"/>
    <n v="1.1683859999999999"/>
    <n v="3.1399999999999999E-4"/>
    <n v="1.1677500000000001"/>
    <n v="1.1672169999999999"/>
    <n v="5.3300000000000005E-4"/>
    <n v="1.16805"/>
    <n v="1.167664"/>
    <n v="3.86E-4"/>
  </r>
  <r>
    <x v="726"/>
    <n v="34"/>
    <x v="20"/>
    <n v="1.1694599999999999"/>
    <n v="1.1689959999999999"/>
    <n v="4.64E-4"/>
    <n v="1.1677999999999999"/>
    <n v="1.1672720000000001"/>
    <n v="5.2800000000000004E-4"/>
    <n v="1.16944"/>
    <n v="1.168113"/>
    <n v="1.3270000000000001E-3"/>
  </r>
  <r>
    <x v="726"/>
    <n v="36"/>
    <x v="21"/>
    <n v="1.17099"/>
    <n v="1.170526"/>
    <n v="4.64E-4"/>
    <n v="1.1690799999999999"/>
    <n v="1.1680159999999999"/>
    <n v="1.0640000000000001E-3"/>
    <n v="1.1709000000000001"/>
    <n v="1.1700520000000001"/>
    <n v="8.4800000000000001E-4"/>
  </r>
  <r>
    <x v="726"/>
    <n v="38"/>
    <x v="22"/>
    <n v="1.17154"/>
    <n v="1.1723730000000001"/>
    <n v="8.3299999999999997E-4"/>
    <n v="1.1698500000000001"/>
    <n v="1.1700349999999999"/>
    <n v="1.85E-4"/>
    <n v="1.1710100000000001"/>
    <n v="1.171759"/>
    <n v="7.4899999999999999E-4"/>
  </r>
  <r>
    <x v="726"/>
    <n v="40"/>
    <x v="23"/>
    <n v="1.1718"/>
    <n v="1.172312"/>
    <n v="5.1199999999999998E-4"/>
    <n v="1.1707000000000001"/>
    <n v="1.1701239999999999"/>
    <n v="5.7600000000000001E-4"/>
    <n v="1.1716299999999999"/>
    <n v="1.1717"/>
    <n v="6.9999999999999994E-5"/>
  </r>
  <r>
    <x v="726"/>
    <n v="42"/>
    <x v="24"/>
    <n v="1.17171"/>
    <n v="1.1720470000000001"/>
    <n v="3.3700000000000001E-4"/>
    <n v="1.1709799999999999"/>
    <n v="1.1713279999999999"/>
    <n v="3.48E-4"/>
    <n v="1.1715100000000001"/>
    <n v="1.171896"/>
    <n v="3.86E-4"/>
  </r>
  <r>
    <x v="726"/>
    <n v="44"/>
    <x v="25"/>
    <n v="1.17167"/>
    <n v="1.17221"/>
    <n v="5.4000000000000001E-4"/>
    <n v="1.1708000000000001"/>
    <n v="1.1705859999999999"/>
    <n v="2.14E-4"/>
    <n v="1.1710700000000001"/>
    <n v="1.1717"/>
    <n v="6.3000000000000003E-4"/>
  </r>
  <r>
    <x v="726"/>
    <n v="46"/>
    <x v="26"/>
    <n v="1.17134"/>
    <n v="1.1719839999999999"/>
    <n v="6.4400000000000004E-4"/>
    <n v="1.17075"/>
    <n v="1.1703479999999999"/>
    <n v="4.0200000000000001E-4"/>
    <n v="1.17089"/>
    <n v="1.1711400000000001"/>
    <n v="2.5000000000000001E-4"/>
  </r>
  <r>
    <x v="726"/>
    <n v="48"/>
    <x v="27"/>
    <n v="1.17106"/>
    <n v="1.171457"/>
    <n v="3.97E-4"/>
    <n v="1.1701900000000001"/>
    <n v="1.1700870000000001"/>
    <n v="1.03E-4"/>
    <n v="1.1702399999999999"/>
    <n v="1.1705570000000001"/>
    <n v="3.1700000000000001E-4"/>
  </r>
  <r>
    <x v="727"/>
    <n v="2"/>
    <x v="49"/>
    <n v="1.1709099999999999"/>
    <n v="1.1709099999999999"/>
    <n v="0"/>
    <n v="1.17022"/>
    <n v="1.17022"/>
    <n v="0"/>
    <n v="1.1705700000000001"/>
    <n v="1.1705700000000001"/>
    <n v="0"/>
  </r>
  <r>
    <x v="727"/>
    <n v="4"/>
    <x v="50"/>
    <n v="1.17083"/>
    <n v="1.170499"/>
    <n v="3.3100000000000002E-4"/>
    <n v="1.17041"/>
    <n v="1.170248"/>
    <n v="1.6200000000000001E-4"/>
    <n v="1.1708099999999999"/>
    <n v="1.1708099999999999"/>
    <n v="0"/>
  </r>
  <r>
    <x v="727"/>
    <n v="6"/>
    <x v="51"/>
    <n v="1.17093"/>
    <n v="1.1707190000000001"/>
    <n v="2.1100000000000001E-4"/>
    <n v="1.1705399999999999"/>
    <n v="1.170566"/>
    <n v="2.5999999999999998E-5"/>
    <n v="1.1705399999999999"/>
    <n v="1.1705399999999999"/>
    <n v="0"/>
  </r>
  <r>
    <x v="727"/>
    <n v="8"/>
    <x v="52"/>
    <n v="1.1709799999999999"/>
    <n v="1.1704369999999999"/>
    <n v="5.4299999999999997E-4"/>
    <n v="1.1705399999999999"/>
    <n v="1.170334"/>
    <n v="2.0599999999999999E-4"/>
    <n v="1.17086"/>
    <n v="1.17086"/>
    <n v="0"/>
  </r>
  <r>
    <x v="727"/>
    <n v="10"/>
    <x v="53"/>
    <n v="1.17127"/>
    <n v="1.170901"/>
    <n v="3.6900000000000002E-4"/>
    <n v="1.17012"/>
    <n v="1.170774"/>
    <n v="6.5399999999999996E-4"/>
    <n v="1.1705000000000001"/>
    <n v="1.1705000000000001"/>
    <n v="0"/>
  </r>
  <r>
    <x v="727"/>
    <n v="12"/>
    <x v="28"/>
    <n v="1.17099"/>
    <n v="1.170507"/>
    <n v="4.8299999999999998E-4"/>
    <n v="1.1695800000000001"/>
    <n v="1.1704289999999999"/>
    <n v="8.4900000000000004E-4"/>
    <n v="1.1703600000000001"/>
    <n v="1.1703600000000001"/>
    <n v="0"/>
  </r>
  <r>
    <x v="727"/>
    <n v="14"/>
    <x v="29"/>
    <n v="1.17059"/>
    <n v="1.170517"/>
    <n v="7.2999999999999999E-5"/>
    <n v="1.16997"/>
    <n v="1.1703079999999999"/>
    <n v="3.3799999999999998E-4"/>
    <n v="1.17"/>
    <n v="1.17"/>
    <n v="0"/>
  </r>
  <r>
    <x v="727"/>
    <n v="-1"/>
    <x v="30"/>
    <n v="1.17045"/>
    <n v="1.1699759999999999"/>
    <n v="4.7399999999999997E-4"/>
    <n v="1.16947"/>
    <n v="1.169899"/>
    <n v="4.2900000000000002E-4"/>
    <n v="1.16995"/>
    <n v="1.16995"/>
    <n v="0"/>
  </r>
  <r>
    <x v="727"/>
    <n v="16"/>
    <x v="31"/>
    <n v="1.1702399999999999"/>
    <n v="1.1697660000000001"/>
    <n v="4.7399999999999997E-4"/>
    <n v="1.1696500000000001"/>
    <n v="1.1698029999999999"/>
    <n v="1.5300000000000001E-4"/>
    <n v="1.1698500000000001"/>
    <n v="1.1698500000000001"/>
    <n v="0"/>
  </r>
  <r>
    <x v="727"/>
    <n v="-1"/>
    <x v="32"/>
    <n v="1.1698900000000001"/>
    <n v="1.1698059999999999"/>
    <n v="8.3999999999999995E-5"/>
    <n v="1.1685000000000001"/>
    <n v="1.1697690000000001"/>
    <n v="1.2689999999999999E-3"/>
    <n v="1.1688700000000001"/>
    <n v="1.1688700000000001"/>
    <n v="0"/>
  </r>
  <r>
    <x v="727"/>
    <n v="-1"/>
    <x v="33"/>
    <n v="1.1705099999999999"/>
    <n v="1.1686939999999999"/>
    <n v="1.8159999999999999E-3"/>
    <n v="1.16883"/>
    <n v="1.1687320000000001"/>
    <n v="9.7999999999999997E-5"/>
    <n v="1.17028"/>
    <n v="1.17028"/>
    <n v="0"/>
  </r>
  <r>
    <x v="727"/>
    <n v="-1"/>
    <x v="34"/>
    <n v="1.17174"/>
    <n v="1.1702300000000001"/>
    <n v="1.5100000000000001E-3"/>
    <n v="1.1695899999999999"/>
    <n v="1.1702779999999999"/>
    <n v="6.8800000000000003E-4"/>
    <n v="1.17015"/>
    <n v="1.17015"/>
    <n v="0"/>
  </r>
  <r>
    <x v="727"/>
    <n v="18"/>
    <x v="35"/>
    <n v="1.1703600000000001"/>
    <n v="1.1702030000000001"/>
    <n v="1.5699999999999999E-4"/>
    <n v="1.16743"/>
    <n v="1.1702330000000001"/>
    <n v="2.8029999999999999E-3"/>
    <n v="1.16862"/>
    <n v="1.16862"/>
    <n v="0"/>
  </r>
  <r>
    <x v="727"/>
    <n v="-1"/>
    <x v="36"/>
    <n v="1.16991"/>
    <n v="1.1684490000000001"/>
    <n v="1.4610000000000001E-3"/>
    <n v="1.16839"/>
    <n v="1.1684460000000001"/>
    <n v="5.5999999999999999E-5"/>
    <n v="1.1698500000000001"/>
    <n v="1.1698500000000001"/>
    <n v="0"/>
  </r>
  <r>
    <x v="727"/>
    <n v="20"/>
    <x v="37"/>
    <n v="1.17082"/>
    <n v="1.1696709999999999"/>
    <n v="1.1490000000000001E-3"/>
    <n v="1.16906"/>
    <n v="1.1696759999999999"/>
    <n v="6.1600000000000001E-4"/>
    <n v="1.1697"/>
    <n v="1.1697"/>
    <n v="0"/>
  </r>
  <r>
    <x v="727"/>
    <n v="22"/>
    <x v="38"/>
    <n v="1.1698299999999999"/>
    <n v="1.169624"/>
    <n v="2.0599999999999999E-4"/>
    <n v="1.16815"/>
    <n v="1.1695629999999999"/>
    <n v="1.413E-3"/>
    <n v="1.1685399999999999"/>
    <n v="1.1685399999999999"/>
    <n v="0"/>
  </r>
  <r>
    <x v="727"/>
    <n v="24"/>
    <x v="39"/>
    <n v="1.1695199999999999"/>
    <n v="1.16842"/>
    <n v="1.1000000000000001E-3"/>
    <n v="1.16761"/>
    <n v="1.168337"/>
    <n v="7.27E-4"/>
    <n v="1.16767"/>
    <n v="1.16767"/>
    <n v="0"/>
  </r>
  <r>
    <x v="727"/>
    <n v="26"/>
    <x v="40"/>
    <n v="1.1681900000000001"/>
    <n v="1.1678219999999999"/>
    <n v="3.68E-4"/>
    <n v="1.1643399999999999"/>
    <n v="1.1676599999999999"/>
    <n v="3.32E-3"/>
    <n v="1.1659200000000001"/>
    <n v="1.1659200000000001"/>
    <n v="0"/>
  </r>
  <r>
    <x v="727"/>
    <n v="28"/>
    <x v="41"/>
    <n v="1.1667700000000001"/>
    <n v="1.165977"/>
    <n v="7.9299999999999998E-4"/>
    <n v="1.1649700000000001"/>
    <n v="1.165735"/>
    <n v="7.6499999999999995E-4"/>
    <n v="1.16564"/>
    <n v="1.16564"/>
    <n v="0"/>
  </r>
  <r>
    <x v="727"/>
    <n v="30"/>
    <x v="42"/>
    <n v="1.16612"/>
    <n v="1.1657150000000001"/>
    <n v="4.0499999999999998E-4"/>
    <n v="1.1641300000000001"/>
    <n v="1.1655420000000001"/>
    <n v="1.4120000000000001E-3"/>
    <n v="1.1645399999999999"/>
    <n v="1.1645399999999999"/>
    <n v="0"/>
  </r>
  <r>
    <x v="727"/>
    <n v="32"/>
    <x v="43"/>
    <n v="1.16598"/>
    <n v="1.1646799999999999"/>
    <n v="1.2999999999999999E-3"/>
    <n v="1.1640999999999999"/>
    <n v="1.164474"/>
    <n v="3.7399999999999998E-4"/>
    <n v="1.16564"/>
    <n v="1.16564"/>
    <n v="0"/>
  </r>
  <r>
    <x v="727"/>
    <n v="34"/>
    <x v="44"/>
    <n v="1.16692"/>
    <n v="1.165713"/>
    <n v="1.207E-3"/>
    <n v="1.1649099999999999"/>
    <n v="1.1655869999999999"/>
    <n v="6.7699999999999998E-4"/>
    <n v="1.1667400000000001"/>
    <n v="1.1667400000000001"/>
    <n v="0"/>
  </r>
  <r>
    <x v="727"/>
    <n v="36"/>
    <x v="45"/>
    <n v="1.1671400000000001"/>
    <n v="1.1666989999999999"/>
    <n v="4.4099999999999999E-4"/>
    <n v="1.1655199999999999"/>
    <n v="1.1666179999999999"/>
    <n v="1.098E-3"/>
    <n v="1.1664099999999999"/>
    <n v="1.1664099999999999"/>
    <n v="0"/>
  </r>
  <r>
    <x v="727"/>
    <n v="-1"/>
    <x v="117"/>
    <n v="1.1678299999999999"/>
    <n v="1.166253"/>
    <n v="1.5770000000000001E-3"/>
    <n v="1.1658999999999999"/>
    <n v="1.166123"/>
    <n v="2.23E-4"/>
    <n v="1.16761"/>
    <n v="1.16761"/>
    <n v="0"/>
  </r>
  <r>
    <x v="728"/>
    <n v="2"/>
    <x v="49"/>
    <n v="1.1709099999999999"/>
    <n v="1.1709099999999999"/>
    <n v="0"/>
    <n v="1.17022"/>
    <n v="1.17022"/>
    <n v="0"/>
    <n v="1.1705700000000001"/>
    <n v="1.1705700000000001"/>
    <n v="0"/>
  </r>
  <r>
    <x v="728"/>
    <n v="4"/>
    <x v="50"/>
    <n v="1.17083"/>
    <n v="1.170499"/>
    <n v="3.3100000000000002E-4"/>
    <n v="1.17041"/>
    <n v="1.170248"/>
    <n v="1.6200000000000001E-4"/>
    <n v="1.1708099999999999"/>
    <n v="1.1708099999999999"/>
    <n v="0"/>
  </r>
  <r>
    <x v="728"/>
    <n v="6"/>
    <x v="51"/>
    <n v="1.17093"/>
    <n v="1.1707190000000001"/>
    <n v="2.1100000000000001E-4"/>
    <n v="1.1705399999999999"/>
    <n v="1.170566"/>
    <n v="2.5999999999999998E-5"/>
    <n v="1.1705399999999999"/>
    <n v="1.1705399999999999"/>
    <n v="0"/>
  </r>
  <r>
    <x v="728"/>
    <n v="8"/>
    <x v="52"/>
    <n v="1.1709799999999999"/>
    <n v="1.1704369999999999"/>
    <n v="5.4299999999999997E-4"/>
    <n v="1.1705399999999999"/>
    <n v="1.170334"/>
    <n v="2.0599999999999999E-4"/>
    <n v="1.17086"/>
    <n v="1.17086"/>
    <n v="0"/>
  </r>
  <r>
    <x v="728"/>
    <n v="10"/>
    <x v="53"/>
    <n v="1.17127"/>
    <n v="1.170901"/>
    <n v="3.6900000000000002E-4"/>
    <n v="1.17012"/>
    <n v="1.170774"/>
    <n v="6.5399999999999996E-4"/>
    <n v="1.1705000000000001"/>
    <n v="1.1705000000000001"/>
    <n v="0"/>
  </r>
  <r>
    <x v="728"/>
    <n v="12"/>
    <x v="28"/>
    <n v="1.17099"/>
    <n v="1.170507"/>
    <n v="4.8299999999999998E-4"/>
    <n v="1.1695800000000001"/>
    <n v="1.1704289999999999"/>
    <n v="8.4900000000000004E-4"/>
    <n v="1.1703600000000001"/>
    <n v="1.1703600000000001"/>
    <n v="0"/>
  </r>
  <r>
    <x v="728"/>
    <n v="14"/>
    <x v="29"/>
    <n v="1.17059"/>
    <n v="1.170517"/>
    <n v="7.2999999999999999E-5"/>
    <n v="1.16997"/>
    <n v="1.1703079999999999"/>
    <n v="3.3799999999999998E-4"/>
    <n v="1.17"/>
    <n v="1.17"/>
    <n v="0"/>
  </r>
  <r>
    <x v="728"/>
    <n v="-1"/>
    <x v="30"/>
    <n v="1.17045"/>
    <n v="1.1699759999999999"/>
    <n v="4.7399999999999997E-4"/>
    <n v="1.16947"/>
    <n v="1.169899"/>
    <n v="4.2900000000000002E-4"/>
    <n v="1.16995"/>
    <n v="1.16995"/>
    <n v="0"/>
  </r>
  <r>
    <x v="728"/>
    <n v="16"/>
    <x v="31"/>
    <n v="1.1702399999999999"/>
    <n v="1.1697660000000001"/>
    <n v="4.7399999999999997E-4"/>
    <n v="1.1696500000000001"/>
    <n v="1.1698029999999999"/>
    <n v="1.5300000000000001E-4"/>
    <n v="1.1698500000000001"/>
    <n v="1.1698500000000001"/>
    <n v="0"/>
  </r>
  <r>
    <x v="728"/>
    <n v="-1"/>
    <x v="32"/>
    <n v="1.1698900000000001"/>
    <n v="1.1698059999999999"/>
    <n v="8.3999999999999995E-5"/>
    <n v="1.1685000000000001"/>
    <n v="1.1697690000000001"/>
    <n v="1.2689999999999999E-3"/>
    <n v="1.1688700000000001"/>
    <n v="1.1688700000000001"/>
    <n v="0"/>
  </r>
  <r>
    <x v="728"/>
    <n v="-1"/>
    <x v="33"/>
    <n v="1.1705099999999999"/>
    <n v="1.1686939999999999"/>
    <n v="1.8159999999999999E-3"/>
    <n v="1.16883"/>
    <n v="1.1687320000000001"/>
    <n v="9.7999999999999997E-5"/>
    <n v="1.17028"/>
    <n v="1.17028"/>
    <n v="0"/>
  </r>
  <r>
    <x v="728"/>
    <n v="-1"/>
    <x v="34"/>
    <n v="1.17174"/>
    <n v="1.1702300000000001"/>
    <n v="1.5100000000000001E-3"/>
    <n v="1.1695899999999999"/>
    <n v="1.1702779999999999"/>
    <n v="6.8800000000000003E-4"/>
    <n v="1.17015"/>
    <n v="1.17015"/>
    <n v="0"/>
  </r>
  <r>
    <x v="728"/>
    <n v="18"/>
    <x v="35"/>
    <n v="1.1703600000000001"/>
    <n v="1.1702030000000001"/>
    <n v="1.5699999999999999E-4"/>
    <n v="1.16743"/>
    <n v="1.1702330000000001"/>
    <n v="2.8029999999999999E-3"/>
    <n v="1.16862"/>
    <n v="1.16862"/>
    <n v="0"/>
  </r>
  <r>
    <x v="728"/>
    <n v="-1"/>
    <x v="36"/>
    <n v="1.16991"/>
    <n v="1.1684490000000001"/>
    <n v="1.4610000000000001E-3"/>
    <n v="1.16839"/>
    <n v="1.1684460000000001"/>
    <n v="5.5999999999999999E-5"/>
    <n v="1.1698500000000001"/>
    <n v="1.1698500000000001"/>
    <n v="0"/>
  </r>
  <r>
    <x v="728"/>
    <n v="20"/>
    <x v="37"/>
    <n v="1.17082"/>
    <n v="1.1696709999999999"/>
    <n v="1.1490000000000001E-3"/>
    <n v="1.16906"/>
    <n v="1.1696759999999999"/>
    <n v="6.1600000000000001E-4"/>
    <n v="1.1697"/>
    <n v="1.1697"/>
    <n v="0"/>
  </r>
  <r>
    <x v="728"/>
    <n v="22"/>
    <x v="38"/>
    <n v="1.1698299999999999"/>
    <n v="1.169624"/>
    <n v="2.0599999999999999E-4"/>
    <n v="1.16815"/>
    <n v="1.1695629999999999"/>
    <n v="1.413E-3"/>
    <n v="1.1685399999999999"/>
    <n v="1.1685399999999999"/>
    <n v="0"/>
  </r>
  <r>
    <x v="728"/>
    <n v="24"/>
    <x v="39"/>
    <n v="1.1695199999999999"/>
    <n v="1.16842"/>
    <n v="1.1000000000000001E-3"/>
    <n v="1.16761"/>
    <n v="1.168337"/>
    <n v="7.27E-4"/>
    <n v="1.16767"/>
    <n v="1.16767"/>
    <n v="0"/>
  </r>
  <r>
    <x v="728"/>
    <n v="26"/>
    <x v="40"/>
    <n v="1.1681900000000001"/>
    <n v="1.1678219999999999"/>
    <n v="3.68E-4"/>
    <n v="1.1643399999999999"/>
    <n v="1.1676599999999999"/>
    <n v="3.32E-3"/>
    <n v="1.1659200000000001"/>
    <n v="1.1659200000000001"/>
    <n v="0"/>
  </r>
  <r>
    <x v="728"/>
    <n v="28"/>
    <x v="41"/>
    <n v="1.1667700000000001"/>
    <n v="1.165977"/>
    <n v="7.9299999999999998E-4"/>
    <n v="1.1649700000000001"/>
    <n v="1.165735"/>
    <n v="7.6499999999999995E-4"/>
    <n v="1.16564"/>
    <n v="1.16564"/>
    <n v="0"/>
  </r>
  <r>
    <x v="728"/>
    <n v="30"/>
    <x v="42"/>
    <n v="1.16612"/>
    <n v="1.1657150000000001"/>
    <n v="4.0499999999999998E-4"/>
    <n v="1.1641300000000001"/>
    <n v="1.1655420000000001"/>
    <n v="1.4120000000000001E-3"/>
    <n v="1.1645399999999999"/>
    <n v="1.1645399999999999"/>
    <n v="0"/>
  </r>
  <r>
    <x v="728"/>
    <n v="32"/>
    <x v="43"/>
    <n v="1.16598"/>
    <n v="1.1646799999999999"/>
    <n v="1.2999999999999999E-3"/>
    <n v="1.1640999999999999"/>
    <n v="1.164474"/>
    <n v="3.7399999999999998E-4"/>
    <n v="1.16564"/>
    <n v="1.16564"/>
    <n v="0"/>
  </r>
  <r>
    <x v="728"/>
    <n v="34"/>
    <x v="44"/>
    <n v="1.16692"/>
    <n v="1.165713"/>
    <n v="1.207E-3"/>
    <n v="1.1649099999999999"/>
    <n v="1.1655869999999999"/>
    <n v="6.7699999999999998E-4"/>
    <n v="1.1667400000000001"/>
    <n v="1.1667400000000001"/>
    <n v="0"/>
  </r>
  <r>
    <x v="728"/>
    <n v="36"/>
    <x v="45"/>
    <n v="1.1671400000000001"/>
    <n v="1.1666989999999999"/>
    <n v="4.4099999999999999E-4"/>
    <n v="1.1655199999999999"/>
    <n v="1.1666179999999999"/>
    <n v="1.098E-3"/>
    <n v="1.1664099999999999"/>
    <n v="1.1664099999999999"/>
    <n v="0"/>
  </r>
  <r>
    <x v="728"/>
    <n v="-1"/>
    <x v="117"/>
    <n v="1.1678299999999999"/>
    <n v="1.166253"/>
    <n v="1.5770000000000001E-3"/>
    <n v="1.1658999999999999"/>
    <n v="1.166123"/>
    <n v="2.23E-4"/>
    <n v="1.16761"/>
    <n v="1.16761"/>
    <n v="0"/>
  </r>
  <r>
    <x v="729"/>
    <n v="238297987"/>
    <x v="47"/>
    <n v="1.1082000000000001"/>
    <n v="1.1082000000000001"/>
    <n v="0"/>
    <n v="1.10775"/>
    <n v="1.10775"/>
    <n v="0"/>
    <n v="1.10819"/>
    <n v="1.10819"/>
    <n v="0"/>
  </r>
  <r>
    <x v="730"/>
    <n v="238297907"/>
    <x v="47"/>
    <n v="1.1082000000000001"/>
    <n v="1.1082000000000001"/>
    <n v="0"/>
    <n v="1.10775"/>
    <n v="1.10775"/>
    <n v="0"/>
    <n v="1.10819"/>
    <n v="1.10819"/>
    <n v="0"/>
  </r>
  <r>
    <x v="731"/>
    <n v="2"/>
    <x v="0"/>
    <n v="1.1663600000000001"/>
    <n v="1.1663600000000001"/>
    <n v="0"/>
    <n v="1.1654899999999999"/>
    <n v="1.1654899999999999"/>
    <n v="0"/>
    <n v="1.16584"/>
    <n v="1.16584"/>
    <n v="0"/>
  </r>
  <r>
    <x v="732"/>
    <n v="2"/>
    <x v="67"/>
    <n v="1.1701299999999999"/>
    <n v="1.1701299999999999"/>
    <n v="0"/>
    <n v="1.16886"/>
    <n v="1.16886"/>
    <n v="0"/>
    <n v="1.1698599999999999"/>
    <n v="1.1698599999999999"/>
    <n v="0"/>
  </r>
  <r>
    <x v="732"/>
    <n v="4"/>
    <x v="48"/>
    <n v="1.1706700000000001"/>
    <n v="1.1704570000000001"/>
    <n v="2.13E-4"/>
    <n v="1.1697299999999999"/>
    <n v="1.169297"/>
    <n v="4.3300000000000001E-4"/>
    <n v="1.17028"/>
    <n v="1.17028"/>
    <n v="0"/>
  </r>
  <r>
    <x v="732"/>
    <n v="6"/>
    <x v="49"/>
    <n v="1.1709099999999999"/>
    <n v="1.1706970000000001"/>
    <n v="2.13E-4"/>
    <n v="1.17022"/>
    <n v="1.169827"/>
    <n v="3.9300000000000001E-4"/>
    <n v="1.1705700000000001"/>
    <n v="1.1705700000000001"/>
    <n v="0"/>
  </r>
  <r>
    <x v="732"/>
    <n v="8"/>
    <x v="50"/>
    <n v="1.17083"/>
    <n v="1.1708460000000001"/>
    <n v="1.5999999999999999E-5"/>
    <n v="1.17041"/>
    <n v="1.1702779999999999"/>
    <n v="1.3200000000000001E-4"/>
    <n v="1.1708099999999999"/>
    <n v="1.1708099999999999"/>
    <n v="0"/>
  </r>
  <r>
    <x v="732"/>
    <n v="10"/>
    <x v="51"/>
    <n v="1.17093"/>
    <n v="1.1708019999999999"/>
    <n v="1.2799999999999999E-4"/>
    <n v="1.1705399999999999"/>
    <n v="1.1702360000000001"/>
    <n v="3.0400000000000002E-4"/>
    <n v="1.1705399999999999"/>
    <n v="1.1705399999999999"/>
    <n v="0"/>
  </r>
  <r>
    <x v="732"/>
    <n v="12"/>
    <x v="52"/>
    <n v="1.1709799999999999"/>
    <n v="1.170841"/>
    <n v="1.3899999999999999E-4"/>
    <n v="1.1705399999999999"/>
    <n v="1.170293"/>
    <n v="2.4699999999999999E-4"/>
    <n v="1.17086"/>
    <n v="1.17086"/>
    <n v="0"/>
  </r>
  <r>
    <x v="732"/>
    <n v="14"/>
    <x v="53"/>
    <n v="1.17127"/>
    <n v="1.1713549999999999"/>
    <n v="8.5000000000000006E-5"/>
    <n v="1.17012"/>
    <n v="1.170013"/>
    <n v="1.07E-4"/>
    <n v="1.1705000000000001"/>
    <n v="1.1705000000000001"/>
    <n v="0"/>
  </r>
  <r>
    <x v="733"/>
    <n v="2"/>
    <x v="0"/>
    <n v="1.1663600000000001"/>
    <n v="1.1660680000000001"/>
    <n v="2.92E-4"/>
    <n v="1.1654899999999999"/>
    <n v="1.1650670000000001"/>
    <n v="4.2299999999999998E-4"/>
    <n v="1.16584"/>
    <n v="1.165645"/>
    <n v="1.95E-4"/>
  </r>
  <r>
    <x v="733"/>
    <n v="4"/>
    <x v="4"/>
    <n v="1.1660200000000001"/>
    <n v="1.165926"/>
    <n v="9.3999999999999994E-5"/>
    <n v="1.16543"/>
    <n v="1.165411"/>
    <n v="1.9000000000000001E-5"/>
    <n v="1.1654599999999999"/>
    <n v="1.165324"/>
    <n v="1.36E-4"/>
  </r>
  <r>
    <x v="733"/>
    <n v="6"/>
    <x v="5"/>
    <n v="1.1658500000000001"/>
    <n v="1.1663269999999999"/>
    <n v="4.7699999999999999E-4"/>
    <n v="1.1652499999999999"/>
    <n v="1.1654530000000001"/>
    <n v="2.03E-4"/>
    <n v="1.1657500000000001"/>
    <n v="1.165902"/>
    <n v="1.5200000000000001E-4"/>
  </r>
  <r>
    <x v="733"/>
    <n v="-1"/>
    <x v="6"/>
    <n v="1.16597"/>
    <n v="1.1659949999999999"/>
    <n v="2.5000000000000001E-5"/>
    <n v="1.16561"/>
    <n v="1.1653690000000001"/>
    <n v="2.41E-4"/>
    <n v="1.16594"/>
    <n v="1.1655530000000001"/>
    <n v="3.8699999999999997E-4"/>
  </r>
  <r>
    <x v="733"/>
    <n v="-1"/>
    <x v="7"/>
    <n v="1.16597"/>
    <n v="1.1658230000000001"/>
    <n v="1.47E-4"/>
    <n v="1.16574"/>
    <n v="1.165208"/>
    <n v="5.3200000000000003E-4"/>
    <n v="1.1658500000000001"/>
    <n v="1.1657390000000001"/>
    <n v="1.11E-4"/>
  </r>
  <r>
    <x v="733"/>
    <n v="8"/>
    <x v="8"/>
    <n v="1.1664099999999999"/>
    <n v="1.1658649999999999"/>
    <n v="5.4500000000000002E-4"/>
    <n v="1.1655199999999999"/>
    <n v="1.1655770000000001"/>
    <n v="5.7000000000000003E-5"/>
    <n v="1.1659299999999999"/>
    <n v="1.1659790000000001"/>
    <n v="4.8999999999999998E-5"/>
  </r>
  <r>
    <x v="733"/>
    <n v="-1"/>
    <x v="9"/>
    <n v="1.16608"/>
    <n v="1.1659010000000001"/>
    <n v="1.7899999999999999E-4"/>
    <n v="1.1650700000000001"/>
    <n v="1.1657960000000001"/>
    <n v="7.2599999999999997E-4"/>
    <n v="1.16578"/>
    <n v="1.1655800000000001"/>
    <n v="2.0000000000000001E-4"/>
  </r>
  <r>
    <x v="733"/>
    <n v="10"/>
    <x v="10"/>
    <n v="1.1657900000000001"/>
    <n v="1.16631"/>
    <n v="5.1999999999999995E-4"/>
    <n v="1.16492"/>
    <n v="1.165449"/>
    <n v="5.2899999999999996E-4"/>
    <n v="1.1650499999999999"/>
    <n v="1.1654420000000001"/>
    <n v="3.9199999999999999E-4"/>
  </r>
  <r>
    <x v="733"/>
    <n v="12"/>
    <x v="11"/>
    <n v="1.1654500000000001"/>
    <n v="1.1660330000000001"/>
    <n v="5.8299999999999997E-4"/>
    <n v="1.16499"/>
    <n v="1.164879"/>
    <n v="1.11E-4"/>
    <n v="1.16536"/>
    <n v="1.165575"/>
    <n v="2.1499999999999999E-4"/>
  </r>
  <r>
    <x v="733"/>
    <n v="14"/>
    <x v="12"/>
    <n v="1.1656299999999999"/>
    <n v="1.1657729999999999"/>
    <n v="1.4300000000000001E-4"/>
    <n v="1.16523"/>
    <n v="1.1647909999999999"/>
    <n v="4.3899999999999999E-4"/>
    <n v="1.16543"/>
    <n v="1.1648510000000001"/>
    <n v="5.7899999999999998E-4"/>
  </r>
  <r>
    <x v="733"/>
    <n v="16"/>
    <x v="13"/>
    <n v="1.16642"/>
    <n v="1.1654329999999999"/>
    <n v="9.8700000000000003E-4"/>
    <n v="1.1652899999999999"/>
    <n v="1.1650130000000001"/>
    <n v="2.7700000000000001E-4"/>
    <n v="1.16632"/>
    <n v="1.1659120000000001"/>
    <n v="4.08E-4"/>
  </r>
  <r>
    <x v="733"/>
    <n v="-1"/>
    <x v="14"/>
    <n v="1.16631"/>
    <n v="1.1656260000000001"/>
    <n v="6.8400000000000004E-4"/>
    <n v="1.1651899999999999"/>
    <n v="1.1652690000000001"/>
    <n v="7.8999999999999996E-5"/>
    <n v="1.1654199999999999"/>
    <n v="1.1652400000000001"/>
    <n v="1.8000000000000001E-4"/>
  </r>
  <r>
    <x v="733"/>
    <n v="18"/>
    <x v="15"/>
    <n v="1.1673199999999999"/>
    <n v="1.1663330000000001"/>
    <n v="9.8700000000000003E-4"/>
    <n v="1.16473"/>
    <n v="1.165381"/>
    <n v="6.5099999999999999E-4"/>
    <n v="1.1668099999999999"/>
    <n v="1.1670929999999999"/>
    <n v="2.8299999999999999E-4"/>
  </r>
  <r>
    <x v="733"/>
    <n v="20"/>
    <x v="16"/>
    <n v="1.16761"/>
    <n v="1.166331"/>
    <n v="1.279E-3"/>
    <n v="1.1663699999999999"/>
    <n v="1.1650290000000001"/>
    <n v="1.341E-3"/>
    <n v="1.1675800000000001"/>
    <n v="1.1657329999999999"/>
    <n v="1.8469999999999999E-3"/>
  </r>
  <r>
    <x v="733"/>
    <n v="22"/>
    <x v="17"/>
    <n v="1.1692"/>
    <n v="1.167246"/>
    <n v="1.954E-3"/>
    <n v="1.16736"/>
    <n v="1.16473"/>
    <n v="2.63E-3"/>
    <n v="1.16848"/>
    <n v="1.168126"/>
    <n v="3.5399999999999999E-4"/>
  </r>
  <r>
    <x v="733"/>
    <n v="24"/>
    <x v="18"/>
    <n v="1.16862"/>
    <n v="1.1676359999999999"/>
    <n v="9.8400000000000007E-4"/>
    <n v="1.16764"/>
    <n v="1.166275"/>
    <n v="1.3649999999999999E-3"/>
    <n v="1.16798"/>
    <n v="1.167834"/>
    <n v="1.46E-4"/>
  </r>
  <r>
    <x v="733"/>
    <n v="26"/>
    <x v="19"/>
    <n v="1.1687000000000001"/>
    <n v="1.169173"/>
    <n v="4.73E-4"/>
    <n v="1.1677500000000001"/>
    <n v="1.167232"/>
    <n v="5.1800000000000001E-4"/>
    <n v="1.16805"/>
    <n v="1.168693"/>
    <n v="6.4300000000000002E-4"/>
  </r>
  <r>
    <x v="733"/>
    <n v="28"/>
    <x v="20"/>
    <n v="1.1694599999999999"/>
    <n v="1.168612"/>
    <n v="8.4800000000000001E-4"/>
    <n v="1.1677999999999999"/>
    <n v="1.167727"/>
    <n v="7.2999999999999999E-5"/>
    <n v="1.16944"/>
    <n v="1.168452"/>
    <n v="9.8799999999999995E-4"/>
  </r>
  <r>
    <x v="733"/>
    <n v="30"/>
    <x v="21"/>
    <n v="1.17099"/>
    <n v="1.1686620000000001"/>
    <n v="2.3280000000000002E-3"/>
    <n v="1.1690799999999999"/>
    <n v="1.1678440000000001"/>
    <n v="1.2359999999999999E-3"/>
    <n v="1.1709000000000001"/>
    <n v="1.1690879999999999"/>
    <n v="1.812E-3"/>
  </r>
  <r>
    <x v="733"/>
    <n v="32"/>
    <x v="22"/>
    <n v="1.17154"/>
    <n v="1.169449"/>
    <n v="2.091E-3"/>
    <n v="1.1698500000000001"/>
    <n v="1.1679299999999999"/>
    <n v="1.92E-3"/>
    <n v="1.1710100000000001"/>
    <n v="1.170461"/>
    <n v="5.4900000000000001E-4"/>
  </r>
  <r>
    <x v="733"/>
    <n v="34"/>
    <x v="23"/>
    <n v="1.1718"/>
    <n v="1.1709499999999999"/>
    <n v="8.4999999999999995E-4"/>
    <n v="1.1707000000000001"/>
    <n v="1.1689959999999999"/>
    <n v="1.704E-3"/>
    <n v="1.1716299999999999"/>
    <n v="1.171751"/>
    <n v="1.21E-4"/>
  </r>
  <r>
    <x v="733"/>
    <n v="-1"/>
    <x v="24"/>
    <n v="1.17171"/>
    <n v="1.1715260000000001"/>
    <n v="1.84E-4"/>
    <n v="1.1709799999999999"/>
    <n v="1.169791"/>
    <n v="1.189E-3"/>
    <n v="1.1715100000000001"/>
    <n v="1.171092"/>
    <n v="4.1800000000000002E-4"/>
  </r>
  <r>
    <x v="733"/>
    <n v="36"/>
    <x v="25"/>
    <n v="1.17167"/>
    <n v="1.1717390000000001"/>
    <n v="6.8999999999999997E-5"/>
    <n v="1.1708000000000001"/>
    <n v="1.170695"/>
    <n v="1.05E-4"/>
    <n v="1.1710700000000001"/>
    <n v="1.1715869999999999"/>
    <n v="5.1699999999999999E-4"/>
  </r>
  <r>
    <x v="733"/>
    <n v="38"/>
    <x v="26"/>
    <n v="1.17134"/>
    <n v="1.1716549999999999"/>
    <n v="3.1500000000000001E-4"/>
    <n v="1.17075"/>
    <n v="1.17086"/>
    <n v="1.1E-4"/>
    <n v="1.17089"/>
    <n v="1.1711609999999999"/>
    <n v="2.7099999999999997E-4"/>
  </r>
  <r>
    <x v="733"/>
    <n v="40"/>
    <x v="27"/>
    <n v="1.17106"/>
    <n v="1.171567"/>
    <n v="5.0699999999999996E-4"/>
    <n v="1.1701900000000001"/>
    <n v="1.1707780000000001"/>
    <n v="5.8799999999999998E-4"/>
    <n v="1.1702399999999999"/>
    <n v="1.1704030000000001"/>
    <n v="1.63E-4"/>
  </r>
  <r>
    <x v="734"/>
    <n v="234473604"/>
    <x v="373"/>
    <n v="1.1037399999999999"/>
    <m/>
    <m/>
    <n v="1.1027800000000001"/>
    <m/>
    <m/>
    <n v="1.1028899999999999"/>
    <m/>
    <m/>
  </r>
  <r>
    <x v="734"/>
    <n v="234473705"/>
    <x v="363"/>
    <n v="1.10317"/>
    <m/>
    <m/>
    <n v="1.10242"/>
    <m/>
    <m/>
    <n v="1.1025"/>
    <m/>
    <m/>
  </r>
  <r>
    <x v="735"/>
    <n v="2"/>
    <x v="0"/>
    <n v="1.1663600000000001"/>
    <n v="1.1663600000000001"/>
    <n v="0"/>
    <n v="1.1654899999999999"/>
    <n v="1.1654899999999999"/>
    <n v="0"/>
    <n v="1.16584"/>
    <n v="1.16584"/>
    <n v="0"/>
  </r>
  <r>
    <x v="735"/>
    <n v="4"/>
    <x v="4"/>
    <n v="1.1660200000000001"/>
    <n v="1.1661809999999999"/>
    <n v="1.6100000000000001E-4"/>
    <n v="1.16543"/>
    <n v="1.165718"/>
    <n v="2.8800000000000001E-4"/>
    <n v="1.1654599999999999"/>
    <n v="1.1658999999999999"/>
    <n v="4.4000000000000002E-4"/>
  </r>
  <r>
    <x v="735"/>
    <n v="-1"/>
    <x v="5"/>
    <n v="1.1658500000000001"/>
    <n v="1.1660109999999999"/>
    <n v="1.6100000000000001E-4"/>
    <n v="1.1652499999999999"/>
    <n v="1.165538"/>
    <n v="2.8800000000000001E-4"/>
    <n v="1.1657500000000001"/>
    <n v="1.1661900000000001"/>
    <n v="4.4000000000000002E-4"/>
  </r>
  <r>
    <x v="735"/>
    <n v="-1"/>
    <x v="6"/>
    <n v="1.16597"/>
    <n v="1.1666559999999999"/>
    <n v="6.8599999999999998E-4"/>
    <n v="1.16561"/>
    <n v="1.1667700000000001"/>
    <n v="1.16E-3"/>
    <n v="1.16594"/>
    <n v="1.1659550000000001"/>
    <n v="1.5E-5"/>
  </r>
  <r>
    <x v="735"/>
    <n v="6"/>
    <x v="7"/>
    <n v="1.16597"/>
    <n v="1.1655800000000001"/>
    <n v="3.8999999999999999E-4"/>
    <n v="1.16574"/>
    <n v="1.166172"/>
    <n v="4.3199999999999998E-4"/>
    <n v="1.1658500000000001"/>
    <n v="1.1670400000000001"/>
    <n v="1.1900000000000001E-3"/>
  </r>
  <r>
    <x v="735"/>
    <n v="8"/>
    <x v="8"/>
    <n v="1.1664099999999999"/>
    <n v="1.1660200000000001"/>
    <n v="3.8999999999999999E-4"/>
    <n v="1.1655199999999999"/>
    <n v="1.1659520000000001"/>
    <n v="4.3199999999999998E-4"/>
    <n v="1.1659299999999999"/>
    <n v="1.1671199999999999"/>
    <n v="1.1900000000000001E-3"/>
  </r>
  <r>
    <x v="735"/>
    <n v="10"/>
    <x v="9"/>
    <n v="1.16608"/>
    <n v="1.166215"/>
    <n v="1.35E-4"/>
    <n v="1.1650700000000001"/>
    <n v="1.1647749999999999"/>
    <n v="2.9500000000000001E-4"/>
    <n v="1.16578"/>
    <n v="1.1665449999999999"/>
    <n v="7.6499999999999995E-4"/>
  </r>
  <r>
    <x v="735"/>
    <n v="12"/>
    <x v="10"/>
    <n v="1.1657900000000001"/>
    <n v="1.1659250000000001"/>
    <n v="1.35E-4"/>
    <n v="1.16492"/>
    <n v="1.164625"/>
    <n v="2.9500000000000001E-4"/>
    <n v="1.1650499999999999"/>
    <n v="1.165815"/>
    <n v="7.6499999999999995E-4"/>
  </r>
  <r>
    <x v="735"/>
    <n v="14"/>
    <x v="11"/>
    <n v="1.1654500000000001"/>
    <n v="1.16611"/>
    <n v="6.6E-4"/>
    <n v="1.16499"/>
    <n v="1.165567"/>
    <n v="5.7700000000000004E-4"/>
    <n v="1.16536"/>
    <n v="1.1657"/>
    <n v="3.4000000000000002E-4"/>
  </r>
  <r>
    <x v="735"/>
    <n v="16"/>
    <x v="12"/>
    <n v="1.1656299999999999"/>
    <n v="1.1668149999999999"/>
    <n v="1.1850000000000001E-3"/>
    <n v="1.16523"/>
    <n v="1.165079"/>
    <n v="1.5100000000000001E-4"/>
    <n v="1.16543"/>
    <n v="1.1653450000000001"/>
    <n v="8.5000000000000006E-5"/>
  </r>
  <r>
    <x v="735"/>
    <n v="18"/>
    <x v="13"/>
    <n v="1.16642"/>
    <n v="1.167605"/>
    <n v="1.1850000000000001E-3"/>
    <n v="1.1652899999999999"/>
    <n v="1.1651389999999999"/>
    <n v="1.5100000000000001E-4"/>
    <n v="1.16632"/>
    <n v="1.1662349999999999"/>
    <n v="8.5000000000000006E-5"/>
  </r>
  <r>
    <x v="735"/>
    <n v="20"/>
    <x v="14"/>
    <n v="1.16631"/>
    <n v="1.16642"/>
    <n v="1.1E-4"/>
    <n v="1.1651899999999999"/>
    <n v="1.1659109999999999"/>
    <n v="7.2099999999999996E-4"/>
    <n v="1.1654199999999999"/>
    <n v="1.1665099999999999"/>
    <n v="1.09E-3"/>
  </r>
  <r>
    <x v="735"/>
    <n v="22"/>
    <x v="15"/>
    <n v="1.1673199999999999"/>
    <n v="1.1679550000000001"/>
    <n v="6.3500000000000004E-4"/>
    <n v="1.16473"/>
    <n v="1.1647240000000001"/>
    <n v="6.0000000000000002E-6"/>
    <n v="1.1668099999999999"/>
    <n v="1.167475"/>
    <n v="6.6500000000000001E-4"/>
  </r>
  <r>
    <x v="735"/>
    <n v="24"/>
    <x v="16"/>
    <n v="1.16761"/>
    <n v="1.168245"/>
    <n v="6.3500000000000004E-4"/>
    <n v="1.1663699999999999"/>
    <n v="1.166364"/>
    <n v="6.0000000000000002E-6"/>
    <n v="1.1675800000000001"/>
    <n v="1.168245"/>
    <n v="6.6500000000000001E-4"/>
  </r>
  <r>
    <x v="735"/>
    <n v="26"/>
    <x v="17"/>
    <n v="1.1692"/>
    <n v="1.1703589999999999"/>
    <n v="1.1590000000000001E-3"/>
    <n v="1.16736"/>
    <n v="1.168226"/>
    <n v="8.6600000000000002E-4"/>
    <n v="1.16848"/>
    <n v="1.16872"/>
    <n v="2.4000000000000001E-4"/>
  </r>
  <r>
    <x v="735"/>
    <n v="28"/>
    <x v="18"/>
    <n v="1.16862"/>
    <n v="1.168704"/>
    <n v="8.3999999999999995E-5"/>
    <n v="1.16764"/>
    <n v="1.167778"/>
    <n v="1.3799999999999999E-4"/>
    <n v="1.16798"/>
    <n v="1.1677949999999999"/>
    <n v="1.85E-4"/>
  </r>
  <r>
    <x v="735"/>
    <n v="30"/>
    <x v="19"/>
    <n v="1.1687000000000001"/>
    <n v="1.168784"/>
    <n v="8.3999999999999995E-5"/>
    <n v="1.1677500000000001"/>
    <n v="1.167888"/>
    <n v="1.3799999999999999E-4"/>
    <n v="1.16805"/>
    <n v="1.1678649999999999"/>
    <n v="1.85E-4"/>
  </r>
  <r>
    <x v="735"/>
    <n v="32"/>
    <x v="20"/>
    <n v="1.1694599999999999"/>
    <n v="1.170069"/>
    <n v="6.0899999999999995E-4"/>
    <n v="1.1677999999999999"/>
    <n v="1.168811"/>
    <n v="1.011E-3"/>
    <n v="1.16944"/>
    <n v="1.1704300000000001"/>
    <n v="9.8999999999999999E-4"/>
  </r>
  <r>
    <x v="735"/>
    <n v="34"/>
    <x v="21"/>
    <n v="1.17099"/>
    <n v="1.1721239999999999"/>
    <n v="1.134E-3"/>
    <n v="1.1690799999999999"/>
    <n v="1.1693629999999999"/>
    <n v="2.8299999999999999E-4"/>
    <n v="1.1709000000000001"/>
    <n v="1.171465"/>
    <n v="5.6499999999999996E-4"/>
  </r>
  <r>
    <x v="735"/>
    <n v="36"/>
    <x v="22"/>
    <n v="1.17154"/>
    <n v="1.1715990000000001"/>
    <n v="5.8999999999999998E-5"/>
    <n v="1.1698500000000001"/>
    <n v="1.1710050000000001"/>
    <n v="1.155E-3"/>
    <n v="1.1710100000000001"/>
    <n v="1.1711499999999999"/>
    <n v="1.3999999999999999E-4"/>
  </r>
  <r>
    <x v="735"/>
    <n v="38"/>
    <x v="23"/>
    <n v="1.1718"/>
    <n v="1.171859"/>
    <n v="5.8999999999999998E-5"/>
    <n v="1.1707000000000001"/>
    <n v="1.1718550000000001"/>
    <n v="1.155E-3"/>
    <n v="1.1716299999999999"/>
    <n v="1.17177"/>
    <n v="1.3999999999999999E-4"/>
  </r>
  <r>
    <x v="735"/>
    <n v="40"/>
    <x v="24"/>
    <n v="1.17171"/>
    <n v="1.1722939999999999"/>
    <n v="5.8399999999999999E-4"/>
    <n v="1.1709799999999999"/>
    <n v="1.1714070000000001"/>
    <n v="4.2700000000000002E-4"/>
    <n v="1.1715100000000001"/>
    <n v="1.171225"/>
    <n v="2.8499999999999999E-4"/>
  </r>
  <r>
    <x v="735"/>
    <n v="42"/>
    <x v="25"/>
    <n v="1.17167"/>
    <n v="1.1722539999999999"/>
    <n v="5.8399999999999999E-4"/>
    <n v="1.1708000000000001"/>
    <n v="1.171227"/>
    <n v="4.2700000000000002E-4"/>
    <n v="1.1710700000000001"/>
    <n v="1.170785"/>
    <n v="2.8499999999999999E-4"/>
  </r>
  <r>
    <x v="735"/>
    <n v="44"/>
    <x v="26"/>
    <n v="1.17134"/>
    <n v="1.1724479999999999"/>
    <n v="1.108E-3"/>
    <n v="1.17075"/>
    <n v="1.17045"/>
    <n v="2.9999999999999997E-4"/>
    <n v="1.17089"/>
    <n v="1.17178"/>
    <n v="8.8999999999999995E-4"/>
  </r>
  <r>
    <x v="735"/>
    <n v="46"/>
    <x v="27"/>
    <n v="1.17106"/>
    <n v="1.1710929999999999"/>
    <n v="3.3000000000000003E-5"/>
    <n v="1.1701900000000001"/>
    <n v="1.1707620000000001"/>
    <n v="5.7200000000000003E-4"/>
    <n v="1.1702399999999999"/>
    <n v="1.1707050000000001"/>
    <n v="4.6500000000000003E-4"/>
  </r>
  <r>
    <x v="736"/>
    <n v="2"/>
    <x v="27"/>
    <n v="1.1663600000000001"/>
    <n v="1.1663600000000001"/>
    <n v="0"/>
    <n v="1.1654899999999999"/>
    <n v="1.1654899999999999"/>
    <n v="0"/>
    <n v="1.16584"/>
    <n v="1.16584"/>
    <n v="0"/>
  </r>
  <r>
    <x v="736"/>
    <n v="4"/>
    <x v="90"/>
    <n v="1.1660200000000001"/>
    <n v="1.1662490000000001"/>
    <n v="2.2900000000000001E-4"/>
    <n v="1.16543"/>
    <n v="1.16568"/>
    <n v="2.5000000000000001E-4"/>
    <n v="1.1654599999999999"/>
    <n v="1.165808"/>
    <n v="3.48E-4"/>
  </r>
  <r>
    <x v="736"/>
    <n v="6"/>
    <x v="91"/>
    <n v="1.1658500000000001"/>
    <n v="1.1658729999999999"/>
    <n v="2.3E-5"/>
    <n v="1.1652499999999999"/>
    <n v="1.1654169999999999"/>
    <n v="1.6699999999999999E-4"/>
    <n v="1.1657500000000001"/>
    <n v="1.165537"/>
    <n v="2.13E-4"/>
  </r>
  <r>
    <x v="736"/>
    <n v="8"/>
    <x v="92"/>
    <n v="1.16597"/>
    <n v="1.1656899999999999"/>
    <n v="2.7999999999999998E-4"/>
    <n v="1.16561"/>
    <n v="1.16547"/>
    <n v="1.3999999999999999E-4"/>
    <n v="1.16594"/>
    <n v="1.165807"/>
    <n v="1.3300000000000001E-4"/>
  </r>
  <r>
    <x v="736"/>
    <n v="-1"/>
    <x v="93"/>
    <n v="1.16597"/>
    <n v="1.1661379999999999"/>
    <n v="1.6799999999999999E-4"/>
    <n v="1.16574"/>
    <n v="1.1656789999999999"/>
    <n v="6.0999999999999999E-5"/>
    <n v="1.1658500000000001"/>
    <n v="1.1659660000000001"/>
    <n v="1.16E-4"/>
  </r>
  <r>
    <x v="736"/>
    <n v="10"/>
    <x v="94"/>
    <n v="1.1664099999999999"/>
    <n v="1.165821"/>
    <n v="5.8900000000000001E-4"/>
    <n v="1.1655199999999999"/>
    <n v="1.1657770000000001"/>
    <n v="2.5700000000000001E-4"/>
    <n v="1.1659299999999999"/>
    <n v="1.165781"/>
    <n v="1.4899999999999999E-4"/>
  </r>
  <r>
    <x v="736"/>
    <n v="12"/>
    <x v="95"/>
    <n v="1.16608"/>
    <n v="1.1665639999999999"/>
    <n v="4.84E-4"/>
    <n v="1.1650700000000001"/>
    <n v="1.1654599999999999"/>
    <n v="3.8999999999999999E-4"/>
    <n v="1.16578"/>
    <n v="1.1659619999999999"/>
    <n v="1.8200000000000001E-4"/>
  </r>
  <r>
    <x v="736"/>
    <n v="14"/>
    <x v="96"/>
    <n v="1.1657900000000001"/>
    <n v="1.1659809999999999"/>
    <n v="1.9100000000000001E-4"/>
    <n v="1.16492"/>
    <n v="1.164841"/>
    <n v="7.8999999999999996E-5"/>
    <n v="1.1650499999999999"/>
    <n v="1.1658999999999999"/>
    <n v="8.4999999999999995E-4"/>
  </r>
  <r>
    <x v="736"/>
    <n v="16"/>
    <x v="97"/>
    <n v="1.1654500000000001"/>
    <n v="1.1657489999999999"/>
    <n v="2.99E-4"/>
    <n v="1.16499"/>
    <n v="1.164982"/>
    <n v="7.9999999999999996E-6"/>
    <n v="1.16536"/>
    <n v="1.1651339999999999"/>
    <n v="2.2599999999999999E-4"/>
  </r>
  <r>
    <x v="736"/>
    <n v="18"/>
    <x v="98"/>
    <n v="1.1656299999999999"/>
    <n v="1.165578"/>
    <n v="5.1999999999999997E-5"/>
    <n v="1.16523"/>
    <n v="1.165062"/>
    <n v="1.6799999999999999E-4"/>
    <n v="1.16543"/>
    <n v="1.165292"/>
    <n v="1.3799999999999999E-4"/>
  </r>
  <r>
    <x v="736"/>
    <n v="20"/>
    <x v="99"/>
    <n v="1.16642"/>
    <n v="1.1657839999999999"/>
    <n v="6.3599999999999996E-4"/>
    <n v="1.1652899999999999"/>
    <n v="1.165019"/>
    <n v="2.7099999999999997E-4"/>
    <n v="1.16632"/>
    <n v="1.16544"/>
    <n v="8.8000000000000003E-4"/>
  </r>
  <r>
    <x v="736"/>
    <n v="22"/>
    <x v="100"/>
    <n v="1.16631"/>
    <n v="1.166749"/>
    <n v="4.3899999999999999E-4"/>
    <n v="1.1651899999999999"/>
    <n v="1.1651419999999999"/>
    <n v="4.8000000000000001E-5"/>
    <n v="1.1654199999999999"/>
    <n v="1.1662980000000001"/>
    <n v="8.7799999999999998E-4"/>
  </r>
  <r>
    <x v="736"/>
    <n v="24"/>
    <x v="101"/>
    <n v="1.1673199999999999"/>
    <n v="1.1662509999999999"/>
    <n v="1.0690000000000001E-3"/>
    <n v="1.16473"/>
    <n v="1.1650560000000001"/>
    <n v="3.2600000000000001E-4"/>
    <n v="1.1668099999999999"/>
    <n v="1.1655070000000001"/>
    <n v="1.3029999999999999E-3"/>
  </r>
  <r>
    <x v="736"/>
    <n v="26"/>
    <x v="102"/>
    <n v="1.16761"/>
    <n v="1.167535"/>
    <n v="7.4999999999999993E-5"/>
    <n v="1.1663699999999999"/>
    <n v="1.1649449999999999"/>
    <n v="1.4250000000000001E-3"/>
    <n v="1.1675800000000001"/>
    <n v="1.166717"/>
    <n v="8.6300000000000005E-4"/>
  </r>
  <r>
    <x v="736"/>
    <n v="28"/>
    <x v="103"/>
    <n v="1.1692"/>
    <n v="1.1677999999999999"/>
    <n v="1.4E-3"/>
    <n v="1.16736"/>
    <n v="1.1663239999999999"/>
    <n v="1.036E-3"/>
    <n v="1.16848"/>
    <n v="1.1675500000000001"/>
    <n v="9.3000000000000005E-4"/>
  </r>
  <r>
    <x v="736"/>
    <n v="30"/>
    <x v="104"/>
    <n v="1.16862"/>
    <n v="1.169297"/>
    <n v="6.7699999999999998E-4"/>
    <n v="1.16764"/>
    <n v="1.1675610000000001"/>
    <n v="7.8999999999999996E-5"/>
    <n v="1.16798"/>
    <n v="1.1684049999999999"/>
    <n v="4.2499999999999998E-4"/>
  </r>
  <r>
    <x v="736"/>
    <n v="32"/>
    <x v="105"/>
    <n v="1.1687000000000001"/>
    <n v="1.168544"/>
    <n v="1.56E-4"/>
    <n v="1.1677500000000001"/>
    <n v="1.1671739999999999"/>
    <n v="5.7600000000000001E-4"/>
    <n v="1.16805"/>
    <n v="1.1680900000000001"/>
    <n v="4.0000000000000003E-5"/>
  </r>
  <r>
    <x v="736"/>
    <n v="34"/>
    <x v="106"/>
    <n v="1.1694599999999999"/>
    <n v="1.169057"/>
    <n v="4.0299999999999998E-4"/>
    <n v="1.1677999999999999"/>
    <n v="1.167665"/>
    <n v="1.35E-4"/>
    <n v="1.16944"/>
    <n v="1.1680729999999999"/>
    <n v="1.3669999999999999E-3"/>
  </r>
  <r>
    <x v="736"/>
    <n v="36"/>
    <x v="107"/>
    <n v="1.17099"/>
    <n v="1.169826"/>
    <n v="1.1640000000000001E-3"/>
    <n v="1.1690799999999999"/>
    <n v="1.167975"/>
    <n v="1.1050000000000001E-3"/>
    <n v="1.1709000000000001"/>
    <n v="1.1693770000000001"/>
    <n v="1.523E-3"/>
  </r>
  <r>
    <x v="736"/>
    <n v="38"/>
    <x v="108"/>
    <n v="1.17154"/>
    <n v="1.1714150000000001"/>
    <n v="1.25E-4"/>
    <n v="1.1698500000000001"/>
    <n v="1.1690149999999999"/>
    <n v="8.3500000000000002E-4"/>
    <n v="1.1710100000000001"/>
    <n v="1.170979"/>
    <n v="3.1000000000000001E-5"/>
  </r>
  <r>
    <x v="736"/>
    <n v="40"/>
    <x v="109"/>
    <n v="1.1718"/>
    <n v="1.171486"/>
    <n v="3.1399999999999999E-4"/>
    <n v="1.1707000000000001"/>
    <n v="1.1700060000000001"/>
    <n v="6.9399999999999996E-4"/>
    <n v="1.1716299999999999"/>
    <n v="1.1710689999999999"/>
    <n v="5.6099999999999998E-4"/>
  </r>
  <r>
    <x v="736"/>
    <n v="42"/>
    <x v="110"/>
    <n v="1.17171"/>
    <n v="1.1718949999999999"/>
    <n v="1.85E-4"/>
    <n v="1.1709799999999999"/>
    <n v="1.170995"/>
    <n v="1.5E-5"/>
    <n v="1.1715100000000001"/>
    <n v="1.171538"/>
    <n v="2.8E-5"/>
  </r>
  <r>
    <x v="736"/>
    <n v="44"/>
    <x v="111"/>
    <n v="1.17167"/>
    <n v="1.171494"/>
    <n v="1.76E-4"/>
    <n v="1.1708000000000001"/>
    <n v="1.171079"/>
    <n v="2.7900000000000001E-4"/>
    <n v="1.1710700000000001"/>
    <n v="1.1715789999999999"/>
    <n v="5.0900000000000001E-4"/>
  </r>
  <r>
    <x v="736"/>
    <n v="46"/>
    <x v="112"/>
    <n v="1.17134"/>
    <n v="1.1717340000000001"/>
    <n v="3.9399999999999998E-4"/>
    <n v="1.17075"/>
    <n v="1.170563"/>
    <n v="1.8699999999999999E-4"/>
    <n v="1.17089"/>
    <n v="1.171162"/>
    <n v="2.72E-4"/>
  </r>
  <r>
    <x v="736"/>
    <n v="-1"/>
    <x v="368"/>
    <n v="1.17106"/>
    <n v="1.171481"/>
    <n v="4.2099999999999999E-4"/>
    <n v="1.1701900000000001"/>
    <n v="1.1707590000000001"/>
    <n v="5.6899999999999995E-4"/>
    <n v="1.1702399999999999"/>
    <n v="1.170801"/>
    <n v="5.6099999999999998E-4"/>
  </r>
  <r>
    <x v="737"/>
    <n v="-1"/>
    <x v="27"/>
    <n v="1.17106"/>
    <n v="1.17106"/>
    <n v="0"/>
    <n v="1.1701900000000001"/>
    <n v="1.1701900000000001"/>
    <n v="0"/>
    <n v="1.1702399999999999"/>
    <n v="1.1702399999999999"/>
    <n v="0"/>
  </r>
  <r>
    <x v="737"/>
    <n v="-1"/>
    <x v="90"/>
    <n v="1.1706399999999999"/>
    <n v="1.1704369999999999"/>
    <n v="2.03E-4"/>
    <n v="1.17018"/>
    <n v="1.169842"/>
    <n v="3.3799999999999998E-4"/>
    <n v="1.1702600000000001"/>
    <n v="1.1702060000000001"/>
    <n v="5.3999999999999998E-5"/>
  </r>
  <r>
    <x v="737"/>
    <n v="-1"/>
    <x v="118"/>
    <n v="1.17066"/>
    <n v="1.1697850000000001"/>
    <n v="8.7500000000000002E-4"/>
    <n v="1.17015"/>
    <n v="1.17005"/>
    <n v="1E-4"/>
    <n v="1.17041"/>
    <n v="1.1695180000000001"/>
    <n v="8.92E-4"/>
  </r>
  <r>
    <x v="737"/>
    <n v="2"/>
    <x v="119"/>
    <n v="1.17086"/>
    <n v="1.17028"/>
    <n v="5.8E-4"/>
    <n v="1.17038"/>
    <n v="1.170679"/>
    <n v="2.99E-4"/>
    <n v="1.1707099999999999"/>
    <n v="1.171125"/>
    <n v="4.15E-4"/>
  </r>
  <r>
    <x v="737"/>
    <n v="4"/>
    <x v="120"/>
    <n v="1.1708700000000001"/>
    <n v="1.1702090000000001"/>
    <n v="6.6100000000000002E-4"/>
    <n v="1.1706300000000001"/>
    <n v="1.170147"/>
    <n v="4.8299999999999998E-4"/>
    <n v="1.17066"/>
    <n v="1.1702760000000001"/>
    <n v="3.8400000000000001E-4"/>
  </r>
  <r>
    <x v="737"/>
    <n v="6"/>
    <x v="121"/>
    <n v="1.1710199999999999"/>
    <n v="1.170091"/>
    <n v="9.2900000000000003E-4"/>
    <n v="1.1704000000000001"/>
    <n v="1.170086"/>
    <n v="3.1399999999999999E-4"/>
    <n v="1.17086"/>
    <n v="1.17015"/>
    <n v="7.1000000000000002E-4"/>
  </r>
  <r>
    <x v="737"/>
    <n v="8"/>
    <x v="122"/>
    <n v="1.171"/>
    <n v="1.1704810000000001"/>
    <n v="5.1900000000000004E-4"/>
    <n v="1.1700900000000001"/>
    <n v="1.1702600000000001"/>
    <n v="1.7000000000000001E-4"/>
    <n v="1.1709099999999999"/>
    <n v="1.1707240000000001"/>
    <n v="1.8599999999999999E-4"/>
  </r>
  <r>
    <x v="737"/>
    <n v="-1"/>
    <x v="123"/>
    <n v="1.17092"/>
    <n v="1.1708320000000001"/>
    <n v="8.7999999999999998E-5"/>
    <n v="1.1701600000000001"/>
    <n v="1.1703209999999999"/>
    <n v="1.6100000000000001E-4"/>
    <n v="1.17079"/>
    <n v="1.1712419999999999"/>
    <n v="4.5199999999999998E-4"/>
  </r>
  <r>
    <x v="737"/>
    <n v="10"/>
    <x v="124"/>
    <n v="1.17093"/>
    <n v="1.170542"/>
    <n v="3.88E-4"/>
    <n v="1.1702699999999999"/>
    <n v="1.1706840000000001"/>
    <n v="4.1399999999999998E-4"/>
    <n v="1.1708099999999999"/>
    <n v="1.1712880000000001"/>
    <n v="4.7800000000000002E-4"/>
  </r>
  <r>
    <x v="737"/>
    <n v="12"/>
    <x v="125"/>
    <n v="1.1718"/>
    <n v="1.170785"/>
    <n v="1.0150000000000001E-3"/>
    <n v="1.1699299999999999"/>
    <n v="1.170377"/>
    <n v="4.4700000000000002E-4"/>
    <n v="1.17154"/>
    <n v="1.1708480000000001"/>
    <n v="6.9200000000000002E-4"/>
  </r>
  <r>
    <x v="737"/>
    <n v="14"/>
    <x v="126"/>
    <n v="1.1716800000000001"/>
    <n v="1.171271"/>
    <n v="4.0900000000000002E-4"/>
    <n v="1.171"/>
    <n v="1.1695340000000001"/>
    <n v="1.4660000000000001E-3"/>
    <n v="1.17103"/>
    <n v="1.171306"/>
    <n v="2.7599999999999999E-4"/>
  </r>
  <r>
    <x v="737"/>
    <n v="16"/>
    <x v="127"/>
    <n v="1.17248"/>
    <n v="1.1713579999999999"/>
    <n v="1.122E-3"/>
    <n v="1.1707399999999999"/>
    <n v="1.17083"/>
    <n v="9.0000000000000006E-5"/>
    <n v="1.1722600000000001"/>
    <n v="1.1712610000000001"/>
    <n v="9.990000000000001E-4"/>
  </r>
  <r>
    <x v="737"/>
    <n v="18"/>
    <x v="128"/>
    <n v="1.1730400000000001"/>
    <n v="1.172563"/>
    <n v="4.7699999999999999E-4"/>
    <n v="1.1708799999999999"/>
    <n v="1.171036"/>
    <n v="1.56E-4"/>
    <n v="1.1715100000000001"/>
    <n v="1.172471"/>
    <n v="9.6100000000000005E-4"/>
  </r>
  <r>
    <x v="737"/>
    <n v="20"/>
    <x v="129"/>
    <n v="1.17309"/>
    <n v="1.172364"/>
    <n v="7.2599999999999997E-4"/>
    <n v="1.171"/>
    <n v="1.1705030000000001"/>
    <n v="4.9700000000000005E-4"/>
    <n v="1.1724699999999999"/>
    <n v="1.1713709999999999"/>
    <n v="1.0989999999999999E-3"/>
  </r>
  <r>
    <x v="737"/>
    <n v="-1"/>
    <x v="130"/>
    <n v="1.1728700000000001"/>
    <n v="1.172698"/>
    <n v="1.7200000000000001E-4"/>
    <n v="1.1712899999999999"/>
    <n v="1.170933"/>
    <n v="3.57E-4"/>
    <n v="1.1722399999999999"/>
    <n v="1.1724749999999999"/>
    <n v="2.3499999999999999E-4"/>
  </r>
  <r>
    <x v="737"/>
    <n v="-1"/>
    <x v="131"/>
    <n v="1.1735"/>
    <n v="1.172331"/>
    <n v="1.1689999999999999E-3"/>
    <n v="1.1721299999999999"/>
    <n v="1.1711849999999999"/>
    <n v="9.4499999999999998E-4"/>
    <n v="1.1731100000000001"/>
    <n v="1.172587"/>
    <n v="5.2300000000000003E-4"/>
  </r>
  <r>
    <x v="737"/>
    <n v="22"/>
    <x v="132"/>
    <n v="1.1742999999999999"/>
    <n v="1.173252"/>
    <n v="1.0480000000000001E-3"/>
    <n v="1.1730400000000001"/>
    <n v="1.171721"/>
    <n v="1.3190000000000001E-3"/>
    <n v="1.1734800000000001"/>
    <n v="1.173222"/>
    <n v="2.5799999999999998E-4"/>
  </r>
  <r>
    <x v="737"/>
    <n v="24"/>
    <x v="133"/>
    <n v="1.1745300000000001"/>
    <n v="1.1739679999999999"/>
    <n v="5.62E-4"/>
    <n v="1.17255"/>
    <n v="1.1730119999999999"/>
    <n v="4.6200000000000001E-4"/>
    <n v="1.17266"/>
    <n v="1.1730959999999999"/>
    <n v="4.3600000000000003E-4"/>
  </r>
  <r>
    <x v="737"/>
    <n v="26"/>
    <x v="134"/>
    <n v="1.1727399999999999"/>
    <n v="1.17377"/>
    <n v="1.0300000000000001E-3"/>
    <n v="1.1698500000000001"/>
    <n v="1.1718500000000001"/>
    <n v="2E-3"/>
    <n v="1.17049"/>
    <n v="1.172717"/>
    <n v="2.2269999999999998E-3"/>
  </r>
  <r>
    <x v="737"/>
    <n v="28"/>
    <x v="135"/>
    <n v="1.1713199999999999"/>
    <n v="1.1717960000000001"/>
    <n v="4.7600000000000002E-4"/>
    <n v="1.1695500000000001"/>
    <n v="1.1692070000000001"/>
    <n v="3.4299999999999999E-4"/>
    <n v="1.17001"/>
    <n v="1.1708430000000001"/>
    <n v="8.3299999999999997E-4"/>
  </r>
  <r>
    <x v="737"/>
    <n v="30"/>
    <x v="136"/>
    <n v="1.1707000000000001"/>
    <n v="1.1707989999999999"/>
    <n v="9.8999999999999994E-5"/>
    <n v="1.1691199999999999"/>
    <n v="1.1695070000000001"/>
    <n v="3.8699999999999997E-4"/>
    <n v="1.1704300000000001"/>
    <n v="1.1702840000000001"/>
    <n v="1.46E-4"/>
  </r>
  <r>
    <x v="737"/>
    <n v="32"/>
    <x v="137"/>
    <n v="1.1707700000000001"/>
    <n v="1.1703300000000001"/>
    <n v="4.4000000000000002E-4"/>
    <n v="1.1698500000000001"/>
    <n v="1.1689229999999999"/>
    <n v="9.2699999999999998E-4"/>
    <n v="1.17042"/>
    <n v="1.1704129999999999"/>
    <n v="6.9999999999999999E-6"/>
  </r>
  <r>
    <x v="737"/>
    <n v="34"/>
    <x v="138"/>
    <n v="1.1705000000000001"/>
    <n v="1.1702809999999999"/>
    <n v="2.1900000000000001E-4"/>
    <n v="1.16882"/>
    <n v="1.169867"/>
    <n v="1.047E-3"/>
    <n v="1.1696"/>
    <n v="1.1703380000000001"/>
    <n v="7.3800000000000005E-4"/>
  </r>
  <r>
    <x v="737"/>
    <n v="-1"/>
    <x v="139"/>
    <n v="1.17021"/>
    <n v="1.1694169999999999"/>
    <n v="7.9299999999999998E-4"/>
    <n v="1.1695599999999999"/>
    <n v="1.1681839999999999"/>
    <n v="1.3760000000000001E-3"/>
    <n v="1.16961"/>
    <n v="1.168995"/>
    <n v="6.1499999999999999E-4"/>
  </r>
  <r>
    <x v="737"/>
    <n v="36"/>
    <x v="140"/>
    <n v="1.17004"/>
    <n v="1.1695709999999999"/>
    <n v="4.6900000000000002E-4"/>
    <n v="1.16919"/>
    <n v="1.169586"/>
    <n v="3.9599999999999998E-4"/>
    <n v="1.16919"/>
    <n v="1.169608"/>
    <n v="4.1800000000000002E-4"/>
  </r>
  <r>
    <x v="738"/>
    <n v="2"/>
    <x v="0"/>
    <n v="1.1663600000000001"/>
    <n v="1.1663600000000001"/>
    <n v="0"/>
    <n v="1.1654899999999999"/>
    <n v="1.1654899999999999"/>
    <n v="0"/>
    <n v="1.16584"/>
    <n v="1.16584"/>
    <n v="0"/>
  </r>
  <r>
    <x v="738"/>
    <n v="4"/>
    <x v="4"/>
    <n v="1.1660200000000001"/>
    <n v="1.1658850000000001"/>
    <n v="1.35E-4"/>
    <n v="1.16543"/>
    <n v="1.165257"/>
    <n v="1.73E-4"/>
    <n v="1.1654599999999999"/>
    <n v="1.1661029999999999"/>
    <n v="6.4300000000000002E-4"/>
  </r>
  <r>
    <x v="738"/>
    <n v="-1"/>
    <x v="5"/>
    <n v="1.1658500000000001"/>
    <n v="1.165967"/>
    <n v="1.17E-4"/>
    <n v="1.1652499999999999"/>
    <n v="1.165306"/>
    <n v="5.5999999999999999E-5"/>
    <n v="1.1657500000000001"/>
    <n v="1.1651929999999999"/>
    <n v="5.5699999999999999E-4"/>
  </r>
  <r>
    <x v="738"/>
    <n v="-1"/>
    <x v="6"/>
    <n v="1.16597"/>
    <n v="1.165753"/>
    <n v="2.1699999999999999E-4"/>
    <n v="1.16561"/>
    <n v="1.165416"/>
    <n v="1.94E-4"/>
    <n v="1.16594"/>
    <n v="1.1654690000000001"/>
    <n v="4.7100000000000001E-4"/>
  </r>
  <r>
    <x v="738"/>
    <n v="-1"/>
    <x v="7"/>
    <n v="1.16597"/>
    <n v="1.1654180000000001"/>
    <n v="5.5199999999999997E-4"/>
    <n v="1.16574"/>
    <n v="1.165492"/>
    <n v="2.4800000000000001E-4"/>
    <n v="1.1658500000000001"/>
    <n v="1.1659489999999999"/>
    <n v="9.8999999999999994E-5"/>
  </r>
  <r>
    <x v="738"/>
    <n v="6"/>
    <x v="8"/>
    <n v="1.1664099999999999"/>
    <n v="1.165073"/>
    <n v="1.3370000000000001E-3"/>
    <n v="1.1655199999999999"/>
    <n v="1.1659489999999999"/>
    <n v="4.2900000000000002E-4"/>
    <n v="1.1659299999999999"/>
    <n v="1.1660269999999999"/>
    <n v="9.7E-5"/>
  </r>
  <r>
    <x v="738"/>
    <n v="8"/>
    <x v="9"/>
    <n v="1.16608"/>
    <n v="1.1666350000000001"/>
    <n v="5.5500000000000005E-4"/>
    <n v="1.1650700000000001"/>
    <n v="1.165789"/>
    <n v="7.1900000000000002E-4"/>
    <n v="1.16578"/>
    <n v="1.1661950000000001"/>
    <n v="4.15E-4"/>
  </r>
  <r>
    <x v="738"/>
    <n v="-1"/>
    <x v="10"/>
    <n v="1.1657900000000001"/>
    <n v="1.165594"/>
    <n v="1.9599999999999999E-4"/>
    <n v="1.16492"/>
    <n v="1.164706"/>
    <n v="2.14E-4"/>
    <n v="1.1650499999999999"/>
    <n v="1.1655180000000001"/>
    <n v="4.6799999999999999E-4"/>
  </r>
  <r>
    <x v="738"/>
    <n v="-1"/>
    <x v="11"/>
    <n v="1.1654500000000001"/>
    <n v="1.165135"/>
    <n v="3.1500000000000001E-4"/>
    <n v="1.16499"/>
    <n v="1.164129"/>
    <n v="8.61E-4"/>
    <n v="1.16536"/>
    <n v="1.165011"/>
    <n v="3.4900000000000003E-4"/>
  </r>
  <r>
    <x v="738"/>
    <n v="-1"/>
    <x v="12"/>
    <n v="1.1656299999999999"/>
    <n v="1.1651469999999999"/>
    <n v="4.8299999999999998E-4"/>
    <n v="1.16523"/>
    <n v="1.165157"/>
    <n v="7.2999999999999999E-5"/>
    <n v="1.16543"/>
    <n v="1.165538"/>
    <n v="1.08E-4"/>
  </r>
  <r>
    <x v="738"/>
    <n v="10"/>
    <x v="13"/>
    <n v="1.16642"/>
    <n v="1.1648989999999999"/>
    <n v="1.521E-3"/>
    <n v="1.1652899999999999"/>
    <n v="1.165219"/>
    <n v="7.1000000000000005E-5"/>
    <n v="1.16632"/>
    <n v="1.1658599999999999"/>
    <n v="4.6000000000000001E-4"/>
  </r>
  <r>
    <x v="738"/>
    <n v="-1"/>
    <x v="14"/>
    <n v="1.16631"/>
    <n v="1.166231"/>
    <n v="7.8999999999999996E-5"/>
    <n v="1.1651899999999999"/>
    <n v="1.164806"/>
    <n v="3.8400000000000001E-4"/>
    <n v="1.1654199999999999"/>
    <n v="1.1662980000000001"/>
    <n v="8.7799999999999998E-4"/>
  </r>
  <r>
    <x v="738"/>
    <n v="12"/>
    <x v="15"/>
    <n v="1.1673199999999999"/>
    <n v="1.1661060000000001"/>
    <n v="1.214E-3"/>
    <n v="1.16473"/>
    <n v="1.165543"/>
    <n v="8.1300000000000003E-4"/>
    <n v="1.1668099999999999"/>
    <n v="1.1656960000000001"/>
    <n v="1.114E-3"/>
  </r>
  <r>
    <x v="738"/>
    <n v="14"/>
    <x v="16"/>
    <n v="1.16761"/>
    <n v="1.166215"/>
    <n v="1.395E-3"/>
    <n v="1.1663699999999999"/>
    <n v="1.1646080000000001"/>
    <n v="1.7619999999999999E-3"/>
    <n v="1.1675800000000001"/>
    <n v="1.16649"/>
    <n v="1.09E-3"/>
  </r>
  <r>
    <x v="738"/>
    <n v="16"/>
    <x v="17"/>
    <n v="1.1692"/>
    <n v="1.1674370000000001"/>
    <n v="1.763E-3"/>
    <n v="1.16736"/>
    <n v="1.1663060000000001"/>
    <n v="1.054E-3"/>
    <n v="1.16848"/>
    <n v="1.167546"/>
    <n v="9.3400000000000004E-4"/>
  </r>
  <r>
    <x v="738"/>
    <n v="18"/>
    <x v="18"/>
    <n v="1.16862"/>
    <n v="1.168658"/>
    <n v="3.8000000000000002E-5"/>
    <n v="1.16764"/>
    <n v="1.167805"/>
    <n v="1.65E-4"/>
    <n v="1.16798"/>
    <n v="1.168793"/>
    <n v="8.1300000000000003E-4"/>
  </r>
  <r>
    <x v="738"/>
    <n v="20"/>
    <x v="19"/>
    <n v="1.1687000000000001"/>
    <n v="1.168191"/>
    <n v="5.0900000000000001E-4"/>
    <n v="1.1677500000000001"/>
    <n v="1.16764"/>
    <n v="1.1E-4"/>
    <n v="1.16805"/>
    <n v="1.1682680000000001"/>
    <n v="2.1800000000000001E-4"/>
  </r>
  <r>
    <x v="738"/>
    <n v="22"/>
    <x v="20"/>
    <n v="1.1694599999999999"/>
    <n v="1.167862"/>
    <n v="1.598E-3"/>
    <n v="1.1677999999999999"/>
    <n v="1.1676629999999999"/>
    <n v="1.37E-4"/>
    <n v="1.16944"/>
    <n v="1.167816"/>
    <n v="1.624E-3"/>
  </r>
  <r>
    <x v="738"/>
    <n v="24"/>
    <x v="21"/>
    <n v="1.17099"/>
    <n v="1.1685970000000001"/>
    <n v="2.3930000000000002E-3"/>
    <n v="1.1690799999999999"/>
    <n v="1.167111"/>
    <n v="1.9689999999999998E-3"/>
    <n v="1.1709000000000001"/>
    <n v="1.1684969999999999"/>
    <n v="2.4030000000000002E-3"/>
  </r>
  <r>
    <x v="738"/>
    <n v="26"/>
    <x v="22"/>
    <n v="1.17154"/>
    <n v="1.170228"/>
    <n v="1.312E-3"/>
    <n v="1.1698500000000001"/>
    <n v="1.16934"/>
    <n v="5.1000000000000004E-4"/>
    <n v="1.1710100000000001"/>
    <n v="1.17092"/>
    <n v="9.0000000000000006E-5"/>
  </r>
  <r>
    <x v="738"/>
    <n v="28"/>
    <x v="23"/>
    <n v="1.1718"/>
    <n v="1.170939"/>
    <n v="8.61E-4"/>
    <n v="1.1707000000000001"/>
    <n v="1.1695960000000001"/>
    <n v="1.1039999999999999E-3"/>
    <n v="1.1716299999999999"/>
    <n v="1.1704049999999999"/>
    <n v="1.225E-3"/>
  </r>
  <r>
    <x v="738"/>
    <n v="30"/>
    <x v="24"/>
    <n v="1.17171"/>
    <n v="1.1714119999999999"/>
    <n v="2.9799999999999998E-4"/>
    <n v="1.1709799999999999"/>
    <n v="1.170766"/>
    <n v="2.14E-4"/>
    <n v="1.1715100000000001"/>
    <n v="1.171745"/>
    <n v="2.3499999999999999E-4"/>
  </r>
  <r>
    <x v="738"/>
    <n v="32"/>
    <x v="25"/>
    <n v="1.17167"/>
    <n v="1.171224"/>
    <n v="4.46E-4"/>
    <n v="1.1708000000000001"/>
    <n v="1.1707419999999999"/>
    <n v="5.8E-5"/>
    <n v="1.1710700000000001"/>
    <n v="1.171435"/>
    <n v="3.6499999999999998E-4"/>
  </r>
  <r>
    <x v="738"/>
    <n v="-1"/>
    <x v="26"/>
    <n v="1.17134"/>
    <n v="1.1707179999999999"/>
    <n v="6.2200000000000005E-4"/>
    <n v="1.17075"/>
    <n v="1.1706220000000001"/>
    <n v="1.2799999999999999E-4"/>
    <n v="1.17089"/>
    <n v="1.170355"/>
    <n v="5.3499999999999999E-4"/>
  </r>
  <r>
    <x v="738"/>
    <n v="34"/>
    <x v="27"/>
    <n v="1.17106"/>
    <n v="1.170884"/>
    <n v="1.76E-4"/>
    <n v="1.1701900000000001"/>
    <n v="1.1711339999999999"/>
    <n v="9.4399999999999996E-4"/>
    <n v="1.1702399999999999"/>
    <n v="1.1715660000000001"/>
    <n v="1.3259999999999999E-3"/>
  </r>
  <r>
    <x v="739"/>
    <n v="2"/>
    <x v="0"/>
    <n v="1.1663600000000001"/>
    <n v="1.1663600000000001"/>
    <n v="0"/>
    <n v="1.1654899999999999"/>
    <n v="1.1654899999999999"/>
    <n v="0"/>
    <n v="1.16584"/>
    <n v="1.16584"/>
    <n v="0"/>
  </r>
  <r>
    <x v="740"/>
    <n v="2"/>
    <x v="48"/>
    <n v="1.1706700000000001"/>
    <n v="1.1706700000000001"/>
    <n v="0"/>
    <n v="1.1697299999999999"/>
    <n v="1.1697299999999999"/>
    <n v="0"/>
    <n v="1.17028"/>
    <n v="1.17028"/>
    <n v="0"/>
  </r>
  <r>
    <x v="740"/>
    <n v="4"/>
    <x v="49"/>
    <n v="1.1709099999999999"/>
    <n v="1.17076"/>
    <n v="1.4999999999999999E-4"/>
    <n v="1.17022"/>
    <n v="1.1698299999999999"/>
    <n v="3.8999999999999999E-4"/>
    <n v="1.1705700000000001"/>
    <n v="1.1705700000000001"/>
    <n v="0"/>
  </r>
  <r>
    <x v="740"/>
    <n v="6"/>
    <x v="50"/>
    <n v="1.17083"/>
    <n v="1.1710240000000001"/>
    <n v="1.94E-4"/>
    <n v="1.17041"/>
    <n v="1.1702870000000001"/>
    <n v="1.2300000000000001E-4"/>
    <n v="1.1708099999999999"/>
    <n v="1.1708099999999999"/>
    <n v="0"/>
  </r>
  <r>
    <x v="740"/>
    <n v="8"/>
    <x v="51"/>
    <n v="1.17093"/>
    <n v="1.170938"/>
    <n v="7.9999999999999996E-6"/>
    <n v="1.1705399999999999"/>
    <n v="1.1704619999999999"/>
    <n v="7.7999999999999999E-5"/>
    <n v="1.1705399999999999"/>
    <n v="1.1705399999999999"/>
    <n v="0"/>
  </r>
  <r>
    <x v="740"/>
    <n v="10"/>
    <x v="52"/>
    <n v="1.1709799999999999"/>
    <n v="1.171041"/>
    <n v="6.0999999999999999E-5"/>
    <n v="1.1705399999999999"/>
    <n v="1.1706049999999999"/>
    <n v="6.4999999999999994E-5"/>
    <n v="1.17086"/>
    <n v="1.17086"/>
    <n v="0"/>
  </r>
  <r>
    <x v="740"/>
    <n v="12"/>
    <x v="53"/>
    <n v="1.17127"/>
    <n v="1.1710579999999999"/>
    <n v="2.12E-4"/>
    <n v="1.17012"/>
    <n v="1.170558"/>
    <n v="4.3800000000000002E-4"/>
    <n v="1.1705000000000001"/>
    <n v="1.1705000000000001"/>
    <n v="0"/>
  </r>
  <r>
    <x v="740"/>
    <n v="14"/>
    <x v="28"/>
    <n v="1.17099"/>
    <n v="1.1713750000000001"/>
    <n v="3.8499999999999998E-4"/>
    <n v="1.1695800000000001"/>
    <n v="1.170145"/>
    <n v="5.6499999999999996E-4"/>
    <n v="1.1703600000000001"/>
    <n v="1.1703600000000001"/>
    <n v="0"/>
  </r>
  <r>
    <x v="740"/>
    <n v="16"/>
    <x v="29"/>
    <n v="1.17059"/>
    <n v="1.1710590000000001"/>
    <n v="4.6900000000000002E-4"/>
    <n v="1.16997"/>
    <n v="1.16957"/>
    <n v="4.0000000000000002E-4"/>
    <n v="1.17"/>
    <n v="1.17"/>
    <n v="0"/>
  </r>
  <r>
    <x v="740"/>
    <n v="18"/>
    <x v="30"/>
    <n v="1.17045"/>
    <n v="1.170628"/>
    <n v="1.7799999999999999E-4"/>
    <n v="1.16947"/>
    <n v="1.1700090000000001"/>
    <n v="5.3899999999999998E-4"/>
    <n v="1.16995"/>
    <n v="1.16995"/>
    <n v="0"/>
  </r>
  <r>
    <x v="740"/>
    <n v="20"/>
    <x v="31"/>
    <n v="1.1702399999999999"/>
    <n v="1.170485"/>
    <n v="2.4499999999999999E-4"/>
    <n v="1.1696500000000001"/>
    <n v="1.1694910000000001"/>
    <n v="1.5899999999999999E-4"/>
    <n v="1.1698500000000001"/>
    <n v="1.1698500000000001"/>
    <n v="0"/>
  </r>
  <r>
    <x v="740"/>
    <n v="22"/>
    <x v="32"/>
    <n v="1.1698900000000001"/>
    <n v="1.170299"/>
    <n v="4.0900000000000002E-4"/>
    <n v="1.1685000000000001"/>
    <n v="1.169672"/>
    <n v="1.1720000000000001E-3"/>
    <n v="1.1688700000000001"/>
    <n v="1.1688700000000001"/>
    <n v="0"/>
  </r>
  <r>
    <x v="740"/>
    <n v="24"/>
    <x v="33"/>
    <n v="1.1705099999999999"/>
    <n v="1.1699839999999999"/>
    <n v="5.2599999999999999E-4"/>
    <n v="1.16883"/>
    <n v="1.1685479999999999"/>
    <n v="2.8200000000000002E-4"/>
    <n v="1.17028"/>
    <n v="1.17028"/>
    <n v="0"/>
  </r>
  <r>
    <x v="740"/>
    <n v="26"/>
    <x v="34"/>
    <n v="1.17174"/>
    <n v="1.170555"/>
    <n v="1.1850000000000001E-3"/>
    <n v="1.1695899999999999"/>
    <n v="1.1687890000000001"/>
    <n v="8.0099999999999995E-4"/>
    <n v="1.17015"/>
    <n v="1.17015"/>
    <n v="0"/>
  </r>
  <r>
    <x v="740"/>
    <n v="28"/>
    <x v="35"/>
    <n v="1.1703600000000001"/>
    <n v="1.171881"/>
    <n v="1.521E-3"/>
    <n v="1.16743"/>
    <n v="1.1696310000000001"/>
    <n v="2.2009999999999998E-3"/>
    <n v="1.16862"/>
    <n v="1.16862"/>
    <n v="0"/>
  </r>
  <r>
    <x v="740"/>
    <n v="30"/>
    <x v="36"/>
    <n v="1.16991"/>
    <n v="1.170499"/>
    <n v="5.8900000000000001E-4"/>
    <n v="1.16839"/>
    <n v="1.1674599999999999"/>
    <n v="9.3000000000000005E-4"/>
    <n v="1.1698500000000001"/>
    <n v="1.1698500000000001"/>
    <n v="0"/>
  </r>
  <r>
    <x v="740"/>
    <n v="32"/>
    <x v="37"/>
    <n v="1.17082"/>
    <n v="1.1699470000000001"/>
    <n v="8.7299999999999997E-4"/>
    <n v="1.16906"/>
    <n v="1.1684110000000001"/>
    <n v="6.4899999999999995E-4"/>
    <n v="1.1697"/>
    <n v="1.1697"/>
    <n v="0"/>
  </r>
  <r>
    <x v="740"/>
    <n v="34"/>
    <x v="38"/>
    <n v="1.1698299999999999"/>
    <n v="1.170911"/>
    <n v="1.0809999999999999E-3"/>
    <n v="1.16815"/>
    <n v="1.1691009999999999"/>
    <n v="9.5100000000000002E-4"/>
    <n v="1.1685399999999999"/>
    <n v="1.1685399999999999"/>
    <n v="0"/>
  </r>
  <r>
    <x v="740"/>
    <n v="36"/>
    <x v="39"/>
    <n v="1.1695199999999999"/>
    <n v="1.1698980000000001"/>
    <n v="3.7800000000000003E-4"/>
    <n v="1.16761"/>
    <n v="1.1682110000000001"/>
    <n v="6.0099999999999997E-4"/>
    <n v="1.16767"/>
    <n v="1.16767"/>
    <n v="0"/>
  </r>
  <r>
    <x v="740"/>
    <n v="38"/>
    <x v="40"/>
    <n v="1.1681900000000001"/>
    <n v="1.169546"/>
    <n v="1.356E-3"/>
    <n v="1.1643399999999999"/>
    <n v="1.1676550000000001"/>
    <n v="3.3149999999999998E-3"/>
    <n v="1.1659200000000001"/>
    <n v="1.1659200000000001"/>
    <n v="0"/>
  </r>
  <r>
    <x v="740"/>
    <n v="40"/>
    <x v="41"/>
    <n v="1.1667700000000001"/>
    <n v="1.168228"/>
    <n v="1.4580000000000001E-3"/>
    <n v="1.1649700000000001"/>
    <n v="1.1643650000000001"/>
    <n v="6.0499999999999996E-4"/>
    <n v="1.16564"/>
    <n v="1.16564"/>
    <n v="0"/>
  </r>
  <r>
    <x v="740"/>
    <n v="42"/>
    <x v="42"/>
    <n v="1.16612"/>
    <n v="1.166703"/>
    <n v="5.8299999999999997E-4"/>
    <n v="1.1641300000000001"/>
    <n v="1.165041"/>
    <n v="9.1100000000000003E-4"/>
    <n v="1.1645399999999999"/>
    <n v="1.1645399999999999"/>
    <n v="0"/>
  </r>
  <r>
    <x v="740"/>
    <n v="44"/>
    <x v="43"/>
    <n v="1.16598"/>
    <n v="1.166042"/>
    <n v="6.2000000000000003E-5"/>
    <n v="1.1640999999999999"/>
    <n v="1.1642110000000001"/>
    <n v="1.11E-4"/>
    <n v="1.16564"/>
    <n v="1.16564"/>
    <n v="0"/>
  </r>
  <r>
    <x v="740"/>
    <n v="46"/>
    <x v="44"/>
    <n v="1.16692"/>
    <n v="1.165834"/>
    <n v="1.0859999999999999E-3"/>
    <n v="1.1649099999999999"/>
    <n v="1.1641159999999999"/>
    <n v="7.94E-4"/>
    <n v="1.1667400000000001"/>
    <n v="1.1667400000000001"/>
    <n v="0"/>
  </r>
  <r>
    <x v="740"/>
    <n v="48"/>
    <x v="45"/>
    <n v="1.1671400000000001"/>
    <n v="1.166795"/>
    <n v="3.4499999999999998E-4"/>
    <n v="1.1655199999999999"/>
    <n v="1.164879"/>
    <n v="6.4099999999999997E-4"/>
    <n v="1.1664099999999999"/>
    <n v="1.1664099999999999"/>
    <n v="0"/>
  </r>
  <r>
    <x v="740"/>
    <n v="50"/>
    <x v="117"/>
    <n v="1.1678299999999999"/>
    <n v="1.167087"/>
    <n v="7.4299999999999995E-4"/>
    <n v="1.1658999999999999"/>
    <n v="1.1655819999999999"/>
    <n v="3.1799999999999998E-4"/>
    <n v="1.16761"/>
    <n v="1.16761"/>
    <n v="0"/>
  </r>
  <r>
    <x v="741"/>
    <n v="2"/>
    <x v="48"/>
    <n v="1.1706700000000001"/>
    <n v="1.1706700000000001"/>
    <n v="0"/>
    <n v="1.1697299999999999"/>
    <n v="1.1697299999999999"/>
    <n v="0"/>
    <n v="1.17028"/>
    <n v="1.17028"/>
    <n v="0"/>
  </r>
  <r>
    <x v="741"/>
    <n v="4"/>
    <x v="49"/>
    <n v="1.1709099999999999"/>
    <n v="1.170768"/>
    <n v="1.4200000000000001E-4"/>
    <n v="1.17022"/>
    <n v="1.169815"/>
    <n v="4.0499999999999998E-4"/>
    <n v="1.1705700000000001"/>
    <n v="1.1705700000000001"/>
    <n v="0"/>
  </r>
  <r>
    <x v="741"/>
    <n v="6"/>
    <x v="50"/>
    <n v="1.17083"/>
    <n v="1.170955"/>
    <n v="1.25E-4"/>
    <n v="1.17041"/>
    <n v="1.1703330000000001"/>
    <n v="7.7000000000000001E-5"/>
    <n v="1.1708099999999999"/>
    <n v="1.1708099999999999"/>
    <n v="0"/>
  </r>
  <r>
    <x v="741"/>
    <n v="8"/>
    <x v="51"/>
    <n v="1.17093"/>
    <n v="1.1708670000000001"/>
    <n v="6.3E-5"/>
    <n v="1.1705399999999999"/>
    <n v="1.170506"/>
    <n v="3.4E-5"/>
    <n v="1.1705399999999999"/>
    <n v="1.1705399999999999"/>
    <n v="0"/>
  </r>
  <r>
    <x v="741"/>
    <n v="10"/>
    <x v="52"/>
    <n v="1.1709799999999999"/>
    <n v="1.1709540000000001"/>
    <n v="2.5999999999999998E-5"/>
    <n v="1.1705399999999999"/>
    <n v="1.1706190000000001"/>
    <n v="7.8999999999999996E-5"/>
    <n v="1.17086"/>
    <n v="1.17086"/>
    <n v="0"/>
  </r>
  <r>
    <x v="741"/>
    <n v="12"/>
    <x v="53"/>
    <n v="1.17127"/>
    <n v="1.1710100000000001"/>
    <n v="2.5999999999999998E-4"/>
    <n v="1.17012"/>
    <n v="1.1706270000000001"/>
    <n v="5.0699999999999996E-4"/>
    <n v="1.1705000000000001"/>
    <n v="1.1705000000000001"/>
    <n v="0"/>
  </r>
  <r>
    <x v="741"/>
    <n v="14"/>
    <x v="28"/>
    <n v="1.17099"/>
    <n v="1.1712750000000001"/>
    <n v="2.8499999999999999E-4"/>
    <n v="1.1695800000000001"/>
    <n v="1.1702060000000001"/>
    <n v="6.2600000000000004E-4"/>
    <n v="1.1703600000000001"/>
    <n v="1.1703600000000001"/>
    <n v="0"/>
  </r>
  <r>
    <x v="741"/>
    <n v="16"/>
    <x v="29"/>
    <n v="1.17059"/>
    <n v="1.1709579999999999"/>
    <n v="3.68E-4"/>
    <n v="1.16997"/>
    <n v="1.169616"/>
    <n v="3.5399999999999999E-4"/>
    <n v="1.17"/>
    <n v="1.17"/>
    <n v="0"/>
  </r>
  <r>
    <x v="741"/>
    <n v="18"/>
    <x v="30"/>
    <n v="1.17045"/>
    <n v="1.1705570000000001"/>
    <n v="1.07E-4"/>
    <n v="1.16947"/>
    <n v="1.1699839999999999"/>
    <n v="5.1400000000000003E-4"/>
    <n v="1.16995"/>
    <n v="1.16995"/>
    <n v="0"/>
  </r>
  <r>
    <x v="741"/>
    <n v="20"/>
    <x v="31"/>
    <n v="1.1702399999999999"/>
    <n v="1.1704270000000001"/>
    <n v="1.8699999999999999E-4"/>
    <n v="1.1696500000000001"/>
    <n v="1.1694519999999999"/>
    <n v="1.9799999999999999E-4"/>
    <n v="1.1698500000000001"/>
    <n v="1.1698500000000001"/>
    <n v="0"/>
  </r>
  <r>
    <x v="741"/>
    <n v="22"/>
    <x v="32"/>
    <n v="1.1698900000000001"/>
    <n v="1.1702170000000001"/>
    <n v="3.2699999999999998E-4"/>
    <n v="1.1685000000000001"/>
    <n v="1.1696230000000001"/>
    <n v="1.1230000000000001E-3"/>
    <n v="1.1688700000000001"/>
    <n v="1.1688700000000001"/>
    <n v="0"/>
  </r>
  <r>
    <x v="741"/>
    <n v="24"/>
    <x v="33"/>
    <n v="1.1705099999999999"/>
    <n v="1.1698770000000001"/>
    <n v="6.3299999999999999E-4"/>
    <n v="1.16883"/>
    <n v="1.1684730000000001"/>
    <n v="3.57E-4"/>
    <n v="1.17028"/>
    <n v="1.17028"/>
    <n v="0"/>
  </r>
  <r>
    <x v="741"/>
    <n v="26"/>
    <x v="34"/>
    <n v="1.17174"/>
    <n v="1.1706369999999999"/>
    <n v="1.103E-3"/>
    <n v="1.1695899999999999"/>
    <n v="1.1688419999999999"/>
    <n v="7.4799999999999997E-4"/>
    <n v="1.17015"/>
    <n v="1.17015"/>
    <n v="0"/>
  </r>
  <r>
    <x v="741"/>
    <n v="28"/>
    <x v="35"/>
    <n v="1.1703600000000001"/>
    <n v="1.171791"/>
    <n v="1.431E-3"/>
    <n v="1.16743"/>
    <n v="1.1695899999999999"/>
    <n v="2.16E-3"/>
    <n v="1.16862"/>
    <n v="1.16862"/>
    <n v="0"/>
  </r>
  <r>
    <x v="741"/>
    <n v="30"/>
    <x v="36"/>
    <n v="1.16991"/>
    <n v="1.1704300000000001"/>
    <n v="5.1999999999999995E-4"/>
    <n v="1.16839"/>
    <n v="1.1674230000000001"/>
    <n v="9.6699999999999998E-4"/>
    <n v="1.1698500000000001"/>
    <n v="1.1698500000000001"/>
    <n v="0"/>
  </r>
  <r>
    <x v="741"/>
    <n v="32"/>
    <x v="37"/>
    <n v="1.17082"/>
    <n v="1.169999"/>
    <n v="8.2100000000000001E-4"/>
    <n v="1.16906"/>
    <n v="1.168407"/>
    <n v="6.5300000000000004E-4"/>
    <n v="1.1697"/>
    <n v="1.1697"/>
    <n v="0"/>
  </r>
  <r>
    <x v="741"/>
    <n v="34"/>
    <x v="38"/>
    <n v="1.1698299999999999"/>
    <n v="1.170887"/>
    <n v="1.057E-3"/>
    <n v="1.16815"/>
    <n v="1.1690529999999999"/>
    <n v="9.0300000000000005E-4"/>
    <n v="1.1685399999999999"/>
    <n v="1.1685399999999999"/>
    <n v="0"/>
  </r>
  <r>
    <x v="741"/>
    <n v="36"/>
    <x v="39"/>
    <n v="1.1695199999999999"/>
    <n v="1.1699029999999999"/>
    <n v="3.8299999999999999E-4"/>
    <n v="1.16761"/>
    <n v="1.1681349999999999"/>
    <n v="5.2499999999999997E-4"/>
    <n v="1.16767"/>
    <n v="1.16767"/>
    <n v="0"/>
  </r>
  <r>
    <x v="741"/>
    <n v="38"/>
    <x v="40"/>
    <n v="1.1681900000000001"/>
    <n v="1.169562"/>
    <n v="1.372E-3"/>
    <n v="1.1643399999999999"/>
    <n v="1.1675819999999999"/>
    <n v="3.2420000000000001E-3"/>
    <n v="1.1659200000000001"/>
    <n v="1.1659200000000001"/>
    <n v="0"/>
  </r>
  <r>
    <x v="741"/>
    <n v="40"/>
    <x v="41"/>
    <n v="1.1667700000000001"/>
    <n v="1.1682250000000001"/>
    <n v="1.4549999999999999E-3"/>
    <n v="1.1649700000000001"/>
    <n v="1.164434"/>
    <n v="5.3600000000000002E-4"/>
    <n v="1.16564"/>
    <n v="1.16564"/>
    <n v="0"/>
  </r>
  <r>
    <x v="741"/>
    <n v="42"/>
    <x v="42"/>
    <n v="1.16612"/>
    <n v="1.166723"/>
    <n v="6.0300000000000002E-4"/>
    <n v="1.1641300000000001"/>
    <n v="1.1650020000000001"/>
    <n v="8.7200000000000005E-4"/>
    <n v="1.1645399999999999"/>
    <n v="1.1645399999999999"/>
    <n v="0"/>
  </r>
  <r>
    <x v="741"/>
    <n v="44"/>
    <x v="43"/>
    <n v="1.16598"/>
    <n v="1.16614"/>
    <n v="1.6000000000000001E-4"/>
    <n v="1.1640999999999999"/>
    <n v="1.164183"/>
    <n v="8.2999999999999998E-5"/>
    <n v="1.16564"/>
    <n v="1.16564"/>
    <n v="0"/>
  </r>
  <r>
    <x v="741"/>
    <n v="46"/>
    <x v="44"/>
    <n v="1.16692"/>
    <n v="1.1660440000000001"/>
    <n v="8.7600000000000004E-4"/>
    <n v="1.1649099999999999"/>
    <n v="1.1641790000000001"/>
    <n v="7.3099999999999999E-4"/>
    <n v="1.1667400000000001"/>
    <n v="1.1667400000000001"/>
    <n v="0"/>
  </r>
  <r>
    <x v="741"/>
    <n v="48"/>
    <x v="45"/>
    <n v="1.1671400000000001"/>
    <n v="1.1669940000000001"/>
    <n v="1.46E-4"/>
    <n v="1.1655199999999999"/>
    <n v="1.1649719999999999"/>
    <n v="5.4799999999999998E-4"/>
    <n v="1.1664099999999999"/>
    <n v="1.1664099999999999"/>
    <n v="0"/>
  </r>
  <r>
    <x v="741"/>
    <n v="50"/>
    <x v="117"/>
    <n v="1.1678299999999999"/>
    <n v="1.16713"/>
    <n v="6.9999999999999999E-4"/>
    <n v="1.1658999999999999"/>
    <n v="1.165546"/>
    <n v="3.5399999999999999E-4"/>
    <n v="1.16761"/>
    <n v="1.16761"/>
    <n v="0"/>
  </r>
  <r>
    <x v="742"/>
    <n v="2"/>
    <x v="48"/>
    <n v="1.1706700000000001"/>
    <n v="1.1706700000000001"/>
    <n v="0"/>
    <n v="1.1697299999999999"/>
    <n v="1.1697299999999999"/>
    <n v="0"/>
    <n v="1.17028"/>
    <n v="1.17028"/>
    <n v="0"/>
  </r>
  <r>
    <x v="742"/>
    <n v="4"/>
    <x v="49"/>
    <n v="1.1709099999999999"/>
    <n v="1.1708799999999999"/>
    <n v="3.0000000000000001E-5"/>
    <n v="1.17022"/>
    <n v="1.1698839999999999"/>
    <n v="3.3599999999999998E-4"/>
    <n v="1.1705700000000001"/>
    <n v="1.1705700000000001"/>
    <n v="0"/>
  </r>
  <r>
    <x v="742"/>
    <n v="6"/>
    <x v="50"/>
    <n v="1.17083"/>
    <n v="1.171314"/>
    <n v="4.84E-4"/>
    <n v="1.17041"/>
    <n v="1.1706000000000001"/>
    <n v="1.9000000000000001E-4"/>
    <n v="1.1708099999999999"/>
    <n v="1.1708099999999999"/>
    <n v="0"/>
  </r>
  <r>
    <x v="742"/>
    <n v="8"/>
    <x v="51"/>
    <n v="1.17093"/>
    <n v="1.1712899999999999"/>
    <n v="3.6000000000000002E-4"/>
    <n v="1.1705399999999999"/>
    <n v="1.170885"/>
    <n v="3.4499999999999998E-4"/>
    <n v="1.1705399999999999"/>
    <n v="1.1705399999999999"/>
    <n v="0"/>
  </r>
  <r>
    <x v="742"/>
    <n v="10"/>
    <x v="52"/>
    <n v="1.1709799999999999"/>
    <n v="1.171365"/>
    <n v="3.8499999999999998E-4"/>
    <n v="1.1705399999999999"/>
    <n v="1.171087"/>
    <n v="5.4699999999999996E-4"/>
    <n v="1.17086"/>
    <n v="1.17086"/>
    <n v="0"/>
  </r>
  <r>
    <x v="742"/>
    <n v="12"/>
    <x v="53"/>
    <n v="1.17127"/>
    <n v="1.1714690000000001"/>
    <n v="1.9900000000000001E-4"/>
    <n v="1.17012"/>
    <n v="1.1711119999999999"/>
    <n v="9.9200000000000004E-4"/>
    <n v="1.1705000000000001"/>
    <n v="1.1705000000000001"/>
    <n v="0"/>
  </r>
  <r>
    <x v="742"/>
    <n v="14"/>
    <x v="28"/>
    <n v="1.17099"/>
    <n v="1.1717059999999999"/>
    <n v="7.1599999999999995E-4"/>
    <n v="1.1695800000000001"/>
    <n v="1.170768"/>
    <n v="1.188E-3"/>
    <n v="1.1703600000000001"/>
    <n v="1.1703600000000001"/>
    <n v="0"/>
  </r>
  <r>
    <x v="742"/>
    <n v="16"/>
    <x v="29"/>
    <n v="1.17059"/>
    <n v="1.171454"/>
    <n v="8.6399999999999997E-4"/>
    <n v="1.16997"/>
    <n v="1.17014"/>
    <n v="1.7000000000000001E-4"/>
    <n v="1.17"/>
    <n v="1.17"/>
    <n v="0"/>
  </r>
  <r>
    <x v="742"/>
    <n v="18"/>
    <x v="30"/>
    <n v="1.17045"/>
    <n v="1.170982"/>
    <n v="5.3200000000000003E-4"/>
    <n v="1.16947"/>
    <n v="1.1702969999999999"/>
    <n v="8.2700000000000004E-4"/>
    <n v="1.16995"/>
    <n v="1.16995"/>
    <n v="0"/>
  </r>
  <r>
    <x v="742"/>
    <n v="20"/>
    <x v="31"/>
    <n v="1.1702399999999999"/>
    <n v="1.1707970000000001"/>
    <n v="5.5699999999999999E-4"/>
    <n v="1.1696500000000001"/>
    <n v="1.170034"/>
    <n v="3.8400000000000001E-4"/>
    <n v="1.1698500000000001"/>
    <n v="1.1698500000000001"/>
    <n v="0"/>
  </r>
  <r>
    <x v="742"/>
    <n v="22"/>
    <x v="32"/>
    <n v="1.1698900000000001"/>
    <n v="1.1706700000000001"/>
    <n v="7.7999999999999999E-4"/>
    <n v="1.1685000000000001"/>
    <n v="1.1700809999999999"/>
    <n v="1.5809999999999999E-3"/>
    <n v="1.1688700000000001"/>
    <n v="1.1688700000000001"/>
    <n v="0"/>
  </r>
  <r>
    <x v="742"/>
    <n v="24"/>
    <x v="33"/>
    <n v="1.1705099999999999"/>
    <n v="1.1703619999999999"/>
    <n v="1.4799999999999999E-4"/>
    <n v="1.16883"/>
    <n v="1.1692830000000001"/>
    <n v="4.5300000000000001E-4"/>
    <n v="1.17028"/>
    <n v="1.17028"/>
    <n v="0"/>
  </r>
  <r>
    <x v="742"/>
    <n v="26"/>
    <x v="34"/>
    <n v="1.17174"/>
    <n v="1.170722"/>
    <n v="1.018E-3"/>
    <n v="1.1695899999999999"/>
    <n v="1.1690480000000001"/>
    <n v="5.4199999999999995E-4"/>
    <n v="1.17015"/>
    <n v="1.17015"/>
    <n v="0"/>
  </r>
  <r>
    <x v="742"/>
    <n v="28"/>
    <x v="35"/>
    <n v="1.1703600000000001"/>
    <n v="1.171896"/>
    <n v="1.536E-3"/>
    <n v="1.16743"/>
    <n v="1.1698820000000001"/>
    <n v="2.4520000000000002E-3"/>
    <n v="1.16862"/>
    <n v="1.16862"/>
    <n v="0"/>
  </r>
  <r>
    <x v="742"/>
    <n v="30"/>
    <x v="36"/>
    <n v="1.16991"/>
    <n v="1.1710069999999999"/>
    <n v="1.0970000000000001E-3"/>
    <n v="1.16839"/>
    <n v="1.1684289999999999"/>
    <n v="3.8999999999999999E-5"/>
    <n v="1.1698500000000001"/>
    <n v="1.1698500000000001"/>
    <n v="0"/>
  </r>
  <r>
    <x v="742"/>
    <n v="32"/>
    <x v="37"/>
    <n v="1.17082"/>
    <n v="1.1700250000000001"/>
    <n v="7.9500000000000003E-4"/>
    <n v="1.16906"/>
    <n v="1.168099"/>
    <n v="9.6100000000000005E-4"/>
    <n v="1.1697"/>
    <n v="1.1697"/>
    <n v="0"/>
  </r>
  <r>
    <x v="742"/>
    <n v="34"/>
    <x v="38"/>
    <n v="1.1698299999999999"/>
    <n v="1.170663"/>
    <n v="8.3299999999999997E-4"/>
    <n v="1.16815"/>
    <n v="1.169008"/>
    <n v="8.5800000000000004E-4"/>
    <n v="1.1685399999999999"/>
    <n v="1.1685399999999999"/>
    <n v="0"/>
  </r>
  <r>
    <x v="742"/>
    <n v="36"/>
    <x v="39"/>
    <n v="1.1695199999999999"/>
    <n v="1.170013"/>
    <n v="4.9299999999999995E-4"/>
    <n v="1.16761"/>
    <n v="1.1683809999999999"/>
    <n v="7.7099999999999998E-4"/>
    <n v="1.16767"/>
    <n v="1.16767"/>
    <n v="0"/>
  </r>
  <r>
    <x v="742"/>
    <n v="38"/>
    <x v="40"/>
    <n v="1.1681900000000001"/>
    <n v="1.1693720000000001"/>
    <n v="1.1820000000000001E-3"/>
    <n v="1.1643399999999999"/>
    <n v="1.1675139999999999"/>
    <n v="3.1740000000000002E-3"/>
    <n v="1.1659200000000001"/>
    <n v="1.1659200000000001"/>
    <n v="0"/>
  </r>
  <r>
    <x v="742"/>
    <n v="40"/>
    <x v="41"/>
    <n v="1.1667700000000001"/>
    <n v="1.16805"/>
    <n v="1.2800000000000001E-3"/>
    <n v="1.1649700000000001"/>
    <n v="1.164649"/>
    <n v="3.21E-4"/>
    <n v="1.16564"/>
    <n v="1.16564"/>
    <n v="0"/>
  </r>
  <r>
    <x v="742"/>
    <n v="42"/>
    <x v="42"/>
    <n v="1.16612"/>
    <n v="1.1662939999999999"/>
    <n v="1.74E-4"/>
    <n v="1.1641300000000001"/>
    <n v="1.16374"/>
    <n v="3.8999999999999999E-4"/>
    <n v="1.1645399999999999"/>
    <n v="1.1645399999999999"/>
    <n v="0"/>
  </r>
  <r>
    <x v="742"/>
    <n v="44"/>
    <x v="43"/>
    <n v="1.16598"/>
    <n v="1.165292"/>
    <n v="6.8800000000000003E-4"/>
    <n v="1.1640999999999999"/>
    <n v="1.1632690000000001"/>
    <n v="8.3100000000000003E-4"/>
    <n v="1.16564"/>
    <n v="1.16564"/>
    <n v="0"/>
  </r>
  <r>
    <x v="742"/>
    <n v="46"/>
    <x v="44"/>
    <n v="1.16692"/>
    <n v="1.1649529999999999"/>
    <n v="1.967E-3"/>
    <n v="1.1649099999999999"/>
    <n v="1.1628149999999999"/>
    <n v="2.0950000000000001E-3"/>
    <n v="1.1667400000000001"/>
    <n v="1.1667400000000001"/>
    <n v="0"/>
  </r>
  <r>
    <x v="742"/>
    <n v="48"/>
    <x v="45"/>
    <n v="1.1671400000000001"/>
    <n v="1.1658459999999999"/>
    <n v="1.294E-3"/>
    <n v="1.1655199999999999"/>
    <n v="1.1635690000000001"/>
    <n v="1.951E-3"/>
    <n v="1.1664099999999999"/>
    <n v="1.1664099999999999"/>
    <n v="0"/>
  </r>
  <r>
    <x v="742"/>
    <n v="50"/>
    <x v="117"/>
    <n v="1.1678299999999999"/>
    <n v="1.1663730000000001"/>
    <n v="1.457E-3"/>
    <n v="1.1658999999999999"/>
    <n v="1.164444"/>
    <n v="1.456E-3"/>
    <n v="1.16761"/>
    <n v="1.16761"/>
    <n v="0"/>
  </r>
  <r>
    <x v="743"/>
    <n v="2"/>
    <x v="48"/>
    <n v="1.1706700000000001"/>
    <n v="1.1706700000000001"/>
    <n v="0"/>
    <n v="1.1697299999999999"/>
    <n v="1.1697299999999999"/>
    <n v="0"/>
    <n v="1.17028"/>
    <n v="1.17028"/>
    <n v="0"/>
  </r>
  <r>
    <x v="743"/>
    <n v="4"/>
    <x v="49"/>
    <n v="1.1709099999999999"/>
    <n v="1.17076"/>
    <n v="1.4999999999999999E-4"/>
    <n v="1.17022"/>
    <n v="1.1698299999999999"/>
    <n v="3.8999999999999999E-4"/>
    <n v="1.1705700000000001"/>
    <n v="1.1705700000000001"/>
    <n v="0"/>
  </r>
  <r>
    <x v="743"/>
    <n v="6"/>
    <x v="50"/>
    <n v="1.17083"/>
    <n v="1.1710240000000001"/>
    <n v="1.94E-4"/>
    <n v="1.17041"/>
    <n v="1.1702870000000001"/>
    <n v="1.2300000000000001E-4"/>
    <n v="1.1708099999999999"/>
    <n v="1.1708099999999999"/>
    <n v="0"/>
  </r>
  <r>
    <x v="743"/>
    <n v="8"/>
    <x v="51"/>
    <n v="1.17093"/>
    <n v="1.170938"/>
    <n v="7.9999999999999996E-6"/>
    <n v="1.1705399999999999"/>
    <n v="1.1704619999999999"/>
    <n v="7.7999999999999999E-5"/>
    <n v="1.1705399999999999"/>
    <n v="1.1705399999999999"/>
    <n v="0"/>
  </r>
  <r>
    <x v="743"/>
    <n v="10"/>
    <x v="52"/>
    <n v="1.1709799999999999"/>
    <n v="1.171041"/>
    <n v="6.0999999999999999E-5"/>
    <n v="1.1705399999999999"/>
    <n v="1.1706049999999999"/>
    <n v="6.4999999999999994E-5"/>
    <n v="1.17086"/>
    <n v="1.17086"/>
    <n v="0"/>
  </r>
  <r>
    <x v="743"/>
    <n v="12"/>
    <x v="53"/>
    <n v="1.17127"/>
    <n v="1.1710579999999999"/>
    <n v="2.12E-4"/>
    <n v="1.17012"/>
    <n v="1.170558"/>
    <n v="4.3800000000000002E-4"/>
    <n v="1.1705000000000001"/>
    <n v="1.1705000000000001"/>
    <n v="0"/>
  </r>
  <r>
    <x v="743"/>
    <n v="14"/>
    <x v="28"/>
    <n v="1.17099"/>
    <n v="1.1713750000000001"/>
    <n v="3.8499999999999998E-4"/>
    <n v="1.1695800000000001"/>
    <n v="1.170145"/>
    <n v="5.6499999999999996E-4"/>
    <n v="1.1703600000000001"/>
    <n v="1.1703600000000001"/>
    <n v="0"/>
  </r>
  <r>
    <x v="743"/>
    <n v="16"/>
    <x v="29"/>
    <n v="1.17059"/>
    <n v="1.1710590000000001"/>
    <n v="4.6900000000000002E-4"/>
    <n v="1.16997"/>
    <n v="1.16957"/>
    <n v="4.0000000000000002E-4"/>
    <n v="1.17"/>
    <n v="1.17"/>
    <n v="0"/>
  </r>
  <r>
    <x v="743"/>
    <n v="18"/>
    <x v="30"/>
    <n v="1.17045"/>
    <n v="1.170628"/>
    <n v="1.7799999999999999E-4"/>
    <n v="1.16947"/>
    <n v="1.1700090000000001"/>
    <n v="5.3899999999999998E-4"/>
    <n v="1.16995"/>
    <n v="1.16995"/>
    <n v="0"/>
  </r>
  <r>
    <x v="743"/>
    <n v="20"/>
    <x v="31"/>
    <n v="1.1702399999999999"/>
    <n v="1.170485"/>
    <n v="2.4499999999999999E-4"/>
    <n v="1.1696500000000001"/>
    <n v="1.1694910000000001"/>
    <n v="1.5899999999999999E-4"/>
    <n v="1.1698500000000001"/>
    <n v="1.1698500000000001"/>
    <n v="0"/>
  </r>
  <r>
    <x v="743"/>
    <n v="22"/>
    <x v="32"/>
    <n v="1.1698900000000001"/>
    <n v="1.170299"/>
    <n v="4.0900000000000002E-4"/>
    <n v="1.1685000000000001"/>
    <n v="1.169672"/>
    <n v="1.1720000000000001E-3"/>
    <n v="1.1688700000000001"/>
    <n v="1.1688700000000001"/>
    <n v="0"/>
  </r>
  <r>
    <x v="743"/>
    <n v="24"/>
    <x v="33"/>
    <n v="1.1705099999999999"/>
    <n v="1.1699839999999999"/>
    <n v="5.2599999999999999E-4"/>
    <n v="1.16883"/>
    <n v="1.1685479999999999"/>
    <n v="2.8200000000000002E-4"/>
    <n v="1.17028"/>
    <n v="1.17028"/>
    <n v="0"/>
  </r>
  <r>
    <x v="743"/>
    <n v="26"/>
    <x v="34"/>
    <n v="1.17174"/>
    <n v="1.170555"/>
    <n v="1.1850000000000001E-3"/>
    <n v="1.1695899999999999"/>
    <n v="1.1687890000000001"/>
    <n v="8.0099999999999995E-4"/>
    <n v="1.17015"/>
    <n v="1.17015"/>
    <n v="0"/>
  </r>
  <r>
    <x v="743"/>
    <n v="28"/>
    <x v="35"/>
    <n v="1.1703600000000001"/>
    <n v="1.171881"/>
    <n v="1.521E-3"/>
    <n v="1.16743"/>
    <n v="1.1696310000000001"/>
    <n v="2.2009999999999998E-3"/>
    <n v="1.16862"/>
    <n v="1.16862"/>
    <n v="0"/>
  </r>
  <r>
    <x v="743"/>
    <n v="30"/>
    <x v="36"/>
    <n v="1.16991"/>
    <n v="1.170499"/>
    <n v="5.8900000000000001E-4"/>
    <n v="1.16839"/>
    <n v="1.1674599999999999"/>
    <n v="9.3000000000000005E-4"/>
    <n v="1.1698500000000001"/>
    <n v="1.1698500000000001"/>
    <n v="0"/>
  </r>
  <r>
    <x v="743"/>
    <n v="32"/>
    <x v="37"/>
    <n v="1.17082"/>
    <n v="1.1699470000000001"/>
    <n v="8.7299999999999997E-4"/>
    <n v="1.16906"/>
    <n v="1.1684110000000001"/>
    <n v="6.4899999999999995E-4"/>
    <n v="1.1697"/>
    <n v="1.1697"/>
    <n v="0"/>
  </r>
  <r>
    <x v="743"/>
    <n v="34"/>
    <x v="38"/>
    <n v="1.1698299999999999"/>
    <n v="1.170911"/>
    <n v="1.0809999999999999E-3"/>
    <n v="1.16815"/>
    <n v="1.1691009999999999"/>
    <n v="9.5100000000000002E-4"/>
    <n v="1.1685399999999999"/>
    <n v="1.1685399999999999"/>
    <n v="0"/>
  </r>
  <r>
    <x v="743"/>
    <n v="36"/>
    <x v="39"/>
    <n v="1.1695199999999999"/>
    <n v="1.1698980000000001"/>
    <n v="3.7800000000000003E-4"/>
    <n v="1.16761"/>
    <n v="1.1682110000000001"/>
    <n v="6.0099999999999997E-4"/>
    <n v="1.16767"/>
    <n v="1.16767"/>
    <n v="0"/>
  </r>
  <r>
    <x v="743"/>
    <n v="38"/>
    <x v="40"/>
    <n v="1.1681900000000001"/>
    <n v="1.169546"/>
    <n v="1.356E-3"/>
    <n v="1.1643399999999999"/>
    <n v="1.1676550000000001"/>
    <n v="3.3149999999999998E-3"/>
    <n v="1.1659200000000001"/>
    <n v="1.1659200000000001"/>
    <n v="0"/>
  </r>
  <r>
    <x v="743"/>
    <n v="40"/>
    <x v="41"/>
    <n v="1.1667700000000001"/>
    <n v="1.168228"/>
    <n v="1.4580000000000001E-3"/>
    <n v="1.1649700000000001"/>
    <n v="1.1643650000000001"/>
    <n v="6.0499999999999996E-4"/>
    <n v="1.16564"/>
    <n v="1.16564"/>
    <n v="0"/>
  </r>
  <r>
    <x v="743"/>
    <n v="42"/>
    <x v="42"/>
    <n v="1.16612"/>
    <n v="1.166703"/>
    <n v="5.8299999999999997E-4"/>
    <n v="1.1641300000000001"/>
    <n v="1.165041"/>
    <n v="9.1100000000000003E-4"/>
    <n v="1.1645399999999999"/>
    <n v="1.1645399999999999"/>
    <n v="0"/>
  </r>
  <r>
    <x v="743"/>
    <n v="44"/>
    <x v="43"/>
    <n v="1.16598"/>
    <n v="1.166042"/>
    <n v="6.2000000000000003E-5"/>
    <n v="1.1640999999999999"/>
    <n v="1.1642110000000001"/>
    <n v="1.11E-4"/>
    <n v="1.16564"/>
    <n v="1.16564"/>
    <n v="0"/>
  </r>
  <r>
    <x v="743"/>
    <n v="46"/>
    <x v="44"/>
    <n v="1.16692"/>
    <n v="1.165834"/>
    <n v="1.0859999999999999E-3"/>
    <n v="1.1649099999999999"/>
    <n v="1.1641159999999999"/>
    <n v="7.94E-4"/>
    <n v="1.1667400000000001"/>
    <n v="1.1667400000000001"/>
    <n v="0"/>
  </r>
  <r>
    <x v="743"/>
    <n v="48"/>
    <x v="45"/>
    <n v="1.1671400000000001"/>
    <n v="1.166795"/>
    <n v="3.4499999999999998E-4"/>
    <n v="1.1655199999999999"/>
    <n v="1.164879"/>
    <n v="6.4099999999999997E-4"/>
    <n v="1.1664099999999999"/>
    <n v="1.1664099999999999"/>
    <n v="0"/>
  </r>
  <r>
    <x v="743"/>
    <n v="50"/>
    <x v="117"/>
    <n v="1.1678299999999999"/>
    <n v="1.167087"/>
    <n v="7.4299999999999995E-4"/>
    <n v="1.1658999999999999"/>
    <n v="1.1655819999999999"/>
    <n v="3.1799999999999998E-4"/>
    <n v="1.16761"/>
    <n v="1.16761"/>
    <n v="0"/>
  </r>
  <r>
    <x v="744"/>
    <n v="2"/>
    <x v="48"/>
    <n v="1.1706700000000001"/>
    <n v="1.1706700000000001"/>
    <n v="0"/>
    <n v="1.1697299999999999"/>
    <n v="1.1697299999999999"/>
    <n v="0"/>
    <n v="1.17028"/>
    <n v="1.17028"/>
    <n v="0"/>
  </r>
  <r>
    <x v="744"/>
    <n v="4"/>
    <x v="49"/>
    <n v="1.1709099999999999"/>
    <n v="1.17076"/>
    <n v="1.4999999999999999E-4"/>
    <n v="1.17022"/>
    <n v="1.1698299999999999"/>
    <n v="3.8999999999999999E-4"/>
    <n v="1.1705700000000001"/>
    <n v="1.1705700000000001"/>
    <n v="0"/>
  </r>
  <r>
    <x v="744"/>
    <n v="6"/>
    <x v="50"/>
    <n v="1.17083"/>
    <n v="1.1710240000000001"/>
    <n v="1.94E-4"/>
    <n v="1.17041"/>
    <n v="1.1702870000000001"/>
    <n v="1.2300000000000001E-4"/>
    <n v="1.1708099999999999"/>
    <n v="1.1708099999999999"/>
    <n v="0"/>
  </r>
  <r>
    <x v="744"/>
    <n v="8"/>
    <x v="51"/>
    <n v="1.17093"/>
    <n v="1.170938"/>
    <n v="7.9999999999999996E-6"/>
    <n v="1.1705399999999999"/>
    <n v="1.1704619999999999"/>
    <n v="7.7999999999999999E-5"/>
    <n v="1.1705399999999999"/>
    <n v="1.1705399999999999"/>
    <n v="0"/>
  </r>
  <r>
    <x v="744"/>
    <n v="10"/>
    <x v="52"/>
    <n v="1.1709799999999999"/>
    <n v="1.171041"/>
    <n v="6.0999999999999999E-5"/>
    <n v="1.1705399999999999"/>
    <n v="1.1706049999999999"/>
    <n v="6.4999999999999994E-5"/>
    <n v="1.17086"/>
    <n v="1.17086"/>
    <n v="0"/>
  </r>
  <r>
    <x v="744"/>
    <n v="12"/>
    <x v="53"/>
    <n v="1.17127"/>
    <n v="1.1710579999999999"/>
    <n v="2.12E-4"/>
    <n v="1.17012"/>
    <n v="1.170558"/>
    <n v="4.3800000000000002E-4"/>
    <n v="1.1705000000000001"/>
    <n v="1.1705000000000001"/>
    <n v="0"/>
  </r>
  <r>
    <x v="744"/>
    <n v="14"/>
    <x v="28"/>
    <n v="1.17099"/>
    <n v="1.1713750000000001"/>
    <n v="3.8499999999999998E-4"/>
    <n v="1.1695800000000001"/>
    <n v="1.170145"/>
    <n v="5.6499999999999996E-4"/>
    <n v="1.1703600000000001"/>
    <n v="1.1703600000000001"/>
    <n v="0"/>
  </r>
  <r>
    <x v="744"/>
    <n v="16"/>
    <x v="29"/>
    <n v="1.17059"/>
    <n v="1.1710590000000001"/>
    <n v="4.6900000000000002E-4"/>
    <n v="1.16997"/>
    <n v="1.16957"/>
    <n v="4.0000000000000002E-4"/>
    <n v="1.17"/>
    <n v="1.17"/>
    <n v="0"/>
  </r>
  <r>
    <x v="744"/>
    <n v="18"/>
    <x v="30"/>
    <n v="1.17045"/>
    <n v="1.170628"/>
    <n v="1.7799999999999999E-4"/>
    <n v="1.16947"/>
    <n v="1.1700090000000001"/>
    <n v="5.3899999999999998E-4"/>
    <n v="1.16995"/>
    <n v="1.16995"/>
    <n v="0"/>
  </r>
  <r>
    <x v="744"/>
    <n v="20"/>
    <x v="31"/>
    <n v="1.1702399999999999"/>
    <n v="1.170485"/>
    <n v="2.4499999999999999E-4"/>
    <n v="1.1696500000000001"/>
    <n v="1.1694910000000001"/>
    <n v="1.5899999999999999E-4"/>
    <n v="1.1698500000000001"/>
    <n v="1.1698500000000001"/>
    <n v="0"/>
  </r>
  <r>
    <x v="744"/>
    <n v="22"/>
    <x v="32"/>
    <n v="1.1698900000000001"/>
    <n v="1.170299"/>
    <n v="4.0900000000000002E-4"/>
    <n v="1.1685000000000001"/>
    <n v="1.169672"/>
    <n v="1.1720000000000001E-3"/>
    <n v="1.1688700000000001"/>
    <n v="1.1688700000000001"/>
    <n v="0"/>
  </r>
  <r>
    <x v="744"/>
    <n v="24"/>
    <x v="33"/>
    <n v="1.1705099999999999"/>
    <n v="1.1699839999999999"/>
    <n v="5.2599999999999999E-4"/>
    <n v="1.16883"/>
    <n v="1.1685479999999999"/>
    <n v="2.8200000000000002E-4"/>
    <n v="1.17028"/>
    <n v="1.17028"/>
    <n v="0"/>
  </r>
  <r>
    <x v="744"/>
    <n v="26"/>
    <x v="34"/>
    <n v="1.17174"/>
    <n v="1.170555"/>
    <n v="1.1850000000000001E-3"/>
    <n v="1.1695899999999999"/>
    <n v="1.1687890000000001"/>
    <n v="8.0099999999999995E-4"/>
    <n v="1.17015"/>
    <n v="1.17015"/>
    <n v="0"/>
  </r>
  <r>
    <x v="744"/>
    <n v="28"/>
    <x v="35"/>
    <n v="1.1703600000000001"/>
    <n v="1.171881"/>
    <n v="1.521E-3"/>
    <n v="1.16743"/>
    <n v="1.1696310000000001"/>
    <n v="2.2009999999999998E-3"/>
    <n v="1.16862"/>
    <n v="1.16862"/>
    <n v="0"/>
  </r>
  <r>
    <x v="744"/>
    <n v="30"/>
    <x v="36"/>
    <n v="1.16991"/>
    <n v="1.170499"/>
    <n v="5.8900000000000001E-4"/>
    <n v="1.16839"/>
    <n v="1.1674599999999999"/>
    <n v="9.3000000000000005E-4"/>
    <n v="1.1698500000000001"/>
    <n v="1.1698500000000001"/>
    <n v="0"/>
  </r>
  <r>
    <x v="744"/>
    <n v="32"/>
    <x v="37"/>
    <n v="1.17082"/>
    <n v="1.1699470000000001"/>
    <n v="8.7299999999999997E-4"/>
    <n v="1.16906"/>
    <n v="1.1684110000000001"/>
    <n v="6.4899999999999995E-4"/>
    <n v="1.1697"/>
    <n v="1.1697"/>
    <n v="0"/>
  </r>
  <r>
    <x v="744"/>
    <n v="34"/>
    <x v="38"/>
    <n v="1.1698299999999999"/>
    <n v="1.170911"/>
    <n v="1.0809999999999999E-3"/>
    <n v="1.16815"/>
    <n v="1.1691009999999999"/>
    <n v="9.5100000000000002E-4"/>
    <n v="1.1685399999999999"/>
    <n v="1.1685399999999999"/>
    <n v="0"/>
  </r>
  <r>
    <x v="744"/>
    <n v="36"/>
    <x v="39"/>
    <n v="1.1695199999999999"/>
    <n v="1.1698980000000001"/>
    <n v="3.7800000000000003E-4"/>
    <n v="1.16761"/>
    <n v="1.1682110000000001"/>
    <n v="6.0099999999999997E-4"/>
    <n v="1.16767"/>
    <n v="1.16767"/>
    <n v="0"/>
  </r>
  <r>
    <x v="744"/>
    <n v="38"/>
    <x v="40"/>
    <n v="1.1681900000000001"/>
    <n v="1.169546"/>
    <n v="1.356E-3"/>
    <n v="1.1643399999999999"/>
    <n v="1.1676550000000001"/>
    <n v="3.3149999999999998E-3"/>
    <n v="1.1659200000000001"/>
    <n v="1.1659200000000001"/>
    <n v="0"/>
  </r>
  <r>
    <x v="744"/>
    <n v="40"/>
    <x v="41"/>
    <n v="1.1667700000000001"/>
    <n v="1.168228"/>
    <n v="1.4580000000000001E-3"/>
    <n v="1.1649700000000001"/>
    <n v="1.1643650000000001"/>
    <n v="6.0499999999999996E-4"/>
    <n v="1.16564"/>
    <n v="1.16564"/>
    <n v="0"/>
  </r>
  <r>
    <x v="744"/>
    <n v="42"/>
    <x v="42"/>
    <n v="1.16612"/>
    <n v="1.166703"/>
    <n v="5.8299999999999997E-4"/>
    <n v="1.1641300000000001"/>
    <n v="1.165041"/>
    <n v="9.1100000000000003E-4"/>
    <n v="1.1645399999999999"/>
    <n v="1.1645399999999999"/>
    <n v="0"/>
  </r>
  <r>
    <x v="744"/>
    <n v="44"/>
    <x v="43"/>
    <n v="1.16598"/>
    <n v="1.166042"/>
    <n v="6.2000000000000003E-5"/>
    <n v="1.1640999999999999"/>
    <n v="1.1642110000000001"/>
    <n v="1.11E-4"/>
    <n v="1.16564"/>
    <n v="1.16564"/>
    <n v="0"/>
  </r>
  <r>
    <x v="744"/>
    <n v="46"/>
    <x v="44"/>
    <n v="1.16692"/>
    <n v="1.165834"/>
    <n v="1.0859999999999999E-3"/>
    <n v="1.1649099999999999"/>
    <n v="1.1641159999999999"/>
    <n v="7.94E-4"/>
    <n v="1.1667400000000001"/>
    <n v="1.1667400000000001"/>
    <n v="0"/>
  </r>
  <r>
    <x v="744"/>
    <n v="48"/>
    <x v="45"/>
    <n v="1.1671400000000001"/>
    <n v="1.166795"/>
    <n v="3.4499999999999998E-4"/>
    <n v="1.1655199999999999"/>
    <n v="1.164879"/>
    <n v="6.4099999999999997E-4"/>
    <n v="1.1664099999999999"/>
    <n v="1.1664099999999999"/>
    <n v="0"/>
  </r>
  <r>
    <x v="744"/>
    <n v="50"/>
    <x v="117"/>
    <n v="1.1678299999999999"/>
    <n v="1.167087"/>
    <n v="7.4299999999999995E-4"/>
    <n v="1.1658999999999999"/>
    <n v="1.1655819999999999"/>
    <n v="3.1799999999999998E-4"/>
    <n v="1.16761"/>
    <n v="1.16761"/>
    <n v="0"/>
  </r>
  <r>
    <x v="745"/>
    <n v="2"/>
    <x v="48"/>
    <n v="1.1706700000000001"/>
    <n v="1.1706700000000001"/>
    <n v="0"/>
    <n v="1.1697299999999999"/>
    <n v="1.1697299999999999"/>
    <n v="0"/>
    <n v="1.17028"/>
    <n v="1.17028"/>
    <n v="0"/>
  </r>
  <r>
    <x v="745"/>
    <n v="4"/>
    <x v="49"/>
    <n v="1.1709099999999999"/>
    <n v="1.1678090000000001"/>
    <n v="3.101E-3"/>
    <n v="1.17022"/>
    <n v="1.1661250000000001"/>
    <n v="4.0949999999999997E-3"/>
    <n v="1.1705700000000001"/>
    <n v="1.1705700000000001"/>
    <n v="0"/>
  </r>
  <r>
    <x v="745"/>
    <n v="6"/>
    <x v="50"/>
    <n v="1.17083"/>
    <n v="1.168517"/>
    <n v="2.313E-3"/>
    <n v="1.17041"/>
    <n v="1.1665970000000001"/>
    <n v="3.813E-3"/>
    <n v="1.1708099999999999"/>
    <n v="1.1708099999999999"/>
    <n v="0"/>
  </r>
  <r>
    <x v="745"/>
    <n v="8"/>
    <x v="51"/>
    <n v="1.17093"/>
    <n v="1.1682239999999999"/>
    <n v="2.7060000000000001E-3"/>
    <n v="1.1705399999999999"/>
    <n v="1.166846"/>
    <n v="3.6939999999999998E-3"/>
    <n v="1.1705399999999999"/>
    <n v="1.1705399999999999"/>
    <n v="0"/>
  </r>
  <r>
    <x v="745"/>
    <n v="10"/>
    <x v="52"/>
    <n v="1.1709799999999999"/>
    <n v="1.167462"/>
    <n v="3.5179999999999999E-3"/>
    <n v="1.1705399999999999"/>
    <n v="1.166938"/>
    <n v="3.6020000000000002E-3"/>
    <n v="1.17086"/>
    <n v="1.17086"/>
    <n v="0"/>
  </r>
  <r>
    <x v="745"/>
    <n v="12"/>
    <x v="53"/>
    <n v="1.17127"/>
    <n v="1.167524"/>
    <n v="3.7460000000000002E-3"/>
    <n v="1.17012"/>
    <n v="1.1670689999999999"/>
    <n v="3.0509999999999999E-3"/>
    <n v="1.1705000000000001"/>
    <n v="1.1705000000000001"/>
    <n v="0"/>
  </r>
  <r>
    <x v="745"/>
    <n v="14"/>
    <x v="28"/>
    <n v="1.17099"/>
    <n v="1.1673389999999999"/>
    <n v="3.6510000000000002E-3"/>
    <n v="1.1695800000000001"/>
    <n v="1.167254"/>
    <n v="2.3259999999999999E-3"/>
    <n v="1.1703600000000001"/>
    <n v="1.1703600000000001"/>
    <n v="0"/>
  </r>
  <r>
    <x v="745"/>
    <n v="16"/>
    <x v="29"/>
    <n v="1.17059"/>
    <n v="1.1675009999999999"/>
    <n v="3.0890000000000002E-3"/>
    <n v="1.16997"/>
    <n v="1.167443"/>
    <n v="2.5270000000000002E-3"/>
    <n v="1.17"/>
    <n v="1.17"/>
    <n v="0"/>
  </r>
  <r>
    <x v="745"/>
    <n v="18"/>
    <x v="30"/>
    <n v="1.17045"/>
    <n v="1.167719"/>
    <n v="2.7309999999999999E-3"/>
    <n v="1.16947"/>
    <n v="1.16703"/>
    <n v="2.4399999999999999E-3"/>
    <n v="1.16995"/>
    <n v="1.16995"/>
    <n v="0"/>
  </r>
  <r>
    <x v="745"/>
    <n v="20"/>
    <x v="31"/>
    <n v="1.1702399999999999"/>
    <n v="1.168501"/>
    <n v="1.7390000000000001E-3"/>
    <n v="1.1696500000000001"/>
    <n v="1.167681"/>
    <n v="1.9689999999999998E-3"/>
    <n v="1.1698500000000001"/>
    <n v="1.1698500000000001"/>
    <n v="0"/>
  </r>
  <r>
    <x v="745"/>
    <n v="22"/>
    <x v="32"/>
    <n v="1.1698900000000001"/>
    <n v="1.1690469999999999"/>
    <n v="8.43E-4"/>
    <n v="1.1685000000000001"/>
    <n v="1.1670739999999999"/>
    <n v="1.426E-3"/>
    <n v="1.1688700000000001"/>
    <n v="1.1688700000000001"/>
    <n v="0"/>
  </r>
  <r>
    <x v="745"/>
    <n v="24"/>
    <x v="33"/>
    <n v="1.1705099999999999"/>
    <n v="1.1681330000000001"/>
    <n v="2.3770000000000002E-3"/>
    <n v="1.16883"/>
    <n v="1.167343"/>
    <n v="1.487E-3"/>
    <n v="1.17028"/>
    <n v="1.17028"/>
    <n v="0"/>
  </r>
  <r>
    <x v="745"/>
    <n v="26"/>
    <x v="34"/>
    <n v="1.17174"/>
    <n v="1.166873"/>
    <n v="4.8669999999999998E-3"/>
    <n v="1.1695899999999999"/>
    <n v="1.166418"/>
    <n v="3.1719999999999999E-3"/>
    <n v="1.17015"/>
    <n v="1.17015"/>
    <n v="0"/>
  </r>
  <r>
    <x v="745"/>
    <n v="28"/>
    <x v="35"/>
    <n v="1.1703600000000001"/>
    <n v="1.1663490000000001"/>
    <n v="4.0109999999999998E-3"/>
    <n v="1.16743"/>
    <n v="1.165986"/>
    <n v="1.444E-3"/>
    <n v="1.16862"/>
    <n v="1.16862"/>
    <n v="0"/>
  </r>
  <r>
    <x v="745"/>
    <n v="30"/>
    <x v="36"/>
    <n v="1.16991"/>
    <n v="1.167486"/>
    <n v="2.4239999999999999E-3"/>
    <n v="1.16839"/>
    <n v="1.167362"/>
    <n v="1.0280000000000001E-3"/>
    <n v="1.1698500000000001"/>
    <n v="1.1698500000000001"/>
    <n v="0"/>
  </r>
  <r>
    <x v="745"/>
    <n v="32"/>
    <x v="37"/>
    <n v="1.17082"/>
    <n v="1.1682360000000001"/>
    <n v="2.5839999999999999E-3"/>
    <n v="1.16906"/>
    <n v="1.1658299999999999"/>
    <n v="3.2299999999999998E-3"/>
    <n v="1.1697"/>
    <n v="1.1697"/>
    <n v="0"/>
  </r>
  <r>
    <x v="745"/>
    <n v="34"/>
    <x v="38"/>
    <n v="1.1698299999999999"/>
    <n v="1.168947"/>
    <n v="8.83E-4"/>
    <n v="1.16815"/>
    <n v="1.1667700000000001"/>
    <n v="1.3799999999999999E-3"/>
    <n v="1.1685399999999999"/>
    <n v="1.1685399999999999"/>
    <n v="0"/>
  </r>
  <r>
    <x v="745"/>
    <n v="36"/>
    <x v="39"/>
    <n v="1.1695199999999999"/>
    <n v="1.170431"/>
    <n v="9.1100000000000003E-4"/>
    <n v="1.16761"/>
    <n v="1.1684969999999999"/>
    <n v="8.8699999999999998E-4"/>
    <n v="1.16767"/>
    <n v="1.16767"/>
    <n v="0"/>
  </r>
  <r>
    <x v="745"/>
    <n v="38"/>
    <x v="40"/>
    <n v="1.1681900000000001"/>
    <n v="1.170658"/>
    <n v="2.4680000000000001E-3"/>
    <n v="1.1643399999999999"/>
    <n v="1.1690419999999999"/>
    <n v="4.7019999999999996E-3"/>
    <n v="1.1659200000000001"/>
    <n v="1.1659200000000001"/>
    <n v="0"/>
  </r>
  <r>
    <x v="745"/>
    <n v="40"/>
    <x v="41"/>
    <n v="1.1667700000000001"/>
    <n v="1.1718109999999999"/>
    <n v="5.0410000000000003E-3"/>
    <n v="1.1649700000000001"/>
    <n v="1.171591"/>
    <n v="6.6210000000000001E-3"/>
    <n v="1.16564"/>
    <n v="1.16564"/>
    <n v="0"/>
  </r>
  <r>
    <x v="745"/>
    <n v="42"/>
    <x v="42"/>
    <n v="1.16612"/>
    <n v="1.172838"/>
    <n v="6.718E-3"/>
    <n v="1.1641300000000001"/>
    <n v="1.1704380000000001"/>
    <n v="6.3080000000000002E-3"/>
    <n v="1.1645399999999999"/>
    <n v="1.1645399999999999"/>
    <n v="0"/>
  </r>
  <r>
    <x v="745"/>
    <n v="44"/>
    <x v="43"/>
    <n v="1.16598"/>
    <n v="1.1733499999999999"/>
    <n v="7.3699999999999998E-3"/>
    <n v="1.1640999999999999"/>
    <n v="1.1716800000000001"/>
    <n v="7.5799999999999999E-3"/>
    <n v="1.16564"/>
    <n v="1.16564"/>
    <n v="0"/>
  </r>
  <r>
    <x v="745"/>
    <n v="46"/>
    <x v="44"/>
    <n v="1.16692"/>
    <n v="1.173926"/>
    <n v="7.0060000000000001E-3"/>
    <n v="1.1649099999999999"/>
    <n v="1.1722250000000001"/>
    <n v="7.3150000000000003E-3"/>
    <n v="1.1667400000000001"/>
    <n v="1.1667400000000001"/>
    <n v="0"/>
  </r>
  <r>
    <x v="745"/>
    <n v="48"/>
    <x v="45"/>
    <n v="1.1671400000000001"/>
    <n v="1.173991"/>
    <n v="6.8510000000000003E-3"/>
    <n v="1.1655199999999999"/>
    <n v="1.1716789999999999"/>
    <n v="6.1590000000000004E-3"/>
    <n v="1.1664099999999999"/>
    <n v="1.1664099999999999"/>
    <n v="0"/>
  </r>
  <r>
    <x v="745"/>
    <n v="50"/>
    <x v="117"/>
    <n v="1.1678299999999999"/>
    <n v="1.173648"/>
    <n v="5.8180000000000003E-3"/>
    <n v="1.1658999999999999"/>
    <n v="1.171476"/>
    <n v="5.5760000000000002E-3"/>
    <n v="1.16761"/>
    <n v="1.16761"/>
    <n v="0"/>
  </r>
  <r>
    <x v="746"/>
    <n v="2"/>
    <x v="48"/>
    <n v="1.1706700000000001"/>
    <n v="1.1706700000000001"/>
    <n v="0"/>
    <n v="1.1697299999999999"/>
    <n v="1.1697299999999999"/>
    <n v="0"/>
    <n v="1.17028"/>
    <n v="1.17028"/>
    <n v="0"/>
  </r>
  <r>
    <x v="746"/>
    <n v="4"/>
    <x v="49"/>
    <n v="1.1709099999999999"/>
    <n v="1.170771"/>
    <n v="1.3899999999999999E-4"/>
    <n v="1.17022"/>
    <n v="1.1698090000000001"/>
    <n v="4.1100000000000002E-4"/>
    <n v="1.1705700000000001"/>
    <n v="1.1705700000000001"/>
    <n v="0"/>
  </r>
  <r>
    <x v="746"/>
    <n v="6"/>
    <x v="50"/>
    <n v="1.17083"/>
    <n v="1.171003"/>
    <n v="1.73E-4"/>
    <n v="1.17041"/>
    <n v="1.170309"/>
    <n v="1.01E-4"/>
    <n v="1.1708099999999999"/>
    <n v="1.1708099999999999"/>
    <n v="0"/>
  </r>
  <r>
    <x v="746"/>
    <n v="8"/>
    <x v="51"/>
    <n v="1.17093"/>
    <n v="1.1709080000000001"/>
    <n v="2.1999999999999999E-5"/>
    <n v="1.1705399999999999"/>
    <n v="1.170493"/>
    <n v="4.6999999999999997E-5"/>
    <n v="1.1705399999999999"/>
    <n v="1.1705399999999999"/>
    <n v="0"/>
  </r>
  <r>
    <x v="746"/>
    <n v="10"/>
    <x v="52"/>
    <n v="1.1709799999999999"/>
    <n v="1.1710480000000001"/>
    <n v="6.7999999999999999E-5"/>
    <n v="1.1705399999999999"/>
    <n v="1.1706190000000001"/>
    <n v="7.8999999999999996E-5"/>
    <n v="1.17086"/>
    <n v="1.17086"/>
    <n v="0"/>
  </r>
  <r>
    <x v="746"/>
    <n v="12"/>
    <x v="53"/>
    <n v="1.17127"/>
    <n v="1.171076"/>
    <n v="1.94E-4"/>
    <n v="1.17012"/>
    <n v="1.170587"/>
    <n v="4.6700000000000002E-4"/>
    <n v="1.1705000000000001"/>
    <n v="1.1705000000000001"/>
    <n v="0"/>
  </r>
  <r>
    <x v="746"/>
    <n v="14"/>
    <x v="28"/>
    <n v="1.17099"/>
    <n v="1.1713659999999999"/>
    <n v="3.7599999999999998E-4"/>
    <n v="1.1695800000000001"/>
    <n v="1.1701539999999999"/>
    <n v="5.7399999999999997E-4"/>
    <n v="1.1703600000000001"/>
    <n v="1.1703600000000001"/>
    <n v="0"/>
  </r>
  <r>
    <x v="746"/>
    <n v="16"/>
    <x v="29"/>
    <n v="1.17059"/>
    <n v="1.1710529999999999"/>
    <n v="4.6299999999999998E-4"/>
    <n v="1.16997"/>
    <n v="1.1695599999999999"/>
    <n v="4.0999999999999999E-4"/>
    <n v="1.17"/>
    <n v="1.17"/>
    <n v="0"/>
  </r>
  <r>
    <x v="746"/>
    <n v="18"/>
    <x v="30"/>
    <n v="1.17045"/>
    <n v="1.170655"/>
    <n v="2.05E-4"/>
    <n v="1.16947"/>
    <n v="1.1699980000000001"/>
    <n v="5.2800000000000004E-4"/>
    <n v="1.16995"/>
    <n v="1.16995"/>
    <n v="0"/>
  </r>
  <r>
    <x v="746"/>
    <n v="20"/>
    <x v="31"/>
    <n v="1.1702399999999999"/>
    <n v="1.1704920000000001"/>
    <n v="2.52E-4"/>
    <n v="1.1696500000000001"/>
    <n v="1.169467"/>
    <n v="1.83E-4"/>
    <n v="1.1698500000000001"/>
    <n v="1.1698500000000001"/>
    <n v="0"/>
  </r>
  <r>
    <x v="746"/>
    <n v="22"/>
    <x v="32"/>
    <n v="1.1698900000000001"/>
    <n v="1.170248"/>
    <n v="3.5799999999999997E-4"/>
    <n v="1.1685000000000001"/>
    <n v="1.169678"/>
    <n v="1.178E-3"/>
    <n v="1.1688700000000001"/>
    <n v="1.1688700000000001"/>
    <n v="0"/>
  </r>
  <r>
    <x v="746"/>
    <n v="24"/>
    <x v="33"/>
    <n v="1.1705099999999999"/>
    <n v="1.169945"/>
    <n v="5.6499999999999996E-4"/>
    <n v="1.16883"/>
    <n v="1.16855"/>
    <n v="2.7999999999999998E-4"/>
    <n v="1.17028"/>
    <n v="1.17028"/>
    <n v="0"/>
  </r>
  <r>
    <x v="746"/>
    <n v="26"/>
    <x v="34"/>
    <n v="1.17174"/>
    <n v="1.1705429999999999"/>
    <n v="1.1969999999999999E-3"/>
    <n v="1.1695899999999999"/>
    <n v="1.168785"/>
    <n v="8.0500000000000005E-4"/>
    <n v="1.17015"/>
    <n v="1.17015"/>
    <n v="0"/>
  </r>
  <r>
    <x v="746"/>
    <n v="28"/>
    <x v="35"/>
    <n v="1.1703600000000001"/>
    <n v="1.1718649999999999"/>
    <n v="1.505E-3"/>
    <n v="1.16743"/>
    <n v="1.1696150000000001"/>
    <n v="2.1849999999999999E-3"/>
    <n v="1.16862"/>
    <n v="1.16862"/>
    <n v="0"/>
  </r>
  <r>
    <x v="746"/>
    <n v="30"/>
    <x v="36"/>
    <n v="1.16991"/>
    <n v="1.1705270000000001"/>
    <n v="6.1700000000000004E-4"/>
    <n v="1.16839"/>
    <n v="1.1674420000000001"/>
    <n v="9.4799999999999995E-4"/>
    <n v="1.1698500000000001"/>
    <n v="1.1698500000000001"/>
    <n v="0"/>
  </r>
  <r>
    <x v="746"/>
    <n v="32"/>
    <x v="37"/>
    <n v="1.17082"/>
    <n v="1.1699839999999999"/>
    <n v="8.3600000000000005E-4"/>
    <n v="1.16906"/>
    <n v="1.168398"/>
    <n v="6.6200000000000005E-4"/>
    <n v="1.1697"/>
    <n v="1.1697"/>
    <n v="0"/>
  </r>
  <r>
    <x v="746"/>
    <n v="34"/>
    <x v="38"/>
    <n v="1.1698299999999999"/>
    <n v="1.1709270000000001"/>
    <n v="1.0970000000000001E-3"/>
    <n v="1.16815"/>
    <n v="1.1691009999999999"/>
    <n v="9.5100000000000002E-4"/>
    <n v="1.1685399999999999"/>
    <n v="1.1685399999999999"/>
    <n v="0"/>
  </r>
  <r>
    <x v="746"/>
    <n v="36"/>
    <x v="39"/>
    <n v="1.1695199999999999"/>
    <n v="1.1699459999999999"/>
    <n v="4.26E-4"/>
    <n v="1.16761"/>
    <n v="1.168237"/>
    <n v="6.2699999999999995E-4"/>
    <n v="1.16767"/>
    <n v="1.16767"/>
    <n v="0"/>
  </r>
  <r>
    <x v="746"/>
    <n v="38"/>
    <x v="40"/>
    <n v="1.1681900000000001"/>
    <n v="1.1696070000000001"/>
    <n v="1.4170000000000001E-3"/>
    <n v="1.1643399999999999"/>
    <n v="1.167691"/>
    <n v="3.3509999999999998E-3"/>
    <n v="1.1659200000000001"/>
    <n v="1.1659200000000001"/>
    <n v="0"/>
  </r>
  <r>
    <x v="746"/>
    <n v="40"/>
    <x v="41"/>
    <n v="1.1667700000000001"/>
    <n v="1.1682619999999999"/>
    <n v="1.4920000000000001E-3"/>
    <n v="1.1649700000000001"/>
    <n v="1.164366"/>
    <n v="6.0400000000000004E-4"/>
    <n v="1.16564"/>
    <n v="1.16564"/>
    <n v="0"/>
  </r>
  <r>
    <x v="746"/>
    <n v="42"/>
    <x v="42"/>
    <n v="1.16612"/>
    <n v="1.1667350000000001"/>
    <n v="6.1499999999999999E-4"/>
    <n v="1.1641300000000001"/>
    <n v="1.165006"/>
    <n v="8.7600000000000004E-4"/>
    <n v="1.1645399999999999"/>
    <n v="1.1645399999999999"/>
    <n v="0"/>
  </r>
  <r>
    <x v="746"/>
    <n v="44"/>
    <x v="43"/>
    <n v="1.16598"/>
    <n v="1.166094"/>
    <n v="1.1400000000000001E-4"/>
    <n v="1.1640999999999999"/>
    <n v="1.164218"/>
    <n v="1.18E-4"/>
    <n v="1.16564"/>
    <n v="1.16564"/>
    <n v="0"/>
  </r>
  <r>
    <x v="746"/>
    <n v="46"/>
    <x v="44"/>
    <n v="1.16692"/>
    <n v="1.165856"/>
    <n v="1.0640000000000001E-3"/>
    <n v="1.1649099999999999"/>
    <n v="1.164104"/>
    <n v="8.0599999999999997E-4"/>
    <n v="1.1667400000000001"/>
    <n v="1.1667400000000001"/>
    <n v="0"/>
  </r>
  <r>
    <x v="746"/>
    <n v="48"/>
    <x v="45"/>
    <n v="1.1671400000000001"/>
    <n v="1.1667749999999999"/>
    <n v="3.6499999999999998E-4"/>
    <n v="1.1655199999999999"/>
    <n v="1.1648860000000001"/>
    <n v="6.3400000000000001E-4"/>
    <n v="1.1664099999999999"/>
    <n v="1.1664099999999999"/>
    <n v="0"/>
  </r>
  <r>
    <x v="746"/>
    <n v="50"/>
    <x v="117"/>
    <n v="1.1678299999999999"/>
    <n v="1.1670659999999999"/>
    <n v="7.6400000000000003E-4"/>
    <n v="1.1658999999999999"/>
    <n v="1.165583"/>
    <n v="3.1700000000000001E-4"/>
    <n v="1.16761"/>
    <n v="1.16761"/>
    <n v="0"/>
  </r>
  <r>
    <x v="747"/>
    <n v="2"/>
    <x v="48"/>
    <n v="1.1706700000000001"/>
    <n v="1.1706700000000001"/>
    <n v="0"/>
    <n v="1.1697299999999999"/>
    <n v="1.1697299999999999"/>
    <n v="0"/>
    <n v="1.17028"/>
    <n v="1.17028"/>
    <n v="0"/>
  </r>
  <r>
    <x v="747"/>
    <n v="4"/>
    <x v="49"/>
    <n v="1.1709099999999999"/>
    <n v="1.170771"/>
    <n v="1.3899999999999999E-4"/>
    <n v="1.17022"/>
    <n v="1.1698090000000001"/>
    <n v="4.1100000000000002E-4"/>
    <n v="1.1705700000000001"/>
    <n v="1.1705700000000001"/>
    <n v="0"/>
  </r>
  <r>
    <x v="747"/>
    <n v="6"/>
    <x v="50"/>
    <n v="1.17083"/>
    <n v="1.171003"/>
    <n v="1.73E-4"/>
    <n v="1.17041"/>
    <n v="1.170309"/>
    <n v="1.01E-4"/>
    <n v="1.1708099999999999"/>
    <n v="1.1708099999999999"/>
    <n v="0"/>
  </r>
  <r>
    <x v="747"/>
    <n v="8"/>
    <x v="51"/>
    <n v="1.17093"/>
    <n v="1.1709080000000001"/>
    <n v="2.1999999999999999E-5"/>
    <n v="1.1705399999999999"/>
    <n v="1.170493"/>
    <n v="4.6999999999999997E-5"/>
    <n v="1.1705399999999999"/>
    <n v="1.1705399999999999"/>
    <n v="0"/>
  </r>
  <r>
    <x v="747"/>
    <n v="10"/>
    <x v="52"/>
    <n v="1.1709799999999999"/>
    <n v="1.1710480000000001"/>
    <n v="6.7999999999999999E-5"/>
    <n v="1.1705399999999999"/>
    <n v="1.1706190000000001"/>
    <n v="7.8999999999999996E-5"/>
    <n v="1.17086"/>
    <n v="1.17086"/>
    <n v="0"/>
  </r>
  <r>
    <x v="747"/>
    <n v="12"/>
    <x v="53"/>
    <n v="1.17127"/>
    <n v="1.171076"/>
    <n v="1.94E-4"/>
    <n v="1.17012"/>
    <n v="1.170587"/>
    <n v="4.6700000000000002E-4"/>
    <n v="1.1705000000000001"/>
    <n v="1.1705000000000001"/>
    <n v="0"/>
  </r>
  <r>
    <x v="747"/>
    <n v="14"/>
    <x v="28"/>
    <n v="1.17099"/>
    <n v="1.1713659999999999"/>
    <n v="3.7599999999999998E-4"/>
    <n v="1.1695800000000001"/>
    <n v="1.1701539999999999"/>
    <n v="5.7399999999999997E-4"/>
    <n v="1.1703600000000001"/>
    <n v="1.1703600000000001"/>
    <n v="0"/>
  </r>
  <r>
    <x v="747"/>
    <n v="16"/>
    <x v="29"/>
    <n v="1.17059"/>
    <n v="1.1710529999999999"/>
    <n v="4.6299999999999998E-4"/>
    <n v="1.16997"/>
    <n v="1.1695599999999999"/>
    <n v="4.0999999999999999E-4"/>
    <n v="1.17"/>
    <n v="1.17"/>
    <n v="0"/>
  </r>
  <r>
    <x v="747"/>
    <n v="18"/>
    <x v="30"/>
    <n v="1.17045"/>
    <n v="1.170655"/>
    <n v="2.05E-4"/>
    <n v="1.16947"/>
    <n v="1.1699980000000001"/>
    <n v="5.2800000000000004E-4"/>
    <n v="1.16995"/>
    <n v="1.16995"/>
    <n v="0"/>
  </r>
  <r>
    <x v="747"/>
    <n v="20"/>
    <x v="31"/>
    <n v="1.1702399999999999"/>
    <n v="1.1704920000000001"/>
    <n v="2.52E-4"/>
    <n v="1.1696500000000001"/>
    <n v="1.169467"/>
    <n v="1.83E-4"/>
    <n v="1.1698500000000001"/>
    <n v="1.1698500000000001"/>
    <n v="0"/>
  </r>
  <r>
    <x v="747"/>
    <n v="22"/>
    <x v="32"/>
    <n v="1.1698900000000001"/>
    <n v="1.170248"/>
    <n v="3.5799999999999997E-4"/>
    <n v="1.1685000000000001"/>
    <n v="1.169678"/>
    <n v="1.178E-3"/>
    <n v="1.1688700000000001"/>
    <n v="1.1688700000000001"/>
    <n v="0"/>
  </r>
  <r>
    <x v="747"/>
    <n v="24"/>
    <x v="33"/>
    <n v="1.1705099999999999"/>
    <n v="1.169945"/>
    <n v="5.6499999999999996E-4"/>
    <n v="1.16883"/>
    <n v="1.16855"/>
    <n v="2.7999999999999998E-4"/>
    <n v="1.17028"/>
    <n v="1.17028"/>
    <n v="0"/>
  </r>
  <r>
    <x v="747"/>
    <n v="26"/>
    <x v="34"/>
    <n v="1.17174"/>
    <n v="1.1705429999999999"/>
    <n v="1.1969999999999999E-3"/>
    <n v="1.1695899999999999"/>
    <n v="1.168785"/>
    <n v="8.0500000000000005E-4"/>
    <n v="1.17015"/>
    <n v="1.17015"/>
    <n v="0"/>
  </r>
  <r>
    <x v="747"/>
    <n v="28"/>
    <x v="35"/>
    <n v="1.1703600000000001"/>
    <n v="1.1718649999999999"/>
    <n v="1.505E-3"/>
    <n v="1.16743"/>
    <n v="1.1696150000000001"/>
    <n v="2.1849999999999999E-3"/>
    <n v="1.16862"/>
    <n v="1.16862"/>
    <n v="0"/>
  </r>
  <r>
    <x v="747"/>
    <n v="30"/>
    <x v="36"/>
    <n v="1.16991"/>
    <n v="1.1705270000000001"/>
    <n v="6.1700000000000004E-4"/>
    <n v="1.16839"/>
    <n v="1.1674420000000001"/>
    <n v="9.4799999999999995E-4"/>
    <n v="1.1698500000000001"/>
    <n v="1.1698500000000001"/>
    <n v="0"/>
  </r>
  <r>
    <x v="747"/>
    <n v="32"/>
    <x v="37"/>
    <n v="1.17082"/>
    <n v="1.1699839999999999"/>
    <n v="8.3600000000000005E-4"/>
    <n v="1.16906"/>
    <n v="1.168398"/>
    <n v="6.6200000000000005E-4"/>
    <n v="1.1697"/>
    <n v="1.1697"/>
    <n v="0"/>
  </r>
  <r>
    <x v="747"/>
    <n v="34"/>
    <x v="38"/>
    <n v="1.1698299999999999"/>
    <n v="1.1709270000000001"/>
    <n v="1.0970000000000001E-3"/>
    <n v="1.16815"/>
    <n v="1.1691009999999999"/>
    <n v="9.5100000000000002E-4"/>
    <n v="1.1685399999999999"/>
    <n v="1.1685399999999999"/>
    <n v="0"/>
  </r>
  <r>
    <x v="747"/>
    <n v="36"/>
    <x v="39"/>
    <n v="1.1695199999999999"/>
    <n v="1.1699459999999999"/>
    <n v="4.26E-4"/>
    <n v="1.16761"/>
    <n v="1.168237"/>
    <n v="6.2699999999999995E-4"/>
    <n v="1.16767"/>
    <n v="1.16767"/>
    <n v="0"/>
  </r>
  <r>
    <x v="747"/>
    <n v="38"/>
    <x v="40"/>
    <n v="1.1681900000000001"/>
    <n v="1.1696070000000001"/>
    <n v="1.4170000000000001E-3"/>
    <n v="1.1643399999999999"/>
    <n v="1.167691"/>
    <n v="3.3509999999999998E-3"/>
    <n v="1.1659200000000001"/>
    <n v="1.1659200000000001"/>
    <n v="0"/>
  </r>
  <r>
    <x v="747"/>
    <n v="40"/>
    <x v="41"/>
    <n v="1.1667700000000001"/>
    <n v="1.1682619999999999"/>
    <n v="1.4920000000000001E-3"/>
    <n v="1.1649700000000001"/>
    <n v="1.164366"/>
    <n v="6.0400000000000004E-4"/>
    <n v="1.16564"/>
    <n v="1.16564"/>
    <n v="0"/>
  </r>
  <r>
    <x v="747"/>
    <n v="42"/>
    <x v="42"/>
    <n v="1.16612"/>
    <n v="1.1667350000000001"/>
    <n v="6.1499999999999999E-4"/>
    <n v="1.1641300000000001"/>
    <n v="1.165006"/>
    <n v="8.7600000000000004E-4"/>
    <n v="1.1645399999999999"/>
    <n v="1.1645399999999999"/>
    <n v="0"/>
  </r>
  <r>
    <x v="747"/>
    <n v="44"/>
    <x v="43"/>
    <n v="1.16598"/>
    <n v="1.166094"/>
    <n v="1.1400000000000001E-4"/>
    <n v="1.1640999999999999"/>
    <n v="1.164218"/>
    <n v="1.18E-4"/>
    <n v="1.16564"/>
    <n v="1.16564"/>
    <n v="0"/>
  </r>
  <r>
    <x v="747"/>
    <n v="46"/>
    <x v="44"/>
    <n v="1.16692"/>
    <n v="1.165856"/>
    <n v="1.0640000000000001E-3"/>
    <n v="1.1649099999999999"/>
    <n v="1.164104"/>
    <n v="8.0599999999999997E-4"/>
    <n v="1.1667400000000001"/>
    <n v="1.1667400000000001"/>
    <n v="0"/>
  </r>
  <r>
    <x v="747"/>
    <n v="48"/>
    <x v="45"/>
    <n v="1.1671400000000001"/>
    <n v="1.1667749999999999"/>
    <n v="3.6499999999999998E-4"/>
    <n v="1.1655199999999999"/>
    <n v="1.1648860000000001"/>
    <n v="6.3400000000000001E-4"/>
    <n v="1.1664099999999999"/>
    <n v="1.1664099999999999"/>
    <n v="0"/>
  </r>
  <r>
    <x v="747"/>
    <n v="50"/>
    <x v="117"/>
    <n v="1.1678299999999999"/>
    <n v="1.1670659999999999"/>
    <n v="7.6400000000000003E-4"/>
    <n v="1.1658999999999999"/>
    <n v="1.165583"/>
    <n v="3.1700000000000001E-4"/>
    <n v="1.16761"/>
    <n v="1.16761"/>
    <n v="0"/>
  </r>
  <r>
    <x v="748"/>
    <n v="2"/>
    <x v="68"/>
    <n v="1.1644300000000001"/>
    <m/>
    <m/>
    <n v="1.16395"/>
    <m/>
    <m/>
    <n v="1.1640900000000001"/>
    <m/>
    <m/>
  </r>
  <r>
    <x v="748"/>
    <n v="4"/>
    <x v="69"/>
    <n v="1.1647799999999999"/>
    <m/>
    <m/>
    <n v="1.16371"/>
    <m/>
    <m/>
    <n v="1.1643699999999999"/>
    <m/>
    <m/>
  </r>
  <r>
    <x v="748"/>
    <n v="6"/>
    <x v="70"/>
    <n v="1.1652"/>
    <m/>
    <m/>
    <n v="1.16422"/>
    <m/>
    <m/>
    <n v="1.16517"/>
    <m/>
    <m/>
  </r>
  <r>
    <x v="748"/>
    <n v="-1"/>
    <x v="71"/>
    <n v="1.16547"/>
    <m/>
    <m/>
    <n v="1.1647700000000001"/>
    <m/>
    <m/>
    <n v="1.16483"/>
    <m/>
    <m/>
  </r>
  <r>
    <x v="748"/>
    <n v="-1"/>
    <x v="72"/>
    <n v="1.1651100000000001"/>
    <m/>
    <m/>
    <n v="1.1645399999999999"/>
    <m/>
    <m/>
    <n v="1.1646700000000001"/>
    <m/>
    <m/>
  </r>
  <r>
    <x v="748"/>
    <n v="8"/>
    <x v="73"/>
    <n v="1.1649499999999999"/>
    <m/>
    <m/>
    <n v="1.1639699999999999"/>
    <m/>
    <m/>
    <n v="1.16475"/>
    <m/>
    <m/>
  </r>
  <r>
    <x v="748"/>
    <n v="10"/>
    <x v="74"/>
    <n v="1.1650499999999999"/>
    <m/>
    <m/>
    <n v="1.16354"/>
    <m/>
    <m/>
    <n v="1.16452"/>
    <m/>
    <m/>
  </r>
  <r>
    <x v="748"/>
    <n v="12"/>
    <x v="75"/>
    <n v="1.1656899999999999"/>
    <m/>
    <m/>
    <n v="1.1641699999999999"/>
    <m/>
    <m/>
    <n v="1.1645799999999999"/>
    <m/>
    <m/>
  </r>
  <r>
    <x v="748"/>
    <n v="14"/>
    <x v="76"/>
    <n v="1.16465"/>
    <m/>
    <m/>
    <n v="1.1624000000000001"/>
    <m/>
    <m/>
    <n v="1.1625399999999999"/>
    <m/>
    <m/>
  </r>
  <r>
    <x v="748"/>
    <n v="16"/>
    <x v="77"/>
    <n v="1.1633500000000001"/>
    <m/>
    <m/>
    <n v="1.16212"/>
    <m/>
    <m/>
    <n v="1.16242"/>
    <m/>
    <m/>
  </r>
  <r>
    <x v="748"/>
    <n v="18"/>
    <x v="78"/>
    <n v="1.16337"/>
    <m/>
    <m/>
    <n v="1.1621900000000001"/>
    <m/>
    <m/>
    <n v="1.1626399999999999"/>
    <m/>
    <m/>
  </r>
  <r>
    <x v="748"/>
    <n v="20"/>
    <x v="79"/>
    <n v="1.16296"/>
    <m/>
    <m/>
    <n v="1.16229"/>
    <m/>
    <m/>
    <n v="1.16255"/>
    <m/>
    <m/>
  </r>
  <r>
    <x v="748"/>
    <n v="22"/>
    <x v="80"/>
    <n v="1.16412"/>
    <m/>
    <m/>
    <n v="1.1619600000000001"/>
    <m/>
    <m/>
    <n v="1.1637900000000001"/>
    <m/>
    <m/>
  </r>
  <r>
    <x v="748"/>
    <n v="24"/>
    <x v="81"/>
    <n v="1.1656"/>
    <m/>
    <m/>
    <n v="1.1635800000000001"/>
    <m/>
    <m/>
    <n v="1.16536"/>
    <m/>
    <m/>
  </r>
  <r>
    <x v="748"/>
    <n v="26"/>
    <x v="82"/>
    <n v="1.1660999999999999"/>
    <m/>
    <m/>
    <n v="1.1649"/>
    <m/>
    <m/>
    <n v="1.16527"/>
    <m/>
    <m/>
  </r>
  <r>
    <x v="748"/>
    <n v="28"/>
    <x v="83"/>
    <n v="1.16614"/>
    <m/>
    <m/>
    <n v="1.1645099999999999"/>
    <m/>
    <m/>
    <n v="1.16588"/>
    <m/>
    <m/>
  </r>
  <r>
    <x v="748"/>
    <n v="30"/>
    <x v="1"/>
    <n v="1.16597"/>
    <m/>
    <m/>
    <n v="1.16472"/>
    <m/>
    <m/>
    <n v="1.1657299999999999"/>
    <m/>
    <m/>
  </r>
  <r>
    <x v="748"/>
    <n v="32"/>
    <x v="2"/>
    <n v="1.1661600000000001"/>
    <m/>
    <m/>
    <n v="1.1651100000000001"/>
    <m/>
    <m/>
    <n v="1.1656"/>
    <m/>
    <m/>
  </r>
  <r>
    <x v="748"/>
    <n v="-1"/>
    <x v="3"/>
    <n v="1.16595"/>
    <m/>
    <m/>
    <n v="1.1654899999999999"/>
    <m/>
    <m/>
    <n v="1.1655500000000001"/>
    <m/>
    <m/>
  </r>
  <r>
    <x v="748"/>
    <n v="34"/>
    <x v="0"/>
    <n v="1.1663600000000001"/>
    <m/>
    <m/>
    <n v="1.1654899999999999"/>
    <m/>
    <m/>
    <n v="1.16584"/>
    <m/>
    <m/>
  </r>
  <r>
    <x v="748"/>
    <n v="36"/>
    <x v="4"/>
    <n v="1.1660200000000001"/>
    <m/>
    <m/>
    <n v="1.16543"/>
    <m/>
    <m/>
    <n v="1.1654599999999999"/>
    <m/>
    <m/>
  </r>
  <r>
    <x v="748"/>
    <n v="-1"/>
    <x v="5"/>
    <n v="1.1658500000000001"/>
    <m/>
    <m/>
    <n v="1.1652499999999999"/>
    <m/>
    <m/>
    <n v="1.1657500000000001"/>
    <m/>
    <m/>
  </r>
  <r>
    <x v="748"/>
    <n v="38"/>
    <x v="6"/>
    <n v="1.16597"/>
    <m/>
    <m/>
    <n v="1.16561"/>
    <m/>
    <m/>
    <n v="1.16594"/>
    <m/>
    <m/>
  </r>
  <r>
    <x v="748"/>
    <n v="40"/>
    <x v="7"/>
    <n v="1.16597"/>
    <m/>
    <m/>
    <n v="1.16574"/>
    <m/>
    <m/>
    <n v="1.1658500000000001"/>
    <m/>
    <m/>
  </r>
  <r>
    <x v="748"/>
    <n v="-1"/>
    <x v="8"/>
    <n v="1.1664099999999999"/>
    <m/>
    <m/>
    <n v="1.1655199999999999"/>
    <m/>
    <m/>
    <n v="1.1659299999999999"/>
    <m/>
    <m/>
  </r>
  <r>
    <x v="749"/>
    <n v="2"/>
    <x v="48"/>
    <n v="1.1706700000000001"/>
    <n v="1.1706700000000001"/>
    <n v="0"/>
    <n v="1.1697299999999999"/>
    <n v="1.1697299999999999"/>
    <n v="0"/>
    <n v="1.17028"/>
    <n v="1.17028"/>
    <n v="0"/>
  </r>
  <r>
    <x v="749"/>
    <n v="4"/>
    <x v="49"/>
    <n v="1.1709099999999999"/>
    <n v="1.1709099999999999"/>
    <n v="0"/>
    <n v="1.17022"/>
    <n v="1.17022"/>
    <n v="0"/>
    <n v="1.1705700000000001"/>
    <n v="1.1705700000000001"/>
    <n v="0"/>
  </r>
  <r>
    <x v="749"/>
    <n v="6"/>
    <x v="50"/>
    <n v="1.17083"/>
    <n v="1.170722"/>
    <n v="1.08E-4"/>
    <n v="1.17041"/>
    <n v="1.169835"/>
    <n v="5.7499999999999999E-4"/>
    <n v="1.1708099999999999"/>
    <n v="1.1708099999999999"/>
    <n v="0"/>
  </r>
  <r>
    <x v="749"/>
    <n v="8"/>
    <x v="51"/>
    <n v="1.17093"/>
    <n v="1.170884"/>
    <n v="4.6E-5"/>
    <n v="1.1705399999999999"/>
    <n v="1.1703220000000001"/>
    <n v="2.1800000000000001E-4"/>
    <n v="1.1705399999999999"/>
    <n v="1.1705399999999999"/>
    <n v="0"/>
  </r>
  <r>
    <x v="749"/>
    <n v="10"/>
    <x v="52"/>
    <n v="1.1709799999999999"/>
    <n v="1.170822"/>
    <n v="1.5799999999999999E-4"/>
    <n v="1.1705399999999999"/>
    <n v="1.170245"/>
    <n v="2.9500000000000001E-4"/>
    <n v="1.17086"/>
    <n v="1.17086"/>
    <n v="0"/>
  </r>
  <r>
    <x v="749"/>
    <n v="12"/>
    <x v="53"/>
    <n v="1.17127"/>
    <n v="1.170839"/>
    <n v="4.3100000000000001E-4"/>
    <n v="1.17012"/>
    <n v="1.170291"/>
    <n v="1.7100000000000001E-4"/>
    <n v="1.1705000000000001"/>
    <n v="1.1705000000000001"/>
    <n v="0"/>
  </r>
  <r>
    <x v="749"/>
    <n v="14"/>
    <x v="28"/>
    <n v="1.17099"/>
    <n v="1.171343"/>
    <n v="3.5300000000000002E-4"/>
    <n v="1.1695800000000001"/>
    <n v="1.1700010000000001"/>
    <n v="4.2099999999999999E-4"/>
    <n v="1.1703600000000001"/>
    <n v="1.1703600000000001"/>
    <n v="0"/>
  </r>
  <r>
    <x v="749"/>
    <n v="16"/>
    <x v="29"/>
    <n v="1.17059"/>
    <n v="1.1712279999999999"/>
    <n v="6.38E-4"/>
    <n v="1.16997"/>
    <n v="1.1696530000000001"/>
    <n v="3.1700000000000001E-4"/>
    <n v="1.17"/>
    <n v="1.17"/>
    <n v="0"/>
  </r>
  <r>
    <x v="749"/>
    <n v="18"/>
    <x v="30"/>
    <n v="1.17045"/>
    <n v="1.1705589999999999"/>
    <n v="1.0900000000000001E-4"/>
    <n v="1.16947"/>
    <n v="1.169813"/>
    <n v="3.4299999999999999E-4"/>
    <n v="1.16995"/>
    <n v="1.16995"/>
    <n v="0"/>
  </r>
  <r>
    <x v="749"/>
    <n v="20"/>
    <x v="31"/>
    <n v="1.1702399999999999"/>
    <n v="1.1704859999999999"/>
    <n v="2.4600000000000002E-4"/>
    <n v="1.1696500000000001"/>
    <n v="1.169386"/>
    <n v="2.6400000000000002E-4"/>
    <n v="1.1698500000000001"/>
    <n v="1.1698500000000001"/>
    <n v="0"/>
  </r>
  <r>
    <x v="749"/>
    <n v="22"/>
    <x v="32"/>
    <n v="1.1698900000000001"/>
    <n v="1.170059"/>
    <n v="1.6899999999999999E-4"/>
    <n v="1.1685000000000001"/>
    <n v="1.169454"/>
    <n v="9.5399999999999999E-4"/>
    <n v="1.1688700000000001"/>
    <n v="1.1688700000000001"/>
    <n v="0"/>
  </r>
  <r>
    <x v="749"/>
    <n v="24"/>
    <x v="33"/>
    <n v="1.1705099999999999"/>
    <n v="1.1701459999999999"/>
    <n v="3.6400000000000001E-4"/>
    <n v="1.16883"/>
    <n v="1.168649"/>
    <n v="1.8100000000000001E-4"/>
    <n v="1.17028"/>
    <n v="1.17028"/>
    <n v="0"/>
  </r>
  <r>
    <x v="749"/>
    <n v="26"/>
    <x v="34"/>
    <n v="1.17174"/>
    <n v="1.1702669999999999"/>
    <n v="1.4729999999999999E-3"/>
    <n v="1.1695899999999999"/>
    <n v="1.168547"/>
    <n v="1.0430000000000001E-3"/>
    <n v="1.17015"/>
    <n v="1.17015"/>
    <n v="0"/>
  </r>
  <r>
    <x v="749"/>
    <n v="28"/>
    <x v="35"/>
    <n v="1.1703600000000001"/>
    <n v="1.1713769999999999"/>
    <n v="1.0169999999999999E-3"/>
    <n v="1.16743"/>
    <n v="1.1691480000000001"/>
    <n v="1.7179999999999999E-3"/>
    <n v="1.16862"/>
    <n v="1.16862"/>
    <n v="0"/>
  </r>
  <r>
    <x v="749"/>
    <n v="30"/>
    <x v="36"/>
    <n v="1.16991"/>
    <n v="1.1711780000000001"/>
    <n v="1.268E-3"/>
    <n v="1.16839"/>
    <n v="1.1680809999999999"/>
    <n v="3.0899999999999998E-4"/>
    <n v="1.1698500000000001"/>
    <n v="1.1698500000000001"/>
    <n v="0"/>
  </r>
  <r>
    <x v="749"/>
    <n v="32"/>
    <x v="37"/>
    <n v="1.17082"/>
    <n v="1.1698999999999999"/>
    <n v="9.2000000000000003E-4"/>
    <n v="1.16906"/>
    <n v="1.1683140000000001"/>
    <n v="7.4600000000000003E-4"/>
    <n v="1.1697"/>
    <n v="1.1697"/>
    <n v="0"/>
  </r>
  <r>
    <x v="749"/>
    <n v="34"/>
    <x v="38"/>
    <n v="1.1698299999999999"/>
    <n v="1.1705970000000001"/>
    <n v="7.67E-4"/>
    <n v="1.16815"/>
    <n v="1.1687149999999999"/>
    <n v="5.6499999999999996E-4"/>
    <n v="1.1685399999999999"/>
    <n v="1.1685399999999999"/>
    <n v="0"/>
  </r>
  <r>
    <x v="749"/>
    <n v="36"/>
    <x v="39"/>
    <n v="1.1695199999999999"/>
    <n v="1.1700410000000001"/>
    <n v="5.2099999999999998E-4"/>
    <n v="1.16761"/>
    <n v="1.1681619999999999"/>
    <n v="5.5199999999999997E-4"/>
    <n v="1.16767"/>
    <n v="1.16767"/>
    <n v="0"/>
  </r>
  <r>
    <x v="749"/>
    <n v="38"/>
    <x v="40"/>
    <n v="1.1681900000000001"/>
    <n v="1.169052"/>
    <n v="8.6200000000000003E-4"/>
    <n v="1.1643399999999999"/>
    <n v="1.166976"/>
    <n v="2.6359999999999999E-3"/>
    <n v="1.1659200000000001"/>
    <n v="1.1659200000000001"/>
    <n v="0"/>
  </r>
  <r>
    <x v="749"/>
    <n v="40"/>
    <x v="41"/>
    <n v="1.1667700000000001"/>
    <n v="1.1690910000000001"/>
    <n v="2.3210000000000001E-3"/>
    <n v="1.1649700000000001"/>
    <n v="1.164884"/>
    <n v="8.6000000000000003E-5"/>
    <n v="1.16564"/>
    <n v="1.16564"/>
    <n v="0"/>
  </r>
  <r>
    <x v="749"/>
    <n v="42"/>
    <x v="42"/>
    <n v="1.16612"/>
    <n v="1.16679"/>
    <n v="6.7000000000000002E-4"/>
    <n v="1.1641300000000001"/>
    <n v="1.1647050000000001"/>
    <n v="5.7499999999999999E-4"/>
    <n v="1.1645399999999999"/>
    <n v="1.1645399999999999"/>
    <n v="0"/>
  </r>
  <r>
    <x v="749"/>
    <n v="44"/>
    <x v="43"/>
    <n v="1.16598"/>
    <n v="1.1662589999999999"/>
    <n v="2.7900000000000001E-4"/>
    <n v="1.1640999999999999"/>
    <n v="1.16398"/>
    <n v="1.2E-4"/>
    <n v="1.16564"/>
    <n v="1.16564"/>
    <n v="0"/>
  </r>
  <r>
    <x v="749"/>
    <n v="46"/>
    <x v="44"/>
    <n v="1.16692"/>
    <n v="1.1662440000000001"/>
    <n v="6.7599999999999995E-4"/>
    <n v="1.1649099999999999"/>
    <n v="1.164166"/>
    <n v="7.4399999999999998E-4"/>
    <n v="1.1667400000000001"/>
    <n v="1.1667400000000001"/>
    <n v="0"/>
  </r>
  <r>
    <x v="749"/>
    <n v="48"/>
    <x v="45"/>
    <n v="1.1671400000000001"/>
    <n v="1.1673480000000001"/>
    <n v="2.0799999999999999E-4"/>
    <n v="1.1655199999999999"/>
    <n v="1.1651929999999999"/>
    <n v="3.2699999999999998E-4"/>
    <n v="1.1664099999999999"/>
    <n v="1.1664099999999999"/>
    <n v="0"/>
  </r>
  <r>
    <x v="750"/>
    <n v="2"/>
    <x v="0"/>
    <n v="1.1663600000000001"/>
    <n v="1.1663600000000001"/>
    <n v="0"/>
    <n v="1.1654899999999999"/>
    <n v="1.1654899999999999"/>
    <n v="0"/>
    <n v="1.16584"/>
    <n v="1.16584"/>
    <n v="0"/>
  </r>
  <r>
    <x v="750"/>
    <n v="4"/>
    <x v="4"/>
    <n v="1.1660200000000001"/>
    <n v="1.1662140000000001"/>
    <n v="1.94E-4"/>
    <n v="1.16543"/>
    <n v="1.164671"/>
    <n v="7.5900000000000002E-4"/>
    <n v="1.1654599999999999"/>
    <n v="1.1659280000000001"/>
    <n v="4.6799999999999999E-4"/>
  </r>
  <r>
    <x v="750"/>
    <n v="6"/>
    <x v="5"/>
    <n v="1.1658500000000001"/>
    <n v="1.1661520000000001"/>
    <n v="3.0200000000000002E-4"/>
    <n v="1.1652499999999999"/>
    <n v="1.1651830000000001"/>
    <n v="6.7000000000000002E-5"/>
    <n v="1.1657500000000001"/>
    <n v="1.1658200000000001"/>
    <n v="6.9999999999999994E-5"/>
  </r>
  <r>
    <x v="750"/>
    <n v="-1"/>
    <x v="6"/>
    <n v="1.16597"/>
    <n v="1.166391"/>
    <n v="4.2099999999999999E-4"/>
    <n v="1.16561"/>
    <n v="1.1655979999999999"/>
    <n v="1.2E-5"/>
    <n v="1.16594"/>
    <n v="1.165907"/>
    <n v="3.3000000000000003E-5"/>
  </r>
  <r>
    <x v="750"/>
    <n v="-1"/>
    <x v="7"/>
    <n v="1.16597"/>
    <n v="1.1660520000000001"/>
    <n v="8.2000000000000001E-5"/>
    <n v="1.16574"/>
    <n v="1.16557"/>
    <n v="1.7000000000000001E-4"/>
    <n v="1.1658500000000001"/>
    <n v="1.1654549999999999"/>
    <n v="3.9500000000000001E-4"/>
  </r>
  <r>
    <x v="750"/>
    <n v="8"/>
    <x v="8"/>
    <n v="1.1664099999999999"/>
    <n v="1.1658299999999999"/>
    <n v="5.8E-4"/>
    <n v="1.1655199999999999"/>
    <n v="1.1653309999999999"/>
    <n v="1.8900000000000001E-4"/>
    <n v="1.1659299999999999"/>
    <n v="1.165664"/>
    <n v="2.6600000000000001E-4"/>
  </r>
  <r>
    <x v="750"/>
    <n v="10"/>
    <x v="9"/>
    <n v="1.16608"/>
    <n v="1.1658329999999999"/>
    <n v="2.4699999999999999E-4"/>
    <n v="1.1650700000000001"/>
    <n v="1.1656880000000001"/>
    <n v="6.1799999999999995E-4"/>
    <n v="1.16578"/>
    <n v="1.1660630000000001"/>
    <n v="2.8299999999999999E-4"/>
  </r>
  <r>
    <x v="750"/>
    <n v="12"/>
    <x v="10"/>
    <n v="1.1657900000000001"/>
    <n v="1.1661440000000001"/>
    <n v="3.5399999999999999E-4"/>
    <n v="1.16492"/>
    <n v="1.165764"/>
    <n v="8.4400000000000002E-4"/>
    <n v="1.1650499999999999"/>
    <n v="1.1659379999999999"/>
    <n v="8.8800000000000001E-4"/>
  </r>
  <r>
    <x v="750"/>
    <n v="14"/>
    <x v="11"/>
    <n v="1.1654500000000001"/>
    <n v="1.165969"/>
    <n v="5.1900000000000004E-4"/>
    <n v="1.16499"/>
    <n v="1.1657500000000001"/>
    <n v="7.6000000000000004E-4"/>
    <n v="1.16536"/>
    <n v="1.1657869999999999"/>
    <n v="4.2700000000000002E-4"/>
  </r>
  <r>
    <x v="750"/>
    <n v="16"/>
    <x v="12"/>
    <n v="1.1656299999999999"/>
    <n v="1.1663969999999999"/>
    <n v="7.67E-4"/>
    <n v="1.16523"/>
    <n v="1.165222"/>
    <n v="7.9999999999999996E-6"/>
    <n v="1.16543"/>
    <n v="1.1656869999999999"/>
    <n v="2.5700000000000001E-4"/>
  </r>
  <r>
    <x v="750"/>
    <n v="18"/>
    <x v="13"/>
    <n v="1.16642"/>
    <n v="1.1656489999999999"/>
    <n v="7.7099999999999998E-4"/>
    <n v="1.1652899999999999"/>
    <n v="1.164525"/>
    <n v="7.6499999999999995E-4"/>
    <n v="1.16632"/>
    <n v="1.1653"/>
    <n v="1.0200000000000001E-3"/>
  </r>
  <r>
    <x v="750"/>
    <n v="20"/>
    <x v="14"/>
    <n v="1.16631"/>
    <n v="1.1656040000000001"/>
    <n v="7.0600000000000003E-4"/>
    <n v="1.1651899999999999"/>
    <n v="1.164981"/>
    <n v="2.0900000000000001E-4"/>
    <n v="1.1654199999999999"/>
    <n v="1.1653929999999999"/>
    <n v="2.6999999999999999E-5"/>
  </r>
  <r>
    <x v="750"/>
    <n v="22"/>
    <x v="15"/>
    <n v="1.1673199999999999"/>
    <n v="1.165672"/>
    <n v="1.6479999999999999E-3"/>
    <n v="1.16473"/>
    <n v="1.165243"/>
    <n v="5.13E-4"/>
    <n v="1.1668099999999999"/>
    <n v="1.165451"/>
    <n v="1.359E-3"/>
  </r>
  <r>
    <x v="750"/>
    <n v="24"/>
    <x v="16"/>
    <n v="1.16761"/>
    <n v="1.166283"/>
    <n v="1.3270000000000001E-3"/>
    <n v="1.1663699999999999"/>
    <n v="1.1653370000000001"/>
    <n v="1.0330000000000001E-3"/>
    <n v="1.1675800000000001"/>
    <n v="1.1661840000000001"/>
    <n v="1.3960000000000001E-3"/>
  </r>
  <r>
    <x v="750"/>
    <n v="26"/>
    <x v="17"/>
    <n v="1.1692"/>
    <n v="1.1664749999999999"/>
    <n v="2.725E-3"/>
    <n v="1.16736"/>
    <n v="1.1649890000000001"/>
    <n v="2.3709999999999998E-3"/>
    <n v="1.16848"/>
    <n v="1.1655880000000001"/>
    <n v="2.892E-3"/>
  </r>
  <r>
    <x v="750"/>
    <n v="28"/>
    <x v="18"/>
    <n v="1.16862"/>
    <n v="1.1668190000000001"/>
    <n v="1.8010000000000001E-3"/>
    <n v="1.16764"/>
    <n v="1.165049"/>
    <n v="2.591E-3"/>
    <n v="1.16798"/>
    <n v="1.166687"/>
    <n v="1.2930000000000001E-3"/>
  </r>
  <r>
    <x v="750"/>
    <n v="30"/>
    <x v="19"/>
    <n v="1.1687000000000001"/>
    <n v="1.1681429999999999"/>
    <n v="5.5699999999999999E-4"/>
    <n v="1.1677500000000001"/>
    <n v="1.1660429999999999"/>
    <n v="1.707E-3"/>
    <n v="1.16805"/>
    <n v="1.1677630000000001"/>
    <n v="2.8699999999999998E-4"/>
  </r>
  <r>
    <x v="750"/>
    <n v="32"/>
    <x v="20"/>
    <n v="1.1694599999999999"/>
    <n v="1.168809"/>
    <n v="6.5099999999999999E-4"/>
    <n v="1.1677999999999999"/>
    <n v="1.1671659999999999"/>
    <n v="6.3400000000000001E-4"/>
    <n v="1.16944"/>
    <n v="1.1685410000000001"/>
    <n v="8.9899999999999995E-4"/>
  </r>
  <r>
    <x v="750"/>
    <n v="34"/>
    <x v="21"/>
    <n v="1.17099"/>
    <n v="1.16909"/>
    <n v="1.9E-3"/>
    <n v="1.1690799999999999"/>
    <n v="1.167573"/>
    <n v="1.5070000000000001E-3"/>
    <n v="1.1709000000000001"/>
    <n v="1.1680280000000001"/>
    <n v="2.872E-3"/>
  </r>
  <r>
    <x v="750"/>
    <n v="36"/>
    <x v="22"/>
    <n v="1.17154"/>
    <n v="1.168474"/>
    <n v="3.0660000000000001E-3"/>
    <n v="1.1698500000000001"/>
    <n v="1.1671849999999999"/>
    <n v="2.6649999999999998E-3"/>
    <n v="1.1710100000000001"/>
    <n v="1.1682030000000001"/>
    <n v="2.807E-3"/>
  </r>
  <r>
    <x v="750"/>
    <n v="38"/>
    <x v="23"/>
    <n v="1.1718"/>
    <n v="1.1696569999999999"/>
    <n v="2.1429999999999999E-3"/>
    <n v="1.1707000000000001"/>
    <n v="1.16804"/>
    <n v="2.66E-3"/>
    <n v="1.1716299999999999"/>
    <n v="1.16933"/>
    <n v="2.3E-3"/>
  </r>
  <r>
    <x v="750"/>
    <n v="40"/>
    <x v="24"/>
    <n v="1.17171"/>
    <n v="1.170995"/>
    <n v="7.1500000000000003E-4"/>
    <n v="1.1709799999999999"/>
    <n v="1.1691499999999999"/>
    <n v="1.83E-3"/>
    <n v="1.1715100000000001"/>
    <n v="1.170868"/>
    <n v="6.4199999999999999E-4"/>
  </r>
  <r>
    <x v="750"/>
    <n v="42"/>
    <x v="25"/>
    <n v="1.17167"/>
    <n v="1.1718679999999999"/>
    <n v="1.9799999999999999E-4"/>
    <n v="1.1708000000000001"/>
    <n v="1.169513"/>
    <n v="1.2869999999999999E-3"/>
    <n v="1.1710700000000001"/>
    <n v="1.171297"/>
    <n v="2.2699999999999999E-4"/>
  </r>
  <r>
    <x v="750"/>
    <n v="44"/>
    <x v="26"/>
    <n v="1.17134"/>
    <n v="1.171808"/>
    <n v="4.6799999999999999E-4"/>
    <n v="1.17075"/>
    <n v="1.1705680000000001"/>
    <n v="1.8200000000000001E-4"/>
    <n v="1.17089"/>
    <n v="1.1717109999999999"/>
    <n v="8.2100000000000001E-4"/>
  </r>
  <r>
    <x v="750"/>
    <n v="46"/>
    <x v="27"/>
    <n v="1.17106"/>
    <n v="1.171916"/>
    <n v="8.5599999999999999E-4"/>
    <n v="1.1701900000000001"/>
    <n v="1.1711659999999999"/>
    <n v="9.7599999999999998E-4"/>
    <n v="1.1702399999999999"/>
    <n v="1.1714580000000001"/>
    <n v="1.2179999999999999E-3"/>
  </r>
  <r>
    <x v="751"/>
    <n v="-1"/>
    <x v="0"/>
    <n v="1.1663600000000001"/>
    <n v="1.1663600000000001"/>
    <n v="0"/>
    <n v="1.1654899999999999"/>
    <n v="1.1654899999999999"/>
    <n v="0"/>
    <n v="1.16584"/>
    <n v="1.16584"/>
    <n v="0"/>
  </r>
  <r>
    <x v="751"/>
    <n v="-1"/>
    <x v="4"/>
    <n v="1.1660200000000001"/>
    <n v="1.1663140000000001"/>
    <n v="2.9399999999999999E-4"/>
    <n v="1.16543"/>
    <n v="1.1655740000000001"/>
    <n v="1.44E-4"/>
    <n v="1.1654599999999999"/>
    <n v="1.1657500000000001"/>
    <n v="2.9E-4"/>
  </r>
  <r>
    <x v="751"/>
    <n v="-1"/>
    <x v="5"/>
    <n v="1.1658500000000001"/>
    <n v="1.1657839999999999"/>
    <n v="6.6000000000000005E-5"/>
    <n v="1.1652499999999999"/>
    <n v="1.1651549999999999"/>
    <n v="9.5000000000000005E-5"/>
    <n v="1.1657500000000001"/>
    <n v="1.165278"/>
    <n v="4.7199999999999998E-4"/>
  </r>
  <r>
    <x v="751"/>
    <n v="2"/>
    <x v="6"/>
    <n v="1.16597"/>
    <n v="1.1657869999999999"/>
    <n v="1.83E-4"/>
    <n v="1.16561"/>
    <n v="1.165537"/>
    <n v="7.2999999999999999E-5"/>
    <n v="1.16594"/>
    <n v="1.1654580000000001"/>
    <n v="4.8200000000000001E-4"/>
  </r>
  <r>
    <x v="751"/>
    <n v="4"/>
    <x v="7"/>
    <n v="1.16597"/>
    <n v="1.166147"/>
    <n v="1.7699999999999999E-4"/>
    <n v="1.16574"/>
    <n v="1.16571"/>
    <n v="3.0000000000000001E-5"/>
    <n v="1.1658500000000001"/>
    <n v="1.1657999999999999"/>
    <n v="5.0000000000000002E-5"/>
  </r>
  <r>
    <x v="751"/>
    <n v="6"/>
    <x v="8"/>
    <n v="1.1664099999999999"/>
    <n v="1.1661079999999999"/>
    <n v="3.0200000000000002E-4"/>
    <n v="1.1655199999999999"/>
    <n v="1.165421"/>
    <n v="9.8999999999999994E-5"/>
    <n v="1.1659299999999999"/>
    <n v="1.1656029999999999"/>
    <n v="3.2699999999999998E-4"/>
  </r>
  <r>
    <x v="751"/>
    <n v="8"/>
    <x v="9"/>
    <n v="1.16608"/>
    <n v="1.16648"/>
    <n v="4.0000000000000002E-4"/>
    <n v="1.1650700000000001"/>
    <n v="1.165465"/>
    <n v="3.9500000000000001E-4"/>
    <n v="1.16578"/>
    <n v="1.165729"/>
    <n v="5.1E-5"/>
  </r>
  <r>
    <x v="751"/>
    <n v="10"/>
    <x v="10"/>
    <n v="1.1657900000000001"/>
    <n v="1.1661509999999999"/>
    <n v="3.6099999999999999E-4"/>
    <n v="1.16492"/>
    <n v="1.1652709999999999"/>
    <n v="3.5100000000000002E-4"/>
    <n v="1.1650499999999999"/>
    <n v="1.165548"/>
    <n v="4.9799999999999996E-4"/>
  </r>
  <r>
    <x v="751"/>
    <n v="12"/>
    <x v="11"/>
    <n v="1.1654500000000001"/>
    <n v="1.1652990000000001"/>
    <n v="1.5100000000000001E-4"/>
    <n v="1.16499"/>
    <n v="1.1645380000000001"/>
    <n v="4.5199999999999998E-4"/>
    <n v="1.16536"/>
    <n v="1.1649020000000001"/>
    <n v="4.5800000000000002E-4"/>
  </r>
  <r>
    <x v="751"/>
    <n v="14"/>
    <x v="12"/>
    <n v="1.1656299999999999"/>
    <n v="1.1656029999999999"/>
    <n v="2.6999999999999999E-5"/>
    <n v="1.16523"/>
    <n v="1.164893"/>
    <n v="3.3700000000000001E-4"/>
    <n v="1.16543"/>
    <n v="1.1651879999999999"/>
    <n v="2.42E-4"/>
  </r>
  <r>
    <x v="751"/>
    <n v="16"/>
    <x v="13"/>
    <n v="1.16642"/>
    <n v="1.1658390000000001"/>
    <n v="5.8100000000000003E-4"/>
    <n v="1.1652899999999999"/>
    <n v="1.164844"/>
    <n v="4.46E-4"/>
    <n v="1.16632"/>
    <n v="1.165295"/>
    <n v="1.0250000000000001E-3"/>
  </r>
  <r>
    <x v="751"/>
    <n v="18"/>
    <x v="14"/>
    <n v="1.16631"/>
    <n v="1.1669259999999999"/>
    <n v="6.1600000000000001E-4"/>
    <n v="1.1651899999999999"/>
    <n v="1.1654960000000001"/>
    <n v="3.0600000000000001E-4"/>
    <n v="1.1654199999999999"/>
    <n v="1.1660470000000001"/>
    <n v="6.2699999999999995E-4"/>
  </r>
  <r>
    <x v="751"/>
    <n v="20"/>
    <x v="15"/>
    <n v="1.1673199999999999"/>
    <n v="1.1661049999999999"/>
    <n v="1.2149999999999999E-3"/>
    <n v="1.16473"/>
    <n v="1.164552"/>
    <n v="1.7799999999999999E-4"/>
    <n v="1.1668099999999999"/>
    <n v="1.165252"/>
    <n v="1.5579999999999999E-3"/>
  </r>
  <r>
    <x v="751"/>
    <n v="22"/>
    <x v="16"/>
    <n v="1.16761"/>
    <n v="1.167516"/>
    <n v="9.3999999999999994E-5"/>
    <n v="1.1663699999999999"/>
    <n v="1.1657869999999999"/>
    <n v="5.8299999999999997E-4"/>
    <n v="1.1675800000000001"/>
    <n v="1.1664730000000001"/>
    <n v="1.1069999999999999E-3"/>
  </r>
  <r>
    <x v="751"/>
    <n v="24"/>
    <x v="17"/>
    <n v="1.1692"/>
    <n v="1.1681360000000001"/>
    <n v="1.0640000000000001E-3"/>
    <n v="1.16736"/>
    <n v="1.1667829999999999"/>
    <n v="5.7700000000000004E-4"/>
    <n v="1.16848"/>
    <n v="1.1674119999999999"/>
    <n v="1.0679999999999999E-3"/>
  </r>
  <r>
    <x v="751"/>
    <n v="26"/>
    <x v="18"/>
    <n v="1.16862"/>
    <n v="1.169114"/>
    <n v="4.9399999999999997E-4"/>
    <n v="1.16764"/>
    <n v="1.167681"/>
    <n v="4.1E-5"/>
    <n v="1.16798"/>
    <n v="1.1682459999999999"/>
    <n v="2.6600000000000001E-4"/>
  </r>
  <r>
    <x v="751"/>
    <n v="28"/>
    <x v="19"/>
    <n v="1.1687000000000001"/>
    <n v="1.168477"/>
    <n v="2.23E-4"/>
    <n v="1.1677500000000001"/>
    <n v="1.167079"/>
    <n v="6.7100000000000005E-4"/>
    <n v="1.16805"/>
    <n v="1.167754"/>
    <n v="2.9599999999999998E-4"/>
  </r>
  <r>
    <x v="751"/>
    <n v="30"/>
    <x v="20"/>
    <n v="1.1694599999999999"/>
    <n v="1.1687860000000001"/>
    <n v="6.7400000000000001E-4"/>
    <n v="1.1677999999999999"/>
    <n v="1.1671579999999999"/>
    <n v="6.4199999999999999E-4"/>
    <n v="1.16944"/>
    <n v="1.167789"/>
    <n v="1.6509999999999999E-3"/>
  </r>
  <r>
    <x v="751"/>
    <n v="32"/>
    <x v="21"/>
    <n v="1.17099"/>
    <n v="1.170315"/>
    <n v="6.7500000000000004E-4"/>
    <n v="1.1690799999999999"/>
    <n v="1.16845"/>
    <n v="6.3000000000000003E-4"/>
    <n v="1.1709000000000001"/>
    <n v="1.169224"/>
    <n v="1.676E-3"/>
  </r>
  <r>
    <x v="751"/>
    <n v="34"/>
    <x v="22"/>
    <n v="1.17154"/>
    <n v="1.1716629999999999"/>
    <n v="1.2300000000000001E-4"/>
    <n v="1.1698500000000001"/>
    <n v="1.169916"/>
    <n v="6.6000000000000005E-5"/>
    <n v="1.1710100000000001"/>
    <n v="1.170641"/>
    <n v="3.6900000000000002E-4"/>
  </r>
  <r>
    <x v="751"/>
    <n v="36"/>
    <x v="23"/>
    <n v="1.1718"/>
    <n v="1.171546"/>
    <n v="2.5399999999999999E-4"/>
    <n v="1.1707000000000001"/>
    <n v="1.17012"/>
    <n v="5.8E-4"/>
    <n v="1.1716299999999999"/>
    <n v="1.170663"/>
    <n v="9.6699999999999998E-4"/>
  </r>
  <r>
    <x v="751"/>
    <n v="38"/>
    <x v="24"/>
    <n v="1.17171"/>
    <n v="1.1719059999999999"/>
    <n v="1.9599999999999999E-4"/>
    <n v="1.1709799999999999"/>
    <n v="1.170957"/>
    <n v="2.3E-5"/>
    <n v="1.1715100000000001"/>
    <n v="1.1712929999999999"/>
    <n v="2.1699999999999999E-4"/>
  </r>
  <r>
    <x v="751"/>
    <n v="40"/>
    <x v="25"/>
    <n v="1.17167"/>
    <n v="1.171697"/>
    <n v="2.6999999999999999E-5"/>
    <n v="1.1708000000000001"/>
    <n v="1.1709179999999999"/>
    <n v="1.18E-4"/>
    <n v="1.1710700000000001"/>
    <n v="1.171163"/>
    <n v="9.2999999999999997E-5"/>
  </r>
  <r>
    <x v="751"/>
    <n v="42"/>
    <x v="26"/>
    <n v="1.17134"/>
    <n v="1.1712819999999999"/>
    <n v="5.8E-5"/>
    <n v="1.17075"/>
    <n v="1.170439"/>
    <n v="3.1100000000000002E-4"/>
    <n v="1.17089"/>
    <n v="1.1705939999999999"/>
    <n v="2.9599999999999998E-4"/>
  </r>
  <r>
    <x v="751"/>
    <n v="44"/>
    <x v="27"/>
    <n v="1.17106"/>
    <n v="1.171062"/>
    <n v="1.9999999999999999E-6"/>
    <n v="1.1701900000000001"/>
    <n v="1.170283"/>
    <n v="9.2999999999999997E-5"/>
    <n v="1.1702399999999999"/>
    <n v="1.1703790000000001"/>
    <n v="1.3899999999999999E-4"/>
  </r>
  <r>
    <x v="752"/>
    <n v="-1"/>
    <x v="0"/>
    <n v="1.1663600000000001"/>
    <n v="1.1663600000000001"/>
    <n v="0"/>
    <n v="1.1654899999999999"/>
    <n v="1.1654899999999999"/>
    <n v="0"/>
    <n v="1.16584"/>
    <n v="1.16584"/>
    <n v="0"/>
  </r>
  <r>
    <x v="752"/>
    <n v="2"/>
    <x v="4"/>
    <n v="1.1660200000000001"/>
    <n v="1.1670910000000001"/>
    <n v="1.0709999999999999E-3"/>
    <n v="1.16543"/>
    <n v="1.165505"/>
    <n v="7.4999999999999993E-5"/>
    <n v="1.1654599999999999"/>
    <n v="1.1660950000000001"/>
    <n v="6.3500000000000004E-4"/>
  </r>
  <r>
    <x v="752"/>
    <n v="-1"/>
    <x v="5"/>
    <n v="1.1658500000000001"/>
    <n v="1.166388"/>
    <n v="5.3799999999999996E-4"/>
    <n v="1.1652499999999999"/>
    <n v="1.1650069999999999"/>
    <n v="2.43E-4"/>
    <n v="1.1657500000000001"/>
    <n v="1.165519"/>
    <n v="2.31E-4"/>
  </r>
  <r>
    <x v="752"/>
    <n v="-1"/>
    <x v="6"/>
    <n v="1.16597"/>
    <n v="1.165727"/>
    <n v="2.43E-4"/>
    <n v="1.16561"/>
    <n v="1.165203"/>
    <n v="4.0700000000000003E-4"/>
    <n v="1.16594"/>
    <n v="1.1658820000000001"/>
    <n v="5.8E-5"/>
  </r>
  <r>
    <x v="752"/>
    <n v="4"/>
    <x v="7"/>
    <n v="1.16597"/>
    <n v="1.1663889999999999"/>
    <n v="4.1899999999999999E-4"/>
    <n v="1.16574"/>
    <n v="1.165986"/>
    <n v="2.4600000000000002E-4"/>
    <n v="1.1658500000000001"/>
    <n v="1.1659870000000001"/>
    <n v="1.37E-4"/>
  </r>
  <r>
    <x v="752"/>
    <n v="6"/>
    <x v="8"/>
    <n v="1.1664099999999999"/>
    <n v="1.1664810000000001"/>
    <n v="7.1000000000000005E-5"/>
    <n v="1.1655199999999999"/>
    <n v="1.1655979999999999"/>
    <n v="7.7999999999999999E-5"/>
    <n v="1.1659299999999999"/>
    <n v="1.1659029999999999"/>
    <n v="2.6999999999999999E-5"/>
  </r>
  <r>
    <x v="752"/>
    <n v="8"/>
    <x v="9"/>
    <n v="1.16608"/>
    <n v="1.1668449999999999"/>
    <n v="7.6499999999999995E-4"/>
    <n v="1.1650700000000001"/>
    <n v="1.1651819999999999"/>
    <n v="1.12E-4"/>
    <n v="1.16578"/>
    <n v="1.1661189999999999"/>
    <n v="3.39E-4"/>
  </r>
  <r>
    <x v="752"/>
    <n v="10"/>
    <x v="10"/>
    <n v="1.1657900000000001"/>
    <n v="1.166191"/>
    <n v="4.0099999999999999E-4"/>
    <n v="1.16492"/>
    <n v="1.1648620000000001"/>
    <n v="5.8E-5"/>
    <n v="1.1650499999999999"/>
    <n v="1.1655489999999999"/>
    <n v="4.9899999999999999E-4"/>
  </r>
  <r>
    <x v="752"/>
    <n v="12"/>
    <x v="11"/>
    <n v="1.1654500000000001"/>
    <n v="1.1654070000000001"/>
    <n v="4.3000000000000002E-5"/>
    <n v="1.16499"/>
    <n v="1.1647080000000001"/>
    <n v="2.8200000000000002E-4"/>
    <n v="1.16536"/>
    <n v="1.16486"/>
    <n v="5.0000000000000001E-4"/>
  </r>
  <r>
    <x v="752"/>
    <n v="14"/>
    <x v="12"/>
    <n v="1.1656299999999999"/>
    <n v="1.165675"/>
    <n v="4.5000000000000003E-5"/>
    <n v="1.16523"/>
    <n v="1.164568"/>
    <n v="6.6200000000000005E-4"/>
    <n v="1.16543"/>
    <n v="1.165265"/>
    <n v="1.65E-4"/>
  </r>
  <r>
    <x v="752"/>
    <n v="16"/>
    <x v="13"/>
    <n v="1.16642"/>
    <n v="1.166042"/>
    <n v="3.7800000000000003E-4"/>
    <n v="1.1652899999999999"/>
    <n v="1.165225"/>
    <n v="6.4999999999999994E-5"/>
    <n v="1.16632"/>
    <n v="1.1657459999999999"/>
    <n v="5.7399999999999997E-4"/>
  </r>
  <r>
    <x v="752"/>
    <n v="18"/>
    <x v="14"/>
    <n v="1.16631"/>
    <n v="1.1671549999999999"/>
    <n v="8.4500000000000005E-4"/>
    <n v="1.1651899999999999"/>
    <n v="1.165413"/>
    <n v="2.23E-4"/>
    <n v="1.1654199999999999"/>
    <n v="1.166849"/>
    <n v="1.4289999999999999E-3"/>
  </r>
  <r>
    <x v="752"/>
    <n v="20"/>
    <x v="15"/>
    <n v="1.1673199999999999"/>
    <n v="1.166398"/>
    <n v="9.2199999999999997E-4"/>
    <n v="1.16473"/>
    <n v="1.164973"/>
    <n v="2.43E-4"/>
    <n v="1.1668099999999999"/>
    <n v="1.1653469999999999"/>
    <n v="1.4630000000000001E-3"/>
  </r>
  <r>
    <x v="752"/>
    <n v="-1"/>
    <x v="16"/>
    <n v="1.16761"/>
    <n v="1.1678230000000001"/>
    <n v="2.13E-4"/>
    <n v="1.1663699999999999"/>
    <n v="1.1646650000000001"/>
    <n v="1.7049999999999999E-3"/>
    <n v="1.1675800000000001"/>
    <n v="1.1673309999999999"/>
    <n v="2.4899999999999998E-4"/>
  </r>
  <r>
    <x v="752"/>
    <n v="22"/>
    <x v="17"/>
    <n v="1.1692"/>
    <n v="1.1685779999999999"/>
    <n v="6.2200000000000005E-4"/>
    <n v="1.16736"/>
    <n v="1.1676960000000001"/>
    <n v="3.3599999999999998E-4"/>
    <n v="1.16848"/>
    <n v="1.1685570000000001"/>
    <n v="7.7000000000000001E-5"/>
  </r>
  <r>
    <x v="752"/>
    <n v="24"/>
    <x v="18"/>
    <n v="1.16862"/>
    <n v="1.169969"/>
    <n v="1.3489999999999999E-3"/>
    <n v="1.16764"/>
    <n v="1.1680900000000001"/>
    <n v="4.4999999999999999E-4"/>
    <n v="1.16798"/>
    <n v="1.1698120000000001"/>
    <n v="1.8320000000000001E-3"/>
  </r>
  <r>
    <x v="752"/>
    <n v="26"/>
    <x v="19"/>
    <n v="1.1687000000000001"/>
    <n v="1.1688769999999999"/>
    <n v="1.7699999999999999E-4"/>
    <n v="1.1677500000000001"/>
    <n v="1.167414"/>
    <n v="3.3599999999999998E-4"/>
    <n v="1.16805"/>
    <n v="1.168093"/>
    <n v="4.3000000000000002E-5"/>
  </r>
  <r>
    <x v="752"/>
    <n v="28"/>
    <x v="20"/>
    <n v="1.1694599999999999"/>
    <n v="1.1688989999999999"/>
    <n v="5.6099999999999998E-4"/>
    <n v="1.1677999999999999"/>
    <n v="1.167797"/>
    <n v="3.0000000000000001E-6"/>
    <n v="1.16944"/>
    <n v="1.1681459999999999"/>
    <n v="1.294E-3"/>
  </r>
  <r>
    <x v="752"/>
    <n v="30"/>
    <x v="21"/>
    <n v="1.17099"/>
    <n v="1.170612"/>
    <n v="3.7800000000000003E-4"/>
    <n v="1.1690799999999999"/>
    <n v="1.168156"/>
    <n v="9.2400000000000002E-4"/>
    <n v="1.1709000000000001"/>
    <n v="1.170175"/>
    <n v="7.2499999999999995E-4"/>
  </r>
  <r>
    <x v="752"/>
    <n v="32"/>
    <x v="22"/>
    <n v="1.17154"/>
    <n v="1.1723730000000001"/>
    <n v="8.3299999999999997E-4"/>
    <n v="1.1698500000000001"/>
    <n v="1.1702379999999999"/>
    <n v="3.88E-4"/>
    <n v="1.1710100000000001"/>
    <n v="1.1725719999999999"/>
    <n v="1.562E-3"/>
  </r>
  <r>
    <x v="752"/>
    <n v="34"/>
    <x v="23"/>
    <n v="1.1718"/>
    <n v="1.1722349999999999"/>
    <n v="4.35E-4"/>
    <n v="1.1707000000000001"/>
    <n v="1.170364"/>
    <n v="3.3599999999999998E-4"/>
    <n v="1.1716299999999999"/>
    <n v="1.1717010000000001"/>
    <n v="7.1000000000000005E-5"/>
  </r>
  <r>
    <x v="752"/>
    <n v="36"/>
    <x v="24"/>
    <n v="1.17171"/>
    <n v="1.1722049999999999"/>
    <n v="4.95E-4"/>
    <n v="1.1709799999999999"/>
    <n v="1.1714709999999999"/>
    <n v="4.9100000000000001E-4"/>
    <n v="1.1715100000000001"/>
    <n v="1.17231"/>
    <n v="8.0000000000000004E-4"/>
  </r>
  <r>
    <x v="752"/>
    <n v="38"/>
    <x v="25"/>
    <n v="1.17167"/>
    <n v="1.1718900000000001"/>
    <n v="2.2000000000000001E-4"/>
    <n v="1.1708000000000001"/>
    <n v="1.170852"/>
    <n v="5.1999999999999997E-5"/>
    <n v="1.1710700000000001"/>
    <n v="1.1716340000000001"/>
    <n v="5.6400000000000005E-4"/>
  </r>
  <r>
    <x v="752"/>
    <n v="40"/>
    <x v="26"/>
    <n v="1.17134"/>
    <n v="1.171864"/>
    <n v="5.2400000000000005E-4"/>
    <n v="1.17075"/>
    <n v="1.1707179999999999"/>
    <n v="3.1999999999999999E-5"/>
    <n v="1.17089"/>
    <n v="1.1709130000000001"/>
    <n v="2.3E-5"/>
  </r>
  <r>
    <x v="752"/>
    <n v="42"/>
    <x v="27"/>
    <n v="1.17106"/>
    <n v="1.1712910000000001"/>
    <n v="2.31E-4"/>
    <n v="1.1701900000000001"/>
    <n v="1.1704920000000001"/>
    <n v="3.0200000000000002E-4"/>
    <n v="1.1702399999999999"/>
    <n v="1.170763"/>
    <n v="5.2300000000000003E-4"/>
  </r>
  <r>
    <x v="753"/>
    <n v="2"/>
    <x v="48"/>
    <n v="1.1706700000000001"/>
    <n v="1.1706700000000001"/>
    <n v="0"/>
    <n v="1.1697299999999999"/>
    <n v="1.1697299999999999"/>
    <n v="0"/>
    <n v="1.17028"/>
    <n v="1.17028"/>
    <n v="0"/>
  </r>
  <r>
    <x v="753"/>
    <n v="-1"/>
    <x v="49"/>
    <n v="1.1709099999999999"/>
    <n v="1.1709099999999999"/>
    <n v="0"/>
    <n v="1.17022"/>
    <n v="1.17022"/>
    <n v="0"/>
    <n v="1.1705700000000001"/>
    <n v="1.1705700000000001"/>
    <n v="0"/>
  </r>
  <r>
    <x v="753"/>
    <n v="4"/>
    <x v="50"/>
    <n v="1.17083"/>
    <n v="1.171349"/>
    <n v="5.1900000000000004E-4"/>
    <n v="1.17041"/>
    <n v="1.1688829999999999"/>
    <n v="1.5269999999999999E-3"/>
    <n v="1.1708099999999999"/>
    <n v="1.1708099999999999"/>
    <n v="0"/>
  </r>
  <r>
    <x v="753"/>
    <n v="-1"/>
    <x v="51"/>
    <n v="1.17093"/>
    <n v="1.170331"/>
    <n v="5.9900000000000003E-4"/>
    <n v="1.1705399999999999"/>
    <n v="1.170582"/>
    <n v="4.1999999999999998E-5"/>
    <n v="1.1705399999999999"/>
    <n v="1.1705399999999999"/>
    <n v="0"/>
  </r>
  <r>
    <x v="753"/>
    <n v="6"/>
    <x v="52"/>
    <n v="1.1709799999999999"/>
    <n v="1.170714"/>
    <n v="2.6600000000000001E-4"/>
    <n v="1.1705399999999999"/>
    <n v="1.169824"/>
    <n v="7.1599999999999995E-4"/>
    <n v="1.17086"/>
    <n v="1.17086"/>
    <n v="0"/>
  </r>
  <r>
    <x v="753"/>
    <n v="-1"/>
    <x v="53"/>
    <n v="1.17127"/>
    <n v="1.1701410000000001"/>
    <n v="1.129E-3"/>
    <n v="1.17012"/>
    <n v="1.170706"/>
    <n v="5.8600000000000004E-4"/>
    <n v="1.1705000000000001"/>
    <n v="1.1705000000000001"/>
    <n v="0"/>
  </r>
  <r>
    <x v="753"/>
    <n v="8"/>
    <x v="28"/>
    <n v="1.17099"/>
    <n v="1.170609"/>
    <n v="3.8099999999999999E-4"/>
    <n v="1.1695800000000001"/>
    <n v="1.1704330000000001"/>
    <n v="8.5300000000000003E-4"/>
    <n v="1.1703600000000001"/>
    <n v="1.1703600000000001"/>
    <n v="0"/>
  </r>
  <r>
    <x v="753"/>
    <n v="-1"/>
    <x v="29"/>
    <n v="1.17059"/>
    <n v="1.170139"/>
    <n v="4.5100000000000001E-4"/>
    <n v="1.16997"/>
    <n v="1.1704540000000001"/>
    <n v="4.84E-4"/>
    <n v="1.17"/>
    <n v="1.17"/>
    <n v="0"/>
  </r>
  <r>
    <x v="753"/>
    <n v="10"/>
    <x v="30"/>
    <n v="1.17045"/>
    <n v="1.170676"/>
    <n v="2.2599999999999999E-4"/>
    <n v="1.16947"/>
    <n v="1.169767"/>
    <n v="2.9700000000000001E-4"/>
    <n v="1.16995"/>
    <n v="1.16995"/>
    <n v="0"/>
  </r>
  <r>
    <x v="753"/>
    <n v="12"/>
    <x v="31"/>
    <n v="1.1702399999999999"/>
    <n v="1.1694290000000001"/>
    <n v="8.1099999999999998E-4"/>
    <n v="1.1696500000000001"/>
    <n v="1.170606"/>
    <n v="9.5600000000000004E-4"/>
    <n v="1.1698500000000001"/>
    <n v="1.1698500000000001"/>
    <n v="0"/>
  </r>
  <r>
    <x v="753"/>
    <n v="-1"/>
    <x v="32"/>
    <n v="1.1698900000000001"/>
    <n v="1.1703170000000001"/>
    <n v="4.2700000000000002E-4"/>
    <n v="1.1685000000000001"/>
    <n v="1.169802"/>
    <n v="1.302E-3"/>
    <n v="1.1688700000000001"/>
    <n v="1.1688700000000001"/>
    <n v="0"/>
  </r>
  <r>
    <x v="753"/>
    <n v="-1"/>
    <x v="33"/>
    <n v="1.1705099999999999"/>
    <n v="1.169432"/>
    <n v="1.078E-3"/>
    <n v="1.16883"/>
    <n v="1.1689339999999999"/>
    <n v="1.0399999999999999E-4"/>
    <n v="1.17028"/>
    <n v="1.17028"/>
    <n v="0"/>
  </r>
  <r>
    <x v="753"/>
    <n v="-1"/>
    <x v="34"/>
    <n v="1.17174"/>
    <n v="1.1696249999999999"/>
    <n v="2.1150000000000001E-3"/>
    <n v="1.1695899999999999"/>
    <n v="1.170334"/>
    <n v="7.4399999999999998E-4"/>
    <n v="1.17015"/>
    <n v="1.17015"/>
    <n v="0"/>
  </r>
  <r>
    <x v="753"/>
    <n v="14"/>
    <x v="35"/>
    <n v="1.1703600000000001"/>
    <n v="1.1697919999999999"/>
    <n v="5.6800000000000004E-4"/>
    <n v="1.16743"/>
    <n v="1.170512"/>
    <n v="3.0820000000000001E-3"/>
    <n v="1.16862"/>
    <n v="1.16862"/>
    <n v="0"/>
  </r>
  <r>
    <x v="753"/>
    <n v="-1"/>
    <x v="36"/>
    <n v="1.16991"/>
    <n v="1.168687"/>
    <n v="1.2229999999999999E-3"/>
    <n v="1.16839"/>
    <n v="1.168917"/>
    <n v="5.2700000000000002E-4"/>
    <n v="1.1698500000000001"/>
    <n v="1.1698500000000001"/>
    <n v="0"/>
  </r>
  <r>
    <x v="753"/>
    <n v="16"/>
    <x v="37"/>
    <n v="1.17082"/>
    <n v="1.1698679999999999"/>
    <n v="9.5200000000000005E-4"/>
    <n v="1.16906"/>
    <n v="1.169327"/>
    <n v="2.6699999999999998E-4"/>
    <n v="1.1697"/>
    <n v="1.1697"/>
    <n v="0"/>
  </r>
  <r>
    <x v="753"/>
    <n v="-1"/>
    <x v="38"/>
    <n v="1.1698299999999999"/>
    <n v="1.1692340000000001"/>
    <n v="5.9599999999999996E-4"/>
    <n v="1.16815"/>
    <n v="1.1700630000000001"/>
    <n v="1.913E-3"/>
    <n v="1.1685399999999999"/>
    <n v="1.1685399999999999"/>
    <n v="0"/>
  </r>
  <r>
    <x v="753"/>
    <n v="-1"/>
    <x v="39"/>
    <n v="1.1695199999999999"/>
    <n v="1.16936"/>
    <n v="1.6000000000000001E-4"/>
    <n v="1.16761"/>
    <n v="1.168248"/>
    <n v="6.38E-4"/>
    <n v="1.16767"/>
    <n v="1.16767"/>
    <n v="0"/>
  </r>
  <r>
    <x v="753"/>
    <n v="18"/>
    <x v="40"/>
    <n v="1.1681900000000001"/>
    <n v="1.1676260000000001"/>
    <n v="5.6400000000000005E-4"/>
    <n v="1.1643399999999999"/>
    <n v="1.1679820000000001"/>
    <n v="3.6419999999999998E-3"/>
    <n v="1.1659200000000001"/>
    <n v="1.1659200000000001"/>
    <n v="0"/>
  </r>
  <r>
    <x v="753"/>
    <n v="20"/>
    <x v="41"/>
    <n v="1.1667700000000001"/>
    <n v="1.166496"/>
    <n v="2.7399999999999999E-4"/>
    <n v="1.1649700000000001"/>
    <n v="1.1669510000000001"/>
    <n v="1.9810000000000001E-3"/>
    <n v="1.16564"/>
    <n v="1.16564"/>
    <n v="0"/>
  </r>
  <r>
    <x v="753"/>
    <n v="22"/>
    <x v="42"/>
    <n v="1.16612"/>
    <n v="1.166671"/>
    <n v="5.5099999999999995E-4"/>
    <n v="1.1641300000000001"/>
    <n v="1.1661779999999999"/>
    <n v="2.0479999999999999E-3"/>
    <n v="1.1645399999999999"/>
    <n v="1.1645399999999999"/>
    <n v="0"/>
  </r>
  <r>
    <x v="753"/>
    <n v="-1"/>
    <x v="43"/>
    <n v="1.16598"/>
    <n v="1.1658409999999999"/>
    <n v="1.3899999999999999E-4"/>
    <n v="1.1640999999999999"/>
    <n v="1.165306"/>
    <n v="1.206E-3"/>
    <n v="1.16564"/>
    <n v="1.16564"/>
    <n v="0"/>
  </r>
  <r>
    <x v="753"/>
    <n v="24"/>
    <x v="44"/>
    <n v="1.16692"/>
    <n v="1.1662790000000001"/>
    <n v="6.4099999999999997E-4"/>
    <n v="1.1649099999999999"/>
    <n v="1.1655489999999999"/>
    <n v="6.3900000000000003E-4"/>
    <n v="1.1667400000000001"/>
    <n v="1.1667400000000001"/>
    <n v="0"/>
  </r>
  <r>
    <x v="753"/>
    <n v="-1"/>
    <x v="45"/>
    <n v="1.1671400000000001"/>
    <n v="1.1665730000000001"/>
    <n v="5.6700000000000001E-4"/>
    <n v="1.1655199999999999"/>
    <n v="1.167116"/>
    <n v="1.596E-3"/>
    <n v="1.1664099999999999"/>
    <n v="1.1664099999999999"/>
    <n v="0"/>
  </r>
  <r>
    <x v="754"/>
    <n v="2"/>
    <x v="0"/>
    <n v="1.1663600000000001"/>
    <n v="1.1663600000000001"/>
    <n v="0"/>
    <n v="1.1654899999999999"/>
    <n v="1.1654899999999999"/>
    <n v="0"/>
    <n v="1.16584"/>
    <n v="1.16584"/>
    <n v="0"/>
  </r>
  <r>
    <x v="755"/>
    <n v="2"/>
    <x v="0"/>
    <n v="1.1663600000000001"/>
    <n v="1.1663600000000001"/>
    <n v="0"/>
    <n v="1.1654899999999999"/>
    <n v="1.1654899999999999"/>
    <n v="0"/>
    <n v="1.16584"/>
    <n v="1.16584"/>
    <n v="0"/>
  </r>
  <r>
    <x v="755"/>
    <n v="-1"/>
    <x v="4"/>
    <n v="1.1660200000000001"/>
    <n v="1.1664870000000001"/>
    <n v="4.6700000000000002E-4"/>
    <n v="1.16543"/>
    <n v="1.1657390000000001"/>
    <n v="3.0899999999999998E-4"/>
    <n v="1.1654599999999999"/>
    <n v="1.1666529999999999"/>
    <n v="1.193E-3"/>
  </r>
  <r>
    <x v="755"/>
    <n v="-1"/>
    <x v="5"/>
    <n v="1.1658500000000001"/>
    <n v="1.1654040000000001"/>
    <n v="4.46E-4"/>
    <n v="1.1652499999999999"/>
    <n v="1.165948"/>
    <n v="6.9800000000000005E-4"/>
    <n v="1.1657500000000001"/>
    <n v="1.165702"/>
    <n v="4.8000000000000001E-5"/>
  </r>
  <r>
    <x v="755"/>
    <n v="-1"/>
    <x v="6"/>
    <n v="1.16597"/>
    <n v="1.1658280000000001"/>
    <n v="1.4200000000000001E-4"/>
    <n v="1.16561"/>
    <n v="1.1652039999999999"/>
    <n v="4.06E-4"/>
    <n v="1.16594"/>
    <n v="1.1654359999999999"/>
    <n v="5.04E-4"/>
  </r>
  <r>
    <x v="755"/>
    <n v="4"/>
    <x v="7"/>
    <n v="1.16597"/>
    <n v="1.165818"/>
    <n v="1.5200000000000001E-4"/>
    <n v="1.16574"/>
    <n v="1.16588"/>
    <n v="1.3999999999999999E-4"/>
    <n v="1.1658500000000001"/>
    <n v="1.1653420000000001"/>
    <n v="5.0799999999999999E-4"/>
  </r>
  <r>
    <x v="755"/>
    <n v="6"/>
    <x v="8"/>
    <n v="1.1664099999999999"/>
    <n v="1.1662650000000001"/>
    <n v="1.45E-4"/>
    <n v="1.1655199999999999"/>
    <n v="1.164952"/>
    <n v="5.6800000000000004E-4"/>
    <n v="1.1659299999999999"/>
    <n v="1.1663619999999999"/>
    <n v="4.3199999999999998E-4"/>
  </r>
  <r>
    <x v="755"/>
    <n v="8"/>
    <x v="9"/>
    <n v="1.16608"/>
    <n v="1.1668540000000001"/>
    <n v="7.7399999999999995E-4"/>
    <n v="1.1650700000000001"/>
    <n v="1.1661010000000001"/>
    <n v="1.031E-3"/>
    <n v="1.16578"/>
    <n v="1.1664019999999999"/>
    <n v="6.2200000000000005E-4"/>
  </r>
  <r>
    <x v="755"/>
    <n v="10"/>
    <x v="10"/>
    <n v="1.1657900000000001"/>
    <n v="1.1659790000000001"/>
    <n v="1.8900000000000001E-4"/>
    <n v="1.16492"/>
    <n v="1.165492"/>
    <n v="5.7200000000000003E-4"/>
    <n v="1.1650499999999999"/>
    <n v="1.1662239999999999"/>
    <n v="1.1739999999999999E-3"/>
  </r>
  <r>
    <x v="755"/>
    <n v="-1"/>
    <x v="11"/>
    <n v="1.1654500000000001"/>
    <n v="1.1653880000000001"/>
    <n v="6.2000000000000003E-5"/>
    <n v="1.16499"/>
    <n v="1.1642159999999999"/>
    <n v="7.7399999999999995E-4"/>
    <n v="1.16536"/>
    <n v="1.1644350000000001"/>
    <n v="9.2500000000000004E-4"/>
  </r>
  <r>
    <x v="755"/>
    <n v="12"/>
    <x v="12"/>
    <n v="1.1656299999999999"/>
    <n v="1.1652560000000001"/>
    <n v="3.7399999999999998E-4"/>
    <n v="1.16523"/>
    <n v="1.1654580000000001"/>
    <n v="2.2800000000000001E-4"/>
    <n v="1.16543"/>
    <n v="1.165203"/>
    <n v="2.2699999999999999E-4"/>
  </r>
  <r>
    <x v="755"/>
    <n v="14"/>
    <x v="13"/>
    <n v="1.16642"/>
    <n v="1.165702"/>
    <n v="7.18E-4"/>
    <n v="1.1652899999999999"/>
    <n v="1.164472"/>
    <n v="8.1800000000000004E-4"/>
    <n v="1.16632"/>
    <n v="1.164709"/>
    <n v="1.611E-3"/>
  </r>
  <r>
    <x v="755"/>
    <n v="16"/>
    <x v="14"/>
    <n v="1.16631"/>
    <n v="1.167276"/>
    <n v="9.6599999999999995E-4"/>
    <n v="1.1651899999999999"/>
    <n v="1.165627"/>
    <n v="4.37E-4"/>
    <n v="1.1654199999999999"/>
    <n v="1.166831"/>
    <n v="1.4109999999999999E-3"/>
  </r>
  <r>
    <x v="755"/>
    <n v="18"/>
    <x v="15"/>
    <n v="1.1673199999999999"/>
    <n v="1.1659710000000001"/>
    <n v="1.3489999999999999E-3"/>
    <n v="1.16473"/>
    <n v="1.1648240000000001"/>
    <n v="9.3999999999999994E-5"/>
    <n v="1.1668099999999999"/>
    <n v="1.1651800000000001"/>
    <n v="1.6299999999999999E-3"/>
  </r>
  <r>
    <x v="755"/>
    <n v="20"/>
    <x v="16"/>
    <n v="1.16761"/>
    <n v="1.1677230000000001"/>
    <n v="1.13E-4"/>
    <n v="1.1663699999999999"/>
    <n v="1.1651609999999999"/>
    <n v="1.209E-3"/>
    <n v="1.1675800000000001"/>
    <n v="1.1672830000000001"/>
    <n v="2.9700000000000001E-4"/>
  </r>
  <r>
    <x v="755"/>
    <n v="22"/>
    <x v="17"/>
    <n v="1.1692"/>
    <n v="1.1690560000000001"/>
    <n v="1.44E-4"/>
    <n v="1.16736"/>
    <n v="1.1671039999999999"/>
    <n v="2.5599999999999999E-4"/>
    <n v="1.16848"/>
    <n v="1.168844"/>
    <n v="3.6400000000000001E-4"/>
  </r>
  <r>
    <x v="755"/>
    <n v="-1"/>
    <x v="18"/>
    <n v="1.16862"/>
    <n v="1.169211"/>
    <n v="5.9100000000000005E-4"/>
    <n v="1.16764"/>
    <n v="1.1671370000000001"/>
    <n v="5.0299999999999997E-4"/>
    <n v="1.16798"/>
    <n v="1.1679310000000001"/>
    <n v="4.8999999999999998E-5"/>
  </r>
  <r>
    <x v="755"/>
    <n v="24"/>
    <x v="19"/>
    <n v="1.1687000000000001"/>
    <n v="1.1684509999999999"/>
    <n v="2.4899999999999998E-4"/>
    <n v="1.1677500000000001"/>
    <n v="1.1680429999999999"/>
    <n v="2.9300000000000002E-4"/>
    <n v="1.16805"/>
    <n v="1.1679310000000001"/>
    <n v="1.1900000000000001E-4"/>
  </r>
  <r>
    <x v="755"/>
    <n v="26"/>
    <x v="20"/>
    <n v="1.1694599999999999"/>
    <n v="1.1689080000000001"/>
    <n v="5.5199999999999997E-4"/>
    <n v="1.1677999999999999"/>
    <n v="1.167621"/>
    <n v="1.7899999999999999E-4"/>
    <n v="1.16944"/>
    <n v="1.168582"/>
    <n v="8.5800000000000004E-4"/>
  </r>
  <r>
    <x v="755"/>
    <n v="28"/>
    <x v="21"/>
    <n v="1.17099"/>
    <n v="1.170682"/>
    <n v="3.0800000000000001E-4"/>
    <n v="1.1690799999999999"/>
    <n v="1.167548"/>
    <n v="1.5319999999999999E-3"/>
    <n v="1.1709000000000001"/>
    <n v="1.169421"/>
    <n v="1.4790000000000001E-3"/>
  </r>
  <r>
    <x v="755"/>
    <n v="30"/>
    <x v="22"/>
    <n v="1.17154"/>
    <n v="1.171394"/>
    <n v="1.46E-4"/>
    <n v="1.1698500000000001"/>
    <n v="1.1699189999999999"/>
    <n v="6.8999999999999997E-5"/>
    <n v="1.1710100000000001"/>
    <n v="1.171775"/>
    <n v="7.6499999999999995E-4"/>
  </r>
  <r>
    <x v="755"/>
    <n v="32"/>
    <x v="23"/>
    <n v="1.1718"/>
    <n v="1.171718"/>
    <n v="8.2000000000000001E-5"/>
    <n v="1.1707000000000001"/>
    <n v="1.169489"/>
    <n v="1.2110000000000001E-3"/>
    <n v="1.1716299999999999"/>
    <n v="1.1712880000000001"/>
    <n v="3.4200000000000002E-4"/>
  </r>
  <r>
    <x v="755"/>
    <n v="34"/>
    <x v="24"/>
    <n v="1.17171"/>
    <n v="1.171559"/>
    <n v="1.5100000000000001E-4"/>
    <n v="1.1709799999999999"/>
    <n v="1.171109"/>
    <n v="1.2899999999999999E-4"/>
    <n v="1.1715100000000001"/>
    <n v="1.1715279999999999"/>
    <n v="1.8E-5"/>
  </r>
  <r>
    <x v="755"/>
    <n v="36"/>
    <x v="25"/>
    <n v="1.17167"/>
    <n v="1.1722459999999999"/>
    <n v="5.7600000000000001E-4"/>
    <n v="1.1708000000000001"/>
    <n v="1.1710499999999999"/>
    <n v="2.5000000000000001E-4"/>
    <n v="1.1710700000000001"/>
    <n v="1.1722760000000001"/>
    <n v="1.206E-3"/>
  </r>
  <r>
    <x v="755"/>
    <n v="-1"/>
    <x v="26"/>
    <n v="1.17134"/>
    <n v="1.1717280000000001"/>
    <n v="3.88E-4"/>
    <n v="1.17075"/>
    <n v="1.1706829999999999"/>
    <n v="6.7000000000000002E-5"/>
    <n v="1.17089"/>
    <n v="1.1714990000000001"/>
    <n v="6.0899999999999995E-4"/>
  </r>
  <r>
    <x v="755"/>
    <n v="-1"/>
    <x v="27"/>
    <n v="1.17106"/>
    <n v="1.1720630000000001"/>
    <n v="1.003E-3"/>
    <n v="1.1701900000000001"/>
    <n v="1.1709689999999999"/>
    <n v="7.7899999999999996E-4"/>
    <n v="1.1702399999999999"/>
    <n v="1.171629"/>
    <n v="1.389E-3"/>
  </r>
  <r>
    <x v="756"/>
    <n v="2"/>
    <x v="0"/>
    <n v="1.1663600000000001"/>
    <n v="1.1663600000000001"/>
    <n v="0"/>
    <n v="1.1654899999999999"/>
    <n v="1.1654899999999999"/>
    <n v="0"/>
    <n v="1.16584"/>
    <n v="1.16584"/>
    <n v="0"/>
  </r>
  <r>
    <x v="756"/>
    <n v="4"/>
    <x v="4"/>
    <n v="1.1660200000000001"/>
    <n v="1.1663140000000001"/>
    <n v="2.9399999999999999E-4"/>
    <n v="1.16543"/>
    <n v="1.1655740000000001"/>
    <n v="1.44E-4"/>
    <n v="1.1654599999999999"/>
    <n v="1.1657500000000001"/>
    <n v="2.9E-4"/>
  </r>
  <r>
    <x v="756"/>
    <n v="6"/>
    <x v="5"/>
    <n v="1.1658500000000001"/>
    <n v="1.1657839999999999"/>
    <n v="6.6000000000000005E-5"/>
    <n v="1.1652499999999999"/>
    <n v="1.1651549999999999"/>
    <n v="9.5000000000000005E-5"/>
    <n v="1.1657500000000001"/>
    <n v="1.165278"/>
    <n v="4.7199999999999998E-4"/>
  </r>
  <r>
    <x v="756"/>
    <n v="8"/>
    <x v="6"/>
    <n v="1.16597"/>
    <n v="1.1657869999999999"/>
    <n v="1.83E-4"/>
    <n v="1.16561"/>
    <n v="1.165537"/>
    <n v="7.2999999999999999E-5"/>
    <n v="1.16594"/>
    <n v="1.1654580000000001"/>
    <n v="4.8200000000000001E-4"/>
  </r>
  <r>
    <x v="756"/>
    <n v="10"/>
    <x v="7"/>
    <n v="1.16597"/>
    <n v="1.166147"/>
    <n v="1.7699999999999999E-4"/>
    <n v="1.16574"/>
    <n v="1.16571"/>
    <n v="3.0000000000000001E-5"/>
    <n v="1.1658500000000001"/>
    <n v="1.1657999999999999"/>
    <n v="5.0000000000000002E-5"/>
  </r>
  <r>
    <x v="756"/>
    <n v="12"/>
    <x v="8"/>
    <n v="1.1664099999999999"/>
    <n v="1.1661079999999999"/>
    <n v="3.0200000000000002E-4"/>
    <n v="1.1655199999999999"/>
    <n v="1.165421"/>
    <n v="9.8999999999999994E-5"/>
    <n v="1.1659299999999999"/>
    <n v="1.1656029999999999"/>
    <n v="3.2699999999999998E-4"/>
  </r>
  <r>
    <x v="756"/>
    <n v="14"/>
    <x v="9"/>
    <n v="1.16608"/>
    <n v="1.16648"/>
    <n v="4.0000000000000002E-4"/>
    <n v="1.1650700000000001"/>
    <n v="1.165465"/>
    <n v="3.9500000000000001E-4"/>
    <n v="1.16578"/>
    <n v="1.165729"/>
    <n v="5.1E-5"/>
  </r>
  <r>
    <x v="756"/>
    <n v="16"/>
    <x v="10"/>
    <n v="1.1657900000000001"/>
    <n v="1.1661509999999999"/>
    <n v="3.6099999999999999E-4"/>
    <n v="1.16492"/>
    <n v="1.1652709999999999"/>
    <n v="3.5100000000000002E-4"/>
    <n v="1.1650499999999999"/>
    <n v="1.165548"/>
    <n v="4.9799999999999996E-4"/>
  </r>
  <r>
    <x v="756"/>
    <n v="18"/>
    <x v="11"/>
    <n v="1.1654500000000001"/>
    <n v="1.1652990000000001"/>
    <n v="1.5100000000000001E-4"/>
    <n v="1.16499"/>
    <n v="1.1645380000000001"/>
    <n v="4.5199999999999998E-4"/>
    <n v="1.16536"/>
    <n v="1.1649020000000001"/>
    <n v="4.5800000000000002E-4"/>
  </r>
  <r>
    <x v="756"/>
    <n v="20"/>
    <x v="12"/>
    <n v="1.1656299999999999"/>
    <n v="1.1656029999999999"/>
    <n v="2.6999999999999999E-5"/>
    <n v="1.16523"/>
    <n v="1.164893"/>
    <n v="3.3700000000000001E-4"/>
    <n v="1.16543"/>
    <n v="1.1651879999999999"/>
    <n v="2.42E-4"/>
  </r>
  <r>
    <x v="756"/>
    <n v="22"/>
    <x v="13"/>
    <n v="1.16642"/>
    <n v="1.1658390000000001"/>
    <n v="5.8100000000000003E-4"/>
    <n v="1.1652899999999999"/>
    <n v="1.164844"/>
    <n v="4.46E-4"/>
    <n v="1.16632"/>
    <n v="1.165295"/>
    <n v="1.0250000000000001E-3"/>
  </r>
  <r>
    <x v="756"/>
    <n v="24"/>
    <x v="14"/>
    <n v="1.16631"/>
    <n v="1.1669259999999999"/>
    <n v="6.1600000000000001E-4"/>
    <n v="1.1651899999999999"/>
    <n v="1.1654960000000001"/>
    <n v="3.0600000000000001E-4"/>
    <n v="1.1654199999999999"/>
    <n v="1.1660470000000001"/>
    <n v="6.2699999999999995E-4"/>
  </r>
  <r>
    <x v="756"/>
    <n v="26"/>
    <x v="15"/>
    <n v="1.1673199999999999"/>
    <n v="1.1661049999999999"/>
    <n v="1.2149999999999999E-3"/>
    <n v="1.16473"/>
    <n v="1.164552"/>
    <n v="1.7799999999999999E-4"/>
    <n v="1.1668099999999999"/>
    <n v="1.165252"/>
    <n v="1.5579999999999999E-3"/>
  </r>
  <r>
    <x v="756"/>
    <n v="28"/>
    <x v="16"/>
    <n v="1.16761"/>
    <n v="1.167516"/>
    <n v="9.3999999999999994E-5"/>
    <n v="1.1663699999999999"/>
    <n v="1.1657869999999999"/>
    <n v="5.8299999999999997E-4"/>
    <n v="1.1675800000000001"/>
    <n v="1.1664730000000001"/>
    <n v="1.1069999999999999E-3"/>
  </r>
  <r>
    <x v="756"/>
    <n v="30"/>
    <x v="17"/>
    <n v="1.1692"/>
    <n v="1.1681360000000001"/>
    <n v="1.0640000000000001E-3"/>
    <n v="1.16736"/>
    <n v="1.1667829999999999"/>
    <n v="5.7700000000000004E-4"/>
    <n v="1.16848"/>
    <n v="1.1674119999999999"/>
    <n v="1.0679999999999999E-3"/>
  </r>
  <r>
    <x v="756"/>
    <n v="32"/>
    <x v="18"/>
    <n v="1.16862"/>
    <n v="1.169114"/>
    <n v="4.9399999999999997E-4"/>
    <n v="1.16764"/>
    <n v="1.167681"/>
    <n v="4.1E-5"/>
    <n v="1.16798"/>
    <n v="1.1682459999999999"/>
    <n v="2.6600000000000001E-4"/>
  </r>
  <r>
    <x v="756"/>
    <n v="34"/>
    <x v="19"/>
    <n v="1.1687000000000001"/>
    <n v="1.168477"/>
    <n v="2.23E-4"/>
    <n v="1.1677500000000001"/>
    <n v="1.167079"/>
    <n v="6.7100000000000005E-4"/>
    <n v="1.16805"/>
    <n v="1.167754"/>
    <n v="2.9599999999999998E-4"/>
  </r>
  <r>
    <x v="756"/>
    <n v="36"/>
    <x v="20"/>
    <n v="1.1694599999999999"/>
    <n v="1.1687860000000001"/>
    <n v="6.7400000000000001E-4"/>
    <n v="1.1677999999999999"/>
    <n v="1.1671579999999999"/>
    <n v="6.4199999999999999E-4"/>
    <n v="1.16944"/>
    <n v="1.167789"/>
    <n v="1.6509999999999999E-3"/>
  </r>
  <r>
    <x v="756"/>
    <n v="38"/>
    <x v="21"/>
    <n v="1.17099"/>
    <n v="1.170315"/>
    <n v="6.7500000000000004E-4"/>
    <n v="1.1690799999999999"/>
    <n v="1.16845"/>
    <n v="6.3000000000000003E-4"/>
    <n v="1.1709000000000001"/>
    <n v="1.169224"/>
    <n v="1.676E-3"/>
  </r>
  <r>
    <x v="756"/>
    <n v="40"/>
    <x v="22"/>
    <n v="1.17154"/>
    <n v="1.1716629999999999"/>
    <n v="1.2300000000000001E-4"/>
    <n v="1.1698500000000001"/>
    <n v="1.169916"/>
    <n v="6.6000000000000005E-5"/>
    <n v="1.1710100000000001"/>
    <n v="1.170641"/>
    <n v="3.6900000000000002E-4"/>
  </r>
  <r>
    <x v="756"/>
    <n v="42"/>
    <x v="23"/>
    <n v="1.1718"/>
    <n v="1.171546"/>
    <n v="2.5399999999999999E-4"/>
    <n v="1.1707000000000001"/>
    <n v="1.17012"/>
    <n v="5.8E-4"/>
    <n v="1.1716299999999999"/>
    <n v="1.170663"/>
    <n v="9.6699999999999998E-4"/>
  </r>
  <r>
    <x v="756"/>
    <n v="44"/>
    <x v="24"/>
    <n v="1.17171"/>
    <n v="1.1719059999999999"/>
    <n v="1.9599999999999999E-4"/>
    <n v="1.1709799999999999"/>
    <n v="1.170957"/>
    <n v="2.3E-5"/>
    <n v="1.1715100000000001"/>
    <n v="1.1712929999999999"/>
    <n v="2.1699999999999999E-4"/>
  </r>
  <r>
    <x v="756"/>
    <n v="46"/>
    <x v="25"/>
    <n v="1.17167"/>
    <n v="1.171697"/>
    <n v="2.6999999999999999E-5"/>
    <n v="1.1708000000000001"/>
    <n v="1.1709179999999999"/>
    <n v="1.18E-4"/>
    <n v="1.1710700000000001"/>
    <n v="1.171163"/>
    <n v="9.2999999999999997E-5"/>
  </r>
  <r>
    <x v="756"/>
    <n v="48"/>
    <x v="26"/>
    <n v="1.17134"/>
    <n v="1.1712819999999999"/>
    <n v="5.8E-5"/>
    <n v="1.17075"/>
    <n v="1.170439"/>
    <n v="3.1100000000000002E-4"/>
    <n v="1.17089"/>
    <n v="1.1705939999999999"/>
    <n v="2.9599999999999998E-4"/>
  </r>
  <r>
    <x v="756"/>
    <n v="50"/>
    <x v="27"/>
    <n v="1.17106"/>
    <n v="1.171062"/>
    <n v="1.9999999999999999E-6"/>
    <n v="1.1701900000000001"/>
    <n v="1.170283"/>
    <n v="9.2999999999999997E-5"/>
    <n v="1.1702399999999999"/>
    <n v="1.1703790000000001"/>
    <n v="1.3899999999999999E-4"/>
  </r>
  <r>
    <x v="757"/>
    <n v="2"/>
    <x v="0"/>
    <n v="1.1663600000000001"/>
    <n v="1.1663600000000001"/>
    <n v="0"/>
    <n v="1.1654899999999999"/>
    <n v="1.1654899999999999"/>
    <n v="0"/>
    <n v="1.16584"/>
    <n v="1.16584"/>
    <n v="0"/>
  </r>
  <r>
    <x v="757"/>
    <n v="-1"/>
    <x v="4"/>
    <n v="1.1660200000000001"/>
    <n v="1.1669560000000001"/>
    <n v="9.3599999999999998E-4"/>
    <n v="1.16543"/>
    <n v="1.1666099999999999"/>
    <n v="1.1800000000000001E-3"/>
    <n v="1.1654599999999999"/>
    <n v="1.1667970000000001"/>
    <n v="1.3370000000000001E-3"/>
  </r>
  <r>
    <x v="758"/>
    <n v="234363039"/>
    <x v="554"/>
    <n v="1.1032"/>
    <m/>
    <m/>
    <n v="1.1022099999999999"/>
    <m/>
    <m/>
    <n v="1.1023799999999999"/>
    <m/>
    <m/>
  </r>
  <r>
    <x v="758"/>
    <n v="234367447"/>
    <x v="488"/>
    <n v="1.1030500000000001"/>
    <m/>
    <m/>
    <n v="1.1022099999999999"/>
    <m/>
    <m/>
    <n v="1.1025100000000001"/>
    <m/>
    <m/>
  </r>
  <r>
    <x v="758"/>
    <n v="234373648"/>
    <x v="489"/>
    <n v="1.10286"/>
    <m/>
    <m/>
    <n v="1.1021399999999999"/>
    <m/>
    <m/>
    <n v="1.1026499999999999"/>
    <m/>
    <m/>
  </r>
  <r>
    <x v="758"/>
    <n v="234380440"/>
    <x v="555"/>
    <n v="1.10375"/>
    <m/>
    <m/>
    <n v="1.1023700000000001"/>
    <m/>
    <m/>
    <n v="1.10307"/>
    <m/>
    <m/>
  </r>
  <r>
    <x v="758"/>
    <n v="234390685"/>
    <x v="158"/>
    <n v="1.10348"/>
    <m/>
    <m/>
    <n v="1.1026199999999999"/>
    <m/>
    <m/>
    <n v="1.1031599999999999"/>
    <m/>
    <m/>
  </r>
  <r>
    <x v="759"/>
    <n v="2"/>
    <x v="0"/>
    <n v="1.1663600000000001"/>
    <n v="1.1663600000000001"/>
    <n v="0"/>
    <n v="1.1654899999999999"/>
    <n v="1.1654899999999999"/>
    <n v="0"/>
    <n v="1.16584"/>
    <n v="1.16584"/>
    <n v="0"/>
  </r>
  <r>
    <x v="759"/>
    <n v="4"/>
    <x v="4"/>
    <n v="1.1660200000000001"/>
    <n v="1.1662790000000001"/>
    <n v="2.5900000000000001E-4"/>
    <n v="1.16543"/>
    <n v="1.165278"/>
    <n v="1.5200000000000001E-4"/>
    <n v="1.1654599999999999"/>
    <n v="1.1656489999999999"/>
    <n v="1.8900000000000001E-4"/>
  </r>
  <r>
    <x v="759"/>
    <n v="6"/>
    <x v="5"/>
    <n v="1.1658500000000001"/>
    <n v="1.165751"/>
    <n v="9.8999999999999994E-5"/>
    <n v="1.1652499999999999"/>
    <n v="1.1650860000000001"/>
    <n v="1.64E-4"/>
    <n v="1.1657500000000001"/>
    <n v="1.16533"/>
    <n v="4.2000000000000002E-4"/>
  </r>
  <r>
    <x v="759"/>
    <n v="8"/>
    <x v="6"/>
    <n v="1.16597"/>
    <n v="1.165732"/>
    <n v="2.3800000000000001E-4"/>
    <n v="1.16561"/>
    <n v="1.1653830000000001"/>
    <n v="2.2699999999999999E-4"/>
    <n v="1.16594"/>
    <n v="1.1653389999999999"/>
    <n v="6.0099999999999997E-4"/>
  </r>
  <r>
    <x v="759"/>
    <n v="10"/>
    <x v="7"/>
    <n v="1.16597"/>
    <n v="1.1661189999999999"/>
    <n v="1.4899999999999999E-4"/>
    <n v="1.16574"/>
    <n v="1.165681"/>
    <n v="5.8999999999999998E-5"/>
    <n v="1.1658500000000001"/>
    <n v="1.1658120000000001"/>
    <n v="3.8000000000000002E-5"/>
  </r>
  <r>
    <x v="759"/>
    <n v="12"/>
    <x v="8"/>
    <n v="1.1664099999999999"/>
    <n v="1.1660280000000001"/>
    <n v="3.8200000000000002E-4"/>
    <n v="1.1655199999999999"/>
    <n v="1.1653770000000001"/>
    <n v="1.4300000000000001E-4"/>
    <n v="1.1659299999999999"/>
    <n v="1.1655690000000001"/>
    <n v="3.6099999999999999E-4"/>
  </r>
  <r>
    <x v="759"/>
    <n v="14"/>
    <x v="9"/>
    <n v="1.16608"/>
    <n v="1.166425"/>
    <n v="3.4499999999999998E-4"/>
    <n v="1.1650700000000001"/>
    <n v="1.16536"/>
    <n v="2.9E-4"/>
    <n v="1.16578"/>
    <n v="1.165662"/>
    <n v="1.18E-4"/>
  </r>
  <r>
    <x v="759"/>
    <n v="16"/>
    <x v="10"/>
    <n v="1.1657900000000001"/>
    <n v="1.166142"/>
    <n v="3.5199999999999999E-4"/>
    <n v="1.16492"/>
    <n v="1.1652"/>
    <n v="2.7999999999999998E-4"/>
    <n v="1.1650499999999999"/>
    <n v="1.1655"/>
    <n v="4.4999999999999999E-4"/>
  </r>
  <r>
    <x v="759"/>
    <n v="18"/>
    <x v="11"/>
    <n v="1.1654500000000001"/>
    <n v="1.1653039999999999"/>
    <n v="1.46E-4"/>
    <n v="1.16499"/>
    <n v="1.16455"/>
    <n v="4.4000000000000002E-4"/>
    <n v="1.16536"/>
    <n v="1.1648780000000001"/>
    <n v="4.8200000000000001E-4"/>
  </r>
  <r>
    <x v="759"/>
    <n v="20"/>
    <x v="12"/>
    <n v="1.1656299999999999"/>
    <n v="1.1655329999999999"/>
    <n v="9.7E-5"/>
    <n v="1.16523"/>
    <n v="1.1648430000000001"/>
    <n v="3.8699999999999997E-4"/>
    <n v="1.16543"/>
    <n v="1.1650940000000001"/>
    <n v="3.3599999999999998E-4"/>
  </r>
  <r>
    <x v="759"/>
    <n v="22"/>
    <x v="13"/>
    <n v="1.16642"/>
    <n v="1.165842"/>
    <n v="5.7799999999999995E-4"/>
    <n v="1.1652899999999999"/>
    <n v="1.1647449999999999"/>
    <n v="5.4500000000000002E-4"/>
    <n v="1.16632"/>
    <n v="1.1651769999999999"/>
    <n v="1.1429999999999999E-3"/>
  </r>
  <r>
    <x v="759"/>
    <n v="24"/>
    <x v="14"/>
    <n v="1.16631"/>
    <n v="1.1668559999999999"/>
    <n v="5.4600000000000004E-4"/>
    <n v="1.1651899999999999"/>
    <n v="1.165484"/>
    <n v="2.9399999999999999E-4"/>
    <n v="1.1654199999999999"/>
    <n v="1.166034"/>
    <n v="6.1399999999999996E-4"/>
  </r>
  <r>
    <x v="759"/>
    <n v="26"/>
    <x v="15"/>
    <n v="1.1673199999999999"/>
    <n v="1.1660710000000001"/>
    <n v="1.2489999999999999E-3"/>
    <n v="1.16473"/>
    <n v="1.1643859999999999"/>
    <n v="3.4400000000000001E-4"/>
    <n v="1.1668099999999999"/>
    <n v="1.1650700000000001"/>
    <n v="1.74E-3"/>
  </r>
  <r>
    <x v="759"/>
    <n v="28"/>
    <x v="16"/>
    <n v="1.16761"/>
    <n v="1.1673"/>
    <n v="3.1E-4"/>
    <n v="1.1663699999999999"/>
    <n v="1.165705"/>
    <n v="6.6500000000000001E-4"/>
    <n v="1.1675800000000001"/>
    <n v="1.1662360000000001"/>
    <n v="1.3439999999999999E-3"/>
  </r>
  <r>
    <x v="759"/>
    <n v="30"/>
    <x v="17"/>
    <n v="1.1692"/>
    <n v="1.168131"/>
    <n v="1.0690000000000001E-3"/>
    <n v="1.16736"/>
    <n v="1.1665430000000001"/>
    <n v="8.1700000000000002E-4"/>
    <n v="1.16848"/>
    <n v="1.167205"/>
    <n v="1.2750000000000001E-3"/>
  </r>
  <r>
    <x v="759"/>
    <n v="32"/>
    <x v="18"/>
    <n v="1.16862"/>
    <n v="1.1690879999999999"/>
    <n v="4.6799999999999999E-4"/>
    <n v="1.16764"/>
    <n v="1.1676409999999999"/>
    <n v="9.9999999999999995E-7"/>
    <n v="1.16798"/>
    <n v="1.168174"/>
    <n v="1.94E-4"/>
  </r>
  <r>
    <x v="759"/>
    <n v="34"/>
    <x v="19"/>
    <n v="1.1687000000000001"/>
    <n v="1.1685110000000001"/>
    <n v="1.8900000000000001E-4"/>
    <n v="1.1677500000000001"/>
    <n v="1.1668989999999999"/>
    <n v="8.5099999999999998E-4"/>
    <n v="1.16805"/>
    <n v="1.1675899999999999"/>
    <n v="4.6000000000000001E-4"/>
  </r>
  <r>
    <x v="759"/>
    <n v="36"/>
    <x v="20"/>
    <n v="1.1694599999999999"/>
    <n v="1.1687799999999999"/>
    <n v="6.8000000000000005E-4"/>
    <n v="1.1677999999999999"/>
    <n v="1.167011"/>
    <n v="7.8899999999999999E-4"/>
    <n v="1.16944"/>
    <n v="1.1677040000000001"/>
    <n v="1.7359999999999999E-3"/>
  </r>
  <r>
    <x v="759"/>
    <n v="38"/>
    <x v="21"/>
    <n v="1.17099"/>
    <n v="1.1702650000000001"/>
    <n v="7.2499999999999995E-4"/>
    <n v="1.1690799999999999"/>
    <n v="1.1682969999999999"/>
    <n v="7.8299999999999995E-4"/>
    <n v="1.1709000000000001"/>
    <n v="1.169149"/>
    <n v="1.751E-3"/>
  </r>
  <r>
    <x v="759"/>
    <n v="40"/>
    <x v="22"/>
    <n v="1.17154"/>
    <n v="1.171603"/>
    <n v="6.3E-5"/>
    <n v="1.1698500000000001"/>
    <n v="1.1696249999999999"/>
    <n v="2.2499999999999999E-4"/>
    <n v="1.1710100000000001"/>
    <n v="1.1703479999999999"/>
    <n v="6.6200000000000005E-4"/>
  </r>
  <r>
    <x v="759"/>
    <n v="42"/>
    <x v="23"/>
    <n v="1.1718"/>
    <n v="1.1715279999999999"/>
    <n v="2.72E-4"/>
    <n v="1.1707000000000001"/>
    <n v="1.169878"/>
    <n v="8.2200000000000003E-4"/>
    <n v="1.1716299999999999"/>
    <n v="1.170452"/>
    <n v="1.178E-3"/>
  </r>
  <r>
    <x v="759"/>
    <n v="44"/>
    <x v="24"/>
    <n v="1.17171"/>
    <n v="1.17201"/>
    <n v="2.9999999999999997E-4"/>
    <n v="1.1709799999999999"/>
    <n v="1.1708350000000001"/>
    <n v="1.45E-4"/>
    <n v="1.1715100000000001"/>
    <n v="1.171135"/>
    <n v="3.7500000000000001E-4"/>
  </r>
  <r>
    <x v="759"/>
    <n v="46"/>
    <x v="25"/>
    <n v="1.17167"/>
    <n v="1.171808"/>
    <n v="1.3799999999999999E-4"/>
    <n v="1.1708000000000001"/>
    <n v="1.170852"/>
    <n v="5.1999999999999997E-5"/>
    <n v="1.1710700000000001"/>
    <n v="1.171149"/>
    <n v="7.8999999999999996E-5"/>
  </r>
  <r>
    <x v="759"/>
    <n v="48"/>
    <x v="26"/>
    <n v="1.17134"/>
    <n v="1.1712640000000001"/>
    <n v="7.6000000000000004E-5"/>
    <n v="1.17075"/>
    <n v="1.1703589999999999"/>
    <n v="3.9100000000000002E-4"/>
    <n v="1.17089"/>
    <n v="1.170577"/>
    <n v="3.1300000000000002E-4"/>
  </r>
  <r>
    <x v="759"/>
    <n v="50"/>
    <x v="27"/>
    <n v="1.17106"/>
    <n v="1.1710480000000001"/>
    <n v="1.2E-5"/>
    <n v="1.1701900000000001"/>
    <n v="1.17005"/>
    <n v="1.3999999999999999E-4"/>
    <n v="1.1702399999999999"/>
    <n v="1.1702619999999999"/>
    <n v="2.1999999999999999E-5"/>
  </r>
  <r>
    <x v="759"/>
    <n v="52"/>
    <x v="90"/>
    <n v="1.1706399999999999"/>
    <n v="1.17048"/>
    <n v="1.6000000000000001E-4"/>
    <n v="1.17018"/>
    <n v="1.169537"/>
    <n v="6.4300000000000002E-4"/>
    <n v="1.1702600000000001"/>
    <n v="1.169735"/>
    <n v="5.2499999999999997E-4"/>
  </r>
  <r>
    <x v="759"/>
    <n v="54"/>
    <x v="118"/>
    <n v="1.17066"/>
    <n v="1.170396"/>
    <n v="2.6400000000000002E-4"/>
    <n v="1.17015"/>
    <n v="1.169745"/>
    <n v="4.0499999999999998E-4"/>
    <n v="1.17041"/>
    <n v="1.169775"/>
    <n v="6.3500000000000004E-4"/>
  </r>
  <r>
    <x v="759"/>
    <n v="56"/>
    <x v="119"/>
    <n v="1.17086"/>
    <n v="1.1703870000000001"/>
    <n v="4.73E-4"/>
    <n v="1.17038"/>
    <n v="1.1699189999999999"/>
    <n v="4.6099999999999998E-4"/>
    <n v="1.1707099999999999"/>
    <n v="1.1697709999999999"/>
    <n v="9.3899999999999995E-4"/>
  </r>
  <r>
    <x v="759"/>
    <n v="58"/>
    <x v="120"/>
    <n v="1.1708700000000001"/>
    <n v="1.170752"/>
    <n v="1.18E-4"/>
    <n v="1.1706300000000001"/>
    <n v="1.1701619999999999"/>
    <n v="4.6799999999999999E-4"/>
    <n v="1.17066"/>
    <n v="1.1700889999999999"/>
    <n v="5.71E-4"/>
  </r>
  <r>
    <x v="759"/>
    <n v="60"/>
    <x v="121"/>
    <n v="1.1710199999999999"/>
    <n v="1.170784"/>
    <n v="2.3599999999999999E-4"/>
    <n v="1.1704000000000001"/>
    <n v="1.1701239999999999"/>
    <n v="2.7599999999999999E-4"/>
    <n v="1.17086"/>
    <n v="1.1699870000000001"/>
    <n v="8.7299999999999997E-4"/>
  </r>
  <r>
    <x v="759"/>
    <n v="62"/>
    <x v="122"/>
    <n v="1.171"/>
    <n v="1.171082"/>
    <n v="8.2000000000000001E-5"/>
    <n v="1.1700900000000001"/>
    <n v="1.1701699999999999"/>
    <n v="8.0000000000000007E-5"/>
    <n v="1.1709099999999999"/>
    <n v="1.170156"/>
    <n v="7.54E-4"/>
  </r>
  <r>
    <x v="759"/>
    <n v="64"/>
    <x v="123"/>
    <n v="1.17092"/>
    <n v="1.1711240000000001"/>
    <n v="2.04E-4"/>
    <n v="1.1701600000000001"/>
    <n v="1.170115"/>
    <n v="4.5000000000000003E-5"/>
    <n v="1.17079"/>
    <n v="1.170234"/>
    <n v="5.5599999999999996E-4"/>
  </r>
  <r>
    <x v="759"/>
    <n v="66"/>
    <x v="124"/>
    <n v="1.17093"/>
    <n v="1.1710590000000001"/>
    <n v="1.2899999999999999E-4"/>
    <n v="1.1702699999999999"/>
    <n v="1.17014"/>
    <n v="1.2999999999999999E-4"/>
    <n v="1.1708099999999999"/>
    <n v="1.170347"/>
    <n v="4.6299999999999998E-4"/>
  </r>
  <r>
    <x v="759"/>
    <n v="68"/>
    <x v="125"/>
    <n v="1.1718"/>
    <n v="1.170906"/>
    <n v="8.9400000000000005E-4"/>
    <n v="1.1699299999999999"/>
    <n v="1.170021"/>
    <n v="9.1000000000000003E-5"/>
    <n v="1.17154"/>
    <n v="1.1700839999999999"/>
    <n v="1.456E-3"/>
  </r>
  <r>
    <x v="759"/>
    <n v="70"/>
    <x v="126"/>
    <n v="1.1716800000000001"/>
    <n v="1.171996"/>
    <n v="3.1599999999999998E-4"/>
    <n v="1.171"/>
    <n v="1.17048"/>
    <n v="5.1999999999999995E-4"/>
    <n v="1.17103"/>
    <n v="1.170928"/>
    <n v="1.02E-4"/>
  </r>
  <r>
    <x v="759"/>
    <n v="72"/>
    <x v="127"/>
    <n v="1.17248"/>
    <n v="1.1714599999999999"/>
    <n v="1.0200000000000001E-3"/>
    <n v="1.1707399999999999"/>
    <n v="1.1699079999999999"/>
    <n v="8.3199999999999995E-4"/>
    <n v="1.1722600000000001"/>
    <n v="1.1704330000000001"/>
    <n v="1.8270000000000001E-3"/>
  </r>
  <r>
    <x v="759"/>
    <n v="74"/>
    <x v="128"/>
    <n v="1.1730400000000001"/>
    <n v="1.1729689999999999"/>
    <n v="7.1000000000000005E-5"/>
    <n v="1.1708799999999999"/>
    <n v="1.171198"/>
    <n v="3.1799999999999998E-4"/>
    <n v="1.1715100000000001"/>
    <n v="1.1718409999999999"/>
    <n v="3.3100000000000002E-4"/>
  </r>
  <r>
    <x v="759"/>
    <n v="76"/>
    <x v="129"/>
    <n v="1.17309"/>
    <n v="1.1721189999999999"/>
    <n v="9.7099999999999997E-4"/>
    <n v="1.171"/>
    <n v="1.1701029999999999"/>
    <n v="8.9700000000000001E-4"/>
    <n v="1.1724699999999999"/>
    <n v="1.170814"/>
    <n v="1.6559999999999999E-3"/>
  </r>
  <r>
    <x v="759"/>
    <n v="78"/>
    <x v="130"/>
    <n v="1.1728700000000001"/>
    <n v="1.173089"/>
    <n v="2.1900000000000001E-4"/>
    <n v="1.1712899999999999"/>
    <n v="1.1713789999999999"/>
    <n v="8.8999999999999995E-5"/>
    <n v="1.1722399999999999"/>
    <n v="1.171859"/>
    <n v="3.8099999999999999E-4"/>
  </r>
  <r>
    <x v="759"/>
    <n v="80"/>
    <x v="131"/>
    <n v="1.1735"/>
    <n v="1.172682"/>
    <n v="8.1800000000000004E-4"/>
    <n v="1.1721299999999999"/>
    <n v="1.171117"/>
    <n v="1.013E-3"/>
    <n v="1.1731100000000001"/>
    <n v="1.1716249999999999"/>
    <n v="1.485E-3"/>
  </r>
  <r>
    <x v="759"/>
    <n v="82"/>
    <x v="132"/>
    <n v="1.1742999999999999"/>
    <n v="1.1735530000000001"/>
    <n v="7.4700000000000005E-4"/>
    <n v="1.1730400000000001"/>
    <n v="1.1719820000000001"/>
    <n v="1.0579999999999999E-3"/>
    <n v="1.1734800000000001"/>
    <n v="1.172328"/>
    <n v="1.152E-3"/>
  </r>
  <r>
    <x v="759"/>
    <n v="84"/>
    <x v="133"/>
    <n v="1.1745300000000001"/>
    <n v="1.1741200000000001"/>
    <n v="4.0999999999999999E-4"/>
    <n v="1.17255"/>
    <n v="1.1724129999999999"/>
    <n v="1.37E-4"/>
    <n v="1.17266"/>
    <n v="1.1728590000000001"/>
    <n v="1.9900000000000001E-4"/>
  </r>
  <r>
    <x v="759"/>
    <n v="86"/>
    <x v="134"/>
    <n v="1.1727399999999999"/>
    <n v="1.1734519999999999"/>
    <n v="7.1199999999999996E-4"/>
    <n v="1.1698500000000001"/>
    <n v="1.1715580000000001"/>
    <n v="1.7080000000000001E-3"/>
    <n v="1.17049"/>
    <n v="1.1720699999999999"/>
    <n v="1.58E-3"/>
  </r>
  <r>
    <x v="759"/>
    <n v="88"/>
    <x v="135"/>
    <n v="1.1713199999999999"/>
    <n v="1.171441"/>
    <n v="1.21E-4"/>
    <n v="1.1695500000000001"/>
    <n v="1.169284"/>
    <n v="2.6600000000000001E-4"/>
    <n v="1.17001"/>
    <n v="1.16995"/>
    <n v="6.0000000000000002E-5"/>
  </r>
  <r>
    <x v="759"/>
    <n v="90"/>
    <x v="136"/>
    <n v="1.1707000000000001"/>
    <n v="1.170677"/>
    <n v="2.3E-5"/>
    <n v="1.1691199999999999"/>
    <n v="1.169106"/>
    <n v="1.4E-5"/>
    <n v="1.1704300000000001"/>
    <n v="1.169494"/>
    <n v="9.3599999999999998E-4"/>
  </r>
  <r>
    <x v="759"/>
    <n v="92"/>
    <x v="137"/>
    <n v="1.1707700000000001"/>
    <n v="1.1708019999999999"/>
    <n v="3.1999999999999999E-5"/>
    <n v="1.1698500000000001"/>
    <n v="1.169718"/>
    <n v="1.3200000000000001E-4"/>
    <n v="1.17042"/>
    <n v="1.1698980000000001"/>
    <n v="5.22E-4"/>
  </r>
  <r>
    <x v="759"/>
    <n v="94"/>
    <x v="138"/>
    <n v="1.1705000000000001"/>
    <n v="1.17065"/>
    <n v="1.4999999999999999E-4"/>
    <n v="1.16882"/>
    <n v="1.1696310000000001"/>
    <n v="8.1099999999999998E-4"/>
    <n v="1.1696"/>
    <n v="1.1696960000000001"/>
    <n v="9.6000000000000002E-5"/>
  </r>
  <r>
    <x v="759"/>
    <n v="96"/>
    <x v="139"/>
    <n v="1.17021"/>
    <n v="1.17004"/>
    <n v="1.7000000000000001E-4"/>
    <n v="1.1695599999999999"/>
    <n v="1.1686540000000001"/>
    <n v="9.0600000000000001E-4"/>
    <n v="1.16961"/>
    <n v="1.1688700000000001"/>
    <n v="7.3999999999999999E-4"/>
  </r>
  <r>
    <x v="759"/>
    <n v="98"/>
    <x v="140"/>
    <n v="1.17004"/>
    <n v="1.1698930000000001"/>
    <n v="1.47E-4"/>
    <n v="1.16919"/>
    <n v="1.1688700000000001"/>
    <n v="3.2000000000000003E-4"/>
    <n v="1.16919"/>
    <n v="1.1690309999999999"/>
    <n v="1.5899999999999999E-4"/>
  </r>
  <r>
    <x v="759"/>
    <n v="100"/>
    <x v="163"/>
    <n v="1.1698"/>
    <n v="1.1694979999999999"/>
    <n v="3.0200000000000002E-4"/>
    <n v="1.16828"/>
    <n v="1.1685000000000001"/>
    <n v="2.2000000000000001E-4"/>
    <n v="1.1689400000000001"/>
    <n v="1.1686270000000001"/>
    <n v="3.1300000000000002E-4"/>
  </r>
  <r>
    <x v="759"/>
    <n v="102"/>
    <x v="141"/>
    <n v="1.1693199999999999"/>
    <n v="1.169246"/>
    <n v="7.3999999999999996E-5"/>
    <n v="1.16842"/>
    <n v="1.168196"/>
    <n v="2.24E-4"/>
    <n v="1.1686799999999999"/>
    <n v="1.1683509999999999"/>
    <n v="3.2899999999999997E-4"/>
  </r>
  <r>
    <x v="759"/>
    <n v="104"/>
    <x v="164"/>
    <n v="1.1690199999999999"/>
    <n v="1.169033"/>
    <n v="1.2999999999999999E-5"/>
    <n v="1.1685000000000001"/>
    <n v="1.167956"/>
    <n v="5.44E-4"/>
    <n v="1.16859"/>
    <n v="1.1681820000000001"/>
    <n v="4.08E-4"/>
  </r>
  <r>
    <x v="759"/>
    <n v="106"/>
    <x v="165"/>
    <n v="1.1689000000000001"/>
    <n v="1.168779"/>
    <n v="1.21E-4"/>
    <n v="1.16849"/>
    <n v="1.1681049999999999"/>
    <n v="3.8499999999999998E-4"/>
    <n v="1.1688400000000001"/>
    <n v="1.168083"/>
    <n v="7.5699999999999997E-4"/>
  </r>
  <r>
    <x v="759"/>
    <n v="108"/>
    <x v="166"/>
    <n v="1.1691499999999999"/>
    <n v="1.169082"/>
    <n v="6.7999999999999999E-5"/>
    <n v="1.16875"/>
    <n v="1.168269"/>
    <n v="4.8099999999999998E-4"/>
    <n v="1.1689400000000001"/>
    <n v="1.168336"/>
    <n v="6.0400000000000004E-4"/>
  </r>
  <r>
    <x v="759"/>
    <n v="110"/>
    <x v="142"/>
    <n v="1.1690400000000001"/>
    <n v="1.169206"/>
    <n v="1.66E-4"/>
    <n v="1.1682300000000001"/>
    <n v="1.168242"/>
    <n v="1.2E-5"/>
    <n v="1.1688400000000001"/>
    <n v="1.1683509999999999"/>
    <n v="4.8899999999999996E-4"/>
  </r>
  <r>
    <x v="759"/>
    <n v="112"/>
    <x v="167"/>
    <n v="1.1691"/>
    <n v="1.169181"/>
    <n v="8.1000000000000004E-5"/>
    <n v="1.1681299999999999"/>
    <n v="1.168202"/>
    <n v="7.2000000000000002E-5"/>
    <n v="1.1684399999999999"/>
    <n v="1.168444"/>
    <n v="3.9999999999999998E-6"/>
  </r>
  <r>
    <x v="759"/>
    <n v="114"/>
    <x v="168"/>
    <n v="1.1687000000000001"/>
    <n v="1.168749"/>
    <n v="4.8999999999999998E-5"/>
    <n v="1.1678999999999999"/>
    <n v="1.1676880000000001"/>
    <n v="2.12E-4"/>
    <n v="1.1678999999999999"/>
    <n v="1.1678459999999999"/>
    <n v="5.3999999999999998E-5"/>
  </r>
  <r>
    <x v="759"/>
    <n v="116"/>
    <x v="169"/>
    <n v="1.1682300000000001"/>
    <n v="1.1683030000000001"/>
    <n v="7.2999999999999999E-5"/>
    <n v="1.1675199999999999"/>
    <n v="1.167346"/>
    <n v="1.74E-4"/>
    <n v="1.1676899999999999"/>
    <n v="1.167559"/>
    <n v="1.3100000000000001E-4"/>
  </r>
  <r>
    <x v="759"/>
    <n v="118"/>
    <x v="143"/>
    <n v="1.16812"/>
    <n v="1.1681060000000001"/>
    <n v="1.4E-5"/>
    <n v="1.16751"/>
    <n v="1.166987"/>
    <n v="5.2300000000000003E-4"/>
    <n v="1.16794"/>
    <n v="1.167273"/>
    <n v="6.6699999999999995E-4"/>
  </r>
  <r>
    <x v="759"/>
    <n v="120"/>
    <x v="170"/>
    <n v="1.1684600000000001"/>
    <n v="1.168504"/>
    <n v="4.3999999999999999E-5"/>
    <n v="1.16713"/>
    <n v="1.1670419999999999"/>
    <n v="8.7999999999999998E-5"/>
    <n v="1.16811"/>
    <n v="1.1674009999999999"/>
    <n v="7.0899999999999999E-4"/>
  </r>
  <r>
    <x v="759"/>
    <n v="122"/>
    <x v="171"/>
    <n v="1.1693199999999999"/>
    <n v="1.1687050000000001"/>
    <n v="6.1499999999999999E-4"/>
    <n v="1.1675899999999999"/>
    <n v="1.1671549999999999"/>
    <n v="4.35E-4"/>
    <n v="1.1686700000000001"/>
    <n v="1.1676059999999999"/>
    <n v="1.0640000000000001E-3"/>
  </r>
  <r>
    <x v="759"/>
    <n v="124"/>
    <x v="172"/>
    <n v="1.1689499999999999"/>
    <n v="1.169327"/>
    <n v="3.77E-4"/>
    <n v="1.16805"/>
    <n v="1.167592"/>
    <n v="4.5800000000000002E-4"/>
    <n v="1.1680900000000001"/>
    <n v="1.168064"/>
    <n v="2.5999999999999998E-5"/>
  </r>
  <r>
    <x v="759"/>
    <n v="126"/>
    <x v="144"/>
    <n v="1.16845"/>
    <n v="1.1686639999999999"/>
    <n v="2.14E-4"/>
    <n v="1.1676500000000001"/>
    <n v="1.1674370000000001"/>
    <n v="2.13E-4"/>
    <n v="1.16821"/>
    <n v="1.167734"/>
    <n v="4.7600000000000002E-4"/>
  </r>
  <r>
    <x v="759"/>
    <n v="128"/>
    <x v="173"/>
    <n v="1.1686399999999999"/>
    <n v="1.1685490000000001"/>
    <n v="9.1000000000000003E-5"/>
    <n v="1.16797"/>
    <n v="1.1675720000000001"/>
    <n v="3.9800000000000002E-4"/>
    <n v="1.16858"/>
    <n v="1.1677360000000001"/>
    <n v="8.4400000000000002E-4"/>
  </r>
  <r>
    <x v="759"/>
    <n v="130"/>
    <x v="174"/>
    <n v="1.1687099999999999"/>
    <n v="1.1689069999999999"/>
    <n v="1.9699999999999999E-4"/>
    <n v="1.1680299999999999"/>
    <n v="1.1677649999999999"/>
    <n v="2.6499999999999999E-4"/>
    <n v="1.16856"/>
    <n v="1.167945"/>
    <n v="6.1499999999999999E-4"/>
  </r>
  <r>
    <x v="759"/>
    <n v="132"/>
    <x v="175"/>
    <n v="1.1698999999999999"/>
    <n v="1.168952"/>
    <n v="9.4799999999999995E-4"/>
    <n v="1.1682300000000001"/>
    <n v="1.167597"/>
    <n v="6.3299999999999999E-4"/>
    <n v="1.1689400000000001"/>
    <n v="1.1679079999999999"/>
    <n v="1.0319999999999999E-3"/>
  </r>
  <r>
    <x v="759"/>
    <n v="134"/>
    <x v="145"/>
    <n v="1.1691199999999999"/>
    <n v="1.169643"/>
    <n v="5.2300000000000003E-4"/>
    <n v="1.1675599999999999"/>
    <n v="1.1678280000000001"/>
    <n v="2.6800000000000001E-4"/>
    <n v="1.1676299999999999"/>
    <n v="1.168409"/>
    <n v="7.7899999999999996E-4"/>
  </r>
  <r>
    <x v="759"/>
    <n v="136"/>
    <x v="176"/>
    <n v="1.1685700000000001"/>
    <n v="1.1684319999999999"/>
    <n v="1.3799999999999999E-4"/>
    <n v="1.1667799999999999"/>
    <n v="1.1667639999999999"/>
    <n v="1.5999999999999999E-5"/>
    <n v="1.16717"/>
    <n v="1.1673100000000001"/>
    <n v="1.3999999999999999E-4"/>
  </r>
  <r>
    <x v="759"/>
    <n v="138"/>
    <x v="177"/>
    <n v="1.1675500000000001"/>
    <n v="1.167805"/>
    <n v="2.5500000000000002E-4"/>
    <n v="1.1663300000000001"/>
    <n v="1.1664639999999999"/>
    <n v="1.34E-4"/>
    <n v="1.1664000000000001"/>
    <n v="1.166838"/>
    <n v="4.3800000000000002E-4"/>
  </r>
  <r>
    <x v="759"/>
    <n v="140"/>
    <x v="178"/>
    <n v="1.16683"/>
    <n v="1.166779"/>
    <n v="5.1E-5"/>
    <n v="1.16595"/>
    <n v="1.16581"/>
    <n v="1.3999999999999999E-4"/>
    <n v="1.16669"/>
    <n v="1.1660710000000001"/>
    <n v="6.1899999999999998E-4"/>
  </r>
  <r>
    <x v="759"/>
    <n v="142"/>
    <x v="146"/>
    <n v="1.1669099999999999"/>
    <n v="1.1669560000000001"/>
    <n v="4.6E-5"/>
    <n v="1.1656500000000001"/>
    <n v="1.1661840000000001"/>
    <n v="5.3399999999999997E-4"/>
    <n v="1.16656"/>
    <n v="1.166283"/>
    <n v="2.7700000000000001E-4"/>
  </r>
  <r>
    <x v="759"/>
    <n v="144"/>
    <x v="179"/>
    <n v="1.1677"/>
    <n v="1.166922"/>
    <n v="7.7800000000000005E-4"/>
    <n v="1.1660699999999999"/>
    <n v="1.1658759999999999"/>
    <n v="1.94E-4"/>
    <n v="1.16632"/>
    <n v="1.1661429999999999"/>
    <n v="1.7699999999999999E-4"/>
  </r>
  <r>
    <x v="759"/>
    <n v="146"/>
    <x v="180"/>
    <n v="1.1665000000000001"/>
    <n v="1.1669369999999999"/>
    <n v="4.37E-4"/>
    <n v="1.16577"/>
    <n v="1.1655059999999999"/>
    <n v="2.6400000000000002E-4"/>
    <n v="1.16615"/>
    <n v="1.1658539999999999"/>
    <n v="2.9599999999999998E-4"/>
  </r>
  <r>
    <x v="759"/>
    <n v="148"/>
    <x v="367"/>
    <n v="1.1662600000000001"/>
    <n v="1.1666570000000001"/>
    <n v="3.97E-4"/>
    <n v="1.1657999999999999"/>
    <n v="1.1656200000000001"/>
    <n v="1.8000000000000001E-4"/>
    <n v="1.1657999999999999"/>
    <n v="1.1659440000000001"/>
    <n v="1.44E-4"/>
  </r>
  <r>
    <x v="759"/>
    <n v="150"/>
    <x v="91"/>
    <n v="1.16612"/>
    <n v="1.166034"/>
    <n v="8.6000000000000003E-5"/>
    <n v="1.16571"/>
    <n v="1.1652690000000001"/>
    <n v="4.4099999999999999E-4"/>
    <n v="1.16588"/>
    <n v="1.1653739999999999"/>
    <n v="5.0600000000000005E-4"/>
  </r>
  <r>
    <x v="759"/>
    <n v="152"/>
    <x v="92"/>
    <n v="1.1663699999999999"/>
    <n v="1.166107"/>
    <n v="2.63E-4"/>
    <n v="1.16581"/>
    <n v="1.1656690000000001"/>
    <n v="1.4100000000000001E-4"/>
    <n v="1.1662300000000001"/>
    <n v="1.165664"/>
    <n v="5.6599999999999999E-4"/>
  </r>
  <r>
    <x v="759"/>
    <n v="154"/>
    <x v="93"/>
    <n v="1.16648"/>
    <n v="1.1664220000000001"/>
    <n v="5.8E-5"/>
    <n v="1.1661600000000001"/>
    <n v="1.165883"/>
    <n v="2.7700000000000001E-4"/>
    <n v="1.1662600000000001"/>
    <n v="1.1658569999999999"/>
    <n v="4.0299999999999998E-4"/>
  </r>
  <r>
    <x v="759"/>
    <n v="156"/>
    <x v="94"/>
    <n v="1.16648"/>
    <n v="1.166623"/>
    <n v="1.4300000000000001E-4"/>
    <n v="1.1659600000000001"/>
    <n v="1.165797"/>
    <n v="1.63E-4"/>
    <n v="1.16611"/>
    <n v="1.165851"/>
    <n v="2.5900000000000001E-4"/>
  </r>
  <r>
    <x v="759"/>
    <n v="158"/>
    <x v="95"/>
    <n v="1.16669"/>
    <n v="1.16655"/>
    <n v="1.3999999999999999E-4"/>
    <n v="1.1660699999999999"/>
    <n v="1.1657820000000001"/>
    <n v="2.8800000000000001E-4"/>
    <n v="1.1664300000000001"/>
    <n v="1.165997"/>
    <n v="4.3300000000000001E-4"/>
  </r>
  <r>
    <x v="759"/>
    <n v="160"/>
    <x v="96"/>
    <n v="1.1664699999999999"/>
    <n v="1.16679"/>
    <n v="3.2000000000000003E-4"/>
    <n v="1.16533"/>
    <n v="1.166053"/>
    <n v="7.2300000000000001E-4"/>
    <n v="1.1653899999999999"/>
    <n v="1.1661330000000001"/>
    <n v="7.4299999999999995E-4"/>
  </r>
  <r>
    <x v="759"/>
    <n v="162"/>
    <x v="97"/>
    <n v="1.1655599999999999"/>
    <n v="1.1656690000000001"/>
    <n v="1.0900000000000001E-4"/>
    <n v="1.1649799999999999"/>
    <n v="1.1648959999999999"/>
    <n v="8.3999999999999995E-5"/>
    <n v="1.165"/>
    <n v="1.1649689999999999"/>
    <n v="3.1000000000000001E-5"/>
  </r>
  <r>
    <x v="759"/>
    <n v="164"/>
    <x v="98"/>
    <n v="1.1651899999999999"/>
    <n v="1.165446"/>
    <n v="2.5599999999999999E-4"/>
    <n v="1.16445"/>
    <n v="1.1645700000000001"/>
    <n v="1.2E-4"/>
    <n v="1.16466"/>
    <n v="1.1648639999999999"/>
    <n v="2.04E-4"/>
  </r>
  <r>
    <x v="759"/>
    <n v="166"/>
    <x v="99"/>
    <n v="1.1651199999999999"/>
    <n v="1.1650860000000001"/>
    <n v="3.4E-5"/>
    <n v="1.16455"/>
    <n v="1.164169"/>
    <n v="3.8099999999999999E-4"/>
    <n v="1.1649799999999999"/>
    <n v="1.1644129999999999"/>
    <n v="5.6700000000000001E-4"/>
  </r>
  <r>
    <x v="759"/>
    <n v="168"/>
    <x v="100"/>
    <n v="1.1653100000000001"/>
    <n v="1.1655230000000001"/>
    <n v="2.13E-4"/>
    <n v="1.1629400000000001"/>
    <n v="1.164245"/>
    <n v="1.305E-3"/>
    <n v="1.1629799999999999"/>
    <n v="1.164649"/>
    <n v="1.6689999999999999E-3"/>
  </r>
  <r>
    <x v="759"/>
    <n v="170"/>
    <x v="101"/>
    <n v="1.1636"/>
    <n v="1.1638280000000001"/>
    <n v="2.2800000000000001E-4"/>
    <n v="1.1624099999999999"/>
    <n v="1.161843"/>
    <n v="5.6700000000000001E-4"/>
    <n v="1.1630499999999999"/>
    <n v="1.1625890000000001"/>
    <n v="4.6099999999999998E-4"/>
  </r>
  <r>
    <x v="759"/>
    <n v="172"/>
    <x v="102"/>
    <n v="1.1633599999999999"/>
    <n v="1.163864"/>
    <n v="5.04E-4"/>
    <n v="1.16174"/>
    <n v="1.1623140000000001"/>
    <n v="5.7399999999999997E-4"/>
    <n v="1.16194"/>
    <n v="1.1629510000000001"/>
    <n v="1.011E-3"/>
  </r>
  <r>
    <x v="759"/>
    <n v="174"/>
    <x v="103"/>
    <n v="1.16204"/>
    <n v="1.16259"/>
    <n v="5.5000000000000003E-4"/>
    <n v="1.1607000000000001"/>
    <n v="1.1611750000000001"/>
    <n v="4.75E-4"/>
    <n v="1.16133"/>
    <n v="1.161672"/>
    <n v="3.4200000000000002E-4"/>
  </r>
  <r>
    <x v="759"/>
    <n v="176"/>
    <x v="104"/>
    <n v="1.16239"/>
    <n v="1.161977"/>
    <n v="4.1300000000000001E-4"/>
    <n v="1.1609400000000001"/>
    <n v="1.160849"/>
    <n v="9.1000000000000003E-5"/>
    <n v="1.1621600000000001"/>
    <n v="1.161321"/>
    <n v="8.3900000000000001E-4"/>
  </r>
  <r>
    <x v="759"/>
    <n v="178"/>
    <x v="105"/>
    <n v="1.1629700000000001"/>
    <n v="1.162676"/>
    <n v="2.9399999999999999E-4"/>
    <n v="1.1600299999999999"/>
    <n v="1.161222"/>
    <n v="1.1919999999999999E-3"/>
    <n v="1.1616599999999999"/>
    <n v="1.1617360000000001"/>
    <n v="7.6000000000000004E-5"/>
  </r>
  <r>
    <x v="759"/>
    <n v="180"/>
    <x v="106"/>
    <n v="1.16266"/>
    <n v="1.162671"/>
    <n v="1.1E-5"/>
    <n v="1.16065"/>
    <n v="1.1602749999999999"/>
    <n v="3.7500000000000001E-4"/>
    <n v="1.16256"/>
    <n v="1.1612880000000001"/>
    <n v="1.2719999999999999E-3"/>
  </r>
  <r>
    <x v="759"/>
    <n v="182"/>
    <x v="107"/>
    <n v="1.1631499999999999"/>
    <n v="1.1634500000000001"/>
    <n v="2.9999999999999997E-4"/>
    <n v="1.1620999999999999"/>
    <n v="1.161157"/>
    <n v="9.4300000000000004E-4"/>
    <n v="1.1624399999999999"/>
    <n v="1.162161"/>
    <n v="2.7900000000000001E-4"/>
  </r>
  <r>
    <x v="759"/>
    <n v="184"/>
    <x v="108"/>
    <n v="1.1626000000000001"/>
    <n v="1.1631400000000001"/>
    <n v="5.4000000000000001E-4"/>
    <n v="1.1607400000000001"/>
    <n v="1.161429"/>
    <n v="6.8900000000000005E-4"/>
    <n v="1.1611"/>
    <n v="1.162164"/>
    <n v="1.0640000000000001E-3"/>
  </r>
  <r>
    <x v="759"/>
    <n v="186"/>
    <x v="109"/>
    <n v="1.1616"/>
    <n v="1.161848"/>
    <n v="2.4800000000000001E-4"/>
    <n v="1.1610799999999999"/>
    <n v="1.1602840000000001"/>
    <n v="7.9600000000000005E-4"/>
    <n v="1.1611400000000001"/>
    <n v="1.1610929999999999"/>
    <n v="4.6999999999999997E-5"/>
  </r>
  <r>
    <x v="759"/>
    <n v="188"/>
    <x v="110"/>
    <n v="1.1618900000000001"/>
    <n v="1.161705"/>
    <n v="1.85E-4"/>
    <n v="1.1605399999999999"/>
    <n v="1.160461"/>
    <n v="7.8999999999999996E-5"/>
    <n v="1.1608400000000001"/>
    <n v="1.1610529999999999"/>
    <n v="2.13E-4"/>
  </r>
  <r>
    <x v="759"/>
    <n v="190"/>
    <x v="111"/>
    <n v="1.16089"/>
    <n v="1.1613169999999999"/>
    <n v="4.2700000000000002E-4"/>
    <n v="1.15967"/>
    <n v="1.1600839999999999"/>
    <n v="4.1399999999999998E-4"/>
    <n v="1.1600900000000001"/>
    <n v="1.1606719999999999"/>
    <n v="5.8200000000000005E-4"/>
  </r>
  <r>
    <x v="759"/>
    <n v="192"/>
    <x v="112"/>
    <n v="1.1601600000000001"/>
    <n v="1.1606510000000001"/>
    <n v="4.9100000000000001E-4"/>
    <n v="1.1583399999999999"/>
    <n v="1.1594230000000001"/>
    <n v="1.083E-3"/>
    <n v="1.1586000000000001"/>
    <n v="1.1599870000000001"/>
    <n v="1.387E-3"/>
  </r>
  <r>
    <x v="759"/>
    <n v="194"/>
    <x v="368"/>
    <n v="1.1597999999999999"/>
    <n v="1.1591389999999999"/>
    <n v="6.6100000000000002E-4"/>
    <n v="1.1583300000000001"/>
    <n v="1.157586"/>
    <n v="7.4399999999999998E-4"/>
    <n v="1.15882"/>
    <n v="1.158234"/>
    <n v="5.8600000000000004E-4"/>
  </r>
  <r>
    <x v="759"/>
    <n v="196"/>
    <x v="408"/>
    <n v="1.1588799999999999"/>
    <n v="1.159348"/>
    <n v="4.6799999999999999E-4"/>
    <n v="1.15811"/>
    <n v="1.158177"/>
    <n v="6.7000000000000002E-5"/>
    <n v="1.1583399999999999"/>
    <n v="1.158739"/>
    <n v="3.9899999999999999E-4"/>
  </r>
  <r>
    <x v="759"/>
    <n v="198"/>
    <x v="147"/>
    <n v="1.1587700000000001"/>
    <n v="1.158758"/>
    <n v="1.2E-5"/>
    <n v="1.15815"/>
    <n v="1.157891"/>
    <n v="2.5900000000000001E-4"/>
    <n v="1.1585700000000001"/>
    <n v="1.1582939999999999"/>
    <n v="2.7599999999999999E-4"/>
  </r>
  <r>
    <x v="759"/>
    <n v="200"/>
    <x v="556"/>
    <n v="1.15866"/>
    <n v="1.1587689999999999"/>
    <n v="1.0900000000000001E-4"/>
    <n v="1.1580999999999999"/>
    <n v="1.1581539999999999"/>
    <n v="5.3999999999999998E-5"/>
    <n v="1.15855"/>
    <n v="1.1583019999999999"/>
    <n v="2.4800000000000001E-4"/>
  </r>
  <r>
    <x v="759"/>
    <n v="202"/>
    <x v="557"/>
    <n v="1.1589499999999999"/>
    <n v="1.158871"/>
    <n v="7.8999999999999996E-5"/>
    <n v="1.15838"/>
    <n v="1.1580919999999999"/>
    <n v="2.8800000000000001E-4"/>
    <n v="1.1584399999999999"/>
    <n v="1.1583380000000001"/>
    <n v="1.02E-4"/>
  </r>
  <r>
    <x v="759"/>
    <n v="204"/>
    <x v="558"/>
    <n v="1.1587700000000001"/>
    <n v="1.1588719999999999"/>
    <n v="1.02E-4"/>
    <n v="1.1580999999999999"/>
    <n v="1.157891"/>
    <n v="2.0900000000000001E-4"/>
    <n v="1.1587099999999999"/>
    <n v="1.1583049999999999"/>
    <n v="4.0499999999999998E-4"/>
  </r>
  <r>
    <x v="759"/>
    <n v="206"/>
    <x v="148"/>
    <n v="1.15892"/>
    <n v="1.1590860000000001"/>
    <n v="1.66E-4"/>
    <n v="1.1581300000000001"/>
    <n v="1.158204"/>
    <n v="7.3999999999999996E-5"/>
    <n v="1.15829"/>
    <n v="1.1585369999999999"/>
    <n v="2.4699999999999999E-4"/>
  </r>
  <r>
    <x v="759"/>
    <n v="208"/>
    <x v="559"/>
    <n v="1.15872"/>
    <n v="1.1586639999999999"/>
    <n v="5.5999999999999999E-5"/>
    <n v="1.1580299999999999"/>
    <n v="1.157645"/>
    <n v="3.8499999999999998E-4"/>
    <n v="1.1587000000000001"/>
    <n v="1.15812"/>
    <n v="5.8E-4"/>
  </r>
  <r>
    <x v="759"/>
    <n v="210"/>
    <x v="560"/>
    <n v="1.15923"/>
    <n v="1.1589989999999999"/>
    <n v="2.31E-4"/>
    <n v="1.1586700000000001"/>
    <n v="1.1580900000000001"/>
    <n v="5.8E-4"/>
    <n v="1.1590100000000001"/>
    <n v="1.1584110000000001"/>
    <n v="5.9900000000000003E-4"/>
  </r>
  <r>
    <x v="759"/>
    <n v="212"/>
    <x v="561"/>
    <n v="1.15923"/>
    <n v="1.1593279999999999"/>
    <n v="9.7999999999999997E-5"/>
    <n v="1.15882"/>
    <n v="1.1584890000000001"/>
    <n v="3.3100000000000002E-4"/>
    <n v="1.1591"/>
    <n v="1.158782"/>
    <n v="3.1799999999999998E-4"/>
  </r>
  <r>
    <x v="759"/>
    <n v="214"/>
    <x v="149"/>
    <n v="1.15943"/>
    <n v="1.1594679999999999"/>
    <n v="3.8000000000000002E-5"/>
    <n v="1.1589400000000001"/>
    <n v="1.1583650000000001"/>
    <n v="5.7499999999999999E-4"/>
    <n v="1.159"/>
    <n v="1.1588419999999999"/>
    <n v="1.5799999999999999E-4"/>
  </r>
  <r>
    <x v="759"/>
    <n v="216"/>
    <x v="562"/>
    <n v="1.159"/>
    <n v="1.159402"/>
    <n v="4.0200000000000001E-4"/>
    <n v="1.1576200000000001"/>
    <n v="1.1582889999999999"/>
    <n v="6.69E-4"/>
    <n v="1.1577500000000001"/>
    <n v="1.1588130000000001"/>
    <n v="1.0629999999999999E-3"/>
  </r>
  <r>
    <x v="759"/>
    <n v="218"/>
    <x v="563"/>
    <n v="1.159"/>
    <n v="1.158328"/>
    <n v="6.7199999999999996E-4"/>
    <n v="1.1561300000000001"/>
    <n v="1.156801"/>
    <n v="6.7100000000000005E-4"/>
    <n v="1.1561699999999999"/>
    <n v="1.157543"/>
    <n v="1.3730000000000001E-3"/>
  </r>
  <r>
    <x v="759"/>
    <n v="220"/>
    <x v="564"/>
    <n v="1.15785"/>
    <n v="1.1570750000000001"/>
    <n v="7.7499999999999997E-4"/>
    <n v="1.15608"/>
    <n v="1.155222"/>
    <n v="8.5800000000000004E-4"/>
    <n v="1.1578299999999999"/>
    <n v="1.1560649999999999"/>
    <n v="1.7650000000000001E-3"/>
  </r>
  <r>
    <x v="759"/>
    <n v="222"/>
    <x v="150"/>
    <n v="1.15839"/>
    <n v="1.158563"/>
    <n v="1.73E-4"/>
    <n v="1.15737"/>
    <n v="1.157079"/>
    <n v="2.9100000000000003E-4"/>
    <n v="1.1574199999999999"/>
    <n v="1.1576759999999999"/>
    <n v="2.5599999999999999E-4"/>
  </r>
  <r>
    <x v="759"/>
    <n v="224"/>
    <x v="565"/>
    <n v="1.1578900000000001"/>
    <n v="1.1580299999999999"/>
    <n v="1.3999999999999999E-4"/>
    <n v="1.1571800000000001"/>
    <n v="1.156587"/>
    <n v="5.9299999999999999E-4"/>
    <n v="1.1578900000000001"/>
    <n v="1.1571419999999999"/>
    <n v="7.4799999999999997E-4"/>
  </r>
  <r>
    <x v="759"/>
    <n v="226"/>
    <x v="566"/>
    <n v="1.16099"/>
    <n v="1.1585559999999999"/>
    <n v="2.434E-3"/>
    <n v="1.15787"/>
    <n v="1.1572530000000001"/>
    <n v="6.1700000000000004E-4"/>
    <n v="1.1595200000000001"/>
    <n v="1.157769"/>
    <n v="1.751E-3"/>
  </r>
  <r>
    <x v="759"/>
    <n v="228"/>
    <x v="567"/>
    <n v="1.1608700000000001"/>
    <n v="1.1605510000000001"/>
    <n v="3.19E-4"/>
    <n v="1.15842"/>
    <n v="1.158447"/>
    <n v="2.6999999999999999E-5"/>
    <n v="1.15943"/>
    <n v="1.15923"/>
    <n v="2.0000000000000001E-4"/>
  </r>
  <r>
    <x v="759"/>
    <n v="230"/>
    <x v="151"/>
    <n v="1.1597599999999999"/>
    <n v="1.160533"/>
    <n v="7.7300000000000003E-4"/>
    <n v="1.15594"/>
    <n v="1.1583209999999999"/>
    <n v="2.3809999999999999E-3"/>
    <n v="1.1570499999999999"/>
    <n v="1.1591419999999999"/>
    <n v="2.0920000000000001E-3"/>
  </r>
  <r>
    <x v="759"/>
    <n v="232"/>
    <x v="568"/>
    <n v="1.15985"/>
    <n v="1.1582330000000001"/>
    <n v="1.6169999999999999E-3"/>
    <n v="1.1572100000000001"/>
    <n v="1.155864"/>
    <n v="1.346E-3"/>
    <n v="1.15892"/>
    <n v="1.1569100000000001"/>
    <n v="2.0100000000000001E-3"/>
  </r>
  <r>
    <x v="759"/>
    <n v="234"/>
    <x v="569"/>
    <n v="1.1602699999999999"/>
    <n v="1.1598619999999999"/>
    <n v="4.08E-4"/>
    <n v="1.1587099999999999"/>
    <n v="1.1577120000000001"/>
    <n v="9.9799999999999997E-4"/>
    <n v="1.15947"/>
    <n v="1.158506"/>
    <n v="9.6400000000000001E-4"/>
  </r>
  <r>
    <x v="759"/>
    <n v="236"/>
    <x v="570"/>
    <n v="1.15988"/>
    <n v="1.160371"/>
    <n v="4.9100000000000001E-4"/>
    <n v="1.1586700000000001"/>
    <n v="1.1587559999999999"/>
    <n v="8.6000000000000003E-5"/>
    <n v="1.1594100000000001"/>
    <n v="1.159281"/>
    <n v="1.2899999999999999E-4"/>
  </r>
  <r>
    <x v="759"/>
    <n v="238"/>
    <x v="571"/>
    <n v="1.1594800000000001"/>
    <n v="1.16008"/>
    <n v="5.9999999999999995E-4"/>
    <n v="1.15822"/>
    <n v="1.1584639999999999"/>
    <n v="2.4399999999999999E-4"/>
    <n v="1.15829"/>
    <n v="1.1590689999999999"/>
    <n v="7.7899999999999996E-4"/>
  </r>
  <r>
    <x v="759"/>
    <n v="240"/>
    <x v="572"/>
    <n v="1.1584300000000001"/>
    <n v="1.159062"/>
    <n v="6.3199999999999997E-4"/>
    <n v="1.1571899999999999"/>
    <n v="1.157475"/>
    <n v="2.8499999999999999E-4"/>
    <n v="1.15771"/>
    <n v="1.1580600000000001"/>
    <n v="3.5E-4"/>
  </r>
  <r>
    <x v="759"/>
    <n v="242"/>
    <x v="573"/>
    <n v="1.15784"/>
    <n v="1.158469"/>
    <n v="6.29E-4"/>
    <n v="1.15689"/>
    <n v="1.1571050000000001"/>
    <n v="2.1499999999999999E-4"/>
    <n v="1.15723"/>
    <n v="1.1576219999999999"/>
    <n v="3.9199999999999999E-4"/>
  </r>
  <r>
    <x v="760"/>
    <n v="-1"/>
    <x v="0"/>
    <n v="1.1663600000000001"/>
    <n v="1.1457900000000001"/>
    <n v="2.0570000000000001E-2"/>
    <n v="1.1654899999999999"/>
    <n v="1.15015"/>
    <n v="1.5339999999999999E-2"/>
    <n v="1.16584"/>
    <n v="1.1430100000000001"/>
    <n v="2.283E-2"/>
  </r>
  <r>
    <x v="760"/>
    <n v="-1"/>
    <x v="4"/>
    <n v="1.1660200000000001"/>
    <n v="1.1454500000000001"/>
    <n v="2.0570000000000001E-2"/>
    <n v="1.16543"/>
    <n v="1.1500900000000001"/>
    <n v="1.5339999999999999E-2"/>
    <n v="1.1654599999999999"/>
    <n v="1.142633"/>
    <n v="2.2827E-2"/>
  </r>
  <r>
    <x v="760"/>
    <n v="-1"/>
    <x v="5"/>
    <n v="1.1658500000000001"/>
    <n v="1.1452800000000001"/>
    <n v="2.0570000000000001E-2"/>
    <n v="1.1652499999999999"/>
    <n v="1.14991"/>
    <n v="1.5339999999999999E-2"/>
    <n v="1.1657500000000001"/>
    <n v="1.1429240000000001"/>
    <n v="2.2825999999999999E-2"/>
  </r>
  <r>
    <x v="760"/>
    <n v="-1"/>
    <x v="6"/>
    <n v="1.16597"/>
    <n v="1.1454"/>
    <n v="2.0570000000000001E-2"/>
    <n v="1.16561"/>
    <n v="1.1502699999999999"/>
    <n v="1.5339999999999999E-2"/>
    <n v="1.16594"/>
    <n v="1.1431119999999999"/>
    <n v="2.2828000000000001E-2"/>
  </r>
  <r>
    <x v="760"/>
    <n v="-1"/>
    <x v="7"/>
    <n v="1.16597"/>
    <n v="1.1454"/>
    <n v="2.0570000000000001E-2"/>
    <n v="1.16574"/>
    <n v="1.1504000000000001"/>
    <n v="1.5339999999999999E-2"/>
    <n v="1.1658500000000001"/>
    <n v="1.143022"/>
    <n v="2.2828000000000001E-2"/>
  </r>
  <r>
    <x v="760"/>
    <n v="-1"/>
    <x v="8"/>
    <n v="1.1664099999999999"/>
    <n v="1.14584"/>
    <n v="2.0570000000000001E-2"/>
    <n v="1.1655199999999999"/>
    <n v="1.15018"/>
    <n v="1.5339999999999999E-2"/>
    <n v="1.1659299999999999"/>
    <n v="1.1431020000000001"/>
    <n v="2.2828000000000001E-2"/>
  </r>
  <r>
    <x v="760"/>
    <n v="-1"/>
    <x v="9"/>
    <n v="1.16608"/>
    <n v="1.14551"/>
    <n v="2.0570000000000001E-2"/>
    <n v="1.1650700000000001"/>
    <n v="1.1497299999999999"/>
    <n v="1.5339999999999999E-2"/>
    <n v="1.16578"/>
    <n v="1.142952"/>
    <n v="2.2828000000000001E-2"/>
  </r>
  <r>
    <x v="760"/>
    <n v="-1"/>
    <x v="10"/>
    <n v="1.1657900000000001"/>
    <n v="1.1452199999999999"/>
    <n v="2.0570000000000001E-2"/>
    <n v="1.16492"/>
    <n v="1.14958"/>
    <n v="1.5339999999999999E-2"/>
    <n v="1.1650499999999999"/>
    <n v="1.142223"/>
    <n v="2.2827E-2"/>
  </r>
  <r>
    <x v="760"/>
    <n v="-1"/>
    <x v="11"/>
    <n v="1.1654500000000001"/>
    <n v="1.1448799999999999"/>
    <n v="2.0570000000000001E-2"/>
    <n v="1.16499"/>
    <n v="1.1496500000000001"/>
    <n v="1.5339999999999999E-2"/>
    <n v="1.16536"/>
    <n v="1.142533"/>
    <n v="2.2827E-2"/>
  </r>
  <r>
    <x v="760"/>
    <n v="-1"/>
    <x v="12"/>
    <n v="1.1656299999999999"/>
    <n v="1.14506"/>
    <n v="2.0570000000000001E-2"/>
    <n v="1.16523"/>
    <n v="1.1498900000000001"/>
    <n v="1.5339999999999999E-2"/>
    <n v="1.16543"/>
    <n v="1.142604"/>
    <n v="2.2825999999999999E-2"/>
  </r>
  <r>
    <x v="760"/>
    <n v="-1"/>
    <x v="13"/>
    <n v="1.16642"/>
    <n v="1.14585"/>
    <n v="2.0570000000000001E-2"/>
    <n v="1.1652899999999999"/>
    <n v="1.14995"/>
    <n v="1.5339999999999999E-2"/>
    <n v="1.16632"/>
    <n v="1.143494"/>
    <n v="2.2825999999999999E-2"/>
  </r>
  <r>
    <x v="760"/>
    <n v="-1"/>
    <x v="14"/>
    <n v="1.16631"/>
    <n v="1.14574"/>
    <n v="2.0570000000000001E-2"/>
    <n v="1.1651899999999999"/>
    <n v="1.14985"/>
    <n v="1.5339999999999999E-2"/>
    <n v="1.1654199999999999"/>
    <n v="1.142595"/>
    <n v="2.2825000000000002E-2"/>
  </r>
  <r>
    <x v="760"/>
    <n v="-1"/>
    <x v="15"/>
    <n v="1.1673199999999999"/>
    <n v="1.1467499999999999"/>
    <n v="2.0570000000000001E-2"/>
    <n v="1.16473"/>
    <n v="1.1493899999999999"/>
    <n v="1.5339999999999999E-2"/>
    <n v="1.1668099999999999"/>
    <n v="1.143983"/>
    <n v="2.2827E-2"/>
  </r>
  <r>
    <x v="760"/>
    <n v="-1"/>
    <x v="16"/>
    <n v="1.16761"/>
    <n v="1.1470400000000001"/>
    <n v="2.0570000000000001E-2"/>
    <n v="1.1663699999999999"/>
    <n v="1.15103"/>
    <n v="1.5339999999999999E-2"/>
    <n v="1.1675800000000001"/>
    <n v="1.144752"/>
    <n v="2.2828000000000001E-2"/>
  </r>
  <r>
    <x v="760"/>
    <n v="-1"/>
    <x v="17"/>
    <n v="1.1692"/>
    <n v="1.14863"/>
    <n v="2.0570000000000001E-2"/>
    <n v="1.16736"/>
    <n v="1.15202"/>
    <n v="1.5339999999999999E-2"/>
    <n v="1.16848"/>
    <n v="1.1456519999999999"/>
    <n v="2.2828000000000001E-2"/>
  </r>
  <r>
    <x v="760"/>
    <n v="-1"/>
    <x v="18"/>
    <n v="1.16862"/>
    <n v="1.14805"/>
    <n v="2.0570000000000001E-2"/>
    <n v="1.16764"/>
    <n v="1.1523000000000001"/>
    <n v="1.5339999999999999E-2"/>
    <n v="1.16798"/>
    <n v="1.145151"/>
    <n v="2.2828999999999999E-2"/>
  </r>
  <r>
    <x v="760"/>
    <n v="-1"/>
    <x v="19"/>
    <n v="1.1687000000000001"/>
    <n v="1.1481300000000001"/>
    <n v="2.0570000000000001E-2"/>
    <n v="1.1677500000000001"/>
    <n v="1.1524099999999999"/>
    <n v="1.5339999999999999E-2"/>
    <n v="1.16805"/>
    <n v="1.145221"/>
    <n v="2.2828999999999999E-2"/>
  </r>
  <r>
    <x v="760"/>
    <n v="-1"/>
    <x v="20"/>
    <n v="1.1694599999999999"/>
    <n v="1.14889"/>
    <n v="2.0570000000000001E-2"/>
    <n v="1.1677999999999999"/>
    <n v="1.15246"/>
    <n v="1.5339999999999999E-2"/>
    <n v="1.16944"/>
    <n v="1.146609"/>
    <n v="2.2831000000000001E-2"/>
  </r>
  <r>
    <x v="760"/>
    <n v="-1"/>
    <x v="21"/>
    <n v="1.17099"/>
    <n v="1.15042"/>
    <n v="2.0570000000000001E-2"/>
    <n v="1.1690799999999999"/>
    <n v="1.15374"/>
    <n v="1.5339999999999999E-2"/>
    <n v="1.1709000000000001"/>
    <n v="1.1480699999999999"/>
    <n v="2.283E-2"/>
  </r>
  <r>
    <x v="760"/>
    <n v="-1"/>
    <x v="22"/>
    <n v="1.17154"/>
    <n v="1.15097"/>
    <n v="2.0570000000000001E-2"/>
    <n v="1.1698500000000001"/>
    <n v="1.1545099999999999"/>
    <n v="1.5339999999999999E-2"/>
    <n v="1.1710100000000001"/>
    <n v="1.1481809999999999"/>
    <n v="2.2828999999999999E-2"/>
  </r>
  <r>
    <x v="760"/>
    <n v="-1"/>
    <x v="23"/>
    <n v="1.1718"/>
    <n v="1.15123"/>
    <n v="2.0570000000000001E-2"/>
    <n v="1.1707000000000001"/>
    <n v="1.1553599999999999"/>
    <n v="1.5339999999999999E-2"/>
    <n v="1.1716299999999999"/>
    <n v="1.1488020000000001"/>
    <n v="2.2828000000000001E-2"/>
  </r>
  <r>
    <x v="760"/>
    <n v="-1"/>
    <x v="24"/>
    <n v="1.17171"/>
    <n v="1.1511400000000001"/>
    <n v="2.0570000000000001E-2"/>
    <n v="1.1709799999999999"/>
    <n v="1.15564"/>
    <n v="1.5339999999999999E-2"/>
    <n v="1.1715100000000001"/>
    <n v="1.148682"/>
    <n v="2.2828000000000001E-2"/>
  </r>
  <r>
    <x v="760"/>
    <n v="-1"/>
    <x v="25"/>
    <n v="1.17167"/>
    <n v="1.1511"/>
    <n v="2.0570000000000001E-2"/>
    <n v="1.1708000000000001"/>
    <n v="1.1554599999999999"/>
    <n v="1.5339999999999999E-2"/>
    <n v="1.1710700000000001"/>
    <n v="1.1482429999999999"/>
    <n v="2.2827E-2"/>
  </r>
  <r>
    <x v="760"/>
    <n v="-1"/>
    <x v="26"/>
    <n v="1.17134"/>
    <n v="1.1507700000000001"/>
    <n v="2.0570000000000001E-2"/>
    <n v="1.17075"/>
    <n v="1.15541"/>
    <n v="1.5339999999999999E-2"/>
    <n v="1.17089"/>
    <n v="1.1480619999999999"/>
    <n v="2.2828000000000001E-2"/>
  </r>
  <r>
    <x v="760"/>
    <n v="-1"/>
    <x v="27"/>
    <n v="1.17106"/>
    <n v="1.15049"/>
    <n v="2.0570000000000001E-2"/>
    <n v="1.1701900000000001"/>
    <n v="1.1548499999999999"/>
    <n v="1.5339999999999999E-2"/>
    <n v="1.1702399999999999"/>
    <n v="1.1474139999999999"/>
    <n v="2.2825999999999999E-2"/>
  </r>
  <r>
    <x v="761"/>
    <n v="2"/>
    <x v="0"/>
    <n v="1.1663600000000001"/>
    <n v="1.166571"/>
    <n v="2.1100000000000001E-4"/>
    <n v="1.1654899999999999"/>
    <n v="1.166034"/>
    <n v="5.44E-4"/>
    <n v="1.16584"/>
    <n v="1.1662570000000001"/>
    <n v="4.17E-4"/>
  </r>
  <r>
    <x v="761"/>
    <n v="-1"/>
    <x v="4"/>
    <n v="1.1660200000000001"/>
    <n v="1.1646000000000001"/>
    <n v="1.42E-3"/>
    <n v="1.16543"/>
    <n v="1.1650510000000001"/>
    <n v="3.79E-4"/>
    <n v="1.1654599999999999"/>
    <n v="1.165208"/>
    <n v="2.52E-4"/>
  </r>
  <r>
    <x v="761"/>
    <n v="4"/>
    <x v="5"/>
    <n v="1.1658500000000001"/>
    <n v="1.164927"/>
    <n v="9.2299999999999999E-4"/>
    <n v="1.1652499999999999"/>
    <n v="1.1645270000000001"/>
    <n v="7.2300000000000001E-4"/>
    <n v="1.1657500000000001"/>
    <n v="1.164941"/>
    <n v="8.0900000000000004E-4"/>
  </r>
  <r>
    <x v="761"/>
    <n v="6"/>
    <x v="6"/>
    <n v="1.16597"/>
    <n v="1.1653629999999999"/>
    <n v="6.0700000000000001E-4"/>
    <n v="1.16561"/>
    <n v="1.1653480000000001"/>
    <n v="2.6200000000000003E-4"/>
    <n v="1.16594"/>
    <n v="1.1661060000000001"/>
    <n v="1.66E-4"/>
  </r>
  <r>
    <x v="761"/>
    <n v="8"/>
    <x v="7"/>
    <n v="1.16597"/>
    <n v="1.1659630000000001"/>
    <n v="6.9999999999999999E-6"/>
    <n v="1.16574"/>
    <n v="1.165578"/>
    <n v="1.6200000000000001E-4"/>
    <n v="1.1658500000000001"/>
    <n v="1.1658219999999999"/>
    <n v="2.8E-5"/>
  </r>
  <r>
    <x v="761"/>
    <n v="10"/>
    <x v="8"/>
    <n v="1.1664099999999999"/>
    <n v="1.1661779999999999"/>
    <n v="2.32E-4"/>
    <n v="1.1655199999999999"/>
    <n v="1.1654819999999999"/>
    <n v="3.8000000000000002E-5"/>
    <n v="1.1659299999999999"/>
    <n v="1.165907"/>
    <n v="2.3E-5"/>
  </r>
  <r>
    <x v="761"/>
    <n v="12"/>
    <x v="9"/>
    <n v="1.16608"/>
    <n v="1.165206"/>
    <n v="8.7399999999999999E-4"/>
    <n v="1.1650700000000001"/>
    <n v="1.1648510000000001"/>
    <n v="2.1900000000000001E-4"/>
    <n v="1.16578"/>
    <n v="1.165964"/>
    <n v="1.84E-4"/>
  </r>
  <r>
    <x v="761"/>
    <n v="-1"/>
    <x v="10"/>
    <n v="1.1657900000000001"/>
    <n v="1.1644669999999999"/>
    <n v="1.323E-3"/>
    <n v="1.16492"/>
    <n v="1.165141"/>
    <n v="2.2100000000000001E-4"/>
    <n v="1.1650499999999999"/>
    <n v="1.1652169999999999"/>
    <n v="1.6699999999999999E-4"/>
  </r>
  <r>
    <x v="761"/>
    <n v="14"/>
    <x v="11"/>
    <n v="1.1654500000000001"/>
    <n v="1.165743"/>
    <n v="2.9300000000000002E-4"/>
    <n v="1.16499"/>
    <n v="1.1648670000000001"/>
    <n v="1.2300000000000001E-4"/>
    <n v="1.16536"/>
    <n v="1.165429"/>
    <n v="6.8999999999999997E-5"/>
  </r>
  <r>
    <x v="761"/>
    <n v="16"/>
    <x v="12"/>
    <n v="1.1656299999999999"/>
    <n v="1.1650180000000001"/>
    <n v="6.1200000000000002E-4"/>
    <n v="1.16523"/>
    <n v="1.164615"/>
    <n v="6.1499999999999999E-4"/>
    <n v="1.16543"/>
    <n v="1.164922"/>
    <n v="5.0799999999999999E-4"/>
  </r>
  <r>
    <x v="761"/>
    <n v="18"/>
    <x v="13"/>
    <n v="1.16642"/>
    <n v="1.1659189999999999"/>
    <n v="5.0100000000000003E-4"/>
    <n v="1.1652899999999999"/>
    <n v="1.1648970000000001"/>
    <n v="3.9300000000000001E-4"/>
    <n v="1.16632"/>
    <n v="1.1659980000000001"/>
    <n v="3.2200000000000002E-4"/>
  </r>
  <r>
    <x v="761"/>
    <n v="20"/>
    <x v="14"/>
    <n v="1.16631"/>
    <n v="1.165295"/>
    <n v="1.0150000000000001E-3"/>
    <n v="1.1651899999999999"/>
    <n v="1.1647019999999999"/>
    <n v="4.8799999999999999E-4"/>
    <n v="1.1654199999999999"/>
    <n v="1.1656200000000001"/>
    <n v="2.0000000000000001E-4"/>
  </r>
  <r>
    <x v="761"/>
    <n v="-1"/>
    <x v="15"/>
    <n v="1.1673199999999999"/>
    <n v="1.166906"/>
    <n v="4.1399999999999998E-4"/>
    <n v="1.16473"/>
    <n v="1.1653"/>
    <n v="5.6999999999999998E-4"/>
    <n v="1.1668099999999999"/>
    <n v="1.1669480000000001"/>
    <n v="1.3799999999999999E-4"/>
  </r>
  <r>
    <x v="761"/>
    <n v="22"/>
    <x v="16"/>
    <n v="1.16761"/>
    <n v="1.168023"/>
    <n v="4.1300000000000001E-4"/>
    <n v="1.1663699999999999"/>
    <n v="1.165942"/>
    <n v="4.28E-4"/>
    <n v="1.1675800000000001"/>
    <n v="1.1680889999999999"/>
    <n v="5.0900000000000001E-4"/>
  </r>
  <r>
    <x v="761"/>
    <n v="-1"/>
    <x v="17"/>
    <n v="1.1692"/>
    <n v="1.1685749999999999"/>
    <n v="6.2500000000000001E-4"/>
    <n v="1.16736"/>
    <n v="1.16757"/>
    <n v="2.1000000000000001E-4"/>
    <n v="1.16848"/>
    <n v="1.167608"/>
    <n v="8.7200000000000005E-4"/>
  </r>
  <r>
    <x v="761"/>
    <n v="24"/>
    <x v="18"/>
    <n v="1.16862"/>
    <n v="1.167054"/>
    <n v="1.5659999999999999E-3"/>
    <n v="1.16764"/>
    <n v="1.1667259999999999"/>
    <n v="9.1399999999999999E-4"/>
    <n v="1.16798"/>
    <n v="1.1677820000000001"/>
    <n v="1.9799999999999999E-4"/>
  </r>
  <r>
    <x v="761"/>
    <n v="26"/>
    <x v="19"/>
    <n v="1.1687000000000001"/>
    <n v="1.168202"/>
    <n v="4.9799999999999996E-4"/>
    <n v="1.1677500000000001"/>
    <n v="1.167295"/>
    <n v="4.55E-4"/>
    <n v="1.16805"/>
    <n v="1.168067"/>
    <n v="1.7E-5"/>
  </r>
  <r>
    <x v="761"/>
    <n v="28"/>
    <x v="20"/>
    <n v="1.1694599999999999"/>
    <n v="1.1692819999999999"/>
    <n v="1.7799999999999999E-4"/>
    <n v="1.1677999999999999"/>
    <n v="1.168302"/>
    <n v="5.0199999999999995E-4"/>
    <n v="1.16944"/>
    <n v="1.169505"/>
    <n v="6.4999999999999994E-5"/>
  </r>
  <r>
    <x v="761"/>
    <n v="30"/>
    <x v="21"/>
    <n v="1.17099"/>
    <n v="1.1710449999999999"/>
    <n v="5.5000000000000002E-5"/>
    <n v="1.1690799999999999"/>
    <n v="1.169672"/>
    <n v="5.9199999999999997E-4"/>
    <n v="1.1709000000000001"/>
    <n v="1.17096"/>
    <n v="6.0000000000000002E-5"/>
  </r>
  <r>
    <x v="761"/>
    <n v="32"/>
    <x v="22"/>
    <n v="1.17154"/>
    <n v="1.1706190000000001"/>
    <n v="9.2100000000000005E-4"/>
    <n v="1.1698500000000001"/>
    <n v="1.1697839999999999"/>
    <n v="6.6000000000000005E-5"/>
    <n v="1.1710100000000001"/>
    <n v="1.170911"/>
    <n v="9.8999999999999994E-5"/>
  </r>
  <r>
    <x v="761"/>
    <n v="34"/>
    <x v="23"/>
    <n v="1.1718"/>
    <n v="1.1707749999999999"/>
    <n v="1.0250000000000001E-3"/>
    <n v="1.1707000000000001"/>
    <n v="1.1698090000000001"/>
    <n v="8.9099999999999997E-4"/>
    <n v="1.1716299999999999"/>
    <n v="1.1705239999999999"/>
    <n v="1.106E-3"/>
  </r>
  <r>
    <x v="761"/>
    <n v="-1"/>
    <x v="24"/>
    <n v="1.17171"/>
    <n v="1.1704909999999999"/>
    <n v="1.219E-3"/>
    <n v="1.1709799999999999"/>
    <n v="1.1704950000000001"/>
    <n v="4.8500000000000003E-4"/>
    <n v="1.1715100000000001"/>
    <n v="1.1716880000000001"/>
    <n v="1.7799999999999999E-4"/>
  </r>
  <r>
    <x v="761"/>
    <n v="36"/>
    <x v="25"/>
    <n v="1.17167"/>
    <n v="1.1706810000000001"/>
    <n v="9.8900000000000008E-4"/>
    <n v="1.1708000000000001"/>
    <n v="1.170234"/>
    <n v="5.6599999999999999E-4"/>
    <n v="1.1710700000000001"/>
    <n v="1.170774"/>
    <n v="2.9599999999999998E-4"/>
  </r>
  <r>
    <x v="761"/>
    <n v="-1"/>
    <x v="26"/>
    <n v="1.17134"/>
    <n v="1.170976"/>
    <n v="3.6400000000000001E-4"/>
    <n v="1.17075"/>
    <n v="1.1709050000000001"/>
    <n v="1.55E-4"/>
    <n v="1.17089"/>
    <n v="1.171332"/>
    <n v="4.4200000000000001E-4"/>
  </r>
  <r>
    <x v="761"/>
    <n v="38"/>
    <x v="27"/>
    <n v="1.17106"/>
    <n v="1.170007"/>
    <n v="1.0529999999999999E-3"/>
    <n v="1.1701900000000001"/>
    <n v="1.169613"/>
    <n v="5.7700000000000004E-4"/>
    <n v="1.1702399999999999"/>
    <n v="1.1700950000000001"/>
    <n v="1.45E-4"/>
  </r>
  <r>
    <x v="762"/>
    <n v="2"/>
    <x v="0"/>
    <n v="1.1663600000000001"/>
    <n v="1.1663600000000001"/>
    <n v="0"/>
    <n v="1.1654899999999999"/>
    <n v="1.1654899999999999"/>
    <n v="0"/>
    <n v="1.16584"/>
    <n v="1.16584"/>
    <n v="0"/>
  </r>
  <r>
    <x v="762"/>
    <n v="4"/>
    <x v="4"/>
    <n v="1.1660200000000001"/>
    <n v="1.1689830000000001"/>
    <n v="2.9629999999999999E-3"/>
    <n v="1.16543"/>
    <n v="1.1672149999999999"/>
    <n v="1.7849999999999999E-3"/>
    <n v="1.1654599999999999"/>
    <n v="1.168282"/>
    <n v="2.8219999999999999E-3"/>
  </r>
  <r>
    <x v="762"/>
    <n v="6"/>
    <x v="5"/>
    <n v="1.1658500000000001"/>
    <n v="1.1675059999999999"/>
    <n v="1.6559999999999999E-3"/>
    <n v="1.1652499999999999"/>
    <n v="1.166957"/>
    <n v="1.707E-3"/>
    <n v="1.1657500000000001"/>
    <n v="1.1678729999999999"/>
    <n v="2.1229999999999999E-3"/>
  </r>
  <r>
    <x v="762"/>
    <n v="8"/>
    <x v="6"/>
    <n v="1.16597"/>
    <n v="1.1679900000000001"/>
    <n v="2.0200000000000001E-3"/>
    <n v="1.16561"/>
    <n v="1.1673230000000001"/>
    <n v="1.7129999999999999E-3"/>
    <n v="1.16594"/>
    <n v="1.167503"/>
    <n v="1.5629999999999999E-3"/>
  </r>
  <r>
    <x v="762"/>
    <n v="10"/>
    <x v="7"/>
    <n v="1.16597"/>
    <n v="1.1689940000000001"/>
    <n v="3.0240000000000002E-3"/>
    <n v="1.16574"/>
    <n v="1.16774"/>
    <n v="2E-3"/>
    <n v="1.1658500000000001"/>
    <n v="1.1681980000000001"/>
    <n v="2.3479999999999998E-3"/>
  </r>
  <r>
    <x v="762"/>
    <n v="12"/>
    <x v="8"/>
    <n v="1.1664099999999999"/>
    <n v="1.1703619999999999"/>
    <n v="3.9519999999999998E-3"/>
    <n v="1.1655199999999999"/>
    <n v="1.1683969999999999"/>
    <n v="2.8769999999999998E-3"/>
    <n v="1.1659299999999999"/>
    <n v="1.1706479999999999"/>
    <n v="4.718E-3"/>
  </r>
  <r>
    <x v="762"/>
    <n v="14"/>
    <x v="9"/>
    <n v="1.16608"/>
    <n v="1.170652"/>
    <n v="4.5719999999999997E-3"/>
    <n v="1.1650700000000001"/>
    <n v="1.1682570000000001"/>
    <n v="3.1870000000000002E-3"/>
    <n v="1.16578"/>
    <n v="1.170115"/>
    <n v="4.3350000000000003E-3"/>
  </r>
  <r>
    <x v="763"/>
    <n v="2"/>
    <x v="0"/>
    <n v="1.1663600000000001"/>
    <m/>
    <m/>
    <n v="1.1654899999999999"/>
    <m/>
    <m/>
    <n v="1.16584"/>
    <m/>
    <m/>
  </r>
  <r>
    <x v="763"/>
    <n v="4"/>
    <x v="4"/>
    <n v="1.1660200000000001"/>
    <m/>
    <m/>
    <n v="1.16543"/>
    <m/>
    <m/>
    <n v="1.1654599999999999"/>
    <m/>
    <m/>
  </r>
  <r>
    <x v="763"/>
    <n v="6"/>
    <x v="5"/>
    <n v="1.1658500000000001"/>
    <m/>
    <m/>
    <n v="1.1652499999999999"/>
    <m/>
    <m/>
    <n v="1.1657500000000001"/>
    <m/>
    <m/>
  </r>
  <r>
    <x v="763"/>
    <n v="-1"/>
    <x v="6"/>
    <n v="1.16597"/>
    <m/>
    <m/>
    <n v="1.16561"/>
    <m/>
    <m/>
    <n v="1.16594"/>
    <m/>
    <m/>
  </r>
  <r>
    <x v="763"/>
    <n v="-1"/>
    <x v="7"/>
    <n v="1.16597"/>
    <m/>
    <m/>
    <n v="1.16574"/>
    <m/>
    <m/>
    <n v="1.1658500000000001"/>
    <m/>
    <m/>
  </r>
  <r>
    <x v="763"/>
    <n v="8"/>
    <x v="8"/>
    <n v="1.1664099999999999"/>
    <m/>
    <m/>
    <n v="1.1655199999999999"/>
    <m/>
    <m/>
    <n v="1.1659299999999999"/>
    <m/>
    <m/>
  </r>
  <r>
    <x v="763"/>
    <n v="10"/>
    <x v="9"/>
    <n v="1.16608"/>
    <m/>
    <m/>
    <n v="1.1650700000000001"/>
    <m/>
    <m/>
    <n v="1.16578"/>
    <m/>
    <m/>
  </r>
  <r>
    <x v="763"/>
    <n v="12"/>
    <x v="10"/>
    <n v="1.1657900000000001"/>
    <m/>
    <m/>
    <n v="1.16492"/>
    <m/>
    <m/>
    <n v="1.1650499999999999"/>
    <m/>
    <m/>
  </r>
  <r>
    <x v="763"/>
    <n v="14"/>
    <x v="11"/>
    <n v="1.1654500000000001"/>
    <m/>
    <m/>
    <n v="1.16499"/>
    <m/>
    <m/>
    <n v="1.16536"/>
    <m/>
    <m/>
  </r>
  <r>
    <x v="763"/>
    <n v="16"/>
    <x v="12"/>
    <n v="1.1656299999999999"/>
    <m/>
    <m/>
    <n v="1.16523"/>
    <m/>
    <m/>
    <n v="1.16543"/>
    <m/>
    <m/>
  </r>
  <r>
    <x v="763"/>
    <n v="18"/>
    <x v="13"/>
    <n v="1.16642"/>
    <m/>
    <m/>
    <n v="1.1652899999999999"/>
    <m/>
    <m/>
    <n v="1.16632"/>
    <m/>
    <m/>
  </r>
  <r>
    <x v="763"/>
    <n v="20"/>
    <x v="14"/>
    <n v="1.16631"/>
    <m/>
    <m/>
    <n v="1.1651899999999999"/>
    <m/>
    <m/>
    <n v="1.1654199999999999"/>
    <m/>
    <m/>
  </r>
  <r>
    <x v="763"/>
    <n v="22"/>
    <x v="15"/>
    <n v="1.1673199999999999"/>
    <m/>
    <m/>
    <n v="1.16473"/>
    <m/>
    <m/>
    <n v="1.1668099999999999"/>
    <m/>
    <m/>
  </r>
  <r>
    <x v="763"/>
    <n v="24"/>
    <x v="16"/>
    <n v="1.16761"/>
    <m/>
    <m/>
    <n v="1.1663699999999999"/>
    <m/>
    <m/>
    <n v="1.1675800000000001"/>
    <m/>
    <m/>
  </r>
  <r>
    <x v="763"/>
    <n v="26"/>
    <x v="17"/>
    <n v="1.1692"/>
    <m/>
    <m/>
    <n v="1.16736"/>
    <m/>
    <m/>
    <n v="1.16848"/>
    <m/>
    <m/>
  </r>
  <r>
    <x v="763"/>
    <n v="28"/>
    <x v="18"/>
    <n v="1.16862"/>
    <m/>
    <m/>
    <n v="1.16764"/>
    <m/>
    <m/>
    <n v="1.16798"/>
    <m/>
    <m/>
  </r>
  <r>
    <x v="763"/>
    <n v="30"/>
    <x v="19"/>
    <n v="1.1687000000000001"/>
    <m/>
    <m/>
    <n v="1.1677500000000001"/>
    <m/>
    <m/>
    <n v="1.16805"/>
    <m/>
    <m/>
  </r>
  <r>
    <x v="763"/>
    <n v="32"/>
    <x v="20"/>
    <n v="1.1694599999999999"/>
    <m/>
    <m/>
    <n v="1.1677999999999999"/>
    <m/>
    <m/>
    <n v="1.16944"/>
    <m/>
    <m/>
  </r>
  <r>
    <x v="763"/>
    <n v="-1"/>
    <x v="21"/>
    <n v="1.17099"/>
    <m/>
    <m/>
    <n v="1.1690799999999999"/>
    <m/>
    <m/>
    <n v="1.1709000000000001"/>
    <m/>
    <m/>
  </r>
  <r>
    <x v="763"/>
    <n v="34"/>
    <x v="22"/>
    <n v="1.17154"/>
    <m/>
    <m/>
    <n v="1.1698500000000001"/>
    <m/>
    <m/>
    <n v="1.1710100000000001"/>
    <m/>
    <m/>
  </r>
  <r>
    <x v="763"/>
    <n v="36"/>
    <x v="23"/>
    <n v="1.1718"/>
    <m/>
    <m/>
    <n v="1.1707000000000001"/>
    <m/>
    <m/>
    <n v="1.1716299999999999"/>
    <m/>
    <m/>
  </r>
  <r>
    <x v="763"/>
    <n v="-1"/>
    <x v="24"/>
    <n v="1.17171"/>
    <m/>
    <m/>
    <n v="1.1709799999999999"/>
    <m/>
    <m/>
    <n v="1.1715100000000001"/>
    <m/>
    <m/>
  </r>
  <r>
    <x v="763"/>
    <n v="38"/>
    <x v="25"/>
    <n v="1.17167"/>
    <m/>
    <m/>
    <n v="1.1708000000000001"/>
    <m/>
    <m/>
    <n v="1.1710700000000001"/>
    <m/>
    <m/>
  </r>
  <r>
    <x v="763"/>
    <n v="40"/>
    <x v="26"/>
    <n v="1.17134"/>
    <m/>
    <m/>
    <n v="1.17075"/>
    <m/>
    <m/>
    <n v="1.17089"/>
    <m/>
    <m/>
  </r>
  <r>
    <x v="763"/>
    <n v="-1"/>
    <x v="27"/>
    <n v="1.17106"/>
    <m/>
    <m/>
    <n v="1.1701900000000001"/>
    <m/>
    <m/>
    <n v="1.1702399999999999"/>
    <m/>
    <m/>
  </r>
  <r>
    <x v="764"/>
    <n v="2"/>
    <x v="0"/>
    <n v="1.1663600000000001"/>
    <n v="1.1663600000000001"/>
    <n v="0"/>
    <n v="1.1654899999999999"/>
    <n v="1.1654899999999999"/>
    <n v="0"/>
    <n v="1.16584"/>
    <n v="1.16584"/>
    <n v="0"/>
  </r>
  <r>
    <x v="764"/>
    <n v="-1"/>
    <x v="4"/>
    <n v="1.1660200000000001"/>
    <n v="1.16639"/>
    <n v="3.6999999999999999E-4"/>
    <n v="1.16543"/>
    <n v="1.165753"/>
    <n v="3.2299999999999999E-4"/>
    <n v="1.1654599999999999"/>
    <n v="1.166015"/>
    <n v="5.5500000000000005E-4"/>
  </r>
  <r>
    <x v="764"/>
    <n v="4"/>
    <x v="5"/>
    <n v="1.1658500000000001"/>
    <n v="1.1657599999999999"/>
    <n v="9.0000000000000006E-5"/>
    <n v="1.1652499999999999"/>
    <n v="1.1653530000000001"/>
    <n v="1.03E-4"/>
    <n v="1.1657500000000001"/>
    <n v="1.16533"/>
    <n v="4.2000000000000002E-4"/>
  </r>
  <r>
    <x v="765"/>
    <n v="-1"/>
    <x v="368"/>
    <n v="1.1663600000000001"/>
    <n v="1.1663600000000001"/>
    <n v="0"/>
    <n v="1.1654899999999999"/>
    <n v="1.1654899999999999"/>
    <n v="0"/>
    <n v="1.16584"/>
    <n v="1.16584"/>
    <n v="0"/>
  </r>
  <r>
    <x v="765"/>
    <n v="2"/>
    <x v="408"/>
    <n v="1.1660200000000001"/>
    <n v="1.16648"/>
    <n v="4.6000000000000001E-4"/>
    <n v="1.16543"/>
    <n v="1.1655530000000001"/>
    <n v="1.2300000000000001E-4"/>
    <n v="1.1654599999999999"/>
    <n v="1.1658850000000001"/>
    <n v="4.2499999999999998E-4"/>
  </r>
  <r>
    <x v="765"/>
    <n v="4"/>
    <x v="409"/>
    <n v="1.1658500000000001"/>
    <n v="1.1658839999999999"/>
    <n v="3.4E-5"/>
    <n v="1.1652499999999999"/>
    <n v="1.165492"/>
    <n v="2.42E-4"/>
    <n v="1.1657500000000001"/>
    <n v="1.1653849999999999"/>
    <n v="3.6499999999999998E-4"/>
  </r>
  <r>
    <x v="765"/>
    <n v="6"/>
    <x v="410"/>
    <n v="1.16597"/>
    <n v="1.1660269999999999"/>
    <n v="5.7000000000000003E-5"/>
    <n v="1.16561"/>
    <n v="1.1651530000000001"/>
    <n v="4.57E-4"/>
    <n v="1.16594"/>
    <n v="1.165805"/>
    <n v="1.35E-4"/>
  </r>
  <r>
    <x v="765"/>
    <n v="-1"/>
    <x v="411"/>
    <n v="1.16597"/>
    <n v="1.1659310000000001"/>
    <n v="3.8999999999999999E-5"/>
    <n v="1.16574"/>
    <n v="1.1654040000000001"/>
    <n v="3.3599999999999998E-4"/>
    <n v="1.1658500000000001"/>
    <n v="1.1660330000000001"/>
    <n v="1.83E-4"/>
  </r>
  <r>
    <x v="765"/>
    <n v="8"/>
    <x v="412"/>
    <n v="1.1664099999999999"/>
    <n v="1.1660269999999999"/>
    <n v="3.8299999999999999E-4"/>
    <n v="1.1655199999999999"/>
    <n v="1.1658770000000001"/>
    <n v="3.57E-4"/>
    <n v="1.1659299999999999"/>
    <n v="1.165853"/>
    <n v="7.7000000000000001E-5"/>
  </r>
  <r>
    <x v="765"/>
    <n v="10"/>
    <x v="413"/>
    <n v="1.16608"/>
    <n v="1.16645"/>
    <n v="3.6999999999999999E-4"/>
    <n v="1.1650700000000001"/>
    <n v="1.165551"/>
    <n v="4.8099999999999998E-4"/>
    <n v="1.16578"/>
    <n v="1.1659170000000001"/>
    <n v="1.37E-4"/>
  </r>
  <r>
    <x v="765"/>
    <n v="12"/>
    <x v="414"/>
    <n v="1.1657900000000001"/>
    <n v="1.1662129999999999"/>
    <n v="4.2299999999999998E-4"/>
    <n v="1.16492"/>
    <n v="1.1648639999999999"/>
    <n v="5.5999999999999999E-5"/>
    <n v="1.1650499999999999"/>
    <n v="1.165807"/>
    <n v="7.5699999999999997E-4"/>
  </r>
  <r>
    <x v="765"/>
    <n v="14"/>
    <x v="415"/>
    <n v="1.1654500000000001"/>
    <n v="1.1660360000000001"/>
    <n v="5.8600000000000004E-4"/>
    <n v="1.16499"/>
    <n v="1.1646350000000001"/>
    <n v="3.5500000000000001E-4"/>
    <n v="1.16536"/>
    <n v="1.1651100000000001"/>
    <n v="2.5000000000000001E-4"/>
  </r>
  <r>
    <x v="765"/>
    <n v="16"/>
    <x v="416"/>
    <n v="1.1656299999999999"/>
    <n v="1.165583"/>
    <n v="4.6999999999999997E-5"/>
    <n v="1.16523"/>
    <n v="1.1649879999999999"/>
    <n v="2.42E-4"/>
    <n v="1.16543"/>
    <n v="1.1653420000000001"/>
    <n v="8.7999999999999998E-5"/>
  </r>
  <r>
    <x v="765"/>
    <n v="-1"/>
    <x v="417"/>
    <n v="1.16642"/>
    <n v="1.165753"/>
    <n v="6.6699999999999995E-4"/>
    <n v="1.1652899999999999"/>
    <n v="1.165165"/>
    <n v="1.25E-4"/>
    <n v="1.16632"/>
    <n v="1.165473"/>
    <n v="8.4699999999999999E-4"/>
  </r>
  <r>
    <x v="765"/>
    <n v="18"/>
    <x v="418"/>
    <n v="1.16631"/>
    <n v="1.1664190000000001"/>
    <n v="1.0900000000000001E-4"/>
    <n v="1.1651899999999999"/>
    <n v="1.165241"/>
    <n v="5.1E-5"/>
    <n v="1.1654199999999999"/>
    <n v="1.16629"/>
    <n v="8.7000000000000001E-4"/>
  </r>
  <r>
    <x v="765"/>
    <n v="20"/>
    <x v="419"/>
    <n v="1.1673199999999999"/>
    <n v="1.1663030000000001"/>
    <n v="1.0169999999999999E-3"/>
    <n v="1.16473"/>
    <n v="1.1652359999999999"/>
    <n v="5.0600000000000005E-4"/>
    <n v="1.1668099999999999"/>
    <n v="1.1654150000000001"/>
    <n v="1.395E-3"/>
  </r>
  <r>
    <x v="765"/>
    <n v="22"/>
    <x v="420"/>
    <n v="1.16761"/>
    <n v="1.167295"/>
    <n v="3.1500000000000001E-4"/>
    <n v="1.1663699999999999"/>
    <n v="1.164412"/>
    <n v="1.9580000000000001E-3"/>
    <n v="1.1675800000000001"/>
    <n v="1.1668620000000001"/>
    <n v="7.18E-4"/>
  </r>
  <r>
    <x v="765"/>
    <n v="24"/>
    <x v="421"/>
    <n v="1.1692"/>
    <n v="1.1679219999999999"/>
    <n v="1.2780000000000001E-3"/>
    <n v="1.16736"/>
    <n v="1.166258"/>
    <n v="1.1019999999999999E-3"/>
    <n v="1.16848"/>
    <n v="1.1675949999999999"/>
    <n v="8.8500000000000004E-4"/>
  </r>
  <r>
    <x v="765"/>
    <n v="26"/>
    <x v="422"/>
    <n v="1.16862"/>
    <n v="1.169386"/>
    <n v="7.6599999999999997E-4"/>
    <n v="1.16764"/>
    <n v="1.1673469999999999"/>
    <n v="2.9300000000000002E-4"/>
    <n v="1.16798"/>
    <n v="1.1685730000000001"/>
    <n v="5.9299999999999999E-4"/>
  </r>
  <r>
    <x v="765"/>
    <n v="28"/>
    <x v="423"/>
    <n v="1.1687000000000001"/>
    <n v="1.16882"/>
    <n v="1.2E-4"/>
    <n v="1.1677500000000001"/>
    <n v="1.1674089999999999"/>
    <n v="3.4099999999999999E-4"/>
    <n v="1.16805"/>
    <n v="1.16812"/>
    <n v="6.9999999999999994E-5"/>
  </r>
  <r>
    <x v="765"/>
    <n v="30"/>
    <x v="424"/>
    <n v="1.1694599999999999"/>
    <n v="1.1686639999999999"/>
    <n v="7.9600000000000005E-4"/>
    <n v="1.1677999999999999"/>
    <n v="1.1679139999999999"/>
    <n v="1.1400000000000001E-4"/>
    <n v="1.16944"/>
    <n v="1.168072"/>
    <n v="1.3680000000000001E-3"/>
  </r>
  <r>
    <x v="765"/>
    <n v="32"/>
    <x v="425"/>
    <n v="1.17099"/>
    <n v="1.1694389999999999"/>
    <n v="1.5510000000000001E-3"/>
    <n v="1.1690799999999999"/>
    <n v="1.1680429999999999"/>
    <n v="1.0369999999999999E-3"/>
    <n v="1.1709000000000001"/>
    <n v="1.1693819999999999"/>
    <n v="1.518E-3"/>
  </r>
  <r>
    <x v="765"/>
    <n v="34"/>
    <x v="426"/>
    <n v="1.17154"/>
    <n v="1.1708050000000001"/>
    <n v="7.3499999999999998E-4"/>
    <n v="1.1698500000000001"/>
    <n v="1.169224"/>
    <n v="6.2600000000000004E-4"/>
    <n v="1.1710100000000001"/>
    <n v="1.170981"/>
    <n v="2.9E-5"/>
  </r>
  <r>
    <x v="765"/>
    <n v="36"/>
    <x v="427"/>
    <n v="1.1718"/>
    <n v="1.171713"/>
    <n v="8.7000000000000001E-5"/>
    <n v="1.1707000000000001"/>
    <n v="1.1696740000000001"/>
    <n v="1.026E-3"/>
    <n v="1.1716299999999999"/>
    <n v="1.171076"/>
    <n v="5.5400000000000002E-4"/>
  </r>
  <r>
    <x v="765"/>
    <n v="38"/>
    <x v="428"/>
    <n v="1.17171"/>
    <n v="1.1719630000000001"/>
    <n v="2.5300000000000002E-4"/>
    <n v="1.1709799999999999"/>
    <n v="1.1707460000000001"/>
    <n v="2.34E-4"/>
    <n v="1.1715100000000001"/>
    <n v="1.171549"/>
    <n v="3.8999999999999999E-5"/>
  </r>
  <r>
    <x v="765"/>
    <n v="40"/>
    <x v="429"/>
    <n v="1.17167"/>
    <n v="1.171827"/>
    <n v="1.5699999999999999E-4"/>
    <n v="1.1708000000000001"/>
    <n v="1.1711370000000001"/>
    <n v="3.3700000000000001E-4"/>
    <n v="1.1710700000000001"/>
    <n v="1.1715230000000001"/>
    <n v="4.5300000000000001E-4"/>
  </r>
  <r>
    <x v="765"/>
    <n v="-1"/>
    <x v="430"/>
    <n v="1.17134"/>
    <n v="1.171565"/>
    <n v="2.2499999999999999E-4"/>
    <n v="1.17075"/>
    <n v="1.170866"/>
    <n v="1.16E-4"/>
    <n v="1.17089"/>
    <n v="1.1710499999999999"/>
    <n v="1.6000000000000001E-4"/>
  </r>
  <r>
    <x v="765"/>
    <n v="42"/>
    <x v="431"/>
    <n v="1.17106"/>
    <n v="1.171394"/>
    <n v="3.3399999999999999E-4"/>
    <n v="1.1701900000000001"/>
    <n v="1.1709579999999999"/>
    <n v="7.6800000000000002E-4"/>
    <n v="1.1702399999999999"/>
    <n v="1.1709320000000001"/>
    <n v="6.9200000000000002E-4"/>
  </r>
  <r>
    <x v="766"/>
    <n v="-1"/>
    <x v="27"/>
    <n v="1.17106"/>
    <n v="1.17106"/>
    <n v="0"/>
    <n v="1.1701900000000001"/>
    <n v="1.1701900000000001"/>
    <n v="0"/>
    <n v="1.1702399999999999"/>
    <n v="1.1702399999999999"/>
    <n v="0"/>
  </r>
  <r>
    <x v="766"/>
    <n v="-1"/>
    <x v="90"/>
    <n v="1.1706399999999999"/>
    <n v="1.1706970000000001"/>
    <n v="5.7000000000000003E-5"/>
    <n v="1.17018"/>
    <n v="1.1708810000000001"/>
    <n v="7.0100000000000002E-4"/>
    <n v="1.1702600000000001"/>
    <n v="1.1717139999999999"/>
    <n v="1.454E-3"/>
  </r>
  <r>
    <x v="766"/>
    <n v="2"/>
    <x v="118"/>
    <n v="1.17066"/>
    <n v="1.1708970000000001"/>
    <n v="2.3699999999999999E-4"/>
    <n v="1.17015"/>
    <n v="1.170329"/>
    <n v="1.7899999999999999E-4"/>
    <n v="1.17041"/>
    <n v="1.170431"/>
    <n v="2.0999999999999999E-5"/>
  </r>
  <r>
    <x v="766"/>
    <n v="4"/>
    <x v="119"/>
    <n v="1.17086"/>
    <n v="1.1708259999999999"/>
    <n v="3.4E-5"/>
    <n v="1.17038"/>
    <n v="1.1706920000000001"/>
    <n v="3.1199999999999999E-4"/>
    <n v="1.1707099999999999"/>
    <n v="1.1710970000000001"/>
    <n v="3.8699999999999997E-4"/>
  </r>
  <r>
    <x v="766"/>
    <n v="-1"/>
    <x v="120"/>
    <n v="1.1708700000000001"/>
    <n v="1.1704369999999999"/>
    <n v="4.3300000000000001E-4"/>
    <n v="1.1706300000000001"/>
    <n v="1.169842"/>
    <n v="7.8799999999999996E-4"/>
    <n v="1.17066"/>
    <n v="1.1702060000000001"/>
    <n v="4.5399999999999998E-4"/>
  </r>
  <r>
    <x v="766"/>
    <n v="-1"/>
    <x v="121"/>
    <n v="1.1710199999999999"/>
    <n v="1.1697850000000001"/>
    <n v="1.235E-3"/>
    <n v="1.1704000000000001"/>
    <n v="1.17005"/>
    <n v="3.5E-4"/>
    <n v="1.17086"/>
    <n v="1.1695180000000001"/>
    <n v="1.3420000000000001E-3"/>
  </r>
  <r>
    <x v="766"/>
    <n v="6"/>
    <x v="122"/>
    <n v="1.171"/>
    <n v="1.17028"/>
    <n v="7.2000000000000005E-4"/>
    <n v="1.1700900000000001"/>
    <n v="1.170679"/>
    <n v="5.8900000000000001E-4"/>
    <n v="1.1709099999999999"/>
    <n v="1.171125"/>
    <n v="2.1499999999999999E-4"/>
  </r>
  <r>
    <x v="766"/>
    <n v="8"/>
    <x v="123"/>
    <n v="1.17092"/>
    <n v="1.1702090000000001"/>
    <n v="7.1100000000000004E-4"/>
    <n v="1.1701600000000001"/>
    <n v="1.170147"/>
    <n v="1.2999999999999999E-5"/>
    <n v="1.17079"/>
    <n v="1.1702760000000001"/>
    <n v="5.1400000000000003E-4"/>
  </r>
  <r>
    <x v="766"/>
    <n v="10"/>
    <x v="124"/>
    <n v="1.17093"/>
    <n v="1.170091"/>
    <n v="8.3900000000000001E-4"/>
    <n v="1.1702699999999999"/>
    <n v="1.170086"/>
    <n v="1.84E-4"/>
    <n v="1.1708099999999999"/>
    <n v="1.17015"/>
    <n v="6.6E-4"/>
  </r>
  <r>
    <x v="766"/>
    <n v="12"/>
    <x v="125"/>
    <n v="1.1718"/>
    <n v="1.1704810000000001"/>
    <n v="1.3190000000000001E-3"/>
    <n v="1.1699299999999999"/>
    <n v="1.1702600000000001"/>
    <n v="3.3E-4"/>
    <n v="1.17154"/>
    <n v="1.1707240000000001"/>
    <n v="8.1599999999999999E-4"/>
  </r>
  <r>
    <x v="766"/>
    <n v="-1"/>
    <x v="126"/>
    <n v="1.1716800000000001"/>
    <n v="1.1708320000000001"/>
    <n v="8.4800000000000001E-4"/>
    <n v="1.171"/>
    <n v="1.1703209999999999"/>
    <n v="6.7900000000000002E-4"/>
    <n v="1.17103"/>
    <n v="1.1712419999999999"/>
    <n v="2.12E-4"/>
  </r>
  <r>
    <x v="766"/>
    <n v="14"/>
    <x v="127"/>
    <n v="1.17248"/>
    <n v="1.170542"/>
    <n v="1.9380000000000001E-3"/>
    <n v="1.1707399999999999"/>
    <n v="1.1706840000000001"/>
    <n v="5.5999999999999999E-5"/>
    <n v="1.1722600000000001"/>
    <n v="1.1712880000000001"/>
    <n v="9.7199999999999999E-4"/>
  </r>
  <r>
    <x v="766"/>
    <n v="16"/>
    <x v="128"/>
    <n v="1.1730400000000001"/>
    <n v="1.170785"/>
    <n v="2.2550000000000001E-3"/>
    <n v="1.1708799999999999"/>
    <n v="1.170377"/>
    <n v="5.0299999999999997E-4"/>
    <n v="1.1715100000000001"/>
    <n v="1.1708480000000001"/>
    <n v="6.6200000000000005E-4"/>
  </r>
  <r>
    <x v="766"/>
    <n v="18"/>
    <x v="129"/>
    <n v="1.17309"/>
    <n v="1.171271"/>
    <n v="1.8190000000000001E-3"/>
    <n v="1.171"/>
    <n v="1.1695340000000001"/>
    <n v="1.4660000000000001E-3"/>
    <n v="1.1724699999999999"/>
    <n v="1.171306"/>
    <n v="1.1640000000000001E-3"/>
  </r>
  <r>
    <x v="766"/>
    <n v="20"/>
    <x v="130"/>
    <n v="1.1728700000000001"/>
    <n v="1.1713579999999999"/>
    <n v="1.5120000000000001E-3"/>
    <n v="1.1712899999999999"/>
    <n v="1.17083"/>
    <n v="4.6000000000000001E-4"/>
    <n v="1.1722399999999999"/>
    <n v="1.1712610000000001"/>
    <n v="9.7900000000000005E-4"/>
  </r>
  <r>
    <x v="766"/>
    <n v="22"/>
    <x v="131"/>
    <n v="1.1735"/>
    <n v="1.172563"/>
    <n v="9.3700000000000001E-4"/>
    <n v="1.1721299999999999"/>
    <n v="1.171036"/>
    <n v="1.0939999999999999E-3"/>
    <n v="1.1731100000000001"/>
    <n v="1.172471"/>
    <n v="6.3900000000000003E-4"/>
  </r>
  <r>
    <x v="766"/>
    <n v="24"/>
    <x v="132"/>
    <n v="1.1742999999999999"/>
    <n v="1.172364"/>
    <n v="1.936E-3"/>
    <n v="1.1730400000000001"/>
    <n v="1.1705030000000001"/>
    <n v="2.5370000000000002E-3"/>
    <n v="1.1734800000000001"/>
    <n v="1.1713709999999999"/>
    <n v="2.1090000000000002E-3"/>
  </r>
  <r>
    <x v="766"/>
    <n v="26"/>
    <x v="133"/>
    <n v="1.1745300000000001"/>
    <n v="1.172698"/>
    <n v="1.8320000000000001E-3"/>
    <n v="1.17255"/>
    <n v="1.170933"/>
    <n v="1.6169999999999999E-3"/>
    <n v="1.17266"/>
    <n v="1.1724749999999999"/>
    <n v="1.85E-4"/>
  </r>
  <r>
    <x v="766"/>
    <n v="28"/>
    <x v="134"/>
    <n v="1.1727399999999999"/>
    <n v="1.172331"/>
    <n v="4.0900000000000002E-4"/>
    <n v="1.1698500000000001"/>
    <n v="1.1711849999999999"/>
    <n v="1.335E-3"/>
    <n v="1.17049"/>
    <n v="1.172587"/>
    <n v="2.0969999999999999E-3"/>
  </r>
  <r>
    <x v="766"/>
    <n v="30"/>
    <x v="135"/>
    <n v="1.1713199999999999"/>
    <n v="1.173252"/>
    <n v="1.9319999999999999E-3"/>
    <n v="1.1695500000000001"/>
    <n v="1.171721"/>
    <n v="2.1710000000000002E-3"/>
    <n v="1.17001"/>
    <n v="1.173222"/>
    <n v="3.212E-3"/>
  </r>
  <r>
    <x v="766"/>
    <n v="32"/>
    <x v="136"/>
    <n v="1.1707000000000001"/>
    <n v="1.1739679999999999"/>
    <n v="3.2680000000000001E-3"/>
    <n v="1.1691199999999999"/>
    <n v="1.1730119999999999"/>
    <n v="3.8920000000000001E-3"/>
    <n v="1.1704300000000001"/>
    <n v="1.1730959999999999"/>
    <n v="2.666E-3"/>
  </r>
  <r>
    <x v="766"/>
    <n v="34"/>
    <x v="137"/>
    <n v="1.1707700000000001"/>
    <n v="1.17377"/>
    <n v="3.0000000000000001E-3"/>
    <n v="1.1698500000000001"/>
    <n v="1.1718500000000001"/>
    <n v="2E-3"/>
    <n v="1.17042"/>
    <n v="1.172717"/>
    <n v="2.297E-3"/>
  </r>
  <r>
    <x v="766"/>
    <n v="36"/>
    <x v="138"/>
    <n v="1.1705000000000001"/>
    <n v="1.1717960000000001"/>
    <n v="1.2960000000000001E-3"/>
    <n v="1.16882"/>
    <n v="1.1692070000000001"/>
    <n v="3.8699999999999997E-4"/>
    <n v="1.1696"/>
    <n v="1.1708430000000001"/>
    <n v="1.243E-3"/>
  </r>
  <r>
    <x v="766"/>
    <n v="38"/>
    <x v="139"/>
    <n v="1.17021"/>
    <n v="1.1707989999999999"/>
    <n v="5.8900000000000001E-4"/>
    <n v="1.1695599999999999"/>
    <n v="1.1695070000000001"/>
    <n v="5.3000000000000001E-5"/>
    <n v="1.16961"/>
    <n v="1.1702840000000001"/>
    <n v="6.7400000000000001E-4"/>
  </r>
  <r>
    <x v="766"/>
    <n v="40"/>
    <x v="140"/>
    <n v="1.17004"/>
    <n v="1.1703300000000001"/>
    <n v="2.9E-4"/>
    <n v="1.16919"/>
    <n v="1.1689229999999999"/>
    <n v="2.6699999999999998E-4"/>
    <n v="1.16919"/>
    <n v="1.1704129999999999"/>
    <n v="1.2229999999999999E-3"/>
  </r>
  <r>
    <x v="767"/>
    <n v="2"/>
    <x v="0"/>
    <n v="1.1663600000000001"/>
    <n v="1.1663600000000001"/>
    <n v="0"/>
    <n v="1.1654899999999999"/>
    <n v="1.1654899999999999"/>
    <n v="0"/>
    <n v="1.16584"/>
    <n v="1.16584"/>
    <n v="0"/>
  </r>
  <r>
    <x v="767"/>
    <n v="4"/>
    <x v="4"/>
    <n v="1.1660200000000001"/>
    <n v="1.1662140000000001"/>
    <n v="1.94E-4"/>
    <n v="1.16543"/>
    <n v="1.164671"/>
    <n v="7.5900000000000002E-4"/>
    <n v="1.1654599999999999"/>
    <n v="1.1659280000000001"/>
    <n v="4.6799999999999999E-4"/>
  </r>
  <r>
    <x v="767"/>
    <n v="6"/>
    <x v="5"/>
    <n v="1.1658500000000001"/>
    <n v="1.1661520000000001"/>
    <n v="3.0200000000000002E-4"/>
    <n v="1.1652499999999999"/>
    <n v="1.1651830000000001"/>
    <n v="6.7000000000000002E-5"/>
    <n v="1.1657500000000001"/>
    <n v="1.1658200000000001"/>
    <n v="6.9999999999999994E-5"/>
  </r>
  <r>
    <x v="767"/>
    <n v="-1"/>
    <x v="6"/>
    <n v="1.16597"/>
    <n v="1.166391"/>
    <n v="4.2099999999999999E-4"/>
    <n v="1.16561"/>
    <n v="1.1655979999999999"/>
    <n v="1.2E-5"/>
    <n v="1.16594"/>
    <n v="1.165907"/>
    <n v="3.3000000000000003E-5"/>
  </r>
  <r>
    <x v="767"/>
    <n v="-1"/>
    <x v="7"/>
    <n v="1.16597"/>
    <n v="1.1660520000000001"/>
    <n v="8.2000000000000001E-5"/>
    <n v="1.16574"/>
    <n v="1.16557"/>
    <n v="1.7000000000000001E-4"/>
    <n v="1.1658500000000001"/>
    <n v="1.1654549999999999"/>
    <n v="3.9500000000000001E-4"/>
  </r>
  <r>
    <x v="767"/>
    <n v="8"/>
    <x v="8"/>
    <n v="1.1664099999999999"/>
    <n v="1.1658299999999999"/>
    <n v="5.8E-4"/>
    <n v="1.1655199999999999"/>
    <n v="1.1653309999999999"/>
    <n v="1.8900000000000001E-4"/>
    <n v="1.1659299999999999"/>
    <n v="1.165664"/>
    <n v="2.6600000000000001E-4"/>
  </r>
  <r>
    <x v="767"/>
    <n v="10"/>
    <x v="9"/>
    <n v="1.16608"/>
    <n v="1.1658329999999999"/>
    <n v="2.4699999999999999E-4"/>
    <n v="1.1650700000000001"/>
    <n v="1.1656880000000001"/>
    <n v="6.1799999999999995E-4"/>
    <n v="1.16578"/>
    <n v="1.1660630000000001"/>
    <n v="2.8299999999999999E-4"/>
  </r>
  <r>
    <x v="767"/>
    <n v="12"/>
    <x v="10"/>
    <n v="1.1657900000000001"/>
    <n v="1.1661440000000001"/>
    <n v="3.5399999999999999E-4"/>
    <n v="1.16492"/>
    <n v="1.165764"/>
    <n v="8.4400000000000002E-4"/>
    <n v="1.1650499999999999"/>
    <n v="1.1659379999999999"/>
    <n v="8.8800000000000001E-4"/>
  </r>
  <r>
    <x v="767"/>
    <n v="14"/>
    <x v="11"/>
    <n v="1.1654500000000001"/>
    <n v="1.165969"/>
    <n v="5.1900000000000004E-4"/>
    <n v="1.16499"/>
    <n v="1.1657500000000001"/>
    <n v="7.6000000000000004E-4"/>
    <n v="1.16536"/>
    <n v="1.1657869999999999"/>
    <n v="4.2700000000000002E-4"/>
  </r>
  <r>
    <x v="767"/>
    <n v="16"/>
    <x v="12"/>
    <n v="1.1656299999999999"/>
    <n v="1.1663969999999999"/>
    <n v="7.67E-4"/>
    <n v="1.16523"/>
    <n v="1.165222"/>
    <n v="7.9999999999999996E-6"/>
    <n v="1.16543"/>
    <n v="1.1656869999999999"/>
    <n v="2.5700000000000001E-4"/>
  </r>
  <r>
    <x v="767"/>
    <n v="18"/>
    <x v="13"/>
    <n v="1.16642"/>
    <n v="1.1656489999999999"/>
    <n v="7.7099999999999998E-4"/>
    <n v="1.1652899999999999"/>
    <n v="1.164525"/>
    <n v="7.6499999999999995E-4"/>
    <n v="1.16632"/>
    <n v="1.1653"/>
    <n v="1.0200000000000001E-3"/>
  </r>
  <r>
    <x v="767"/>
    <n v="20"/>
    <x v="14"/>
    <n v="1.16631"/>
    <n v="1.1656040000000001"/>
    <n v="7.0600000000000003E-4"/>
    <n v="1.1651899999999999"/>
    <n v="1.164981"/>
    <n v="2.0900000000000001E-4"/>
    <n v="1.1654199999999999"/>
    <n v="1.1653929999999999"/>
    <n v="2.6999999999999999E-5"/>
  </r>
  <r>
    <x v="767"/>
    <n v="22"/>
    <x v="15"/>
    <n v="1.1673199999999999"/>
    <n v="1.165672"/>
    <n v="1.6479999999999999E-3"/>
    <n v="1.16473"/>
    <n v="1.165243"/>
    <n v="5.13E-4"/>
    <n v="1.1668099999999999"/>
    <n v="1.165451"/>
    <n v="1.359E-3"/>
  </r>
  <r>
    <x v="767"/>
    <n v="24"/>
    <x v="16"/>
    <n v="1.16761"/>
    <n v="1.166283"/>
    <n v="1.3270000000000001E-3"/>
    <n v="1.1663699999999999"/>
    <n v="1.1653370000000001"/>
    <n v="1.0330000000000001E-3"/>
    <n v="1.1675800000000001"/>
    <n v="1.1661840000000001"/>
    <n v="1.3960000000000001E-3"/>
  </r>
  <r>
    <x v="767"/>
    <n v="26"/>
    <x v="17"/>
    <n v="1.1692"/>
    <n v="1.1664749999999999"/>
    <n v="2.725E-3"/>
    <n v="1.16736"/>
    <n v="1.1649890000000001"/>
    <n v="2.3709999999999998E-3"/>
    <n v="1.16848"/>
    <n v="1.1655880000000001"/>
    <n v="2.892E-3"/>
  </r>
  <r>
    <x v="767"/>
    <n v="28"/>
    <x v="18"/>
    <n v="1.16862"/>
    <n v="1.1668190000000001"/>
    <n v="1.8010000000000001E-3"/>
    <n v="1.16764"/>
    <n v="1.165049"/>
    <n v="2.591E-3"/>
    <n v="1.16798"/>
    <n v="1.166687"/>
    <n v="1.2930000000000001E-3"/>
  </r>
  <r>
    <x v="767"/>
    <n v="30"/>
    <x v="19"/>
    <n v="1.1687000000000001"/>
    <n v="1.1681429999999999"/>
    <n v="5.5699999999999999E-4"/>
    <n v="1.1677500000000001"/>
    <n v="1.1660429999999999"/>
    <n v="1.707E-3"/>
    <n v="1.16805"/>
    <n v="1.1677630000000001"/>
    <n v="2.8699999999999998E-4"/>
  </r>
  <r>
    <x v="767"/>
    <n v="32"/>
    <x v="20"/>
    <n v="1.1694599999999999"/>
    <n v="1.168809"/>
    <n v="6.5099999999999999E-4"/>
    <n v="1.1677999999999999"/>
    <n v="1.1671659999999999"/>
    <n v="6.3400000000000001E-4"/>
    <n v="1.16944"/>
    <n v="1.1685410000000001"/>
    <n v="8.9899999999999995E-4"/>
  </r>
  <r>
    <x v="767"/>
    <n v="34"/>
    <x v="21"/>
    <n v="1.17099"/>
    <n v="1.16909"/>
    <n v="1.9E-3"/>
    <n v="1.1690799999999999"/>
    <n v="1.167573"/>
    <n v="1.5070000000000001E-3"/>
    <n v="1.1709000000000001"/>
    <n v="1.1680280000000001"/>
    <n v="2.872E-3"/>
  </r>
  <r>
    <x v="767"/>
    <n v="36"/>
    <x v="22"/>
    <n v="1.17154"/>
    <n v="1.168474"/>
    <n v="3.0660000000000001E-3"/>
    <n v="1.1698500000000001"/>
    <n v="1.1671849999999999"/>
    <n v="2.6649999999999998E-3"/>
    <n v="1.1710100000000001"/>
    <n v="1.1682030000000001"/>
    <n v="2.807E-3"/>
  </r>
  <r>
    <x v="767"/>
    <n v="38"/>
    <x v="23"/>
    <n v="1.1718"/>
    <n v="1.1696569999999999"/>
    <n v="2.1429999999999999E-3"/>
    <n v="1.1707000000000001"/>
    <n v="1.16804"/>
    <n v="2.66E-3"/>
    <n v="1.1716299999999999"/>
    <n v="1.16933"/>
    <n v="2.3E-3"/>
  </r>
  <r>
    <x v="767"/>
    <n v="40"/>
    <x v="24"/>
    <n v="1.17171"/>
    <n v="1.170995"/>
    <n v="7.1500000000000003E-4"/>
    <n v="1.1709799999999999"/>
    <n v="1.1691499999999999"/>
    <n v="1.83E-3"/>
    <n v="1.1715100000000001"/>
    <n v="1.170868"/>
    <n v="6.4199999999999999E-4"/>
  </r>
  <r>
    <x v="767"/>
    <n v="42"/>
    <x v="25"/>
    <n v="1.17167"/>
    <n v="1.1718679999999999"/>
    <n v="1.9799999999999999E-4"/>
    <n v="1.1708000000000001"/>
    <n v="1.169513"/>
    <n v="1.2869999999999999E-3"/>
    <n v="1.1710700000000001"/>
    <n v="1.171297"/>
    <n v="2.2699999999999999E-4"/>
  </r>
  <r>
    <x v="767"/>
    <n v="44"/>
    <x v="26"/>
    <n v="1.17134"/>
    <n v="1.171808"/>
    <n v="4.6799999999999999E-4"/>
    <n v="1.17075"/>
    <n v="1.1705680000000001"/>
    <n v="1.8200000000000001E-4"/>
    <n v="1.17089"/>
    <n v="1.1717109999999999"/>
    <n v="8.2100000000000001E-4"/>
  </r>
  <r>
    <x v="767"/>
    <n v="46"/>
    <x v="27"/>
    <n v="1.17106"/>
    <n v="1.171916"/>
    <n v="8.5599999999999999E-4"/>
    <n v="1.1701900000000001"/>
    <n v="1.1711659999999999"/>
    <n v="9.7599999999999998E-4"/>
    <n v="1.1702399999999999"/>
    <n v="1.1714580000000001"/>
    <n v="1.2179999999999999E-3"/>
  </r>
  <r>
    <x v="768"/>
    <n v="-1"/>
    <x v="28"/>
    <n v="1.17099"/>
    <n v="1.17099"/>
    <n v="0"/>
    <n v="1.1695800000000001"/>
    <n v="1.1695800000000001"/>
    <n v="0"/>
    <n v="1.1703600000000001"/>
    <n v="1.1703600000000001"/>
    <n v="0"/>
  </r>
  <r>
    <x v="768"/>
    <n v="-1"/>
    <x v="29"/>
    <n v="1.17059"/>
    <n v="1.1706179999999999"/>
    <n v="2.8E-5"/>
    <n v="1.16997"/>
    <n v="1.1698630000000001"/>
    <n v="1.07E-4"/>
    <n v="1.17"/>
    <n v="1.17"/>
    <n v="0"/>
  </r>
  <r>
    <x v="768"/>
    <n v="-1"/>
    <x v="30"/>
    <n v="1.17045"/>
    <n v="1.1705380000000001"/>
    <n v="8.7999999999999998E-5"/>
    <n v="1.16947"/>
    <n v="1.169448"/>
    <n v="2.1999999999999999E-5"/>
    <n v="1.16995"/>
    <n v="1.16995"/>
    <n v="0"/>
  </r>
  <r>
    <x v="768"/>
    <n v="-1"/>
    <x v="31"/>
    <n v="1.1702399999999999"/>
    <n v="1.1701269999999999"/>
    <n v="1.13E-4"/>
    <n v="1.1696500000000001"/>
    <n v="1.169497"/>
    <n v="1.5300000000000001E-4"/>
    <n v="1.1698500000000001"/>
    <n v="1.1698500000000001"/>
    <n v="0"/>
  </r>
  <r>
    <x v="768"/>
    <n v="-1"/>
    <x v="32"/>
    <n v="1.1698900000000001"/>
    <n v="1.1701079999999999"/>
    <n v="2.1800000000000001E-4"/>
    <n v="1.1685000000000001"/>
    <n v="1.1686270000000001"/>
    <n v="1.27E-4"/>
    <n v="1.1688700000000001"/>
    <n v="1.1688700000000001"/>
    <n v="0"/>
  </r>
  <r>
    <x v="768"/>
    <n v="-1"/>
    <x v="33"/>
    <n v="1.1705099999999999"/>
    <n v="1.1704429999999999"/>
    <n v="6.7000000000000002E-5"/>
    <n v="1.16883"/>
    <n v="1.168593"/>
    <n v="2.3699999999999999E-4"/>
    <n v="1.17028"/>
    <n v="1.17028"/>
    <n v="0"/>
  </r>
  <r>
    <x v="768"/>
    <n v="-1"/>
    <x v="34"/>
    <n v="1.17174"/>
    <n v="1.1714389999999999"/>
    <n v="3.01E-4"/>
    <n v="1.1695899999999999"/>
    <n v="1.1691579999999999"/>
    <n v="4.3199999999999998E-4"/>
    <n v="1.17015"/>
    <n v="1.17015"/>
    <n v="0"/>
  </r>
  <r>
    <x v="768"/>
    <n v="-1"/>
    <x v="35"/>
    <n v="1.1703600000000001"/>
    <n v="1.170965"/>
    <n v="6.0499999999999996E-4"/>
    <n v="1.16743"/>
    <n v="1.1680120000000001"/>
    <n v="5.8200000000000005E-4"/>
    <n v="1.16862"/>
    <n v="1.16862"/>
    <n v="0"/>
  </r>
  <r>
    <x v="768"/>
    <n v="-1"/>
    <x v="36"/>
    <n v="1.16991"/>
    <n v="1.1700410000000001"/>
    <n v="1.3100000000000001E-4"/>
    <n v="1.16839"/>
    <n v="1.1684239999999999"/>
    <n v="3.4E-5"/>
    <n v="1.1698500000000001"/>
    <n v="1.1698500000000001"/>
    <n v="0"/>
  </r>
  <r>
    <x v="768"/>
    <n v="-1"/>
    <x v="37"/>
    <n v="1.17082"/>
    <n v="1.1707080000000001"/>
    <n v="1.12E-4"/>
    <n v="1.16906"/>
    <n v="1.1688970000000001"/>
    <n v="1.63E-4"/>
    <n v="1.1697"/>
    <n v="1.1697"/>
    <n v="0"/>
  </r>
  <r>
    <x v="768"/>
    <n v="-1"/>
    <x v="38"/>
    <n v="1.1698299999999999"/>
    <n v="1.170004"/>
    <n v="1.74E-4"/>
    <n v="1.16815"/>
    <n v="1.1682699999999999"/>
    <n v="1.2E-4"/>
    <n v="1.1685399999999999"/>
    <n v="1.1685399999999999"/>
    <n v="0"/>
  </r>
  <r>
    <x v="768"/>
    <n v="-1"/>
    <x v="39"/>
    <n v="1.1695199999999999"/>
    <n v="1.1690160000000001"/>
    <n v="5.04E-4"/>
    <n v="1.16761"/>
    <n v="1.167068"/>
    <n v="5.4199999999999995E-4"/>
    <n v="1.16767"/>
    <n v="1.16767"/>
    <n v="0"/>
  </r>
  <r>
    <x v="768"/>
    <n v="-1"/>
    <x v="40"/>
    <n v="1.1681900000000001"/>
    <n v="1.16876"/>
    <n v="5.6999999999999998E-4"/>
    <n v="1.1643399999999999"/>
    <n v="1.16486"/>
    <n v="5.1999999999999995E-4"/>
    <n v="1.1659200000000001"/>
    <n v="1.1659200000000001"/>
    <n v="0"/>
  </r>
  <r>
    <x v="768"/>
    <n v="-1"/>
    <x v="41"/>
    <n v="1.1667700000000001"/>
    <n v="1.1666209999999999"/>
    <n v="1.4899999999999999E-4"/>
    <n v="1.1649700000000001"/>
    <n v="1.164706"/>
    <n v="2.6400000000000002E-4"/>
    <n v="1.16564"/>
    <n v="1.16564"/>
    <n v="0"/>
  </r>
  <r>
    <x v="768"/>
    <n v="-1"/>
    <x v="42"/>
    <n v="1.16612"/>
    <n v="1.1660520000000001"/>
    <n v="6.7999999999999999E-5"/>
    <n v="1.1641300000000001"/>
    <n v="1.1639889999999999"/>
    <n v="1.4100000000000001E-4"/>
    <n v="1.1645399999999999"/>
    <n v="1.1645399999999999"/>
    <n v="0"/>
  </r>
  <r>
    <x v="768"/>
    <n v="-1"/>
    <x v="43"/>
    <n v="1.16598"/>
    <n v="1.166094"/>
    <n v="1.1400000000000001E-4"/>
    <n v="1.1640999999999999"/>
    <n v="1.1641619999999999"/>
    <n v="6.2000000000000003E-5"/>
    <n v="1.16564"/>
    <n v="1.16564"/>
    <n v="0"/>
  </r>
  <r>
    <x v="768"/>
    <n v="-1"/>
    <x v="44"/>
    <n v="1.16692"/>
    <n v="1.1673260000000001"/>
    <n v="4.06E-4"/>
    <n v="1.1649099999999999"/>
    <n v="1.1652800000000001"/>
    <n v="3.6999999999999999E-4"/>
    <n v="1.1667400000000001"/>
    <n v="1.1667400000000001"/>
    <n v="0"/>
  </r>
  <r>
    <x v="768"/>
    <n v="-1"/>
    <x v="45"/>
    <n v="1.1671400000000001"/>
    <n v="1.1674720000000001"/>
    <n v="3.3199999999999999E-4"/>
    <n v="1.1655199999999999"/>
    <n v="1.1657999999999999"/>
    <n v="2.7999999999999998E-4"/>
    <n v="1.1664099999999999"/>
    <n v="1.1664099999999999"/>
    <n v="0"/>
  </r>
  <r>
    <x v="769"/>
    <n v="2"/>
    <x v="49"/>
    <n v="1.1709099999999999"/>
    <n v="1.1709099999999999"/>
    <n v="0"/>
    <n v="1.17022"/>
    <n v="1.17022"/>
    <n v="0"/>
    <n v="1.1705700000000001"/>
    <n v="1.1705700000000001"/>
    <n v="0"/>
  </r>
  <r>
    <x v="769"/>
    <n v="4"/>
    <x v="50"/>
    <n v="1.17083"/>
    <n v="1.1687689999999999"/>
    <n v="2.0609999999999999E-3"/>
    <n v="1.17041"/>
    <n v="1.1684870000000001"/>
    <n v="1.923E-3"/>
    <n v="1.1708099999999999"/>
    <n v="1.1708099999999999"/>
    <n v="0"/>
  </r>
  <r>
    <x v="769"/>
    <n v="6"/>
    <x v="51"/>
    <n v="1.17093"/>
    <n v="1.168652"/>
    <n v="2.2780000000000001E-3"/>
    <n v="1.1705399999999999"/>
    <n v="1.168452"/>
    <n v="2.088E-3"/>
    <n v="1.1705399999999999"/>
    <n v="1.1705399999999999"/>
    <n v="0"/>
  </r>
  <r>
    <x v="769"/>
    <n v="8"/>
    <x v="52"/>
    <n v="1.1709799999999999"/>
    <n v="1.1686160000000001"/>
    <n v="2.3640000000000002E-3"/>
    <n v="1.1705399999999999"/>
    <n v="1.1684209999999999"/>
    <n v="2.1189999999999998E-3"/>
    <n v="1.17086"/>
    <n v="1.17086"/>
    <n v="0"/>
  </r>
  <r>
    <x v="769"/>
    <n v="10"/>
    <x v="53"/>
    <n v="1.17127"/>
    <n v="1.1686620000000001"/>
    <n v="2.6080000000000001E-3"/>
    <n v="1.17012"/>
    <n v="1.1684049999999999"/>
    <n v="1.7149999999999999E-3"/>
    <n v="1.1705000000000001"/>
    <n v="1.1705000000000001"/>
    <n v="0"/>
  </r>
  <r>
    <x v="769"/>
    <n v="12"/>
    <x v="28"/>
    <n v="1.17099"/>
    <n v="1.169046"/>
    <n v="1.944E-3"/>
    <n v="1.1695800000000001"/>
    <n v="1.1684000000000001"/>
    <n v="1.1800000000000001E-3"/>
    <n v="1.1703600000000001"/>
    <n v="1.1703600000000001"/>
    <n v="0"/>
  </r>
  <r>
    <x v="769"/>
    <n v="14"/>
    <x v="29"/>
    <n v="1.17059"/>
    <n v="1.1694960000000001"/>
    <n v="1.0939999999999999E-3"/>
    <n v="1.16997"/>
    <n v="1.1685239999999999"/>
    <n v="1.446E-3"/>
    <n v="1.17"/>
    <n v="1.17"/>
    <n v="0"/>
  </r>
  <r>
    <x v="769"/>
    <n v="16"/>
    <x v="30"/>
    <n v="1.17045"/>
    <n v="1.1686510000000001"/>
    <n v="1.799E-3"/>
    <n v="1.16947"/>
    <n v="1.167918"/>
    <n v="1.552E-3"/>
    <n v="1.16995"/>
    <n v="1.16995"/>
    <n v="0"/>
  </r>
  <r>
    <x v="769"/>
    <n v="18"/>
    <x v="31"/>
    <n v="1.1702399999999999"/>
    <n v="1.1681999999999999"/>
    <n v="2.0400000000000001E-3"/>
    <n v="1.1696500000000001"/>
    <n v="1.167691"/>
    <n v="1.9589999999999998E-3"/>
    <n v="1.1698500000000001"/>
    <n v="1.1698500000000001"/>
    <n v="0"/>
  </r>
  <r>
    <x v="769"/>
    <n v="20"/>
    <x v="32"/>
    <n v="1.1698900000000001"/>
    <n v="1.1682790000000001"/>
    <n v="1.611E-3"/>
    <n v="1.1685000000000001"/>
    <n v="1.1675899999999999"/>
    <n v="9.1E-4"/>
    <n v="1.1688700000000001"/>
    <n v="1.1688700000000001"/>
    <n v="0"/>
  </r>
  <r>
    <x v="769"/>
    <n v="22"/>
    <x v="33"/>
    <n v="1.1705099999999999"/>
    <n v="1.1678219999999999"/>
    <n v="2.6879999999999999E-3"/>
    <n v="1.16883"/>
    <n v="1.166682"/>
    <n v="2.1480000000000002E-3"/>
    <n v="1.17028"/>
    <n v="1.17028"/>
    <n v="0"/>
  </r>
  <r>
    <x v="769"/>
    <n v="24"/>
    <x v="34"/>
    <n v="1.17174"/>
    <n v="1.168307"/>
    <n v="3.4329999999999999E-3"/>
    <n v="1.1695899999999999"/>
    <n v="1.1668860000000001"/>
    <n v="2.7039999999999998E-3"/>
    <n v="1.17015"/>
    <n v="1.17015"/>
    <n v="0"/>
  </r>
  <r>
    <x v="769"/>
    <n v="26"/>
    <x v="35"/>
    <n v="1.1703600000000001"/>
    <n v="1.1697439999999999"/>
    <n v="6.1600000000000001E-4"/>
    <n v="1.16743"/>
    <n v="1.1680010000000001"/>
    <n v="5.71E-4"/>
    <n v="1.16862"/>
    <n v="1.16862"/>
    <n v="0"/>
  </r>
  <r>
    <x v="769"/>
    <n v="28"/>
    <x v="36"/>
    <n v="1.16991"/>
    <n v="1.169427"/>
    <n v="4.8299999999999998E-4"/>
    <n v="1.16839"/>
    <n v="1.1673089999999999"/>
    <n v="1.0809999999999999E-3"/>
    <n v="1.1698500000000001"/>
    <n v="1.1698500000000001"/>
    <n v="0"/>
  </r>
  <r>
    <x v="769"/>
    <n v="30"/>
    <x v="37"/>
    <n v="1.17082"/>
    <n v="1.1698869999999999"/>
    <n v="9.3300000000000002E-4"/>
    <n v="1.16906"/>
    <n v="1.1682520000000001"/>
    <n v="8.0800000000000002E-4"/>
    <n v="1.1697"/>
    <n v="1.1697"/>
    <n v="0"/>
  </r>
  <r>
    <x v="769"/>
    <n v="32"/>
    <x v="38"/>
    <n v="1.1698299999999999"/>
    <n v="1.170498"/>
    <n v="6.6799999999999997E-4"/>
    <n v="1.16815"/>
    <n v="1.1686529999999999"/>
    <n v="5.0299999999999997E-4"/>
    <n v="1.1685399999999999"/>
    <n v="1.1685399999999999"/>
    <n v="0"/>
  </r>
  <r>
    <x v="769"/>
    <n v="34"/>
    <x v="39"/>
    <n v="1.1695199999999999"/>
    <n v="1.170377"/>
    <n v="8.5700000000000001E-4"/>
    <n v="1.16761"/>
    <n v="1.16862"/>
    <n v="1.01E-3"/>
    <n v="1.16767"/>
    <n v="1.16767"/>
    <n v="0"/>
  </r>
  <r>
    <x v="769"/>
    <n v="36"/>
    <x v="40"/>
    <n v="1.1681900000000001"/>
    <n v="1.171376"/>
    <n v="3.186E-3"/>
    <n v="1.1643399999999999"/>
    <n v="1.1691780000000001"/>
    <n v="4.8380000000000003E-3"/>
    <n v="1.1659200000000001"/>
    <n v="1.1659200000000001"/>
    <n v="0"/>
  </r>
  <r>
    <x v="769"/>
    <n v="38"/>
    <x v="41"/>
    <n v="1.1667700000000001"/>
    <n v="1.1712340000000001"/>
    <n v="4.4640000000000001E-3"/>
    <n v="1.1649700000000001"/>
    <n v="1.168663"/>
    <n v="3.6930000000000001E-3"/>
    <n v="1.16564"/>
    <n v="1.16564"/>
    <n v="0"/>
  </r>
  <r>
    <x v="769"/>
    <n v="40"/>
    <x v="42"/>
    <n v="1.16612"/>
    <n v="1.1713690000000001"/>
    <n v="5.2490000000000002E-3"/>
    <n v="1.1641300000000001"/>
    <n v="1.1696949999999999"/>
    <n v="5.5649999999999996E-3"/>
    <n v="1.1645399999999999"/>
    <n v="1.1645399999999999"/>
    <n v="0"/>
  </r>
  <r>
    <x v="769"/>
    <n v="42"/>
    <x v="43"/>
    <n v="1.16598"/>
    <n v="1.170623"/>
    <n v="4.6430000000000004E-3"/>
    <n v="1.1640999999999999"/>
    <n v="1.168614"/>
    <n v="4.5139999999999998E-3"/>
    <n v="1.16564"/>
    <n v="1.16564"/>
    <n v="0"/>
  </r>
  <r>
    <x v="769"/>
    <n v="44"/>
    <x v="44"/>
    <n v="1.16692"/>
    <n v="1.1707000000000001"/>
    <n v="3.7799999999999999E-3"/>
    <n v="1.1649099999999999"/>
    <n v="1.169173"/>
    <n v="4.2630000000000003E-3"/>
    <n v="1.1667400000000001"/>
    <n v="1.1667400000000001"/>
    <n v="0"/>
  </r>
  <r>
    <x v="769"/>
    <n v="46"/>
    <x v="45"/>
    <n v="1.1671400000000001"/>
    <n v="1.1712739999999999"/>
    <n v="4.1339999999999997E-3"/>
    <n v="1.1655199999999999"/>
    <n v="1.1694230000000001"/>
    <n v="3.9029999999999998E-3"/>
    <n v="1.1664099999999999"/>
    <n v="1.1664099999999999"/>
    <n v="0"/>
  </r>
  <r>
    <x v="769"/>
    <n v="48"/>
    <x v="117"/>
    <n v="1.1678299999999999"/>
    <n v="1.17073"/>
    <n v="2.8999999999999998E-3"/>
    <n v="1.1658999999999999"/>
    <n v="1.16906"/>
    <n v="3.16E-3"/>
    <n v="1.16761"/>
    <n v="1.16761"/>
    <n v="0"/>
  </r>
  <r>
    <x v="770"/>
    <n v="2"/>
    <x v="28"/>
    <n v="1.17099"/>
    <n v="1.17099"/>
    <n v="0"/>
    <n v="1.1695800000000001"/>
    <n v="1.1695800000000001"/>
    <n v="0"/>
    <n v="1.1703600000000001"/>
    <n v="1.1703600000000001"/>
    <n v="0"/>
  </r>
  <r>
    <x v="770"/>
    <n v="4"/>
    <x v="29"/>
    <n v="1.17059"/>
    <n v="1.1706179999999999"/>
    <n v="2.8E-5"/>
    <n v="1.16997"/>
    <n v="1.1698630000000001"/>
    <n v="1.07E-4"/>
    <n v="1.17"/>
    <n v="1.17"/>
    <n v="0"/>
  </r>
  <r>
    <x v="770"/>
    <n v="6"/>
    <x v="30"/>
    <n v="1.17045"/>
    <n v="1.1705380000000001"/>
    <n v="8.7999999999999998E-5"/>
    <n v="1.16947"/>
    <n v="1.169448"/>
    <n v="2.1999999999999999E-5"/>
    <n v="1.16995"/>
    <n v="1.16995"/>
    <n v="0"/>
  </r>
  <r>
    <x v="770"/>
    <n v="8"/>
    <x v="31"/>
    <n v="1.1702399999999999"/>
    <n v="1.1701269999999999"/>
    <n v="1.13E-4"/>
    <n v="1.1696500000000001"/>
    <n v="1.169497"/>
    <n v="1.5300000000000001E-4"/>
    <n v="1.1698500000000001"/>
    <n v="1.1698500000000001"/>
    <n v="0"/>
  </r>
  <r>
    <x v="770"/>
    <n v="10"/>
    <x v="32"/>
    <n v="1.1698900000000001"/>
    <n v="1.1701079999999999"/>
    <n v="2.1800000000000001E-4"/>
    <n v="1.1685000000000001"/>
    <n v="1.1686270000000001"/>
    <n v="1.27E-4"/>
    <n v="1.1688700000000001"/>
    <n v="1.1688700000000001"/>
    <n v="0"/>
  </r>
  <r>
    <x v="770"/>
    <n v="12"/>
    <x v="33"/>
    <n v="1.1705099999999999"/>
    <n v="1.1704429999999999"/>
    <n v="6.7000000000000002E-5"/>
    <n v="1.16883"/>
    <n v="1.168593"/>
    <n v="2.3699999999999999E-4"/>
    <n v="1.17028"/>
    <n v="1.17028"/>
    <n v="0"/>
  </r>
  <r>
    <x v="770"/>
    <n v="14"/>
    <x v="34"/>
    <n v="1.17174"/>
    <n v="1.1714389999999999"/>
    <n v="3.01E-4"/>
    <n v="1.1695899999999999"/>
    <n v="1.1691579999999999"/>
    <n v="4.3199999999999998E-4"/>
    <n v="1.17015"/>
    <n v="1.17015"/>
    <n v="0"/>
  </r>
  <r>
    <x v="770"/>
    <n v="16"/>
    <x v="35"/>
    <n v="1.1703600000000001"/>
    <n v="1.170965"/>
    <n v="6.0499999999999996E-4"/>
    <n v="1.16743"/>
    <n v="1.1680120000000001"/>
    <n v="5.8200000000000005E-4"/>
    <n v="1.16862"/>
    <n v="1.16862"/>
    <n v="0"/>
  </r>
  <r>
    <x v="770"/>
    <n v="18"/>
    <x v="36"/>
    <n v="1.16991"/>
    <n v="1.1700410000000001"/>
    <n v="1.3100000000000001E-4"/>
    <n v="1.16839"/>
    <n v="1.1684239999999999"/>
    <n v="3.4E-5"/>
    <n v="1.1698500000000001"/>
    <n v="1.1698500000000001"/>
    <n v="0"/>
  </r>
  <r>
    <x v="771"/>
    <n v="2"/>
    <x v="0"/>
    <n v="1.1663600000000001"/>
    <n v="1.1663600000000001"/>
    <n v="0"/>
    <n v="1.1654899999999999"/>
    <n v="1.1654899999999999"/>
    <n v="0"/>
    <n v="1.16584"/>
    <n v="1.16584"/>
    <n v="0"/>
  </r>
  <r>
    <x v="771"/>
    <n v="-1"/>
    <x v="4"/>
    <n v="1.1660200000000001"/>
    <n v="1.16639"/>
    <n v="3.6999999999999999E-4"/>
    <n v="1.16543"/>
    <n v="1.165753"/>
    <n v="3.2299999999999999E-4"/>
    <n v="1.1654599999999999"/>
    <n v="1.166015"/>
    <n v="5.5500000000000005E-4"/>
  </r>
  <r>
    <x v="771"/>
    <n v="4"/>
    <x v="5"/>
    <n v="1.1658500000000001"/>
    <n v="1.1657599999999999"/>
    <n v="9.0000000000000006E-5"/>
    <n v="1.1652499999999999"/>
    <n v="1.1653530000000001"/>
    <n v="1.03E-4"/>
    <n v="1.1657500000000001"/>
    <n v="1.16533"/>
    <n v="4.2000000000000002E-4"/>
  </r>
  <r>
    <x v="771"/>
    <n v="6"/>
    <x v="6"/>
    <n v="1.16597"/>
    <n v="1.165616"/>
    <n v="3.5399999999999999E-4"/>
    <n v="1.16561"/>
    <n v="1.1653770000000001"/>
    <n v="2.33E-4"/>
    <n v="1.16594"/>
    <n v="1.1657789999999999"/>
    <n v="1.6100000000000001E-4"/>
  </r>
  <r>
    <x v="771"/>
    <n v="-1"/>
    <x v="7"/>
    <n v="1.16597"/>
    <n v="1.16628"/>
    <n v="3.1E-4"/>
    <n v="1.16574"/>
    <n v="1.1658740000000001"/>
    <n v="1.34E-4"/>
    <n v="1.1658500000000001"/>
    <n v="1.1661980000000001"/>
    <n v="3.48E-4"/>
  </r>
  <r>
    <x v="771"/>
    <n v="8"/>
    <x v="8"/>
    <n v="1.1664099999999999"/>
    <n v="1.165878"/>
    <n v="5.3200000000000003E-4"/>
    <n v="1.1655199999999999"/>
    <n v="1.1658630000000001"/>
    <n v="3.4299999999999999E-4"/>
    <n v="1.1659299999999999"/>
    <n v="1.165826"/>
    <n v="1.0399999999999999E-4"/>
  </r>
  <r>
    <x v="771"/>
    <n v="-1"/>
    <x v="9"/>
    <n v="1.16608"/>
    <n v="1.1666430000000001"/>
    <n v="5.6300000000000002E-4"/>
    <n v="1.1650700000000001"/>
    <n v="1.1654100000000001"/>
    <n v="3.4000000000000002E-4"/>
    <n v="1.16578"/>
    <n v="1.1660189999999999"/>
    <n v="2.3900000000000001E-4"/>
  </r>
  <r>
    <x v="771"/>
    <n v="10"/>
    <x v="10"/>
    <n v="1.1657900000000001"/>
    <n v="1.165794"/>
    <n v="3.9999999999999998E-6"/>
    <n v="1.16492"/>
    <n v="1.1646190000000001"/>
    <n v="3.01E-4"/>
    <n v="1.1650499999999999"/>
    <n v="1.1656260000000001"/>
    <n v="5.7600000000000001E-4"/>
  </r>
  <r>
    <x v="771"/>
    <n v="-1"/>
    <x v="11"/>
    <n v="1.1654500000000001"/>
    <n v="1.165502"/>
    <n v="5.1999999999999997E-5"/>
    <n v="1.16499"/>
    <n v="1.164771"/>
    <n v="2.1900000000000001E-4"/>
    <n v="1.16536"/>
    <n v="1.1647099999999999"/>
    <n v="6.4999999999999997E-4"/>
  </r>
  <r>
    <x v="771"/>
    <n v="12"/>
    <x v="12"/>
    <n v="1.1656299999999999"/>
    <n v="1.1653819999999999"/>
    <n v="2.4800000000000001E-4"/>
    <n v="1.16523"/>
    <n v="1.164968"/>
    <n v="2.6200000000000003E-4"/>
    <n v="1.16543"/>
    <n v="1.1652100000000001"/>
    <n v="2.2000000000000001E-4"/>
  </r>
  <r>
    <x v="771"/>
    <n v="14"/>
    <x v="13"/>
    <n v="1.16642"/>
    <n v="1.165937"/>
    <n v="4.8299999999999998E-4"/>
    <n v="1.1652899999999999"/>
    <n v="1.1651990000000001"/>
    <n v="9.1000000000000003E-5"/>
    <n v="1.16632"/>
    <n v="1.1656420000000001"/>
    <n v="6.78E-4"/>
  </r>
  <r>
    <x v="771"/>
    <n v="16"/>
    <x v="14"/>
    <n v="1.16631"/>
    <n v="1.167127"/>
    <n v="8.1700000000000002E-4"/>
    <n v="1.1651899999999999"/>
    <n v="1.1653789999999999"/>
    <n v="1.8900000000000001E-4"/>
    <n v="1.1654199999999999"/>
    <n v="1.166879"/>
    <n v="1.459E-3"/>
  </r>
  <r>
    <x v="771"/>
    <n v="18"/>
    <x v="15"/>
    <n v="1.1673199999999999"/>
    <n v="1.166245"/>
    <n v="1.075E-3"/>
    <n v="1.16473"/>
    <n v="1.165035"/>
    <n v="3.0499999999999999E-4"/>
    <n v="1.1668099999999999"/>
    <n v="1.1652579999999999"/>
    <n v="1.552E-3"/>
  </r>
  <r>
    <x v="771"/>
    <n v="20"/>
    <x v="16"/>
    <n v="1.16761"/>
    <n v="1.167805"/>
    <n v="1.95E-4"/>
    <n v="1.1663699999999999"/>
    <n v="1.1649069999999999"/>
    <n v="1.4630000000000001E-3"/>
    <n v="1.1675800000000001"/>
    <n v="1.16723"/>
    <n v="3.5E-4"/>
  </r>
  <r>
    <x v="771"/>
    <n v="22"/>
    <x v="17"/>
    <n v="1.1692"/>
    <n v="1.168496"/>
    <n v="7.0399999999999998E-4"/>
    <n v="1.16736"/>
    <n v="1.16736"/>
    <n v="0"/>
    <n v="1.16848"/>
    <n v="1.168655"/>
    <n v="1.75E-4"/>
  </r>
  <r>
    <x v="771"/>
    <n v="24"/>
    <x v="18"/>
    <n v="1.16862"/>
    <n v="1.1702129999999999"/>
    <n v="1.593E-3"/>
    <n v="1.16764"/>
    <n v="1.16839"/>
    <n v="7.5000000000000002E-4"/>
    <n v="1.16798"/>
    <n v="1.1696150000000001"/>
    <n v="1.635E-3"/>
  </r>
  <r>
    <x v="771"/>
    <n v="26"/>
    <x v="19"/>
    <n v="1.1687000000000001"/>
    <n v="1.168531"/>
    <n v="1.6899999999999999E-4"/>
    <n v="1.1677500000000001"/>
    <n v="1.1673039999999999"/>
    <n v="4.46E-4"/>
    <n v="1.16805"/>
    <n v="1.167978"/>
    <n v="7.2000000000000002E-5"/>
  </r>
  <r>
    <x v="771"/>
    <n v="28"/>
    <x v="20"/>
    <n v="1.1694599999999999"/>
    <n v="1.1690400000000001"/>
    <n v="4.2000000000000002E-4"/>
    <n v="1.1677999999999999"/>
    <n v="1.1676580000000001"/>
    <n v="1.4200000000000001E-4"/>
    <n v="1.16944"/>
    <n v="1.168075"/>
    <n v="1.3649999999999999E-3"/>
  </r>
  <r>
    <x v="771"/>
    <n v="30"/>
    <x v="21"/>
    <n v="1.17099"/>
    <n v="1.170231"/>
    <n v="7.5900000000000002E-4"/>
    <n v="1.1690799999999999"/>
    <n v="1.1682630000000001"/>
    <n v="8.1700000000000002E-4"/>
    <n v="1.1709000000000001"/>
    <n v="1.170118"/>
    <n v="7.8200000000000003E-4"/>
  </r>
  <r>
    <x v="771"/>
    <n v="32"/>
    <x v="22"/>
    <n v="1.17154"/>
    <n v="1.1725019999999999"/>
    <n v="9.6199999999999996E-4"/>
    <n v="1.1698500000000001"/>
    <n v="1.1701429999999999"/>
    <n v="2.9300000000000002E-4"/>
    <n v="1.1710100000000001"/>
    <n v="1.17255"/>
    <n v="1.5399999999999999E-3"/>
  </r>
  <r>
    <x v="771"/>
    <n v="34"/>
    <x v="23"/>
    <n v="1.1718"/>
    <n v="1.1720060000000001"/>
    <n v="2.0599999999999999E-4"/>
    <n v="1.1707000000000001"/>
    <n v="1.1706369999999999"/>
    <n v="6.3E-5"/>
    <n v="1.1716299999999999"/>
    <n v="1.171737"/>
    <n v="1.07E-4"/>
  </r>
  <r>
    <x v="771"/>
    <n v="-1"/>
    <x v="24"/>
    <n v="1.17171"/>
    <n v="1.172188"/>
    <n v="4.7800000000000002E-4"/>
    <n v="1.1709799999999999"/>
    <n v="1.1714739999999999"/>
    <n v="4.9399999999999997E-4"/>
    <n v="1.1715100000000001"/>
    <n v="1.1721250000000001"/>
    <n v="6.1499999999999999E-4"/>
  </r>
  <r>
    <x v="771"/>
    <n v="36"/>
    <x v="25"/>
    <n v="1.17167"/>
    <n v="1.1715880000000001"/>
    <n v="8.2000000000000001E-5"/>
    <n v="1.1708000000000001"/>
    <n v="1.1712590000000001"/>
    <n v="4.5899999999999999E-4"/>
    <n v="1.1710700000000001"/>
    <n v="1.171699"/>
    <n v="6.29E-4"/>
  </r>
  <r>
    <x v="771"/>
    <n v="38"/>
    <x v="26"/>
    <n v="1.17134"/>
    <n v="1.17161"/>
    <n v="2.7E-4"/>
    <n v="1.17075"/>
    <n v="1.170409"/>
    <n v="3.4099999999999999E-4"/>
    <n v="1.17089"/>
    <n v="1.1709069999999999"/>
    <n v="1.7E-5"/>
  </r>
  <r>
    <x v="771"/>
    <n v="40"/>
    <x v="27"/>
    <n v="1.17106"/>
    <n v="1.1712579999999999"/>
    <n v="1.9799999999999999E-4"/>
    <n v="1.1701900000000001"/>
    <n v="1.170604"/>
    <n v="4.1399999999999998E-4"/>
    <n v="1.1702399999999999"/>
    <n v="1.1705509999999999"/>
    <n v="3.1100000000000002E-4"/>
  </r>
  <r>
    <x v="772"/>
    <n v="2"/>
    <x v="28"/>
    <n v="1.17099"/>
    <n v="1.17099"/>
    <n v="0"/>
    <n v="1.1695800000000001"/>
    <n v="1.1695800000000001"/>
    <n v="0"/>
    <n v="1.1703600000000001"/>
    <n v="1.1703600000000001"/>
    <n v="0"/>
  </r>
  <r>
    <x v="772"/>
    <n v="4"/>
    <x v="29"/>
    <n v="1.17059"/>
    <n v="1.1706179999999999"/>
    <n v="2.8E-5"/>
    <n v="1.16997"/>
    <n v="1.1698630000000001"/>
    <n v="1.07E-4"/>
    <n v="1.17"/>
    <n v="1.17"/>
    <n v="0"/>
  </r>
  <r>
    <x v="772"/>
    <n v="6"/>
    <x v="30"/>
    <n v="1.17045"/>
    <n v="1.1705380000000001"/>
    <n v="8.7999999999999998E-5"/>
    <n v="1.16947"/>
    <n v="1.169448"/>
    <n v="2.1999999999999999E-5"/>
    <n v="1.16995"/>
    <n v="1.16995"/>
    <n v="0"/>
  </r>
  <r>
    <x v="772"/>
    <n v="8"/>
    <x v="31"/>
    <n v="1.1702399999999999"/>
    <n v="1.1701269999999999"/>
    <n v="1.13E-4"/>
    <n v="1.1696500000000001"/>
    <n v="1.169497"/>
    <n v="1.5300000000000001E-4"/>
    <n v="1.1698500000000001"/>
    <n v="1.1698500000000001"/>
    <n v="0"/>
  </r>
  <r>
    <x v="772"/>
    <n v="10"/>
    <x v="32"/>
    <n v="1.1698900000000001"/>
    <n v="1.1701079999999999"/>
    <n v="2.1800000000000001E-4"/>
    <n v="1.1685000000000001"/>
    <n v="1.1686270000000001"/>
    <n v="1.27E-4"/>
    <n v="1.1688700000000001"/>
    <n v="1.1688700000000001"/>
    <n v="0"/>
  </r>
  <r>
    <x v="772"/>
    <n v="12"/>
    <x v="33"/>
    <n v="1.1705099999999999"/>
    <n v="1.1704429999999999"/>
    <n v="6.7000000000000002E-5"/>
    <n v="1.16883"/>
    <n v="1.168593"/>
    <n v="2.3699999999999999E-4"/>
    <n v="1.17028"/>
    <n v="1.17028"/>
    <n v="0"/>
  </r>
  <r>
    <x v="772"/>
    <n v="14"/>
    <x v="34"/>
    <n v="1.17174"/>
    <n v="1.1714389999999999"/>
    <n v="3.01E-4"/>
    <n v="1.1695899999999999"/>
    <n v="1.1691579999999999"/>
    <n v="4.3199999999999998E-4"/>
    <n v="1.17015"/>
    <n v="1.17015"/>
    <n v="0"/>
  </r>
  <r>
    <x v="772"/>
    <n v="16"/>
    <x v="35"/>
    <n v="1.1703600000000001"/>
    <n v="1.170965"/>
    <n v="6.0499999999999996E-4"/>
    <n v="1.16743"/>
    <n v="1.1680120000000001"/>
    <n v="5.8200000000000005E-4"/>
    <n v="1.16862"/>
    <n v="1.16862"/>
    <n v="0"/>
  </r>
  <r>
    <x v="772"/>
    <n v="18"/>
    <x v="36"/>
    <n v="1.16991"/>
    <n v="1.1700410000000001"/>
    <n v="1.3100000000000001E-4"/>
    <n v="1.16839"/>
    <n v="1.1684239999999999"/>
    <n v="3.4E-5"/>
    <n v="1.1698500000000001"/>
    <n v="1.1698500000000001"/>
    <n v="0"/>
  </r>
  <r>
    <x v="772"/>
    <n v="20"/>
    <x v="37"/>
    <n v="1.17082"/>
    <n v="1.1707080000000001"/>
    <n v="1.12E-4"/>
    <n v="1.16906"/>
    <n v="1.1688970000000001"/>
    <n v="1.63E-4"/>
    <n v="1.1697"/>
    <n v="1.1697"/>
    <n v="0"/>
  </r>
  <r>
    <x v="772"/>
    <n v="22"/>
    <x v="38"/>
    <n v="1.1698299999999999"/>
    <n v="1.170004"/>
    <n v="1.74E-4"/>
    <n v="1.16815"/>
    <n v="1.1682699999999999"/>
    <n v="1.2E-4"/>
    <n v="1.1685399999999999"/>
    <n v="1.1685399999999999"/>
    <n v="0"/>
  </r>
  <r>
    <x v="772"/>
    <n v="24"/>
    <x v="39"/>
    <n v="1.1695199999999999"/>
    <n v="1.1690160000000001"/>
    <n v="5.04E-4"/>
    <n v="1.16761"/>
    <n v="1.167068"/>
    <n v="5.4199999999999995E-4"/>
    <n v="1.16767"/>
    <n v="1.16767"/>
    <n v="0"/>
  </r>
  <r>
    <x v="772"/>
    <n v="26"/>
    <x v="40"/>
    <n v="1.1681900000000001"/>
    <n v="1.16876"/>
    <n v="5.6999999999999998E-4"/>
    <n v="1.1643399999999999"/>
    <n v="1.16486"/>
    <n v="5.1999999999999995E-4"/>
    <n v="1.1659200000000001"/>
    <n v="1.1659200000000001"/>
    <n v="0"/>
  </r>
  <r>
    <x v="772"/>
    <n v="28"/>
    <x v="41"/>
    <n v="1.1667700000000001"/>
    <n v="1.1666209999999999"/>
    <n v="1.4899999999999999E-4"/>
    <n v="1.1649700000000001"/>
    <n v="1.164706"/>
    <n v="2.6400000000000002E-4"/>
    <n v="1.16564"/>
    <n v="1.16564"/>
    <n v="0"/>
  </r>
  <r>
    <x v="772"/>
    <n v="30"/>
    <x v="42"/>
    <n v="1.16612"/>
    <n v="1.1660520000000001"/>
    <n v="6.7999999999999999E-5"/>
    <n v="1.1641300000000001"/>
    <n v="1.1639889999999999"/>
    <n v="1.4100000000000001E-4"/>
    <n v="1.1645399999999999"/>
    <n v="1.1645399999999999"/>
    <n v="0"/>
  </r>
  <r>
    <x v="772"/>
    <n v="32"/>
    <x v="43"/>
    <n v="1.16598"/>
    <n v="1.166094"/>
    <n v="1.1400000000000001E-4"/>
    <n v="1.1640999999999999"/>
    <n v="1.1641619999999999"/>
    <n v="6.2000000000000003E-5"/>
    <n v="1.16564"/>
    <n v="1.16564"/>
    <n v="0"/>
  </r>
  <r>
    <x v="772"/>
    <n v="34"/>
    <x v="44"/>
    <n v="1.16692"/>
    <n v="1.1673260000000001"/>
    <n v="4.06E-4"/>
    <n v="1.1649099999999999"/>
    <n v="1.1652800000000001"/>
    <n v="3.6999999999999999E-4"/>
    <n v="1.1667400000000001"/>
    <n v="1.1667400000000001"/>
    <n v="0"/>
  </r>
  <r>
    <x v="772"/>
    <n v="36"/>
    <x v="45"/>
    <n v="1.1671400000000001"/>
    <n v="1.1674720000000001"/>
    <n v="3.3199999999999999E-4"/>
    <n v="1.1655199999999999"/>
    <n v="1.1657999999999999"/>
    <n v="2.7999999999999998E-4"/>
    <n v="1.1664099999999999"/>
    <n v="1.1664099999999999"/>
    <n v="0"/>
  </r>
  <r>
    <x v="773"/>
    <n v="2"/>
    <x v="28"/>
    <n v="1.17099"/>
    <n v="1.17099"/>
    <n v="0"/>
    <n v="1.1695800000000001"/>
    <n v="1.1695800000000001"/>
    <n v="0"/>
    <n v="1.1703600000000001"/>
    <n v="1.1703600000000001"/>
    <n v="0"/>
  </r>
  <r>
    <x v="773"/>
    <n v="4"/>
    <x v="29"/>
    <n v="1.17059"/>
    <n v="1.1706179999999999"/>
    <n v="2.8E-5"/>
    <n v="1.16997"/>
    <n v="1.1698630000000001"/>
    <n v="1.07E-4"/>
    <n v="1.17"/>
    <n v="1.17"/>
    <n v="0"/>
  </r>
  <r>
    <x v="773"/>
    <n v="6"/>
    <x v="30"/>
    <n v="1.17045"/>
    <n v="1.1705380000000001"/>
    <n v="8.7999999999999998E-5"/>
    <n v="1.16947"/>
    <n v="1.169448"/>
    <n v="2.1999999999999999E-5"/>
    <n v="1.16995"/>
    <n v="1.16995"/>
    <n v="0"/>
  </r>
  <r>
    <x v="773"/>
    <n v="8"/>
    <x v="31"/>
    <n v="1.1702399999999999"/>
    <n v="1.1701269999999999"/>
    <n v="1.13E-4"/>
    <n v="1.1696500000000001"/>
    <n v="1.169497"/>
    <n v="1.5300000000000001E-4"/>
    <n v="1.1698500000000001"/>
    <n v="1.1698500000000001"/>
    <n v="0"/>
  </r>
  <r>
    <x v="773"/>
    <n v="10"/>
    <x v="32"/>
    <n v="1.1698900000000001"/>
    <n v="1.1701079999999999"/>
    <n v="2.1800000000000001E-4"/>
    <n v="1.1685000000000001"/>
    <n v="1.1686270000000001"/>
    <n v="1.27E-4"/>
    <n v="1.1688700000000001"/>
    <n v="1.1688700000000001"/>
    <n v="0"/>
  </r>
  <r>
    <x v="773"/>
    <n v="12"/>
    <x v="33"/>
    <n v="1.1705099999999999"/>
    <n v="1.1704429999999999"/>
    <n v="6.7000000000000002E-5"/>
    <n v="1.16883"/>
    <n v="1.168593"/>
    <n v="2.3699999999999999E-4"/>
    <n v="1.17028"/>
    <n v="1.17028"/>
    <n v="0"/>
  </r>
  <r>
    <x v="773"/>
    <n v="14"/>
    <x v="34"/>
    <n v="1.17174"/>
    <n v="1.1714389999999999"/>
    <n v="3.01E-4"/>
    <n v="1.1695899999999999"/>
    <n v="1.1691579999999999"/>
    <n v="4.3199999999999998E-4"/>
    <n v="1.17015"/>
    <n v="1.17015"/>
    <n v="0"/>
  </r>
  <r>
    <x v="773"/>
    <n v="16"/>
    <x v="35"/>
    <n v="1.1703600000000001"/>
    <n v="1.170965"/>
    <n v="6.0499999999999996E-4"/>
    <n v="1.16743"/>
    <n v="1.1680120000000001"/>
    <n v="5.8200000000000005E-4"/>
    <n v="1.16862"/>
    <n v="1.16862"/>
    <n v="0"/>
  </r>
  <r>
    <x v="773"/>
    <n v="18"/>
    <x v="36"/>
    <n v="1.16991"/>
    <n v="1.1700410000000001"/>
    <n v="1.3100000000000001E-4"/>
    <n v="1.16839"/>
    <n v="1.1684239999999999"/>
    <n v="3.4E-5"/>
    <n v="1.1698500000000001"/>
    <n v="1.1698500000000001"/>
    <n v="0"/>
  </r>
  <r>
    <x v="773"/>
    <n v="20"/>
    <x v="37"/>
    <n v="1.17082"/>
    <n v="1.1707080000000001"/>
    <n v="1.12E-4"/>
    <n v="1.16906"/>
    <n v="1.1688970000000001"/>
    <n v="1.63E-4"/>
    <n v="1.1697"/>
    <n v="1.1697"/>
    <n v="0"/>
  </r>
  <r>
    <x v="773"/>
    <n v="22"/>
    <x v="38"/>
    <n v="1.1698299999999999"/>
    <n v="1.170004"/>
    <n v="1.74E-4"/>
    <n v="1.16815"/>
    <n v="1.1682699999999999"/>
    <n v="1.2E-4"/>
    <n v="1.1685399999999999"/>
    <n v="1.1685399999999999"/>
    <n v="0"/>
  </r>
  <r>
    <x v="773"/>
    <n v="24"/>
    <x v="39"/>
    <n v="1.1695199999999999"/>
    <n v="1.1690160000000001"/>
    <n v="5.04E-4"/>
    <n v="1.16761"/>
    <n v="1.167068"/>
    <n v="5.4199999999999995E-4"/>
    <n v="1.16767"/>
    <n v="1.16767"/>
    <n v="0"/>
  </r>
  <r>
    <x v="773"/>
    <n v="26"/>
    <x v="40"/>
    <n v="1.1681900000000001"/>
    <n v="1.16876"/>
    <n v="5.6999999999999998E-4"/>
    <n v="1.1643399999999999"/>
    <n v="1.16486"/>
    <n v="5.1999999999999995E-4"/>
    <n v="1.1659200000000001"/>
    <n v="1.1659200000000001"/>
    <n v="0"/>
  </r>
  <r>
    <x v="773"/>
    <n v="28"/>
    <x v="41"/>
    <n v="1.1667700000000001"/>
    <n v="1.1666209999999999"/>
    <n v="1.4899999999999999E-4"/>
    <n v="1.1649700000000001"/>
    <n v="1.164706"/>
    <n v="2.6400000000000002E-4"/>
    <n v="1.16564"/>
    <n v="1.16564"/>
    <n v="0"/>
  </r>
  <r>
    <x v="773"/>
    <n v="30"/>
    <x v="42"/>
    <n v="1.16612"/>
    <n v="1.1660520000000001"/>
    <n v="6.7999999999999999E-5"/>
    <n v="1.1641300000000001"/>
    <n v="1.1639889999999999"/>
    <n v="1.4100000000000001E-4"/>
    <n v="1.1645399999999999"/>
    <n v="1.1645399999999999"/>
    <n v="0"/>
  </r>
  <r>
    <x v="773"/>
    <n v="32"/>
    <x v="43"/>
    <n v="1.16598"/>
    <n v="1.166094"/>
    <n v="1.1400000000000001E-4"/>
    <n v="1.1640999999999999"/>
    <n v="1.1641619999999999"/>
    <n v="6.2000000000000003E-5"/>
    <n v="1.16564"/>
    <n v="1.16564"/>
    <n v="0"/>
  </r>
  <r>
    <x v="773"/>
    <n v="34"/>
    <x v="44"/>
    <n v="1.16692"/>
    <n v="1.1673260000000001"/>
    <n v="4.06E-4"/>
    <n v="1.1649099999999999"/>
    <n v="1.1652800000000001"/>
    <n v="3.6999999999999999E-4"/>
    <n v="1.1667400000000001"/>
    <n v="1.1667400000000001"/>
    <n v="0"/>
  </r>
  <r>
    <x v="773"/>
    <n v="36"/>
    <x v="45"/>
    <n v="1.1671400000000001"/>
    <n v="1.1674720000000001"/>
    <n v="3.3199999999999999E-4"/>
    <n v="1.1655199999999999"/>
    <n v="1.1657999999999999"/>
    <n v="2.7999999999999998E-4"/>
    <n v="1.1664099999999999"/>
    <n v="1.1664099999999999"/>
    <n v="0"/>
  </r>
  <r>
    <x v="774"/>
    <n v="2"/>
    <x v="0"/>
    <n v="1.1663600000000001"/>
    <n v="1.1663600000000001"/>
    <n v="0"/>
    <n v="1.1654899999999999"/>
    <n v="1.1654899999999999"/>
    <n v="0"/>
    <n v="1.16584"/>
    <n v="1.16584"/>
    <n v="0"/>
  </r>
  <r>
    <x v="774"/>
    <n v="4"/>
    <x v="4"/>
    <n v="1.1660200000000001"/>
    <n v="1.1660200000000001"/>
    <n v="0"/>
    <n v="1.16543"/>
    <n v="1.16543"/>
    <n v="0"/>
    <n v="1.1654599999999999"/>
    <n v="1.1654599999999999"/>
    <n v="0"/>
  </r>
  <r>
    <x v="774"/>
    <n v="6"/>
    <x v="5"/>
    <n v="1.1658500000000001"/>
    <n v="1.1658500000000001"/>
    <n v="0"/>
    <n v="1.1652499999999999"/>
    <n v="1.1652499999999999"/>
    <n v="0"/>
    <n v="1.1657500000000001"/>
    <n v="1.1657500000000001"/>
    <n v="0"/>
  </r>
  <r>
    <x v="774"/>
    <n v="8"/>
    <x v="6"/>
    <n v="1.16597"/>
    <n v="1.16597"/>
    <n v="0"/>
    <n v="1.16561"/>
    <n v="1.16561"/>
    <n v="0"/>
    <n v="1.16594"/>
    <n v="1.16594"/>
    <n v="0"/>
  </r>
  <r>
    <x v="774"/>
    <n v="10"/>
    <x v="7"/>
    <n v="1.16597"/>
    <n v="1.16597"/>
    <n v="0"/>
    <n v="1.16574"/>
    <n v="1.16574"/>
    <n v="0"/>
    <n v="1.1658500000000001"/>
    <n v="1.1658500000000001"/>
    <n v="0"/>
  </r>
  <r>
    <x v="774"/>
    <n v="12"/>
    <x v="8"/>
    <n v="1.1664099999999999"/>
    <n v="1.1664099999999999"/>
    <n v="0"/>
    <n v="1.1655199999999999"/>
    <n v="1.1655199999999999"/>
    <n v="0"/>
    <n v="1.1659299999999999"/>
    <n v="1.1659299999999999"/>
    <n v="0"/>
  </r>
  <r>
    <x v="774"/>
    <n v="14"/>
    <x v="9"/>
    <n v="1.16608"/>
    <n v="1.16608"/>
    <n v="0"/>
    <n v="1.1650700000000001"/>
    <n v="1.1650700000000001"/>
    <n v="0"/>
    <n v="1.16578"/>
    <n v="1.16578"/>
    <n v="0"/>
  </r>
  <r>
    <x v="774"/>
    <n v="16"/>
    <x v="10"/>
    <n v="1.1657900000000001"/>
    <n v="1.1657900000000001"/>
    <n v="0"/>
    <n v="1.16492"/>
    <n v="1.16492"/>
    <n v="0"/>
    <n v="1.1650499999999999"/>
    <n v="1.1650499999999999"/>
    <n v="0"/>
  </r>
  <r>
    <x v="774"/>
    <n v="18"/>
    <x v="11"/>
    <n v="1.1654500000000001"/>
    <n v="1.1654500000000001"/>
    <n v="0"/>
    <n v="1.16499"/>
    <n v="1.16499"/>
    <n v="0"/>
    <n v="1.16536"/>
    <n v="1.16536"/>
    <n v="0"/>
  </r>
  <r>
    <x v="774"/>
    <n v="20"/>
    <x v="12"/>
    <n v="1.1656299999999999"/>
    <n v="1.1656299999999999"/>
    <n v="0"/>
    <n v="1.16523"/>
    <n v="1.16523"/>
    <n v="0"/>
    <n v="1.16543"/>
    <n v="1.16543"/>
    <n v="0"/>
  </r>
  <r>
    <x v="774"/>
    <n v="22"/>
    <x v="13"/>
    <n v="1.16642"/>
    <n v="1.16642"/>
    <n v="0"/>
    <n v="1.1652899999999999"/>
    <n v="1.1652899999999999"/>
    <n v="0"/>
    <n v="1.16632"/>
    <n v="1.16632"/>
    <n v="0"/>
  </r>
  <r>
    <x v="774"/>
    <n v="24"/>
    <x v="14"/>
    <n v="1.16631"/>
    <n v="1.16631"/>
    <n v="0"/>
    <n v="1.1651899999999999"/>
    <n v="1.1651899999999999"/>
    <n v="0"/>
    <n v="1.1654199999999999"/>
    <n v="1.1654199999999999"/>
    <n v="0"/>
  </r>
  <r>
    <x v="774"/>
    <n v="26"/>
    <x v="15"/>
    <n v="1.1673199999999999"/>
    <n v="1.1673199999999999"/>
    <n v="0"/>
    <n v="1.16473"/>
    <n v="1.16473"/>
    <n v="0"/>
    <n v="1.1668099999999999"/>
    <n v="1.1668099999999999"/>
    <n v="0"/>
  </r>
  <r>
    <x v="774"/>
    <n v="28"/>
    <x v="16"/>
    <n v="1.16761"/>
    <n v="1.16761"/>
    <n v="0"/>
    <n v="1.1663699999999999"/>
    <n v="1.1663699999999999"/>
    <n v="0"/>
    <n v="1.1675800000000001"/>
    <n v="1.1675800000000001"/>
    <n v="0"/>
  </r>
  <r>
    <x v="774"/>
    <n v="30"/>
    <x v="17"/>
    <n v="1.1692"/>
    <n v="1.1692"/>
    <n v="0"/>
    <n v="1.16736"/>
    <n v="1.16736"/>
    <n v="0"/>
    <n v="1.16848"/>
    <n v="1.16848"/>
    <n v="0"/>
  </r>
  <r>
    <x v="774"/>
    <n v="32"/>
    <x v="18"/>
    <n v="1.16862"/>
    <n v="1.16862"/>
    <n v="0"/>
    <n v="1.16764"/>
    <n v="1.16764"/>
    <n v="0"/>
    <n v="1.16798"/>
    <n v="1.16798"/>
    <n v="0"/>
  </r>
  <r>
    <x v="774"/>
    <n v="34"/>
    <x v="19"/>
    <n v="1.1687000000000001"/>
    <n v="1.1687000000000001"/>
    <n v="0"/>
    <n v="1.1677500000000001"/>
    <n v="1.1677500000000001"/>
    <n v="0"/>
    <n v="1.16805"/>
    <n v="1.16805"/>
    <n v="0"/>
  </r>
  <r>
    <x v="774"/>
    <n v="36"/>
    <x v="20"/>
    <n v="1.1694599999999999"/>
    <n v="1.1694599999999999"/>
    <n v="0"/>
    <n v="1.1677999999999999"/>
    <n v="1.1677999999999999"/>
    <n v="0"/>
    <n v="1.16944"/>
    <n v="1.16944"/>
    <n v="0"/>
  </r>
  <r>
    <x v="774"/>
    <n v="38"/>
    <x v="21"/>
    <n v="1.17099"/>
    <n v="1.17099"/>
    <n v="0"/>
    <n v="1.1690799999999999"/>
    <n v="1.1690799999999999"/>
    <n v="0"/>
    <n v="1.1709000000000001"/>
    <n v="1.1709000000000001"/>
    <n v="0"/>
  </r>
  <r>
    <x v="774"/>
    <n v="40"/>
    <x v="22"/>
    <n v="1.17154"/>
    <n v="1.17154"/>
    <n v="0"/>
    <n v="1.1698500000000001"/>
    <n v="1.1698500000000001"/>
    <n v="0"/>
    <n v="1.1710100000000001"/>
    <n v="1.1710100000000001"/>
    <n v="0"/>
  </r>
  <r>
    <x v="774"/>
    <n v="42"/>
    <x v="23"/>
    <n v="1.1718"/>
    <n v="1.1718"/>
    <n v="0"/>
    <n v="1.1707000000000001"/>
    <n v="1.1707000000000001"/>
    <n v="0"/>
    <n v="1.1716299999999999"/>
    <n v="1.1716299999999999"/>
    <n v="0"/>
  </r>
  <r>
    <x v="774"/>
    <n v="44"/>
    <x v="24"/>
    <n v="1.17171"/>
    <n v="1.17171"/>
    <n v="0"/>
    <n v="1.1709799999999999"/>
    <n v="1.1709799999999999"/>
    <n v="0"/>
    <n v="1.1715100000000001"/>
    <n v="1.1715100000000001"/>
    <n v="0"/>
  </r>
  <r>
    <x v="774"/>
    <n v="46"/>
    <x v="25"/>
    <n v="1.17167"/>
    <n v="1.17167"/>
    <n v="0"/>
    <n v="1.1708000000000001"/>
    <n v="1.1708000000000001"/>
    <n v="0"/>
    <n v="1.1710700000000001"/>
    <n v="1.1710700000000001"/>
    <n v="0"/>
  </r>
  <r>
    <x v="774"/>
    <n v="48"/>
    <x v="26"/>
    <n v="1.17134"/>
    <n v="1.17134"/>
    <n v="0"/>
    <n v="1.17075"/>
    <n v="1.17075"/>
    <n v="0"/>
    <n v="1.17089"/>
    <n v="1.17089"/>
    <n v="0"/>
  </r>
  <r>
    <x v="774"/>
    <n v="50"/>
    <x v="27"/>
    <n v="1.17106"/>
    <n v="1.17106"/>
    <n v="0"/>
    <n v="1.1701900000000001"/>
    <n v="1.1701900000000001"/>
    <n v="0"/>
    <n v="1.1702399999999999"/>
    <n v="1.1702399999999999"/>
    <n v="0"/>
  </r>
  <r>
    <x v="775"/>
    <n v="2"/>
    <x v="0"/>
    <n v="1.1663600000000001"/>
    <n v="1.1663600000000001"/>
    <n v="0"/>
    <n v="1.1654899999999999"/>
    <n v="1.1654899999999999"/>
    <n v="0"/>
    <n v="1.16584"/>
    <n v="1.16584"/>
    <n v="0"/>
  </r>
  <r>
    <x v="775"/>
    <n v="4"/>
    <x v="4"/>
    <n v="1.1660200000000001"/>
    <n v="1.1658850000000001"/>
    <n v="1.35E-4"/>
    <n v="1.16543"/>
    <n v="1.165257"/>
    <n v="1.73E-4"/>
    <n v="1.1654599999999999"/>
    <n v="1.1661029999999999"/>
    <n v="6.4300000000000002E-4"/>
  </r>
  <r>
    <x v="775"/>
    <n v="-1"/>
    <x v="5"/>
    <n v="1.1658500000000001"/>
    <n v="1.165967"/>
    <n v="1.17E-4"/>
    <n v="1.1652499999999999"/>
    <n v="1.165306"/>
    <n v="5.5999999999999999E-5"/>
    <n v="1.1657500000000001"/>
    <n v="1.1651929999999999"/>
    <n v="5.5699999999999999E-4"/>
  </r>
  <r>
    <x v="775"/>
    <n v="-1"/>
    <x v="6"/>
    <n v="1.16597"/>
    <n v="1.165753"/>
    <n v="2.1699999999999999E-4"/>
    <n v="1.16561"/>
    <n v="1.165416"/>
    <n v="1.94E-4"/>
    <n v="1.16594"/>
    <n v="1.1654690000000001"/>
    <n v="4.7100000000000001E-4"/>
  </r>
  <r>
    <x v="775"/>
    <n v="-1"/>
    <x v="7"/>
    <n v="1.16597"/>
    <n v="1.1654180000000001"/>
    <n v="5.5199999999999997E-4"/>
    <n v="1.16574"/>
    <n v="1.165492"/>
    <n v="2.4800000000000001E-4"/>
    <n v="1.1658500000000001"/>
    <n v="1.1659489999999999"/>
    <n v="9.8999999999999994E-5"/>
  </r>
  <r>
    <x v="775"/>
    <n v="6"/>
    <x v="8"/>
    <n v="1.1664099999999999"/>
    <n v="1.165073"/>
    <n v="1.3370000000000001E-3"/>
    <n v="1.1655199999999999"/>
    <n v="1.1659489999999999"/>
    <n v="4.2900000000000002E-4"/>
    <n v="1.1659299999999999"/>
    <n v="1.1660269999999999"/>
    <n v="9.7E-5"/>
  </r>
  <r>
    <x v="775"/>
    <n v="8"/>
    <x v="9"/>
    <n v="1.16608"/>
    <n v="1.1666350000000001"/>
    <n v="5.5500000000000005E-4"/>
    <n v="1.1650700000000001"/>
    <n v="1.165789"/>
    <n v="7.1900000000000002E-4"/>
    <n v="1.16578"/>
    <n v="1.1661950000000001"/>
    <n v="4.15E-4"/>
  </r>
  <r>
    <x v="775"/>
    <n v="-1"/>
    <x v="10"/>
    <n v="1.1657900000000001"/>
    <n v="1.165594"/>
    <n v="1.9599999999999999E-4"/>
    <n v="1.16492"/>
    <n v="1.164706"/>
    <n v="2.14E-4"/>
    <n v="1.1650499999999999"/>
    <n v="1.1655180000000001"/>
    <n v="4.6799999999999999E-4"/>
  </r>
  <r>
    <x v="775"/>
    <n v="-1"/>
    <x v="11"/>
    <n v="1.1654500000000001"/>
    <n v="1.165135"/>
    <n v="3.1500000000000001E-4"/>
    <n v="1.16499"/>
    <n v="1.164129"/>
    <n v="8.61E-4"/>
    <n v="1.16536"/>
    <n v="1.165011"/>
    <n v="3.4900000000000003E-4"/>
  </r>
  <r>
    <x v="775"/>
    <n v="-1"/>
    <x v="12"/>
    <n v="1.1656299999999999"/>
    <n v="1.1651469999999999"/>
    <n v="4.8299999999999998E-4"/>
    <n v="1.16523"/>
    <n v="1.165157"/>
    <n v="7.2999999999999999E-5"/>
    <n v="1.16543"/>
    <n v="1.165538"/>
    <n v="1.08E-4"/>
  </r>
  <r>
    <x v="775"/>
    <n v="10"/>
    <x v="13"/>
    <n v="1.16642"/>
    <n v="1.1648989999999999"/>
    <n v="1.521E-3"/>
    <n v="1.1652899999999999"/>
    <n v="1.165219"/>
    <n v="7.1000000000000005E-5"/>
    <n v="1.16632"/>
    <n v="1.1658599999999999"/>
    <n v="4.6000000000000001E-4"/>
  </r>
  <r>
    <x v="775"/>
    <n v="-1"/>
    <x v="14"/>
    <n v="1.16631"/>
    <n v="1.166231"/>
    <n v="7.8999999999999996E-5"/>
    <n v="1.1651899999999999"/>
    <n v="1.164806"/>
    <n v="3.8400000000000001E-4"/>
    <n v="1.1654199999999999"/>
    <n v="1.1662980000000001"/>
    <n v="8.7799999999999998E-4"/>
  </r>
  <r>
    <x v="775"/>
    <n v="12"/>
    <x v="15"/>
    <n v="1.1673199999999999"/>
    <n v="1.1661060000000001"/>
    <n v="1.214E-3"/>
    <n v="1.16473"/>
    <n v="1.165543"/>
    <n v="8.1300000000000003E-4"/>
    <n v="1.1668099999999999"/>
    <n v="1.1656960000000001"/>
    <n v="1.114E-3"/>
  </r>
  <r>
    <x v="775"/>
    <n v="14"/>
    <x v="16"/>
    <n v="1.16761"/>
    <n v="1.166215"/>
    <n v="1.395E-3"/>
    <n v="1.1663699999999999"/>
    <n v="1.1646080000000001"/>
    <n v="1.7619999999999999E-3"/>
    <n v="1.1675800000000001"/>
    <n v="1.16649"/>
    <n v="1.09E-3"/>
  </r>
  <r>
    <x v="775"/>
    <n v="16"/>
    <x v="17"/>
    <n v="1.1692"/>
    <n v="1.1674370000000001"/>
    <n v="1.763E-3"/>
    <n v="1.16736"/>
    <n v="1.1663060000000001"/>
    <n v="1.054E-3"/>
    <n v="1.16848"/>
    <n v="1.167546"/>
    <n v="9.3400000000000004E-4"/>
  </r>
  <r>
    <x v="775"/>
    <n v="18"/>
    <x v="18"/>
    <n v="1.16862"/>
    <n v="1.168658"/>
    <n v="3.8000000000000002E-5"/>
    <n v="1.16764"/>
    <n v="1.167805"/>
    <n v="1.65E-4"/>
    <n v="1.16798"/>
    <n v="1.168793"/>
    <n v="8.1300000000000003E-4"/>
  </r>
  <r>
    <x v="775"/>
    <n v="20"/>
    <x v="19"/>
    <n v="1.1687000000000001"/>
    <n v="1.168191"/>
    <n v="5.0900000000000001E-4"/>
    <n v="1.1677500000000001"/>
    <n v="1.16764"/>
    <n v="1.1E-4"/>
    <n v="1.16805"/>
    <n v="1.1682680000000001"/>
    <n v="2.1800000000000001E-4"/>
  </r>
  <r>
    <x v="775"/>
    <n v="22"/>
    <x v="20"/>
    <n v="1.1694599999999999"/>
    <n v="1.167862"/>
    <n v="1.598E-3"/>
    <n v="1.1677999999999999"/>
    <n v="1.1676629999999999"/>
    <n v="1.37E-4"/>
    <n v="1.16944"/>
    <n v="1.167816"/>
    <n v="1.624E-3"/>
  </r>
  <r>
    <x v="775"/>
    <n v="24"/>
    <x v="21"/>
    <n v="1.17099"/>
    <n v="1.1685970000000001"/>
    <n v="2.3930000000000002E-3"/>
    <n v="1.1690799999999999"/>
    <n v="1.167111"/>
    <n v="1.9689999999999998E-3"/>
    <n v="1.1709000000000001"/>
    <n v="1.1684969999999999"/>
    <n v="2.4030000000000002E-3"/>
  </r>
  <r>
    <x v="775"/>
    <n v="26"/>
    <x v="22"/>
    <n v="1.17154"/>
    <n v="1.170228"/>
    <n v="1.312E-3"/>
    <n v="1.1698500000000001"/>
    <n v="1.16934"/>
    <n v="5.1000000000000004E-4"/>
    <n v="1.1710100000000001"/>
    <n v="1.17092"/>
    <n v="9.0000000000000006E-5"/>
  </r>
  <r>
    <x v="775"/>
    <n v="28"/>
    <x v="23"/>
    <n v="1.1718"/>
    <n v="1.170939"/>
    <n v="8.61E-4"/>
    <n v="1.1707000000000001"/>
    <n v="1.1695960000000001"/>
    <n v="1.1039999999999999E-3"/>
    <n v="1.1716299999999999"/>
    <n v="1.1704049999999999"/>
    <n v="1.225E-3"/>
  </r>
  <r>
    <x v="775"/>
    <n v="30"/>
    <x v="24"/>
    <n v="1.17171"/>
    <n v="1.1714119999999999"/>
    <n v="2.9799999999999998E-4"/>
    <n v="1.1709799999999999"/>
    <n v="1.170766"/>
    <n v="2.14E-4"/>
    <n v="1.1715100000000001"/>
    <n v="1.171745"/>
    <n v="2.3499999999999999E-4"/>
  </r>
  <r>
    <x v="775"/>
    <n v="32"/>
    <x v="25"/>
    <n v="1.17167"/>
    <n v="1.171224"/>
    <n v="4.46E-4"/>
    <n v="1.1708000000000001"/>
    <n v="1.1707419999999999"/>
    <n v="5.8E-5"/>
    <n v="1.1710700000000001"/>
    <n v="1.171435"/>
    <n v="3.6499999999999998E-4"/>
  </r>
  <r>
    <x v="775"/>
    <n v="-1"/>
    <x v="26"/>
    <n v="1.17134"/>
    <n v="1.1707179999999999"/>
    <n v="6.2200000000000005E-4"/>
    <n v="1.17075"/>
    <n v="1.1706220000000001"/>
    <n v="1.2799999999999999E-4"/>
    <n v="1.17089"/>
    <n v="1.170355"/>
    <n v="5.3499999999999999E-4"/>
  </r>
  <r>
    <x v="775"/>
    <n v="34"/>
    <x v="27"/>
    <n v="1.17106"/>
    <n v="1.170884"/>
    <n v="1.76E-4"/>
    <n v="1.1701900000000001"/>
    <n v="1.1711339999999999"/>
    <n v="9.4399999999999996E-4"/>
    <n v="1.1702399999999999"/>
    <n v="1.1715660000000001"/>
    <n v="1.3259999999999999E-3"/>
  </r>
  <r>
    <x v="776"/>
    <n v="-1"/>
    <x v="0"/>
    <n v="1.1663600000000001"/>
    <n v="1.1663600000000001"/>
    <n v="0"/>
    <n v="1.1654899999999999"/>
    <n v="1.1654899999999999"/>
    <n v="0"/>
    <n v="1.16584"/>
    <n v="1.16584"/>
    <n v="0"/>
  </r>
  <r>
    <x v="776"/>
    <n v="-1"/>
    <x v="4"/>
    <n v="1.1660200000000001"/>
    <n v="1.088662"/>
    <n v="7.7357999999999996E-2"/>
    <n v="1.16543"/>
    <n v="1.1058460000000001"/>
    <n v="5.9583999999999998E-2"/>
    <n v="1.1654599999999999"/>
    <n v="1.111953"/>
    <n v="5.3506999999999999E-2"/>
  </r>
  <r>
    <x v="777"/>
    <n v="2"/>
    <x v="28"/>
    <n v="1.17099"/>
    <n v="1.17099"/>
    <n v="0"/>
    <n v="1.1695800000000001"/>
    <n v="1.1695800000000001"/>
    <n v="0"/>
    <n v="1.1703600000000001"/>
    <n v="1.1703600000000001"/>
    <n v="0"/>
  </r>
  <r>
    <x v="777"/>
    <n v="4"/>
    <x v="29"/>
    <n v="1.17059"/>
    <n v="1.1705680000000001"/>
    <n v="2.1999999999999999E-5"/>
    <n v="1.16997"/>
    <n v="1.169815"/>
    <n v="1.55E-4"/>
    <n v="1.17"/>
    <n v="1.17"/>
    <n v="0"/>
  </r>
  <r>
    <x v="777"/>
    <n v="6"/>
    <x v="30"/>
    <n v="1.17045"/>
    <n v="1.170501"/>
    <n v="5.1E-5"/>
    <n v="1.16947"/>
    <n v="1.1693960000000001"/>
    <n v="7.3999999999999996E-5"/>
    <n v="1.16995"/>
    <n v="1.16995"/>
    <n v="0"/>
  </r>
  <r>
    <x v="777"/>
    <n v="8"/>
    <x v="31"/>
    <n v="1.1702399999999999"/>
    <n v="1.1700520000000001"/>
    <n v="1.8799999999999999E-4"/>
    <n v="1.1696500000000001"/>
    <n v="1.169468"/>
    <n v="1.8200000000000001E-4"/>
    <n v="1.1698500000000001"/>
    <n v="1.1698500000000001"/>
    <n v="0"/>
  </r>
  <r>
    <x v="777"/>
    <n v="10"/>
    <x v="32"/>
    <n v="1.1698900000000001"/>
    <n v="1.170142"/>
    <n v="2.52E-4"/>
    <n v="1.1685000000000001"/>
    <n v="1.168647"/>
    <n v="1.47E-4"/>
    <n v="1.1688700000000001"/>
    <n v="1.1688700000000001"/>
    <n v="0"/>
  </r>
  <r>
    <x v="777"/>
    <n v="12"/>
    <x v="33"/>
    <n v="1.1705099999999999"/>
    <n v="1.1702699999999999"/>
    <n v="2.4000000000000001E-4"/>
    <n v="1.16883"/>
    <n v="1.168566"/>
    <n v="2.6400000000000002E-4"/>
    <n v="1.17028"/>
    <n v="1.17028"/>
    <n v="0"/>
  </r>
  <r>
    <x v="777"/>
    <n v="14"/>
    <x v="34"/>
    <n v="1.17174"/>
    <n v="1.1713720000000001"/>
    <n v="3.68E-4"/>
    <n v="1.1695899999999999"/>
    <n v="1.1691579999999999"/>
    <n v="4.3199999999999998E-4"/>
    <n v="1.17015"/>
    <n v="1.17015"/>
    <n v="0"/>
  </r>
  <r>
    <x v="777"/>
    <n v="16"/>
    <x v="35"/>
    <n v="1.1703600000000001"/>
    <n v="1.1711510000000001"/>
    <n v="7.9100000000000004E-4"/>
    <n v="1.16743"/>
    <n v="1.1680900000000001"/>
    <n v="6.6E-4"/>
    <n v="1.16862"/>
    <n v="1.16862"/>
    <n v="0"/>
  </r>
  <r>
    <x v="777"/>
    <n v="18"/>
    <x v="36"/>
    <n v="1.16991"/>
    <n v="1.1698679999999999"/>
    <n v="4.1999999999999998E-5"/>
    <n v="1.16839"/>
    <n v="1.1683129999999999"/>
    <n v="7.7000000000000001E-5"/>
    <n v="1.1698500000000001"/>
    <n v="1.1698500000000001"/>
    <n v="0"/>
  </r>
  <r>
    <x v="777"/>
    <n v="20"/>
    <x v="37"/>
    <n v="1.17082"/>
    <n v="1.170585"/>
    <n v="2.3499999999999999E-4"/>
    <n v="1.16906"/>
    <n v="1.1687339999999999"/>
    <n v="3.2600000000000001E-4"/>
    <n v="1.1697"/>
    <n v="1.1697"/>
    <n v="0"/>
  </r>
  <r>
    <x v="777"/>
    <n v="22"/>
    <x v="38"/>
    <n v="1.1698299999999999"/>
    <n v="1.170026"/>
    <n v="1.9599999999999999E-4"/>
    <n v="1.16815"/>
    <n v="1.168172"/>
    <n v="2.1999999999999999E-5"/>
    <n v="1.1685399999999999"/>
    <n v="1.1685399999999999"/>
    <n v="0"/>
  </r>
  <r>
    <x v="777"/>
    <n v="24"/>
    <x v="39"/>
    <n v="1.1695199999999999"/>
    <n v="1.1690689999999999"/>
    <n v="4.5100000000000001E-4"/>
    <n v="1.16761"/>
    <n v="1.1669830000000001"/>
    <n v="6.2699999999999995E-4"/>
    <n v="1.16767"/>
    <n v="1.16767"/>
    <n v="0"/>
  </r>
  <r>
    <x v="777"/>
    <n v="26"/>
    <x v="40"/>
    <n v="1.1681900000000001"/>
    <n v="1.169116"/>
    <n v="9.2599999999999996E-4"/>
    <n v="1.1643399999999999"/>
    <n v="1.164884"/>
    <n v="5.44E-4"/>
    <n v="1.1659200000000001"/>
    <n v="1.1659200000000001"/>
    <n v="0"/>
  </r>
  <r>
    <x v="777"/>
    <n v="28"/>
    <x v="41"/>
    <n v="1.1667700000000001"/>
    <n v="1.166811"/>
    <n v="4.1E-5"/>
    <n v="1.1649700000000001"/>
    <n v="1.1646890000000001"/>
    <n v="2.81E-4"/>
    <n v="1.16564"/>
    <n v="1.16564"/>
    <n v="0"/>
  </r>
  <r>
    <x v="777"/>
    <n v="30"/>
    <x v="42"/>
    <n v="1.16612"/>
    <n v="1.16628"/>
    <n v="1.6000000000000001E-4"/>
    <n v="1.1641300000000001"/>
    <n v="1.163969"/>
    <n v="1.6100000000000001E-4"/>
    <n v="1.1645399999999999"/>
    <n v="1.1645399999999999"/>
    <n v="0"/>
  </r>
  <r>
    <x v="777"/>
    <n v="32"/>
    <x v="43"/>
    <n v="1.16598"/>
    <n v="1.1662809999999999"/>
    <n v="3.01E-4"/>
    <n v="1.1640999999999999"/>
    <n v="1.1641630000000001"/>
    <n v="6.3E-5"/>
    <n v="1.16564"/>
    <n v="1.16564"/>
    <n v="0"/>
  </r>
  <r>
    <x v="777"/>
    <n v="34"/>
    <x v="44"/>
    <n v="1.16692"/>
    <n v="1.167378"/>
    <n v="4.5800000000000002E-4"/>
    <n v="1.1649099999999999"/>
    <n v="1.1652070000000001"/>
    <n v="2.9700000000000001E-4"/>
    <n v="1.1667400000000001"/>
    <n v="1.1667400000000001"/>
    <n v="0"/>
  </r>
  <r>
    <x v="777"/>
    <n v="36"/>
    <x v="45"/>
    <n v="1.1671400000000001"/>
    <n v="1.16744"/>
    <n v="2.9999999999999997E-4"/>
    <n v="1.1655199999999999"/>
    <n v="1.1656329999999999"/>
    <n v="1.13E-4"/>
    <n v="1.1664099999999999"/>
    <n v="1.1664099999999999"/>
    <n v="0"/>
  </r>
  <r>
    <x v="778"/>
    <n v="2"/>
    <x v="0"/>
    <n v="1.1663600000000001"/>
    <n v="1.1663140000000001"/>
    <n v="4.6E-5"/>
    <n v="1.1654899999999999"/>
    <n v="1.1655740000000001"/>
    <n v="8.3999999999999995E-5"/>
    <n v="1.16584"/>
    <n v="1.1657500000000001"/>
    <n v="9.0000000000000006E-5"/>
  </r>
  <r>
    <x v="778"/>
    <n v="4"/>
    <x v="4"/>
    <n v="1.1660200000000001"/>
    <n v="1.1657839999999999"/>
    <n v="2.3599999999999999E-4"/>
    <n v="1.16543"/>
    <n v="1.1651549999999999"/>
    <n v="2.7500000000000002E-4"/>
    <n v="1.1654599999999999"/>
    <n v="1.165278"/>
    <n v="1.8200000000000001E-4"/>
  </r>
  <r>
    <x v="778"/>
    <n v="6"/>
    <x v="5"/>
    <n v="1.1658500000000001"/>
    <n v="1.1657869999999999"/>
    <n v="6.3E-5"/>
    <n v="1.1652499999999999"/>
    <n v="1.165537"/>
    <n v="2.8699999999999998E-4"/>
    <n v="1.1657500000000001"/>
    <n v="1.1654580000000001"/>
    <n v="2.92E-4"/>
  </r>
  <r>
    <x v="778"/>
    <n v="8"/>
    <x v="6"/>
    <n v="1.16597"/>
    <n v="1.166147"/>
    <n v="1.7699999999999999E-4"/>
    <n v="1.16561"/>
    <n v="1.16571"/>
    <n v="1E-4"/>
    <n v="1.16594"/>
    <n v="1.1657999999999999"/>
    <n v="1.3999999999999999E-4"/>
  </r>
  <r>
    <x v="778"/>
    <n v="10"/>
    <x v="7"/>
    <n v="1.16597"/>
    <n v="1.1661079999999999"/>
    <n v="1.3799999999999999E-4"/>
    <n v="1.16574"/>
    <n v="1.165421"/>
    <n v="3.19E-4"/>
    <n v="1.1658500000000001"/>
    <n v="1.1656029999999999"/>
    <n v="2.4699999999999999E-4"/>
  </r>
  <r>
    <x v="778"/>
    <n v="12"/>
    <x v="8"/>
    <n v="1.1664099999999999"/>
    <n v="1.16648"/>
    <n v="6.9999999999999994E-5"/>
    <n v="1.1655199999999999"/>
    <n v="1.165465"/>
    <n v="5.5000000000000002E-5"/>
    <n v="1.1659299999999999"/>
    <n v="1.165729"/>
    <n v="2.0100000000000001E-4"/>
  </r>
  <r>
    <x v="778"/>
    <n v="14"/>
    <x v="9"/>
    <n v="1.16608"/>
    <n v="1.1661509999999999"/>
    <n v="7.1000000000000005E-5"/>
    <n v="1.1650700000000001"/>
    <n v="1.1652709999999999"/>
    <n v="2.0100000000000001E-4"/>
    <n v="1.16578"/>
    <n v="1.165548"/>
    <n v="2.32E-4"/>
  </r>
  <r>
    <x v="778"/>
    <n v="16"/>
    <x v="10"/>
    <n v="1.1657900000000001"/>
    <n v="1.1652990000000001"/>
    <n v="4.9100000000000001E-4"/>
    <n v="1.16492"/>
    <n v="1.1645380000000001"/>
    <n v="3.8200000000000002E-4"/>
    <n v="1.1650499999999999"/>
    <n v="1.1649020000000001"/>
    <n v="1.4799999999999999E-4"/>
  </r>
  <r>
    <x v="778"/>
    <n v="18"/>
    <x v="11"/>
    <n v="1.1654500000000001"/>
    <n v="1.1656029999999999"/>
    <n v="1.5300000000000001E-4"/>
    <n v="1.16499"/>
    <n v="1.164893"/>
    <n v="9.7E-5"/>
    <n v="1.16536"/>
    <n v="1.1651879999999999"/>
    <n v="1.7200000000000001E-4"/>
  </r>
  <r>
    <x v="778"/>
    <n v="20"/>
    <x v="12"/>
    <n v="1.1656299999999999"/>
    <n v="1.1658390000000001"/>
    <n v="2.0900000000000001E-4"/>
    <n v="1.16523"/>
    <n v="1.164844"/>
    <n v="3.86E-4"/>
    <n v="1.16543"/>
    <n v="1.165295"/>
    <n v="1.35E-4"/>
  </r>
  <r>
    <x v="778"/>
    <n v="22"/>
    <x v="13"/>
    <n v="1.16642"/>
    <n v="1.1669259999999999"/>
    <n v="5.0600000000000005E-4"/>
    <n v="1.1652899999999999"/>
    <n v="1.1654960000000001"/>
    <n v="2.0599999999999999E-4"/>
    <n v="1.16632"/>
    <n v="1.1660470000000001"/>
    <n v="2.7300000000000002E-4"/>
  </r>
  <r>
    <x v="778"/>
    <n v="24"/>
    <x v="14"/>
    <n v="1.16631"/>
    <n v="1.1661049999999999"/>
    <n v="2.05E-4"/>
    <n v="1.1651899999999999"/>
    <n v="1.164552"/>
    <n v="6.38E-4"/>
    <n v="1.1654199999999999"/>
    <n v="1.165252"/>
    <n v="1.6799999999999999E-4"/>
  </r>
  <r>
    <x v="778"/>
    <n v="26"/>
    <x v="15"/>
    <n v="1.1673199999999999"/>
    <n v="1.167516"/>
    <n v="1.9599999999999999E-4"/>
    <n v="1.16473"/>
    <n v="1.1657869999999999"/>
    <n v="1.057E-3"/>
    <n v="1.1668099999999999"/>
    <n v="1.1664730000000001"/>
    <n v="3.3700000000000001E-4"/>
  </r>
  <r>
    <x v="778"/>
    <n v="28"/>
    <x v="16"/>
    <n v="1.16761"/>
    <n v="1.1681360000000001"/>
    <n v="5.2599999999999999E-4"/>
    <n v="1.1663699999999999"/>
    <n v="1.1667829999999999"/>
    <n v="4.1300000000000001E-4"/>
    <n v="1.1675800000000001"/>
    <n v="1.1674119999999999"/>
    <n v="1.6799999999999999E-4"/>
  </r>
  <r>
    <x v="778"/>
    <n v="30"/>
    <x v="17"/>
    <n v="1.1692"/>
    <n v="1.169114"/>
    <n v="8.6000000000000003E-5"/>
    <n v="1.16736"/>
    <n v="1.167681"/>
    <n v="3.21E-4"/>
    <n v="1.16848"/>
    <n v="1.1682459999999999"/>
    <n v="2.34E-4"/>
  </r>
  <r>
    <x v="778"/>
    <n v="32"/>
    <x v="18"/>
    <n v="1.16862"/>
    <n v="1.168477"/>
    <n v="1.4300000000000001E-4"/>
    <n v="1.16764"/>
    <n v="1.167079"/>
    <n v="5.6099999999999998E-4"/>
    <n v="1.16798"/>
    <n v="1.167754"/>
    <n v="2.2599999999999999E-4"/>
  </r>
  <r>
    <x v="778"/>
    <n v="34"/>
    <x v="19"/>
    <n v="1.1687000000000001"/>
    <n v="1.1687860000000001"/>
    <n v="8.6000000000000003E-5"/>
    <n v="1.1677500000000001"/>
    <n v="1.1671579999999999"/>
    <n v="5.9199999999999997E-4"/>
    <n v="1.16805"/>
    <n v="1.167789"/>
    <n v="2.61E-4"/>
  </r>
  <r>
    <x v="778"/>
    <n v="36"/>
    <x v="20"/>
    <n v="1.1694599999999999"/>
    <n v="1.170315"/>
    <n v="8.5499999999999997E-4"/>
    <n v="1.1677999999999999"/>
    <n v="1.16845"/>
    <n v="6.4999999999999997E-4"/>
    <n v="1.16944"/>
    <n v="1.169224"/>
    <n v="2.1599999999999999E-4"/>
  </r>
  <r>
    <x v="778"/>
    <n v="38"/>
    <x v="21"/>
    <n v="1.17099"/>
    <n v="1.1716629999999999"/>
    <n v="6.7299999999999999E-4"/>
    <n v="1.1690799999999999"/>
    <n v="1.169916"/>
    <n v="8.3600000000000005E-4"/>
    <n v="1.1709000000000001"/>
    <n v="1.170641"/>
    <n v="2.5900000000000001E-4"/>
  </r>
  <r>
    <x v="778"/>
    <n v="40"/>
    <x v="22"/>
    <n v="1.17154"/>
    <n v="1.171546"/>
    <n v="6.0000000000000002E-6"/>
    <n v="1.1698500000000001"/>
    <n v="1.17012"/>
    <n v="2.7E-4"/>
    <n v="1.1710100000000001"/>
    <n v="1.170663"/>
    <n v="3.4699999999999998E-4"/>
  </r>
  <r>
    <x v="778"/>
    <n v="42"/>
    <x v="23"/>
    <n v="1.1718"/>
    <n v="1.1719059999999999"/>
    <n v="1.06E-4"/>
    <n v="1.1707000000000001"/>
    <n v="1.170957"/>
    <n v="2.5700000000000001E-4"/>
    <n v="1.1716299999999999"/>
    <n v="1.1712929999999999"/>
    <n v="3.3700000000000001E-4"/>
  </r>
  <r>
    <x v="778"/>
    <n v="44"/>
    <x v="24"/>
    <n v="1.17171"/>
    <n v="1.171697"/>
    <n v="1.2999999999999999E-5"/>
    <n v="1.1709799999999999"/>
    <n v="1.1709179999999999"/>
    <n v="6.2000000000000003E-5"/>
    <n v="1.1715100000000001"/>
    <n v="1.171163"/>
    <n v="3.4699999999999998E-4"/>
  </r>
  <r>
    <x v="778"/>
    <n v="46"/>
    <x v="25"/>
    <n v="1.17167"/>
    <n v="1.1712819999999999"/>
    <n v="3.88E-4"/>
    <n v="1.1708000000000001"/>
    <n v="1.170439"/>
    <n v="3.6099999999999999E-4"/>
    <n v="1.1710700000000001"/>
    <n v="1.1705939999999999"/>
    <n v="4.7600000000000002E-4"/>
  </r>
  <r>
    <x v="778"/>
    <n v="48"/>
    <x v="26"/>
    <n v="1.17134"/>
    <n v="1.171062"/>
    <n v="2.7799999999999998E-4"/>
    <n v="1.17075"/>
    <n v="1.170283"/>
    <n v="4.6700000000000002E-4"/>
    <n v="1.17089"/>
    <n v="1.1703790000000001"/>
    <n v="5.1099999999999995E-4"/>
  </r>
  <r>
    <x v="778"/>
    <n v="50"/>
    <x v="27"/>
    <n v="1.17106"/>
    <n v="1.1705019999999999"/>
    <n v="5.5800000000000001E-4"/>
    <n v="1.1701900000000001"/>
    <n v="1.169791"/>
    <n v="3.9899999999999999E-4"/>
    <n v="1.1702399999999999"/>
    <n v="1.1698660000000001"/>
    <n v="3.7399999999999998E-4"/>
  </r>
  <r>
    <x v="779"/>
    <n v="2"/>
    <x v="0"/>
    <n v="1.1663600000000001"/>
    <n v="-9999"/>
    <n v="10000.166359999999"/>
    <n v="1.1654899999999999"/>
    <n v="-9999"/>
    <n v="10000.165489999999"/>
    <n v="1.16584"/>
    <n v="-9999"/>
    <n v="10000.16584"/>
  </r>
  <r>
    <x v="780"/>
    <n v="-1"/>
    <x v="49"/>
    <n v="1.1709099999999999"/>
    <n v="1.1709099999999999"/>
    <n v="0"/>
    <n v="1.17022"/>
    <n v="1.17022"/>
    <n v="0"/>
    <n v="1.1705700000000001"/>
    <n v="1.1705700000000001"/>
    <n v="0"/>
  </r>
  <r>
    <x v="780"/>
    <n v="2"/>
    <x v="50"/>
    <n v="1.17083"/>
    <n v="1.1698949999999999"/>
    <n v="9.3499999999999996E-4"/>
    <n v="1.17041"/>
    <n v="1.170903"/>
    <n v="4.9299999999999995E-4"/>
    <n v="1.1708099999999999"/>
    <n v="1.1708099999999999"/>
    <n v="0"/>
  </r>
  <r>
    <x v="780"/>
    <n v="-1"/>
    <x v="51"/>
    <n v="1.17093"/>
    <n v="1.171427"/>
    <n v="4.9700000000000005E-4"/>
    <n v="1.1705399999999999"/>
    <n v="1.1703140000000001"/>
    <n v="2.2599999999999999E-4"/>
    <n v="1.1705399999999999"/>
    <n v="1.1705399999999999"/>
    <n v="0"/>
  </r>
  <r>
    <x v="780"/>
    <n v="4"/>
    <x v="52"/>
    <n v="1.1709799999999999"/>
    <n v="1.170677"/>
    <n v="3.0299999999999999E-4"/>
    <n v="1.1705399999999999"/>
    <n v="1.1708240000000001"/>
    <n v="2.8400000000000002E-4"/>
    <n v="1.17086"/>
    <n v="1.17086"/>
    <n v="0"/>
  </r>
  <r>
    <x v="780"/>
    <n v="6"/>
    <x v="53"/>
    <n v="1.17127"/>
    <n v="1.1715930000000001"/>
    <n v="3.2299999999999999E-4"/>
    <n v="1.17012"/>
    <n v="1.170547"/>
    <n v="4.2700000000000002E-4"/>
    <n v="1.1705000000000001"/>
    <n v="1.1705000000000001"/>
    <n v="0"/>
  </r>
  <r>
    <x v="780"/>
    <n v="8"/>
    <x v="28"/>
    <n v="1.17099"/>
    <n v="1.171225"/>
    <n v="2.3499999999999999E-4"/>
    <n v="1.1695800000000001"/>
    <n v="1.170005"/>
    <n v="4.2499999999999998E-4"/>
    <n v="1.1703600000000001"/>
    <n v="1.1703600000000001"/>
    <n v="0"/>
  </r>
  <r>
    <x v="780"/>
    <n v="10"/>
    <x v="29"/>
    <n v="1.17059"/>
    <n v="1.171643"/>
    <n v="1.0529999999999999E-3"/>
    <n v="1.16997"/>
    <n v="1.1694519999999999"/>
    <n v="5.1800000000000001E-4"/>
    <n v="1.17"/>
    <n v="1.17"/>
    <n v="0"/>
  </r>
  <r>
    <x v="780"/>
    <n v="12"/>
    <x v="30"/>
    <n v="1.17045"/>
    <n v="1.170015"/>
    <n v="4.35E-4"/>
    <n v="1.16947"/>
    <n v="1.1697569999999999"/>
    <n v="2.8699999999999998E-4"/>
    <n v="1.16995"/>
    <n v="1.16995"/>
    <n v="0"/>
  </r>
  <r>
    <x v="780"/>
    <n v="14"/>
    <x v="31"/>
    <n v="1.1702399999999999"/>
    <n v="1.171046"/>
    <n v="8.0599999999999997E-4"/>
    <n v="1.1696500000000001"/>
    <n v="1.1688320000000001"/>
    <n v="8.1800000000000004E-4"/>
    <n v="1.1698500000000001"/>
    <n v="1.1698500000000001"/>
    <n v="0"/>
  </r>
  <r>
    <x v="780"/>
    <n v="16"/>
    <x v="32"/>
    <n v="1.1698900000000001"/>
    <n v="1.1695770000000001"/>
    <n v="3.1300000000000002E-4"/>
    <n v="1.1685000000000001"/>
    <n v="1.1695199999999999"/>
    <n v="1.0200000000000001E-3"/>
    <n v="1.1688700000000001"/>
    <n v="1.1688700000000001"/>
    <n v="0"/>
  </r>
  <r>
    <x v="780"/>
    <n v="18"/>
    <x v="33"/>
    <n v="1.1705099999999999"/>
    <n v="1.1693370000000001"/>
    <n v="1.173E-3"/>
    <n v="1.16883"/>
    <n v="1.1686989999999999"/>
    <n v="1.3100000000000001E-4"/>
    <n v="1.17028"/>
    <n v="1.17028"/>
    <n v="0"/>
  </r>
  <r>
    <x v="780"/>
    <n v="20"/>
    <x v="34"/>
    <n v="1.17174"/>
    <n v="1.1705760000000001"/>
    <n v="1.1640000000000001E-3"/>
    <n v="1.1695899999999999"/>
    <n v="1.1684410000000001"/>
    <n v="1.1490000000000001E-3"/>
    <n v="1.17015"/>
    <n v="1.17015"/>
    <n v="0"/>
  </r>
  <r>
    <x v="780"/>
    <n v="22"/>
    <x v="35"/>
    <n v="1.1703600000000001"/>
    <n v="1.1721459999999999"/>
    <n v="1.786E-3"/>
    <n v="1.16743"/>
    <n v="1.1689020000000001"/>
    <n v="1.472E-3"/>
    <n v="1.16862"/>
    <n v="1.16862"/>
    <n v="0"/>
  </r>
  <r>
    <x v="780"/>
    <n v="24"/>
    <x v="36"/>
    <n v="1.16991"/>
    <n v="1.1707620000000001"/>
    <n v="8.52E-4"/>
    <n v="1.16839"/>
    <n v="1.1674549999999999"/>
    <n v="9.3499999999999996E-4"/>
    <n v="1.1698500000000001"/>
    <n v="1.1698500000000001"/>
    <n v="0"/>
  </r>
  <r>
    <x v="780"/>
    <n v="26"/>
    <x v="37"/>
    <n v="1.17082"/>
    <n v="1.1696800000000001"/>
    <n v="1.14E-3"/>
    <n v="1.16906"/>
    <n v="1.1683760000000001"/>
    <n v="6.8400000000000004E-4"/>
    <n v="1.1697"/>
    <n v="1.1697"/>
    <n v="0"/>
  </r>
  <r>
    <x v="780"/>
    <n v="28"/>
    <x v="38"/>
    <n v="1.1698299999999999"/>
    <n v="1.1708989999999999"/>
    <n v="1.0690000000000001E-3"/>
    <n v="1.16815"/>
    <n v="1.168455"/>
    <n v="3.0499999999999999E-4"/>
    <n v="1.1685399999999999"/>
    <n v="1.1685399999999999"/>
    <n v="0"/>
  </r>
  <r>
    <x v="780"/>
    <n v="30"/>
    <x v="39"/>
    <n v="1.1695199999999999"/>
    <n v="1.1688959999999999"/>
    <n v="6.2399999999999999E-4"/>
    <n v="1.16761"/>
    <n v="1.168363"/>
    <n v="7.5299999999999998E-4"/>
    <n v="1.16767"/>
    <n v="1.16767"/>
    <n v="0"/>
  </r>
  <r>
    <x v="780"/>
    <n v="32"/>
    <x v="40"/>
    <n v="1.1681900000000001"/>
    <n v="1.169251"/>
    <n v="1.0610000000000001E-3"/>
    <n v="1.1643399999999999"/>
    <n v="1.166677"/>
    <n v="2.3370000000000001E-3"/>
    <n v="1.1659200000000001"/>
    <n v="1.1659200000000001"/>
    <n v="0"/>
  </r>
  <r>
    <x v="780"/>
    <n v="34"/>
    <x v="41"/>
    <n v="1.1667700000000001"/>
    <n v="1.1686289999999999"/>
    <n v="1.859E-3"/>
    <n v="1.1649700000000001"/>
    <n v="1.1633960000000001"/>
    <n v="1.5740000000000001E-3"/>
    <n v="1.16564"/>
    <n v="1.16564"/>
    <n v="0"/>
  </r>
  <r>
    <x v="780"/>
    <n v="36"/>
    <x v="42"/>
    <n v="1.16612"/>
    <n v="1.165961"/>
    <n v="1.5899999999999999E-4"/>
    <n v="1.1641300000000001"/>
    <n v="1.163994"/>
    <n v="1.36E-4"/>
    <n v="1.1645399999999999"/>
    <n v="1.1645399999999999"/>
    <n v="0"/>
  </r>
  <r>
    <x v="780"/>
    <n v="38"/>
    <x v="43"/>
    <n v="1.16598"/>
    <n v="1.165084"/>
    <n v="8.9599999999999999E-4"/>
    <n v="1.1640999999999999"/>
    <n v="1.163395"/>
    <n v="7.0500000000000001E-4"/>
    <n v="1.16564"/>
    <n v="1.16564"/>
    <n v="0"/>
  </r>
  <r>
    <x v="780"/>
    <n v="40"/>
    <x v="44"/>
    <n v="1.16692"/>
    <n v="1.1656200000000001"/>
    <n v="1.2999999999999999E-3"/>
    <n v="1.1649099999999999"/>
    <n v="1.164261"/>
    <n v="6.4899999999999995E-4"/>
    <n v="1.1667400000000001"/>
    <n v="1.1667400000000001"/>
    <n v="0"/>
  </r>
  <r>
    <x v="780"/>
    <n v="42"/>
    <x v="45"/>
    <n v="1.1671400000000001"/>
    <n v="1.1672910000000001"/>
    <n v="1.5100000000000001E-4"/>
    <n v="1.1655199999999999"/>
    <n v="1.1648240000000001"/>
    <n v="6.96E-4"/>
    <n v="1.1664099999999999"/>
    <n v="1.1664099999999999"/>
    <n v="0"/>
  </r>
  <r>
    <x v="780"/>
    <n v="44"/>
    <x v="117"/>
    <n v="1.1678299999999999"/>
    <n v="1.1675249999999999"/>
    <n v="3.0499999999999999E-4"/>
    <n v="1.1658999999999999"/>
    <n v="1.1652880000000001"/>
    <n v="6.1200000000000002E-4"/>
    <n v="1.16761"/>
    <n v="1.16761"/>
    <n v="0"/>
  </r>
  <r>
    <x v="781"/>
    <n v="2"/>
    <x v="48"/>
    <n v="1.1706700000000001"/>
    <n v="1.1706700000000001"/>
    <n v="0"/>
    <n v="1.1697299999999999"/>
    <n v="1.1697299999999999"/>
    <n v="0"/>
    <n v="1.17028"/>
    <n v="1.17028"/>
    <n v="0"/>
  </r>
  <r>
    <x v="781"/>
    <n v="4"/>
    <x v="49"/>
    <n v="1.1709099999999999"/>
    <n v="1.1709099999999999"/>
    <n v="0"/>
    <n v="1.17022"/>
    <n v="1.17022"/>
    <n v="0"/>
    <n v="1.1705700000000001"/>
    <n v="1.1705700000000001"/>
    <n v="0"/>
  </r>
  <r>
    <x v="781"/>
    <n v="6"/>
    <x v="50"/>
    <n v="1.17083"/>
    <n v="1.170795"/>
    <n v="3.4999999999999997E-5"/>
    <n v="1.17041"/>
    <n v="1.169205"/>
    <n v="1.2049999999999999E-3"/>
    <n v="1.1708099999999999"/>
    <n v="1.1708099999999999"/>
    <n v="0"/>
  </r>
  <r>
    <x v="781"/>
    <n v="8"/>
    <x v="51"/>
    <n v="1.17093"/>
    <n v="1.1706529999999999"/>
    <n v="2.7700000000000001E-4"/>
    <n v="1.1705399999999999"/>
    <n v="1.170121"/>
    <n v="4.1899999999999999E-4"/>
    <n v="1.1705399999999999"/>
    <n v="1.1705399999999999"/>
    <n v="0"/>
  </r>
  <r>
    <x v="781"/>
    <n v="10"/>
    <x v="52"/>
    <n v="1.1709799999999999"/>
    <n v="1.1704559999999999"/>
    <n v="5.2400000000000005E-4"/>
    <n v="1.1705399999999999"/>
    <n v="1.169597"/>
    <n v="9.4300000000000004E-4"/>
    <n v="1.17086"/>
    <n v="1.17086"/>
    <n v="0"/>
  </r>
  <r>
    <x v="781"/>
    <n v="12"/>
    <x v="53"/>
    <n v="1.17127"/>
    <n v="1.170345"/>
    <n v="9.2500000000000004E-4"/>
    <n v="1.17012"/>
    <n v="1.1703440000000001"/>
    <n v="2.24E-4"/>
    <n v="1.1705000000000001"/>
    <n v="1.1705000000000001"/>
    <n v="0"/>
  </r>
  <r>
    <x v="781"/>
    <n v="14"/>
    <x v="28"/>
    <n v="1.17099"/>
    <n v="1.170488"/>
    <n v="5.0199999999999995E-4"/>
    <n v="1.1695800000000001"/>
    <n v="1.1701379999999999"/>
    <n v="5.5800000000000001E-4"/>
    <n v="1.1703600000000001"/>
    <n v="1.1703600000000001"/>
    <n v="0"/>
  </r>
  <r>
    <x v="781"/>
    <n v="-1"/>
    <x v="29"/>
    <n v="1.17059"/>
    <n v="1.1703779999999999"/>
    <n v="2.12E-4"/>
    <n v="1.16997"/>
    <n v="1.1702669999999999"/>
    <n v="2.9700000000000001E-4"/>
    <n v="1.17"/>
    <n v="1.17"/>
    <n v="0"/>
  </r>
  <r>
    <x v="781"/>
    <n v="16"/>
    <x v="30"/>
    <n v="1.17045"/>
    <n v="1.1706529999999999"/>
    <n v="2.03E-4"/>
    <n v="1.16947"/>
    <n v="1.1694530000000001"/>
    <n v="1.7E-5"/>
    <n v="1.16995"/>
    <n v="1.16995"/>
    <n v="0"/>
  </r>
  <r>
    <x v="781"/>
    <n v="18"/>
    <x v="31"/>
    <n v="1.1702399999999999"/>
    <n v="1.1699299999999999"/>
    <n v="3.1E-4"/>
    <n v="1.1696500000000001"/>
    <n v="1.1699870000000001"/>
    <n v="3.3700000000000001E-4"/>
    <n v="1.1698500000000001"/>
    <n v="1.1698500000000001"/>
    <n v="0"/>
  </r>
  <r>
    <x v="781"/>
    <n v="20"/>
    <x v="32"/>
    <n v="1.1698900000000001"/>
    <n v="1.1707939999999999"/>
    <n v="9.0399999999999996E-4"/>
    <n v="1.1685000000000001"/>
    <n v="1.169117"/>
    <n v="6.1700000000000004E-4"/>
    <n v="1.1688700000000001"/>
    <n v="1.1688700000000001"/>
    <n v="0"/>
  </r>
  <r>
    <x v="781"/>
    <n v="22"/>
    <x v="33"/>
    <n v="1.1705099999999999"/>
    <n v="1.1697770000000001"/>
    <n v="7.3300000000000004E-4"/>
    <n v="1.16883"/>
    <n v="1.1686559999999999"/>
    <n v="1.74E-4"/>
    <n v="1.17028"/>
    <n v="1.17028"/>
    <n v="0"/>
  </r>
  <r>
    <x v="781"/>
    <n v="24"/>
    <x v="34"/>
    <n v="1.17174"/>
    <n v="1.1703159999999999"/>
    <n v="1.4239999999999999E-3"/>
    <n v="1.1695899999999999"/>
    <n v="1.1697599999999999"/>
    <n v="1.7000000000000001E-4"/>
    <n v="1.17015"/>
    <n v="1.17015"/>
    <n v="0"/>
  </r>
  <r>
    <x v="781"/>
    <n v="26"/>
    <x v="35"/>
    <n v="1.1703600000000001"/>
    <n v="1.1701839999999999"/>
    <n v="1.76E-4"/>
    <n v="1.16743"/>
    <n v="1.16994"/>
    <n v="2.5100000000000001E-3"/>
    <n v="1.16862"/>
    <n v="1.16862"/>
    <n v="0"/>
  </r>
  <r>
    <x v="781"/>
    <n v="28"/>
    <x v="36"/>
    <n v="1.16991"/>
    <n v="1.168866"/>
    <n v="1.044E-3"/>
    <n v="1.16839"/>
    <n v="1.168401"/>
    <n v="1.1E-5"/>
    <n v="1.1698500000000001"/>
    <n v="1.1698500000000001"/>
    <n v="0"/>
  </r>
  <r>
    <x v="781"/>
    <n v="30"/>
    <x v="37"/>
    <n v="1.17082"/>
    <n v="1.1706700000000001"/>
    <n v="1.4999999999999999E-4"/>
    <n v="1.16906"/>
    <n v="1.1688050000000001"/>
    <n v="2.5500000000000002E-4"/>
    <n v="1.1697"/>
    <n v="1.1697"/>
    <n v="0"/>
  </r>
  <r>
    <x v="781"/>
    <n v="32"/>
    <x v="38"/>
    <n v="1.1698299999999999"/>
    <n v="1.1699569999999999"/>
    <n v="1.27E-4"/>
    <n v="1.16815"/>
    <n v="1.169192"/>
    <n v="1.042E-3"/>
    <n v="1.1685399999999999"/>
    <n v="1.1685399999999999"/>
    <n v="0"/>
  </r>
  <r>
    <x v="781"/>
    <n v="-1"/>
    <x v="39"/>
    <n v="1.1695199999999999"/>
    <n v="1.1696040000000001"/>
    <n v="8.3999999999999995E-5"/>
    <n v="1.16761"/>
    <n v="1.1677280000000001"/>
    <n v="1.18E-4"/>
    <n v="1.16767"/>
    <n v="1.16767"/>
    <n v="0"/>
  </r>
  <r>
    <x v="781"/>
    <n v="34"/>
    <x v="40"/>
    <n v="1.1681900000000001"/>
    <n v="1.1681539999999999"/>
    <n v="3.6000000000000001E-5"/>
    <n v="1.1643399999999999"/>
    <n v="1.1672530000000001"/>
    <n v="2.9129999999999998E-3"/>
    <n v="1.1659200000000001"/>
    <n v="1.1659200000000001"/>
    <n v="0"/>
  </r>
  <r>
    <x v="781"/>
    <n v="36"/>
    <x v="41"/>
    <n v="1.1667700000000001"/>
    <n v="1.1663969999999999"/>
    <n v="3.7300000000000001E-4"/>
    <n v="1.1649700000000001"/>
    <n v="1.1664870000000001"/>
    <n v="1.5169999999999999E-3"/>
    <n v="1.16564"/>
    <n v="1.16564"/>
    <n v="0"/>
  </r>
  <r>
    <x v="781"/>
    <n v="38"/>
    <x v="42"/>
    <n v="1.16612"/>
    <n v="1.1674850000000001"/>
    <n v="1.3649999999999999E-3"/>
    <n v="1.1641300000000001"/>
    <n v="1.1661060000000001"/>
    <n v="1.9759999999999999E-3"/>
    <n v="1.1645399999999999"/>
    <n v="1.1645399999999999"/>
    <n v="0"/>
  </r>
  <r>
    <x v="781"/>
    <n v="40"/>
    <x v="43"/>
    <n v="1.16598"/>
    <n v="1.1660539999999999"/>
    <n v="7.3999999999999996E-5"/>
    <n v="1.1640999999999999"/>
    <n v="1.1647989999999999"/>
    <n v="6.9899999999999997E-4"/>
    <n v="1.16564"/>
    <n v="1.16564"/>
    <n v="0"/>
  </r>
  <r>
    <x v="781"/>
    <n v="42"/>
    <x v="44"/>
    <n v="1.16692"/>
    <n v="1.166971"/>
    <n v="5.1E-5"/>
    <n v="1.1649099999999999"/>
    <n v="1.1657439999999999"/>
    <n v="8.34E-4"/>
    <n v="1.1667400000000001"/>
    <n v="1.1667400000000001"/>
    <n v="0"/>
  </r>
  <r>
    <x v="781"/>
    <n v="44"/>
    <x v="45"/>
    <n v="1.1671400000000001"/>
    <n v="1.167462"/>
    <n v="3.2200000000000002E-4"/>
    <n v="1.1655199999999999"/>
    <n v="1.166911"/>
    <n v="1.3910000000000001E-3"/>
    <n v="1.1664099999999999"/>
    <n v="1.1664099999999999"/>
    <n v="0"/>
  </r>
  <r>
    <x v="782"/>
    <n v="2"/>
    <x v="0"/>
    <n v="1.1663600000000001"/>
    <n v="1.1663600000000001"/>
    <n v="0"/>
    <n v="1.1654899999999999"/>
    <n v="1.1654899999999999"/>
    <n v="0"/>
    <n v="1.16584"/>
    <n v="1.16584"/>
    <n v="0"/>
  </r>
  <r>
    <x v="782"/>
    <n v="4"/>
    <x v="4"/>
    <n v="1.1660200000000001"/>
    <n v="1.1662140000000001"/>
    <n v="1.94E-4"/>
    <n v="1.16543"/>
    <n v="1.164671"/>
    <n v="7.5900000000000002E-4"/>
    <n v="1.1654599999999999"/>
    <n v="1.1659280000000001"/>
    <n v="4.6799999999999999E-4"/>
  </r>
  <r>
    <x v="782"/>
    <n v="6"/>
    <x v="5"/>
    <n v="1.1658500000000001"/>
    <n v="1.1661520000000001"/>
    <n v="3.0200000000000002E-4"/>
    <n v="1.1652499999999999"/>
    <n v="1.1651830000000001"/>
    <n v="6.7000000000000002E-5"/>
    <n v="1.1657500000000001"/>
    <n v="1.1658200000000001"/>
    <n v="6.9999999999999994E-5"/>
  </r>
  <r>
    <x v="782"/>
    <n v="-1"/>
    <x v="6"/>
    <n v="1.16597"/>
    <n v="1.166391"/>
    <n v="4.2099999999999999E-4"/>
    <n v="1.16561"/>
    <n v="1.1655979999999999"/>
    <n v="1.2E-5"/>
    <n v="1.16594"/>
    <n v="1.165907"/>
    <n v="3.3000000000000003E-5"/>
  </r>
  <r>
    <x v="782"/>
    <n v="-1"/>
    <x v="7"/>
    <n v="1.16597"/>
    <n v="1.1660520000000001"/>
    <n v="8.2000000000000001E-5"/>
    <n v="1.16574"/>
    <n v="1.16557"/>
    <n v="1.7000000000000001E-4"/>
    <n v="1.1658500000000001"/>
    <n v="1.1654549999999999"/>
    <n v="3.9500000000000001E-4"/>
  </r>
  <r>
    <x v="782"/>
    <n v="8"/>
    <x v="8"/>
    <n v="1.1664099999999999"/>
    <n v="1.1658299999999999"/>
    <n v="5.8E-4"/>
    <n v="1.1655199999999999"/>
    <n v="1.1653309999999999"/>
    <n v="1.8900000000000001E-4"/>
    <n v="1.1659299999999999"/>
    <n v="1.165664"/>
    <n v="2.6600000000000001E-4"/>
  </r>
  <r>
    <x v="782"/>
    <n v="10"/>
    <x v="9"/>
    <n v="1.16608"/>
    <n v="1.1658329999999999"/>
    <n v="2.4699999999999999E-4"/>
    <n v="1.1650700000000001"/>
    <n v="1.1656880000000001"/>
    <n v="6.1799999999999995E-4"/>
    <n v="1.16578"/>
    <n v="1.1660630000000001"/>
    <n v="2.8299999999999999E-4"/>
  </r>
  <r>
    <x v="782"/>
    <n v="12"/>
    <x v="10"/>
    <n v="1.1657900000000001"/>
    <n v="1.1661440000000001"/>
    <n v="3.5399999999999999E-4"/>
    <n v="1.16492"/>
    <n v="1.165764"/>
    <n v="8.4400000000000002E-4"/>
    <n v="1.1650499999999999"/>
    <n v="1.1659379999999999"/>
    <n v="8.8800000000000001E-4"/>
  </r>
  <r>
    <x v="782"/>
    <n v="14"/>
    <x v="11"/>
    <n v="1.1654500000000001"/>
    <n v="1.165969"/>
    <n v="5.1900000000000004E-4"/>
    <n v="1.16499"/>
    <n v="1.1657500000000001"/>
    <n v="7.6000000000000004E-4"/>
    <n v="1.16536"/>
    <n v="1.1657869999999999"/>
    <n v="4.2700000000000002E-4"/>
  </r>
  <r>
    <x v="782"/>
    <n v="16"/>
    <x v="12"/>
    <n v="1.1656299999999999"/>
    <n v="1.1663969999999999"/>
    <n v="7.67E-4"/>
    <n v="1.16523"/>
    <n v="1.165222"/>
    <n v="7.9999999999999996E-6"/>
    <n v="1.16543"/>
    <n v="1.1656869999999999"/>
    <n v="2.5700000000000001E-4"/>
  </r>
  <r>
    <x v="782"/>
    <n v="18"/>
    <x v="13"/>
    <n v="1.16642"/>
    <n v="1.1656489999999999"/>
    <n v="7.7099999999999998E-4"/>
    <n v="1.1652899999999999"/>
    <n v="1.164525"/>
    <n v="7.6499999999999995E-4"/>
    <n v="1.16632"/>
    <n v="1.1653"/>
    <n v="1.0200000000000001E-3"/>
  </r>
  <r>
    <x v="782"/>
    <n v="20"/>
    <x v="14"/>
    <n v="1.16631"/>
    <n v="1.1656040000000001"/>
    <n v="7.0600000000000003E-4"/>
    <n v="1.1651899999999999"/>
    <n v="1.164981"/>
    <n v="2.0900000000000001E-4"/>
    <n v="1.1654199999999999"/>
    <n v="1.1653929999999999"/>
    <n v="2.6999999999999999E-5"/>
  </r>
  <r>
    <x v="782"/>
    <n v="22"/>
    <x v="15"/>
    <n v="1.1673199999999999"/>
    <n v="1.165672"/>
    <n v="1.6479999999999999E-3"/>
    <n v="1.16473"/>
    <n v="1.165243"/>
    <n v="5.13E-4"/>
    <n v="1.1668099999999999"/>
    <n v="1.165451"/>
    <n v="1.359E-3"/>
  </r>
  <r>
    <x v="782"/>
    <n v="24"/>
    <x v="16"/>
    <n v="1.16761"/>
    <n v="1.166283"/>
    <n v="1.3270000000000001E-3"/>
    <n v="1.1663699999999999"/>
    <n v="1.1653370000000001"/>
    <n v="1.0330000000000001E-3"/>
    <n v="1.1675800000000001"/>
    <n v="1.1661840000000001"/>
    <n v="1.3960000000000001E-3"/>
  </r>
  <r>
    <x v="782"/>
    <n v="26"/>
    <x v="17"/>
    <n v="1.1692"/>
    <n v="1.1664749999999999"/>
    <n v="2.725E-3"/>
    <n v="1.16736"/>
    <n v="1.1649890000000001"/>
    <n v="2.3709999999999998E-3"/>
    <n v="1.16848"/>
    <n v="1.1655880000000001"/>
    <n v="2.892E-3"/>
  </r>
  <r>
    <x v="782"/>
    <n v="28"/>
    <x v="18"/>
    <n v="1.16862"/>
    <n v="1.1668190000000001"/>
    <n v="1.8010000000000001E-3"/>
    <n v="1.16764"/>
    <n v="1.165049"/>
    <n v="2.591E-3"/>
    <n v="1.16798"/>
    <n v="1.166687"/>
    <n v="1.2930000000000001E-3"/>
  </r>
  <r>
    <x v="782"/>
    <n v="30"/>
    <x v="19"/>
    <n v="1.1687000000000001"/>
    <n v="1.1681429999999999"/>
    <n v="5.5699999999999999E-4"/>
    <n v="1.1677500000000001"/>
    <n v="1.1660429999999999"/>
    <n v="1.707E-3"/>
    <n v="1.16805"/>
    <n v="1.1677630000000001"/>
    <n v="2.8699999999999998E-4"/>
  </r>
  <r>
    <x v="782"/>
    <n v="32"/>
    <x v="20"/>
    <n v="1.1694599999999999"/>
    <n v="1.168809"/>
    <n v="6.5099999999999999E-4"/>
    <n v="1.1677999999999999"/>
    <n v="1.1671659999999999"/>
    <n v="6.3400000000000001E-4"/>
    <n v="1.16944"/>
    <n v="1.1685410000000001"/>
    <n v="8.9899999999999995E-4"/>
  </r>
  <r>
    <x v="782"/>
    <n v="34"/>
    <x v="21"/>
    <n v="1.17099"/>
    <n v="1.16909"/>
    <n v="1.9E-3"/>
    <n v="1.1690799999999999"/>
    <n v="1.167573"/>
    <n v="1.5070000000000001E-3"/>
    <n v="1.1709000000000001"/>
    <n v="1.1680280000000001"/>
    <n v="2.872E-3"/>
  </r>
  <r>
    <x v="782"/>
    <n v="36"/>
    <x v="22"/>
    <n v="1.17154"/>
    <n v="1.168474"/>
    <n v="3.0660000000000001E-3"/>
    <n v="1.1698500000000001"/>
    <n v="1.1671849999999999"/>
    <n v="2.6649999999999998E-3"/>
    <n v="1.1710100000000001"/>
    <n v="1.1682030000000001"/>
    <n v="2.807E-3"/>
  </r>
  <r>
    <x v="782"/>
    <n v="38"/>
    <x v="23"/>
    <n v="1.1718"/>
    <n v="1.1696569999999999"/>
    <n v="2.1429999999999999E-3"/>
    <n v="1.1707000000000001"/>
    <n v="1.16804"/>
    <n v="2.66E-3"/>
    <n v="1.1716299999999999"/>
    <n v="1.16933"/>
    <n v="2.3E-3"/>
  </r>
  <r>
    <x v="782"/>
    <n v="40"/>
    <x v="24"/>
    <n v="1.17171"/>
    <n v="1.170995"/>
    <n v="7.1500000000000003E-4"/>
    <n v="1.1709799999999999"/>
    <n v="1.1691499999999999"/>
    <n v="1.83E-3"/>
    <n v="1.1715100000000001"/>
    <n v="1.170868"/>
    <n v="6.4199999999999999E-4"/>
  </r>
  <r>
    <x v="782"/>
    <n v="42"/>
    <x v="25"/>
    <n v="1.17167"/>
    <n v="1.1718679999999999"/>
    <n v="1.9799999999999999E-4"/>
    <n v="1.1708000000000001"/>
    <n v="1.169513"/>
    <n v="1.2869999999999999E-3"/>
    <n v="1.1710700000000001"/>
    <n v="1.171297"/>
    <n v="2.2699999999999999E-4"/>
  </r>
  <r>
    <x v="782"/>
    <n v="44"/>
    <x v="26"/>
    <n v="1.17134"/>
    <n v="1.171808"/>
    <n v="4.6799999999999999E-4"/>
    <n v="1.17075"/>
    <n v="1.1705680000000001"/>
    <n v="1.8200000000000001E-4"/>
    <n v="1.17089"/>
    <n v="1.1717109999999999"/>
    <n v="8.2100000000000001E-4"/>
  </r>
  <r>
    <x v="782"/>
    <n v="46"/>
    <x v="27"/>
    <n v="1.17106"/>
    <n v="1.171916"/>
    <n v="8.5599999999999999E-4"/>
    <n v="1.1701900000000001"/>
    <n v="1.1711659999999999"/>
    <n v="9.7599999999999998E-4"/>
    <n v="1.1702399999999999"/>
    <n v="1.1714580000000001"/>
    <n v="1.2179999999999999E-3"/>
  </r>
  <r>
    <x v="783"/>
    <n v="2"/>
    <x v="28"/>
    <n v="1.17099"/>
    <n v="1.17099"/>
    <n v="0"/>
    <n v="1.1695800000000001"/>
    <n v="1.1695800000000001"/>
    <n v="0"/>
    <n v="1.1703600000000001"/>
    <n v="1.1703600000000001"/>
    <n v="0"/>
  </r>
  <r>
    <x v="783"/>
    <n v="4"/>
    <x v="29"/>
    <n v="1.17059"/>
    <n v="1.1706179999999999"/>
    <n v="2.8E-5"/>
    <n v="1.16997"/>
    <n v="1.1698630000000001"/>
    <n v="1.07E-4"/>
    <n v="1.17"/>
    <n v="1.17"/>
    <n v="0"/>
  </r>
  <r>
    <x v="783"/>
    <n v="6"/>
    <x v="30"/>
    <n v="1.17045"/>
    <n v="1.1705380000000001"/>
    <n v="8.7999999999999998E-5"/>
    <n v="1.16947"/>
    <n v="1.169448"/>
    <n v="2.1999999999999999E-5"/>
    <n v="1.16995"/>
    <n v="1.16995"/>
    <n v="0"/>
  </r>
  <r>
    <x v="783"/>
    <n v="8"/>
    <x v="31"/>
    <n v="1.1702399999999999"/>
    <n v="1.1701269999999999"/>
    <n v="1.13E-4"/>
    <n v="1.1696500000000001"/>
    <n v="1.169497"/>
    <n v="1.5300000000000001E-4"/>
    <n v="1.1698500000000001"/>
    <n v="1.1698500000000001"/>
    <n v="0"/>
  </r>
  <r>
    <x v="783"/>
    <n v="10"/>
    <x v="32"/>
    <n v="1.1698900000000001"/>
    <n v="1.1701079999999999"/>
    <n v="2.1800000000000001E-4"/>
    <n v="1.1685000000000001"/>
    <n v="1.1686270000000001"/>
    <n v="1.27E-4"/>
    <n v="1.1688700000000001"/>
    <n v="1.1688700000000001"/>
    <n v="0"/>
  </r>
  <r>
    <x v="783"/>
    <n v="12"/>
    <x v="33"/>
    <n v="1.1705099999999999"/>
    <n v="1.1704429999999999"/>
    <n v="6.7000000000000002E-5"/>
    <n v="1.16883"/>
    <n v="1.168593"/>
    <n v="2.3699999999999999E-4"/>
    <n v="1.17028"/>
    <n v="1.17028"/>
    <n v="0"/>
  </r>
  <r>
    <x v="783"/>
    <n v="14"/>
    <x v="34"/>
    <n v="1.17174"/>
    <n v="1.1714389999999999"/>
    <n v="3.01E-4"/>
    <n v="1.1695899999999999"/>
    <n v="1.1691579999999999"/>
    <n v="4.3199999999999998E-4"/>
    <n v="1.17015"/>
    <n v="1.17015"/>
    <n v="0"/>
  </r>
  <r>
    <x v="783"/>
    <n v="16"/>
    <x v="35"/>
    <n v="1.1703600000000001"/>
    <n v="1.170965"/>
    <n v="6.0499999999999996E-4"/>
    <n v="1.16743"/>
    <n v="1.1680120000000001"/>
    <n v="5.8200000000000005E-4"/>
    <n v="1.16862"/>
    <n v="1.16862"/>
    <n v="0"/>
  </r>
  <r>
    <x v="783"/>
    <n v="18"/>
    <x v="36"/>
    <n v="1.16991"/>
    <n v="1.1700410000000001"/>
    <n v="1.3100000000000001E-4"/>
    <n v="1.16839"/>
    <n v="1.1684239999999999"/>
    <n v="3.4E-5"/>
    <n v="1.1698500000000001"/>
    <n v="1.1698500000000001"/>
    <n v="0"/>
  </r>
  <r>
    <x v="783"/>
    <n v="20"/>
    <x v="37"/>
    <n v="1.17082"/>
    <n v="1.1707080000000001"/>
    <n v="1.12E-4"/>
    <n v="1.16906"/>
    <n v="1.1688970000000001"/>
    <n v="1.63E-4"/>
    <n v="1.1697"/>
    <n v="1.1697"/>
    <n v="0"/>
  </r>
  <r>
    <x v="783"/>
    <n v="22"/>
    <x v="38"/>
    <n v="1.1698299999999999"/>
    <n v="1.170004"/>
    <n v="1.74E-4"/>
    <n v="1.16815"/>
    <n v="1.1682699999999999"/>
    <n v="1.2E-4"/>
    <n v="1.1685399999999999"/>
    <n v="1.1685399999999999"/>
    <n v="0"/>
  </r>
  <r>
    <x v="783"/>
    <n v="24"/>
    <x v="39"/>
    <n v="1.1695199999999999"/>
    <n v="1.1690160000000001"/>
    <n v="5.04E-4"/>
    <n v="1.16761"/>
    <n v="1.167068"/>
    <n v="5.4199999999999995E-4"/>
    <n v="1.16767"/>
    <n v="1.16767"/>
    <n v="0"/>
  </r>
  <r>
    <x v="783"/>
    <n v="26"/>
    <x v="40"/>
    <n v="1.1681900000000001"/>
    <n v="1.16876"/>
    <n v="5.6999999999999998E-4"/>
    <n v="1.1643399999999999"/>
    <n v="1.16486"/>
    <n v="5.1999999999999995E-4"/>
    <n v="1.1659200000000001"/>
    <n v="1.1659200000000001"/>
    <n v="0"/>
  </r>
  <r>
    <x v="783"/>
    <n v="28"/>
    <x v="41"/>
    <n v="1.1667700000000001"/>
    <n v="1.1666209999999999"/>
    <n v="1.4899999999999999E-4"/>
    <n v="1.1649700000000001"/>
    <n v="1.164706"/>
    <n v="2.6400000000000002E-4"/>
    <n v="1.16564"/>
    <n v="1.16564"/>
    <n v="0"/>
  </r>
  <r>
    <x v="783"/>
    <n v="30"/>
    <x v="42"/>
    <n v="1.16612"/>
    <n v="1.1660520000000001"/>
    <n v="6.7999999999999999E-5"/>
    <n v="1.1641300000000001"/>
    <n v="1.1639889999999999"/>
    <n v="1.4100000000000001E-4"/>
    <n v="1.1645399999999999"/>
    <n v="1.1645399999999999"/>
    <n v="0"/>
  </r>
  <r>
    <x v="783"/>
    <n v="32"/>
    <x v="43"/>
    <n v="1.16598"/>
    <n v="1.166094"/>
    <n v="1.1400000000000001E-4"/>
    <n v="1.1640999999999999"/>
    <n v="1.1641619999999999"/>
    <n v="6.2000000000000003E-5"/>
    <n v="1.16564"/>
    <n v="1.16564"/>
    <n v="0"/>
  </r>
  <r>
    <x v="783"/>
    <n v="34"/>
    <x v="44"/>
    <n v="1.16692"/>
    <n v="1.1673260000000001"/>
    <n v="4.06E-4"/>
    <n v="1.1649099999999999"/>
    <n v="1.1652800000000001"/>
    <n v="3.6999999999999999E-4"/>
    <n v="1.1667400000000001"/>
    <n v="1.1667400000000001"/>
    <n v="0"/>
  </r>
  <r>
    <x v="783"/>
    <n v="36"/>
    <x v="45"/>
    <n v="1.1671400000000001"/>
    <n v="1.1674720000000001"/>
    <n v="3.3199999999999999E-4"/>
    <n v="1.1655199999999999"/>
    <n v="1.1657999999999999"/>
    <n v="2.7999999999999998E-4"/>
    <n v="1.1664099999999999"/>
    <n v="1.1664099999999999"/>
    <n v="0"/>
  </r>
  <r>
    <x v="784"/>
    <n v="2"/>
    <x v="28"/>
    <n v="1.17099"/>
    <n v="1.17099"/>
    <n v="0"/>
    <n v="1.1695800000000001"/>
    <n v="1.1695800000000001"/>
    <n v="0"/>
    <n v="1.1703600000000001"/>
    <n v="1.1703600000000001"/>
    <n v="0"/>
  </r>
  <r>
    <x v="784"/>
    <n v="4"/>
    <x v="29"/>
    <n v="1.17059"/>
    <n v="1.1706179999999999"/>
    <n v="2.8E-5"/>
    <n v="1.16997"/>
    <n v="1.1698630000000001"/>
    <n v="1.07E-4"/>
    <n v="1.17"/>
    <n v="1.17"/>
    <n v="0"/>
  </r>
  <r>
    <x v="784"/>
    <n v="6"/>
    <x v="30"/>
    <n v="1.17045"/>
    <n v="1.1705380000000001"/>
    <n v="8.7999999999999998E-5"/>
    <n v="1.16947"/>
    <n v="1.169448"/>
    <n v="2.1999999999999999E-5"/>
    <n v="1.16995"/>
    <n v="1.16995"/>
    <n v="0"/>
  </r>
  <r>
    <x v="784"/>
    <n v="8"/>
    <x v="31"/>
    <n v="1.1702399999999999"/>
    <n v="1.1701269999999999"/>
    <n v="1.13E-4"/>
    <n v="1.1696500000000001"/>
    <n v="1.169497"/>
    <n v="1.5300000000000001E-4"/>
    <n v="1.1698500000000001"/>
    <n v="1.1698500000000001"/>
    <n v="0"/>
  </r>
  <r>
    <x v="784"/>
    <n v="10"/>
    <x v="32"/>
    <n v="1.1698900000000001"/>
    <n v="1.1701079999999999"/>
    <n v="2.1800000000000001E-4"/>
    <n v="1.1685000000000001"/>
    <n v="1.1686270000000001"/>
    <n v="1.27E-4"/>
    <n v="1.1688700000000001"/>
    <n v="1.1688700000000001"/>
    <n v="0"/>
  </r>
  <r>
    <x v="784"/>
    <n v="12"/>
    <x v="33"/>
    <n v="1.1705099999999999"/>
    <n v="1.1704429999999999"/>
    <n v="6.7000000000000002E-5"/>
    <n v="1.16883"/>
    <n v="1.168593"/>
    <n v="2.3699999999999999E-4"/>
    <n v="1.17028"/>
    <n v="1.17028"/>
    <n v="0"/>
  </r>
  <r>
    <x v="784"/>
    <n v="14"/>
    <x v="34"/>
    <n v="1.17174"/>
    <n v="1.1714389999999999"/>
    <n v="3.01E-4"/>
    <n v="1.1695899999999999"/>
    <n v="1.1691579999999999"/>
    <n v="4.3199999999999998E-4"/>
    <n v="1.17015"/>
    <n v="1.17015"/>
    <n v="0"/>
  </r>
  <r>
    <x v="784"/>
    <n v="16"/>
    <x v="35"/>
    <n v="1.1703600000000001"/>
    <n v="1.170965"/>
    <n v="6.0499999999999996E-4"/>
    <n v="1.16743"/>
    <n v="1.1680120000000001"/>
    <n v="5.8200000000000005E-4"/>
    <n v="1.16862"/>
    <n v="1.16862"/>
    <n v="0"/>
  </r>
  <r>
    <x v="784"/>
    <n v="18"/>
    <x v="36"/>
    <n v="1.16991"/>
    <n v="1.1700410000000001"/>
    <n v="1.3100000000000001E-4"/>
    <n v="1.16839"/>
    <n v="1.1684239999999999"/>
    <n v="3.4E-5"/>
    <n v="1.1698500000000001"/>
    <n v="1.1698500000000001"/>
    <n v="0"/>
  </r>
  <r>
    <x v="784"/>
    <n v="20"/>
    <x v="37"/>
    <n v="1.17082"/>
    <n v="1.1707080000000001"/>
    <n v="1.12E-4"/>
    <n v="1.16906"/>
    <n v="1.1688970000000001"/>
    <n v="1.63E-4"/>
    <n v="1.1697"/>
    <n v="1.1697"/>
    <n v="0"/>
  </r>
  <r>
    <x v="784"/>
    <n v="22"/>
    <x v="38"/>
    <n v="1.1698299999999999"/>
    <n v="1.170004"/>
    <n v="1.74E-4"/>
    <n v="1.16815"/>
    <n v="1.1682699999999999"/>
    <n v="1.2E-4"/>
    <n v="1.1685399999999999"/>
    <n v="1.1685399999999999"/>
    <n v="0"/>
  </r>
  <r>
    <x v="784"/>
    <n v="24"/>
    <x v="39"/>
    <n v="1.1695199999999999"/>
    <n v="1.1690160000000001"/>
    <n v="5.04E-4"/>
    <n v="1.16761"/>
    <n v="1.167068"/>
    <n v="5.4199999999999995E-4"/>
    <n v="1.16767"/>
    <n v="1.16767"/>
    <n v="0"/>
  </r>
  <r>
    <x v="784"/>
    <n v="26"/>
    <x v="40"/>
    <n v="1.1681900000000001"/>
    <n v="1.16876"/>
    <n v="5.6999999999999998E-4"/>
    <n v="1.1643399999999999"/>
    <n v="1.16486"/>
    <n v="5.1999999999999995E-4"/>
    <n v="1.1659200000000001"/>
    <n v="1.1659200000000001"/>
    <n v="0"/>
  </r>
  <r>
    <x v="784"/>
    <n v="28"/>
    <x v="41"/>
    <n v="1.1667700000000001"/>
    <n v="1.1666209999999999"/>
    <n v="1.4899999999999999E-4"/>
    <n v="1.1649700000000001"/>
    <n v="1.164706"/>
    <n v="2.6400000000000002E-4"/>
    <n v="1.16564"/>
    <n v="1.16564"/>
    <n v="0"/>
  </r>
  <r>
    <x v="784"/>
    <n v="30"/>
    <x v="42"/>
    <n v="1.16612"/>
    <n v="1.1660520000000001"/>
    <n v="6.7999999999999999E-5"/>
    <n v="1.1641300000000001"/>
    <n v="1.1639889999999999"/>
    <n v="1.4100000000000001E-4"/>
    <n v="1.1645399999999999"/>
    <n v="1.1645399999999999"/>
    <n v="0"/>
  </r>
  <r>
    <x v="784"/>
    <n v="32"/>
    <x v="43"/>
    <n v="1.16598"/>
    <n v="1.166094"/>
    <n v="1.1400000000000001E-4"/>
    <n v="1.1640999999999999"/>
    <n v="1.1641619999999999"/>
    <n v="6.2000000000000003E-5"/>
    <n v="1.16564"/>
    <n v="1.16564"/>
    <n v="0"/>
  </r>
  <r>
    <x v="784"/>
    <n v="34"/>
    <x v="44"/>
    <n v="1.16692"/>
    <n v="1.1673260000000001"/>
    <n v="4.06E-4"/>
    <n v="1.1649099999999999"/>
    <n v="1.1652800000000001"/>
    <n v="3.6999999999999999E-4"/>
    <n v="1.1667400000000001"/>
    <n v="1.1667400000000001"/>
    <n v="0"/>
  </r>
  <r>
    <x v="784"/>
    <n v="36"/>
    <x v="45"/>
    <n v="1.1671400000000001"/>
    <n v="1.1674720000000001"/>
    <n v="3.3199999999999999E-4"/>
    <n v="1.1655199999999999"/>
    <n v="1.1657999999999999"/>
    <n v="2.7999999999999998E-4"/>
    <n v="1.1664099999999999"/>
    <n v="1.1664099999999999"/>
    <n v="0"/>
  </r>
  <r>
    <x v="785"/>
    <n v="2"/>
    <x v="29"/>
    <n v="1.17059"/>
    <n v="1.17059"/>
    <n v="0"/>
    <n v="1.16997"/>
    <n v="1.16997"/>
    <n v="0"/>
    <n v="1.17"/>
    <n v="1.17"/>
    <n v="0"/>
  </r>
  <r>
    <x v="785"/>
    <n v="4"/>
    <x v="30"/>
    <n v="1.17045"/>
    <n v="1.1706289999999999"/>
    <n v="1.7899999999999999E-4"/>
    <n v="1.16947"/>
    <n v="1.170021"/>
    <n v="5.5099999999999995E-4"/>
    <n v="1.16995"/>
    <n v="1.16995"/>
    <n v="0"/>
  </r>
  <r>
    <x v="785"/>
    <n v="6"/>
    <x v="31"/>
    <n v="1.1702399999999999"/>
    <n v="1.1711149999999999"/>
    <n v="8.7500000000000002E-4"/>
    <n v="1.1696500000000001"/>
    <n v="1.169295"/>
    <n v="3.5500000000000001E-4"/>
    <n v="1.1698500000000001"/>
    <n v="1.1698500000000001"/>
    <n v="0"/>
  </r>
  <r>
    <x v="785"/>
    <n v="8"/>
    <x v="32"/>
    <n v="1.1698900000000001"/>
    <n v="1.1702870000000001"/>
    <n v="3.97E-4"/>
    <n v="1.1685000000000001"/>
    <n v="1.1696439999999999"/>
    <n v="1.1440000000000001E-3"/>
    <n v="1.1688700000000001"/>
    <n v="1.1688700000000001"/>
    <n v="0"/>
  </r>
  <r>
    <x v="785"/>
    <n v="10"/>
    <x v="33"/>
    <n v="1.1705099999999999"/>
    <n v="1.1699569999999999"/>
    <n v="5.53E-4"/>
    <n v="1.16883"/>
    <n v="1.1686639999999999"/>
    <n v="1.66E-4"/>
    <n v="1.17028"/>
    <n v="1.17028"/>
    <n v="0"/>
  </r>
  <r>
    <x v="785"/>
    <n v="12"/>
    <x v="34"/>
    <n v="1.17174"/>
    <n v="1.17056"/>
    <n v="1.1800000000000001E-3"/>
    <n v="1.1695899999999999"/>
    <n v="1.1692659999999999"/>
    <n v="3.2400000000000001E-4"/>
    <n v="1.17015"/>
    <n v="1.17015"/>
    <n v="0"/>
  </r>
  <r>
    <x v="785"/>
    <n v="14"/>
    <x v="35"/>
    <n v="1.1703600000000001"/>
    <n v="1.1717299999999999"/>
    <n v="1.3699999999999999E-3"/>
    <n v="1.16743"/>
    <n v="1.1687019999999999"/>
    <n v="1.2719999999999999E-3"/>
    <n v="1.16862"/>
    <n v="1.16862"/>
    <n v="0"/>
  </r>
  <r>
    <x v="785"/>
    <n v="16"/>
    <x v="36"/>
    <n v="1.16991"/>
    <n v="1.1709670000000001"/>
    <n v="1.057E-3"/>
    <n v="1.16839"/>
    <n v="1.1678980000000001"/>
    <n v="4.9200000000000003E-4"/>
    <n v="1.1698500000000001"/>
    <n v="1.1698500000000001"/>
    <n v="0"/>
  </r>
  <r>
    <x v="785"/>
    <n v="18"/>
    <x v="37"/>
    <n v="1.17082"/>
    <n v="1.170107"/>
    <n v="7.1299999999999998E-4"/>
    <n v="1.16906"/>
    <n v="1.1686449999999999"/>
    <n v="4.15E-4"/>
    <n v="1.1697"/>
    <n v="1.1697"/>
    <n v="0"/>
  </r>
  <r>
    <x v="785"/>
    <n v="20"/>
    <x v="38"/>
    <n v="1.1698299999999999"/>
    <n v="1.17119"/>
    <n v="1.3600000000000001E-3"/>
    <n v="1.16815"/>
    <n v="1.1682060000000001"/>
    <n v="5.5999999999999999E-5"/>
    <n v="1.1685399999999999"/>
    <n v="1.1685399999999999"/>
    <n v="0"/>
  </r>
  <r>
    <x v="785"/>
    <n v="22"/>
    <x v="39"/>
    <n v="1.1695199999999999"/>
    <n v="1.169057"/>
    <n v="4.6299999999999998E-4"/>
    <n v="1.16761"/>
    <n v="1.168542"/>
    <n v="9.3199999999999999E-4"/>
    <n v="1.16767"/>
    <n v="1.16767"/>
    <n v="0"/>
  </r>
  <r>
    <x v="785"/>
    <n v="24"/>
    <x v="40"/>
    <n v="1.1681900000000001"/>
    <n v="1.169111"/>
    <n v="9.2100000000000005E-4"/>
    <n v="1.1643399999999999"/>
    <n v="1.167001"/>
    <n v="2.6610000000000002E-3"/>
    <n v="1.1659200000000001"/>
    <n v="1.1659200000000001"/>
    <n v="0"/>
  </r>
  <r>
    <x v="785"/>
    <n v="26"/>
    <x v="41"/>
    <n v="1.1667700000000001"/>
    <n v="1.168528"/>
    <n v="1.758E-3"/>
    <n v="1.1649700000000001"/>
    <n v="1.1646399999999999"/>
    <n v="3.3E-4"/>
    <n v="1.16564"/>
    <n v="1.16564"/>
    <n v="0"/>
  </r>
  <r>
    <x v="785"/>
    <n v="28"/>
    <x v="42"/>
    <n v="1.16612"/>
    <n v="1.166844"/>
    <n v="7.2400000000000003E-4"/>
    <n v="1.1641300000000001"/>
    <n v="1.1644129999999999"/>
    <n v="2.8299999999999999E-4"/>
    <n v="1.1645399999999999"/>
    <n v="1.1645399999999999"/>
    <n v="0"/>
  </r>
  <r>
    <x v="785"/>
    <n v="30"/>
    <x v="43"/>
    <n v="1.16598"/>
    <n v="1.1651530000000001"/>
    <n v="8.2700000000000004E-4"/>
    <n v="1.1640999999999999"/>
    <n v="1.16394"/>
    <n v="1.6000000000000001E-4"/>
    <n v="1.16564"/>
    <n v="1.16564"/>
    <n v="0"/>
  </r>
  <r>
    <x v="785"/>
    <n v="32"/>
    <x v="44"/>
    <n v="1.16692"/>
    <n v="1.1658249999999999"/>
    <n v="1.0950000000000001E-3"/>
    <n v="1.1649099999999999"/>
    <n v="1.1644950000000001"/>
    <n v="4.15E-4"/>
    <n v="1.1667400000000001"/>
    <n v="1.1667400000000001"/>
    <n v="0"/>
  </r>
  <r>
    <x v="785"/>
    <n v="34"/>
    <x v="45"/>
    <n v="1.1671400000000001"/>
    <n v="1.166981"/>
    <n v="1.5899999999999999E-4"/>
    <n v="1.1655199999999999"/>
    <n v="1.164814"/>
    <n v="7.0600000000000003E-4"/>
    <n v="1.1664099999999999"/>
    <n v="1.1664099999999999"/>
    <n v="0"/>
  </r>
  <r>
    <x v="785"/>
    <n v="36"/>
    <x v="117"/>
    <n v="1.1678299999999999"/>
    <n v="1.167287"/>
    <n v="5.4299999999999997E-4"/>
    <n v="1.1658999999999999"/>
    <n v="1.164792"/>
    <n v="1.108E-3"/>
    <n v="1.16761"/>
    <n v="1.16761"/>
    <n v="0"/>
  </r>
  <r>
    <x v="786"/>
    <n v="2"/>
    <x v="48"/>
    <n v="1.1706700000000001"/>
    <n v="1.1706700000000001"/>
    <n v="0"/>
    <n v="1.1697299999999999"/>
    <n v="1.1697299999999999"/>
    <n v="0"/>
    <n v="1.17028"/>
    <n v="1.17028"/>
    <n v="0"/>
  </r>
  <r>
    <x v="786"/>
    <n v="4"/>
    <x v="49"/>
    <n v="1.1709099999999999"/>
    <n v="1.1709099999999999"/>
    <n v="0"/>
    <n v="1.17022"/>
    <n v="1.17022"/>
    <n v="0"/>
    <n v="1.1705700000000001"/>
    <n v="1.1705700000000001"/>
    <n v="0"/>
  </r>
  <r>
    <x v="786"/>
    <n v="6"/>
    <x v="50"/>
    <n v="1.17083"/>
    <n v="1.170639"/>
    <n v="1.9100000000000001E-4"/>
    <n v="1.17041"/>
    <n v="1.1696"/>
    <n v="8.0999999999999996E-4"/>
    <n v="1.1708099999999999"/>
    <n v="1.1708099999999999"/>
    <n v="0"/>
  </r>
  <r>
    <x v="786"/>
    <n v="8"/>
    <x v="51"/>
    <n v="1.17093"/>
    <n v="1.170409"/>
    <n v="5.2099999999999998E-4"/>
    <n v="1.1705399999999999"/>
    <n v="1.170272"/>
    <n v="2.6800000000000001E-4"/>
    <n v="1.1705399999999999"/>
    <n v="1.1705399999999999"/>
    <n v="0"/>
  </r>
  <r>
    <x v="786"/>
    <n v="10"/>
    <x v="52"/>
    <n v="1.1709799999999999"/>
    <n v="1.1708700000000001"/>
    <n v="1.1E-4"/>
    <n v="1.1705399999999999"/>
    <n v="1.170031"/>
    <n v="5.0900000000000001E-4"/>
    <n v="1.17086"/>
    <n v="1.17086"/>
    <n v="0"/>
  </r>
  <r>
    <x v="786"/>
    <n v="12"/>
    <x v="53"/>
    <n v="1.17127"/>
    <n v="1.170331"/>
    <n v="9.3899999999999995E-4"/>
    <n v="1.17012"/>
    <n v="1.170129"/>
    <n v="9.0000000000000002E-6"/>
    <n v="1.1705000000000001"/>
    <n v="1.1705000000000001"/>
    <n v="0"/>
  </r>
  <r>
    <x v="786"/>
    <n v="14"/>
    <x v="28"/>
    <n v="1.17099"/>
    <n v="1.170606"/>
    <n v="3.8400000000000001E-4"/>
    <n v="1.1695800000000001"/>
    <n v="1.1703460000000001"/>
    <n v="7.6599999999999997E-4"/>
    <n v="1.1703600000000001"/>
    <n v="1.1703600000000001"/>
    <n v="0"/>
  </r>
  <r>
    <x v="786"/>
    <n v="16"/>
    <x v="29"/>
    <n v="1.17059"/>
    <n v="1.1702220000000001"/>
    <n v="3.68E-4"/>
    <n v="1.16997"/>
    <n v="1.1700269999999999"/>
    <n v="5.7000000000000003E-5"/>
    <n v="1.17"/>
    <n v="1.17"/>
    <n v="0"/>
  </r>
  <r>
    <x v="786"/>
    <n v="18"/>
    <x v="30"/>
    <n v="1.17045"/>
    <n v="1.170507"/>
    <n v="5.7000000000000003E-5"/>
    <n v="1.16947"/>
    <n v="1.169508"/>
    <n v="3.8000000000000002E-5"/>
    <n v="1.16995"/>
    <n v="1.16995"/>
    <n v="0"/>
  </r>
  <r>
    <x v="786"/>
    <n v="20"/>
    <x v="31"/>
    <n v="1.1702399999999999"/>
    <n v="1.1699729999999999"/>
    <n v="2.6699999999999998E-4"/>
    <n v="1.1696500000000001"/>
    <n v="1.1696800000000001"/>
    <n v="3.0000000000000001E-5"/>
    <n v="1.1698500000000001"/>
    <n v="1.1698500000000001"/>
    <n v="0"/>
  </r>
  <r>
    <x v="786"/>
    <n v="22"/>
    <x v="32"/>
    <n v="1.1698900000000001"/>
    <n v="1.1706589999999999"/>
    <n v="7.6900000000000004E-4"/>
    <n v="1.1685000000000001"/>
    <n v="1.168757"/>
    <n v="2.5700000000000001E-4"/>
    <n v="1.1688700000000001"/>
    <n v="1.1688700000000001"/>
    <n v="0"/>
  </r>
  <r>
    <x v="786"/>
    <n v="24"/>
    <x v="33"/>
    <n v="1.1705099999999999"/>
    <n v="1.169818"/>
    <n v="6.9200000000000002E-4"/>
    <n v="1.16883"/>
    <n v="1.168749"/>
    <n v="8.1000000000000004E-5"/>
    <n v="1.17028"/>
    <n v="1.17028"/>
    <n v="0"/>
  </r>
  <r>
    <x v="786"/>
    <n v="26"/>
    <x v="34"/>
    <n v="1.17174"/>
    <n v="1.170185"/>
    <n v="1.555E-3"/>
    <n v="1.1695899999999999"/>
    <n v="1.16896"/>
    <n v="6.3000000000000003E-4"/>
    <n v="1.17015"/>
    <n v="1.17015"/>
    <n v="0"/>
  </r>
  <r>
    <x v="786"/>
    <n v="28"/>
    <x v="35"/>
    <n v="1.1703600000000001"/>
    <n v="1.1700520000000001"/>
    <n v="3.0800000000000001E-4"/>
    <n v="1.16743"/>
    <n v="1.169454"/>
    <n v="2.0240000000000002E-3"/>
    <n v="1.16862"/>
    <n v="1.16862"/>
    <n v="0"/>
  </r>
  <r>
    <x v="786"/>
    <n v="30"/>
    <x v="36"/>
    <n v="1.16991"/>
    <n v="1.169789"/>
    <n v="1.21E-4"/>
    <n v="1.16839"/>
    <n v="1.1688959999999999"/>
    <n v="5.0600000000000005E-4"/>
    <n v="1.1698500000000001"/>
    <n v="1.1698500000000001"/>
    <n v="0"/>
  </r>
  <r>
    <x v="786"/>
    <n v="32"/>
    <x v="37"/>
    <n v="1.17082"/>
    <n v="1.170218"/>
    <n v="6.02E-4"/>
    <n v="1.16906"/>
    <n v="1.1680680000000001"/>
    <n v="9.9200000000000004E-4"/>
    <n v="1.1697"/>
    <n v="1.1697"/>
    <n v="0"/>
  </r>
  <r>
    <x v="786"/>
    <n v="34"/>
    <x v="38"/>
    <n v="1.1698299999999999"/>
    <n v="1.1702969999999999"/>
    <n v="4.6700000000000002E-4"/>
    <n v="1.16815"/>
    <n v="1.1684779999999999"/>
    <n v="3.28E-4"/>
    <n v="1.1685399999999999"/>
    <n v="1.1685399999999999"/>
    <n v="0"/>
  </r>
  <r>
    <x v="786"/>
    <n v="36"/>
    <x v="39"/>
    <n v="1.1695199999999999"/>
    <n v="1.1698360000000001"/>
    <n v="3.1599999999999998E-4"/>
    <n v="1.16761"/>
    <n v="1.168024"/>
    <n v="4.1399999999999998E-4"/>
    <n v="1.16767"/>
    <n v="1.16767"/>
    <n v="0"/>
  </r>
  <r>
    <x v="786"/>
    <n v="38"/>
    <x v="40"/>
    <n v="1.1681900000000001"/>
    <n v="1.1689400000000001"/>
    <n v="7.5000000000000002E-4"/>
    <n v="1.1643399999999999"/>
    <n v="1.167581"/>
    <n v="3.241E-3"/>
    <n v="1.1659200000000001"/>
    <n v="1.1659200000000001"/>
    <n v="0"/>
  </r>
  <r>
    <x v="786"/>
    <n v="40"/>
    <x v="41"/>
    <n v="1.1667700000000001"/>
    <n v="1.1678040000000001"/>
    <n v="1.034E-3"/>
    <n v="1.1649700000000001"/>
    <n v="1.167667"/>
    <n v="2.6970000000000002E-3"/>
    <n v="1.16564"/>
    <n v="1.16564"/>
    <n v="0"/>
  </r>
  <r>
    <x v="786"/>
    <n v="42"/>
    <x v="42"/>
    <n v="1.16612"/>
    <n v="1.166911"/>
    <n v="7.9100000000000004E-4"/>
    <n v="1.1641300000000001"/>
    <n v="1.16544"/>
    <n v="1.31E-3"/>
    <n v="1.1645399999999999"/>
    <n v="1.1645399999999999"/>
    <n v="0"/>
  </r>
  <r>
    <x v="786"/>
    <n v="44"/>
    <x v="43"/>
    <n v="1.16598"/>
    <n v="1.166728"/>
    <n v="7.4799999999999997E-4"/>
    <n v="1.1640999999999999"/>
    <n v="1.165254"/>
    <n v="1.1540000000000001E-3"/>
    <n v="1.16564"/>
    <n v="1.16564"/>
    <n v="0"/>
  </r>
  <r>
    <x v="786"/>
    <n v="46"/>
    <x v="44"/>
    <n v="1.16692"/>
    <n v="1.165951"/>
    <n v="9.6900000000000003E-4"/>
    <n v="1.1649099999999999"/>
    <n v="1.164757"/>
    <n v="1.5300000000000001E-4"/>
    <n v="1.1667400000000001"/>
    <n v="1.1667400000000001"/>
    <n v="0"/>
  </r>
  <r>
    <x v="786"/>
    <n v="48"/>
    <x v="45"/>
    <n v="1.1671400000000001"/>
    <n v="1.166728"/>
    <n v="4.1199999999999999E-4"/>
    <n v="1.1655199999999999"/>
    <n v="1.165659"/>
    <n v="1.3899999999999999E-4"/>
    <n v="1.1664099999999999"/>
    <n v="1.1664099999999999"/>
    <n v="0"/>
  </r>
  <r>
    <x v="787"/>
    <n v="2"/>
    <x v="49"/>
    <n v="1.1709099999999999"/>
    <n v="1.1709099999999999"/>
    <n v="0"/>
    <n v="1.17022"/>
    <n v="1.17022"/>
    <n v="0"/>
    <n v="1.1705700000000001"/>
    <n v="1.1705700000000001"/>
    <n v="0"/>
  </r>
  <r>
    <x v="787"/>
    <n v="4"/>
    <x v="50"/>
    <n v="1.17083"/>
    <n v="1.17052"/>
    <n v="3.1E-4"/>
    <n v="1.17041"/>
    <n v="1.1703749999999999"/>
    <n v="3.4999999999999997E-5"/>
    <n v="1.1708099999999999"/>
    <n v="1.1708099999999999"/>
    <n v="0"/>
  </r>
  <r>
    <x v="787"/>
    <n v="6"/>
    <x v="51"/>
    <n v="1.17093"/>
    <n v="1.1707939999999999"/>
    <n v="1.36E-4"/>
    <n v="1.1705399999999999"/>
    <n v="1.170517"/>
    <n v="2.3E-5"/>
    <n v="1.1705399999999999"/>
    <n v="1.1705399999999999"/>
    <n v="0"/>
  </r>
  <r>
    <x v="787"/>
    <n v="8"/>
    <x v="52"/>
    <n v="1.1709799999999999"/>
    <n v="1.1706209999999999"/>
    <n v="3.59E-4"/>
    <n v="1.1705399999999999"/>
    <n v="1.1702170000000001"/>
    <n v="3.2299999999999999E-4"/>
    <n v="1.17086"/>
    <n v="1.17086"/>
    <n v="0"/>
  </r>
  <r>
    <x v="787"/>
    <n v="10"/>
    <x v="53"/>
    <n v="1.17127"/>
    <n v="1.1710430000000001"/>
    <n v="2.2699999999999999E-4"/>
    <n v="1.17012"/>
    <n v="1.170558"/>
    <n v="4.3800000000000002E-4"/>
    <n v="1.1705000000000001"/>
    <n v="1.1705000000000001"/>
    <n v="0"/>
  </r>
  <r>
    <x v="787"/>
    <n v="12"/>
    <x v="28"/>
    <n v="1.17099"/>
    <n v="1.170671"/>
    <n v="3.19E-4"/>
    <n v="1.1695800000000001"/>
    <n v="1.1700109999999999"/>
    <n v="4.3100000000000001E-4"/>
    <n v="1.1703600000000001"/>
    <n v="1.1703600000000001"/>
    <n v="0"/>
  </r>
  <r>
    <x v="787"/>
    <n v="14"/>
    <x v="29"/>
    <n v="1.17059"/>
    <n v="1.1705779999999999"/>
    <n v="1.2E-5"/>
    <n v="1.16997"/>
    <n v="1.1698919999999999"/>
    <n v="7.7999999999999999E-5"/>
    <n v="1.17"/>
    <n v="1.17"/>
    <n v="0"/>
  </r>
  <r>
    <x v="787"/>
    <n v="16"/>
    <x v="30"/>
    <n v="1.17045"/>
    <n v="1.1700820000000001"/>
    <n v="3.68E-4"/>
    <n v="1.16947"/>
    <n v="1.1696569999999999"/>
    <n v="1.8699999999999999E-4"/>
    <n v="1.16995"/>
    <n v="1.16995"/>
    <n v="0"/>
  </r>
  <r>
    <x v="787"/>
    <n v="18"/>
    <x v="31"/>
    <n v="1.1702399999999999"/>
    <n v="1.170083"/>
    <n v="1.5699999999999999E-4"/>
    <n v="1.1696500000000001"/>
    <n v="1.169376"/>
    <n v="2.7399999999999999E-4"/>
    <n v="1.1698500000000001"/>
    <n v="1.1698500000000001"/>
    <n v="0"/>
  </r>
  <r>
    <x v="787"/>
    <n v="20"/>
    <x v="32"/>
    <n v="1.1698900000000001"/>
    <n v="1.170242"/>
    <n v="3.5199999999999999E-4"/>
    <n v="1.1685000000000001"/>
    <n v="1.169254"/>
    <n v="7.54E-4"/>
    <n v="1.1688700000000001"/>
    <n v="1.1688700000000001"/>
    <n v="0"/>
  </r>
  <r>
    <x v="787"/>
    <n v="22"/>
    <x v="33"/>
    <n v="1.1705099999999999"/>
    <n v="1.1694230000000001"/>
    <n v="1.0870000000000001E-3"/>
    <n v="1.16883"/>
    <n v="1.167951"/>
    <n v="8.7900000000000001E-4"/>
    <n v="1.17028"/>
    <n v="1.17028"/>
    <n v="0"/>
  </r>
  <r>
    <x v="787"/>
    <n v="24"/>
    <x v="34"/>
    <n v="1.17174"/>
    <n v="1.1710640000000001"/>
    <n v="6.7599999999999995E-4"/>
    <n v="1.1695899999999999"/>
    <n v="1.1694850000000001"/>
    <n v="1.05E-4"/>
    <n v="1.17015"/>
    <n v="1.17015"/>
    <n v="0"/>
  </r>
  <r>
    <x v="787"/>
    <n v="26"/>
    <x v="35"/>
    <n v="1.1703600000000001"/>
    <n v="1.1710469999999999"/>
    <n v="6.87E-4"/>
    <n v="1.16743"/>
    <n v="1.169481"/>
    <n v="2.0509999999999999E-3"/>
    <n v="1.16862"/>
    <n v="1.16862"/>
    <n v="0"/>
  </r>
  <r>
    <x v="787"/>
    <n v="28"/>
    <x v="36"/>
    <n v="1.16991"/>
    <n v="1.169171"/>
    <n v="7.3899999999999997E-4"/>
    <n v="1.16839"/>
    <n v="1.167359"/>
    <n v="1.031E-3"/>
    <n v="1.1698500000000001"/>
    <n v="1.1698500000000001"/>
    <n v="0"/>
  </r>
  <r>
    <x v="787"/>
    <n v="30"/>
    <x v="37"/>
    <n v="1.17082"/>
    <n v="1.170307"/>
    <n v="5.13E-4"/>
    <n v="1.16906"/>
    <n v="1.1689860000000001"/>
    <n v="7.3999999999999996E-5"/>
    <n v="1.1697"/>
    <n v="1.1697"/>
    <n v="0"/>
  </r>
  <r>
    <x v="787"/>
    <n v="32"/>
    <x v="38"/>
    <n v="1.1698299999999999"/>
    <n v="1.170493"/>
    <n v="6.6299999999999996E-4"/>
    <n v="1.16815"/>
    <n v="1.168677"/>
    <n v="5.2700000000000002E-4"/>
    <n v="1.1685399999999999"/>
    <n v="1.1685399999999999"/>
    <n v="0"/>
  </r>
  <r>
    <x v="787"/>
    <n v="34"/>
    <x v="39"/>
    <n v="1.1695199999999999"/>
    <n v="1.169179"/>
    <n v="3.4099999999999999E-4"/>
    <n v="1.16761"/>
    <n v="1.167475"/>
    <n v="1.35E-4"/>
    <n v="1.16767"/>
    <n v="1.16767"/>
    <n v="0"/>
  </r>
  <r>
    <x v="787"/>
    <n v="36"/>
    <x v="40"/>
    <n v="1.1681900000000001"/>
    <n v="1.168855"/>
    <n v="6.6500000000000001E-4"/>
    <n v="1.1643399999999999"/>
    <n v="1.1671130000000001"/>
    <n v="2.7729999999999999E-3"/>
    <n v="1.1659200000000001"/>
    <n v="1.1659200000000001"/>
    <n v="0"/>
  </r>
  <r>
    <x v="787"/>
    <n v="38"/>
    <x v="41"/>
    <n v="1.1667700000000001"/>
    <n v="1.166893"/>
    <n v="1.2300000000000001E-4"/>
    <n v="1.1649700000000001"/>
    <n v="1.1646780000000001"/>
    <n v="2.92E-4"/>
    <n v="1.16564"/>
    <n v="1.16564"/>
    <n v="0"/>
  </r>
  <r>
    <x v="787"/>
    <n v="40"/>
    <x v="42"/>
    <n v="1.16612"/>
    <n v="1.166455"/>
    <n v="3.3500000000000001E-4"/>
    <n v="1.1641300000000001"/>
    <n v="1.1651899999999999"/>
    <n v="1.06E-3"/>
    <n v="1.1645399999999999"/>
    <n v="1.1645399999999999"/>
    <n v="0"/>
  </r>
  <r>
    <x v="787"/>
    <n v="42"/>
    <x v="43"/>
    <n v="1.16598"/>
    <n v="1.1653340000000001"/>
    <n v="6.4599999999999998E-4"/>
    <n v="1.1640999999999999"/>
    <n v="1.164175"/>
    <n v="7.4999999999999993E-5"/>
    <n v="1.16564"/>
    <n v="1.16564"/>
    <n v="0"/>
  </r>
  <r>
    <x v="787"/>
    <n v="44"/>
    <x v="44"/>
    <n v="1.16692"/>
    <n v="1.1662710000000001"/>
    <n v="6.4899999999999995E-4"/>
    <n v="1.1649099999999999"/>
    <n v="1.1650510000000001"/>
    <n v="1.4100000000000001E-4"/>
    <n v="1.1667400000000001"/>
    <n v="1.1667400000000001"/>
    <n v="0"/>
  </r>
  <r>
    <x v="787"/>
    <n v="46"/>
    <x v="45"/>
    <n v="1.1671400000000001"/>
    <n v="1.1672229999999999"/>
    <n v="8.2999999999999998E-5"/>
    <n v="1.1655199999999999"/>
    <n v="1.165807"/>
    <n v="2.8699999999999998E-4"/>
    <n v="1.1664099999999999"/>
    <n v="1.1664099999999999"/>
    <n v="0"/>
  </r>
  <r>
    <x v="787"/>
    <n v="48"/>
    <x v="117"/>
    <n v="1.1678299999999999"/>
    <n v="1.1667179999999999"/>
    <n v="1.1119999999999999E-3"/>
    <n v="1.1658999999999999"/>
    <n v="1.1656089999999999"/>
    <n v="2.9100000000000003E-4"/>
    <n v="1.16761"/>
    <n v="1.16761"/>
    <n v="0"/>
  </r>
  <r>
    <x v="788"/>
    <n v="2"/>
    <x v="0"/>
    <n v="1.1663600000000001"/>
    <n v="1.1661779999999999"/>
    <n v="1.8200000000000001E-4"/>
    <n v="1.1654899999999999"/>
    <n v="1.1653899999999999"/>
    <n v="1E-4"/>
    <n v="1.16584"/>
    <n v="1.165734"/>
    <n v="1.06E-4"/>
  </r>
  <r>
    <x v="788"/>
    <n v="-1"/>
    <x v="4"/>
    <n v="1.1660200000000001"/>
    <n v="1.1658090000000001"/>
    <n v="2.1100000000000001E-4"/>
    <n v="1.16543"/>
    <n v="1.1655230000000001"/>
    <n v="9.2999999999999997E-5"/>
    <n v="1.1654599999999999"/>
    <n v="1.1654310000000001"/>
    <n v="2.9E-5"/>
  </r>
  <r>
    <x v="788"/>
    <n v="4"/>
    <x v="5"/>
    <n v="1.1658500000000001"/>
    <n v="1.1663410000000001"/>
    <n v="4.9100000000000001E-4"/>
    <n v="1.1652499999999999"/>
    <n v="1.1655899999999999"/>
    <n v="3.4000000000000002E-4"/>
    <n v="1.1657500000000001"/>
    <n v="1.165897"/>
    <n v="1.47E-4"/>
  </r>
  <r>
    <x v="788"/>
    <n v="6"/>
    <x v="6"/>
    <n v="1.16597"/>
    <n v="1.1659470000000001"/>
    <n v="2.3E-5"/>
    <n v="1.16561"/>
    <n v="1.165483"/>
    <n v="1.27E-4"/>
    <n v="1.16594"/>
    <n v="1.165357"/>
    <n v="5.8299999999999997E-4"/>
  </r>
  <r>
    <x v="788"/>
    <n v="-1"/>
    <x v="7"/>
    <n v="1.16597"/>
    <n v="1.1659299999999999"/>
    <n v="4.0000000000000003E-5"/>
    <n v="1.16574"/>
    <n v="1.1652709999999999"/>
    <n v="4.6900000000000002E-4"/>
    <n v="1.1658500000000001"/>
    <n v="1.1659120000000001"/>
    <n v="6.2000000000000003E-5"/>
  </r>
  <r>
    <x v="788"/>
    <n v="-1"/>
    <x v="8"/>
    <n v="1.1664099999999999"/>
    <n v="1.165942"/>
    <n v="4.6799999999999999E-4"/>
    <n v="1.1655199999999999"/>
    <n v="1.16577"/>
    <n v="2.5000000000000001E-4"/>
    <n v="1.1659299999999999"/>
    <n v="1.16594"/>
    <n v="1.0000000000000001E-5"/>
  </r>
  <r>
    <x v="788"/>
    <n v="8"/>
    <x v="9"/>
    <n v="1.16608"/>
    <n v="1.1659790000000001"/>
    <n v="1.01E-4"/>
    <n v="1.1650700000000001"/>
    <n v="1.165967"/>
    <n v="8.9700000000000001E-4"/>
    <n v="1.16578"/>
    <n v="1.1657789999999999"/>
    <n v="9.9999999999999995E-7"/>
  </r>
  <r>
    <x v="788"/>
    <n v="10"/>
    <x v="10"/>
    <n v="1.1657900000000001"/>
    <n v="1.166347"/>
    <n v="5.5699999999999999E-4"/>
    <n v="1.16492"/>
    <n v="1.165624"/>
    <n v="7.0399999999999998E-4"/>
    <n v="1.1650499999999999"/>
    <n v="1.1655549999999999"/>
    <n v="5.0500000000000002E-4"/>
  </r>
  <r>
    <x v="788"/>
    <n v="12"/>
    <x v="11"/>
    <n v="1.1654500000000001"/>
    <n v="1.166161"/>
    <n v="7.1100000000000004E-4"/>
    <n v="1.16499"/>
    <n v="1.1652849999999999"/>
    <n v="2.9500000000000001E-4"/>
    <n v="1.16536"/>
    <n v="1.1655260000000001"/>
    <n v="1.66E-4"/>
  </r>
  <r>
    <x v="788"/>
    <n v="14"/>
    <x v="12"/>
    <n v="1.1656299999999999"/>
    <n v="1.165869"/>
    <n v="2.3900000000000001E-4"/>
    <n v="1.16523"/>
    <n v="1.1650240000000001"/>
    <n v="2.0599999999999999E-4"/>
    <n v="1.16543"/>
    <n v="1.1648590000000001"/>
    <n v="5.71E-4"/>
  </r>
  <r>
    <x v="788"/>
    <n v="16"/>
    <x v="13"/>
    <n v="1.16642"/>
    <n v="1.1655549999999999"/>
    <n v="8.6499999999999999E-4"/>
    <n v="1.1652899999999999"/>
    <n v="1.165233"/>
    <n v="5.7000000000000003E-5"/>
    <n v="1.16632"/>
    <n v="1.1658770000000001"/>
    <n v="4.4299999999999998E-4"/>
  </r>
  <r>
    <x v="788"/>
    <n v="-1"/>
    <x v="14"/>
    <n v="1.16631"/>
    <n v="1.1656420000000001"/>
    <n v="6.6799999999999997E-4"/>
    <n v="1.1651899999999999"/>
    <n v="1.1655390000000001"/>
    <n v="3.4900000000000003E-4"/>
    <n v="1.1654199999999999"/>
    <n v="1.165503"/>
    <n v="8.2999999999999998E-5"/>
  </r>
  <r>
    <x v="788"/>
    <n v="18"/>
    <x v="15"/>
    <n v="1.1673199999999999"/>
    <n v="1.1665700000000001"/>
    <n v="7.5000000000000002E-4"/>
    <n v="1.16473"/>
    <n v="1.165583"/>
    <n v="8.5300000000000003E-4"/>
    <n v="1.1668099999999999"/>
    <n v="1.1669050000000001"/>
    <n v="9.5000000000000005E-5"/>
  </r>
  <r>
    <x v="788"/>
    <n v="20"/>
    <x v="16"/>
    <n v="1.16761"/>
    <n v="1.1664319999999999"/>
    <n v="1.178E-3"/>
    <n v="1.1663699999999999"/>
    <n v="1.1653340000000001"/>
    <n v="1.036E-3"/>
    <n v="1.1675800000000001"/>
    <n v="1.165921"/>
    <n v="1.6590000000000001E-3"/>
  </r>
  <r>
    <x v="788"/>
    <n v="22"/>
    <x v="17"/>
    <n v="1.1692"/>
    <n v="1.1675690000000001"/>
    <n v="1.6310000000000001E-3"/>
    <n v="1.16736"/>
    <n v="1.1649750000000001"/>
    <n v="2.385E-3"/>
    <n v="1.16848"/>
    <n v="1.1679870000000001"/>
    <n v="4.9299999999999995E-4"/>
  </r>
  <r>
    <x v="788"/>
    <n v="24"/>
    <x v="18"/>
    <n v="1.16862"/>
    <n v="1.167699"/>
    <n v="9.2100000000000005E-4"/>
    <n v="1.16764"/>
    <n v="1.1665559999999999"/>
    <n v="1.0839999999999999E-3"/>
    <n v="1.16798"/>
    <n v="1.167956"/>
    <n v="2.4000000000000001E-5"/>
  </r>
  <r>
    <x v="788"/>
    <n v="26"/>
    <x v="19"/>
    <n v="1.1687000000000001"/>
    <n v="1.169273"/>
    <n v="5.7300000000000005E-4"/>
    <n v="1.1677500000000001"/>
    <n v="1.1674720000000001"/>
    <n v="2.7799999999999998E-4"/>
    <n v="1.16805"/>
    <n v="1.1687559999999999"/>
    <n v="7.0600000000000003E-4"/>
  </r>
  <r>
    <x v="788"/>
    <n v="28"/>
    <x v="20"/>
    <n v="1.1694599999999999"/>
    <n v="1.168668"/>
    <n v="7.9199999999999995E-4"/>
    <n v="1.1677999999999999"/>
    <n v="1.167845"/>
    <n v="4.5000000000000003E-5"/>
    <n v="1.16944"/>
    <n v="1.1684239999999999"/>
    <n v="1.016E-3"/>
  </r>
  <r>
    <x v="788"/>
    <n v="30"/>
    <x v="21"/>
    <n v="1.17099"/>
    <n v="1.168844"/>
    <n v="2.1459999999999999E-3"/>
    <n v="1.1690799999999999"/>
    <n v="1.1679409999999999"/>
    <n v="1.139E-3"/>
    <n v="1.1709000000000001"/>
    <n v="1.1691279999999999"/>
    <n v="1.7719999999999999E-3"/>
  </r>
  <r>
    <x v="788"/>
    <n v="32"/>
    <x v="22"/>
    <n v="1.17154"/>
    <n v="1.1695629999999999"/>
    <n v="1.977E-3"/>
    <n v="1.1698500000000001"/>
    <n v="1.1680520000000001"/>
    <n v="1.7979999999999999E-3"/>
    <n v="1.1710100000000001"/>
    <n v="1.1704540000000001"/>
    <n v="5.5599999999999996E-4"/>
  </r>
  <r>
    <x v="788"/>
    <n v="34"/>
    <x v="23"/>
    <n v="1.1718"/>
    <n v="1.171117"/>
    <n v="6.8300000000000001E-4"/>
    <n v="1.1707000000000001"/>
    <n v="1.1693249999999999"/>
    <n v="1.3749999999999999E-3"/>
    <n v="1.1716299999999999"/>
    <n v="1.171513"/>
    <n v="1.17E-4"/>
  </r>
  <r>
    <x v="788"/>
    <n v="36"/>
    <x v="24"/>
    <n v="1.17171"/>
    <n v="1.171494"/>
    <n v="2.1599999999999999E-4"/>
    <n v="1.1709799999999999"/>
    <n v="1.1699729999999999"/>
    <n v="1.0070000000000001E-3"/>
    <n v="1.1715100000000001"/>
    <n v="1.171241"/>
    <n v="2.6899999999999998E-4"/>
  </r>
  <r>
    <x v="788"/>
    <n v="38"/>
    <x v="25"/>
    <n v="1.17167"/>
    <n v="1.171835"/>
    <n v="1.65E-4"/>
    <n v="1.1708000000000001"/>
    <n v="1.170731"/>
    <n v="6.8999999999999997E-5"/>
    <n v="1.1710700000000001"/>
    <n v="1.171638"/>
    <n v="5.6800000000000004E-4"/>
  </r>
  <r>
    <x v="788"/>
    <n v="-1"/>
    <x v="26"/>
    <n v="1.17134"/>
    <n v="1.171675"/>
    <n v="3.3500000000000001E-4"/>
    <n v="1.17075"/>
    <n v="1.1710179999999999"/>
    <n v="2.6800000000000001E-4"/>
    <n v="1.17089"/>
    <n v="1.171195"/>
    <n v="3.0499999999999999E-4"/>
  </r>
  <r>
    <x v="788"/>
    <n v="40"/>
    <x v="27"/>
    <n v="1.17106"/>
    <n v="1.1716139999999999"/>
    <n v="5.5400000000000002E-4"/>
    <n v="1.1701900000000001"/>
    <n v="1.170785"/>
    <n v="5.9500000000000004E-4"/>
    <n v="1.1702399999999999"/>
    <n v="1.1705239999999999"/>
    <n v="2.8400000000000002E-4"/>
  </r>
  <r>
    <x v="789"/>
    <n v="2"/>
    <x v="0"/>
    <n v="1.1663600000000001"/>
    <n v="1.1663600000000001"/>
    <n v="0"/>
    <n v="1.1654899999999999"/>
    <n v="1.1654899999999999"/>
    <n v="0"/>
    <n v="1.16584"/>
    <n v="1.16584"/>
    <n v="0"/>
  </r>
  <r>
    <x v="789"/>
    <n v="-1"/>
    <x v="4"/>
    <n v="1.1660200000000001"/>
    <n v="1.1669560000000001"/>
    <n v="9.3599999999999998E-4"/>
    <n v="1.16543"/>
    <n v="1.1666099999999999"/>
    <n v="1.1800000000000001E-3"/>
    <n v="1.1654599999999999"/>
    <n v="1.1667970000000001"/>
    <n v="1.3370000000000001E-3"/>
  </r>
  <r>
    <x v="789"/>
    <n v="4"/>
    <x v="5"/>
    <n v="1.1658500000000001"/>
    <n v="1.1650050000000001"/>
    <n v="8.4500000000000005E-4"/>
    <n v="1.1652499999999999"/>
    <n v="1.1653830000000001"/>
    <n v="1.3300000000000001E-4"/>
    <n v="1.1657500000000001"/>
    <n v="1.1651959999999999"/>
    <n v="5.5400000000000002E-4"/>
  </r>
  <r>
    <x v="789"/>
    <n v="6"/>
    <x v="6"/>
    <n v="1.16597"/>
    <n v="1.1650959999999999"/>
    <n v="8.7399999999999999E-4"/>
    <n v="1.16561"/>
    <n v="1.1642779999999999"/>
    <n v="1.3320000000000001E-3"/>
    <n v="1.16594"/>
    <n v="1.1646160000000001"/>
    <n v="1.3240000000000001E-3"/>
  </r>
  <r>
    <x v="789"/>
    <n v="-1"/>
    <x v="7"/>
    <n v="1.16597"/>
    <n v="1.1655709999999999"/>
    <n v="3.9899999999999999E-4"/>
    <n v="1.16574"/>
    <n v="1.1654009999999999"/>
    <n v="3.39E-4"/>
    <n v="1.1658500000000001"/>
    <n v="1.1662859999999999"/>
    <n v="4.3600000000000003E-4"/>
  </r>
  <r>
    <x v="789"/>
    <n v="8"/>
    <x v="8"/>
    <n v="1.1664099999999999"/>
    <n v="1.165945"/>
    <n v="4.6500000000000003E-4"/>
    <n v="1.1655199999999999"/>
    <n v="1.165678"/>
    <n v="1.5799999999999999E-4"/>
    <n v="1.1659299999999999"/>
    <n v="1.1655340000000001"/>
    <n v="3.9599999999999998E-4"/>
  </r>
  <r>
    <x v="789"/>
    <n v="10"/>
    <x v="9"/>
    <n v="1.16608"/>
    <n v="1.1662710000000001"/>
    <n v="1.9100000000000001E-4"/>
    <n v="1.1650700000000001"/>
    <n v="1.1656629999999999"/>
    <n v="5.9299999999999999E-4"/>
    <n v="1.16578"/>
    <n v="1.1656139999999999"/>
    <n v="1.66E-4"/>
  </r>
  <r>
    <x v="789"/>
    <n v="-1"/>
    <x v="10"/>
    <n v="1.1657900000000001"/>
    <n v="1.165416"/>
    <n v="3.7399999999999998E-4"/>
    <n v="1.16492"/>
    <n v="1.1648400000000001"/>
    <n v="8.0000000000000007E-5"/>
    <n v="1.1650499999999999"/>
    <n v="1.1658379999999999"/>
    <n v="7.8799999999999996E-4"/>
  </r>
  <r>
    <x v="789"/>
    <n v="12"/>
    <x v="11"/>
    <n v="1.1654500000000001"/>
    <n v="1.164758"/>
    <n v="6.9200000000000002E-4"/>
    <n v="1.16499"/>
    <n v="1.1650020000000001"/>
    <n v="1.2E-5"/>
    <n v="1.16536"/>
    <n v="1.165233"/>
    <n v="1.27E-4"/>
  </r>
  <r>
    <x v="789"/>
    <n v="14"/>
    <x v="12"/>
    <n v="1.1656299999999999"/>
    <n v="1.165781"/>
    <n v="1.5100000000000001E-4"/>
    <n v="1.16523"/>
    <n v="1.165306"/>
    <n v="7.6000000000000004E-5"/>
    <n v="1.16543"/>
    <n v="1.1656500000000001"/>
    <n v="2.2000000000000001E-4"/>
  </r>
  <r>
    <x v="789"/>
    <n v="16"/>
    <x v="13"/>
    <n v="1.16642"/>
    <n v="1.1652610000000001"/>
    <n v="1.1590000000000001E-3"/>
    <n v="1.1652899999999999"/>
    <n v="1.1649640000000001"/>
    <n v="3.2600000000000001E-4"/>
    <n v="1.16632"/>
    <n v="1.165208"/>
    <n v="1.1119999999999999E-3"/>
  </r>
  <r>
    <x v="789"/>
    <n v="18"/>
    <x v="14"/>
    <n v="1.16631"/>
    <n v="1.1659930000000001"/>
    <n v="3.1700000000000001E-4"/>
    <n v="1.1651899999999999"/>
    <n v="1.1648130000000001"/>
    <n v="3.77E-4"/>
    <n v="1.1654199999999999"/>
    <n v="1.166139"/>
    <n v="7.1900000000000002E-4"/>
  </r>
  <r>
    <x v="789"/>
    <n v="20"/>
    <x v="15"/>
    <n v="1.1673199999999999"/>
    <n v="1.1657709999999999"/>
    <n v="1.549E-3"/>
    <n v="1.16473"/>
    <n v="1.1651320000000001"/>
    <n v="4.0200000000000001E-4"/>
    <n v="1.1668099999999999"/>
    <n v="1.1656629999999999"/>
    <n v="1.147E-3"/>
  </r>
  <r>
    <x v="789"/>
    <n v="-1"/>
    <x v="16"/>
    <n v="1.16761"/>
    <n v="1.166714"/>
    <n v="8.9599999999999999E-4"/>
    <n v="1.1663699999999999"/>
    <n v="1.1649940000000001"/>
    <n v="1.3760000000000001E-3"/>
    <n v="1.1675800000000001"/>
    <n v="1.1670739999999999"/>
    <n v="5.0600000000000005E-4"/>
  </r>
  <r>
    <x v="789"/>
    <n v="22"/>
    <x v="17"/>
    <n v="1.1692"/>
    <n v="1.1676679999999999"/>
    <n v="1.5319999999999999E-3"/>
    <n v="1.16736"/>
    <n v="1.1659949999999999"/>
    <n v="1.3649999999999999E-3"/>
    <n v="1.16848"/>
    <n v="1.1677930000000001"/>
    <n v="6.87E-4"/>
  </r>
  <r>
    <x v="789"/>
    <n v="24"/>
    <x v="18"/>
    <n v="1.16862"/>
    <n v="1.169219"/>
    <n v="5.9900000000000003E-4"/>
    <n v="1.16764"/>
    <n v="1.1681269999999999"/>
    <n v="4.8700000000000002E-4"/>
    <n v="1.16798"/>
    <n v="1.1684890000000001"/>
    <n v="5.0900000000000001E-4"/>
  </r>
  <r>
    <x v="789"/>
    <n v="26"/>
    <x v="19"/>
    <n v="1.1687000000000001"/>
    <n v="1.167233"/>
    <n v="1.467E-3"/>
    <n v="1.1677500000000001"/>
    <n v="1.1669290000000001"/>
    <n v="8.2100000000000001E-4"/>
    <n v="1.16805"/>
    <n v="1.167759"/>
    <n v="2.9100000000000003E-4"/>
  </r>
  <r>
    <x v="789"/>
    <n v="28"/>
    <x v="20"/>
    <n v="1.1694599999999999"/>
    <n v="1.168274"/>
    <n v="1.186E-3"/>
    <n v="1.1677999999999999"/>
    <n v="1.167532"/>
    <n v="2.6800000000000001E-4"/>
    <n v="1.16944"/>
    <n v="1.1679729999999999"/>
    <n v="1.467E-3"/>
  </r>
  <r>
    <x v="789"/>
    <n v="-1"/>
    <x v="21"/>
    <n v="1.17099"/>
    <n v="1.1690799999999999"/>
    <n v="1.91E-3"/>
    <n v="1.1690799999999999"/>
    <n v="1.168371"/>
    <n v="7.0899999999999999E-4"/>
    <n v="1.1709000000000001"/>
    <n v="1.1699010000000001"/>
    <n v="9.990000000000001E-4"/>
  </r>
  <r>
    <x v="789"/>
    <n v="30"/>
    <x v="22"/>
    <n v="1.17154"/>
    <n v="1.1709529999999999"/>
    <n v="5.8699999999999996E-4"/>
    <n v="1.1698500000000001"/>
    <n v="1.169618"/>
    <n v="2.32E-4"/>
    <n v="1.1710100000000001"/>
    <n v="1.1711050000000001"/>
    <n v="9.5000000000000005E-5"/>
  </r>
  <r>
    <x v="789"/>
    <n v="32"/>
    <x v="23"/>
    <n v="1.1718"/>
    <n v="1.1706300000000001"/>
    <n v="1.17E-3"/>
    <n v="1.1707000000000001"/>
    <n v="1.1697569999999999"/>
    <n v="9.4300000000000004E-4"/>
    <n v="1.1716299999999999"/>
    <n v="1.170677"/>
    <n v="9.5299999999999996E-4"/>
  </r>
  <r>
    <x v="789"/>
    <n v="-1"/>
    <x v="24"/>
    <n v="1.17171"/>
    <n v="1.1708289999999999"/>
    <n v="8.8099999999999995E-4"/>
    <n v="1.1709799999999999"/>
    <n v="1.169788"/>
    <n v="1.1919999999999999E-3"/>
    <n v="1.1715100000000001"/>
    <n v="1.1706430000000001"/>
    <n v="8.6700000000000004E-4"/>
  </r>
  <r>
    <x v="789"/>
    <n v="34"/>
    <x v="25"/>
    <n v="1.17167"/>
    <n v="1.1706970000000001"/>
    <n v="9.7300000000000002E-4"/>
    <n v="1.1708000000000001"/>
    <n v="1.1708810000000001"/>
    <n v="8.1000000000000004E-5"/>
    <n v="1.1710700000000001"/>
    <n v="1.1717139999999999"/>
    <n v="6.4400000000000004E-4"/>
  </r>
  <r>
    <x v="789"/>
    <n v="36"/>
    <x v="26"/>
    <n v="1.17134"/>
    <n v="1.1708970000000001"/>
    <n v="4.4299999999999998E-4"/>
    <n v="1.17075"/>
    <n v="1.170329"/>
    <n v="4.2099999999999999E-4"/>
    <n v="1.17089"/>
    <n v="1.170431"/>
    <n v="4.5899999999999999E-4"/>
  </r>
  <r>
    <x v="789"/>
    <n v="38"/>
    <x v="27"/>
    <n v="1.17106"/>
    <n v="1.1708259999999999"/>
    <n v="2.34E-4"/>
    <n v="1.1701900000000001"/>
    <n v="1.1706920000000001"/>
    <n v="5.0199999999999995E-4"/>
    <n v="1.1702399999999999"/>
    <n v="1.1710970000000001"/>
    <n v="8.5700000000000001E-4"/>
  </r>
  <r>
    <x v="790"/>
    <n v="2"/>
    <x v="0"/>
    <n v="1.1663600000000001"/>
    <n v="1.1663600000000001"/>
    <n v="0"/>
    <n v="1.1654899999999999"/>
    <n v="1.1654899999999999"/>
    <n v="0"/>
    <n v="1.16584"/>
    <n v="1.16584"/>
    <n v="0"/>
  </r>
  <r>
    <x v="790"/>
    <n v="4"/>
    <x v="4"/>
    <n v="1.1660200000000001"/>
    <n v="1.166201"/>
    <n v="1.8100000000000001E-4"/>
    <n v="1.16543"/>
    <n v="1.1646989999999999"/>
    <n v="7.3099999999999999E-4"/>
    <n v="1.1654599999999999"/>
    <n v="1.1659139999999999"/>
    <n v="4.5399999999999998E-4"/>
  </r>
  <r>
    <x v="790"/>
    <n v="6"/>
    <x v="5"/>
    <n v="1.1658500000000001"/>
    <n v="1.1662999999999999"/>
    <n v="4.4999999999999999E-4"/>
    <n v="1.1652499999999999"/>
    <n v="1.165171"/>
    <n v="7.8999999999999996E-5"/>
    <n v="1.1657500000000001"/>
    <n v="1.1658820000000001"/>
    <n v="1.3200000000000001E-4"/>
  </r>
  <r>
    <x v="790"/>
    <n v="8"/>
    <x v="6"/>
    <n v="1.16597"/>
    <n v="1.166137"/>
    <n v="1.6699999999999999E-4"/>
    <n v="1.16561"/>
    <n v="1.1656150000000001"/>
    <n v="5.0000000000000004E-6"/>
    <n v="1.16594"/>
    <n v="1.1657010000000001"/>
    <n v="2.3900000000000001E-4"/>
  </r>
  <r>
    <x v="790"/>
    <n v="10"/>
    <x v="7"/>
    <n v="1.16597"/>
    <n v="1.16639"/>
    <n v="4.2000000000000002E-4"/>
    <n v="1.16574"/>
    <n v="1.165753"/>
    <n v="1.2999999999999999E-5"/>
    <n v="1.1658500000000001"/>
    <n v="1.166015"/>
    <n v="1.65E-4"/>
  </r>
  <r>
    <x v="790"/>
    <n v="12"/>
    <x v="8"/>
    <n v="1.1664099999999999"/>
    <n v="1.1657599999999999"/>
    <n v="6.4999999999999997E-4"/>
    <n v="1.1655199999999999"/>
    <n v="1.1653530000000001"/>
    <n v="1.6699999999999999E-4"/>
    <n v="1.1659299999999999"/>
    <n v="1.16533"/>
    <n v="5.9999999999999995E-4"/>
  </r>
  <r>
    <x v="790"/>
    <n v="-1"/>
    <x v="9"/>
    <n v="1.16608"/>
    <n v="1.165616"/>
    <n v="4.64E-4"/>
    <n v="1.1650700000000001"/>
    <n v="1.1653770000000001"/>
    <n v="3.0699999999999998E-4"/>
    <n v="1.16578"/>
    <n v="1.1657789999999999"/>
    <n v="9.9999999999999995E-7"/>
  </r>
  <r>
    <x v="790"/>
    <n v="14"/>
    <x v="10"/>
    <n v="1.1657900000000001"/>
    <n v="1.16628"/>
    <n v="4.8999999999999998E-4"/>
    <n v="1.16492"/>
    <n v="1.1658740000000001"/>
    <n v="9.5399999999999999E-4"/>
    <n v="1.1650499999999999"/>
    <n v="1.1661980000000001"/>
    <n v="1.1479999999999999E-3"/>
  </r>
  <r>
    <x v="790"/>
    <n v="-1"/>
    <x v="11"/>
    <n v="1.1654500000000001"/>
    <n v="1.165878"/>
    <n v="4.28E-4"/>
    <n v="1.16499"/>
    <n v="1.1658630000000001"/>
    <n v="8.7299999999999997E-4"/>
    <n v="1.16536"/>
    <n v="1.165826"/>
    <n v="4.66E-4"/>
  </r>
  <r>
    <x v="790"/>
    <n v="16"/>
    <x v="12"/>
    <n v="1.1656299999999999"/>
    <n v="1.1666430000000001"/>
    <n v="1.013E-3"/>
    <n v="1.16523"/>
    <n v="1.1654100000000001"/>
    <n v="1.8000000000000001E-4"/>
    <n v="1.16543"/>
    <n v="1.1660189999999999"/>
    <n v="5.8900000000000001E-4"/>
  </r>
  <r>
    <x v="790"/>
    <n v="18"/>
    <x v="13"/>
    <n v="1.16642"/>
    <n v="1.165794"/>
    <n v="6.2600000000000004E-4"/>
    <n v="1.1652899999999999"/>
    <n v="1.1646190000000001"/>
    <n v="6.7100000000000005E-4"/>
    <n v="1.16632"/>
    <n v="1.1656260000000001"/>
    <n v="6.9399999999999996E-4"/>
  </r>
  <r>
    <x v="790"/>
    <n v="20"/>
    <x v="14"/>
    <n v="1.16631"/>
    <n v="1.165502"/>
    <n v="8.0800000000000002E-4"/>
    <n v="1.1651899999999999"/>
    <n v="1.164771"/>
    <n v="4.1899999999999999E-4"/>
    <n v="1.1654199999999999"/>
    <n v="1.1647099999999999"/>
    <n v="7.1000000000000002E-4"/>
  </r>
  <r>
    <x v="790"/>
    <n v="22"/>
    <x v="15"/>
    <n v="1.1673199999999999"/>
    <n v="1.1653819999999999"/>
    <n v="1.9380000000000001E-3"/>
    <n v="1.16473"/>
    <n v="1.164968"/>
    <n v="2.3800000000000001E-4"/>
    <n v="1.1668099999999999"/>
    <n v="1.1652100000000001"/>
    <n v="1.6000000000000001E-3"/>
  </r>
  <r>
    <x v="790"/>
    <n v="24"/>
    <x v="16"/>
    <n v="1.16761"/>
    <n v="1.165937"/>
    <n v="1.673E-3"/>
    <n v="1.1663699999999999"/>
    <n v="1.1651990000000001"/>
    <n v="1.1709999999999999E-3"/>
    <n v="1.1675800000000001"/>
    <n v="1.1656420000000001"/>
    <n v="1.9380000000000001E-3"/>
  </r>
  <r>
    <x v="790"/>
    <n v="26"/>
    <x v="17"/>
    <n v="1.1692"/>
    <n v="1.167127"/>
    <n v="2.0730000000000002E-3"/>
    <n v="1.16736"/>
    <n v="1.1653789999999999"/>
    <n v="1.9810000000000001E-3"/>
    <n v="1.16848"/>
    <n v="1.166879"/>
    <n v="1.601E-3"/>
  </r>
  <r>
    <x v="790"/>
    <n v="28"/>
    <x v="18"/>
    <n v="1.16862"/>
    <n v="1.166245"/>
    <n v="2.3749999999999999E-3"/>
    <n v="1.16764"/>
    <n v="1.165035"/>
    <n v="2.6050000000000001E-3"/>
    <n v="1.16798"/>
    <n v="1.1652579999999999"/>
    <n v="2.722E-3"/>
  </r>
  <r>
    <x v="790"/>
    <n v="30"/>
    <x v="19"/>
    <n v="1.1687000000000001"/>
    <n v="1.167805"/>
    <n v="8.9499999999999996E-4"/>
    <n v="1.1677500000000001"/>
    <n v="1.1649069999999999"/>
    <n v="2.843E-3"/>
    <n v="1.16805"/>
    <n v="1.16723"/>
    <n v="8.1999999999999998E-4"/>
  </r>
  <r>
    <x v="790"/>
    <n v="32"/>
    <x v="20"/>
    <n v="1.1694599999999999"/>
    <n v="1.168496"/>
    <n v="9.6400000000000001E-4"/>
    <n v="1.1677999999999999"/>
    <n v="1.16736"/>
    <n v="4.4000000000000002E-4"/>
    <n v="1.16944"/>
    <n v="1.168655"/>
    <n v="7.85E-4"/>
  </r>
  <r>
    <x v="790"/>
    <n v="34"/>
    <x v="21"/>
    <n v="1.17099"/>
    <n v="1.1702129999999999"/>
    <n v="7.7700000000000002E-4"/>
    <n v="1.1690799999999999"/>
    <n v="1.16839"/>
    <n v="6.8999999999999997E-4"/>
    <n v="1.1709000000000001"/>
    <n v="1.1696150000000001"/>
    <n v="1.2849999999999999E-3"/>
  </r>
  <r>
    <x v="790"/>
    <n v="36"/>
    <x v="22"/>
    <n v="1.17154"/>
    <n v="1.168531"/>
    <n v="3.009E-3"/>
    <n v="1.1698500000000001"/>
    <n v="1.1673039999999999"/>
    <n v="2.5460000000000001E-3"/>
    <n v="1.1710100000000001"/>
    <n v="1.167978"/>
    <n v="3.032E-3"/>
  </r>
  <r>
    <x v="790"/>
    <n v="38"/>
    <x v="23"/>
    <n v="1.1718"/>
    <n v="1.1690400000000001"/>
    <n v="2.7599999999999999E-3"/>
    <n v="1.1707000000000001"/>
    <n v="1.1676580000000001"/>
    <n v="3.042E-3"/>
    <n v="1.1716299999999999"/>
    <n v="1.168075"/>
    <n v="3.555E-3"/>
  </r>
  <r>
    <x v="790"/>
    <n v="40"/>
    <x v="24"/>
    <n v="1.17171"/>
    <n v="1.170231"/>
    <n v="1.4790000000000001E-3"/>
    <n v="1.1709799999999999"/>
    <n v="1.1682630000000001"/>
    <n v="2.7169999999999998E-3"/>
    <n v="1.1715100000000001"/>
    <n v="1.170118"/>
    <n v="1.392E-3"/>
  </r>
  <r>
    <x v="790"/>
    <n v="42"/>
    <x v="25"/>
    <n v="1.17167"/>
    <n v="1.1725019999999999"/>
    <n v="8.3199999999999995E-4"/>
    <n v="1.1708000000000001"/>
    <n v="1.1701429999999999"/>
    <n v="6.5700000000000003E-4"/>
    <n v="1.1710700000000001"/>
    <n v="1.17255"/>
    <n v="1.48E-3"/>
  </r>
  <r>
    <x v="790"/>
    <n v="44"/>
    <x v="26"/>
    <n v="1.17134"/>
    <n v="1.1720060000000001"/>
    <n v="6.6600000000000003E-4"/>
    <n v="1.17075"/>
    <n v="1.1706369999999999"/>
    <n v="1.13E-4"/>
    <n v="1.17089"/>
    <n v="1.171737"/>
    <n v="8.4699999999999999E-4"/>
  </r>
  <r>
    <x v="790"/>
    <n v="46"/>
    <x v="27"/>
    <n v="1.17106"/>
    <n v="1.172188"/>
    <n v="1.1280000000000001E-3"/>
    <n v="1.1701900000000001"/>
    <n v="1.1714739999999999"/>
    <n v="1.284E-3"/>
    <n v="1.1702399999999999"/>
    <n v="1.1721250000000001"/>
    <n v="1.885E-3"/>
  </r>
  <r>
    <x v="791"/>
    <n v="2"/>
    <x v="0"/>
    <n v="1.1663600000000001"/>
    <n v="1.1663600000000001"/>
    <n v="0"/>
    <n v="1.1654899999999999"/>
    <n v="1.1654899999999999"/>
    <n v="0"/>
    <n v="1.16584"/>
    <n v="1.16584"/>
    <n v="0"/>
  </r>
  <r>
    <x v="791"/>
    <n v="4"/>
    <x v="4"/>
    <n v="1.1660200000000001"/>
    <n v="1.1656470000000001"/>
    <n v="3.7300000000000001E-4"/>
    <n v="1.16543"/>
    <n v="1.165259"/>
    <n v="1.7100000000000001E-4"/>
    <n v="1.1654599999999999"/>
    <n v="1.1653640000000001"/>
    <n v="9.6000000000000002E-5"/>
  </r>
  <r>
    <x v="791"/>
    <n v="-1"/>
    <x v="5"/>
    <n v="1.1658500000000001"/>
    <n v="1.1654770000000001"/>
    <n v="3.7300000000000001E-4"/>
    <n v="1.1652499999999999"/>
    <n v="1.165079"/>
    <n v="1.7100000000000001E-4"/>
    <n v="1.1657500000000001"/>
    <n v="1.1656550000000001"/>
    <n v="9.5000000000000005E-5"/>
  </r>
  <r>
    <x v="791"/>
    <n v="6"/>
    <x v="6"/>
    <n v="1.16597"/>
    <n v="1.165859"/>
    <n v="1.11E-4"/>
    <n v="1.16561"/>
    <n v="1.165875"/>
    <n v="2.6499999999999999E-4"/>
    <n v="1.16594"/>
    <n v="1.165632"/>
    <n v="3.0800000000000001E-4"/>
  </r>
  <r>
    <x v="791"/>
    <n v="8"/>
    <x v="7"/>
    <n v="1.16597"/>
    <n v="1.166121"/>
    <n v="1.5100000000000001E-4"/>
    <n v="1.16574"/>
    <n v="1.1656420000000001"/>
    <n v="9.7999999999999997E-5"/>
    <n v="1.1658500000000001"/>
    <n v="1.1661300000000001"/>
    <n v="2.7999999999999998E-4"/>
  </r>
  <r>
    <x v="791"/>
    <n v="10"/>
    <x v="8"/>
    <n v="1.1664099999999999"/>
    <n v="1.166561"/>
    <n v="1.5100000000000001E-4"/>
    <n v="1.1655199999999999"/>
    <n v="1.165422"/>
    <n v="9.7999999999999997E-5"/>
    <n v="1.1659299999999999"/>
    <n v="1.16621"/>
    <n v="2.7999999999999998E-4"/>
  </r>
  <r>
    <x v="791"/>
    <n v="12"/>
    <x v="9"/>
    <n v="1.16608"/>
    <n v="1.165694"/>
    <n v="3.86E-4"/>
    <n v="1.1650700000000001"/>
    <n v="1.165408"/>
    <n v="3.3799999999999998E-4"/>
    <n v="1.16578"/>
    <n v="1.1658470000000001"/>
    <n v="6.7000000000000002E-5"/>
  </r>
  <r>
    <x v="791"/>
    <n v="14"/>
    <x v="10"/>
    <n v="1.1657900000000001"/>
    <n v="1.1656660000000001"/>
    <n v="1.2400000000000001E-4"/>
    <n v="1.16492"/>
    <n v="1.1648940000000001"/>
    <n v="2.5999999999999998E-5"/>
    <n v="1.1650499999999999"/>
    <n v="1.1649039999999999"/>
    <n v="1.46E-4"/>
  </r>
  <r>
    <x v="791"/>
    <n v="16"/>
    <x v="11"/>
    <n v="1.1654500000000001"/>
    <n v="1.1653260000000001"/>
    <n v="1.2400000000000001E-4"/>
    <n v="1.16499"/>
    <n v="1.1649640000000001"/>
    <n v="2.5999999999999998E-5"/>
    <n v="1.16536"/>
    <n v="1.165214"/>
    <n v="1.46E-4"/>
  </r>
  <r>
    <x v="791"/>
    <n v="18"/>
    <x v="12"/>
    <n v="1.1656299999999999"/>
    <n v="1.1657690000000001"/>
    <n v="1.3899999999999999E-4"/>
    <n v="1.16523"/>
    <n v="1.1648400000000001"/>
    <n v="3.8999999999999999E-4"/>
    <n v="1.16543"/>
    <n v="1.1650720000000001"/>
    <n v="3.5799999999999997E-4"/>
  </r>
  <r>
    <x v="791"/>
    <n v="20"/>
    <x v="13"/>
    <n v="1.16642"/>
    <n v="1.166021"/>
    <n v="3.9899999999999999E-4"/>
    <n v="1.1652899999999999"/>
    <n v="1.1653359999999999"/>
    <n v="4.6E-5"/>
    <n v="1.16632"/>
    <n v="1.1665490000000001"/>
    <n v="2.2900000000000001E-4"/>
  </r>
  <r>
    <x v="791"/>
    <n v="22"/>
    <x v="14"/>
    <n v="1.16631"/>
    <n v="1.1659109999999999"/>
    <n v="3.9899999999999999E-4"/>
    <n v="1.1651899999999999"/>
    <n v="1.1652359999999999"/>
    <n v="4.6E-5"/>
    <n v="1.1654199999999999"/>
    <n v="1.1656489999999999"/>
    <n v="2.2900000000000001E-4"/>
  </r>
  <r>
    <x v="791"/>
    <n v="24"/>
    <x v="15"/>
    <n v="1.1673199999999999"/>
    <n v="1.167184"/>
    <n v="1.36E-4"/>
    <n v="1.16473"/>
    <n v="1.164412"/>
    <n v="3.1799999999999998E-4"/>
    <n v="1.1668099999999999"/>
    <n v="1.1668270000000001"/>
    <n v="1.7E-5"/>
  </r>
  <r>
    <x v="791"/>
    <n v="26"/>
    <x v="16"/>
    <n v="1.16761"/>
    <n v="1.1677360000000001"/>
    <n v="1.26E-4"/>
    <n v="1.1663699999999999"/>
    <n v="1.166488"/>
    <n v="1.18E-4"/>
    <n v="1.1675800000000001"/>
    <n v="1.167384"/>
    <n v="1.9599999999999999E-4"/>
  </r>
  <r>
    <x v="791"/>
    <n v="28"/>
    <x v="17"/>
    <n v="1.1692"/>
    <n v="1.1693260000000001"/>
    <n v="1.26E-4"/>
    <n v="1.16736"/>
    <n v="1.167478"/>
    <n v="1.18E-4"/>
    <n v="1.16848"/>
    <n v="1.1682840000000001"/>
    <n v="1.9599999999999999E-4"/>
  </r>
  <r>
    <x v="791"/>
    <n v="30"/>
    <x v="18"/>
    <n v="1.16862"/>
    <n v="1.169008"/>
    <n v="3.88E-4"/>
    <n v="1.16764"/>
    <n v="1.167394"/>
    <n v="2.4600000000000002E-4"/>
    <n v="1.16798"/>
    <n v="1.168372"/>
    <n v="3.9199999999999999E-4"/>
  </r>
  <r>
    <x v="791"/>
    <n v="32"/>
    <x v="19"/>
    <n v="1.1687000000000001"/>
    <n v="1.1685509999999999"/>
    <n v="1.4899999999999999E-4"/>
    <n v="1.1677500000000001"/>
    <n v="1.1679409999999999"/>
    <n v="1.9100000000000001E-4"/>
    <n v="1.16805"/>
    <n v="1.168229"/>
    <n v="1.7899999999999999E-4"/>
  </r>
  <r>
    <x v="791"/>
    <n v="34"/>
    <x v="20"/>
    <n v="1.1694599999999999"/>
    <n v="1.169311"/>
    <n v="1.4899999999999999E-4"/>
    <n v="1.1677999999999999"/>
    <n v="1.167991"/>
    <n v="1.9100000000000001E-4"/>
    <n v="1.16944"/>
    <n v="1.169619"/>
    <n v="1.7899999999999999E-4"/>
  </r>
  <r>
    <x v="791"/>
    <n v="36"/>
    <x v="21"/>
    <n v="1.17099"/>
    <n v="1.171103"/>
    <n v="1.13E-4"/>
    <n v="1.1690799999999999"/>
    <n v="1.1689069999999999"/>
    <n v="1.73E-4"/>
    <n v="1.1709000000000001"/>
    <n v="1.1708670000000001"/>
    <n v="3.3000000000000003E-5"/>
  </r>
  <r>
    <x v="791"/>
    <n v="38"/>
    <x v="22"/>
    <n v="1.17154"/>
    <n v="1.171916"/>
    <n v="3.7599999999999998E-4"/>
    <n v="1.1698500000000001"/>
    <n v="1.170113"/>
    <n v="2.63E-4"/>
    <n v="1.1710100000000001"/>
    <n v="1.1707639999999999"/>
    <n v="2.4600000000000002E-4"/>
  </r>
  <r>
    <x v="791"/>
    <n v="40"/>
    <x v="23"/>
    <n v="1.1718"/>
    <n v="1.171638"/>
    <n v="1.6200000000000001E-4"/>
    <n v="1.1707000000000001"/>
    <n v="1.1705989999999999"/>
    <n v="1.01E-4"/>
    <n v="1.1716299999999999"/>
    <n v="1.171972"/>
    <n v="3.4200000000000002E-4"/>
  </r>
  <r>
    <x v="791"/>
    <n v="42"/>
    <x v="24"/>
    <n v="1.17171"/>
    <n v="1.171548"/>
    <n v="1.6200000000000001E-4"/>
    <n v="1.1709799999999999"/>
    <n v="1.170879"/>
    <n v="1.01E-4"/>
    <n v="1.1715100000000001"/>
    <n v="1.1718519999999999"/>
    <n v="3.4200000000000002E-4"/>
  </r>
  <r>
    <x v="791"/>
    <n v="44"/>
    <x v="25"/>
    <n v="1.17167"/>
    <n v="1.17177"/>
    <n v="1E-4"/>
    <n v="1.1708000000000001"/>
    <n v="1.171135"/>
    <n v="3.3500000000000001E-4"/>
    <n v="1.1710700000000001"/>
    <n v="1.1711990000000001"/>
    <n v="1.2899999999999999E-4"/>
  </r>
  <r>
    <x v="791"/>
    <n v="46"/>
    <x v="26"/>
    <n v="1.17134"/>
    <n v="1.17144"/>
    <n v="1E-4"/>
    <n v="1.17075"/>
    <n v="1.1710849999999999"/>
    <n v="3.3500000000000001E-4"/>
    <n v="1.17089"/>
    <n v="1.171019"/>
    <n v="1.2899999999999999E-4"/>
  </r>
  <r>
    <x v="791"/>
    <n v="48"/>
    <x v="27"/>
    <n v="1.17106"/>
    <n v="1.1714230000000001"/>
    <n v="3.6299999999999999E-4"/>
    <n v="1.1701900000000001"/>
    <n v="1.170161"/>
    <n v="2.9E-5"/>
    <n v="1.1702399999999999"/>
    <n v="1.1701569999999999"/>
    <n v="8.2999999999999998E-5"/>
  </r>
  <r>
    <x v="792"/>
    <n v="2"/>
    <x v="0"/>
    <n v="1.1663600000000001"/>
    <n v="1.1663600000000001"/>
    <n v="0"/>
    <n v="1.1654899999999999"/>
    <n v="1.1654899999999999"/>
    <n v="0"/>
    <n v="1.16584"/>
    <n v="1.16584"/>
    <n v="0"/>
  </r>
  <r>
    <x v="792"/>
    <n v="-1"/>
    <x v="4"/>
    <n v="1.1660200000000001"/>
    <n v="1.1669560000000001"/>
    <n v="9.3599999999999998E-4"/>
    <n v="1.16543"/>
    <n v="1.1666099999999999"/>
    <n v="1.1800000000000001E-3"/>
    <n v="1.1654599999999999"/>
    <n v="1.1667970000000001"/>
    <n v="1.3370000000000001E-3"/>
  </r>
  <r>
    <x v="792"/>
    <n v="4"/>
    <x v="5"/>
    <n v="1.1658500000000001"/>
    <n v="1.1650050000000001"/>
    <n v="8.4500000000000005E-4"/>
    <n v="1.1652499999999999"/>
    <n v="1.1653830000000001"/>
    <n v="1.3300000000000001E-4"/>
    <n v="1.1657500000000001"/>
    <n v="1.1651959999999999"/>
    <n v="5.5400000000000002E-4"/>
  </r>
  <r>
    <x v="792"/>
    <n v="6"/>
    <x v="6"/>
    <n v="1.16597"/>
    <n v="1.1650959999999999"/>
    <n v="8.7399999999999999E-4"/>
    <n v="1.16561"/>
    <n v="1.1642779999999999"/>
    <n v="1.3320000000000001E-3"/>
    <n v="1.16594"/>
    <n v="1.1646160000000001"/>
    <n v="1.3240000000000001E-3"/>
  </r>
  <r>
    <x v="792"/>
    <n v="-1"/>
    <x v="7"/>
    <n v="1.16597"/>
    <n v="1.1655709999999999"/>
    <n v="3.9899999999999999E-4"/>
    <n v="1.16574"/>
    <n v="1.1654009999999999"/>
    <n v="3.39E-4"/>
    <n v="1.1658500000000001"/>
    <n v="1.1662859999999999"/>
    <n v="4.3600000000000003E-4"/>
  </r>
  <r>
    <x v="792"/>
    <n v="8"/>
    <x v="8"/>
    <n v="1.1664099999999999"/>
    <n v="1.165945"/>
    <n v="4.6500000000000003E-4"/>
    <n v="1.1655199999999999"/>
    <n v="1.165678"/>
    <n v="1.5799999999999999E-4"/>
    <n v="1.1659299999999999"/>
    <n v="1.1655340000000001"/>
    <n v="3.9599999999999998E-4"/>
  </r>
  <r>
    <x v="792"/>
    <n v="10"/>
    <x v="9"/>
    <n v="1.16608"/>
    <n v="1.1662710000000001"/>
    <n v="1.9100000000000001E-4"/>
    <n v="1.1650700000000001"/>
    <n v="1.1656629999999999"/>
    <n v="5.9299999999999999E-4"/>
    <n v="1.16578"/>
    <n v="1.1656139999999999"/>
    <n v="1.66E-4"/>
  </r>
  <r>
    <x v="792"/>
    <n v="-1"/>
    <x v="10"/>
    <n v="1.1657900000000001"/>
    <n v="1.165416"/>
    <n v="3.7399999999999998E-4"/>
    <n v="1.16492"/>
    <n v="1.1648400000000001"/>
    <n v="8.0000000000000007E-5"/>
    <n v="1.1650499999999999"/>
    <n v="1.1658379999999999"/>
    <n v="7.8799999999999996E-4"/>
  </r>
  <r>
    <x v="792"/>
    <n v="12"/>
    <x v="11"/>
    <n v="1.1654500000000001"/>
    <n v="1.164758"/>
    <n v="6.9200000000000002E-4"/>
    <n v="1.16499"/>
    <n v="1.1650020000000001"/>
    <n v="1.2E-5"/>
    <n v="1.16536"/>
    <n v="1.165233"/>
    <n v="1.27E-4"/>
  </r>
  <r>
    <x v="792"/>
    <n v="14"/>
    <x v="12"/>
    <n v="1.1656299999999999"/>
    <n v="1.165781"/>
    <n v="1.5100000000000001E-4"/>
    <n v="1.16523"/>
    <n v="1.165306"/>
    <n v="7.6000000000000004E-5"/>
    <n v="1.16543"/>
    <n v="1.1656500000000001"/>
    <n v="2.2000000000000001E-4"/>
  </r>
  <r>
    <x v="792"/>
    <n v="16"/>
    <x v="13"/>
    <n v="1.16642"/>
    <n v="1.1652610000000001"/>
    <n v="1.1590000000000001E-3"/>
    <n v="1.1652899999999999"/>
    <n v="1.1649640000000001"/>
    <n v="3.2600000000000001E-4"/>
    <n v="1.16632"/>
    <n v="1.165208"/>
    <n v="1.1119999999999999E-3"/>
  </r>
  <r>
    <x v="792"/>
    <n v="18"/>
    <x v="14"/>
    <n v="1.16631"/>
    <n v="1.1659930000000001"/>
    <n v="3.1700000000000001E-4"/>
    <n v="1.1651899999999999"/>
    <n v="1.1648130000000001"/>
    <n v="3.77E-4"/>
    <n v="1.1654199999999999"/>
    <n v="1.166139"/>
    <n v="7.1900000000000002E-4"/>
  </r>
  <r>
    <x v="792"/>
    <n v="20"/>
    <x v="15"/>
    <n v="1.1673199999999999"/>
    <n v="1.1657709999999999"/>
    <n v="1.549E-3"/>
    <n v="1.16473"/>
    <n v="1.1651320000000001"/>
    <n v="4.0200000000000001E-4"/>
    <n v="1.1668099999999999"/>
    <n v="1.1656629999999999"/>
    <n v="1.147E-3"/>
  </r>
  <r>
    <x v="792"/>
    <n v="-1"/>
    <x v="16"/>
    <n v="1.16761"/>
    <n v="1.166714"/>
    <n v="8.9599999999999999E-4"/>
    <n v="1.1663699999999999"/>
    <n v="1.1649940000000001"/>
    <n v="1.3760000000000001E-3"/>
    <n v="1.1675800000000001"/>
    <n v="1.1670739999999999"/>
    <n v="5.0600000000000005E-4"/>
  </r>
  <r>
    <x v="792"/>
    <n v="22"/>
    <x v="17"/>
    <n v="1.1692"/>
    <n v="1.1676679999999999"/>
    <n v="1.5319999999999999E-3"/>
    <n v="1.16736"/>
    <n v="1.1659949999999999"/>
    <n v="1.3649999999999999E-3"/>
    <n v="1.16848"/>
    <n v="1.1677930000000001"/>
    <n v="6.87E-4"/>
  </r>
  <r>
    <x v="792"/>
    <n v="24"/>
    <x v="18"/>
    <n v="1.16862"/>
    <n v="1.169219"/>
    <n v="5.9900000000000003E-4"/>
    <n v="1.16764"/>
    <n v="1.1681269999999999"/>
    <n v="4.8700000000000002E-4"/>
    <n v="1.16798"/>
    <n v="1.1684890000000001"/>
    <n v="5.0900000000000001E-4"/>
  </r>
  <r>
    <x v="792"/>
    <n v="26"/>
    <x v="19"/>
    <n v="1.1687000000000001"/>
    <n v="1.167233"/>
    <n v="1.467E-3"/>
    <n v="1.1677500000000001"/>
    <n v="1.1669290000000001"/>
    <n v="8.2100000000000001E-4"/>
    <n v="1.16805"/>
    <n v="1.167759"/>
    <n v="2.9100000000000003E-4"/>
  </r>
  <r>
    <x v="792"/>
    <n v="28"/>
    <x v="20"/>
    <n v="1.1694599999999999"/>
    <n v="1.168274"/>
    <n v="1.186E-3"/>
    <n v="1.1677999999999999"/>
    <n v="1.167532"/>
    <n v="2.6800000000000001E-4"/>
    <n v="1.16944"/>
    <n v="1.1679729999999999"/>
    <n v="1.467E-3"/>
  </r>
  <r>
    <x v="792"/>
    <n v="-1"/>
    <x v="21"/>
    <n v="1.17099"/>
    <n v="1.1690799999999999"/>
    <n v="1.91E-3"/>
    <n v="1.1690799999999999"/>
    <n v="1.168371"/>
    <n v="7.0899999999999999E-4"/>
    <n v="1.1709000000000001"/>
    <n v="1.1699010000000001"/>
    <n v="9.990000000000001E-4"/>
  </r>
  <r>
    <x v="792"/>
    <n v="30"/>
    <x v="22"/>
    <n v="1.17154"/>
    <n v="1.1709529999999999"/>
    <n v="5.8699999999999996E-4"/>
    <n v="1.1698500000000001"/>
    <n v="1.169618"/>
    <n v="2.32E-4"/>
    <n v="1.1710100000000001"/>
    <n v="1.1711050000000001"/>
    <n v="9.5000000000000005E-5"/>
  </r>
  <r>
    <x v="792"/>
    <n v="32"/>
    <x v="23"/>
    <n v="1.1718"/>
    <n v="1.1706300000000001"/>
    <n v="1.17E-3"/>
    <n v="1.1707000000000001"/>
    <n v="1.1697569999999999"/>
    <n v="9.4300000000000004E-4"/>
    <n v="1.1716299999999999"/>
    <n v="1.170677"/>
    <n v="9.5299999999999996E-4"/>
  </r>
  <r>
    <x v="792"/>
    <n v="-1"/>
    <x v="24"/>
    <n v="1.17171"/>
    <n v="1.1708289999999999"/>
    <n v="8.8099999999999995E-4"/>
    <n v="1.1709799999999999"/>
    <n v="1.169788"/>
    <n v="1.1919999999999999E-3"/>
    <n v="1.1715100000000001"/>
    <n v="1.1706430000000001"/>
    <n v="8.6700000000000004E-4"/>
  </r>
  <r>
    <x v="792"/>
    <n v="34"/>
    <x v="25"/>
    <n v="1.17167"/>
    <n v="1.1706970000000001"/>
    <n v="9.7300000000000002E-4"/>
    <n v="1.1708000000000001"/>
    <n v="1.1708810000000001"/>
    <n v="8.1000000000000004E-5"/>
    <n v="1.1710700000000001"/>
    <n v="1.1717139999999999"/>
    <n v="6.4400000000000004E-4"/>
  </r>
  <r>
    <x v="792"/>
    <n v="36"/>
    <x v="26"/>
    <n v="1.17134"/>
    <n v="1.1708970000000001"/>
    <n v="4.4299999999999998E-4"/>
    <n v="1.17075"/>
    <n v="1.170329"/>
    <n v="4.2099999999999999E-4"/>
    <n v="1.17089"/>
    <n v="1.170431"/>
    <n v="4.5899999999999999E-4"/>
  </r>
  <r>
    <x v="792"/>
    <n v="38"/>
    <x v="27"/>
    <n v="1.17106"/>
    <n v="1.1708259999999999"/>
    <n v="2.34E-4"/>
    <n v="1.1701900000000001"/>
    <n v="1.1706920000000001"/>
    <n v="5.0199999999999995E-4"/>
    <n v="1.1702399999999999"/>
    <n v="1.1710970000000001"/>
    <n v="8.5700000000000001E-4"/>
  </r>
  <r>
    <x v="793"/>
    <n v="2"/>
    <x v="53"/>
    <n v="1.17127"/>
    <n v="1.17127"/>
    <n v="0"/>
    <n v="1.17012"/>
    <n v="1.17012"/>
    <n v="0"/>
    <n v="1.1705000000000001"/>
    <n v="1.1705000000000001"/>
    <n v="0"/>
  </r>
  <r>
    <x v="793"/>
    <n v="4"/>
    <x v="28"/>
    <n v="1.17099"/>
    <n v="1.171206"/>
    <n v="2.1599999999999999E-4"/>
    <n v="1.1695800000000001"/>
    <n v="1.1696770000000001"/>
    <n v="9.7E-5"/>
    <n v="1.1703600000000001"/>
    <n v="1.1703600000000001"/>
    <n v="0"/>
  </r>
  <r>
    <x v="793"/>
    <n v="6"/>
    <x v="29"/>
    <n v="1.17059"/>
    <n v="1.1706179999999999"/>
    <n v="2.8E-5"/>
    <n v="1.16997"/>
    <n v="1.1698630000000001"/>
    <n v="1.07E-4"/>
    <n v="1.17"/>
    <n v="1.17"/>
    <n v="0"/>
  </r>
  <r>
    <x v="793"/>
    <n v="8"/>
    <x v="30"/>
    <n v="1.17045"/>
    <n v="1.1705380000000001"/>
    <n v="8.7999999999999998E-5"/>
    <n v="1.16947"/>
    <n v="1.169448"/>
    <n v="2.1999999999999999E-5"/>
    <n v="1.16995"/>
    <n v="1.16995"/>
    <n v="0"/>
  </r>
  <r>
    <x v="794"/>
    <n v="2"/>
    <x v="49"/>
    <n v="1.1709099999999999"/>
    <n v="1.1709099999999999"/>
    <n v="0"/>
    <n v="1.17022"/>
    <n v="1.17022"/>
    <n v="0"/>
    <n v="1.1705700000000001"/>
    <n v="1.1705700000000001"/>
    <n v="0"/>
  </r>
  <r>
    <x v="794"/>
    <n v="4"/>
    <x v="50"/>
    <n v="1.17083"/>
    <n v="1.17052"/>
    <n v="3.1E-4"/>
    <n v="1.17041"/>
    <n v="1.1703749999999999"/>
    <n v="3.4999999999999997E-5"/>
    <n v="1.1708099999999999"/>
    <n v="1.1708099999999999"/>
    <n v="0"/>
  </r>
  <r>
    <x v="794"/>
    <n v="6"/>
    <x v="51"/>
    <n v="1.17093"/>
    <n v="1.1707939999999999"/>
    <n v="1.36E-4"/>
    <n v="1.1705399999999999"/>
    <n v="1.170517"/>
    <n v="2.3E-5"/>
    <n v="1.1705399999999999"/>
    <n v="1.1705399999999999"/>
    <n v="0"/>
  </r>
  <r>
    <x v="794"/>
    <n v="8"/>
    <x v="52"/>
    <n v="1.1709799999999999"/>
    <n v="1.1706209999999999"/>
    <n v="3.59E-4"/>
    <n v="1.1705399999999999"/>
    <n v="1.1702170000000001"/>
    <n v="3.2299999999999999E-4"/>
    <n v="1.17086"/>
    <n v="1.17086"/>
    <n v="0"/>
  </r>
  <r>
    <x v="794"/>
    <n v="10"/>
    <x v="53"/>
    <n v="1.17127"/>
    <n v="1.1710430000000001"/>
    <n v="2.2699999999999999E-4"/>
    <n v="1.17012"/>
    <n v="1.170558"/>
    <n v="4.3800000000000002E-4"/>
    <n v="1.1705000000000001"/>
    <n v="1.1705000000000001"/>
    <n v="0"/>
  </r>
  <r>
    <x v="794"/>
    <n v="12"/>
    <x v="28"/>
    <n v="1.17099"/>
    <n v="1.170671"/>
    <n v="3.19E-4"/>
    <n v="1.1695800000000001"/>
    <n v="1.1700109999999999"/>
    <n v="4.3100000000000001E-4"/>
    <n v="1.1703600000000001"/>
    <n v="1.1703600000000001"/>
    <n v="0"/>
  </r>
  <r>
    <x v="794"/>
    <n v="14"/>
    <x v="29"/>
    <n v="1.17059"/>
    <n v="1.1705779999999999"/>
    <n v="1.2E-5"/>
    <n v="1.16997"/>
    <n v="1.1698919999999999"/>
    <n v="7.7999999999999999E-5"/>
    <n v="1.17"/>
    <n v="1.17"/>
    <n v="0"/>
  </r>
  <r>
    <x v="794"/>
    <n v="16"/>
    <x v="30"/>
    <n v="1.17045"/>
    <n v="1.1700820000000001"/>
    <n v="3.68E-4"/>
    <n v="1.16947"/>
    <n v="1.1696569999999999"/>
    <n v="1.8699999999999999E-4"/>
    <n v="1.16995"/>
    <n v="1.16995"/>
    <n v="0"/>
  </r>
  <r>
    <x v="794"/>
    <n v="18"/>
    <x v="31"/>
    <n v="1.1702399999999999"/>
    <n v="1.170083"/>
    <n v="1.5699999999999999E-4"/>
    <n v="1.1696500000000001"/>
    <n v="1.169376"/>
    <n v="2.7399999999999999E-4"/>
    <n v="1.1698500000000001"/>
    <n v="1.1698500000000001"/>
    <n v="0"/>
  </r>
  <r>
    <x v="794"/>
    <n v="20"/>
    <x v="32"/>
    <n v="1.1698900000000001"/>
    <n v="1.170242"/>
    <n v="3.5199999999999999E-4"/>
    <n v="1.1685000000000001"/>
    <n v="1.169254"/>
    <n v="7.54E-4"/>
    <n v="1.1688700000000001"/>
    <n v="1.1688700000000001"/>
    <n v="0"/>
  </r>
  <r>
    <x v="794"/>
    <n v="22"/>
    <x v="33"/>
    <n v="1.1705099999999999"/>
    <n v="1.1694230000000001"/>
    <n v="1.0870000000000001E-3"/>
    <n v="1.16883"/>
    <n v="1.167951"/>
    <n v="8.7900000000000001E-4"/>
    <n v="1.17028"/>
    <n v="1.17028"/>
    <n v="0"/>
  </r>
  <r>
    <x v="794"/>
    <n v="24"/>
    <x v="34"/>
    <n v="1.17174"/>
    <n v="1.1710640000000001"/>
    <n v="6.7599999999999995E-4"/>
    <n v="1.1695899999999999"/>
    <n v="1.1694850000000001"/>
    <n v="1.05E-4"/>
    <n v="1.17015"/>
    <n v="1.17015"/>
    <n v="0"/>
  </r>
  <r>
    <x v="794"/>
    <n v="26"/>
    <x v="35"/>
    <n v="1.1703600000000001"/>
    <n v="1.1710469999999999"/>
    <n v="6.87E-4"/>
    <n v="1.16743"/>
    <n v="1.169481"/>
    <n v="2.0509999999999999E-3"/>
    <n v="1.16862"/>
    <n v="1.16862"/>
    <n v="0"/>
  </r>
  <r>
    <x v="794"/>
    <n v="28"/>
    <x v="36"/>
    <n v="1.16991"/>
    <n v="1.169171"/>
    <n v="7.3899999999999997E-4"/>
    <n v="1.16839"/>
    <n v="1.167359"/>
    <n v="1.031E-3"/>
    <n v="1.1698500000000001"/>
    <n v="1.1698500000000001"/>
    <n v="0"/>
  </r>
  <r>
    <x v="794"/>
    <n v="30"/>
    <x v="37"/>
    <n v="1.17082"/>
    <n v="1.170307"/>
    <n v="5.13E-4"/>
    <n v="1.16906"/>
    <n v="1.1689860000000001"/>
    <n v="7.3999999999999996E-5"/>
    <n v="1.1697"/>
    <n v="1.1697"/>
    <n v="0"/>
  </r>
  <r>
    <x v="794"/>
    <n v="32"/>
    <x v="38"/>
    <n v="1.1698299999999999"/>
    <n v="1.170493"/>
    <n v="6.6299999999999996E-4"/>
    <n v="1.16815"/>
    <n v="1.168677"/>
    <n v="5.2700000000000002E-4"/>
    <n v="1.1685399999999999"/>
    <n v="1.1685399999999999"/>
    <n v="0"/>
  </r>
  <r>
    <x v="794"/>
    <n v="34"/>
    <x v="39"/>
    <n v="1.1695199999999999"/>
    <n v="1.169179"/>
    <n v="3.4099999999999999E-4"/>
    <n v="1.16761"/>
    <n v="1.167475"/>
    <n v="1.35E-4"/>
    <n v="1.16767"/>
    <n v="1.16767"/>
    <n v="0"/>
  </r>
  <r>
    <x v="794"/>
    <n v="36"/>
    <x v="40"/>
    <n v="1.1681900000000001"/>
    <n v="1.168855"/>
    <n v="6.6500000000000001E-4"/>
    <n v="1.1643399999999999"/>
    <n v="1.1671130000000001"/>
    <n v="2.7729999999999999E-3"/>
    <n v="1.1659200000000001"/>
    <n v="1.1659200000000001"/>
    <n v="0"/>
  </r>
  <r>
    <x v="794"/>
    <n v="38"/>
    <x v="41"/>
    <n v="1.1667700000000001"/>
    <n v="1.166893"/>
    <n v="1.2300000000000001E-4"/>
    <n v="1.1649700000000001"/>
    <n v="1.1646780000000001"/>
    <n v="2.92E-4"/>
    <n v="1.16564"/>
    <n v="1.16564"/>
    <n v="0"/>
  </r>
  <r>
    <x v="794"/>
    <n v="40"/>
    <x v="42"/>
    <n v="1.16612"/>
    <n v="1.166455"/>
    <n v="3.3500000000000001E-4"/>
    <n v="1.1641300000000001"/>
    <n v="1.1651899999999999"/>
    <n v="1.06E-3"/>
    <n v="1.1645399999999999"/>
    <n v="1.1645399999999999"/>
    <n v="0"/>
  </r>
  <r>
    <x v="794"/>
    <n v="42"/>
    <x v="43"/>
    <n v="1.16598"/>
    <n v="1.1653340000000001"/>
    <n v="6.4599999999999998E-4"/>
    <n v="1.1640999999999999"/>
    <n v="1.164175"/>
    <n v="7.4999999999999993E-5"/>
    <n v="1.16564"/>
    <n v="1.16564"/>
    <n v="0"/>
  </r>
  <r>
    <x v="794"/>
    <n v="44"/>
    <x v="44"/>
    <n v="1.16692"/>
    <n v="1.1662710000000001"/>
    <n v="6.4899999999999995E-4"/>
    <n v="1.1649099999999999"/>
    <n v="1.1650510000000001"/>
    <n v="1.4100000000000001E-4"/>
    <n v="1.1667400000000001"/>
    <n v="1.1667400000000001"/>
    <n v="0"/>
  </r>
  <r>
    <x v="794"/>
    <n v="46"/>
    <x v="45"/>
    <n v="1.1671400000000001"/>
    <n v="1.1672229999999999"/>
    <n v="8.2999999999999998E-5"/>
    <n v="1.1655199999999999"/>
    <n v="1.165807"/>
    <n v="2.8699999999999998E-4"/>
    <n v="1.1664099999999999"/>
    <n v="1.1664099999999999"/>
    <n v="0"/>
  </r>
  <r>
    <x v="794"/>
    <n v="48"/>
    <x v="117"/>
    <n v="1.1678299999999999"/>
    <n v="1.1667179999999999"/>
    <n v="1.1119999999999999E-3"/>
    <n v="1.1658999999999999"/>
    <n v="1.1656089999999999"/>
    <n v="2.9100000000000003E-4"/>
    <n v="1.16761"/>
    <n v="1.16761"/>
    <n v="0"/>
  </r>
  <r>
    <x v="795"/>
    <n v="-1"/>
    <x v="49"/>
    <n v="1.1709099999999999"/>
    <n v="1.1709099999999999"/>
    <n v="0"/>
    <n v="1.17022"/>
    <n v="1.17022"/>
    <n v="0"/>
    <n v="1.1705700000000001"/>
    <n v="1.1705700000000001"/>
    <n v="0"/>
  </r>
  <r>
    <x v="795"/>
    <n v="2"/>
    <x v="50"/>
    <n v="1.17083"/>
    <n v="1.1698949999999999"/>
    <n v="9.3499999999999996E-4"/>
    <n v="1.17041"/>
    <n v="1.170903"/>
    <n v="4.9299999999999995E-4"/>
    <n v="1.1708099999999999"/>
    <n v="1.1708099999999999"/>
    <n v="0"/>
  </r>
  <r>
    <x v="795"/>
    <n v="-1"/>
    <x v="51"/>
    <n v="1.17093"/>
    <n v="1.171427"/>
    <n v="4.9700000000000005E-4"/>
    <n v="1.1705399999999999"/>
    <n v="1.1703140000000001"/>
    <n v="2.2599999999999999E-4"/>
    <n v="1.1705399999999999"/>
    <n v="1.1705399999999999"/>
    <n v="0"/>
  </r>
  <r>
    <x v="795"/>
    <n v="4"/>
    <x v="52"/>
    <n v="1.1709799999999999"/>
    <n v="1.170677"/>
    <n v="3.0299999999999999E-4"/>
    <n v="1.1705399999999999"/>
    <n v="1.1708240000000001"/>
    <n v="2.8400000000000002E-4"/>
    <n v="1.17086"/>
    <n v="1.17086"/>
    <n v="0"/>
  </r>
  <r>
    <x v="796"/>
    <n v="2"/>
    <x v="28"/>
    <n v="1.17099"/>
    <n v="1.17099"/>
    <n v="0"/>
    <n v="1.1695800000000001"/>
    <n v="1.1695800000000001"/>
    <n v="0"/>
    <n v="1.1703600000000001"/>
    <n v="1.1703600000000001"/>
    <n v="0"/>
  </r>
  <r>
    <x v="796"/>
    <n v="4"/>
    <x v="29"/>
    <n v="1.17059"/>
    <n v="1.1706179999999999"/>
    <n v="2.8E-5"/>
    <n v="1.16997"/>
    <n v="1.1698630000000001"/>
    <n v="1.07E-4"/>
    <n v="1.17"/>
    <n v="1.17"/>
    <n v="0"/>
  </r>
  <r>
    <x v="796"/>
    <n v="6"/>
    <x v="30"/>
    <n v="1.17045"/>
    <n v="1.1705380000000001"/>
    <n v="8.7999999999999998E-5"/>
    <n v="1.16947"/>
    <n v="1.169448"/>
    <n v="2.1999999999999999E-5"/>
    <n v="1.16995"/>
    <n v="1.16995"/>
    <n v="0"/>
  </r>
  <r>
    <x v="796"/>
    <n v="8"/>
    <x v="31"/>
    <n v="1.1702399999999999"/>
    <n v="1.1701269999999999"/>
    <n v="1.13E-4"/>
    <n v="1.1696500000000001"/>
    <n v="1.169497"/>
    <n v="1.5300000000000001E-4"/>
    <n v="1.1698500000000001"/>
    <n v="1.1698500000000001"/>
    <n v="0"/>
  </r>
  <r>
    <x v="796"/>
    <n v="10"/>
    <x v="32"/>
    <n v="1.1698900000000001"/>
    <n v="1.1701079999999999"/>
    <n v="2.1800000000000001E-4"/>
    <n v="1.1685000000000001"/>
    <n v="1.1686270000000001"/>
    <n v="1.27E-4"/>
    <n v="1.1688700000000001"/>
    <n v="1.1688700000000001"/>
    <n v="0"/>
  </r>
  <r>
    <x v="796"/>
    <n v="12"/>
    <x v="33"/>
    <n v="1.1705099999999999"/>
    <n v="1.1704429999999999"/>
    <n v="6.7000000000000002E-5"/>
    <n v="1.16883"/>
    <n v="1.168593"/>
    <n v="2.3699999999999999E-4"/>
    <n v="1.17028"/>
    <n v="1.17028"/>
    <n v="0"/>
  </r>
  <r>
    <x v="796"/>
    <n v="14"/>
    <x v="34"/>
    <n v="1.17174"/>
    <n v="1.1714389999999999"/>
    <n v="3.01E-4"/>
    <n v="1.1695899999999999"/>
    <n v="1.1691579999999999"/>
    <n v="4.3199999999999998E-4"/>
    <n v="1.17015"/>
    <n v="1.17015"/>
    <n v="0"/>
  </r>
  <r>
    <x v="796"/>
    <n v="16"/>
    <x v="35"/>
    <n v="1.1703600000000001"/>
    <n v="1.170965"/>
    <n v="6.0499999999999996E-4"/>
    <n v="1.16743"/>
    <n v="1.1680120000000001"/>
    <n v="5.8200000000000005E-4"/>
    <n v="1.16862"/>
    <n v="1.16862"/>
    <n v="0"/>
  </r>
  <r>
    <x v="796"/>
    <n v="18"/>
    <x v="36"/>
    <n v="1.16991"/>
    <n v="1.1700410000000001"/>
    <n v="1.3100000000000001E-4"/>
    <n v="1.16839"/>
    <n v="1.1684239999999999"/>
    <n v="3.4E-5"/>
    <n v="1.1698500000000001"/>
    <n v="1.1698500000000001"/>
    <n v="0"/>
  </r>
  <r>
    <x v="796"/>
    <n v="20"/>
    <x v="37"/>
    <n v="1.17082"/>
    <n v="1.1707080000000001"/>
    <n v="1.12E-4"/>
    <n v="1.16906"/>
    <n v="1.1688970000000001"/>
    <n v="1.63E-4"/>
    <n v="1.1697"/>
    <n v="1.1697"/>
    <n v="0"/>
  </r>
  <r>
    <x v="796"/>
    <n v="22"/>
    <x v="38"/>
    <n v="1.1698299999999999"/>
    <n v="1.170004"/>
    <n v="1.74E-4"/>
    <n v="1.16815"/>
    <n v="1.1682699999999999"/>
    <n v="1.2E-4"/>
    <n v="1.1685399999999999"/>
    <n v="1.1685399999999999"/>
    <n v="0"/>
  </r>
  <r>
    <x v="796"/>
    <n v="24"/>
    <x v="39"/>
    <n v="1.1695199999999999"/>
    <n v="1.1690160000000001"/>
    <n v="5.04E-4"/>
    <n v="1.16761"/>
    <n v="1.167068"/>
    <n v="5.4199999999999995E-4"/>
    <n v="1.16767"/>
    <n v="1.16767"/>
    <n v="0"/>
  </r>
  <r>
    <x v="796"/>
    <n v="26"/>
    <x v="40"/>
    <n v="1.1681900000000001"/>
    <n v="1.16876"/>
    <n v="5.6999999999999998E-4"/>
    <n v="1.1643399999999999"/>
    <n v="1.16486"/>
    <n v="5.1999999999999995E-4"/>
    <n v="1.1659200000000001"/>
    <n v="1.1659200000000001"/>
    <n v="0"/>
  </r>
  <r>
    <x v="796"/>
    <n v="28"/>
    <x v="41"/>
    <n v="1.1667700000000001"/>
    <n v="1.1666209999999999"/>
    <n v="1.4899999999999999E-4"/>
    <n v="1.1649700000000001"/>
    <n v="1.164706"/>
    <n v="2.6400000000000002E-4"/>
    <n v="1.16564"/>
    <n v="1.16564"/>
    <n v="0"/>
  </r>
  <r>
    <x v="796"/>
    <n v="30"/>
    <x v="42"/>
    <n v="1.16612"/>
    <n v="1.1660520000000001"/>
    <n v="6.7999999999999999E-5"/>
    <n v="1.1641300000000001"/>
    <n v="1.1639889999999999"/>
    <n v="1.4100000000000001E-4"/>
    <n v="1.1645399999999999"/>
    <n v="1.1645399999999999"/>
    <n v="0"/>
  </r>
  <r>
    <x v="796"/>
    <n v="32"/>
    <x v="43"/>
    <n v="1.16598"/>
    <n v="1.166094"/>
    <n v="1.1400000000000001E-4"/>
    <n v="1.1640999999999999"/>
    <n v="1.1641619999999999"/>
    <n v="6.2000000000000003E-5"/>
    <n v="1.16564"/>
    <n v="1.16564"/>
    <n v="0"/>
  </r>
  <r>
    <x v="796"/>
    <n v="34"/>
    <x v="44"/>
    <n v="1.16692"/>
    <n v="1.1673260000000001"/>
    <n v="4.06E-4"/>
    <n v="1.1649099999999999"/>
    <n v="1.1652800000000001"/>
    <n v="3.6999999999999999E-4"/>
    <n v="1.1667400000000001"/>
    <n v="1.1667400000000001"/>
    <n v="0"/>
  </r>
  <r>
    <x v="796"/>
    <n v="36"/>
    <x v="45"/>
    <n v="1.1671400000000001"/>
    <n v="1.1674720000000001"/>
    <n v="3.3199999999999999E-4"/>
    <n v="1.1655199999999999"/>
    <n v="1.1657999999999999"/>
    <n v="2.7999999999999998E-4"/>
    <n v="1.1664099999999999"/>
    <n v="1.1664099999999999"/>
    <n v="0"/>
  </r>
  <r>
    <x v="797"/>
    <n v="2"/>
    <x v="54"/>
    <n v="1.1695599999999999"/>
    <n v="1.1695599999999999"/>
    <n v="0"/>
    <n v="1.16726"/>
    <n v="1.16726"/>
    <n v="0"/>
    <n v="1.16737"/>
    <n v="1.16737"/>
    <n v="0"/>
  </r>
  <r>
    <x v="797"/>
    <n v="4"/>
    <x v="55"/>
    <n v="1.1680900000000001"/>
    <n v="1.1680900000000001"/>
    <n v="0"/>
    <n v="1.1666000000000001"/>
    <n v="1.1666000000000001"/>
    <n v="0"/>
    <n v="1.16675"/>
    <n v="1.16675"/>
    <n v="0"/>
  </r>
  <r>
    <x v="797"/>
    <n v="-1"/>
    <x v="56"/>
    <n v="1.1685700000000001"/>
    <n v="1.1685700000000001"/>
    <n v="0"/>
    <n v="1.16648"/>
    <n v="1.16648"/>
    <n v="0"/>
    <n v="1.1665099999999999"/>
    <n v="1.1665099999999999"/>
    <n v="0"/>
  </r>
  <r>
    <x v="797"/>
    <n v="-1"/>
    <x v="57"/>
    <n v="1.16767"/>
    <n v="1.16767"/>
    <n v="0"/>
    <n v="1.1662399999999999"/>
    <n v="1.1662399999999999"/>
    <n v="0"/>
    <n v="1.16656"/>
    <n v="1.16656"/>
    <n v="0"/>
  </r>
  <r>
    <x v="797"/>
    <n v="-1"/>
    <x v="58"/>
    <n v="1.16753"/>
    <n v="1.16753"/>
    <n v="0"/>
    <n v="1.1661699999999999"/>
    <n v="1.1661699999999999"/>
    <n v="0"/>
    <n v="1.1671899999999999"/>
    <n v="1.1671899999999999"/>
    <n v="0"/>
  </r>
  <r>
    <x v="797"/>
    <n v="-1"/>
    <x v="59"/>
    <n v="1.16744"/>
    <n v="1.16744"/>
    <n v="0"/>
    <n v="1.16608"/>
    <n v="1.16608"/>
    <n v="0"/>
    <n v="1.1661900000000001"/>
    <n v="1.1661900000000001"/>
    <n v="0"/>
  </r>
  <r>
    <x v="797"/>
    <n v="-1"/>
    <x v="60"/>
    <n v="1.16676"/>
    <n v="1.16676"/>
    <n v="0"/>
    <n v="1.1651100000000001"/>
    <n v="1.1651100000000001"/>
    <n v="0"/>
    <n v="1.16574"/>
    <n v="1.16574"/>
    <n v="0"/>
  </r>
  <r>
    <x v="797"/>
    <n v="-1"/>
    <x v="61"/>
    <n v="1.16665"/>
    <n v="1.16665"/>
    <n v="0"/>
    <n v="1.16547"/>
    <n v="1.16547"/>
    <n v="0"/>
    <n v="1.1663699999999999"/>
    <n v="1.1663699999999999"/>
    <n v="0"/>
  </r>
  <r>
    <x v="797"/>
    <n v="-1"/>
    <x v="62"/>
    <n v="1.16883"/>
    <n v="1.16883"/>
    <n v="0"/>
    <n v="1.16612"/>
    <n v="1.16612"/>
    <n v="0"/>
    <n v="1.1688099999999999"/>
    <n v="1.1688099999999999"/>
    <n v="0"/>
  </r>
  <r>
    <x v="797"/>
    <n v="-1"/>
    <x v="63"/>
    <n v="1.1707000000000001"/>
    <n v="1.1707000000000001"/>
    <n v="0"/>
    <n v="1.16825"/>
    <n v="1.16825"/>
    <n v="0"/>
    <n v="1.1692499999999999"/>
    <n v="1.1692499999999999"/>
    <n v="0"/>
  </r>
  <r>
    <x v="797"/>
    <n v="6"/>
    <x v="64"/>
    <n v="1.17025"/>
    <n v="1.17025"/>
    <n v="0"/>
    <n v="1.16872"/>
    <n v="1.16872"/>
    <n v="0"/>
    <n v="1.16974"/>
    <n v="1.16974"/>
    <n v="0"/>
  </r>
  <r>
    <x v="797"/>
    <n v="8"/>
    <x v="65"/>
    <n v="1.1706399999999999"/>
    <n v="1.1706399999999999"/>
    <n v="0"/>
    <n v="1.16906"/>
    <n v="1.16906"/>
    <n v="0"/>
    <n v="1.1704300000000001"/>
    <n v="1.1704300000000001"/>
    <n v="0"/>
  </r>
  <r>
    <x v="797"/>
    <n v="10"/>
    <x v="66"/>
    <n v="1.17056"/>
    <n v="1.17056"/>
    <n v="0"/>
    <n v="1.1694100000000001"/>
    <n v="1.1694100000000001"/>
    <n v="0"/>
    <n v="1.1697599999999999"/>
    <n v="1.1697599999999999"/>
    <n v="0"/>
  </r>
  <r>
    <x v="797"/>
    <n v="12"/>
    <x v="67"/>
    <n v="1.1701299999999999"/>
    <n v="1.1701299999999999"/>
    <n v="0"/>
    <n v="1.16886"/>
    <n v="1.16886"/>
    <n v="0"/>
    <n v="1.1698599999999999"/>
    <n v="1.1698599999999999"/>
    <n v="0"/>
  </r>
  <r>
    <x v="797"/>
    <n v="14"/>
    <x v="48"/>
    <n v="1.1706700000000001"/>
    <n v="1.1706700000000001"/>
    <n v="0"/>
    <n v="1.1697299999999999"/>
    <n v="1.1697299999999999"/>
    <n v="0"/>
    <n v="1.17028"/>
    <n v="1.17028"/>
    <n v="0"/>
  </r>
  <r>
    <x v="798"/>
    <n v="2"/>
    <x v="54"/>
    <n v="1.1695599999999999"/>
    <n v="1.1695599999999999"/>
    <n v="0"/>
    <n v="1.16726"/>
    <n v="1.16726"/>
    <n v="0"/>
    <n v="1.16737"/>
    <n v="1.16737"/>
    <n v="0"/>
  </r>
  <r>
    <x v="798"/>
    <n v="4"/>
    <x v="55"/>
    <n v="1.1680900000000001"/>
    <n v="1.1680900000000001"/>
    <n v="0"/>
    <n v="1.1666000000000001"/>
    <n v="1.1666000000000001"/>
    <n v="0"/>
    <n v="1.16675"/>
    <n v="1.16675"/>
    <n v="0"/>
  </r>
  <r>
    <x v="798"/>
    <n v="-1"/>
    <x v="56"/>
    <n v="1.1685700000000001"/>
    <n v="1.1685700000000001"/>
    <n v="0"/>
    <n v="1.16648"/>
    <n v="1.16648"/>
    <n v="0"/>
    <n v="1.1665099999999999"/>
    <n v="1.1665099999999999"/>
    <n v="0"/>
  </r>
  <r>
    <x v="798"/>
    <n v="-1"/>
    <x v="57"/>
    <n v="1.16767"/>
    <n v="1.16767"/>
    <n v="0"/>
    <n v="1.1662399999999999"/>
    <n v="1.1662399999999999"/>
    <n v="0"/>
    <n v="1.16656"/>
    <n v="1.16656"/>
    <n v="0"/>
  </r>
  <r>
    <x v="798"/>
    <n v="-1"/>
    <x v="58"/>
    <n v="1.16753"/>
    <n v="1.16753"/>
    <n v="0"/>
    <n v="1.1661699999999999"/>
    <n v="1.1661699999999999"/>
    <n v="0"/>
    <n v="1.1671899999999999"/>
    <n v="1.1671899999999999"/>
    <n v="0"/>
  </r>
  <r>
    <x v="798"/>
    <n v="-1"/>
    <x v="59"/>
    <n v="1.16744"/>
    <n v="1.16744"/>
    <n v="0"/>
    <n v="1.16608"/>
    <n v="1.16608"/>
    <n v="0"/>
    <n v="1.1661900000000001"/>
    <n v="1.1661900000000001"/>
    <n v="0"/>
  </r>
  <r>
    <x v="798"/>
    <n v="-1"/>
    <x v="60"/>
    <n v="1.16676"/>
    <n v="1.16676"/>
    <n v="0"/>
    <n v="1.1651100000000001"/>
    <n v="1.1651100000000001"/>
    <n v="0"/>
    <n v="1.16574"/>
    <n v="1.16574"/>
    <n v="0"/>
  </r>
  <r>
    <x v="798"/>
    <n v="-1"/>
    <x v="61"/>
    <n v="1.16665"/>
    <n v="1.16665"/>
    <n v="0"/>
    <n v="1.16547"/>
    <n v="1.16547"/>
    <n v="0"/>
    <n v="1.1663699999999999"/>
    <n v="1.1663699999999999"/>
    <n v="0"/>
  </r>
  <r>
    <x v="798"/>
    <n v="-1"/>
    <x v="62"/>
    <n v="1.16883"/>
    <n v="1.16883"/>
    <n v="0"/>
    <n v="1.16612"/>
    <n v="1.16612"/>
    <n v="0"/>
    <n v="1.1688099999999999"/>
    <n v="1.1688099999999999"/>
    <n v="0"/>
  </r>
  <r>
    <x v="798"/>
    <n v="-1"/>
    <x v="63"/>
    <n v="1.1707000000000001"/>
    <n v="1.1707000000000001"/>
    <n v="0"/>
    <n v="1.16825"/>
    <n v="1.16825"/>
    <n v="0"/>
    <n v="1.1692499999999999"/>
    <n v="1.1692499999999999"/>
    <n v="0"/>
  </r>
  <r>
    <x v="798"/>
    <n v="6"/>
    <x v="64"/>
    <n v="1.17025"/>
    <n v="1.17025"/>
    <n v="0"/>
    <n v="1.16872"/>
    <n v="1.16872"/>
    <n v="0"/>
    <n v="1.16974"/>
    <n v="1.16974"/>
    <n v="0"/>
  </r>
  <r>
    <x v="798"/>
    <n v="8"/>
    <x v="65"/>
    <n v="1.1706399999999999"/>
    <n v="1.1706399999999999"/>
    <n v="0"/>
    <n v="1.16906"/>
    <n v="1.16906"/>
    <n v="0"/>
    <n v="1.1704300000000001"/>
    <n v="1.1704300000000001"/>
    <n v="0"/>
  </r>
  <r>
    <x v="798"/>
    <n v="10"/>
    <x v="66"/>
    <n v="1.17056"/>
    <n v="1.17056"/>
    <n v="0"/>
    <n v="1.1694100000000001"/>
    <n v="1.1694100000000001"/>
    <n v="0"/>
    <n v="1.1697599999999999"/>
    <n v="1.1697599999999999"/>
    <n v="0"/>
  </r>
  <r>
    <x v="798"/>
    <n v="12"/>
    <x v="67"/>
    <n v="1.1701299999999999"/>
    <n v="1.1701299999999999"/>
    <n v="0"/>
    <n v="1.16886"/>
    <n v="1.16886"/>
    <n v="0"/>
    <n v="1.1698599999999999"/>
    <n v="1.1698599999999999"/>
    <n v="0"/>
  </r>
  <r>
    <x v="798"/>
    <n v="14"/>
    <x v="48"/>
    <n v="1.1706700000000001"/>
    <n v="1.1706700000000001"/>
    <n v="0"/>
    <n v="1.1697299999999999"/>
    <n v="1.1697299999999999"/>
    <n v="0"/>
    <n v="1.17028"/>
    <n v="1.17028"/>
    <n v="0"/>
  </r>
  <r>
    <x v="798"/>
    <n v="16"/>
    <x v="49"/>
    <n v="1.1709099999999999"/>
    <n v="1.1709099999999999"/>
    <n v="0"/>
    <n v="1.17022"/>
    <n v="1.17022"/>
    <n v="0"/>
    <n v="1.1705700000000001"/>
    <n v="1.1705700000000001"/>
    <n v="0"/>
  </r>
  <r>
    <x v="798"/>
    <n v="18"/>
    <x v="50"/>
    <n v="1.17083"/>
    <n v="1.1668339999999999"/>
    <n v="3.9960000000000004E-3"/>
    <n v="1.17041"/>
    <n v="1.1664639999999999"/>
    <n v="3.9459999999999999E-3"/>
    <n v="1.1708099999999999"/>
    <n v="1.1708099999999999"/>
    <n v="0"/>
  </r>
  <r>
    <x v="798"/>
    <n v="20"/>
    <x v="51"/>
    <n v="1.17093"/>
    <n v="1.1669149999999999"/>
    <n v="4.0150000000000003E-3"/>
    <n v="1.1705399999999999"/>
    <n v="1.1666589999999999"/>
    <n v="3.8809999999999999E-3"/>
    <n v="1.1705399999999999"/>
    <n v="1.1705399999999999"/>
    <n v="0"/>
  </r>
  <r>
    <x v="798"/>
    <n v="22"/>
    <x v="52"/>
    <n v="1.1709799999999999"/>
    <n v="1.166712"/>
    <n v="4.2680000000000001E-3"/>
    <n v="1.1705399999999999"/>
    <n v="1.1671739999999999"/>
    <n v="3.3660000000000001E-3"/>
    <n v="1.17086"/>
    <n v="1.17086"/>
    <n v="0"/>
  </r>
  <r>
    <x v="798"/>
    <n v="24"/>
    <x v="53"/>
    <n v="1.17127"/>
    <n v="1.1669179999999999"/>
    <n v="4.352E-3"/>
    <n v="1.17012"/>
    <n v="1.1670240000000001"/>
    <n v="3.0959999999999998E-3"/>
    <n v="1.1705000000000001"/>
    <n v="1.1705000000000001"/>
    <n v="0"/>
  </r>
  <r>
    <x v="798"/>
    <n v="26"/>
    <x v="28"/>
    <n v="1.17099"/>
    <n v="1.1666209999999999"/>
    <n v="4.3689999999999996E-3"/>
    <n v="1.1695800000000001"/>
    <n v="1.1674230000000001"/>
    <n v="2.1570000000000001E-3"/>
    <n v="1.1703600000000001"/>
    <n v="1.1703600000000001"/>
    <n v="0"/>
  </r>
  <r>
    <x v="798"/>
    <n v="28"/>
    <x v="29"/>
    <n v="1.17059"/>
    <n v="1.1670199999999999"/>
    <n v="3.5699999999999998E-3"/>
    <n v="1.16997"/>
    <n v="1.1676759999999999"/>
    <n v="2.294E-3"/>
    <n v="1.17"/>
    <n v="1.17"/>
    <n v="0"/>
  </r>
  <r>
    <x v="798"/>
    <n v="30"/>
    <x v="30"/>
    <n v="1.17045"/>
    <n v="1.167888"/>
    <n v="2.562E-3"/>
    <n v="1.16947"/>
    <n v="1.168612"/>
    <n v="8.5800000000000004E-4"/>
    <n v="1.16995"/>
    <n v="1.16995"/>
    <n v="0"/>
  </r>
  <r>
    <x v="798"/>
    <n v="-1"/>
    <x v="31"/>
    <n v="1.1702399999999999"/>
    <n v="1.1667479999999999"/>
    <n v="3.4919999999999999E-3"/>
    <n v="1.1696500000000001"/>
    <n v="1.167586"/>
    <n v="2.0639999999999999E-3"/>
    <n v="1.1698500000000001"/>
    <n v="1.1698500000000001"/>
    <n v="0"/>
  </r>
  <r>
    <x v="799"/>
    <n v="2"/>
    <x v="28"/>
    <n v="1.17099"/>
    <n v="1.17099"/>
    <n v="0"/>
    <n v="1.1695800000000001"/>
    <n v="1.1695800000000001"/>
    <n v="0"/>
    <n v="1.1703600000000001"/>
    <n v="1.1703600000000001"/>
    <n v="0"/>
  </r>
  <r>
    <x v="799"/>
    <n v="4"/>
    <x v="29"/>
    <n v="1.17059"/>
    <n v="1.1706179999999999"/>
    <n v="2.8E-5"/>
    <n v="1.16997"/>
    <n v="1.1698630000000001"/>
    <n v="1.07E-4"/>
    <n v="1.17"/>
    <n v="1.17"/>
    <n v="0"/>
  </r>
  <r>
    <x v="799"/>
    <n v="6"/>
    <x v="30"/>
    <n v="1.17045"/>
    <n v="1.1705380000000001"/>
    <n v="8.7999999999999998E-5"/>
    <n v="1.16947"/>
    <n v="1.169448"/>
    <n v="2.1999999999999999E-5"/>
    <n v="1.16995"/>
    <n v="1.16995"/>
    <n v="0"/>
  </r>
  <r>
    <x v="799"/>
    <n v="8"/>
    <x v="31"/>
    <n v="1.1702399999999999"/>
    <n v="1.1701269999999999"/>
    <n v="1.13E-4"/>
    <n v="1.1696500000000001"/>
    <n v="1.169497"/>
    <n v="1.5300000000000001E-4"/>
    <n v="1.1698500000000001"/>
    <n v="1.1698500000000001"/>
    <n v="0"/>
  </r>
  <r>
    <x v="799"/>
    <n v="10"/>
    <x v="32"/>
    <n v="1.1698900000000001"/>
    <n v="1.1701079999999999"/>
    <n v="2.1800000000000001E-4"/>
    <n v="1.1685000000000001"/>
    <n v="1.1686270000000001"/>
    <n v="1.27E-4"/>
    <n v="1.1688700000000001"/>
    <n v="1.1688700000000001"/>
    <n v="0"/>
  </r>
  <r>
    <x v="799"/>
    <n v="12"/>
    <x v="33"/>
    <n v="1.1705099999999999"/>
    <n v="1.1704429999999999"/>
    <n v="6.7000000000000002E-5"/>
    <n v="1.16883"/>
    <n v="1.168593"/>
    <n v="2.3699999999999999E-4"/>
    <n v="1.17028"/>
    <n v="1.17028"/>
    <n v="0"/>
  </r>
  <r>
    <x v="799"/>
    <n v="14"/>
    <x v="34"/>
    <n v="1.17174"/>
    <n v="1.1714389999999999"/>
    <n v="3.01E-4"/>
    <n v="1.1695899999999999"/>
    <n v="1.1691579999999999"/>
    <n v="4.3199999999999998E-4"/>
    <n v="1.17015"/>
    <n v="1.17015"/>
    <n v="0"/>
  </r>
  <r>
    <x v="799"/>
    <n v="16"/>
    <x v="35"/>
    <n v="1.1703600000000001"/>
    <n v="1.170965"/>
    <n v="6.0499999999999996E-4"/>
    <n v="1.16743"/>
    <n v="1.1680120000000001"/>
    <n v="5.8200000000000005E-4"/>
    <n v="1.16862"/>
    <n v="1.16862"/>
    <n v="0"/>
  </r>
  <r>
    <x v="799"/>
    <n v="18"/>
    <x v="36"/>
    <n v="1.16991"/>
    <n v="1.1700410000000001"/>
    <n v="1.3100000000000001E-4"/>
    <n v="1.16839"/>
    <n v="1.1684239999999999"/>
    <n v="3.4E-5"/>
    <n v="1.1698500000000001"/>
    <n v="1.1698500000000001"/>
    <n v="0"/>
  </r>
  <r>
    <x v="799"/>
    <n v="20"/>
    <x v="37"/>
    <n v="1.17082"/>
    <n v="1.1707080000000001"/>
    <n v="1.12E-4"/>
    <n v="1.16906"/>
    <n v="1.1688970000000001"/>
    <n v="1.63E-4"/>
    <n v="1.1697"/>
    <n v="1.1697"/>
    <n v="0"/>
  </r>
  <r>
    <x v="799"/>
    <n v="22"/>
    <x v="38"/>
    <n v="1.1698299999999999"/>
    <n v="1.170004"/>
    <n v="1.74E-4"/>
    <n v="1.16815"/>
    <n v="1.1682699999999999"/>
    <n v="1.2E-4"/>
    <n v="1.1685399999999999"/>
    <n v="1.1685399999999999"/>
    <n v="0"/>
  </r>
  <r>
    <x v="799"/>
    <n v="24"/>
    <x v="39"/>
    <n v="1.1695199999999999"/>
    <n v="1.1690160000000001"/>
    <n v="5.04E-4"/>
    <n v="1.16761"/>
    <n v="1.167068"/>
    <n v="5.4199999999999995E-4"/>
    <n v="1.16767"/>
    <n v="1.16767"/>
    <n v="0"/>
  </r>
  <r>
    <x v="799"/>
    <n v="26"/>
    <x v="40"/>
    <n v="1.1681900000000001"/>
    <n v="1.16876"/>
    <n v="5.6999999999999998E-4"/>
    <n v="1.1643399999999999"/>
    <n v="1.16486"/>
    <n v="5.1999999999999995E-4"/>
    <n v="1.1659200000000001"/>
    <n v="1.1659200000000001"/>
    <n v="0"/>
  </r>
  <r>
    <x v="799"/>
    <n v="28"/>
    <x v="41"/>
    <n v="1.1667700000000001"/>
    <n v="1.1666209999999999"/>
    <n v="1.4899999999999999E-4"/>
    <n v="1.1649700000000001"/>
    <n v="1.164706"/>
    <n v="2.6400000000000002E-4"/>
    <n v="1.16564"/>
    <n v="1.16564"/>
    <n v="0"/>
  </r>
  <r>
    <x v="799"/>
    <n v="30"/>
    <x v="42"/>
    <n v="1.16612"/>
    <n v="1.1660520000000001"/>
    <n v="6.7999999999999999E-5"/>
    <n v="1.1641300000000001"/>
    <n v="1.1639889999999999"/>
    <n v="1.4100000000000001E-4"/>
    <n v="1.1645399999999999"/>
    <n v="1.1645399999999999"/>
    <n v="0"/>
  </r>
  <r>
    <x v="799"/>
    <n v="32"/>
    <x v="43"/>
    <n v="1.16598"/>
    <n v="1.166094"/>
    <n v="1.1400000000000001E-4"/>
    <n v="1.1640999999999999"/>
    <n v="1.1641619999999999"/>
    <n v="6.2000000000000003E-5"/>
    <n v="1.16564"/>
    <n v="1.16564"/>
    <n v="0"/>
  </r>
  <r>
    <x v="799"/>
    <n v="34"/>
    <x v="44"/>
    <n v="1.16692"/>
    <n v="1.1673260000000001"/>
    <n v="4.06E-4"/>
    <n v="1.1649099999999999"/>
    <n v="1.1652800000000001"/>
    <n v="3.6999999999999999E-4"/>
    <n v="1.1667400000000001"/>
    <n v="1.1667400000000001"/>
    <n v="0"/>
  </r>
  <r>
    <x v="799"/>
    <n v="36"/>
    <x v="45"/>
    <n v="1.1671400000000001"/>
    <n v="1.1674720000000001"/>
    <n v="3.3199999999999999E-4"/>
    <n v="1.1655199999999999"/>
    <n v="1.1657999999999999"/>
    <n v="2.7999999999999998E-4"/>
    <n v="1.1664099999999999"/>
    <n v="1.166409999999999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7">
    <pivotField showAll="0" defaultSubtotal="0">
      <items count="77">
        <item x="29"/>
        <item m="1" x="55"/>
        <item m="1" x="46"/>
        <item m="1" x="61"/>
        <item x="12"/>
        <item m="1" x="51"/>
        <item m="1" x="45"/>
        <item m="1" x="69"/>
        <item m="1" x="50"/>
        <item x="2"/>
        <item m="1" x="76"/>
        <item m="1" x="54"/>
        <item m="1" x="60"/>
        <item x="5"/>
        <item x="36"/>
        <item x="24"/>
        <item m="1" x="57"/>
        <item x="11"/>
        <item x="20"/>
        <item m="1" x="56"/>
        <item m="1" x="49"/>
        <item x="25"/>
        <item m="1" x="68"/>
        <item m="1" x="63"/>
        <item x="37"/>
        <item m="1" x="53"/>
        <item m="1" x="52"/>
        <item x="1"/>
        <item x="23"/>
        <item x="10"/>
        <item x="41"/>
        <item x="34"/>
        <item x="40"/>
        <item x="42"/>
        <item x="3"/>
        <item m="1" x="72"/>
        <item m="1" x="70"/>
        <item m="1" x="66"/>
        <item m="1" x="64"/>
        <item m="1" x="59"/>
        <item m="1" x="58"/>
        <item x="43"/>
        <item m="1" x="48"/>
        <item m="1" x="47"/>
        <item m="1" x="75"/>
        <item m="1" x="74"/>
        <item m="1" x="71"/>
        <item m="1" x="67"/>
        <item m="1" x="65"/>
        <item m="1" x="62"/>
        <item x="39"/>
        <item x="22"/>
        <item x="44"/>
        <item x="9"/>
        <item x="4"/>
        <item x="33"/>
        <item x="8"/>
        <item x="26"/>
        <item x="18"/>
        <item x="30"/>
        <item x="28"/>
        <item x="7"/>
        <item x="27"/>
        <item x="15"/>
        <item x="16"/>
        <item m="1" x="73"/>
        <item x="0"/>
        <item x="31"/>
        <item x="35"/>
        <item x="32"/>
        <item x="17"/>
        <item x="14"/>
        <item x="6"/>
        <item x="19"/>
        <item x="38"/>
        <item x="21"/>
        <item x="13"/>
      </items>
    </pivotField>
    <pivotField showAll="0">
      <items count="743">
        <item h="1" m="1" x="448"/>
        <item h="1" m="1" x="327"/>
        <item h="1" m="1" x="531"/>
        <item h="1" m="1" x="194"/>
        <item h="1" m="1" x="364"/>
        <item h="1" m="1" x="328"/>
        <item h="1" x="0"/>
        <item h="1" m="1" x="728"/>
        <item h="1" m="1" x="671"/>
        <item h="1" m="1" x="662"/>
        <item h="1" m="1" x="279"/>
        <item h="1" m="1" x="266"/>
        <item h="1" m="1" x="312"/>
        <item h="1" m="1" x="427"/>
        <item h="1" m="1" x="468"/>
        <item h="1" m="1" x="574"/>
        <item h="1" m="1" x="301"/>
        <item h="1" m="1" x="565"/>
        <item h="1" x="1"/>
        <item h="1" m="1" x="355"/>
        <item h="1" x="2"/>
        <item h="1" m="1" x="533"/>
        <item h="1" m="1" x="520"/>
        <item h="1" m="1" x="620"/>
        <item h="1" m="1" x="273"/>
        <item h="1" m="1" x="192"/>
        <item h="1" m="1" x="238"/>
        <item h="1" x="3"/>
        <item h="1" m="1" x="552"/>
        <item h="1" m="1" x="686"/>
        <item h="1" m="1" x="162"/>
        <item h="1" m="1" x="319"/>
        <item h="1" m="1" x="433"/>
        <item h="1" m="1" x="508"/>
        <item h="1" m="1" x="212"/>
        <item h="1" m="1" x="561"/>
        <item h="1" x="4"/>
        <item h="1" m="1" x="235"/>
        <item h="1" m="1" x="284"/>
        <item h="1" m="1" x="305"/>
        <item h="1" m="1" x="329"/>
        <item h="1" m="1" x="538"/>
        <item h="1" x="5"/>
        <item h="1" m="1" x="618"/>
        <item h="1" m="1" x="654"/>
        <item h="1" m="1" x="157"/>
        <item h="1" x="6"/>
        <item h="1" m="1" x="376"/>
        <item h="1" m="1" x="526"/>
        <item h="1" m="1" x="663"/>
        <item h="1" x="7"/>
        <item h="1" m="1" x="170"/>
        <item h="1" m="1" x="347"/>
        <item h="1" m="1" x="418"/>
        <item h="1" m="1" x="314"/>
        <item h="1" m="1" x="337"/>
        <item h="1" m="1" x="392"/>
        <item h="1" m="1" x="507"/>
        <item h="1" m="1" x="594"/>
        <item h="1" m="1" x="725"/>
        <item h="1" m="1" x="169"/>
        <item h="1" x="8"/>
        <item h="1" m="1" x="535"/>
        <item h="1" x="9"/>
        <item h="1" m="1" x="603"/>
        <item h="1" m="1" x="650"/>
        <item h="1" m="1" x="151"/>
        <item h="1" m="1" x="219"/>
        <item h="1" m="1" x="242"/>
        <item h="1" m="1" x="389"/>
        <item h="1" m="1" x="556"/>
        <item h="1" m="1" x="609"/>
        <item h="1" x="10"/>
        <item h="1" m="1" x="683"/>
        <item h="1" m="1" x="737"/>
        <item h="1" m="1" x="149"/>
        <item h="1" m="1" x="178"/>
        <item h="1" m="1" x="230"/>
        <item h="1" m="1" x="458"/>
        <item h="1" m="1" x="512"/>
        <item h="1" x="11"/>
        <item h="1" m="1" x="648"/>
        <item h="1" m="1" x="176"/>
        <item h="1" m="1" x="199"/>
        <item h="1" m="1" x="252"/>
        <item h="1" m="1" x="276"/>
        <item h="1" m="1" x="342"/>
        <item h="1" m="1" x="356"/>
        <item h="1" m="1" x="480"/>
        <item h="1" m="1" x="486"/>
        <item h="1" m="1" x="563"/>
        <item h="1" m="1" x="602"/>
        <item h="1" m="1" x="681"/>
        <item h="1" m="1" x="198"/>
        <item h="1" m="1" x="714"/>
        <item h="1" m="1" x="297"/>
        <item h="1" x="12"/>
        <item h="1" m="1" x="606"/>
        <item h="1" m="1" x="614"/>
        <item h="1" m="1" x="647"/>
        <item h="1" m="1" x="668"/>
        <item h="1" m="1" x="186"/>
        <item h="1" m="1" x="334"/>
        <item h="1" m="1" x="502"/>
        <item h="1" m="1" x="534"/>
        <item h="1" m="1" x="547"/>
        <item h="1" x="13"/>
        <item h="1" m="1" x="572"/>
        <item h="1" m="1" x="599"/>
        <item h="1" m="1" x="635"/>
        <item h="1" m="1" x="680"/>
        <item h="1" m="1" x="688"/>
        <item h="1" m="1" x="288"/>
        <item h="1" m="1" x="333"/>
        <item h="1" m="1" x="380"/>
        <item h="1" m="1" x="403"/>
        <item h="1" m="1" x="434"/>
        <item h="1" x="14"/>
        <item h="1" x="15"/>
        <item h="1" m="1" x="578"/>
        <item h="1" x="16"/>
        <item h="1" m="1" x="679"/>
        <item h="1" m="1" x="716"/>
        <item h="1" m="1" x="197"/>
        <item h="1" x="17"/>
        <item h="1" m="1" x="229"/>
        <item h="1" m="1" x="251"/>
        <item h="1" m="1" x="385"/>
        <item h="1" m="1" x="410"/>
        <item h="1" m="1" x="464"/>
        <item h="1" m="1" x="500"/>
        <item h="1" m="1" x="591"/>
        <item h="1" m="1" x="723"/>
        <item h="1" m="1" x="741"/>
        <item h="1" m="1" x="147"/>
        <item h="1" m="1" x="215"/>
        <item h="1" m="1" x="250"/>
        <item h="1" m="1" x="262"/>
        <item h="1" m="1" x="286"/>
        <item h="1" m="1" x="310"/>
        <item h="1" m="1" x="373"/>
        <item h="1" m="1" x="409"/>
        <item h="1" m="1" x="446"/>
        <item h="1" m="1" x="455"/>
        <item h="1" m="1" x="492"/>
        <item h="1" m="1" x="553"/>
        <item h="1" m="1" x="619"/>
        <item h="1" m="1" x="514"/>
        <item h="1" x="18"/>
        <item h="1" m="1" x="164"/>
        <item h="1" m="1" x="185"/>
        <item h="1" m="1" x="193"/>
        <item h="1" m="1" x="295"/>
        <item h="1" m="1" x="340"/>
        <item h="1" m="1" x="396"/>
        <item h="1" m="1" x="422"/>
        <item h="1" m="1" x="174"/>
        <item h="1" m="1" x="519"/>
        <item h="1" m="1" x="227"/>
        <item h="1" m="1" x="562"/>
        <item h="1" m="1" x="571"/>
        <item h="1" m="1" x="261"/>
        <item h="1" x="19"/>
        <item h="1" m="1" x="353"/>
        <item h="1" m="1" x="678"/>
        <item h="1" m="1" x="732"/>
        <item h="1" m="1" x="163"/>
        <item h="1" x="20"/>
        <item h="1" m="1" x="307"/>
        <item h="1" m="1" x="320"/>
        <item h="1" x="21"/>
        <item h="1" x="22"/>
        <item h="1" x="23"/>
        <item h="1" m="1" x="499"/>
        <item h="1" m="1" x="173"/>
        <item h="1" m="1" x="260"/>
        <item h="1" m="1" x="589"/>
        <item h="1" m="1" x="363"/>
        <item h="1" m="1" x="406"/>
        <item h="1" m="1" x="421"/>
        <item h="1" m="1" x="730"/>
        <item h="1" m="1" x="739"/>
        <item h="1" m="1" x="184"/>
        <item h="1" m="1" x="191"/>
        <item h="1" m="1" x="213"/>
        <item h="1" m="1" x="236"/>
        <item h="1" m="1" x="153"/>
        <item h="1" m="1" x="248"/>
        <item h="1" m="1" x="612"/>
        <item h="1" m="1" x="338"/>
        <item h="1" m="1" x="632"/>
        <item h="1" m="1" x="383"/>
        <item h="1" m="1" x="703"/>
        <item h="1" m="1" x="431"/>
        <item h="1" m="1" x="710"/>
        <item h="1" x="24"/>
        <item h="1" m="1" x="543"/>
        <item h="1" m="1" x="247"/>
        <item h="1" m="1" x="270"/>
        <item h="1" m="1" x="586"/>
        <item h="1" x="25"/>
        <item h="1" m="1" x="330"/>
        <item h="1" m="1" x="371"/>
        <item h="1" m="1" x="677"/>
        <item h="1" m="1" x="430"/>
        <item h="1" m="1" x="195"/>
        <item h="1" m="1" x="452"/>
        <item h="1" m="1" x="729"/>
        <item h="1" m="1" x="475"/>
        <item h="1" m="1" x="160"/>
        <item h="1" m="1" x="497"/>
        <item h="1" x="26"/>
        <item h="1" x="27"/>
        <item h="1" m="1" x="224"/>
        <item h="1" m="1" x="642"/>
        <item h="1" m="1" x="395"/>
        <item h="1" m="1" x="451"/>
        <item h="1" x="28"/>
        <item h="1" m="1" x="490"/>
        <item h="1" m="1" x="496"/>
        <item h="1" m="1" x="537"/>
        <item h="1" m="1" x="210"/>
        <item h="1" m="1" x="551"/>
        <item h="1" m="1" x="180"/>
        <item h="1" m="1" x="269"/>
        <item h="1" m="1" x="293"/>
        <item h="1" m="1" x="605"/>
        <item h="1" m="1" x="317"/>
        <item h="1" m="1" x="617"/>
        <item h="1" m="1" x="625"/>
        <item h="1" m="1" x="362"/>
        <item h="1" x="29"/>
        <item h="1" m="1" x="377"/>
        <item h="1" m="1" x="382"/>
        <item h="1" m="1" x="405"/>
        <item h="1" m="1" x="694"/>
        <item h="1" m="1" x="699"/>
        <item h="1" m="1" x="473"/>
        <item h="1" m="1" x="171"/>
        <item h="1" m="1" x="517"/>
        <item h="1" m="1" x="527"/>
        <item h="1" m="1" x="203"/>
        <item h="1" m="1" x="222"/>
        <item h="1" m="1" x="268"/>
        <item h="1" m="1" x="348"/>
        <item h="1" m="1" x="685"/>
        <item h="1" x="30"/>
        <item h="1" m="1" x="419"/>
        <item h="1" x="31"/>
        <item h="1" x="32"/>
        <item h="1" m="1" x="472"/>
        <item h="1" m="1" x="489"/>
        <item h="1" m="1" x="156"/>
        <item h="1" m="1" x="495"/>
        <item h="1" m="1" x="536"/>
        <item h="1" m="1" x="282"/>
        <item h="1" m="1" x="596"/>
        <item h="1" m="1" x="624"/>
        <item h="1" m="1" x="254"/>
        <item h="1" m="1" x="361"/>
        <item h="1" m="1" x="653"/>
        <item h="1" m="1" x="404"/>
        <item h="1" m="1" x="709"/>
        <item h="1" m="1" x="450"/>
        <item h="1" m="1" x="721"/>
        <item h="1" m="1" x="415"/>
        <item h="1" m="1" x="182"/>
        <item h="1" m="1" x="525"/>
        <item h="1" m="1" x="234"/>
        <item h="1" m="1" x="148"/>
        <item h="1" m="1" x="245"/>
        <item h="1" m="1" x="576"/>
        <item h="1" m="1" x="616"/>
        <item h="1" m="1" x="326"/>
        <item h="1" m="1" x="623"/>
        <item h="1" m="1" x="631"/>
        <item h="1" m="1" x="593"/>
        <item h="1" m="1" x="393"/>
        <item h="1" x="33"/>
        <item h="1" m="1" x="429"/>
        <item h="1" m="1" x="708"/>
        <item h="1" m="1" x="440"/>
        <item h="1" m="1" x="657"/>
        <item h="1" m="1" x="461"/>
        <item h="1" m="1" x="155"/>
        <item h="1" x="34"/>
        <item h="1" m="1" x="516"/>
        <item h="1" x="35"/>
        <item h="1" m="1" x="232"/>
        <item h="1" m="1" x="258"/>
        <item h="1" m="1" x="281"/>
        <item h="1" m="1" x="595"/>
        <item h="1" m="1" x="604"/>
        <item h="1" m="1" x="303"/>
        <item h="1" m="1" x="315"/>
        <item h="1" m="1" x="253"/>
        <item h="1" m="1" x="346"/>
        <item h="1" m="1" x="672"/>
        <item h="1" m="1" x="381"/>
        <item h="1" m="1" x="689"/>
        <item h="1" m="1" x="240"/>
        <item h="1" x="36"/>
        <item h="1" m="1" x="416"/>
        <item h="1" x="37"/>
        <item h="1" m="1" x="720"/>
        <item h="1" m="1" x="460"/>
        <item h="1" m="1" x="471"/>
        <item h="1" m="1" x="154"/>
        <item h="1" m="1" x="412"/>
        <item h="1" x="38"/>
        <item h="1" m="1" x="189"/>
        <item h="1" m="1" x="208"/>
        <item h="1" x="39"/>
        <item h="1" m="1" x="567"/>
        <item h="1" m="1" x="313"/>
        <item h="1" m="1" x="325"/>
        <item h="1" m="1" x="345"/>
        <item h="1" m="1" x="369"/>
        <item h="1" x="40"/>
        <item h="1" m="1" x="698"/>
        <item h="1" m="1" x="449"/>
        <item h="1" m="1" x="726"/>
        <item h="1" m="1" x="470"/>
        <item h="1" m="1" x="181"/>
        <item h="1" m="1" x="515"/>
        <item h="1" m="1" x="207"/>
        <item h="1" m="1" x="221"/>
        <item h="1" m="1" x="550"/>
        <item h="1" m="1" x="231"/>
        <item h="1" x="41"/>
        <item h="1" m="1" x="166"/>
        <item h="1" m="1" x="257"/>
        <item h="1" m="1" x="585"/>
        <item h="1" m="1" x="302"/>
        <item h="1" m="1" x="652"/>
        <item h="1" m="1" x="368"/>
        <item h="1" m="1" x="670"/>
        <item h="1" m="1" x="335"/>
        <item h="1" m="1" x="636"/>
        <item h="1" m="1" x="719"/>
        <item h="1" m="1" x="459"/>
        <item h="1" m="1" x="483"/>
        <item h="1" m="1" x="145"/>
        <item h="1" m="1" x="152"/>
        <item h="1" m="1" x="494"/>
        <item h="1" m="1" x="506"/>
        <item h="1" m="1" x="201"/>
        <item h="1" m="1" x="206"/>
        <item h="1" m="1" x="220"/>
        <item h="1" m="1" x="549"/>
        <item h="1" m="1" x="558"/>
        <item h="1" m="1" x="244"/>
        <item h="1" x="42"/>
        <item h="1" m="1" x="290"/>
        <item h="1" m="1" x="610"/>
        <item h="1" m="1" x="640"/>
        <item h="1" m="1" x="360"/>
        <item h="1" m="1" x="651"/>
        <item h="1" x="43"/>
        <item h="1" m="1" x="661"/>
        <item h="1" m="1" x="669"/>
        <item h="1" m="1" x="391"/>
        <item h="1" m="1" x="400"/>
        <item h="1" m="1" x="439"/>
        <item h="1" m="1" x="738"/>
        <item h="1" m="1" x="398"/>
        <item h="1" m="1" x="524"/>
        <item h="1" m="1" x="243"/>
        <item h="1" m="1" x="575"/>
        <item h="1" x="44"/>
        <item h="1" m="1" x="278"/>
        <item h="1" x="45"/>
        <item h="1" m="1" x="336"/>
        <item h="1" m="1" x="344"/>
        <item h="1" m="1" x="359"/>
        <item h="1" m="1" x="367"/>
        <item h="1" m="1" x="660"/>
        <item h="1" m="1" x="390"/>
        <item h="1" m="1" x="684"/>
        <item h="1" m="1" x="697"/>
        <item h="1" m="1" x="707"/>
        <item h="1" m="1" x="482"/>
        <item h="1" m="1" x="513"/>
        <item h="1" m="1" x="557"/>
        <item h="1" m="1" x="256"/>
        <item h="1" m="1" x="267"/>
        <item h="1" m="1" x="630"/>
        <item h="1" m="1" x="639"/>
        <item h="1" m="1" x="263"/>
        <item h="1" m="1" x="649"/>
        <item h="1" m="1" x="366"/>
        <item h="1" m="1" x="659"/>
        <item h="1" m="1" x="675"/>
        <item h="1" m="1" x="388"/>
        <item h="1" m="1" x="539"/>
        <item h="1" m="1" x="696"/>
        <item h="1" m="1" x="428"/>
        <item h="1" m="1" x="706"/>
        <item h="1" m="1" x="285"/>
        <item h="1" m="1" x="597"/>
        <item h="1" m="1" x="294"/>
        <item h="1" m="1" x="386"/>
        <item h="1" m="1" x="332"/>
        <item h="1" m="1" x="488"/>
        <item h="1" m="1" x="626"/>
        <item h="1" m="1" x="150"/>
        <item h="1" m="1" x="634"/>
        <item h="1" m="1" x="179"/>
        <item h="1" x="46"/>
        <item h="1" m="1" x="655"/>
        <item h="1" m="1" x="372"/>
        <item h="1" m="1" x="667"/>
        <item h="1" m="1" x="379"/>
        <item h="1" m="1" x="384"/>
        <item h="1" x="47"/>
        <item h="1" m="1" x="687"/>
        <item h="1" m="1" x="555"/>
        <item h="1" m="1" x="408"/>
        <item h="1" x="48"/>
        <item h="1" m="1" x="255"/>
        <item h="1" m="1" x="584"/>
        <item h="1" m="1" x="445"/>
        <item h="1" m="1" x="715"/>
        <item h="1" m="1" x="454"/>
        <item h="1" m="1" x="463"/>
        <item h="1" m="1" x="702"/>
        <item h="1" m="1" x="733"/>
        <item h="1" m="1" x="477"/>
        <item h="1" m="1" x="484"/>
        <item h="1" m="1" x="491"/>
        <item h="1" m="1" x="629"/>
        <item h="1" m="1" x="638"/>
        <item h="1" m="1" x="358"/>
        <item h="1" m="1" x="658"/>
        <item h="1" m="1" x="374"/>
        <item h="1" m="1" x="530"/>
        <item h="1" m="1" x="545"/>
        <item h="1" m="1" x="237"/>
        <item h="1" m="1" x="249"/>
        <item h="1" m="1" x="438"/>
        <item h="1" m="1" x="590"/>
        <item h="1" m="1" x="308"/>
        <item h="1" m="1" x="321"/>
        <item h="1" m="1" x="144"/>
        <item h="1" m="1" x="331"/>
        <item h="1" x="49"/>
        <item h="1" m="1" x="505"/>
        <item h="1" m="1" x="734"/>
        <item h="1" m="1" x="177"/>
        <item h="1" m="1" x="523"/>
        <item h="1" m="1" x="666"/>
        <item h="1" m="1" x="200"/>
        <item h="1" m="1" x="205"/>
        <item h="1" m="1" x="218"/>
        <item h="1" m="1" x="554"/>
        <item h="1" m="1" x="695"/>
        <item h="1" x="50"/>
        <item h="1" m="1" x="705"/>
        <item h="1" m="1" x="265"/>
        <item h="1" x="51"/>
        <item h="1" m="1" x="462"/>
        <item h="1" m="1" x="608"/>
        <item h="1" m="1" x="311"/>
        <item h="1" m="1" x="582"/>
        <item h="1" m="1" x="343"/>
        <item h="1" m="1" x="357"/>
        <item h="1" m="1" x="510"/>
        <item h="1" x="52"/>
        <item h="1" x="53"/>
        <item h="1" m="1" x="158"/>
        <item h="1" m="1" x="540"/>
        <item h="1" m="1" x="674"/>
        <item h="1" m="1" x="387"/>
        <item h="1" x="54"/>
        <item h="1" m="1" x="414"/>
        <item h="1" m="1" x="570"/>
        <item h="1" m="1" x="426"/>
        <item h="1" m="1" x="272"/>
        <item h="1" m="1" x="718"/>
        <item h="1" m="1" x="467"/>
        <item h="1" m="1" x="487"/>
        <item h="1" m="1" x="339"/>
        <item h="1" m="1" x="168"/>
        <item h="1" m="1" x="352"/>
        <item h="1" m="1" x="644"/>
        <item h="1" m="1" x="188"/>
        <item h="1" x="55"/>
        <item h="1" m="1" x="217"/>
        <item h="1" m="1" x="407"/>
        <item h="1" m="1" x="566"/>
        <item h="1" m="1" x="704"/>
        <item h="1" m="1" x="277"/>
        <item h="1" m="1" x="453"/>
        <item h="1" m="1" x="300"/>
        <item h="1" m="1" x="607"/>
        <item h="1" m="1" x="731"/>
        <item h="1" m="1" x="476"/>
        <item h="1" m="1" x="740"/>
        <item h="1" m="1" x="324"/>
        <item h="1" m="1" x="161"/>
        <item h="1" m="1" x="498"/>
        <item h="1" x="56"/>
        <item h="1" x="57"/>
        <item h="1" m="1" x="509"/>
        <item h="1" x="58"/>
        <item h="1" m="1" x="214"/>
        <item h="1" m="1" x="226"/>
        <item h="1" m="1" x="399"/>
        <item h="1" x="59"/>
        <item h="1" m="1" x="413"/>
        <item h="1" m="1" x="425"/>
        <item h="1" m="1" x="271"/>
        <item h="1" m="1" x="437"/>
        <item h="1" m="1" x="588"/>
        <item h="1" x="60"/>
        <item h="1" m="1" x="457"/>
        <item h="1" m="1" x="466"/>
        <item h="1" m="1" x="613"/>
        <item h="1" m="1" x="481"/>
        <item h="1" m="1" x="633"/>
        <item h="1" m="1" x="167"/>
        <item h="1" m="1" x="351"/>
        <item h="1" m="1" x="504"/>
        <item h="1" x="61"/>
        <item h="1" x="62"/>
        <item h="1" m="1" x="673"/>
        <item h="1" m="1" x="204"/>
        <item h="1" m="1" x="548"/>
        <item h="1" m="1" x="691"/>
        <item h="1" m="1" x="241"/>
        <item h="1" x="63"/>
        <item h="1" m="1" x="564"/>
        <item h="1" x="64"/>
        <item h="1" m="1" x="432"/>
        <item h="1" m="1" x="711"/>
        <item h="1" m="1" x="444"/>
        <item h="1" x="65"/>
        <item h="1" m="1" x="299"/>
        <item x="66"/>
        <item h="1" m="1" x="615"/>
        <item h="1" m="1" x="622"/>
        <item h="1" m="1" x="146"/>
        <item h="1" m="1" x="628"/>
        <item h="1" m="1" x="637"/>
        <item h="1" m="1" x="172"/>
        <item h="1" m="1" x="183"/>
        <item h="1" m="1" x="529"/>
        <item h="1" m="1" x="211"/>
        <item h="1" m="1" x="544"/>
        <item h="1" m="1" x="682"/>
        <item h="1" m="1" x="225"/>
        <item h="1" m="1" x="560"/>
        <item h="1" m="1" x="411"/>
        <item h="1" x="67"/>
        <item h="1" m="1" x="436"/>
        <item h="1" m="1" x="587"/>
        <item h="1" x="68"/>
        <item h="1" m="1" x="717"/>
        <item h="1" m="1" x="306"/>
        <item h="1" m="1" x="577"/>
        <item h="1" m="1" x="736"/>
        <item h="1" m="1" x="318"/>
        <item h="1" x="69"/>
        <item h="1" m="1" x="643"/>
        <item h="1" m="1" x="378"/>
        <item h="1" m="1" x="501"/>
        <item h="1" x="70"/>
        <item h="1" x="71"/>
        <item h="1" x="72"/>
        <item h="1" m="1" x="420"/>
        <item h="1" m="1" x="573"/>
        <item h="1" m="1" x="583"/>
        <item h="1" m="1" x="443"/>
        <item h="1" x="73"/>
        <item h="1" m="1" x="289"/>
        <item h="1" m="1" x="601"/>
        <item h="1" m="1" x="298"/>
        <item h="1" x="74"/>
        <item h="1" m="1" x="341"/>
        <item h="1" x="75"/>
        <item h="1" m="1" x="559"/>
        <item h="1" x="76"/>
        <item h="1" m="1" x="569"/>
        <item h="1" x="77"/>
        <item h="1" m="1" x="283"/>
        <item h="1" m="1" x="735"/>
        <item h="1" m="1" x="350"/>
        <item h="1" m="1" x="503"/>
        <item h="1" m="1" x="511"/>
        <item h="1" m="1" x="187"/>
        <item h="1" m="1" x="522"/>
        <item h="1" m="1" x="665"/>
        <item h="1" m="1" x="676"/>
        <item h="1" x="78"/>
        <item h="1" m="1" x="701"/>
        <item h="1" x="79"/>
        <item h="1" m="1" x="474"/>
        <item h="1" m="1" x="287"/>
        <item h="1" m="1" x="159"/>
        <item h="1" x="80"/>
        <item h="1" x="81"/>
        <item h="1" m="1" x="190"/>
        <item h="1" m="1" x="542"/>
        <item h="1" m="1" x="223"/>
        <item h="1" m="1" x="246"/>
        <item h="1" x="82"/>
        <item h="1" x="83"/>
        <item h="1" m="1" x="479"/>
        <item h="1" x="84"/>
        <item h="1" m="1" x="165"/>
        <item h="1" m="1" x="641"/>
        <item h="1" x="85"/>
        <item h="1" m="1" x="394"/>
        <item h="1" m="1" x="700"/>
        <item h="1" m="1" x="442"/>
        <item h="1" m="1" x="600"/>
        <item h="1" m="1" x="323"/>
        <item h="1" x="86"/>
        <item h="1" x="87"/>
        <item h="1" x="88"/>
        <item h="1" m="1" x="365"/>
        <item h="1" m="1" x="518"/>
        <item h="1" m="1" x="656"/>
        <item h="1" m="1" x="528"/>
        <item h="1" x="89"/>
        <item h="1" m="1" x="568"/>
        <item h="1" m="1" x="435"/>
        <item h="1" m="1" x="447"/>
        <item h="1" x="90"/>
        <item h="1" x="91"/>
        <item h="1" m="1" x="724"/>
        <item h="1" m="1" x="304"/>
        <item h="1" m="1" x="465"/>
        <item h="1" m="1" x="349"/>
        <item h="1" x="92"/>
        <item h="1" x="93"/>
        <item h="1" m="1" x="664"/>
        <item h="1" x="94"/>
        <item h="1" m="1" x="402"/>
        <item h="1" m="1" x="690"/>
        <item h="1" m="1" x="580"/>
        <item h="1" m="1" x="275"/>
        <item h="1" m="1" x="296"/>
        <item h="1" x="95"/>
        <item h="1" x="96"/>
        <item h="1" m="1" x="202"/>
        <item h="1" x="97"/>
        <item h="1" x="98"/>
        <item h="1" x="99"/>
        <item h="1" m="1" x="292"/>
        <item h="1" x="100"/>
        <item h="1" x="101"/>
        <item h="1" x="102"/>
        <item h="1" x="103"/>
        <item h="1" m="1" x="579"/>
        <item h="1" x="104"/>
        <item h="1" x="105"/>
        <item h="1" x="106"/>
        <item h="1" m="1" x="646"/>
        <item h="1" x="107"/>
        <item h="1" m="1" x="209"/>
        <item h="1" m="1" x="645"/>
        <item h="1" m="1" x="424"/>
        <item h="1" m="1" x="397"/>
        <item h="1" m="1" x="291"/>
        <item h="1" m="1" x="611"/>
        <item h="1" x="108"/>
        <item h="1" m="1" x="370"/>
        <item h="1" m="1" x="546"/>
        <item h="1" m="1" x="693"/>
        <item h="1" m="1" x="417"/>
        <item h="1" m="1" x="228"/>
        <item h="1" m="1" x="441"/>
        <item h="1" m="1" x="598"/>
        <item h="1" m="1" x="727"/>
        <item h="1" m="1" x="322"/>
        <item h="1" x="109"/>
        <item h="1" m="1" x="713"/>
        <item h="1" m="1" x="233"/>
        <item h="1" x="110"/>
        <item h="1" m="1" x="259"/>
        <item h="1" m="1" x="316"/>
        <item h="1" x="111"/>
        <item h="1" m="1" x="521"/>
        <item h="1" x="112"/>
        <item h="1" m="1" x="692"/>
        <item h="1" m="1" x="274"/>
        <item h="1" x="113"/>
        <item h="1" x="114"/>
        <item h="1" m="1" x="541"/>
        <item h="1" x="115"/>
        <item h="1" m="1" x="423"/>
        <item h="1" m="1" x="456"/>
        <item h="1" m="1" x="493"/>
        <item h="1" x="116"/>
        <item h="1" m="1" x="532"/>
        <item h="1" x="117"/>
        <item h="1" m="1" x="401"/>
        <item h="1" x="118"/>
        <item h="1" m="1" x="239"/>
        <item h="1" x="119"/>
        <item h="1" m="1" x="592"/>
        <item h="1" x="120"/>
        <item h="1" m="1" x="621"/>
        <item h="1" m="1" x="627"/>
        <item h="1" x="121"/>
        <item h="1" x="122"/>
        <item h="1" m="1" x="280"/>
        <item h="1" x="123"/>
        <item h="1" m="1" x="196"/>
        <item h="1" m="1" x="216"/>
        <item h="1" x="124"/>
        <item h="1" x="125"/>
        <item h="1" m="1" x="354"/>
        <item h="1" x="126"/>
        <item h="1" x="127"/>
        <item h="1" x="128"/>
        <item h="1" m="1" x="375"/>
        <item h="1" x="129"/>
        <item h="1" m="1" x="309"/>
        <item h="1" x="130"/>
        <item h="1" m="1" x="175"/>
        <item h="1" x="131"/>
        <item h="1" x="132"/>
        <item h="1" x="133"/>
        <item h="1" m="1" x="469"/>
        <item h="1" x="134"/>
        <item h="1" x="135"/>
        <item h="1" x="136"/>
        <item h="1" x="137"/>
        <item h="1" x="138"/>
        <item h="1" x="139"/>
        <item h="1" x="140"/>
        <item h="1" m="1" x="722"/>
        <item h="1" x="141"/>
        <item h="1" x="142"/>
        <item h="1" x="143"/>
        <item h="1" m="1" x="712"/>
        <item h="1" m="1" x="485"/>
        <item h="1" m="1" x="478"/>
        <item h="1" m="1" x="264"/>
        <item h="1" m="1" x="58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m="1" x="4128"/>
        <item m="1" x="4222"/>
        <item m="1" x="4315"/>
        <item m="1" x="4408"/>
        <item m="1" x="4501"/>
        <item m="1" x="4594"/>
        <item m="1" x="4687"/>
        <item m="1" x="4780"/>
        <item m="1" x="4873"/>
        <item m="1" x="4966"/>
        <item m="1" x="3059"/>
        <item m="1" x="3152"/>
        <item m="1" x="3245"/>
        <item m="1" x="3338"/>
        <item m="1" x="3431"/>
        <item m="1" x="3524"/>
        <item m="1" x="3617"/>
        <item m="1" x="3710"/>
        <item m="1" x="3803"/>
        <item m="1" x="3896"/>
        <item m="1" x="3989"/>
        <item m="1" x="4082"/>
        <item m="1" x="4177"/>
        <item m="1" x="4270"/>
        <item m="1" x="4363"/>
        <item m="1" x="4456"/>
        <item m="1" x="4549"/>
        <item m="1" x="4642"/>
        <item m="1" x="4735"/>
        <item m="1" x="4828"/>
        <item m="1" x="4921"/>
        <item m="1" x="3014"/>
        <item m="1" x="3107"/>
        <item m="1" x="3200"/>
        <item m="1" x="3293"/>
        <item m="1" x="3386"/>
        <item m="1" x="3479"/>
        <item m="1" x="3572"/>
        <item m="1" x="3665"/>
        <item m="1" x="3758"/>
        <item m="1" x="3851"/>
        <item m="1" x="3944"/>
        <item m="1" x="4037"/>
        <item m="1" x="4131"/>
        <item m="1" x="4225"/>
        <item m="1" x="4318"/>
        <item m="1" x="4411"/>
        <item m="1" x="4504"/>
        <item m="1" x="4597"/>
        <item m="1" x="4690"/>
        <item m="1" x="4783"/>
        <item m="1" x="4876"/>
        <item m="1" x="4969"/>
        <item m="1" x="3062"/>
        <item m="1" x="3155"/>
        <item m="1" x="3248"/>
        <item m="1" x="3341"/>
        <item m="1" x="3434"/>
        <item m="1" x="3527"/>
        <item m="1" x="3620"/>
        <item m="1" x="3713"/>
        <item m="1" x="3806"/>
        <item m="1" x="3899"/>
        <item m="1" x="3992"/>
        <item m="1" x="4085"/>
        <item m="1" x="4180"/>
        <item m="1" x="4273"/>
        <item m="1" x="4366"/>
        <item m="1" x="4459"/>
        <item m="1" x="4552"/>
        <item m="1" x="4645"/>
        <item m="1" x="4738"/>
        <item m="1" x="4831"/>
        <item m="1" x="4924"/>
        <item m="1" x="3017"/>
        <item m="1" x="3110"/>
        <item m="1" x="3203"/>
        <item m="1" x="3296"/>
        <item m="1" x="3389"/>
        <item m="1" x="3482"/>
        <item m="1" x="3575"/>
        <item m="1" x="3668"/>
        <item m="1" x="3761"/>
        <item m="1" x="3854"/>
        <item m="1" x="3947"/>
        <item m="1" x="4040"/>
        <item m="1" x="4134"/>
        <item m="1" x="4228"/>
        <item m="1" x="4321"/>
        <item m="1" x="4414"/>
        <item m="1" x="4507"/>
        <item m="1" x="4600"/>
        <item m="1" x="4693"/>
        <item m="1" x="4786"/>
        <item m="1" x="4879"/>
        <item m="1" x="4972"/>
        <item m="1" x="3065"/>
        <item m="1" x="3158"/>
        <item m="1" x="3251"/>
        <item m="1" x="3344"/>
        <item m="1" x="3437"/>
        <item m="1" x="3530"/>
        <item m="1" x="3623"/>
        <item m="1" x="3716"/>
        <item m="1" x="3809"/>
        <item m="1" x="3902"/>
        <item m="1" x="3995"/>
        <item m="1" x="4088"/>
        <item m="1" x="4183"/>
        <item m="1" x="4276"/>
        <item m="1" x="4369"/>
        <item m="1" x="4462"/>
        <item m="1" x="4555"/>
        <item m="1" x="4648"/>
        <item m="1" x="4741"/>
        <item m="1" x="4834"/>
        <item m="1" x="4927"/>
        <item m="1" x="3020"/>
        <item m="1" x="3113"/>
        <item m="1" x="3206"/>
        <item m="1" x="3299"/>
        <item m="1" x="3392"/>
        <item m="1" x="3485"/>
        <item m="1" x="3578"/>
        <item m="1" x="3671"/>
        <item m="1" x="3764"/>
        <item m="1" x="3857"/>
        <item m="1" x="3950"/>
        <item m="1" x="4043"/>
        <item m="1" x="4137"/>
        <item m="1" x="4231"/>
        <item m="1" x="4324"/>
        <item m="1" x="4417"/>
        <item m="1" x="4510"/>
        <item m="1" x="4603"/>
        <item m="1" x="4696"/>
        <item m="1" x="4789"/>
        <item m="1" x="4882"/>
        <item m="1" x="4975"/>
        <item m="1" x="3068"/>
        <item m="1" x="3161"/>
        <item m="1" x="3254"/>
        <item m="1" x="3347"/>
        <item m="1" x="3440"/>
        <item m="1" x="3533"/>
        <item m="1" x="3626"/>
        <item m="1" x="3719"/>
        <item m="1" x="3812"/>
        <item m="1" x="3905"/>
        <item m="1" x="3998"/>
        <item m="1" x="4091"/>
        <item m="1" x="4186"/>
        <item m="1" x="4279"/>
        <item m="1" x="4372"/>
        <item m="1" x="4465"/>
        <item m="1" x="4558"/>
        <item m="1" x="4651"/>
        <item m="1" x="4744"/>
        <item m="1" x="4837"/>
        <item m="1" x="4930"/>
        <item m="1" x="3023"/>
        <item m="1" x="3116"/>
        <item m="1" x="3209"/>
        <item m="1" x="3302"/>
        <item m="1" x="3395"/>
        <item m="1" x="3488"/>
        <item m="1" x="3581"/>
        <item m="1" x="3674"/>
        <item m="1" x="3767"/>
        <item m="1" x="3860"/>
        <item m="1" x="3953"/>
        <item m="1" x="4046"/>
        <item m="1" x="4140"/>
        <item m="1" x="4234"/>
        <item m="1" x="4327"/>
        <item m="1" x="4420"/>
        <item m="1" x="4513"/>
        <item m="1" x="4606"/>
        <item m="1" x="4699"/>
        <item m="1" x="4792"/>
        <item m="1" x="4885"/>
        <item m="1" x="4978"/>
        <item m="1" x="3071"/>
        <item m="1" x="3164"/>
        <item m="1" x="3257"/>
        <item m="1" x="3350"/>
        <item m="1" x="3443"/>
        <item m="1" x="3536"/>
        <item m="1" x="3629"/>
        <item m="1" x="3722"/>
        <item m="1" x="3815"/>
        <item m="1" x="3908"/>
        <item m="1" x="4001"/>
        <item m="1" x="4094"/>
        <item m="1" x="4189"/>
        <item m="1" x="4282"/>
        <item m="1" x="4375"/>
        <item m="1" x="4468"/>
        <item m="1" x="4561"/>
        <item m="1" x="4654"/>
        <item m="1" x="4747"/>
        <item m="1" x="4840"/>
        <item m="1" x="4933"/>
        <item m="1" x="3026"/>
        <item m="1" x="3119"/>
        <item m="1" x="3212"/>
        <item m="1" x="3305"/>
        <item m="1" x="3398"/>
        <item m="1" x="3491"/>
        <item m="1" x="3584"/>
        <item m="1" x="3677"/>
        <item m="1" x="3770"/>
        <item m="1" x="3863"/>
        <item m="1" x="3956"/>
        <item m="1" x="4049"/>
        <item m="1" x="4143"/>
        <item m="1" x="4237"/>
        <item m="1" x="4330"/>
        <item m="1" x="4423"/>
        <item m="1" x="4516"/>
        <item m="1" x="4609"/>
        <item m="1" x="4702"/>
        <item m="1" x="4795"/>
        <item m="1" x="4888"/>
        <item m="1" x="4981"/>
        <item m="1" x="3074"/>
        <item m="1" x="3167"/>
        <item m="1" x="3260"/>
        <item m="1" x="3353"/>
        <item m="1" x="3446"/>
        <item m="1" x="3539"/>
        <item m="1" x="3632"/>
        <item m="1" x="3725"/>
        <item m="1" x="3818"/>
        <item m="1" x="3911"/>
        <item m="1" x="4004"/>
        <item m="1" x="4097"/>
        <item m="1" x="4192"/>
        <item m="1" x="4285"/>
        <item m="1" x="4378"/>
        <item m="1" x="4471"/>
        <item m="1" x="4564"/>
        <item m="1" x="4657"/>
        <item m="1" x="4750"/>
        <item m="1" x="4843"/>
        <item m="1" x="4936"/>
        <item m="1" x="3029"/>
        <item m="1" x="3122"/>
        <item m="1" x="3215"/>
        <item m="1" x="3308"/>
        <item m="1" x="3401"/>
        <item m="1" x="3494"/>
        <item m="1" x="3587"/>
        <item m="1" x="3680"/>
        <item m="1" x="3773"/>
        <item m="1" x="3866"/>
        <item m="1" x="3959"/>
        <item m="1" x="4052"/>
        <item m="1" x="4146"/>
        <item m="1" x="4240"/>
        <item m="1" x="4333"/>
        <item m="1" x="4426"/>
        <item m="1" x="4519"/>
        <item m="1" x="4612"/>
        <item m="1" x="4705"/>
        <item m="1" x="4798"/>
        <item m="1" x="4891"/>
        <item m="1" x="4984"/>
        <item m="1" x="3077"/>
        <item m="1" x="3170"/>
        <item m="1" x="3263"/>
        <item m="1" x="3356"/>
        <item m="1" x="3449"/>
        <item m="1" x="3542"/>
        <item m="1" x="3635"/>
        <item m="1" x="3728"/>
        <item m="1" x="3821"/>
        <item m="1" x="3914"/>
        <item m="1" x="4007"/>
        <item m="1" x="4100"/>
        <item m="1" x="4195"/>
        <item m="1" x="4288"/>
        <item m="1" x="4381"/>
        <item m="1" x="4474"/>
        <item m="1" x="4567"/>
        <item m="1" x="4660"/>
        <item m="1" x="4753"/>
        <item m="1" x="4846"/>
        <item m="1" x="4939"/>
        <item m="1" x="3032"/>
        <item m="1" x="3125"/>
        <item m="1" x="3218"/>
        <item m="1" x="3311"/>
        <item m="1" x="3404"/>
        <item m="1" x="3497"/>
        <item m="1" x="3590"/>
        <item m="1" x="3683"/>
        <item m="1" x="3776"/>
        <item m="1" x="3869"/>
        <item m="1" x="3962"/>
        <item m="1" x="4055"/>
        <item m="1" x="4149"/>
        <item m="1" x="4243"/>
        <item m="1" x="4336"/>
        <item m="1" x="4429"/>
        <item m="1" x="4522"/>
        <item m="1" x="4615"/>
        <item m="1" x="4708"/>
        <item m="1" x="4801"/>
        <item m="1" x="4894"/>
        <item m="1" x="4987"/>
        <item m="1" x="3080"/>
        <item m="1" x="3173"/>
        <item m="1" x="3266"/>
        <item m="1" x="3359"/>
        <item m="1" x="3452"/>
        <item m="1" x="3545"/>
        <item m="1" x="3638"/>
        <item m="1" x="3731"/>
        <item m="1" x="3824"/>
        <item m="1" x="3917"/>
        <item m="1" x="4010"/>
        <item m="1" x="4103"/>
        <item m="1" x="4198"/>
        <item m="1" x="4291"/>
        <item m="1" x="4384"/>
        <item m="1" x="4477"/>
        <item m="1" x="4570"/>
        <item m="1" x="4663"/>
        <item m="1" x="4756"/>
        <item m="1" x="4849"/>
        <item m="1" x="4942"/>
        <item m="1" x="3035"/>
        <item m="1" x="3128"/>
        <item m="1" x="3221"/>
        <item m="1" x="3314"/>
        <item m="1" x="3407"/>
        <item m="1" x="3500"/>
        <item m="1" x="3593"/>
        <item m="1" x="3686"/>
        <item m="1" x="3779"/>
        <item m="1" x="3872"/>
        <item m="1" x="3965"/>
        <item m="1" x="4058"/>
        <item m="1" x="4152"/>
        <item m="1" x="4246"/>
        <item m="1" x="4339"/>
        <item m="1" x="4432"/>
        <item m="1" x="4525"/>
        <item m="1" x="4618"/>
        <item m="1" x="4711"/>
        <item m="1" x="4804"/>
        <item m="1" x="4897"/>
        <item m="1" x="4990"/>
        <item m="1" x="3083"/>
        <item m="1" x="3176"/>
        <item m="1" x="3269"/>
        <item m="1" x="3362"/>
        <item m="1" x="3455"/>
        <item m="1" x="3548"/>
        <item m="1" x="3641"/>
        <item m="1" x="3734"/>
        <item m="1" x="3827"/>
        <item m="1" x="3920"/>
        <item m="1" x="4013"/>
        <item m="1" x="4106"/>
        <item m="1" x="4201"/>
        <item m="1" x="4294"/>
        <item m="1" x="4387"/>
        <item m="1" x="4480"/>
        <item m="1" x="4573"/>
        <item m="1" x="4666"/>
        <item m="1" x="4759"/>
        <item m="1" x="4852"/>
        <item m="1" x="4945"/>
        <item m="1" x="3038"/>
        <item m="1" x="3131"/>
        <item m="1" x="3224"/>
        <item m="1" x="3317"/>
        <item m="1" x="3410"/>
        <item m="1" x="3503"/>
        <item m="1" x="3596"/>
        <item m="1" x="3689"/>
        <item m="1" x="3782"/>
        <item m="1" x="3875"/>
        <item m="1" x="3968"/>
        <item m="1" x="4061"/>
        <item m="1" x="4155"/>
        <item m="1" x="4249"/>
        <item m="1" x="4342"/>
        <item m="1" x="4435"/>
        <item m="1" x="4528"/>
        <item m="1" x="4621"/>
        <item m="1" x="4714"/>
        <item m="1" x="4807"/>
        <item m="1" x="4900"/>
        <item m="1" x="4993"/>
        <item m="1" x="3086"/>
        <item m="1" x="3179"/>
        <item m="1" x="3272"/>
        <item m="1" x="3365"/>
        <item m="1" x="3458"/>
        <item m="1" x="3551"/>
        <item m="1" x="3644"/>
        <item m="1" x="3737"/>
        <item m="1" x="3830"/>
        <item m="1" x="3923"/>
        <item m="1" x="4016"/>
        <item m="1" x="4109"/>
        <item m="1" x="4204"/>
        <item m="1" x="4297"/>
        <item m="1" x="4390"/>
        <item m="1" x="4483"/>
        <item m="1" x="4576"/>
        <item m="1" x="4669"/>
        <item m="1" x="4762"/>
        <item m="1" x="4855"/>
        <item m="1" x="4948"/>
        <item m="1" x="3041"/>
        <item m="1" x="3134"/>
        <item m="1" x="3227"/>
        <item m="1" x="3320"/>
        <item m="1" x="3413"/>
        <item m="1" x="3506"/>
        <item m="1" x="3599"/>
        <item m="1" x="3692"/>
        <item m="1" x="3785"/>
        <item m="1" x="3878"/>
        <item m="1" x="3971"/>
        <item m="1" x="4064"/>
        <item m="1" x="4158"/>
        <item m="1" x="4252"/>
        <item m="1" x="4345"/>
        <item m="1" x="4438"/>
        <item m="1" x="4531"/>
        <item m="1" x="4624"/>
        <item m="1" x="4717"/>
        <item m="1" x="4810"/>
        <item m="1" x="4903"/>
        <item m="1" x="4996"/>
        <item m="1" x="3089"/>
        <item m="1" x="3182"/>
        <item m="1" x="3275"/>
        <item m="1" x="3368"/>
        <item m="1" x="3461"/>
        <item m="1" x="3554"/>
        <item m="1" x="3647"/>
        <item m="1" x="3740"/>
        <item m="1" x="3833"/>
        <item m="1" x="3926"/>
        <item m="1" x="4019"/>
        <item m="1" x="4112"/>
        <item m="1" x="4206"/>
        <item m="1" x="4299"/>
        <item m="1" x="4392"/>
        <item m="1" x="4485"/>
        <item m="1" x="4578"/>
        <item m="1" x="4671"/>
        <item m="1" x="4764"/>
        <item m="1" x="4857"/>
        <item m="1" x="4950"/>
        <item m="1" x="3043"/>
        <item m="1" x="3136"/>
        <item m="1" x="3229"/>
        <item m="1" x="3322"/>
        <item m="1" x="3415"/>
        <item m="1" x="3508"/>
        <item m="1" x="3601"/>
        <item m="1" x="3694"/>
        <item m="1" x="3787"/>
        <item m="1" x="3880"/>
        <item m="1" x="3973"/>
        <item m="1" x="4066"/>
        <item m="1" x="4160"/>
        <item m="1" x="4253"/>
        <item m="1" x="4346"/>
        <item m="1" x="4439"/>
        <item m="1" x="4532"/>
        <item m="1" x="4625"/>
        <item m="1" x="4718"/>
        <item m="1" x="4811"/>
        <item m="1" x="4904"/>
        <item m="1" x="4997"/>
        <item m="1" x="3090"/>
        <item m="1" x="3183"/>
        <item m="1" x="3276"/>
        <item m="1" x="3369"/>
        <item m="1" x="3462"/>
        <item m="1" x="3555"/>
        <item m="1" x="3648"/>
        <item m="1" x="3741"/>
        <item m="1" x="3834"/>
        <item m="1" x="3927"/>
        <item m="1" x="4020"/>
        <item m="1" x="4113"/>
        <item m="1" x="4207"/>
        <item m="1" x="4300"/>
        <item m="1" x="4393"/>
        <item m="1" x="4486"/>
        <item m="1" x="4579"/>
        <item m="1" x="4672"/>
        <item m="1" x="4765"/>
        <item m="1" x="4858"/>
        <item m="1" x="4951"/>
        <item m="1" x="3044"/>
        <item m="1" x="3137"/>
        <item m="1" x="3230"/>
        <item m="1" x="3323"/>
        <item m="1" x="3416"/>
        <item m="1" x="3509"/>
        <item m="1" x="3602"/>
        <item m="1" x="3695"/>
        <item m="1" x="3788"/>
        <item m="1" x="3881"/>
        <item m="1" x="3974"/>
        <item m="1" x="4067"/>
        <item m="1" x="4161"/>
        <item m="1" x="4254"/>
        <item m="1" x="4347"/>
        <item m="1" x="4440"/>
        <item m="1" x="4533"/>
        <item m="1" x="4626"/>
        <item m="1" x="4719"/>
        <item m="1" x="4812"/>
        <item m="1" x="4905"/>
        <item m="1" x="4998"/>
        <item m="1" x="3091"/>
        <item m="1" x="3184"/>
        <item m="1" x="3277"/>
        <item m="1" x="3370"/>
        <item m="1" x="3463"/>
        <item m="1" x="3556"/>
        <item m="1" x="3649"/>
        <item m="1" x="3742"/>
        <item m="1" x="3835"/>
        <item m="1" x="3928"/>
        <item m="1" x="4021"/>
        <item m="1" x="4114"/>
        <item m="1" x="4208"/>
        <item m="1" x="4301"/>
        <item m="1" x="4394"/>
        <item m="1" x="4487"/>
        <item m="1" x="4580"/>
        <item m="1" x="4673"/>
        <item m="1" x="4766"/>
        <item m="1" x="4859"/>
        <item m="1" x="4952"/>
        <item m="1" x="3045"/>
        <item m="1" x="3138"/>
        <item m="1" x="3231"/>
        <item m="1" x="3324"/>
        <item m="1" x="3417"/>
        <item m="1" x="3510"/>
        <item m="1" x="3603"/>
        <item m="1" x="3696"/>
        <item m="1" x="3789"/>
        <item m="1" x="3882"/>
        <item m="1" x="3975"/>
        <item m="1" x="4068"/>
        <item m="1" x="4162"/>
        <item m="1" x="4255"/>
        <item m="1" x="4348"/>
        <item m="1" x="4441"/>
        <item m="1" x="4534"/>
        <item m="1" x="4627"/>
        <item m="1" x="4720"/>
        <item m="1" x="4813"/>
        <item m="1" x="4906"/>
        <item m="1" x="4999"/>
        <item m="1" x="3092"/>
        <item m="1" x="3185"/>
        <item m="1" x="3278"/>
        <item m="1" x="3371"/>
        <item m="1" x="3464"/>
        <item m="1" x="3557"/>
        <item m="1" x="3650"/>
        <item m="1" x="3743"/>
        <item m="1" x="3836"/>
        <item m="1" x="3929"/>
        <item m="1" x="4022"/>
        <item m="1" x="4115"/>
        <item m="1" x="4209"/>
        <item m="1" x="4302"/>
        <item m="1" x="4395"/>
        <item m="1" x="4488"/>
        <item m="1" x="4581"/>
        <item m="1" x="4674"/>
        <item m="1" x="4767"/>
        <item m="1" x="4860"/>
        <item m="1" x="4953"/>
        <item m="1" x="3046"/>
        <item m="1" x="3139"/>
        <item m="1" x="3232"/>
        <item m="1" x="3325"/>
        <item m="1" x="3418"/>
        <item m="1" x="3511"/>
        <item m="1" x="3604"/>
        <item m="1" x="3697"/>
        <item m="1" x="3790"/>
        <item m="1" x="3883"/>
        <item m="1" x="3976"/>
        <item m="1" x="4069"/>
        <item m="1" x="4163"/>
        <item m="1" x="4256"/>
        <item m="1" x="4349"/>
        <item m="1" x="4442"/>
        <item m="1" x="4535"/>
        <item m="1" x="4628"/>
        <item m="1" x="4721"/>
        <item m="1" x="4814"/>
        <item m="1" x="4907"/>
        <item m="1" x="3000"/>
        <item m="1" x="3093"/>
        <item m="1" x="3186"/>
        <item m="1" x="3279"/>
        <item m="1" x="3372"/>
        <item m="1" x="3465"/>
        <item m="1" x="3558"/>
        <item m="1" x="3651"/>
        <item m="1" x="3744"/>
        <item m="1" x="3837"/>
        <item m="1" x="3930"/>
        <item m="1" x="4023"/>
        <item m="1" x="4116"/>
        <item m="1" x="4210"/>
        <item m="1" x="4303"/>
        <item m="1" x="4396"/>
        <item m="1" x="4489"/>
        <item m="1" x="4582"/>
        <item m="1" x="4675"/>
        <item m="1" x="4768"/>
        <item m="1" x="4861"/>
        <item m="1" x="4954"/>
        <item m="1" x="3047"/>
        <item m="1" x="3140"/>
        <item m="1" x="3233"/>
        <item m="1" x="3326"/>
        <item m="1" x="3419"/>
        <item m="1" x="3512"/>
        <item m="1" x="3605"/>
        <item m="1" x="3698"/>
        <item m="1" x="3791"/>
        <item m="1" x="3884"/>
        <item m="1" x="3977"/>
        <item m="1" x="4070"/>
        <item m="1" x="4164"/>
        <item m="1" x="4257"/>
        <item m="1" x="4350"/>
        <item m="1" x="4443"/>
        <item m="1" x="4536"/>
        <item m="1" x="4629"/>
        <item m="1" x="4722"/>
        <item m="1" x="4815"/>
        <item m="1" x="4908"/>
        <item m="1" x="3001"/>
        <item m="1" x="3094"/>
        <item m="1" x="3187"/>
        <item m="1" x="3280"/>
        <item m="1" x="3373"/>
        <item m="1" x="3466"/>
        <item m="1" x="3559"/>
        <item m="1" x="3652"/>
        <item m="1" x="3745"/>
        <item m="1" x="3838"/>
        <item m="1" x="3931"/>
        <item m="1" x="4024"/>
        <item m="1" x="4117"/>
        <item m="1" x="4211"/>
        <item m="1" x="4304"/>
        <item m="1" x="4397"/>
        <item m="1" x="4490"/>
        <item m="1" x="4583"/>
        <item m="1" x="4676"/>
        <item m="1" x="4769"/>
        <item m="1" x="4862"/>
        <item m="1" x="4955"/>
        <item m="1" x="3048"/>
        <item m="1" x="3141"/>
        <item m="1" x="3234"/>
        <item m="1" x="3327"/>
        <item m="1" x="3420"/>
        <item m="1" x="3513"/>
        <item m="1" x="3606"/>
        <item m="1" x="3699"/>
        <item m="1" x="3792"/>
        <item m="1" x="3885"/>
        <item m="1" x="3978"/>
        <item m="1" x="4071"/>
        <item m="1" x="4165"/>
        <item m="1" x="4258"/>
        <item m="1" x="4351"/>
        <item m="1" x="4444"/>
        <item m="1" x="4537"/>
        <item m="1" x="4630"/>
        <item m="1" x="4723"/>
        <item m="1" x="4816"/>
        <item m="1" x="4909"/>
        <item m="1" x="3002"/>
        <item m="1" x="3095"/>
        <item m="1" x="3188"/>
        <item m="1" x="3281"/>
        <item m="1" x="3374"/>
        <item m="1" x="3467"/>
        <item m="1" x="3560"/>
        <item m="1" x="3653"/>
        <item m="1" x="3746"/>
        <item m="1" x="3839"/>
        <item m="1" x="3932"/>
        <item m="1" x="4025"/>
        <item m="1" x="4118"/>
        <item m="1" x="4212"/>
        <item m="1" x="4305"/>
        <item m="1" x="4398"/>
        <item m="1" x="4491"/>
        <item m="1" x="4584"/>
        <item m="1" x="4677"/>
        <item m="1" x="4770"/>
        <item m="1" x="4863"/>
        <item m="1" x="4956"/>
        <item m="1" x="3049"/>
        <item m="1" x="3142"/>
        <item m="1" x="3235"/>
        <item m="1" x="3328"/>
        <item m="1" x="3421"/>
        <item m="1" x="3514"/>
        <item m="1" x="3607"/>
        <item m="1" x="3700"/>
        <item m="1" x="3793"/>
        <item m="1" x="3886"/>
        <item m="1" x="3979"/>
        <item m="1" x="4072"/>
        <item m="1" x="4166"/>
        <item m="1" x="4259"/>
        <item m="1" x="4352"/>
        <item m="1" x="4445"/>
        <item m="1" x="4538"/>
        <item m="1" x="4631"/>
        <item m="1" x="4724"/>
        <item m="1" x="4817"/>
        <item m="1" x="4910"/>
        <item m="1" x="3003"/>
        <item m="1" x="3096"/>
        <item m="1" x="3189"/>
        <item m="1" x="3282"/>
        <item m="1" x="3375"/>
        <item m="1" x="3468"/>
        <item m="1" x="3561"/>
        <item m="1" x="3654"/>
        <item m="1" x="3747"/>
        <item m="1" x="3840"/>
        <item m="1" x="3933"/>
        <item m="1" x="4026"/>
        <item m="1" x="4119"/>
        <item m="1" x="4213"/>
        <item m="1" x="4306"/>
        <item m="1" x="4399"/>
        <item m="1" x="4492"/>
        <item m="1" x="4585"/>
        <item m="1" x="4678"/>
        <item m="1" x="4771"/>
        <item m="1" x="4864"/>
        <item m="1" x="4957"/>
        <item m="1" x="3050"/>
        <item m="1" x="3143"/>
        <item m="1" x="3236"/>
        <item m="1" x="3329"/>
        <item m="1" x="3422"/>
        <item m="1" x="3515"/>
        <item m="1" x="3608"/>
        <item m="1" x="3701"/>
        <item m="1" x="3794"/>
        <item m="1" x="3887"/>
        <item m="1" x="3980"/>
        <item m="1" x="4073"/>
        <item m="1" x="4167"/>
        <item m="1" x="4260"/>
        <item m="1" x="4353"/>
        <item m="1" x="4446"/>
        <item m="1" x="4539"/>
        <item m="1" x="4632"/>
        <item m="1" x="4725"/>
        <item m="1" x="4818"/>
        <item m="1" x="4911"/>
        <item m="1" x="3004"/>
        <item m="1" x="3097"/>
        <item m="1" x="3190"/>
        <item m="1" x="3283"/>
        <item m="1" x="3376"/>
        <item m="1" x="3469"/>
        <item m="1" x="3562"/>
        <item m="1" x="3655"/>
        <item m="1" x="3748"/>
        <item m="1" x="3841"/>
        <item m="1" x="3934"/>
        <item m="1" x="4027"/>
        <item m="1" x="4120"/>
        <item m="1" x="4214"/>
        <item m="1" x="4307"/>
        <item m="1" x="4400"/>
        <item m="1" x="4493"/>
        <item m="1" x="4586"/>
        <item m="1" x="4679"/>
        <item m="1" x="4772"/>
        <item m="1" x="4865"/>
        <item m="1" x="4958"/>
        <item m="1" x="3051"/>
        <item m="1" x="3144"/>
        <item m="1" x="3237"/>
        <item m="1" x="3330"/>
        <item m="1" x="3423"/>
        <item m="1" x="3516"/>
        <item m="1" x="3609"/>
        <item m="1" x="3702"/>
        <item m="1" x="3795"/>
        <item m="1" x="3888"/>
        <item m="1" x="3981"/>
        <item m="1" x="4074"/>
        <item m="1" x="4168"/>
        <item m="1" x="4261"/>
        <item m="1" x="4354"/>
        <item m="1" x="4447"/>
        <item m="1" x="4540"/>
        <item m="1" x="4633"/>
        <item m="1" x="4726"/>
        <item m="1" x="4819"/>
        <item m="1" x="4912"/>
        <item m="1" x="3005"/>
        <item m="1" x="3098"/>
        <item m="1" x="3191"/>
        <item m="1" x="3284"/>
        <item m="1" x="3377"/>
        <item m="1" x="3470"/>
        <item m="1" x="3563"/>
        <item m="1" x="3656"/>
        <item m="1" x="3749"/>
        <item m="1" x="3842"/>
        <item m="1" x="3935"/>
        <item m="1" x="4028"/>
        <item m="1" x="4121"/>
        <item m="1" x="4215"/>
        <item m="1" x="4308"/>
        <item m="1" x="4401"/>
        <item m="1" x="4494"/>
        <item m="1" x="4587"/>
        <item m="1" x="4680"/>
        <item m="1" x="4773"/>
        <item m="1" x="4866"/>
        <item m="1" x="4959"/>
        <item m="1" x="3052"/>
        <item m="1" x="3145"/>
        <item m="1" x="3238"/>
        <item m="1" x="3331"/>
        <item m="1" x="3424"/>
        <item m="1" x="3517"/>
        <item m="1" x="3610"/>
        <item m="1" x="3703"/>
        <item m="1" x="3796"/>
        <item m="1" x="3889"/>
        <item m="1" x="3982"/>
        <item m="1" x="4075"/>
        <item m="1" x="4169"/>
        <item m="1" x="4262"/>
        <item m="1" x="4355"/>
        <item m="1" x="4448"/>
        <item m="1" x="4541"/>
        <item m="1" x="4634"/>
        <item m="1" x="4727"/>
        <item m="1" x="4820"/>
        <item m="1" x="4913"/>
        <item m="1" x="3006"/>
        <item m="1" x="3099"/>
        <item m="1" x="3192"/>
        <item m="1" x="3285"/>
        <item m="1" x="3378"/>
        <item m="1" x="3471"/>
        <item m="1" x="3564"/>
        <item m="1" x="3657"/>
        <item m="1" x="3750"/>
        <item m="1" x="3843"/>
        <item m="1" x="3936"/>
        <item m="1" x="4029"/>
        <item m="1" x="4122"/>
        <item m="1" x="4216"/>
        <item m="1" x="4309"/>
        <item m="1" x="4402"/>
        <item m="1" x="4495"/>
        <item m="1" x="4588"/>
        <item m="1" x="4681"/>
        <item m="1" x="4774"/>
        <item m="1" x="4867"/>
        <item m="1" x="4960"/>
        <item m="1" x="3053"/>
        <item m="1" x="3146"/>
        <item m="1" x="3239"/>
        <item m="1" x="3332"/>
        <item m="1" x="3425"/>
        <item m="1" x="3518"/>
        <item m="1" x="3611"/>
        <item m="1" x="3704"/>
        <item m="1" x="3797"/>
        <item m="1" x="3890"/>
        <item m="1" x="3983"/>
        <item m="1" x="4076"/>
        <item m="1" x="4170"/>
        <item m="1" x="4263"/>
        <item m="1" x="4356"/>
        <item m="1" x="4449"/>
        <item m="1" x="4542"/>
        <item m="1" x="4635"/>
        <item m="1" x="4728"/>
        <item m="1" x="4821"/>
        <item m="1" x="4914"/>
        <item m="1" x="3007"/>
        <item m="1" x="3100"/>
        <item m="1" x="3193"/>
        <item m="1" x="3286"/>
        <item m="1" x="3379"/>
        <item m="1" x="3472"/>
        <item m="1" x="3565"/>
        <item m="1" x="3658"/>
        <item m="1" x="3751"/>
        <item m="1" x="3844"/>
        <item m="1" x="3937"/>
        <item m="1" x="4030"/>
        <item m="1" x="4123"/>
        <item m="1" x="4217"/>
        <item m="1" x="4310"/>
        <item m="1" x="4403"/>
        <item m="1" x="4496"/>
        <item m="1" x="4589"/>
        <item m="1" x="4682"/>
        <item m="1" x="4775"/>
        <item m="1" x="4868"/>
        <item m="1" x="4961"/>
        <item m="1" x="3054"/>
        <item m="1" x="3147"/>
        <item m="1" x="3240"/>
        <item m="1" x="3333"/>
        <item m="1" x="3426"/>
        <item m="1" x="3519"/>
        <item m="1" x="3612"/>
        <item m="1" x="3705"/>
        <item m="1" x="3798"/>
        <item m="1" x="3891"/>
        <item m="1" x="3984"/>
        <item m="1" x="4077"/>
        <item m="1" x="4171"/>
        <item m="1" x="4264"/>
        <item m="1" x="4357"/>
        <item m="1" x="4450"/>
        <item m="1" x="4543"/>
        <item m="1" x="4636"/>
        <item m="1" x="4729"/>
        <item m="1" x="4822"/>
        <item m="1" x="4915"/>
        <item m="1" x="3008"/>
        <item m="1" x="3101"/>
        <item m="1" x="3194"/>
        <item m="1" x="3287"/>
        <item m="1" x="3380"/>
        <item m="1" x="3473"/>
        <item m="1" x="3566"/>
        <item m="1" x="3659"/>
        <item m="1" x="3752"/>
        <item m="1" x="3845"/>
        <item m="1" x="3938"/>
        <item m="1" x="4031"/>
        <item m="1" x="4124"/>
        <item m="1" x="4218"/>
        <item m="1" x="4311"/>
        <item m="1" x="4404"/>
        <item m="1" x="4497"/>
        <item m="1" x="4590"/>
        <item m="1" x="4683"/>
        <item m="1" x="4776"/>
        <item m="1" x="4869"/>
        <item m="1" x="4962"/>
        <item m="1" x="3055"/>
        <item m="1" x="3148"/>
        <item m="1" x="3241"/>
        <item m="1" x="3334"/>
        <item m="1" x="3427"/>
        <item m="1" x="3520"/>
        <item m="1" x="3613"/>
        <item m="1" x="3706"/>
        <item m="1" x="3799"/>
        <item m="1" x="3892"/>
        <item m="1" x="3985"/>
        <item m="1" x="4078"/>
        <item m="1" x="4172"/>
        <item m="1" x="4265"/>
        <item m="1" x="4358"/>
        <item m="1" x="4451"/>
        <item m="1" x="4544"/>
        <item m="1" x="4637"/>
        <item m="1" x="4730"/>
        <item m="1" x="4823"/>
        <item m="1" x="4916"/>
        <item m="1" x="3009"/>
        <item m="1" x="3102"/>
        <item m="1" x="3195"/>
        <item m="1" x="3288"/>
        <item m="1" x="3381"/>
        <item m="1" x="3474"/>
        <item m="1" x="3567"/>
        <item m="1" x="3660"/>
        <item m="1" x="3753"/>
        <item m="1" x="3846"/>
        <item m="1" x="3939"/>
        <item m="1" x="4032"/>
        <item m="1" x="4125"/>
        <item m="1" x="4219"/>
        <item m="1" x="4312"/>
        <item m="1" x="4405"/>
        <item m="1" x="4498"/>
        <item m="1" x="4591"/>
        <item m="1" x="4684"/>
        <item m="1" x="4777"/>
        <item m="1" x="4870"/>
        <item m="1" x="4963"/>
        <item m="1" x="3056"/>
        <item m="1" x="3149"/>
        <item m="1" x="3242"/>
        <item m="1" x="3335"/>
        <item m="1" x="3428"/>
        <item m="1" x="3521"/>
        <item m="1" x="3614"/>
        <item m="1" x="3707"/>
        <item m="1" x="3800"/>
        <item m="1" x="3893"/>
        <item m="1" x="3986"/>
        <item m="1" x="4079"/>
        <item m="1" x="4173"/>
        <item m="1" x="4266"/>
        <item m="1" x="4359"/>
        <item m="1" x="4452"/>
        <item m="1" x="4545"/>
        <item m="1" x="4638"/>
        <item m="1" x="4731"/>
        <item m="1" x="4824"/>
        <item m="1" x="4917"/>
        <item m="1" x="3010"/>
        <item m="1" x="3103"/>
        <item m="1" x="3196"/>
        <item m="1" x="3289"/>
        <item m="1" x="3382"/>
        <item m="1" x="3475"/>
        <item m="1" x="3568"/>
        <item m="1" x="3661"/>
        <item m="1" x="3754"/>
        <item m="1" x="3847"/>
        <item m="1" x="3940"/>
        <item m="1" x="4033"/>
        <item m="1" x="4126"/>
        <item m="1" x="4220"/>
        <item m="1" x="4313"/>
        <item m="1" x="4406"/>
        <item m="1" x="4499"/>
        <item m="1" x="4592"/>
        <item m="1" x="4685"/>
        <item m="1" x="4778"/>
        <item m="1" x="4871"/>
        <item m="1" x="4964"/>
        <item m="1" x="3057"/>
        <item m="1" x="3150"/>
        <item m="1" x="3243"/>
        <item m="1" x="3336"/>
        <item m="1" x="3429"/>
        <item m="1" x="3522"/>
        <item m="1" x="3615"/>
        <item m="1" x="3708"/>
        <item m="1" x="3801"/>
        <item m="1" x="3894"/>
        <item m="1" x="3987"/>
        <item m="1" x="4080"/>
        <item m="1" x="4174"/>
        <item m="1" x="4267"/>
        <item m="1" x="4360"/>
        <item m="1" x="4453"/>
        <item m="1" x="4546"/>
        <item m="1" x="4639"/>
        <item m="1" x="4732"/>
        <item m="1" x="4825"/>
        <item m="1" x="4918"/>
        <item m="1" x="3011"/>
        <item m="1" x="3104"/>
        <item m="1" x="3197"/>
        <item m="1" x="3290"/>
        <item m="1" x="3383"/>
        <item m="1" x="3476"/>
        <item m="1" x="3569"/>
        <item m="1" x="3662"/>
        <item m="1" x="3755"/>
        <item m="1" x="3848"/>
        <item m="1" x="3941"/>
        <item m="1" x="4034"/>
        <item m="1" x="4127"/>
        <item m="1" x="4175"/>
        <item m="1" x="4221"/>
        <item m="1" x="4268"/>
        <item m="1" x="4314"/>
        <item m="1" x="4361"/>
        <item m="1" x="4407"/>
        <item m="1" x="4454"/>
        <item m="1" x="4500"/>
        <item m="1" x="4547"/>
        <item m="1" x="4593"/>
        <item m="1" x="4640"/>
        <item m="1" x="4686"/>
        <item m="1" x="4733"/>
        <item m="1" x="4779"/>
        <item m="1" x="4826"/>
        <item m="1" x="4872"/>
        <item m="1" x="4919"/>
        <item m="1" x="4965"/>
        <item m="1" x="3012"/>
        <item m="1" x="3058"/>
        <item m="1" x="3105"/>
        <item m="1" x="3151"/>
        <item m="1" x="3198"/>
        <item m="1" x="3244"/>
        <item m="1" x="3291"/>
        <item m="1" x="3337"/>
        <item m="1" x="3384"/>
        <item m="1" x="3430"/>
        <item m="1" x="3477"/>
        <item m="1" x="3523"/>
        <item m="1" x="3570"/>
        <item m="1" x="3616"/>
        <item m="1" x="3663"/>
        <item m="1" x="3709"/>
        <item m="1" x="3756"/>
        <item m="1" x="3802"/>
        <item m="1" x="3849"/>
        <item m="1" x="3895"/>
        <item m="1" x="3942"/>
        <item m="1" x="3988"/>
        <item m="1" x="4035"/>
        <item m="1" x="4081"/>
        <item m="1" x="4129"/>
        <item m="1" x="4176"/>
        <item m="1" x="4223"/>
        <item m="1" x="4269"/>
        <item m="1" x="4316"/>
        <item m="1" x="4362"/>
        <item m="1" x="4409"/>
        <item m="1" x="4455"/>
        <item m="1" x="4502"/>
        <item m="1" x="4548"/>
        <item m="1" x="4595"/>
        <item m="1" x="4641"/>
        <item m="1" x="4688"/>
        <item m="1" x="4734"/>
        <item m="1" x="4781"/>
        <item m="1" x="4827"/>
        <item m="1" x="4874"/>
        <item m="1" x="4920"/>
        <item m="1" x="4967"/>
        <item m="1" x="3013"/>
        <item m="1" x="3060"/>
        <item m="1" x="3106"/>
        <item m="1" x="3153"/>
        <item m="1" x="3199"/>
        <item m="1" x="3246"/>
        <item m="1" x="3292"/>
        <item m="1" x="3339"/>
        <item m="1" x="3385"/>
        <item m="1" x="3432"/>
        <item m="1" x="3478"/>
        <item m="1" x="3525"/>
        <item m="1" x="3571"/>
        <item m="1" x="3618"/>
        <item m="1" x="3664"/>
        <item m="1" x="3711"/>
        <item m="1" x="3757"/>
        <item m="1" x="3804"/>
        <item m="1" x="3850"/>
        <item m="1" x="3897"/>
        <item m="1" x="3943"/>
        <item m="1" x="3990"/>
        <item m="1" x="4036"/>
        <item m="1" x="4083"/>
        <item m="1" x="4130"/>
        <item m="1" x="4178"/>
        <item m="1" x="4224"/>
        <item m="1" x="4271"/>
        <item m="1" x="4317"/>
        <item m="1" x="4364"/>
        <item m="1" x="4410"/>
        <item m="1" x="4457"/>
        <item m="1" x="4503"/>
        <item m="1" x="4550"/>
        <item m="1" x="4596"/>
        <item m="1" x="4643"/>
        <item m="1" x="4689"/>
        <item m="1" x="4736"/>
        <item m="1" x="4782"/>
        <item m="1" x="4829"/>
        <item m="1" x="4875"/>
        <item m="1" x="4922"/>
        <item m="1" x="4968"/>
        <item m="1" x="3015"/>
        <item m="1" x="3061"/>
        <item m="1" x="3108"/>
        <item m="1" x="3154"/>
        <item m="1" x="3201"/>
        <item m="1" x="3247"/>
        <item m="1" x="3294"/>
        <item m="1" x="3340"/>
        <item m="1" x="3387"/>
        <item m="1" x="3433"/>
        <item m="1" x="3480"/>
        <item m="1" x="3526"/>
        <item m="1" x="3573"/>
        <item m="1" x="3619"/>
        <item m="1" x="3666"/>
        <item m="1" x="3712"/>
        <item m="1" x="3759"/>
        <item m="1" x="3805"/>
        <item m="1" x="3852"/>
        <item m="1" x="3898"/>
        <item m="1" x="3945"/>
        <item m="1" x="3991"/>
        <item m="1" x="4038"/>
        <item m="1" x="4084"/>
        <item m="1" x="4132"/>
        <item m="1" x="4179"/>
        <item m="1" x="4226"/>
        <item m="1" x="4272"/>
        <item m="1" x="4319"/>
        <item m="1" x="4365"/>
        <item m="1" x="4412"/>
        <item m="1" x="4458"/>
        <item m="1" x="4505"/>
        <item m="1" x="4551"/>
        <item m="1" x="4598"/>
        <item m="1" x="4644"/>
        <item m="1" x="4691"/>
        <item m="1" x="4737"/>
        <item m="1" x="4784"/>
        <item m="1" x="4830"/>
        <item m="1" x="4877"/>
        <item m="1" x="4923"/>
        <item m="1" x="4970"/>
        <item m="1" x="3016"/>
        <item m="1" x="3063"/>
        <item m="1" x="3109"/>
        <item m="1" x="3156"/>
        <item m="1" x="3202"/>
        <item m="1" x="3249"/>
        <item m="1" x="3295"/>
        <item m="1" x="3342"/>
        <item m="1" x="3388"/>
        <item m="1" x="3435"/>
        <item m="1" x="3481"/>
        <item m="1" x="3528"/>
        <item m="1" x="3574"/>
        <item m="1" x="3621"/>
        <item m="1" x="3667"/>
        <item m="1" x="3714"/>
        <item m="1" x="3760"/>
        <item m="1" x="3807"/>
        <item m="1" x="3853"/>
        <item m="1" x="3900"/>
        <item m="1" x="3946"/>
        <item m="1" x="3993"/>
        <item m="1" x="4039"/>
        <item m="1" x="4086"/>
        <item m="1" x="4133"/>
        <item m="1" x="4181"/>
        <item m="1" x="4227"/>
        <item m="1" x="4274"/>
        <item m="1" x="4320"/>
        <item m="1" x="4367"/>
        <item m="1" x="4413"/>
        <item m="1" x="4460"/>
        <item m="1" x="4506"/>
        <item m="1" x="4553"/>
        <item m="1" x="4599"/>
        <item m="1" x="4646"/>
        <item m="1" x="4692"/>
        <item m="1" x="4739"/>
        <item m="1" x="4785"/>
        <item m="1" x="4832"/>
        <item m="1" x="4878"/>
        <item m="1" x="4925"/>
        <item m="1" x="4971"/>
        <item m="1" x="3018"/>
        <item m="1" x="3064"/>
        <item m="1" x="3111"/>
        <item m="1" x="3157"/>
        <item m="1" x="3204"/>
        <item m="1" x="3250"/>
        <item m="1" x="3297"/>
        <item m="1" x="3343"/>
        <item m="1" x="3390"/>
        <item m="1" x="3436"/>
        <item m="1" x="3483"/>
        <item m="1" x="3529"/>
        <item m="1" x="3576"/>
        <item m="1" x="3622"/>
        <item m="1" x="3669"/>
        <item m="1" x="3715"/>
        <item m="1" x="3762"/>
        <item m="1" x="3808"/>
        <item m="1" x="3855"/>
        <item m="1" x="3901"/>
        <item m="1" x="3948"/>
        <item m="1" x="3994"/>
        <item m="1" x="4041"/>
        <item m="1" x="4087"/>
        <item m="1" x="4135"/>
        <item m="1" x="4182"/>
        <item m="1" x="4229"/>
        <item m="1" x="4275"/>
        <item m="1" x="4322"/>
        <item m="1" x="4368"/>
        <item m="1" x="4415"/>
        <item m="1" x="4461"/>
        <item m="1" x="4508"/>
        <item m="1" x="4554"/>
        <item m="1" x="4601"/>
        <item m="1" x="4647"/>
        <item m="1" x="4694"/>
        <item m="1" x="4740"/>
        <item m="1" x="4787"/>
        <item m="1" x="4833"/>
        <item m="1" x="4880"/>
        <item m="1" x="4926"/>
        <item m="1" x="4973"/>
        <item m="1" x="3019"/>
        <item m="1" x="3066"/>
        <item m="1" x="3112"/>
        <item m="1" x="3159"/>
        <item m="1" x="3205"/>
        <item m="1" x="3252"/>
        <item m="1" x="3298"/>
        <item m="1" x="3345"/>
        <item m="1" x="3391"/>
        <item m="1" x="3438"/>
        <item m="1" x="3484"/>
        <item m="1" x="3531"/>
        <item m="1" x="3577"/>
        <item m="1" x="3624"/>
        <item m="1" x="3670"/>
        <item m="1" x="3717"/>
        <item m="1" x="3763"/>
        <item m="1" x="3810"/>
        <item m="1" x="3856"/>
        <item m="1" x="3903"/>
        <item m="1" x="3949"/>
        <item m="1" x="3996"/>
        <item m="1" x="4042"/>
        <item m="1" x="4089"/>
        <item m="1" x="4136"/>
        <item m="1" x="4184"/>
        <item m="1" x="4230"/>
        <item m="1" x="4277"/>
        <item m="1" x="4323"/>
        <item m="1" x="4370"/>
        <item m="1" x="4416"/>
        <item m="1" x="4463"/>
        <item m="1" x="4509"/>
        <item m="1" x="4556"/>
        <item m="1" x="4602"/>
        <item m="1" x="4649"/>
        <item m="1" x="4695"/>
        <item m="1" x="4742"/>
        <item m="1" x="4788"/>
        <item m="1" x="4835"/>
        <item m="1" x="4881"/>
        <item m="1" x="4928"/>
        <item m="1" x="4974"/>
        <item m="1" x="3021"/>
        <item m="1" x="3067"/>
        <item m="1" x="3114"/>
        <item m="1" x="3160"/>
        <item m="1" x="3207"/>
        <item m="1" x="3253"/>
        <item m="1" x="3300"/>
        <item m="1" x="3346"/>
        <item m="1" x="3393"/>
        <item m="1" x="3439"/>
        <item m="1" x="3486"/>
        <item m="1" x="3532"/>
        <item m="1" x="3579"/>
        <item m="1" x="3625"/>
        <item m="1" x="3672"/>
        <item m="1" x="3718"/>
        <item m="1" x="3765"/>
        <item m="1" x="3811"/>
        <item m="1" x="3858"/>
        <item m="1" x="3904"/>
        <item m="1" x="3951"/>
        <item m="1" x="3997"/>
        <item m="1" x="4044"/>
        <item m="1" x="4090"/>
        <item m="1" x="4138"/>
        <item m="1" x="4185"/>
        <item m="1" x="4232"/>
        <item m="1" x="4278"/>
        <item m="1" x="4325"/>
        <item m="1" x="4371"/>
        <item m="1" x="4418"/>
        <item m="1" x="4464"/>
        <item m="1" x="4511"/>
        <item m="1" x="4557"/>
        <item m="1" x="4604"/>
        <item m="1" x="4650"/>
        <item m="1" x="4697"/>
        <item m="1" x="4743"/>
        <item m="1" x="4790"/>
        <item m="1" x="4836"/>
        <item m="1" x="4883"/>
        <item m="1" x="4929"/>
        <item m="1" x="4976"/>
        <item m="1" x="3022"/>
        <item m="1" x="3069"/>
        <item m="1" x="3115"/>
        <item m="1" x="3162"/>
        <item m="1" x="3208"/>
        <item m="1" x="3255"/>
        <item m="1" x="3301"/>
        <item m="1" x="3348"/>
        <item m="1" x="3394"/>
        <item m="1" x="3441"/>
        <item m="1" x="3487"/>
        <item m="1" x="3534"/>
        <item m="1" x="3580"/>
        <item m="1" x="3627"/>
        <item m="1" x="3673"/>
        <item m="1" x="3720"/>
        <item m="1" x="3766"/>
        <item m="1" x="3813"/>
        <item m="1" x="3859"/>
        <item m="1" x="3906"/>
        <item m="1" x="3952"/>
        <item m="1" x="3999"/>
        <item m="1" x="4045"/>
        <item m="1" x="4092"/>
        <item m="1" x="4139"/>
        <item m="1" x="4187"/>
        <item m="1" x="4233"/>
        <item m="1" x="4280"/>
        <item m="1" x="4326"/>
        <item m="1" x="4373"/>
        <item m="1" x="4419"/>
        <item m="1" x="4466"/>
        <item m="1" x="4512"/>
        <item m="1" x="4559"/>
        <item m="1" x="4605"/>
        <item m="1" x="4652"/>
        <item m="1" x="4698"/>
        <item m="1" x="4745"/>
        <item m="1" x="4791"/>
        <item m="1" x="4838"/>
        <item m="1" x="4884"/>
        <item m="1" x="4931"/>
        <item m="1" x="4977"/>
        <item m="1" x="3024"/>
        <item m="1" x="3070"/>
        <item m="1" x="3117"/>
        <item m="1" x="3163"/>
        <item m="1" x="3210"/>
        <item m="1" x="3256"/>
        <item m="1" x="3303"/>
        <item m="1" x="3349"/>
        <item m="1" x="3396"/>
        <item m="1" x="3442"/>
        <item m="1" x="3489"/>
        <item m="1" x="3535"/>
        <item m="1" x="3582"/>
        <item m="1" x="3628"/>
        <item m="1" x="3675"/>
        <item m="1" x="3721"/>
        <item m="1" x="3768"/>
        <item m="1" x="3814"/>
        <item m="1" x="3861"/>
        <item m="1" x="3907"/>
        <item m="1" x="3954"/>
        <item m="1" x="4000"/>
        <item m="1" x="4047"/>
        <item m="1" x="4093"/>
        <item m="1" x="4141"/>
        <item m="1" x="4188"/>
        <item m="1" x="4235"/>
        <item m="1" x="4281"/>
        <item m="1" x="4328"/>
        <item m="1" x="4374"/>
        <item m="1" x="4421"/>
        <item m="1" x="4467"/>
        <item m="1" x="4514"/>
        <item m="1" x="4560"/>
        <item m="1" x="4607"/>
        <item m="1" x="4653"/>
        <item m="1" x="4700"/>
        <item m="1" x="4746"/>
        <item m="1" x="4793"/>
        <item m="1" x="4839"/>
        <item m="1" x="4886"/>
        <item m="1" x="4932"/>
        <item m="1" x="4979"/>
        <item m="1" x="3025"/>
        <item m="1" x="3072"/>
        <item m="1" x="3118"/>
        <item m="1" x="3165"/>
        <item m="1" x="3211"/>
        <item m="1" x="3258"/>
        <item m="1" x="3304"/>
        <item m="1" x="3351"/>
        <item m="1" x="3397"/>
        <item m="1" x="3444"/>
        <item m="1" x="3490"/>
        <item m="1" x="3537"/>
        <item m="1" x="3583"/>
        <item m="1" x="3630"/>
        <item m="1" x="3676"/>
        <item m="1" x="3723"/>
        <item m="1" x="3769"/>
        <item m="1" x="3816"/>
        <item m="1" x="3862"/>
        <item m="1" x="3909"/>
        <item m="1" x="3955"/>
        <item m="1" x="4002"/>
        <item m="1" x="4048"/>
        <item m="1" x="4095"/>
        <item m="1" x="4142"/>
        <item m="1" x="4190"/>
        <item m="1" x="4236"/>
        <item m="1" x="4283"/>
        <item m="1" x="4329"/>
        <item m="1" x="4376"/>
        <item m="1" x="4422"/>
        <item m="1" x="4469"/>
        <item m="1" x="4515"/>
        <item m="1" x="4562"/>
        <item m="1" x="4608"/>
        <item m="1" x="4655"/>
        <item m="1" x="4701"/>
        <item m="1" x="4748"/>
        <item m="1" x="4794"/>
        <item m="1" x="4841"/>
        <item m="1" x="4887"/>
        <item m="1" x="4934"/>
        <item m="1" x="4980"/>
        <item m="1" x="3027"/>
        <item m="1" x="3073"/>
        <item m="1" x="3120"/>
        <item m="1" x="3166"/>
        <item m="1" x="3213"/>
        <item m="1" x="3259"/>
        <item m="1" x="3306"/>
        <item m="1" x="3352"/>
        <item m="1" x="3399"/>
        <item m="1" x="3445"/>
        <item m="1" x="3492"/>
        <item m="1" x="3538"/>
        <item m="1" x="3585"/>
        <item m="1" x="3631"/>
        <item m="1" x="3678"/>
        <item m="1" x="3724"/>
        <item m="1" x="3771"/>
        <item m="1" x="3817"/>
        <item m="1" x="3864"/>
        <item m="1" x="3910"/>
        <item m="1" x="3957"/>
        <item m="1" x="4003"/>
        <item m="1" x="4050"/>
        <item m="1" x="4096"/>
        <item m="1" x="4144"/>
        <item m="1" x="4191"/>
        <item m="1" x="4238"/>
        <item m="1" x="4284"/>
        <item m="1" x="4331"/>
        <item m="1" x="4377"/>
        <item m="1" x="4424"/>
        <item m="1" x="4470"/>
        <item m="1" x="4517"/>
        <item m="1" x="4563"/>
        <item m="1" x="4610"/>
        <item m="1" x="4656"/>
        <item m="1" x="4703"/>
        <item m="1" x="4749"/>
        <item m="1" x="4796"/>
        <item m="1" x="4842"/>
        <item m="1" x="4889"/>
        <item m="1" x="4935"/>
        <item m="1" x="4982"/>
        <item m="1" x="3028"/>
        <item m="1" x="3075"/>
        <item m="1" x="3121"/>
        <item m="1" x="3168"/>
        <item m="1" x="3214"/>
        <item m="1" x="3261"/>
        <item m="1" x="3307"/>
        <item m="1" x="3354"/>
        <item m="1" x="3400"/>
        <item m="1" x="3447"/>
        <item m="1" x="3493"/>
        <item m="1" x="3540"/>
        <item m="1" x="3586"/>
        <item m="1" x="3633"/>
        <item m="1" x="3679"/>
        <item m="1" x="3726"/>
        <item m="1" x="3772"/>
        <item m="1" x="3819"/>
        <item m="1" x="3865"/>
        <item m="1" x="3912"/>
        <item m="1" x="3958"/>
        <item m="1" x="4005"/>
        <item m="1" x="4051"/>
        <item m="1" x="4098"/>
        <item m="1" x="4145"/>
        <item m="1" x="4193"/>
        <item m="1" x="4239"/>
        <item m="1" x="4286"/>
        <item m="1" x="4332"/>
        <item m="1" x="4379"/>
        <item m="1" x="4425"/>
        <item m="1" x="4472"/>
        <item m="1" x="4518"/>
        <item m="1" x="4565"/>
        <item m="1" x="4611"/>
        <item m="1" x="4658"/>
        <item m="1" x="4704"/>
        <item m="1" x="4751"/>
        <item m="1" x="4797"/>
        <item m="1" x="4844"/>
        <item m="1" x="4890"/>
        <item m="1" x="4937"/>
        <item m="1" x="4983"/>
        <item m="1" x="3030"/>
        <item m="1" x="3076"/>
        <item m="1" x="3123"/>
        <item m="1" x="3169"/>
        <item m="1" x="3216"/>
        <item m="1" x="3262"/>
        <item m="1" x="3309"/>
        <item m="1" x="3355"/>
        <item m="1" x="3402"/>
        <item m="1" x="3448"/>
        <item m="1" x="3495"/>
        <item m="1" x="3541"/>
        <item m="1" x="3588"/>
        <item m="1" x="3634"/>
        <item m="1" x="3681"/>
        <item m="1" x="3727"/>
        <item m="1" x="3774"/>
        <item m="1" x="3820"/>
        <item m="1" x="3867"/>
        <item m="1" x="3913"/>
        <item m="1" x="3960"/>
        <item m="1" x="4006"/>
        <item m="1" x="4053"/>
        <item m="1" x="4099"/>
        <item m="1" x="4147"/>
        <item m="1" x="4194"/>
        <item m="1" x="4241"/>
        <item m="1" x="4287"/>
        <item m="1" x="4334"/>
        <item m="1" x="4380"/>
        <item m="1" x="4427"/>
        <item m="1" x="4473"/>
        <item m="1" x="4520"/>
        <item m="1" x="4566"/>
        <item m="1" x="4613"/>
        <item m="1" x="4659"/>
        <item m="1" x="4706"/>
        <item m="1" x="4752"/>
        <item m="1" x="4799"/>
        <item m="1" x="4845"/>
        <item m="1" x="4892"/>
        <item m="1" x="4938"/>
        <item m="1" x="4985"/>
        <item m="1" x="3031"/>
        <item m="1" x="3078"/>
        <item m="1" x="3124"/>
        <item m="1" x="3171"/>
        <item m="1" x="3217"/>
        <item m="1" x="3264"/>
        <item m="1" x="3310"/>
        <item m="1" x="3357"/>
        <item m="1" x="3403"/>
        <item m="1" x="3450"/>
        <item m="1" x="3496"/>
        <item m="1" x="3543"/>
        <item m="1" x="3589"/>
        <item m="1" x="3636"/>
        <item m="1" x="3682"/>
        <item m="1" x="3729"/>
        <item m="1" x="3775"/>
        <item m="1" x="3822"/>
        <item m="1" x="3868"/>
        <item m="1" x="3915"/>
        <item m="1" x="3961"/>
        <item m="1" x="4008"/>
        <item m="1" x="4054"/>
        <item m="1" x="4101"/>
        <item m="1" x="4148"/>
        <item m="1" x="4196"/>
        <item m="1" x="4242"/>
        <item m="1" x="4289"/>
        <item m="1" x="4335"/>
        <item m="1" x="4382"/>
        <item m="1" x="4428"/>
        <item m="1" x="4475"/>
        <item m="1" x="4521"/>
        <item m="1" x="4568"/>
        <item m="1" x="4614"/>
        <item m="1" x="4661"/>
        <item m="1" x="4707"/>
        <item m="1" x="4754"/>
        <item m="1" x="4800"/>
        <item m="1" x="4847"/>
        <item m="1" x="4893"/>
        <item m="1" x="4940"/>
        <item m="1" x="4986"/>
        <item m="1" x="3033"/>
        <item m="1" x="3079"/>
        <item m="1" x="3126"/>
        <item m="1" x="3172"/>
        <item m="1" x="3219"/>
        <item m="1" x="3265"/>
        <item m="1" x="3312"/>
        <item m="1" x="3358"/>
        <item m="1" x="3405"/>
        <item m="1" x="3451"/>
        <item m="1" x="3498"/>
        <item m="1" x="3544"/>
        <item m="1" x="3591"/>
        <item m="1" x="3637"/>
        <item m="1" x="3684"/>
        <item m="1" x="3730"/>
        <item m="1" x="3777"/>
        <item m="1" x="3823"/>
        <item m="1" x="3870"/>
        <item m="1" x="3916"/>
        <item m="1" x="3963"/>
        <item m="1" x="4009"/>
        <item m="1" x="4056"/>
        <item m="1" x="4102"/>
        <item m="1" x="4150"/>
        <item m="1" x="4197"/>
        <item m="1" x="4244"/>
        <item m="1" x="4290"/>
        <item m="1" x="4337"/>
        <item m="1" x="4383"/>
        <item m="1" x="4430"/>
        <item m="1" x="4476"/>
        <item m="1" x="4523"/>
        <item m="1" x="4569"/>
        <item m="1" x="4616"/>
        <item m="1" x="4662"/>
        <item m="1" x="4709"/>
        <item m="1" x="4755"/>
        <item m="1" x="4802"/>
        <item m="1" x="4848"/>
        <item m="1" x="4895"/>
        <item m="1" x="4941"/>
        <item m="1" x="4988"/>
        <item m="1" x="3034"/>
        <item m="1" x="3081"/>
        <item m="1" x="3127"/>
        <item m="1" x="3174"/>
        <item m="1" x="3220"/>
        <item m="1" x="3267"/>
        <item m="1" x="3313"/>
        <item m="1" x="3360"/>
        <item m="1" x="3406"/>
        <item m="1" x="3453"/>
        <item m="1" x="3499"/>
        <item m="1" x="3546"/>
        <item m="1" x="3592"/>
        <item m="1" x="3639"/>
        <item m="1" x="3685"/>
        <item m="1" x="3732"/>
        <item m="1" x="3778"/>
        <item m="1" x="3825"/>
        <item m="1" x="3871"/>
        <item m="1" x="3918"/>
        <item m="1" x="3964"/>
        <item m="1" x="4011"/>
        <item m="1" x="4057"/>
        <item m="1" x="4104"/>
        <item m="1" x="4151"/>
        <item m="1" x="4199"/>
        <item m="1" x="4245"/>
        <item m="1" x="4292"/>
        <item m="1" x="4338"/>
        <item m="1" x="4385"/>
        <item m="1" x="4431"/>
        <item m="1" x="4478"/>
        <item m="1" x="4524"/>
        <item m="1" x="4571"/>
        <item m="1" x="4617"/>
        <item m="1" x="4664"/>
        <item m="1" x="4710"/>
        <item m="1" x="4757"/>
        <item m="1" x="4803"/>
        <item m="1" x="4850"/>
        <item m="1" x="4896"/>
        <item m="1" x="4943"/>
        <item m="1" x="4989"/>
        <item m="1" x="3036"/>
        <item m="1" x="3082"/>
        <item m="1" x="3129"/>
        <item m="1" x="3175"/>
        <item m="1" x="3222"/>
        <item m="1" x="3268"/>
        <item m="1" x="3315"/>
        <item m="1" x="3361"/>
        <item m="1" x="3408"/>
        <item m="1" x="3454"/>
        <item m="1" x="3501"/>
        <item m="1" x="3547"/>
        <item m="1" x="3594"/>
        <item m="1" x="3640"/>
        <item m="1" x="3687"/>
        <item m="1" x="3733"/>
        <item m="1" x="3780"/>
        <item m="1" x="3826"/>
        <item m="1" x="3873"/>
        <item m="1" x="3919"/>
        <item m="1" x="3966"/>
        <item m="1" x="4012"/>
        <item m="1" x="4059"/>
        <item m="1" x="4105"/>
        <item m="1" x="4153"/>
        <item m="1" x="4200"/>
        <item m="1" x="4247"/>
        <item m="1" x="4293"/>
        <item m="1" x="4340"/>
        <item m="1" x="4386"/>
        <item m="1" x="4433"/>
        <item m="1" x="4479"/>
        <item m="1" x="4526"/>
        <item m="1" x="4572"/>
        <item m="1" x="4619"/>
        <item m="1" x="4665"/>
        <item m="1" x="4712"/>
        <item m="1" x="4758"/>
        <item m="1" x="4805"/>
        <item m="1" x="4851"/>
        <item m="1" x="4898"/>
        <item m="1" x="4944"/>
        <item m="1" x="4991"/>
        <item m="1" x="3037"/>
        <item m="1" x="3084"/>
        <item m="1" x="3130"/>
        <item m="1" x="3177"/>
        <item m="1" x="3223"/>
        <item m="1" x="3270"/>
        <item m="1" x="3316"/>
        <item m="1" x="3363"/>
        <item m="1" x="3409"/>
        <item m="1" x="3456"/>
        <item m="1" x="3502"/>
        <item m="1" x="3549"/>
        <item m="1" x="3595"/>
        <item m="1" x="3642"/>
        <item m="1" x="3688"/>
        <item m="1" x="3735"/>
        <item m="1" x="3781"/>
        <item m="1" x="3828"/>
        <item m="1" x="3874"/>
        <item m="1" x="3921"/>
        <item m="1" x="3967"/>
        <item m="1" x="4014"/>
        <item m="1" x="4060"/>
        <item m="1" x="4107"/>
        <item m="1" x="4154"/>
        <item m="1" x="4202"/>
        <item m="1" x="4248"/>
        <item m="1" x="4295"/>
        <item m="1" x="4341"/>
        <item m="1" x="4388"/>
        <item m="1" x="4434"/>
        <item m="1" x="4481"/>
        <item m="1" x="4527"/>
        <item m="1" x="4574"/>
        <item m="1" x="4620"/>
        <item m="1" x="4667"/>
        <item m="1" x="4713"/>
        <item m="1" x="4760"/>
        <item m="1" x="4806"/>
        <item m="1" x="4853"/>
        <item m="1" x="4899"/>
        <item m="1" x="4946"/>
        <item m="1" x="4992"/>
        <item m="1" x="3039"/>
        <item m="1" x="3085"/>
        <item m="1" x="3132"/>
        <item m="1" x="3178"/>
        <item m="1" x="3225"/>
        <item m="1" x="3271"/>
        <item m="1" x="3318"/>
        <item m="1" x="3364"/>
        <item m="1" x="3411"/>
        <item m="1" x="3457"/>
        <item m="1" x="3504"/>
        <item m="1" x="3550"/>
        <item m="1" x="3597"/>
        <item m="1" x="3643"/>
        <item m="1" x="3690"/>
        <item m="1" x="3736"/>
        <item m="1" x="3783"/>
        <item m="1" x="3829"/>
        <item m="1" x="3876"/>
        <item m="1" x="3922"/>
        <item m="1" x="3969"/>
        <item m="1" x="4015"/>
        <item m="1" x="4062"/>
        <item m="1" x="4108"/>
        <item m="1" x="4156"/>
        <item m="1" x="4203"/>
        <item m="1" x="4250"/>
        <item m="1" x="4296"/>
        <item m="1" x="4343"/>
        <item m="1" x="4389"/>
        <item m="1" x="4436"/>
        <item m="1" x="4482"/>
        <item m="1" x="4529"/>
        <item m="1" x="4575"/>
        <item m="1" x="4622"/>
        <item m="1" x="4668"/>
        <item m="1" x="4715"/>
        <item m="1" x="4761"/>
        <item m="1" x="4808"/>
        <item m="1" x="4854"/>
        <item m="1" x="4901"/>
        <item m="1" x="4947"/>
        <item m="1" x="4994"/>
        <item m="1" x="3040"/>
        <item m="1" x="3087"/>
        <item m="1" x="3133"/>
        <item m="1" x="3180"/>
        <item m="1" x="3226"/>
        <item m="1" x="3273"/>
        <item m="1" x="3319"/>
        <item m="1" x="3366"/>
        <item m="1" x="3412"/>
        <item m="1" x="3459"/>
        <item m="1" x="3505"/>
        <item m="1" x="3552"/>
        <item m="1" x="3598"/>
        <item m="1" x="3645"/>
        <item m="1" x="3691"/>
        <item m="1" x="3738"/>
        <item m="1" x="3784"/>
        <item m="1" x="3831"/>
        <item m="1" x="3877"/>
        <item m="1" x="3924"/>
        <item m="1" x="3970"/>
        <item m="1" x="4017"/>
        <item m="1" x="4063"/>
        <item m="1" x="4110"/>
        <item m="1" x="4157"/>
        <item m="1" x="4205"/>
        <item m="1" x="4251"/>
        <item m="1" x="4298"/>
        <item m="1" x="4344"/>
        <item m="1" x="4391"/>
        <item m="1" x="4437"/>
        <item m="1" x="4484"/>
        <item m="1" x="4530"/>
        <item m="1" x="4577"/>
        <item m="1" x="4623"/>
        <item m="1" x="4670"/>
        <item m="1" x="4716"/>
        <item m="1" x="4763"/>
        <item m="1" x="4809"/>
        <item m="1" x="4856"/>
        <item m="1" x="4902"/>
        <item m="1" x="4949"/>
        <item m="1" x="4995"/>
        <item m="1" x="3042"/>
        <item m="1" x="3088"/>
        <item m="1" x="3135"/>
        <item m="1" x="3181"/>
        <item m="1" x="3228"/>
        <item m="1" x="3274"/>
        <item m="1" x="3321"/>
        <item m="1" x="3367"/>
        <item m="1" x="3414"/>
        <item m="1" x="3460"/>
        <item m="1" x="3507"/>
        <item m="1" x="3553"/>
        <item m="1" x="3600"/>
        <item m="1" x="3646"/>
        <item m="1" x="3693"/>
        <item m="1" x="3739"/>
        <item m="1" x="3786"/>
        <item m="1" x="3832"/>
        <item m="1" x="3879"/>
        <item m="1" x="3925"/>
        <item m="1" x="3972"/>
        <item m="1" x="4018"/>
        <item m="1" x="4065"/>
        <item m="1" x="4111"/>
        <item m="1" x="4159"/>
        <item t="default"/>
      </items>
    </pivotField>
    <pivotField dataField="1" showAll="0" defaultSubtotal="0"/>
    <pivotField dataField="1" showAll="0"/>
    <pivotField showAll="0"/>
  </pivotFields>
  <rowFields count="1">
    <field x="3"/>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105" firstHeaderRow="0" firstDataRow="1" firstDataCol="1"/>
  <pivotFields count="20">
    <pivotField showAll="0">
      <items count="149">
        <item h="1" m="1" x="36"/>
        <item h="1" m="1" x="85"/>
        <item h="1" m="1" x="51"/>
        <item h="1" m="1" x="9"/>
        <item h="1" m="1" x="10"/>
        <item h="1" m="1" x="23"/>
        <item h="1" m="1" x="72"/>
        <item h="1" m="1" x="128"/>
        <item h="1" m="1" x="18"/>
        <item h="1" x="0"/>
        <item h="1" m="1" x="79"/>
        <item h="1" m="1" x="73"/>
        <item h="1" x="5"/>
        <item h="1" m="1" x="119"/>
        <item h="1" m="1" x="86"/>
        <item h="1" m="1" x="76"/>
        <item h="1" m="1" x="129"/>
        <item h="1" m="1" x="135"/>
        <item h="1" m="1" x="11"/>
        <item h="1" m="1" x="120"/>
        <item h="1" m="1" x="84"/>
        <item h="1" m="1" x="111"/>
        <item h="1" m="1" x="12"/>
        <item h="1" m="1" x="27"/>
        <item h="1" m="1" x="48"/>
        <item h="1" m="1" x="91"/>
        <item h="1" m="1" x="28"/>
        <item h="1" m="1" x="98"/>
        <item h="1" m="1" x="40"/>
        <item h="1" m="1" x="97"/>
        <item h="1" m="1" x="25"/>
        <item h="1" m="1" x="17"/>
        <item h="1" m="1" x="103"/>
        <item h="1" m="1" x="77"/>
        <item h="1" m="1" x="34"/>
        <item h="1" m="1" x="45"/>
        <item h="1" m="1" x="69"/>
        <item h="1" m="1" x="136"/>
        <item h="1" m="1" x="130"/>
        <item h="1" m="1" x="123"/>
        <item h="1" m="1" x="15"/>
        <item h="1" m="1" x="49"/>
        <item h="1" m="1" x="112"/>
        <item h="1" m="1" x="66"/>
        <item h="1" m="1" x="35"/>
        <item h="1" m="1" x="19"/>
        <item h="1" m="1" x="94"/>
        <item h="1" m="1" x="99"/>
        <item h="1" m="1" x="122"/>
        <item h="1" m="1" x="78"/>
        <item h="1" m="1" x="42"/>
        <item h="1" m="1" x="95"/>
        <item h="1" m="1" x="70"/>
        <item h="1" m="1" x="145"/>
        <item h="1" m="1" x="113"/>
        <item h="1" m="1" x="29"/>
        <item h="1" m="1" x="46"/>
        <item h="1" m="1" x="16"/>
        <item x="4"/>
        <item h="1" m="1" x="54"/>
        <item h="1" m="1" x="90"/>
        <item h="1" m="1" x="124"/>
        <item h="1" m="1" x="134"/>
        <item h="1" m="1" x="146"/>
        <item h="1" m="1" x="126"/>
        <item h="1" m="1" x="37"/>
        <item h="1" m="1" x="61"/>
        <item h="1" x="8"/>
        <item h="1" m="1" x="137"/>
        <item h="1" m="1" x="47"/>
        <item h="1" m="1" x="92"/>
        <item h="1" m="1" x="106"/>
        <item h="1" m="1" x="21"/>
        <item h="1" m="1" x="141"/>
        <item h="1" m="1" x="147"/>
        <item h="1" m="1" x="43"/>
        <item h="1" m="1" x="82"/>
        <item h="1" m="1" x="116"/>
        <item h="1" m="1" x="52"/>
        <item h="1" m="1" x="50"/>
        <item h="1" m="1" x="93"/>
        <item h="1" m="1" x="110"/>
        <item h="1" m="1" x="117"/>
        <item h="1" m="1" x="55"/>
        <item h="1" m="1" x="87"/>
        <item h="1" m="1" x="67"/>
        <item h="1" m="1" x="31"/>
        <item h="1" m="1" x="83"/>
        <item h="1" m="1" x="60"/>
        <item h="1" m="1" x="74"/>
        <item h="1" m="1" x="101"/>
        <item h="1" m="1" x="62"/>
        <item h="1" m="1" x="80"/>
        <item h="1" m="1" x="100"/>
        <item h="1" m="1" x="20"/>
        <item h="1" m="1" x="71"/>
        <item h="1" m="1" x="142"/>
        <item h="1" m="1" x="131"/>
        <item h="1" m="1" x="53"/>
        <item h="1" m="1" x="38"/>
        <item h="1" m="1" x="125"/>
        <item h="1" m="1" x="32"/>
        <item h="1" m="1" x="81"/>
        <item h="1" x="3"/>
        <item h="1" m="1" x="13"/>
        <item h="1" m="1" x="30"/>
        <item h="1" m="1" x="109"/>
        <item h="1" m="1" x="88"/>
        <item h="1" m="1" x="143"/>
        <item h="1" m="1" x="75"/>
        <item h="1" m="1" x="56"/>
        <item h="1" m="1" x="26"/>
        <item h="1" m="1" x="44"/>
        <item h="1" m="1" x="63"/>
        <item h="1" m="1" x="104"/>
        <item h="1" m="1" x="39"/>
        <item h="1" m="1" x="64"/>
        <item h="1" m="1" x="107"/>
        <item h="1" m="1" x="138"/>
        <item h="1" m="1" x="14"/>
        <item h="1" m="1" x="114"/>
        <item h="1" x="1"/>
        <item h="1" m="1" x="108"/>
        <item h="1" m="1" x="102"/>
        <item h="1" m="1" x="105"/>
        <item h="1" m="1" x="24"/>
        <item h="1" m="1" x="96"/>
        <item h="1" m="1" x="139"/>
        <item h="1" m="1" x="41"/>
        <item h="1" m="1" x="89"/>
        <item h="1" m="1" x="58"/>
        <item h="1" m="1" x="127"/>
        <item h="1" m="1" x="144"/>
        <item h="1" m="1" x="140"/>
        <item h="1" m="1" x="22"/>
        <item h="1" m="1" x="132"/>
        <item h="1" m="1" x="33"/>
        <item h="1" m="1" x="133"/>
        <item h="1" m="1" x="65"/>
        <item h="1" m="1" x="121"/>
        <item h="1" m="1" x="57"/>
        <item h="1" m="1" x="59"/>
        <item h="1" x="2"/>
        <item h="1" m="1" x="115"/>
        <item h="1" x="7"/>
        <item h="1" x="6"/>
        <item h="1" m="1" x="118"/>
        <item h="1" m="1" x="68"/>
        <item t="default"/>
      </items>
    </pivotField>
    <pivotField showAll="0"/>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showAll="0"/>
    <pivotField axis="axisRow" showAll="0" sortType="ascending">
      <items count="15207">
        <item sd="0" x="0"/>
        <item sd="0" x="1"/>
        <item x="2"/>
        <item sd="0" x="3"/>
        <item sd="0" x="4"/>
        <item sd="0" x="5"/>
        <item x="6"/>
        <item x="7"/>
        <item x="8"/>
        <item x="9"/>
        <item sd="0" x="10"/>
        <item sd="0" x="11"/>
        <item x="12"/>
        <item sd="0" x="13"/>
        <item sd="0" x="14"/>
        <item sd="0" x="15"/>
        <item sd="0" x="16"/>
        <item sd="0" x="17"/>
        <item sd="0" x="18"/>
        <item x="19"/>
        <item x="20"/>
        <item x="21"/>
        <item x="22"/>
        <item sd="0" x="23"/>
        <item sd="0" x="24"/>
        <item sd="0" x="25"/>
        <item sd="0" x="26"/>
        <item sd="0" x="27"/>
        <item sd="0" x="28"/>
        <item x="29"/>
        <item x="30"/>
        <item x="31"/>
        <item x="32"/>
        <item sd="0" x="33"/>
        <item sd="0" x="34"/>
        <item sd="0" x="35"/>
        <item sd="0" x="36"/>
        <item sd="0" x="37"/>
        <item sd="0" x="38"/>
        <item x="39"/>
        <item sd="0" x="40"/>
        <item sd="0" x="41"/>
        <item x="42"/>
        <item x="43"/>
        <item x="44"/>
        <item sd="0" x="45"/>
        <item sd="0" x="46"/>
        <item sd="0" x="47"/>
        <item sd="0" x="48"/>
        <item x="49"/>
        <item sd="0" x="50"/>
        <item sd="0" x="51"/>
        <item x="52"/>
        <item x="53"/>
        <item x="54"/>
        <item sd="0" x="55"/>
        <item sd="0" x="56"/>
        <item sd="0" x="57"/>
        <item sd="0" x="58"/>
        <item x="59"/>
        <item sd="0" x="60"/>
        <item sd="0" x="61"/>
        <item x="62"/>
        <item x="63"/>
        <item x="64"/>
        <item x="65"/>
        <item x="66"/>
        <item x="67"/>
        <item sd="0" x="68"/>
        <item sd="0" x="69"/>
        <item sd="0" x="70"/>
        <item sd="0" x="71"/>
        <item x="72"/>
        <item x="73"/>
        <item x="74"/>
        <item x="75"/>
        <item x="76"/>
        <item x="77"/>
        <item sd="0" x="78"/>
        <item sd="0" x="79"/>
        <item sd="0" x="80"/>
        <item sd="0" x="81"/>
        <item x="82"/>
        <item x="83"/>
        <item x="84"/>
        <item x="85"/>
        <item x="86"/>
        <item x="87"/>
        <item sd="0" m="1" x="15107"/>
        <item sd="0" x="88"/>
        <item sd="0" x="89"/>
        <item sd="0" x="90"/>
        <item sd="0" x="91"/>
        <item x="92"/>
        <item x="93"/>
        <item x="94"/>
        <item sd="0" x="95"/>
        <item sd="0" x="96"/>
        <item sd="0" x="97"/>
        <item sd="0" x="98"/>
        <item sd="0" x="99"/>
        <item sd="0" x="100"/>
        <item sd="0" x="101"/>
        <item x="102"/>
        <item x="103"/>
        <item x="104"/>
        <item sd="0" x="105"/>
        <item sd="0" x="106"/>
        <item sd="0" x="107"/>
        <item sd="0" x="108"/>
        <item sd="0" x="109"/>
        <item sd="0" x="110"/>
        <item sd="0" x="111"/>
        <item sd="0" x="112"/>
        <item sd="0" x="113"/>
        <item x="114"/>
        <item x="115"/>
        <item x="116"/>
        <item x="117"/>
        <item sd="0" x="118"/>
        <item sd="0" x="119"/>
        <item sd="0" x="120"/>
        <item sd="0" x="121"/>
        <item sd="0" x="122"/>
        <item sd="0" x="123"/>
        <item x="124"/>
        <item x="125"/>
        <item x="126"/>
        <item x="127"/>
        <item sd="0" x="128"/>
        <item sd="0" x="129"/>
        <item sd="0" x="130"/>
        <item sd="0" x="131"/>
        <item sd="0" x="132"/>
        <item sd="0" x="133"/>
        <item x="134"/>
        <item x="135"/>
        <item sd="0" x="136"/>
        <item x="137"/>
        <item x="138"/>
        <item x="139"/>
        <item x="140"/>
        <item sd="0" x="141"/>
        <item sd="0" x="142"/>
        <item sd="0" x="143"/>
        <item x="144"/>
        <item x="145"/>
        <item sd="0" x="146"/>
        <item x="147"/>
        <item x="148"/>
        <item x="149"/>
        <item x="150"/>
        <item sd="0" x="151"/>
        <item sd="0" x="152"/>
        <item sd="0" x="153"/>
        <item x="154"/>
        <item x="155"/>
        <item sd="0" x="156"/>
        <item x="157"/>
        <item x="158"/>
        <item x="159"/>
        <item x="160"/>
        <item x="161"/>
        <item sd="0" x="162"/>
        <item sd="0" x="163"/>
        <item sd="0" x="164"/>
        <item x="165"/>
        <item x="166"/>
        <item x="167"/>
        <item x="168"/>
        <item sd="0" x="169"/>
        <item x="170"/>
        <item x="171"/>
        <item sd="0" x="172"/>
        <item sd="0" x="173"/>
        <item sd="0" x="174"/>
        <item x="175"/>
        <item x="176"/>
        <item x="177"/>
        <item x="178"/>
        <item sd="0" x="179"/>
        <item x="180"/>
        <item x="181"/>
        <item sd="0" x="182"/>
        <item sd="0" x="183"/>
        <item sd="0" x="184"/>
        <item sd="0" x="185"/>
        <item sd="0" x="186"/>
        <item sd="0" x="187"/>
        <item x="188"/>
        <item x="189"/>
        <item x="190"/>
        <item x="191"/>
        <item sd="0" x="192"/>
        <item sd="0" x="193"/>
        <item sd="0" x="194"/>
        <item sd="0" x="195"/>
        <item sd="0" x="196"/>
        <item sd="0" x="197"/>
        <item x="198"/>
        <item x="199"/>
        <item x="200"/>
        <item x="201"/>
        <item sd="0" x="202"/>
        <item sd="0" x="203"/>
        <item sd="0" x="204"/>
        <item sd="0" x="205"/>
        <item sd="0" x="206"/>
        <item sd="0" x="207"/>
        <item x="208"/>
        <item x="209"/>
        <item x="210"/>
        <item x="211"/>
        <item sd="0" x="212"/>
        <item sd="0" x="213"/>
        <item sd="0" x="214"/>
        <item x="215"/>
        <item x="216"/>
        <item x="217"/>
        <item x="218"/>
        <item x="219"/>
        <item x="220"/>
        <item x="221"/>
        <item sd="0" x="222"/>
        <item sd="0" x="223"/>
        <item sd="0" x="224"/>
        <item x="225"/>
        <item x="226"/>
        <item x="227"/>
        <item x="228"/>
        <item x="229"/>
        <item x="230"/>
        <item x="231"/>
        <item x="232"/>
        <item x="233"/>
        <item sd="0" x="234"/>
        <item sd="0" x="235"/>
        <item sd="0" x="236"/>
        <item sd="0" x="237"/>
        <item x="238"/>
        <item x="239"/>
        <item x="240"/>
        <item x="241"/>
        <item x="242"/>
        <item x="243"/>
        <item sd="0" x="244"/>
        <item sd="0" x="245"/>
        <item sd="0" x="246"/>
        <item sd="0" x="247"/>
        <item x="248"/>
        <item x="249"/>
        <item x="250"/>
        <item x="251"/>
        <item x="252"/>
        <item x="253"/>
        <item sd="0" x="254"/>
        <item sd="0" x="255"/>
        <item x="256"/>
        <item sd="0" x="257"/>
        <item sd="0" x="258"/>
        <item sd="0" x="259"/>
        <item sd="0" x="260"/>
        <item x="261"/>
        <item x="262"/>
        <item x="263"/>
        <item sd="0" x="264"/>
        <item sd="0" x="265"/>
        <item x="266"/>
        <item sd="0" x="267"/>
        <item sd="0" x="268"/>
        <item sd="0" x="269"/>
        <item sd="0" x="270"/>
        <item x="271"/>
        <item x="272"/>
        <item x="273"/>
        <item sd="0" x="274"/>
        <item sd="0" x="275"/>
        <item x="276"/>
        <item sd="0" x="277"/>
        <item sd="0" x="278"/>
        <item sd="0" x="279"/>
        <item sd="0" x="280"/>
        <item sd="0" x="281"/>
        <item sd="0" x="282"/>
        <item x="283"/>
        <item x="284"/>
        <item x="285"/>
        <item x="286"/>
        <item sd="0" x="287"/>
        <item sd="0" x="288"/>
        <item sd="0" x="289"/>
        <item sd="0" x="290"/>
        <item sd="0" x="291"/>
        <item sd="0" x="292"/>
        <item x="293"/>
        <item x="294"/>
        <item x="295"/>
        <item x="296"/>
        <item sd="0" x="297"/>
        <item sd="0" x="298"/>
        <item sd="0" x="299"/>
        <item sd="0" x="300"/>
        <item sd="0" x="301"/>
        <item sd="0" x="302"/>
        <item x="303"/>
        <item sd="0" x="304"/>
        <item sd="0" x="305"/>
        <item x="306"/>
        <item x="307"/>
        <item x="308"/>
        <item x="309"/>
        <item sd="0" x="310"/>
        <item sd="0" x="311"/>
        <item sd="0" x="312"/>
        <item x="313"/>
        <item sd="0" x="314"/>
        <item sd="0" x="315"/>
        <item x="316"/>
        <item x="317"/>
        <item x="318"/>
        <item x="319"/>
        <item sd="0" x="320"/>
        <item sd="0" x="321"/>
        <item sd="0" x="322"/>
        <item x="323"/>
        <item sd="0" x="324"/>
        <item sd="0" x="325"/>
        <item x="326"/>
        <item sd="0" x="327"/>
        <item sd="0" x="328"/>
        <item sd="0" x="329"/>
        <item x="330"/>
        <item x="331"/>
        <item x="332"/>
        <item x="333"/>
        <item sd="0" x="334"/>
        <item sd="0" x="335"/>
        <item sd="0" x="336"/>
        <item sd="0" x="337"/>
        <item sd="0" x="338"/>
        <item sd="0" x="339"/>
        <item x="340"/>
        <item x="341"/>
        <item x="342"/>
        <item x="343"/>
        <item sd="0" x="344"/>
        <item sd="0" x="345"/>
        <item sd="0" x="346"/>
        <item sd="0" x="347"/>
        <item sd="0" x="348"/>
        <item sd="0" x="349"/>
        <item x="350"/>
        <item sd="0" x="351"/>
        <item sd="0" x="352"/>
        <item x="353"/>
        <item x="354"/>
        <item x="355"/>
        <item x="356"/>
        <item sd="0" x="357"/>
        <item sd="0" x="358"/>
        <item sd="0" x="359"/>
        <item x="360"/>
        <item sd="0" x="361"/>
        <item sd="0" x="362"/>
        <item x="363"/>
        <item x="364"/>
        <item x="365"/>
        <item x="366"/>
        <item sd="0" x="367"/>
        <item sd="0" x="368"/>
        <item sd="0" x="369"/>
        <item x="370"/>
        <item sd="0" x="371"/>
        <item sd="0" x="372"/>
        <item x="373"/>
        <item x="374"/>
        <item sd="0" x="375"/>
        <item x="376"/>
        <item x="377"/>
        <item x="378"/>
        <item sd="0" x="379"/>
        <item sd="0" x="380"/>
        <item sd="0" x="381"/>
        <item sd="0" x="382"/>
        <item x="383"/>
        <item x="384"/>
        <item sd="0" x="385"/>
        <item x="386"/>
        <item x="387"/>
        <item x="388"/>
        <item sd="0" x="389"/>
        <item sd="0" x="390"/>
        <item sd="0" x="391"/>
        <item sd="0" x="392"/>
        <item x="393"/>
        <item x="394"/>
        <item sd="0" x="395"/>
        <item x="396"/>
        <item x="397"/>
        <item x="398"/>
        <item x="399"/>
        <item x="400"/>
        <item x="401"/>
        <item sd="0" x="402"/>
        <item sd="0" x="403"/>
        <item sd="0" x="404"/>
        <item sd="0" x="405"/>
        <item x="406"/>
        <item x="407"/>
        <item x="408"/>
        <item x="409"/>
        <item x="410"/>
        <item x="411"/>
        <item sd="0" x="412"/>
        <item sd="0" x="413"/>
        <item sd="0" x="414"/>
        <item sd="0" x="415"/>
        <item x="416"/>
        <item x="417"/>
        <item x="418"/>
        <item x="419"/>
        <item x="420"/>
        <item x="421"/>
        <item sd="0" x="422"/>
        <item x="423"/>
        <item x="424"/>
        <item sd="0" x="425"/>
        <item sd="0" x="426"/>
        <item sd="0" x="427"/>
        <item x="428"/>
        <item x="429"/>
        <item x="430"/>
        <item x="431"/>
        <item sd="0" x="432"/>
        <item x="433"/>
        <item x="434"/>
        <item sd="0" x="435"/>
        <item sd="0" x="436"/>
        <item sd="0" x="437"/>
        <item x="438"/>
        <item x="439"/>
        <item x="440"/>
        <item x="441"/>
        <item sd="0" x="442"/>
        <item x="443"/>
        <item x="444"/>
        <item sd="0" x="445"/>
        <item sd="0" x="446"/>
        <item x="447"/>
        <item x="448"/>
        <item x="449"/>
        <item x="450"/>
        <item sd="0" x="451"/>
        <item sd="0" x="452"/>
        <item sd="0" x="453"/>
        <item sd="0" x="454"/>
        <item x="455"/>
        <item sd="0" x="456"/>
        <item x="457"/>
        <item x="458"/>
        <item x="459"/>
        <item x="460"/>
        <item sd="0" x="461"/>
        <item sd="0" x="462"/>
        <item sd="0" x="463"/>
        <item sd="0" x="464"/>
        <item x="465"/>
        <item sd="0" x="466"/>
        <item x="467"/>
        <item x="468"/>
        <item x="469"/>
        <item x="470"/>
        <item x="471"/>
        <item x="472"/>
        <item x="473"/>
        <item sd="0" x="474"/>
        <item sd="0" x="475"/>
        <item sd="0" x="476"/>
        <item x="477"/>
        <item x="478"/>
        <item x="479"/>
        <item x="480"/>
        <item x="481"/>
        <item x="482"/>
        <item x="483"/>
        <item sd="0" x="484"/>
        <item sd="0" x="485"/>
        <item sd="0" x="486"/>
        <item x="487"/>
        <item x="488"/>
        <item x="489"/>
        <item x="490"/>
        <item x="491"/>
        <item x="492"/>
        <item x="493"/>
        <item x="494"/>
        <item sd="0" x="495"/>
        <item sd="0" x="496"/>
        <item sd="0" x="497"/>
        <item x="498"/>
        <item x="499"/>
        <item x="500"/>
        <item x="501"/>
        <item sd="0" x="502"/>
        <item sd="0" x="503"/>
        <item x="504"/>
        <item sd="0" x="505"/>
        <item sd="0" x="506"/>
        <item sd="0" x="507"/>
        <item x="508"/>
        <item x="509"/>
        <item x="510"/>
        <item x="511"/>
        <item sd="0" x="512"/>
        <item sd="0" x="513"/>
        <item x="514"/>
        <item sd="0" x="515"/>
        <item sd="0" x="516"/>
        <item sd="0" x="517"/>
        <item sd="0" x="518"/>
        <item sd="0" x="519"/>
        <item sd="0" x="520"/>
        <item x="521"/>
        <item x="522"/>
        <item x="523"/>
        <item x="524"/>
        <item sd="0" x="525"/>
        <item sd="0" x="526"/>
        <item sd="0" x="527"/>
        <item sd="0" x="528"/>
        <item sd="0" x="529"/>
        <item sd="0" x="530"/>
        <item x="531"/>
        <item x="532"/>
        <item x="533"/>
        <item x="534"/>
        <item sd="0" x="535"/>
        <item sd="0" x="536"/>
        <item sd="0" x="537"/>
        <item sd="0" x="538"/>
        <item sd="0" x="539"/>
        <item sd="0" x="540"/>
        <item x="541"/>
        <item x="542"/>
        <item sd="0" x="543"/>
        <item sd="0" x="544"/>
        <item sd="0" x="545"/>
        <item x="546"/>
        <item x="547"/>
        <item x="548"/>
        <item x="549"/>
        <item sd="0" x="550"/>
        <item sd="0" x="551"/>
        <item x="552"/>
        <item sd="0" x="553"/>
        <item sd="0" x="554"/>
        <item sd="0" x="555"/>
        <item x="556"/>
        <item x="557"/>
        <item x="558"/>
        <item x="559"/>
        <item sd="0" x="560"/>
        <item sd="0" x="561"/>
        <item x="562"/>
        <item sd="0" x="563"/>
        <item sd="0" x="564"/>
        <item sd="0" x="565"/>
        <item x="566"/>
        <item x="567"/>
        <item x="568"/>
        <item x="569"/>
        <item sd="0" x="570"/>
        <item sd="0" x="571"/>
        <item sd="0" x="572"/>
        <item sd="0" x="573"/>
        <item x="574"/>
        <item x="575"/>
        <item x="576"/>
        <item x="577"/>
        <item x="578"/>
        <item x="579"/>
        <item sd="0" x="580"/>
        <item sd="0" x="581"/>
        <item sd="0" x="582"/>
        <item sd="0" x="583"/>
        <item x="584"/>
        <item x="585"/>
        <item x="586"/>
        <item x="587"/>
        <item x="588"/>
        <item x="589"/>
        <item x="590"/>
        <item x="591"/>
        <item x="592"/>
        <item sd="0" x="593"/>
        <item sd="0" x="594"/>
        <item sd="0" x="595"/>
        <item x="596"/>
        <item x="597"/>
        <item x="598"/>
        <item x="599"/>
        <item x="600"/>
        <item x="601"/>
        <item x="602"/>
        <item sd="0" x="603"/>
        <item sd="0" x="604"/>
        <item sd="0" x="605"/>
        <item x="606"/>
        <item x="607"/>
        <item x="608"/>
        <item x="609"/>
        <item x="610"/>
        <item x="611"/>
        <item x="612"/>
        <item sd="0" x="613"/>
        <item x="614"/>
        <item sd="0" x="615"/>
        <item sd="0" x="616"/>
        <item sd="0" x="617"/>
        <item sd="0" x="618"/>
        <item x="619"/>
        <item x="620"/>
        <item x="621"/>
        <item x="622"/>
        <item sd="0" x="623"/>
        <item x="624"/>
        <item sd="0" x="625"/>
        <item sd="0" x="626"/>
        <item sd="0" x="627"/>
        <item sd="0" x="628"/>
        <item x="629"/>
        <item x="630"/>
        <item x="631"/>
        <item x="632"/>
        <item sd="0" x="633"/>
        <item x="634"/>
        <item sd="0" x="635"/>
        <item sd="0" x="636"/>
        <item sd="0" x="637"/>
        <item sd="0" x="638"/>
        <item sd="0" x="639"/>
        <item sd="0" x="640"/>
        <item sd="0" x="641"/>
        <item x="642"/>
        <item x="643"/>
        <item x="644"/>
        <item sd="0" x="645"/>
        <item sd="0" x="646"/>
        <item sd="0" x="647"/>
        <item sd="0" x="648"/>
        <item sd="0" x="649"/>
        <item sd="0" x="650"/>
        <item sd="0" x="651"/>
        <item x="652"/>
        <item x="653"/>
        <item x="654"/>
        <item sd="0" x="655"/>
        <item sd="0" x="656"/>
        <item sd="0" x="657"/>
        <item sd="0" x="658"/>
        <item sd="0" x="659"/>
        <item sd="0" x="660"/>
        <item sd="0" x="661"/>
        <item sd="0" x="662"/>
        <item sd="0" x="663"/>
        <item x="664"/>
        <item x="665"/>
        <item x="666"/>
        <item x="667"/>
        <item sd="0" x="668"/>
        <item sd="0" x="669"/>
        <item sd="0" x="670"/>
        <item sd="0" x="671"/>
        <item sd="0" x="672"/>
        <item sd="0" x="673"/>
        <item x="674"/>
        <item x="675"/>
        <item x="676"/>
        <item x="677"/>
        <item sd="0" x="678"/>
        <item sd="0" x="679"/>
        <item sd="0" x="680"/>
        <item sd="0" x="681"/>
        <item sd="0" x="682"/>
        <item sd="0" x="683"/>
        <item x="684"/>
        <item x="685"/>
        <item sd="0" x="686"/>
        <item sd="0" x="687"/>
        <item sd="0" x="688"/>
        <item sd="0" x="689"/>
        <item x="690"/>
        <item x="691"/>
        <item x="692"/>
        <item x="693"/>
        <item sd="0" x="694"/>
        <item sd="0" x="695"/>
        <item sd="0" x="696"/>
        <item sd="0" x="697"/>
        <item sd="0" x="698"/>
        <item sd="0" x="699"/>
        <item x="700"/>
        <item x="701"/>
        <item x="702"/>
        <item x="703"/>
        <item sd="0" x="704"/>
        <item sd="0" x="705"/>
        <item sd="0" x="706"/>
        <item sd="0" x="707"/>
        <item sd="0" x="708"/>
        <item sd="0" x="709"/>
        <item sd="0" x="710"/>
        <item sd="0" x="711"/>
        <item sd="0" x="712"/>
        <item x="713"/>
        <item x="714"/>
        <item x="715"/>
        <item sd="0" x="716"/>
        <item sd="0" x="717"/>
        <item sd="0" x="718"/>
        <item sd="0" x="719"/>
        <item sd="0" x="720"/>
        <item sd="0" x="721"/>
        <item sd="0" x="722"/>
        <item x="723"/>
        <item x="724"/>
        <item x="725"/>
        <item sd="0" x="726"/>
        <item sd="0" x="727"/>
        <item sd="0" x="728"/>
        <item sd="0" x="729"/>
        <item sd="0" x="730"/>
        <item sd="0" x="731"/>
        <item sd="0" x="732"/>
        <item x="733"/>
        <item sd="0" x="734"/>
        <item x="735"/>
        <item x="736"/>
        <item x="737"/>
        <item x="738"/>
        <item sd="0" x="739"/>
        <item sd="0" x="740"/>
        <item sd="0" x="741"/>
        <item sd="0" x="742"/>
        <item x="743"/>
        <item sd="0" x="744"/>
        <item x="745"/>
        <item x="746"/>
        <item x="747"/>
        <item x="748"/>
        <item sd="0" x="749"/>
        <item sd="0" x="750"/>
        <item sd="0" x="751"/>
        <item sd="0" x="752"/>
        <item x="753"/>
        <item sd="0" x="754"/>
        <item x="755"/>
        <item x="756"/>
        <item x="757"/>
        <item x="758"/>
        <item x="759"/>
        <item x="760"/>
        <item x="761"/>
        <item sd="0" x="762"/>
        <item sd="0" x="763"/>
        <item sd="0" x="764"/>
        <item x="765"/>
        <item x="766"/>
        <item x="767"/>
        <item x="768"/>
        <item x="769"/>
        <item x="770"/>
        <item x="771"/>
        <item sd="0" x="772"/>
        <item sd="0" x="773"/>
        <item sd="0" x="774"/>
        <item x="775"/>
        <item x="776"/>
        <item x="777"/>
        <item x="778"/>
        <item x="779"/>
        <item x="780"/>
        <item x="781"/>
        <item x="782"/>
        <item x="783"/>
        <item sd="0" x="784"/>
        <item sd="0" x="785"/>
        <item sd="0" x="786"/>
        <item sd="0" x="787"/>
        <item x="788"/>
        <item x="789"/>
        <item x="790"/>
        <item x="791"/>
        <item x="792"/>
        <item x="793"/>
        <item sd="0" x="794"/>
        <item sd="0" x="795"/>
        <item sd="0" x="796"/>
        <item sd="0" x="797"/>
        <item x="798"/>
        <item x="799"/>
        <item x="800"/>
        <item x="801"/>
        <item x="802"/>
        <item x="803"/>
        <item sd="0" x="804"/>
        <item sd="0" x="805"/>
        <item sd="0" x="806"/>
        <item sd="0" x="807"/>
        <item x="808"/>
        <item x="809"/>
        <item x="810"/>
        <item x="811"/>
        <item sd="0" x="812"/>
        <item sd="0" x="813"/>
        <item sd="0" x="814"/>
        <item x="815"/>
        <item sd="0" x="816"/>
        <item sd="0" x="817"/>
        <item x="818"/>
        <item x="819"/>
        <item x="820"/>
        <item x="821"/>
        <item sd="0" x="822"/>
        <item sd="0" x="823"/>
        <item sd="0" x="824"/>
        <item x="825"/>
        <item sd="0" x="826"/>
        <item sd="0" x="827"/>
        <item x="828"/>
        <item x="829"/>
        <item sd="0" x="830"/>
        <item x="831"/>
        <item x="832"/>
        <item x="833"/>
        <item sd="0" x="834"/>
        <item sd="0" x="835"/>
        <item sd="0" x="836"/>
        <item sd="0" x="837"/>
        <item x="838"/>
        <item x="839"/>
        <item sd="0" x="840"/>
        <item x="841"/>
        <item x="842"/>
        <item x="843"/>
        <item sd="0" x="844"/>
        <item sd="0" x="845"/>
        <item sd="0" x="846"/>
        <item sd="0" x="847"/>
        <item x="848"/>
        <item x="849"/>
        <item sd="0" x="850"/>
        <item x="851"/>
        <item x="852"/>
        <item x="853"/>
        <item x="854"/>
        <item sd="0" x="855"/>
        <item sd="0" x="856"/>
        <item sd="0" x="857"/>
        <item sd="0" x="858"/>
        <item x="859"/>
        <item x="860"/>
        <item x="861"/>
        <item sd="0" x="862"/>
        <item sd="0" x="863"/>
        <item x="864"/>
        <item sd="0" x="865"/>
        <item sd="0" x="866"/>
        <item sd="0" x="867"/>
        <item sd="0" x="868"/>
        <item x="869"/>
        <item x="870"/>
        <item x="871"/>
        <item sd="0" x="872"/>
        <item sd="0" x="873"/>
        <item x="874"/>
        <item sd="0" x="875"/>
        <item sd="0" x="876"/>
        <item sd="0" x="877"/>
        <item sd="0" x="878"/>
        <item sd="0" x="879"/>
        <item sd="0" x="880"/>
        <item x="881"/>
        <item x="882"/>
        <item x="883"/>
        <item x="884"/>
        <item sd="0" x="885"/>
        <item sd="0" x="886"/>
        <item sd="0" x="887"/>
        <item sd="0" x="888"/>
        <item sd="0" x="889"/>
        <item sd="0" x="890"/>
        <item x="891"/>
        <item x="892"/>
        <item x="893"/>
        <item x="894"/>
        <item sd="0" x="895"/>
        <item sd="0" x="896"/>
        <item sd="0" x="897"/>
        <item sd="0" x="898"/>
        <item sd="0" x="899"/>
        <item sd="0" x="900"/>
        <item x="901"/>
        <item sd="0" x="902"/>
        <item sd="0" x="903"/>
        <item x="904"/>
        <item x="905"/>
        <item x="906"/>
        <item x="907"/>
        <item sd="0" x="908"/>
        <item sd="0" x="909"/>
        <item sd="0" x="910"/>
        <item x="911"/>
        <item sd="0" x="912"/>
        <item sd="0" x="913"/>
        <item x="914"/>
        <item x="915"/>
        <item x="916"/>
        <item x="917"/>
        <item sd="0" x="918"/>
        <item sd="0" x="919"/>
        <item sd="0" x="920"/>
        <item x="921"/>
        <item sd="0" x="922"/>
        <item sd="0" x="923"/>
        <item x="924"/>
        <item x="925"/>
        <item x="926"/>
        <item x="927"/>
        <item sd="0" x="928"/>
        <item sd="0" x="929"/>
        <item sd="0" x="930"/>
        <item x="931"/>
        <item x="932"/>
        <item x="933"/>
        <item x="934"/>
        <item sd="0" x="935"/>
        <item x="936"/>
        <item x="937"/>
        <item sd="0" x="938"/>
        <item sd="0" x="939"/>
        <item sd="0" x="940"/>
        <item x="941"/>
        <item x="942"/>
        <item x="943"/>
        <item x="944"/>
        <item sd="0" x="945"/>
        <item x="946"/>
        <item x="947"/>
        <item sd="0" x="948"/>
        <item sd="0" x="949"/>
        <item sd="0" x="950"/>
        <item sd="0" x="951"/>
        <item sd="0" x="952"/>
        <item sd="0" x="953"/>
        <item x="954"/>
        <item x="955"/>
        <item x="956"/>
        <item x="957"/>
        <item sd="0" x="958"/>
        <item sd="0" x="959"/>
        <item sd="0" x="960"/>
        <item sd="0" x="961"/>
        <item sd="0" x="962"/>
        <item sd="0" x="963"/>
        <item x="964"/>
        <item x="965"/>
        <item x="966"/>
        <item x="967"/>
        <item sd="0" x="968"/>
        <item sd="0" x="969"/>
        <item sd="0" x="970"/>
        <item sd="0" x="971"/>
        <item sd="0" x="972"/>
        <item sd="0" x="973"/>
        <item sd="0" x="974"/>
        <item sd="0" x="975"/>
        <item sd="0" x="976"/>
        <item x="977"/>
        <item x="978"/>
        <item x="979"/>
        <item sd="0" x="980"/>
        <item sd="0" x="981"/>
        <item sd="0" x="982"/>
        <item sd="0" x="983"/>
        <item sd="0" x="984"/>
        <item sd="0" x="985"/>
        <item sd="0" x="986"/>
        <item x="987"/>
        <item x="988"/>
        <item x="989"/>
        <item sd="0" x="990"/>
        <item sd="0" x="991"/>
        <item sd="0" x="992"/>
        <item sd="0" x="993"/>
        <item sd="0" x="994"/>
        <item sd="0" x="995"/>
        <item sd="0" x="996"/>
        <item x="997"/>
        <item sd="0" x="998"/>
        <item x="999"/>
        <item x="1000"/>
        <item x="1001"/>
        <item x="1002"/>
        <item sd="0" x="1003"/>
        <item sd="0" x="1004"/>
        <item sd="0" x="1005"/>
        <item sd="0" x="1006"/>
        <item x="1007"/>
        <item sd="0" x="1008"/>
        <item x="1009"/>
        <item x="1010"/>
        <item x="1011"/>
        <item x="1012"/>
        <item sd="0" x="1013"/>
        <item sd="0" x="1014"/>
        <item sd="0" x="1015"/>
        <item sd="0" x="1016"/>
        <item x="1017"/>
        <item sd="0" x="1018"/>
        <item x="1019"/>
        <item x="1020"/>
        <item x="1021"/>
        <item x="1022"/>
        <item x="1023"/>
        <item x="1024"/>
        <item x="1025"/>
        <item sd="0" x="1026"/>
        <item sd="0" x="1027"/>
        <item sd="0" x="1028"/>
        <item x="1029"/>
        <item x="1030"/>
        <item x="1031"/>
        <item x="1032"/>
        <item x="1033"/>
        <item x="1034"/>
        <item x="1035"/>
        <item sd="0" x="1036"/>
        <item sd="0" x="1037"/>
        <item sd="0" x="1038"/>
        <item x="1039"/>
        <item x="1040"/>
        <item x="1041"/>
        <item x="1042"/>
        <item x="1043"/>
        <item x="1044"/>
        <item x="1045"/>
        <item sd="0" x="1046"/>
        <item sd="0" x="1047"/>
        <item sd="0" x="1048"/>
        <item x="1049"/>
        <item x="1050"/>
        <item x="1051"/>
        <item x="1052"/>
        <item sd="0" x="1053"/>
        <item sd="0" x="1054"/>
        <item sd="0" x="1055"/>
        <item sd="0" x="1056"/>
        <item sd="0" x="1057"/>
        <item sd="0" x="1058"/>
        <item x="1059"/>
        <item x="1060"/>
        <item x="1061"/>
        <item x="1062"/>
        <item sd="0" x="1063"/>
        <item sd="0" x="1064"/>
        <item sd="0" x="1065"/>
        <item sd="0" x="1066"/>
        <item sd="0" x="1067"/>
        <item sd="0" x="1068"/>
        <item x="1069"/>
        <item sd="0" x="1070"/>
        <item sd="0" x="1071"/>
        <item x="1072"/>
        <item x="1073"/>
        <item x="1074"/>
        <item sd="0" x="1075"/>
        <item sd="0" x="1076"/>
        <item sd="0" x="1077"/>
        <item sd="0" x="1078"/>
        <item x="1079"/>
        <item sd="0" x="1080"/>
        <item sd="0" x="1081"/>
        <item x="1082"/>
        <item x="1083"/>
        <item x="1084"/>
        <item sd="0" x="1085"/>
        <item sd="0" x="1086"/>
        <item sd="0" x="1087"/>
        <item sd="0" x="1088"/>
        <item x="1089"/>
        <item sd="0" x="1090"/>
        <item sd="0" x="1091"/>
        <item x="1092"/>
        <item x="1093"/>
        <item x="1094"/>
        <item x="1095"/>
        <item x="1096"/>
        <item x="1097"/>
        <item sd="0" x="1098"/>
        <item sd="0" x="1099"/>
        <item sd="0" x="1100"/>
        <item sd="0" x="1101"/>
        <item x="1102"/>
        <item x="1103"/>
        <item x="1104"/>
        <item x="1105"/>
        <item x="1106"/>
        <item x="1107"/>
        <item sd="0" x="1108"/>
        <item sd="0" x="1109"/>
        <item sd="0" x="1110"/>
        <item sd="0" x="1111"/>
        <item x="1112"/>
        <item x="1113"/>
        <item x="1114"/>
        <item x="1115"/>
        <item x="1116"/>
        <item x="1117"/>
        <item x="1118"/>
        <item x="1119"/>
        <item x="1120"/>
        <item sd="0" x="1121"/>
        <item sd="0" x="1122"/>
        <item sd="0" x="1123"/>
        <item x="1124"/>
        <item x="1125"/>
        <item x="1126"/>
        <item x="1127"/>
        <item x="1128"/>
        <item x="1129"/>
        <item x="1130"/>
        <item sd="0" x="1131"/>
        <item sd="0" x="1132"/>
        <item sd="0" x="1133"/>
        <item x="1134"/>
        <item x="1135"/>
        <item x="1136"/>
        <item x="1137"/>
        <item x="1138"/>
        <item x="1139"/>
        <item x="1140"/>
        <item sd="0" x="1141"/>
        <item x="1142"/>
        <item sd="0" x="1143"/>
        <item sd="0" x="1144"/>
        <item sd="0" x="1145"/>
        <item sd="0" x="1146"/>
        <item x="1147"/>
        <item x="1148"/>
        <item x="1149"/>
        <item x="1150"/>
        <item sd="0" x="1151"/>
        <item x="1152"/>
        <item sd="0" x="1153"/>
        <item sd="0" x="1154"/>
        <item sd="0" x="1155"/>
        <item sd="0" x="1156"/>
        <item x="1157"/>
        <item x="1158"/>
        <item x="1159"/>
        <item x="1160"/>
        <item sd="0" x="1161"/>
        <item x="1162"/>
        <item sd="0" x="1163"/>
        <item sd="0" x="1164"/>
        <item sd="0" x="1165"/>
        <item sd="0" x="1166"/>
        <item x="1167"/>
        <item x="1168"/>
        <item x="1169"/>
        <item x="1170"/>
        <item sd="0" x="1171"/>
        <item sd="0" x="1172"/>
        <item sd="0" x="1173"/>
        <item x="1174"/>
        <item x="1175"/>
        <item sd="0" x="1176"/>
        <item x="1177"/>
        <item x="1178"/>
        <item x="1179"/>
        <item x="1180"/>
        <item sd="0" x="1181"/>
        <item sd="0" x="1182"/>
        <item sd="0" x="1183"/>
        <item x="1184"/>
        <item x="1185"/>
        <item sd="0" x="1186"/>
        <item x="1187"/>
        <item x="1188"/>
        <item x="1189"/>
        <item x="1190"/>
        <item x="1191"/>
        <item sd="0" x="1192"/>
        <item sd="0" x="1193"/>
        <item sd="0" x="1194"/>
        <item x="1195"/>
        <item x="1196"/>
        <item x="1197"/>
        <item x="1198"/>
        <item sd="0" x="1199"/>
        <item x="1200"/>
        <item x="1201"/>
        <item sd="0" x="1202"/>
        <item sd="0" x="1203"/>
        <item sd="0" x="1204"/>
        <item x="1205"/>
        <item x="1206"/>
        <item x="1207"/>
        <item x="1208"/>
        <item sd="0" x="1209"/>
        <item x="1210"/>
        <item x="1211"/>
        <item sd="0" x="1212"/>
        <item sd="0" x="1213"/>
        <item sd="0" x="1214"/>
        <item sd="0" x="1215"/>
        <item sd="0" x="1216"/>
        <item sd="0" x="1217"/>
        <item x="1218"/>
        <item x="1219"/>
        <item x="1220"/>
        <item x="1221"/>
        <item sd="0" x="1222"/>
        <item sd="0" x="1223"/>
        <item sd="0" x="1224"/>
        <item sd="0" x="1225"/>
        <item sd="0" x="1226"/>
        <item sd="0" x="1227"/>
        <item x="1228"/>
        <item x="1229"/>
        <item x="1230"/>
        <item x="1231"/>
        <item sd="0" x="1232"/>
        <item sd="0" x="1233"/>
        <item sd="0" x="1234"/>
        <item sd="0" x="1235"/>
        <item sd="0" x="1236"/>
        <item sd="0" x="1237"/>
        <item sd="0" x="1238"/>
        <item sd="0" x="1239"/>
        <item sd="0" x="1240"/>
        <item x="1241"/>
        <item x="1242"/>
        <item x="1243"/>
        <item sd="0" x="1244"/>
        <item sd="0" x="1245"/>
        <item sd="0" x="1246"/>
        <item sd="0" x="1247"/>
        <item sd="0" x="1248"/>
        <item sd="0" x="1249"/>
        <item sd="0" x="1250"/>
        <item x="1251"/>
        <item x="1252"/>
        <item x="1253"/>
        <item sd="0" x="1254"/>
        <item sd="0" x="1255"/>
        <item sd="0" x="1256"/>
        <item sd="0" x="1257"/>
        <item sd="0" x="1258"/>
        <item sd="0" x="1259"/>
        <item sd="0" x="1260"/>
        <item x="1261"/>
        <item sd="0" x="1262"/>
        <item x="1263"/>
        <item x="1264"/>
        <item x="1265"/>
        <item x="1266"/>
        <item sd="0" x="1267"/>
        <item sd="0" x="1268"/>
        <item sd="0" x="1269"/>
        <item sd="0" x="1270"/>
        <item x="1271"/>
        <item sd="0" x="1272"/>
        <item x="1273"/>
        <item x="1274"/>
        <item x="1275"/>
        <item x="1276"/>
        <item sd="0" x="1277"/>
        <item sd="0" x="1278"/>
        <item sd="0" x="1279"/>
        <item sd="0" x="1280"/>
        <item x="1281"/>
        <item sd="0" x="1282"/>
        <item x="1283"/>
        <item x="1284"/>
        <item x="1285"/>
        <item x="1286"/>
        <item sd="0" x="1287"/>
        <item sd="0" x="1288"/>
        <item sd="0" x="1289"/>
        <item sd="0" x="1290"/>
        <item x="1291"/>
        <item x="1292"/>
        <item x="1293"/>
        <item sd="0" x="1294"/>
        <item sd="0" x="1295"/>
        <item x="1296"/>
        <item sd="0" x="1297"/>
        <item sd="0" x="1298"/>
        <item sd="0" x="1299"/>
        <item sd="0" x="1300"/>
        <item x="1301"/>
        <item x="1302"/>
        <item x="1303"/>
        <item sd="0" x="1304"/>
        <item sd="0" x="1305"/>
        <item x="1306"/>
        <item sd="0" x="1307"/>
        <item sd="0" x="1308"/>
        <item sd="0" x="1309"/>
        <item sd="0" x="1310"/>
        <item sd="0" x="1311"/>
        <item sd="0" x="1312"/>
        <item x="1313"/>
        <item x="1314"/>
        <item x="1315"/>
        <item x="1316"/>
        <item sd="0" x="1317"/>
        <item sd="0" x="1318"/>
        <item sd="0" x="1319"/>
        <item sd="0" x="1320"/>
        <item sd="0" x="1321"/>
        <item sd="0" x="1322"/>
        <item x="1323"/>
        <item x="1324"/>
        <item x="1325"/>
        <item x="1326"/>
        <item sd="0" x="1327"/>
        <item sd="0" x="1328"/>
        <item sd="0" x="1329"/>
        <item sd="0" x="1330"/>
        <item sd="0" x="1331"/>
        <item sd="0" x="1332"/>
        <item x="1333"/>
        <item sd="0" x="1334"/>
        <item sd="0" x="1335"/>
        <item x="1336"/>
        <item x="1337"/>
        <item x="1338"/>
        <item x="1339"/>
        <item sd="0" x="1340"/>
        <item sd="0" x="1341"/>
        <item sd="0" x="1342"/>
        <item x="1343"/>
        <item sd="0" x="1344"/>
        <item sd="0" x="1345"/>
        <item x="1346"/>
        <item x="1347"/>
        <item x="1348"/>
        <item x="1349"/>
        <item sd="0" x="1350"/>
        <item sd="0" x="1351"/>
        <item sd="0" x="1352"/>
        <item x="1353"/>
        <item sd="0" x="1354"/>
        <item sd="0" x="1355"/>
        <item x="1356"/>
        <item x="1357"/>
        <item sd="0" x="1358"/>
        <item x="1359"/>
        <item x="1360"/>
        <item x="1361"/>
        <item sd="0" x="1362"/>
        <item sd="0" x="1363"/>
        <item sd="0" x="1364"/>
        <item sd="0" x="1365"/>
        <item x="1366"/>
        <item x="1367"/>
        <item sd="0" x="1368"/>
        <item x="1369"/>
        <item x="1370"/>
        <item x="1371"/>
        <item sd="0" x="1372"/>
        <item sd="0" x="1373"/>
        <item sd="0" x="1374"/>
        <item sd="0" x="1375"/>
        <item x="1376"/>
        <item x="1377"/>
        <item sd="0" x="1378"/>
        <item x="1379"/>
        <item x="1380"/>
        <item x="1381"/>
        <item x="1382"/>
        <item sd="0" x="1383"/>
        <item sd="0" x="1384"/>
        <item sd="0" x="1385"/>
        <item sd="0" x="1386"/>
        <item x="1387"/>
        <item x="1388"/>
        <item x="1389"/>
        <item sd="0" x="1390"/>
        <item sd="0" x="1391"/>
        <item x="1392"/>
        <item sd="0" x="1393"/>
        <item sd="0" x="1394"/>
        <item sd="0" x="1395"/>
        <item sd="0" x="1396"/>
        <item x="1397"/>
        <item x="1398"/>
        <item x="1399"/>
        <item sd="0" x="1400"/>
        <item sd="0" x="1401"/>
        <item x="1402"/>
        <item sd="0" x="1403"/>
        <item sd="0" x="1404"/>
        <item sd="0" x="1405"/>
        <item sd="0" x="1406"/>
        <item x="1407"/>
        <item x="1408"/>
        <item x="1409"/>
        <item sd="0" x="1410"/>
        <item sd="0" x="1411"/>
        <item sd="0" x="1412"/>
        <item sd="0" x="1413"/>
        <item x="1414"/>
        <item x="1415"/>
        <item sd="0" x="1416"/>
        <item x="1417"/>
        <item x="1418"/>
        <item x="1419"/>
        <item sd="0" x="1420"/>
        <item sd="0" x="1421"/>
        <item sd="0" x="1422"/>
        <item sd="0" x="1423"/>
        <item x="1424"/>
        <item x="1425"/>
        <item sd="0" x="1426"/>
        <item x="1427"/>
        <item x="1428"/>
        <item x="1429"/>
        <item x="1430"/>
        <item x="1431"/>
        <item x="1432"/>
        <item sd="0" x="1433"/>
        <item sd="0" x="1434"/>
        <item sd="0" x="1435"/>
        <item sd="0" x="1436"/>
        <item x="1437"/>
        <item x="1438"/>
        <item x="1439"/>
        <item x="1440"/>
        <item x="1441"/>
        <item x="1442"/>
        <item sd="0" x="1443"/>
        <item sd="0" x="1444"/>
        <item sd="0" x="1445"/>
        <item sd="0" x="1446"/>
        <item x="1447"/>
        <item x="1448"/>
        <item x="1449"/>
        <item x="1450"/>
        <item x="1451"/>
        <item x="1452"/>
        <item sd="0" x="1453"/>
        <item x="1454"/>
        <item x="1455"/>
        <item sd="0" x="1456"/>
        <item sd="0" x="1457"/>
        <item sd="0" x="1458"/>
        <item x="1459"/>
        <item x="1460"/>
        <item x="1461"/>
        <item x="1462"/>
        <item sd="0" x="1463"/>
        <item x="1464"/>
        <item x="1465"/>
        <item sd="0" x="1466"/>
        <item sd="0" x="1467"/>
        <item sd="0" x="1468"/>
        <item x="1469"/>
        <item x="1470"/>
        <item x="1471"/>
        <item x="1472"/>
        <item sd="0" x="1473"/>
        <item x="1474"/>
        <item x="1475"/>
        <item sd="0" x="1476"/>
        <item sd="0" x="1477"/>
        <item sd="0" x="1478"/>
        <item sd="0" x="1479"/>
        <item sd="0" x="1480"/>
        <item sd="0" x="1481"/>
        <item x="1482"/>
        <item x="1483"/>
        <item x="1484"/>
        <item x="1485"/>
        <item sd="0" x="1486"/>
        <item sd="0" x="1487"/>
        <item sd="0" x="1488"/>
        <item sd="0" x="1489"/>
        <item sd="0" x="1490"/>
        <item sd="0" x="1491"/>
        <item x="1492"/>
        <item x="1493"/>
        <item x="1494"/>
        <item x="1495"/>
        <item sd="0" x="1496"/>
        <item sd="0" x="1497"/>
        <item sd="0" x="1498"/>
        <item sd="0" x="1499"/>
        <item sd="0" x="1500"/>
        <item sd="0" x="1501"/>
        <item sd="0" x="1502"/>
        <item sd="0" x="1503"/>
        <item sd="0" x="1504"/>
        <item x="1505"/>
        <item x="1506"/>
        <item x="1507"/>
        <item sd="0" x="1508"/>
        <item sd="0" x="1509"/>
        <item sd="0" x="1510"/>
        <item sd="0" x="1511"/>
        <item sd="0" x="1512"/>
        <item sd="0" x="1513"/>
        <item sd="0" x="1514"/>
        <item x="1515"/>
        <item x="1516"/>
        <item x="1517"/>
        <item sd="0" x="1518"/>
        <item sd="0" x="1519"/>
        <item sd="0" x="1520"/>
        <item sd="0" x="1521"/>
        <item sd="0" x="1522"/>
        <item sd="0" x="1523"/>
        <item sd="0" x="1524"/>
        <item x="1525"/>
        <item x="1526"/>
        <item sd="0" x="1527"/>
        <item sd="0" x="1528"/>
        <item sd="0" x="1529"/>
        <item x="1530"/>
        <item x="1531"/>
        <item x="1532"/>
        <item x="1533"/>
        <item sd="0" x="1534"/>
        <item sd="0" x="1535"/>
        <item x="1536"/>
        <item sd="0" x="1537"/>
        <item sd="0" x="1538"/>
        <item sd="0" x="1539"/>
        <item x="1540"/>
        <item x="1541"/>
        <item x="1542"/>
        <item x="1543"/>
        <item sd="0" x="1544"/>
        <item sd="0" x="1545"/>
        <item x="1546"/>
        <item sd="0" x="1547"/>
        <item sd="0" x="1548"/>
        <item sd="0" x="1549"/>
        <item sd="0" x="1550"/>
        <item sd="0" x="1551"/>
        <item sd="0" x="1552"/>
        <item x="1553"/>
        <item x="1554"/>
        <item x="1555"/>
        <item x="1556"/>
        <item sd="0" x="1557"/>
        <item sd="0" x="1558"/>
        <item sd="0" x="1559"/>
        <item sd="0" x="1560"/>
        <item sd="0" x="1561"/>
        <item sd="0" x="1562"/>
        <item x="1563"/>
        <item x="1564"/>
        <item x="1565"/>
        <item x="1566"/>
        <item sd="0" x="1567"/>
        <item sd="0" x="1568"/>
        <item sd="0" x="1569"/>
        <item sd="0" x="1570"/>
        <item sd="0" x="1571"/>
        <item sd="0" x="1572"/>
        <item x="1573"/>
        <item x="1574"/>
        <item sd="0" x="1575"/>
        <item sd="0" x="1576"/>
        <item sd="0" x="1577"/>
        <item x="1578"/>
        <item x="1579"/>
        <item x="1580"/>
        <item x="1581"/>
        <item sd="0" x="1582"/>
        <item sd="0" x="1583"/>
        <item x="1584"/>
        <item sd="0" x="1585"/>
        <item sd="0" x="1586"/>
        <item sd="0" x="1587"/>
        <item x="1588"/>
        <item x="1589"/>
        <item x="1590"/>
        <item x="1591"/>
        <item sd="0" x="1592"/>
        <item sd="0" x="1593"/>
        <item x="1594"/>
        <item sd="0" x="1595"/>
        <item sd="0" x="1596"/>
        <item sd="0" x="1597"/>
        <item sd="0" x="1598"/>
        <item sd="0" x="1599"/>
        <item sd="0" x="1600"/>
        <item x="1601"/>
        <item x="1602"/>
        <item x="1603"/>
        <item x="1604"/>
        <item sd="0" x="1605"/>
        <item sd="0" x="1606"/>
        <item sd="0" x="1607"/>
        <item sd="0" x="1608"/>
        <item sd="0" x="1609"/>
        <item sd="0" x="1610"/>
        <item x="1611"/>
        <item x="1612"/>
        <item x="1613"/>
        <item x="1614"/>
        <item sd="0" x="1615"/>
        <item sd="0" x="1616"/>
        <item sd="0" x="1617"/>
        <item sd="0" x="1618"/>
        <item sd="0" x="1619"/>
        <item sd="0" x="1620"/>
        <item x="1621"/>
        <item sd="0" x="1622"/>
        <item sd="0" x="1623"/>
        <item x="1624"/>
        <item x="1625"/>
        <item x="1626"/>
        <item sd="0" x="1627"/>
        <item sd="0" x="1628"/>
        <item sd="0" x="1629"/>
        <item sd="0" x="1630"/>
        <item x="1631"/>
        <item sd="0" x="1632"/>
        <item sd="0" x="1633"/>
        <item x="1634"/>
        <item x="1635"/>
        <item x="1636"/>
        <item sd="0" x="1637"/>
        <item sd="0" x="1638"/>
        <item sd="0" x="1639"/>
        <item sd="0" x="1640"/>
        <item x="1641"/>
        <item sd="0" x="1642"/>
        <item sd="0" x="1643"/>
        <item x="1644"/>
        <item x="1645"/>
        <item x="1646"/>
        <item sd="0" x="1647"/>
        <item sd="0" x="1648"/>
        <item sd="0" x="1649"/>
        <item sd="0" x="1650"/>
        <item x="1651"/>
        <item x="1652"/>
        <item x="1653"/>
        <item x="1654"/>
        <item sd="0" x="1655"/>
        <item x="1656"/>
        <item sd="0" x="1657"/>
        <item sd="0" x="1658"/>
        <item sd="0" x="1659"/>
        <item sd="0" x="1660"/>
        <item x="1661"/>
        <item x="1662"/>
        <item x="1663"/>
        <item x="1664"/>
        <item sd="0" x="1665"/>
        <item x="1666"/>
        <item sd="0" x="1667"/>
        <item sd="0" x="1668"/>
        <item sd="0" x="1669"/>
        <item sd="0" x="1670"/>
        <item sd="0" x="1671"/>
        <item sd="0" x="1672"/>
        <item sd="0" x="1673"/>
        <item x="1674"/>
        <item x="1675"/>
        <item x="1676"/>
        <item sd="0" x="1677"/>
        <item sd="0" x="1678"/>
        <item sd="0" x="1679"/>
        <item sd="0" x="1680"/>
        <item sd="0" x="1681"/>
        <item sd="0" x="1682"/>
        <item sd="0" x="1683"/>
        <item x="1684"/>
        <item x="1685"/>
        <item x="1686"/>
        <item sd="0" x="1687"/>
        <item sd="0" x="1688"/>
        <item sd="0" x="1689"/>
        <item sd="0" x="1690"/>
        <item sd="0" x="1691"/>
        <item sd="0" x="1692"/>
        <item sd="0" x="1693"/>
        <item sd="0" x="1694"/>
        <item sd="0" x="1695"/>
        <item x="1696"/>
        <item x="1697"/>
        <item x="1698"/>
        <item x="1699"/>
        <item sd="0" x="1700"/>
        <item sd="0" x="1701"/>
        <item sd="0" x="1702"/>
        <item sd="0" x="1703"/>
        <item sd="0" x="1704"/>
        <item sd="0" x="1705"/>
        <item x="1706"/>
        <item x="1707"/>
        <item x="1708"/>
        <item x="1709"/>
        <item sd="0" x="1710"/>
        <item sd="0" x="1711"/>
        <item sd="0" x="1712"/>
        <item sd="0" x="1713"/>
        <item sd="0" x="1714"/>
        <item sd="0" x="1715"/>
        <item x="1716"/>
        <item x="1717"/>
        <item sd="0" x="1718"/>
        <item x="1719"/>
        <item x="1720"/>
        <item x="1721"/>
        <item x="1722"/>
        <item sd="0" x="1723"/>
        <item sd="0" x="1724"/>
        <item sd="0" x="1725"/>
        <item x="1726"/>
        <item x="1727"/>
        <item sd="0" x="1728"/>
        <item x="1729"/>
        <item x="1730"/>
        <item x="1731"/>
        <item x="1732"/>
        <item sd="0" x="1733"/>
        <item sd="0" x="1734"/>
        <item sd="0" x="1735"/>
        <item x="1736"/>
        <item x="1737"/>
        <item sd="0" x="1738"/>
        <item x="1739"/>
        <item x="1740"/>
        <item x="1741"/>
        <item x="1742"/>
        <item x="1743"/>
        <item sd="0" x="1744"/>
        <item sd="0" x="1745"/>
        <item sd="0" x="1746"/>
        <item x="1747"/>
        <item x="1748"/>
        <item x="1749"/>
        <item x="1750"/>
        <item sd="0" x="1751"/>
        <item x="1752"/>
        <item x="1753"/>
        <item sd="0" x="1754"/>
        <item sd="0" x="1755"/>
        <item sd="0" x="1756"/>
        <item x="1757"/>
        <item x="1758"/>
        <item x="1759"/>
        <item x="1760"/>
        <item sd="0" x="1761"/>
        <item x="1762"/>
        <item x="1763"/>
        <item sd="0" x="1764"/>
        <item sd="0" x="1765"/>
        <item sd="0" x="1766"/>
        <item x="1767"/>
        <item x="1768"/>
        <item x="1769"/>
        <item x="1770"/>
        <item sd="0" x="1771"/>
        <item sd="0" x="1772"/>
        <item sd="0" x="1773"/>
        <item sd="0" x="1774"/>
        <item x="1775"/>
        <item sd="0" x="1776"/>
        <item x="1777"/>
        <item x="1778"/>
        <item x="1779"/>
        <item x="1780"/>
        <item sd="0" x="1781"/>
        <item sd="0" x="1782"/>
        <item sd="0" x="1783"/>
        <item sd="0" x="1784"/>
        <item x="1785"/>
        <item sd="0" x="1786"/>
        <item x="1787"/>
        <item x="1788"/>
        <item x="1789"/>
        <item x="1790"/>
        <item x="1791"/>
        <item x="1792"/>
        <item x="1793"/>
        <item sd="0" x="1794"/>
        <item sd="0" x="1795"/>
        <item sd="0" x="1796"/>
        <item x="1797"/>
        <item x="1798"/>
        <item x="1799"/>
        <item x="1800"/>
        <item x="1801"/>
        <item x="1802"/>
        <item x="1803"/>
        <item sd="0" x="1804"/>
        <item sd="0" x="1805"/>
        <item sd="0" x="1806"/>
        <item x="1807"/>
        <item x="1808"/>
        <item x="1809"/>
        <item x="1810"/>
        <item x="1811"/>
        <item x="1812"/>
        <item x="1813"/>
        <item x="1814"/>
        <item x="1815"/>
        <item sd="0" x="1816"/>
        <item sd="0" x="1817"/>
        <item sd="0" x="1818"/>
        <item sd="0" x="1819"/>
        <item x="1820"/>
        <item x="1821"/>
        <item x="1822"/>
        <item x="1823"/>
        <item x="1824"/>
        <item x="1825"/>
        <item sd="0" x="1826"/>
        <item sd="0" x="1827"/>
        <item sd="0" x="1828"/>
        <item sd="0" x="1829"/>
        <item x="1830"/>
        <item x="1831"/>
        <item x="1832"/>
        <item x="1833"/>
        <item x="1834"/>
        <item x="1835"/>
        <item sd="0" x="1836"/>
        <item sd="0" x="1837"/>
        <item x="1838"/>
        <item sd="0" x="1839"/>
        <item sd="0" x="1840"/>
        <item sd="0" x="1841"/>
        <item sd="0" x="1842"/>
        <item x="1843"/>
        <item x="1844"/>
        <item x="1845"/>
        <item sd="0" x="1846"/>
        <item sd="0" x="1847"/>
        <item x="1848"/>
        <item sd="0" x="1849"/>
        <item sd="0" x="1850"/>
        <item sd="0" x="1851"/>
        <item sd="0" x="1852"/>
        <item x="1853"/>
        <item x="1854"/>
        <item x="1855"/>
        <item sd="0" x="1856"/>
        <item sd="0" x="1857"/>
        <item x="1858"/>
        <item sd="0" x="1859"/>
        <item sd="0" x="1860"/>
        <item sd="0" x="1861"/>
        <item sd="0" x="1862"/>
        <item sd="0" x="1863"/>
        <item sd="0" x="1864"/>
        <item x="1865"/>
        <item x="1866"/>
        <item x="1867"/>
        <item x="1868"/>
        <item sd="0" x="1869"/>
        <item sd="0" x="1870"/>
        <item sd="0" x="1871"/>
        <item sd="0" x="1872"/>
        <item sd="0" x="1873"/>
        <item sd="0" x="1874"/>
        <item x="1875"/>
        <item x="1876"/>
        <item x="1877"/>
        <item x="1878"/>
        <item sd="0" x="1879"/>
        <item sd="0" x="1880"/>
        <item sd="0" x="1881"/>
        <item sd="0" x="1882"/>
        <item sd="0" x="1883"/>
        <item sd="0" x="1884"/>
        <item x="1885"/>
        <item x="1886"/>
        <item sd="0" x="1887"/>
        <item sd="0" x="1888"/>
        <item sd="0" x="1889"/>
        <item sd="0" x="1890"/>
        <item x="1891"/>
        <item x="1892"/>
        <item x="1893"/>
        <item sd="0" x="1894"/>
        <item sd="0" x="1895"/>
        <item x="1896"/>
        <item sd="0" x="1897"/>
        <item sd="0" x="1898"/>
        <item sd="0" x="1899"/>
        <item sd="0" x="1900"/>
        <item x="1901"/>
        <item x="1902"/>
        <item x="1903"/>
        <item sd="0" x="1904"/>
        <item sd="0" x="1905"/>
        <item x="1906"/>
        <item sd="0" x="1907"/>
        <item sd="0" x="1908"/>
        <item sd="0" x="1909"/>
        <item sd="0" x="1910"/>
        <item sd="0" x="1911"/>
        <item sd="0" x="1912"/>
        <item x="1913"/>
        <item x="1914"/>
        <item x="1915"/>
        <item x="1916"/>
        <item sd="0" x="1917"/>
        <item sd="0" x="1918"/>
        <item sd="0" x="1919"/>
        <item sd="0" x="1920"/>
        <item sd="0" x="1921"/>
        <item sd="0" x="1922"/>
        <item x="1923"/>
        <item x="1924"/>
        <item x="1925"/>
        <item x="1926"/>
        <item sd="0" x="1927"/>
        <item sd="0" x="1928"/>
        <item sd="0" x="1929"/>
        <item sd="0" x="1930"/>
        <item sd="0" x="1931"/>
        <item sd="0" x="1932"/>
        <item x="1933"/>
        <item sd="0" x="1934"/>
        <item sd="0" x="1935"/>
        <item x="1936"/>
        <item x="1937"/>
        <item x="1938"/>
        <item x="1939"/>
        <item sd="0" x="1940"/>
        <item sd="0" x="1941"/>
        <item sd="0" x="1942"/>
        <item x="1943"/>
        <item sd="0" x="1944"/>
        <item sd="0" x="1945"/>
        <item x="1946"/>
        <item x="1947"/>
        <item x="1948"/>
        <item x="1949"/>
        <item sd="0" x="1950"/>
        <item sd="0" x="1951"/>
        <item sd="0" x="1952"/>
        <item x="1953"/>
        <item sd="0" x="1954"/>
        <item sd="0" x="1955"/>
        <item x="1956"/>
        <item x="1957"/>
        <item sd="0" x="1958"/>
        <item x="1959"/>
        <item x="1960"/>
        <item x="1961"/>
        <item sd="0" x="1962"/>
        <item sd="0" x="1963"/>
        <item sd="0" x="1964"/>
        <item sd="0" x="1965"/>
        <item x="1966"/>
        <item x="1967"/>
        <item sd="0" x="1968"/>
        <item x="1969"/>
        <item x="1970"/>
        <item x="1971"/>
        <item sd="0" x="1972"/>
        <item sd="0" x="1973"/>
        <item sd="0" x="1974"/>
        <item sd="0" x="1975"/>
        <item x="1976"/>
        <item x="1977"/>
        <item sd="0" x="1978"/>
        <item x="1979"/>
        <item x="1980"/>
        <item x="1981"/>
        <item x="1982"/>
        <item x="1983"/>
        <item x="1984"/>
        <item sd="0" x="1985"/>
        <item sd="0" x="1986"/>
        <item sd="0" x="1987"/>
        <item sd="0" x="1988"/>
        <item x="1989"/>
        <item x="1990"/>
        <item x="1991"/>
        <item x="1992"/>
        <item x="1993"/>
        <item x="1994"/>
        <item sd="0" x="1995"/>
        <item sd="0" x="1996"/>
        <item sd="0" x="1997"/>
        <item sd="0" x="1998"/>
        <item x="1999"/>
        <item x="2000"/>
        <item x="2001"/>
        <item x="2002"/>
        <item x="2003"/>
        <item x="2004"/>
        <item sd="0" x="2005"/>
        <item sd="0" m="1" x="15108"/>
        <item sd="0" x="2006"/>
        <item sd="0" x="2007"/>
        <item sd="0" x="2008"/>
        <item x="2009"/>
        <item x="2010"/>
        <item x="2011"/>
        <item sd="0" x="2012"/>
        <item sd="0" x="2013"/>
        <item sd="0" x="2014"/>
        <item sd="0" x="2015"/>
        <item sd="0" x="2016"/>
        <item sd="0" x="2017"/>
        <item sd="0" x="2018"/>
        <item x="2019"/>
        <item x="2020"/>
        <item x="2021"/>
        <item sd="0" x="2022"/>
        <item sd="0" x="2023"/>
        <item sd="0" x="2024"/>
        <item sd="0" x="2025"/>
        <item sd="0" x="2026"/>
        <item sd="0" x="2027"/>
        <item sd="0" x="2028"/>
        <item x="2029"/>
        <item sd="0" x="2030"/>
        <item x="2031"/>
        <item x="2032"/>
        <item x="2033"/>
        <item x="2034"/>
        <item sd="0" x="2035"/>
        <item sd="0" x="2036"/>
        <item sd="0" x="2037"/>
        <item sd="0" x="2038"/>
        <item x="2039"/>
        <item sd="0" x="2040"/>
        <item x="2041"/>
        <item x="2042"/>
        <item x="2043"/>
        <item x="2044"/>
        <item sd="0" x="2045"/>
        <item sd="0" x="2046"/>
        <item sd="0" x="2047"/>
        <item sd="0" x="2048"/>
        <item x="2049"/>
        <item sd="0" x="2050"/>
        <item x="2051"/>
        <item x="2052"/>
        <item x="2053"/>
        <item x="2054"/>
        <item x="2055"/>
        <item x="2056"/>
        <item x="2057"/>
        <item sd="0" x="2058"/>
        <item sd="0" x="2059"/>
        <item sd="0" x="2060"/>
        <item x="2061"/>
        <item x="2062"/>
        <item x="2063"/>
        <item x="2064"/>
        <item x="2065"/>
        <item x="2066"/>
        <item x="2067"/>
        <item sd="0" x="2068"/>
        <item sd="0" x="2069"/>
        <item sd="0" x="2070"/>
        <item x="2071"/>
        <item x="2072"/>
        <item x="2073"/>
        <item x="2074"/>
        <item x="2075"/>
        <item x="2076"/>
        <item x="2077"/>
        <item x="2078"/>
        <item sd="0" x="2079"/>
        <item sd="0" x="2080"/>
        <item sd="0" x="2081"/>
        <item x="2082"/>
        <item x="2083"/>
        <item x="2084"/>
        <item x="2085"/>
        <item sd="0" x="2086"/>
        <item sd="0" x="2087"/>
        <item x="2088"/>
        <item sd="0" x="2089"/>
        <item sd="0" x="2090"/>
        <item sd="0" x="2091"/>
        <item x="2092"/>
        <item x="2093"/>
        <item x="2094"/>
        <item x="2095"/>
        <item sd="0" x="2096"/>
        <item sd="0" x="2097"/>
        <item x="2098"/>
        <item sd="0" x="2099"/>
        <item sd="0" x="2100"/>
        <item sd="0" x="2101"/>
        <item x="2102"/>
        <item sd="0" x="2103"/>
        <item sd="0" x="2104"/>
        <item sd="0" x="2105"/>
        <item x="2106"/>
        <item x="2107"/>
        <item x="2108"/>
        <item x="2109"/>
        <item sd="0" x="2110"/>
        <item sd="0" x="2111"/>
        <item x="2112"/>
        <item sd="0" x="2113"/>
        <item sd="0" x="2114"/>
        <item sd="0" x="2115"/>
        <item x="2116"/>
        <item x="2117"/>
        <item x="2118"/>
        <item x="2119"/>
        <item sd="0" x="2120"/>
        <item sd="0" x="2121"/>
        <item x="2122"/>
        <item sd="0" x="2123"/>
        <item sd="0" x="2124"/>
        <item sd="0" x="2125"/>
        <item x="2126"/>
        <item x="2127"/>
        <item x="2128"/>
        <item x="2129"/>
        <item sd="0" x="2130"/>
        <item sd="0" x="2131"/>
        <item sd="0" x="2132"/>
        <item sd="0" x="2133"/>
        <item x="2134"/>
        <item x="2135"/>
        <item x="2136"/>
        <item x="2137"/>
        <item x="2138"/>
        <item x="2139"/>
        <item sd="0" x="2140"/>
        <item sd="0" x="2141"/>
        <item sd="0" x="2142"/>
        <item sd="0" x="2143"/>
        <item x="2144"/>
        <item x="2145"/>
        <item x="2146"/>
        <item x="2147"/>
        <item x="2148"/>
        <item x="2149"/>
        <item x="2150"/>
        <item x="2151"/>
        <item x="2152"/>
        <item sd="0" x="2153"/>
        <item sd="0" x="2154"/>
        <item sd="0" x="2155"/>
        <item x="2156"/>
        <item x="2157"/>
        <item x="2158"/>
        <item x="2159"/>
        <item x="2160"/>
        <item x="2161"/>
        <item x="2162"/>
        <item sd="0" x="2163"/>
        <item sd="0" x="2164"/>
        <item sd="0" x="2165"/>
        <item x="2166"/>
        <item x="2167"/>
        <item x="2168"/>
        <item x="2169"/>
        <item x="2170"/>
        <item x="2171"/>
        <item x="2172"/>
        <item sd="0" x="2173"/>
        <item x="2174"/>
        <item sd="0" x="2175"/>
        <item sd="0" x="2176"/>
        <item sd="0" x="2177"/>
        <item sd="0" x="2178"/>
        <item x="2179"/>
        <item x="2180"/>
        <item x="2181"/>
        <item x="2182"/>
        <item sd="0" x="2183"/>
        <item x="2184"/>
        <item sd="0" x="2185"/>
        <item sd="0" x="2186"/>
        <item sd="0" x="2187"/>
        <item sd="0" x="2188"/>
        <item x="2189"/>
        <item x="2190"/>
        <item x="2191"/>
        <item x="2192"/>
        <item sd="0" x="2193"/>
        <item x="2194"/>
        <item sd="0" x="2195"/>
        <item sd="0" x="2196"/>
        <item sd="0" x="2197"/>
        <item sd="0" x="2198"/>
        <item sd="0" x="2199"/>
        <item sd="0" x="2200"/>
        <item sd="0" x="2201"/>
        <item x="2202"/>
        <item x="2203"/>
        <item x="2204"/>
        <item sd="0" x="2205"/>
        <item sd="0" x="2206"/>
        <item sd="0" x="2207"/>
        <item sd="0" x="2208"/>
        <item sd="0" x="2209"/>
        <item sd="0" x="2210"/>
        <item sd="0" x="2211"/>
        <item x="2212"/>
        <item x="2213"/>
        <item x="2214"/>
        <item sd="0" x="2215"/>
        <item sd="0" x="2216"/>
        <item sd="0" x="2217"/>
        <item sd="0" x="2218"/>
        <item sd="0" x="2219"/>
        <item sd="0" x="2220"/>
        <item sd="0" x="2221"/>
        <item sd="0" x="2222"/>
        <item sd="0" x="2223"/>
        <item x="2224"/>
        <item x="2225"/>
        <item x="2226"/>
        <item x="2227"/>
        <item sd="0" x="2228"/>
        <item sd="0" x="2229"/>
        <item sd="0" x="2230"/>
        <item sd="0" x="2231"/>
        <item sd="0" x="2232"/>
        <item sd="0" x="2233"/>
        <item x="2234"/>
        <item x="2235"/>
        <item x="2236"/>
        <item x="2237"/>
        <item sd="0" x="2238"/>
        <item sd="0" x="2239"/>
        <item sd="0" x="2240"/>
        <item sd="0" x="2241"/>
        <item sd="0" x="2242"/>
        <item sd="0" x="2243"/>
        <item x="2244"/>
        <item x="2245"/>
        <item sd="0" x="2246"/>
        <item sd="0" x="2247"/>
        <item sd="0" x="2248"/>
        <item sd="0" x="2249"/>
        <item x="2250"/>
        <item x="2251"/>
        <item x="2252"/>
        <item x="2253"/>
        <item sd="0" x="2254"/>
        <item sd="0" x="2255"/>
        <item sd="0" x="2256"/>
        <item sd="0" x="2257"/>
        <item sd="0" x="2258"/>
        <item sd="0" x="2259"/>
        <item x="2260"/>
        <item x="2261"/>
        <item x="2262"/>
        <item x="2263"/>
        <item sd="0" x="2264"/>
        <item sd="0" x="2265"/>
        <item sd="0" x="2266"/>
        <item sd="0" x="2267"/>
        <item sd="0" x="2268"/>
        <item sd="0" x="2269"/>
        <item sd="0" x="2270"/>
        <item sd="0" x="2271"/>
        <item sd="0" x="2272"/>
        <item x="2273"/>
        <item x="2274"/>
        <item x="2275"/>
        <item sd="0" x="2276"/>
        <item sd="0" x="2277"/>
        <item sd="0" x="2278"/>
        <item sd="0" x="2279"/>
        <item sd="0" x="2280"/>
        <item sd="0" x="2281"/>
        <item sd="0" x="2282"/>
        <item x="2283"/>
        <item x="2284"/>
        <item x="2285"/>
        <item sd="0" x="2286"/>
        <item sd="0" x="2287"/>
        <item sd="0" x="2288"/>
        <item sd="0" x="2289"/>
        <item sd="0" x="2290"/>
        <item sd="0" x="2291"/>
        <item sd="0" x="2292"/>
        <item x="2293"/>
        <item sd="0" x="2294"/>
        <item x="2295"/>
        <item x="2296"/>
        <item x="2297"/>
        <item x="2298"/>
        <item sd="0" x="2299"/>
        <item sd="0" x="2300"/>
        <item sd="0" x="2301"/>
        <item sd="0" x="2302"/>
        <item x="2303"/>
        <item sd="0" x="2304"/>
        <item x="2305"/>
        <item x="2306"/>
        <item x="2307"/>
        <item x="2308"/>
        <item sd="0" x="2309"/>
        <item sd="0" x="2310"/>
        <item sd="0" x="2311"/>
        <item sd="0" x="2312"/>
        <item x="2313"/>
        <item sd="0" x="2314"/>
        <item x="2315"/>
        <item x="2316"/>
        <item x="2317"/>
        <item x="2318"/>
        <item x="2319"/>
        <item x="2320"/>
        <item x="2321"/>
        <item sd="0" x="2322"/>
        <item sd="0" x="2323"/>
        <item sd="0" x="2324"/>
        <item x="2325"/>
        <item x="2326"/>
        <item x="2327"/>
        <item x="2328"/>
        <item x="2329"/>
        <item x="2330"/>
        <item x="2331"/>
        <item sd="0" x="2332"/>
        <item sd="0" x="2333"/>
        <item sd="0" x="2334"/>
        <item x="2335"/>
        <item x="2336"/>
        <item x="2337"/>
        <item x="2338"/>
        <item x="2339"/>
        <item x="2340"/>
        <item x="2341"/>
        <item x="2342"/>
        <item x="2343"/>
        <item sd="0" x="2344"/>
        <item sd="0" x="2345"/>
        <item sd="0" x="2346"/>
        <item sd="0" x="2347"/>
        <item x="2348"/>
        <item x="2349"/>
        <item x="2350"/>
        <item x="2351"/>
        <item x="2352"/>
        <item x="2353"/>
        <item sd="0" x="2354"/>
        <item sd="0" x="2355"/>
        <item sd="0" x="2356"/>
        <item sd="0" x="2357"/>
        <item x="2358"/>
        <item x="2359"/>
        <item x="2360"/>
        <item x="2361"/>
        <item x="2362"/>
        <item x="2363"/>
        <item sd="0" x="2364"/>
        <item sd="0" x="2365"/>
        <item sd="0" x="2366"/>
        <item sd="0" x="2367"/>
        <item x="2368"/>
        <item x="2369"/>
        <item x="2370"/>
        <item x="2371"/>
        <item sd="0" x="2372"/>
        <item sd="0" x="2373"/>
        <item sd="0" x="2374"/>
        <item x="2375"/>
        <item sd="0" x="2376"/>
        <item sd="0" x="2377"/>
        <item x="2378"/>
        <item x="2379"/>
        <item x="2380"/>
        <item x="2381"/>
        <item sd="0" x="2382"/>
        <item sd="0" x="2383"/>
        <item sd="0" x="2384"/>
        <item x="2385"/>
        <item sd="0" x="2386"/>
        <item sd="0" x="2387"/>
        <item x="2388"/>
        <item x="2389"/>
        <item sd="0" x="2390"/>
        <item x="2391"/>
        <item x="2392"/>
        <item x="2393"/>
        <item sd="0" x="2394"/>
        <item sd="0" x="2395"/>
        <item sd="0" x="2396"/>
        <item sd="0" x="2397"/>
        <item x="2398"/>
        <item x="2399"/>
        <item sd="0" x="2400"/>
        <item x="2401"/>
        <item x="2402"/>
        <item x="2403"/>
        <item sd="0" x="2404"/>
        <item sd="0" x="2405"/>
        <item sd="0" x="2406"/>
        <item sd="0" x="2407"/>
        <item x="2408"/>
        <item x="2409"/>
        <item sd="0" x="2410"/>
        <item x="2411"/>
        <item x="2412"/>
        <item x="2413"/>
        <item x="2414"/>
        <item sd="0" x="2415"/>
        <item sd="0" x="2416"/>
        <item sd="0" x="2417"/>
        <item sd="0" x="2418"/>
        <item x="2419"/>
        <item x="2420"/>
        <item x="2421"/>
        <item sd="0" x="2422"/>
        <item sd="0" x="2423"/>
        <item x="2424"/>
        <item sd="0" x="2425"/>
        <item sd="0" x="2426"/>
        <item sd="0" x="2427"/>
        <item sd="0" x="2428"/>
        <item x="2429"/>
        <item x="2430"/>
        <item x="2431"/>
        <item sd="0" x="2432"/>
        <item sd="0" x="2433"/>
        <item x="2434"/>
        <item sd="0" x="2435"/>
        <item sd="0" x="2436"/>
        <item sd="0" x="2437"/>
        <item sd="0" x="2438"/>
        <item sd="0" x="2439"/>
        <item sd="0" x="2440"/>
        <item x="2441"/>
        <item x="2442"/>
        <item x="2443"/>
        <item x="2444"/>
        <item sd="0" x="2445"/>
        <item sd="0" x="2446"/>
        <item sd="0" x="2447"/>
        <item sd="0" x="2448"/>
        <item sd="0" x="2449"/>
        <item sd="0" x="2450"/>
        <item x="2451"/>
        <item x="2452"/>
        <item x="2453"/>
        <item x="2454"/>
        <item sd="0" x="2455"/>
        <item sd="0" x="2456"/>
        <item sd="0" x="2457"/>
        <item sd="0" x="2458"/>
        <item sd="0" x="2459"/>
        <item sd="0" x="2460"/>
        <item x="2461"/>
        <item sd="0" x="2462"/>
        <item sd="0" x="2463"/>
        <item x="2464"/>
        <item x="2465"/>
        <item x="2466"/>
        <item x="2467"/>
        <item sd="0" x="2468"/>
        <item sd="0" x="2469"/>
        <item sd="0" x="2470"/>
        <item x="2471"/>
        <item sd="0" x="2472"/>
        <item sd="0" x="2473"/>
        <item x="2474"/>
        <item x="2475"/>
        <item x="2476"/>
        <item x="2477"/>
        <item sd="0" x="2478"/>
        <item sd="0" x="2479"/>
        <item sd="0" x="2480"/>
        <item x="2481"/>
        <item sd="0" x="2482"/>
        <item sd="0" x="2483"/>
        <item x="2484"/>
        <item x="2485"/>
        <item x="2486"/>
        <item x="2487"/>
        <item sd="0" x="2488"/>
        <item sd="0" x="2489"/>
        <item sd="0" x="2490"/>
        <item x="2491"/>
        <item x="2492"/>
        <item x="2493"/>
        <item x="2494"/>
        <item sd="0" x="2495"/>
        <item x="2496"/>
        <item x="2497"/>
        <item sd="0" x="2498"/>
        <item sd="0" x="2499"/>
        <item sd="0" x="2500"/>
        <item x="2501"/>
        <item x="2502"/>
        <item x="2503"/>
        <item x="2504"/>
        <item sd="0" x="2505"/>
        <item x="2506"/>
        <item x="2507"/>
        <item sd="0" x="2508"/>
        <item sd="0" x="2509"/>
        <item sd="0" x="2510"/>
        <item sd="0" x="2511"/>
        <item sd="0" x="2512"/>
        <item sd="0" x="2513"/>
        <item x="2514"/>
        <item x="2515"/>
        <item x="2516"/>
        <item x="2517"/>
        <item sd="0" x="2518"/>
        <item sd="0" x="2519"/>
        <item sd="0" x="2520"/>
        <item sd="0" x="2521"/>
        <item sd="0" x="2522"/>
        <item sd="0" x="2523"/>
        <item x="2524"/>
        <item x="2525"/>
        <item x="2526"/>
        <item x="2527"/>
        <item sd="0" x="2528"/>
        <item sd="0" x="2529"/>
        <item sd="0" x="2530"/>
        <item sd="0" x="2531"/>
        <item sd="0" x="2532"/>
        <item sd="0" x="2533"/>
        <item sd="0" x="2534"/>
        <item sd="0" x="2535"/>
        <item sd="0" x="2536"/>
        <item x="2537"/>
        <item x="2538"/>
        <item x="2539"/>
        <item sd="0" x="2540"/>
        <item sd="0" x="2541"/>
        <item sd="0" x="2542"/>
        <item sd="0" x="2543"/>
        <item sd="0" x="2544"/>
        <item sd="0" x="2545"/>
        <item sd="0" x="2546"/>
        <item x="2547"/>
        <item x="2548"/>
        <item x="2549"/>
        <item sd="0" x="2550"/>
        <item sd="0" x="2551"/>
        <item sd="0" x="2552"/>
        <item sd="0" x="2553"/>
        <item sd="0" x="2554"/>
        <item sd="0" x="2555"/>
        <item sd="0" x="2556"/>
        <item x="2557"/>
        <item sd="0" x="2558"/>
        <item x="2559"/>
        <item x="2560"/>
        <item x="2561"/>
        <item x="2562"/>
        <item sd="0" x="2563"/>
        <item sd="0" x="2564"/>
        <item sd="0" x="2565"/>
        <item sd="0" x="2566"/>
        <item x="2567"/>
        <item sd="0" x="2568"/>
        <item x="2569"/>
        <item x="2570"/>
        <item x="2571"/>
        <item x="2572"/>
        <item sd="0" x="2573"/>
        <item sd="0" x="2574"/>
        <item sd="0" x="2575"/>
        <item sd="0" x="2576"/>
        <item x="2577"/>
        <item sd="0" x="2578"/>
        <item x="2579"/>
        <item x="2580"/>
        <item x="2581"/>
        <item x="2582"/>
        <item x="2583"/>
        <item x="2584"/>
        <item x="2585"/>
        <item sd="0" x="2586"/>
        <item sd="0" x="2587"/>
        <item sd="0" x="2588"/>
        <item x="2589"/>
        <item x="2590"/>
        <item x="2591"/>
        <item x="2592"/>
        <item x="2593"/>
        <item x="2594"/>
        <item x="2595"/>
        <item sd="0" x="2596"/>
        <item sd="0" x="2597"/>
        <item sd="0" x="2598"/>
        <item x="2599"/>
        <item x="2600"/>
        <item x="2601"/>
        <item x="2602"/>
        <item x="2603"/>
        <item x="2604"/>
        <item x="2605"/>
        <item x="2606"/>
        <item sd="0" x="2607"/>
        <item sd="0" x="2608"/>
        <item sd="0" x="2609"/>
        <item x="2610"/>
        <item x="2611"/>
        <item x="2612"/>
        <item x="2613"/>
        <item sd="0" x="2614"/>
        <item sd="0" x="2615"/>
        <item x="2616"/>
        <item sd="0" x="2617"/>
        <item sd="0" x="2618"/>
        <item sd="0" x="2619"/>
        <item x="2620"/>
        <item x="2621"/>
        <item x="2622"/>
        <item x="2623"/>
        <item sd="0" x="2624"/>
        <item sd="0" x="2625"/>
        <item x="2626"/>
        <item sd="0" x="2627"/>
        <item sd="0" x="2628"/>
        <item sd="0" x="2629"/>
        <item sd="0" x="2630"/>
        <item sd="0" x="2631"/>
        <item sd="0" x="2632"/>
        <item x="2633"/>
        <item x="2634"/>
        <item x="2635"/>
        <item x="2636"/>
        <item sd="0" x="2637"/>
        <item sd="0" x="2638"/>
        <item sd="0" x="2639"/>
        <item sd="0" x="2640"/>
        <item sd="0" x="2641"/>
        <item sd="0" x="2642"/>
        <item x="2643"/>
        <item x="2644"/>
        <item x="2645"/>
        <item x="2646"/>
        <item sd="0" x="2647"/>
        <item sd="0" x="2648"/>
        <item sd="0" x="2649"/>
        <item sd="0" x="2650"/>
        <item sd="0" x="2651"/>
        <item sd="0" x="2652"/>
        <item x="2653"/>
        <item sd="0" x="2654"/>
        <item sd="0" x="2655"/>
        <item x="2656"/>
        <item x="2657"/>
        <item x="2658"/>
        <item sd="0" x="2659"/>
        <item sd="0" x="2660"/>
        <item sd="0" x="2661"/>
        <item sd="0" x="2662"/>
        <item x="2663"/>
        <item sd="0" x="2664"/>
        <item sd="0" x="2665"/>
        <item x="2666"/>
        <item x="2667"/>
        <item x="2668"/>
        <item sd="0" x="2669"/>
        <item sd="0" x="2670"/>
        <item sd="0" x="2671"/>
        <item sd="0" x="2672"/>
        <item x="2673"/>
        <item sd="0" x="2674"/>
        <item sd="0" x="2675"/>
        <item x="2676"/>
        <item x="2677"/>
        <item x="2678"/>
        <item x="2679"/>
        <item x="2680"/>
        <item x="2681"/>
        <item sd="0" x="2682"/>
        <item sd="0" x="2683"/>
        <item sd="0" x="2684"/>
        <item sd="0" x="2685"/>
        <item x="2686"/>
        <item x="2687"/>
        <item x="2688"/>
        <item x="2689"/>
        <item x="2690"/>
        <item x="2691"/>
        <item sd="0" x="2692"/>
        <item sd="0" x="2693"/>
        <item sd="0" x="2694"/>
        <item sd="0" x="2695"/>
        <item x="2696"/>
        <item x="2697"/>
        <item x="2698"/>
        <item x="2699"/>
        <item x="2700"/>
        <item x="2701"/>
        <item x="2702"/>
        <item x="2703"/>
        <item x="2704"/>
        <item sd="0" x="2705"/>
        <item sd="0" x="2706"/>
        <item sd="0" x="2707"/>
        <item x="2708"/>
        <item x="2709"/>
        <item x="2710"/>
        <item x="2711"/>
        <item x="2712"/>
        <item x="2713"/>
        <item x="2714"/>
        <item sd="0" x="2715"/>
        <item sd="0" x="2716"/>
        <item sd="0" x="2717"/>
        <item x="2718"/>
        <item x="2719"/>
        <item x="2720"/>
        <item x="2721"/>
        <item x="2722"/>
        <item x="2723"/>
        <item x="2724"/>
        <item sd="0" x="2725"/>
        <item sd="0" m="1" x="15121"/>
        <item sd="0" x="2726"/>
        <item sd="0" x="2727"/>
        <item x="2728"/>
        <item x="2729"/>
        <item x="2730"/>
        <item x="2731"/>
        <item sd="0" x="2732"/>
        <item sd="0" x="2733"/>
        <item sd="0" x="2734"/>
        <item sd="0" x="2735"/>
        <item sd="0" x="2736"/>
        <item sd="0" x="2737"/>
        <item x="2738"/>
        <item x="2739"/>
        <item x="2740"/>
        <item x="2741"/>
        <item sd="0" x="2742"/>
        <item sd="0" x="2743"/>
        <item sd="0" x="2744"/>
        <item sd="0" x="2745"/>
        <item sd="0" x="2746"/>
        <item sd="0" x="2747"/>
        <item x="2748"/>
        <item x="2749"/>
        <item sd="0" x="2750"/>
        <item x="2751"/>
        <item x="2752"/>
        <item x="2753"/>
        <item x="2754"/>
        <item sd="0" x="2755"/>
        <item sd="0" x="2756"/>
        <item sd="0" x="2757"/>
        <item x="2758"/>
        <item x="2759"/>
        <item sd="0" x="2760"/>
        <item x="2761"/>
        <item x="2762"/>
        <item x="2763"/>
        <item x="2764"/>
        <item sd="0" x="2765"/>
        <item sd="0" x="2766"/>
        <item sd="0" x="2767"/>
        <item x="2768"/>
        <item x="2769"/>
        <item sd="0" x="2770"/>
        <item x="2771"/>
        <item x="2772"/>
        <item x="2773"/>
        <item x="2774"/>
        <item x="2775"/>
        <item sd="0" x="2776"/>
        <item sd="0" x="2777"/>
        <item sd="0" x="2778"/>
        <item x="2779"/>
        <item x="2780"/>
        <item x="2781"/>
        <item x="2782"/>
        <item sd="0" x="2783"/>
        <item x="2784"/>
        <item x="2785"/>
        <item sd="0" x="2786"/>
        <item sd="0" x="2787"/>
        <item sd="0" x="2788"/>
        <item x="2789"/>
        <item x="2790"/>
        <item x="2791"/>
        <item x="2792"/>
        <item sd="0" x="2793"/>
        <item x="2794"/>
        <item x="2795"/>
        <item sd="0" x="2796"/>
        <item sd="0" x="2797"/>
        <item sd="0" x="2798"/>
        <item sd="0" x="2799"/>
        <item sd="0" x="2800"/>
        <item sd="0" x="2801"/>
        <item x="2802"/>
        <item x="2803"/>
        <item x="2804"/>
        <item x="2805"/>
        <item sd="0" x="2806"/>
        <item sd="0" x="2807"/>
        <item sd="0" x="2808"/>
        <item sd="0" x="2809"/>
        <item sd="0" x="2810"/>
        <item sd="0" x="2811"/>
        <item x="2812"/>
        <item x="2813"/>
        <item x="2814"/>
        <item x="2815"/>
        <item sd="0" x="2816"/>
        <item sd="0" x="2817"/>
        <item sd="0" x="2818"/>
        <item sd="0" x="2819"/>
        <item sd="0" x="2820"/>
        <item sd="0" x="2821"/>
        <item sd="0" x="2822"/>
        <item sd="0" x="2823"/>
        <item sd="0" x="2824"/>
        <item x="2825"/>
        <item x="2826"/>
        <item x="2827"/>
        <item sd="0" x="2828"/>
        <item sd="0" x="2829"/>
        <item sd="0" x="2830"/>
        <item sd="0" x="2831"/>
        <item sd="0" x="2832"/>
        <item sd="0" x="2833"/>
        <item sd="0" x="2834"/>
        <item x="2835"/>
        <item x="2836"/>
        <item x="2837"/>
        <item sd="0" x="2838"/>
        <item sd="0" x="2839"/>
        <item sd="0" x="2840"/>
        <item sd="0" x="2841"/>
        <item sd="0" x="2842"/>
        <item sd="0" x="2843"/>
        <item sd="0" x="2844"/>
        <item x="2845"/>
        <item x="2846"/>
        <item x="2847"/>
        <item sd="0" x="2848"/>
        <item sd="0" x="2849"/>
        <item sd="0" x="2850"/>
        <item sd="0" x="2851"/>
        <item x="2852"/>
        <item x="2853"/>
        <item x="2854"/>
        <item x="2855"/>
        <item x="2856"/>
        <item x="2857"/>
        <item sd="0" x="2858"/>
        <item sd="0" x="2859"/>
        <item sd="0" x="2860"/>
        <item sd="0" x="2861"/>
        <item x="2862"/>
        <item x="2863"/>
        <item x="2864"/>
        <item x="2865"/>
        <item x="2866"/>
        <item x="2867"/>
        <item sd="0" x="2868"/>
        <item sd="0" x="2869"/>
        <item x="2870"/>
        <item sd="0" x="2871"/>
        <item sd="0" x="2872"/>
        <item sd="0" x="2873"/>
        <item sd="0" x="2874"/>
        <item x="2875"/>
        <item x="2876"/>
        <item x="2877"/>
        <item sd="0" x="2878"/>
        <item sd="0" x="2879"/>
        <item x="2880"/>
        <item sd="0" x="2881"/>
        <item sd="0" x="2882"/>
        <item sd="0" x="2883"/>
        <item sd="0" x="2884"/>
        <item x="2885"/>
        <item x="2886"/>
        <item x="2887"/>
        <item sd="0" x="2888"/>
        <item sd="0" x="2889"/>
        <item x="2890"/>
        <item sd="0" x="2891"/>
        <item sd="0" x="2892"/>
        <item sd="0" x="2893"/>
        <item sd="0" x="2894"/>
        <item sd="0" x="2895"/>
        <item sd="0" x="2896"/>
        <item x="2897"/>
        <item x="2898"/>
        <item x="2899"/>
        <item x="2900"/>
        <item sd="0" x="2901"/>
        <item sd="0" x="2902"/>
        <item sd="0" x="2903"/>
        <item sd="0" x="2904"/>
        <item sd="0" x="2905"/>
        <item sd="0" x="2906"/>
        <item x="2907"/>
        <item x="2908"/>
        <item x="2909"/>
        <item x="2910"/>
        <item sd="0" x="2911"/>
        <item sd="0" x="2912"/>
        <item sd="0" x="2913"/>
        <item sd="0" x="2914"/>
        <item sd="0" x="2915"/>
        <item sd="0" x="2916"/>
        <item x="2917"/>
        <item sd="0" x="2918"/>
        <item sd="0" x="2919"/>
        <item x="2920"/>
        <item x="2921"/>
        <item x="2922"/>
        <item x="2923"/>
        <item sd="0" x="2924"/>
        <item sd="0" x="2925"/>
        <item sd="0" x="2926"/>
        <item x="2927"/>
        <item sd="0" x="2928"/>
        <item sd="0" x="2929"/>
        <item x="2930"/>
        <item x="2931"/>
        <item x="2932"/>
        <item x="2933"/>
        <item sd="0" x="2934"/>
        <item sd="0" x="2935"/>
        <item sd="0" x="2936"/>
        <item x="2937"/>
        <item sd="0" x="2938"/>
        <item sd="0" x="2939"/>
        <item x="2940"/>
        <item x="2941"/>
        <item sd="0" x="2942"/>
        <item x="2943"/>
        <item x="2944"/>
        <item x="2945"/>
        <item sd="0" x="2946"/>
        <item sd="0" x="2947"/>
        <item sd="0" x="2948"/>
        <item sd="0" x="2949"/>
        <item x="2950"/>
        <item x="2951"/>
        <item sd="0" x="2952"/>
        <item x="2953"/>
        <item x="2954"/>
        <item x="2955"/>
        <item sd="0" x="2956"/>
        <item sd="0" x="2957"/>
        <item sd="0" x="2958"/>
        <item sd="0" x="2959"/>
        <item x="2960"/>
        <item x="2961"/>
        <item sd="0" x="2962"/>
        <item x="2963"/>
        <item x="2964"/>
        <item x="2965"/>
        <item sd="0" x="2966"/>
        <item sd="0" x="2967"/>
        <item x="2968"/>
        <item x="2969"/>
        <item x="2970"/>
        <item x="2971"/>
        <item sd="0" x="2972"/>
        <item sd="0" x="2973"/>
        <item sd="0" x="2974"/>
        <item x="2975"/>
        <item sd="0" x="2976"/>
        <item sd="0" x="2977"/>
        <item x="2978"/>
        <item x="2979"/>
        <item x="2980"/>
        <item x="2981"/>
        <item sd="0" x="2982"/>
        <item sd="0" x="2983"/>
        <item sd="0" x="2984"/>
        <item x="2985"/>
        <item sd="0" x="2986"/>
        <item sd="0" x="2987"/>
        <item x="2988"/>
        <item x="2989"/>
        <item sd="0" x="2990"/>
        <item x="2991"/>
        <item x="2992"/>
        <item x="2993"/>
        <item sd="0" x="2994"/>
        <item sd="0" x="2995"/>
        <item sd="0" x="2996"/>
        <item sd="0" x="2997"/>
        <item x="2998"/>
        <item x="2999"/>
        <item sd="0" x="3000"/>
        <item x="3001"/>
        <item x="3002"/>
        <item x="3003"/>
        <item sd="0" x="3004"/>
        <item sd="0" x="3005"/>
        <item sd="0" x="3006"/>
        <item sd="0" x="3007"/>
        <item x="3008"/>
        <item x="3009"/>
        <item sd="0" x="3010"/>
        <item x="3011"/>
        <item x="3012"/>
        <item x="3013"/>
        <item x="3014"/>
        <item x="3015"/>
        <item x="3016"/>
        <item sd="0" x="3017"/>
        <item sd="0" x="3018"/>
        <item sd="0" x="3019"/>
        <item sd="0" x="3020"/>
        <item x="3021"/>
        <item x="3022"/>
        <item x="3023"/>
        <item x="3024"/>
        <item x="3025"/>
        <item x="3026"/>
        <item sd="0" x="3027"/>
        <item sd="0" x="3028"/>
        <item sd="0" x="3029"/>
        <item sd="0" x="3030"/>
        <item x="3031"/>
        <item x="3032"/>
        <item x="3033"/>
        <item x="3034"/>
        <item x="3035"/>
        <item x="3036"/>
        <item sd="0" x="3037"/>
        <item x="3038"/>
        <item x="3039"/>
        <item sd="0" x="3040"/>
        <item sd="0" x="3041"/>
        <item sd="0" x="3042"/>
        <item x="3043"/>
        <item x="3044"/>
        <item x="3045"/>
        <item x="3046"/>
        <item sd="0" x="3047"/>
        <item x="3048"/>
        <item x="3049"/>
        <item sd="0" x="3050"/>
        <item sd="0" x="3051"/>
        <item sd="0" x="3052"/>
        <item x="3053"/>
        <item x="3054"/>
        <item x="3055"/>
        <item x="3056"/>
        <item sd="0" x="3057"/>
        <item x="3058"/>
        <item x="3059"/>
        <item sd="0" x="3060"/>
        <item sd="0" x="3061"/>
        <item sd="0" x="3062"/>
        <item sd="0" x="3063"/>
        <item sd="0" x="3064"/>
        <item sd="0" x="3065"/>
        <item x="3066"/>
        <item x="3067"/>
        <item x="3068"/>
        <item x="3069"/>
        <item sd="0" x="3070"/>
        <item sd="0" x="3071"/>
        <item sd="0" x="3072"/>
        <item sd="0" x="3073"/>
        <item sd="0" x="3074"/>
        <item sd="0" x="3075"/>
        <item x="3076"/>
        <item x="3077"/>
        <item x="3078"/>
        <item x="3079"/>
        <item sd="0" x="3080"/>
        <item sd="0" x="3081"/>
        <item sd="0" x="3082"/>
        <item sd="0" x="3083"/>
        <item sd="0" x="3084"/>
        <item sd="0" x="3085"/>
        <item x="3086"/>
        <item x="3087"/>
        <item x="3088"/>
        <item x="3089"/>
        <item sd="0" x="3090"/>
        <item sd="0" x="3091"/>
        <item sd="0" x="3092"/>
        <item x="3093"/>
        <item x="3094"/>
        <item x="3095"/>
        <item x="3096"/>
        <item x="3097"/>
        <item x="3098"/>
        <item x="3099"/>
        <item sd="0" x="3100"/>
        <item sd="0" x="3101"/>
        <item sd="0" x="3102"/>
        <item x="3103"/>
        <item x="3104"/>
        <item x="3105"/>
        <item x="3106"/>
        <item x="3107"/>
        <item x="3108"/>
        <item x="3109"/>
        <item x="3110"/>
        <item sd="0" x="3111"/>
        <item sd="0" x="3112"/>
        <item sd="0" x="3113"/>
        <item x="3114"/>
        <item x="3115"/>
        <item x="3116"/>
        <item x="3117"/>
        <item sd="0" x="3118"/>
        <item sd="0" x="3119"/>
        <item x="3120"/>
        <item sd="0" x="3121"/>
        <item sd="0" x="3122"/>
        <item sd="0" x="3123"/>
        <item x="3124"/>
        <item x="3125"/>
        <item x="3126"/>
        <item x="3127"/>
        <item sd="0" x="3128"/>
        <item sd="0" x="3129"/>
        <item x="3130"/>
        <item sd="0" x="3131"/>
        <item sd="0" x="3132"/>
        <item sd="0" x="3133"/>
        <item sd="0" x="3134"/>
        <item sd="0" x="3135"/>
        <item sd="0" x="3136"/>
        <item x="3137"/>
        <item x="3138"/>
        <item x="3139"/>
        <item x="3140"/>
        <item sd="0" x="3141"/>
        <item sd="0" x="3142"/>
        <item sd="0" x="3143"/>
        <item sd="0" x="3144"/>
        <item sd="0" x="3145"/>
        <item sd="0" x="3146"/>
        <item x="3147"/>
        <item x="3148"/>
        <item x="3149"/>
        <item x="3150"/>
        <item sd="0" x="3151"/>
        <item sd="0" x="3152"/>
        <item sd="0" x="3153"/>
        <item sd="0" x="3154"/>
        <item sd="0" x="3155"/>
        <item sd="0" x="3156"/>
        <item x="3157"/>
        <item x="3158"/>
        <item sd="0" x="3159"/>
        <item sd="0" x="3160"/>
        <item sd="0" x="3161"/>
        <item x="3162"/>
        <item x="3163"/>
        <item x="3164"/>
        <item x="3165"/>
        <item sd="0" x="3166"/>
        <item sd="0" x="3167"/>
        <item x="3168"/>
        <item sd="0" x="3169"/>
        <item sd="0" x="3170"/>
        <item sd="0" x="3171"/>
        <item x="3172"/>
        <item x="3173"/>
        <item x="3174"/>
        <item x="3175"/>
        <item sd="0" x="3176"/>
        <item sd="0" x="3177"/>
        <item x="3178"/>
        <item sd="0" x="3179"/>
        <item sd="0" x="3180"/>
        <item sd="0" x="3181"/>
        <item sd="0" x="3182"/>
        <item sd="0" x="3183"/>
        <item sd="0" x="3184"/>
        <item x="3185"/>
        <item x="3186"/>
        <item x="3187"/>
        <item x="3188"/>
        <item sd="0" x="3189"/>
        <item sd="0" x="3190"/>
        <item sd="0" x="3191"/>
        <item sd="0" x="3192"/>
        <item sd="0" x="3193"/>
        <item sd="0" x="3194"/>
        <item x="3195"/>
        <item x="3196"/>
        <item x="3197"/>
        <item x="3198"/>
        <item sd="0" x="3199"/>
        <item sd="0" x="3200"/>
        <item sd="0" x="3201"/>
        <item sd="0" x="3202"/>
        <item sd="0" x="3203"/>
        <item sd="0" x="3204"/>
        <item x="3205"/>
        <item x="3206"/>
        <item x="3207"/>
        <item x="3208"/>
        <item sd="0" x="3209"/>
        <item sd="0" x="3210"/>
        <item sd="0" x="3211"/>
        <item x="3212"/>
        <item x="3213"/>
        <item x="3214"/>
        <item x="3215"/>
        <item x="3216"/>
        <item x="3217"/>
        <item x="3218"/>
        <item sd="0" x="3219"/>
        <item sd="0" x="3220"/>
        <item sd="0" x="3221"/>
        <item x="3222"/>
        <item x="3223"/>
        <item x="3224"/>
        <item x="3225"/>
        <item x="3226"/>
        <item x="3227"/>
        <item x="3228"/>
        <item sd="0" x="3229"/>
        <item x="3230"/>
        <item sd="0" x="3231"/>
        <item sd="0" x="3232"/>
        <item sd="0" x="3233"/>
        <item sd="0" x="3234"/>
        <item x="3235"/>
        <item x="3236"/>
        <item x="3237"/>
        <item x="3238"/>
        <item sd="0" x="3239"/>
        <item x="3240"/>
        <item sd="0" x="3241"/>
        <item sd="0" x="3242"/>
        <item sd="0" x="3243"/>
        <item sd="0" x="3244"/>
        <item x="3245"/>
        <item x="3246"/>
        <item x="3247"/>
        <item x="3248"/>
        <item sd="0" x="3249"/>
        <item x="3250"/>
        <item sd="0" x="3251"/>
        <item sd="0" x="3252"/>
        <item sd="0" x="3253"/>
        <item sd="0" x="3254"/>
        <item sd="0" x="3255"/>
        <item sd="0" x="3256"/>
        <item sd="0" x="3257"/>
        <item x="3258"/>
        <item x="3259"/>
        <item x="3260"/>
        <item sd="0" x="3261"/>
        <item sd="0" x="3262"/>
        <item sd="0" x="3263"/>
        <item sd="0" x="3264"/>
        <item sd="0" x="3265"/>
        <item sd="0" x="3266"/>
        <item sd="0" x="3267"/>
        <item x="3268"/>
        <item x="3269"/>
        <item x="3270"/>
        <item sd="0" x="3271"/>
        <item sd="0" x="3272"/>
        <item sd="0" x="3273"/>
        <item sd="0" x="3274"/>
        <item sd="0" x="3275"/>
        <item sd="0" x="3276"/>
        <item sd="0" x="3277"/>
        <item sd="0" x="3278"/>
        <item sd="0" x="3279"/>
        <item x="3280"/>
        <item x="3281"/>
        <item x="3282"/>
        <item x="3283"/>
        <item sd="0" x="3284"/>
        <item sd="0" x="3285"/>
        <item sd="0" x="3286"/>
        <item sd="0" x="3287"/>
        <item sd="0" x="3288"/>
        <item sd="0" x="3289"/>
        <item x="3290"/>
        <item x="3291"/>
        <item x="3292"/>
        <item x="3293"/>
        <item sd="0" x="3294"/>
        <item sd="0" x="3295"/>
        <item sd="0" x="3296"/>
        <item sd="0" x="3297"/>
        <item sd="0" x="3298"/>
        <item sd="0" x="3299"/>
        <item x="3300"/>
        <item x="3301"/>
        <item sd="0" x="3302"/>
        <item x="3303"/>
        <item x="3304"/>
        <item x="3305"/>
        <item x="3306"/>
        <item sd="0" x="3307"/>
        <item sd="0" x="3308"/>
        <item sd="0" x="3309"/>
        <item x="3310"/>
        <item x="3311"/>
        <item sd="0" x="3312"/>
        <item x="3313"/>
        <item x="3314"/>
        <item x="3315"/>
        <item x="3316"/>
        <item sd="0" x="3317"/>
        <item sd="0" x="3318"/>
        <item sd="0" x="3319"/>
        <item x="3320"/>
        <item x="3321"/>
        <item sd="0" x="3322"/>
        <item x="3323"/>
        <item x="3324"/>
        <item x="3325"/>
        <item sd="0" x="3326"/>
        <item sd="0" x="3327"/>
        <item sd="0" x="3328"/>
        <item x="3329"/>
        <item x="3330"/>
        <item x="3331"/>
        <item sd="0" x="3332"/>
        <item sd="0" x="3333"/>
        <item sd="0" x="3334"/>
        <item sd="0" x="3335"/>
        <item sd="0" x="3336"/>
        <item sd="0" x="3337"/>
        <item sd="0" x="3338"/>
        <item x="3339"/>
        <item x="3340"/>
        <item x="3341"/>
        <item sd="0" x="3342"/>
        <item sd="0" x="3343"/>
        <item sd="0" x="3344"/>
        <item sd="0" x="3345"/>
        <item sd="0" x="3346"/>
        <item sd="0" x="3347"/>
        <item sd="0" x="3348"/>
        <item x="3349"/>
        <item sd="0" x="3350"/>
        <item x="3351"/>
        <item x="3352"/>
        <item x="3353"/>
        <item x="3354"/>
        <item sd="0" x="3355"/>
        <item sd="0" x="3356"/>
        <item sd="0" x="3357"/>
        <item sd="0" x="3358"/>
        <item x="3359"/>
        <item sd="0" x="3360"/>
        <item x="3361"/>
        <item x="3362"/>
        <item x="3363"/>
        <item x="3364"/>
        <item sd="0" x="3365"/>
        <item sd="0" x="3366"/>
        <item sd="0" x="3367"/>
        <item sd="0" x="3368"/>
        <item x="3369"/>
        <item sd="0" x="3370"/>
        <item x="3371"/>
        <item x="3372"/>
        <item x="3373"/>
        <item x="3374"/>
        <item x="3375"/>
        <item x="3376"/>
        <item x="3377"/>
        <item sd="0" x="3378"/>
        <item sd="0" x="3379"/>
        <item sd="0" x="3380"/>
        <item x="3381"/>
        <item x="3382"/>
        <item x="3383"/>
        <item x="3384"/>
        <item x="3385"/>
        <item x="3386"/>
        <item x="3387"/>
        <item sd="0" x="3388"/>
        <item sd="0" x="3389"/>
        <item sd="0" x="3390"/>
        <item x="3391"/>
        <item x="3392"/>
        <item x="3393"/>
        <item x="3394"/>
        <item x="3395"/>
        <item x="3396"/>
        <item x="3397"/>
        <item x="3398"/>
        <item x="3399"/>
        <item sd="0" x="3400"/>
        <item sd="0" x="3401"/>
        <item sd="0" x="3402"/>
        <item sd="0" x="3403"/>
        <item x="3404"/>
        <item x="3405"/>
        <item x="3406"/>
        <item x="3407"/>
        <item x="3408"/>
        <item x="3409"/>
        <item sd="0" x="3410"/>
        <item sd="0" x="3411"/>
        <item sd="0" x="3412"/>
        <item sd="0" x="3413"/>
        <item x="3414"/>
        <item x="3415"/>
        <item x="3416"/>
        <item x="3417"/>
        <item x="3418"/>
        <item x="3419"/>
        <item sd="0" x="3420"/>
        <item sd="0" x="3421"/>
        <item x="3422"/>
        <item sd="0" x="3423"/>
        <item sd="0" x="3424"/>
        <item sd="0" x="3425"/>
        <item sd="0" x="3426"/>
        <item x="3427"/>
        <item x="3428"/>
        <item x="3429"/>
        <item sd="0" x="3430"/>
        <item sd="0" x="3431"/>
        <item x="3432"/>
        <item sd="0" x="3433"/>
        <item sd="0" x="3434"/>
        <item sd="0" x="3435"/>
        <item sd="0" x="3436"/>
        <item x="3437"/>
        <item x="3438"/>
        <item x="3439"/>
        <item sd="0" x="3440"/>
        <item sd="0" x="3441"/>
        <item x="3442"/>
        <item sd="0" x="3443"/>
        <item sd="0" x="3444"/>
        <item sd="0" x="3445"/>
        <item sd="0" x="3446"/>
        <item x="3447"/>
        <item x="3448"/>
        <item x="3449"/>
        <item sd="0" x="3450"/>
        <item sd="0" x="3451"/>
        <item sd="0" x="3452"/>
        <item sd="0" x="3453"/>
        <item x="3454"/>
        <item x="3455"/>
        <item sd="0" x="3456"/>
        <item x="3457"/>
        <item x="3458"/>
        <item x="3459"/>
        <item sd="0" x="3460"/>
        <item sd="0" x="3461"/>
        <item sd="0" x="3462"/>
        <item sd="0" x="3463"/>
        <item x="3464"/>
        <item x="3465"/>
        <item sd="0" x="3466"/>
        <item x="3467"/>
        <item x="3468"/>
        <item x="3469"/>
        <item x="3470"/>
        <item sd="0" x="3471"/>
        <item sd="0" x="3472"/>
        <item sd="0" x="3473"/>
        <item sd="0" x="3474"/>
        <item x="3475"/>
        <item x="3476"/>
        <item x="3477"/>
        <item sd="0" x="3478"/>
        <item sd="0" x="3479"/>
        <item x="3480"/>
        <item sd="0" x="3481"/>
        <item sd="0" x="3482"/>
        <item sd="0" x="3483"/>
        <item sd="0" x="3484"/>
        <item x="3485"/>
        <item x="3486"/>
        <item x="3487"/>
        <item sd="0" x="3488"/>
        <item sd="0" x="3489"/>
        <item x="3490"/>
        <item sd="0" x="3491"/>
        <item sd="0" x="3492"/>
        <item sd="0" x="3493"/>
        <item sd="0" x="3494"/>
        <item sd="0" x="3495"/>
        <item sd="0" x="3496"/>
        <item x="3497"/>
        <item x="3498"/>
        <item x="3499"/>
        <item x="3500"/>
        <item sd="0" x="3501"/>
        <item sd="0" x="3502"/>
        <item sd="0" x="3503"/>
        <item sd="0" x="3504"/>
        <item sd="0" x="3505"/>
        <item sd="0" x="3506"/>
        <item x="3507"/>
        <item x="3508"/>
        <item x="3509"/>
        <item x="3510"/>
        <item sd="0" x="3511"/>
        <item sd="0" x="3512"/>
        <item sd="0" x="3513"/>
        <item sd="0" x="3514"/>
        <item sd="0" x="3515"/>
        <item sd="0" x="3516"/>
        <item x="3517"/>
        <item sd="0" x="3518"/>
        <item sd="0" x="3519"/>
        <item x="3520"/>
        <item x="3521"/>
        <item x="3522"/>
        <item x="3523"/>
        <item sd="0" x="3524"/>
        <item sd="0" x="3525"/>
        <item sd="0" x="3526"/>
        <item x="3527"/>
        <item sd="0" x="3528"/>
        <item sd="0" x="3529"/>
        <item x="3530"/>
        <item x="3531"/>
        <item x="3532"/>
        <item x="3533"/>
        <item sd="0" x="3534"/>
        <item sd="0" x="3535"/>
        <item sd="0" x="3536"/>
        <item x="3537"/>
        <item sd="0" x="3538"/>
        <item sd="0" x="3539"/>
        <item x="3540"/>
        <item x="3541"/>
        <item sd="0" x="3542"/>
        <item x="3543"/>
        <item x="3544"/>
        <item x="3545"/>
        <item sd="0" x="3546"/>
        <item sd="0" x="3547"/>
        <item sd="0" x="3548"/>
        <item sd="0" x="3549"/>
        <item x="3550"/>
        <item x="3551"/>
        <item sd="0" x="3552"/>
        <item x="3553"/>
        <item x="3554"/>
        <item x="3555"/>
        <item sd="0" x="3556"/>
        <item sd="0" x="3557"/>
        <item sd="0" x="3558"/>
        <item sd="0" x="3559"/>
        <item x="3560"/>
        <item x="3561"/>
        <item sd="0" x="3562"/>
        <item x="3563"/>
        <item x="3564"/>
        <item x="3565"/>
        <item sd="0" x="3566"/>
        <item sd="0" x="3567"/>
        <item sd="0" x="3568"/>
        <item sd="0" x="3569"/>
        <item x="3570"/>
        <item x="3571"/>
        <item x="3572"/>
        <item x="3573"/>
        <item sd="0" x="3574"/>
        <item sd="0" x="3575"/>
        <item sd="0" x="3576"/>
        <item sd="0" x="3577"/>
        <item sd="0" x="3578"/>
        <item sd="0" x="3579"/>
        <item x="3580"/>
        <item x="3581"/>
        <item x="3582"/>
        <item x="3583"/>
        <item sd="0" x="3584"/>
        <item sd="0" x="3585"/>
        <item sd="0" x="3586"/>
        <item sd="0" x="3587"/>
        <item sd="0" x="3588"/>
        <item sd="0" x="3589"/>
        <item sd="0" x="3590"/>
        <item sd="0" x="3591"/>
        <item sd="0" x="3592"/>
        <item x="3593"/>
        <item x="3594"/>
        <item x="3595"/>
        <item sd="0" x="3596"/>
        <item sd="0" x="3597"/>
        <item sd="0" x="3598"/>
        <item sd="0" x="3599"/>
        <item sd="0" x="3600"/>
        <item sd="0" x="3601"/>
        <item sd="0" x="3602"/>
        <item x="3603"/>
        <item x="3604"/>
        <item x="3605"/>
        <item sd="0" x="3606"/>
        <item sd="0" x="3607"/>
        <item sd="0" x="3608"/>
        <item sd="0" x="3609"/>
        <item sd="0" x="3610"/>
        <item sd="0" x="3611"/>
        <item sd="0" x="3612"/>
        <item x="3613"/>
        <item sd="0" x="3614"/>
        <item x="3615"/>
        <item x="3616"/>
        <item x="3617"/>
        <item x="3618"/>
        <item sd="0" x="3619"/>
        <item sd="0" x="3620"/>
        <item sd="0" x="3621"/>
        <item sd="0" x="3622"/>
        <item x="3623"/>
        <item sd="0" x="3624"/>
        <item x="3625"/>
        <item x="3626"/>
        <item x="3627"/>
        <item x="3628"/>
        <item sd="0" x="3629"/>
        <item sd="0" x="3630"/>
        <item sd="0" x="3631"/>
        <item sd="0" x="3632"/>
        <item x="3633"/>
        <item sd="0" x="3634"/>
        <item x="3635"/>
        <item x="3636"/>
        <item x="3637"/>
        <item x="3638"/>
        <item x="3639"/>
        <item x="3640"/>
        <item x="3641"/>
        <item sd="0" x="3642"/>
        <item sd="0" x="3643"/>
        <item sd="0" x="3644"/>
        <item x="3645"/>
        <item x="3646"/>
        <item x="3647"/>
        <item x="3648"/>
        <item x="3649"/>
        <item x="3650"/>
        <item x="3651"/>
        <item sd="0" x="3652"/>
        <item sd="0" x="3653"/>
        <item sd="0" x="3654"/>
        <item x="3655"/>
        <item x="3656"/>
        <item x="3657"/>
        <item x="3658"/>
        <item x="3659"/>
        <item x="3660"/>
        <item x="3661"/>
        <item x="3662"/>
        <item sd="0" x="3663"/>
        <item sd="0" x="3664"/>
        <item sd="0" x="3665"/>
        <item x="3666"/>
        <item x="3667"/>
        <item x="3668"/>
        <item x="3669"/>
        <item sd="0" x="3670"/>
        <item sd="0" x="3671"/>
        <item x="3672"/>
        <item sd="0" x="3673"/>
        <item sd="0" x="3674"/>
        <item sd="0" x="3675"/>
        <item x="3676"/>
        <item x="3677"/>
        <item x="3678"/>
        <item x="3679"/>
        <item sd="0" x="3680"/>
        <item sd="0" x="3681"/>
        <item x="3682"/>
        <item sd="0" x="3683"/>
        <item sd="0" x="3684"/>
        <item sd="0" x="3685"/>
        <item sd="0" x="3686"/>
        <item x="3687"/>
        <item x="3688"/>
        <item x="3689"/>
        <item x="3690"/>
        <item sd="0" x="3691"/>
        <item sd="0" x="3692"/>
        <item sd="0" x="3693"/>
        <item x="3694"/>
        <item x="3695"/>
        <item sd="0" x="3696"/>
        <item x="3697"/>
        <item x="3698"/>
        <item x="3699"/>
        <item x="3700"/>
        <item sd="0" x="3701"/>
        <item sd="0" x="3702"/>
        <item sd="0" x="3703"/>
        <item x="3704"/>
        <item x="3705"/>
        <item sd="0" x="3706"/>
        <item x="3707"/>
        <item x="3708"/>
        <item x="3709"/>
        <item x="3710"/>
        <item x="3711"/>
        <item x="3712"/>
        <item sd="0" x="3713"/>
        <item sd="0" x="3714"/>
        <item sd="0" x="3715"/>
        <item sd="0" x="3716"/>
        <item x="3717"/>
        <item x="3718"/>
        <item x="3719"/>
        <item x="3720"/>
        <item x="3721"/>
        <item x="3722"/>
        <item sd="0" x="3723"/>
        <item sd="0" x="3724"/>
        <item sd="0" x="3725"/>
        <item sd="0" x="3726"/>
        <item x="3727"/>
        <item x="3728"/>
        <item x="3729"/>
        <item x="3730"/>
        <item x="3731"/>
        <item x="3732"/>
        <item sd="0" x="3733"/>
        <item x="3734"/>
        <item x="3735"/>
        <item sd="0" x="3736"/>
        <item sd="0" x="3737"/>
        <item sd="0" x="3738"/>
        <item sd="0" x="3739"/>
        <item x="3740"/>
        <item x="3741"/>
        <item x="3742"/>
        <item sd="0" x="3743"/>
        <item x="3744"/>
        <item x="3745"/>
        <item sd="0" x="3746"/>
        <item sd="0" x="3747"/>
        <item sd="0" x="3748"/>
        <item sd="0" x="3749"/>
        <item x="3750"/>
        <item x="3751"/>
        <item x="3752"/>
        <item sd="0" x="3753"/>
        <item x="3754"/>
        <item x="3755"/>
        <item sd="0" x="3756"/>
        <item sd="0" x="3757"/>
        <item x="3758"/>
        <item sd="0" x="3759"/>
        <item sd="0" x="3760"/>
        <item sd="0" x="3761"/>
        <item x="3762"/>
        <item x="3763"/>
        <item x="3764"/>
        <item x="3765"/>
        <item sd="0" x="3766"/>
        <item sd="0" x="3767"/>
        <item x="3768"/>
        <item sd="0" x="3769"/>
        <item sd="0" x="3770"/>
        <item sd="0" x="3771"/>
        <item x="3772"/>
        <item x="3773"/>
        <item x="3774"/>
        <item x="3775"/>
        <item sd="0" x="3776"/>
        <item sd="0" x="3777"/>
        <item x="3778"/>
        <item sd="0" x="3779"/>
        <item sd="0" x="3780"/>
        <item sd="0" x="3781"/>
        <item sd="0" x="3782"/>
        <item sd="0" x="3783"/>
        <item sd="0" x="3784"/>
        <item x="3785"/>
        <item x="3786"/>
        <item x="3787"/>
        <item x="3788"/>
        <item sd="0" x="3789"/>
        <item sd="0" x="3790"/>
        <item sd="0" x="3791"/>
        <item sd="0" x="3792"/>
        <item sd="0" x="3793"/>
        <item sd="0" x="3794"/>
        <item x="3795"/>
        <item x="3796"/>
        <item x="3797"/>
        <item x="3798"/>
        <item sd="0" x="3799"/>
        <item sd="0" x="3800"/>
        <item sd="0" x="3801"/>
        <item sd="0" x="3802"/>
        <item sd="0" x="3803"/>
        <item sd="0" x="3804"/>
        <item x="3805"/>
        <item x="3806"/>
        <item sd="0" x="3807"/>
        <item sd="0" x="3808"/>
        <item sd="0" x="3809"/>
        <item sd="0" x="3810"/>
        <item x="3811"/>
        <item x="3812"/>
        <item x="3813"/>
        <item sd="0" x="3814"/>
        <item sd="0" x="3815"/>
        <item x="3816"/>
        <item sd="0" x="3817"/>
        <item sd="0" x="3818"/>
        <item sd="0" x="3819"/>
        <item sd="0" x="3820"/>
        <item x="3821"/>
        <item x="3822"/>
        <item x="3823"/>
        <item sd="0" x="3824"/>
        <item sd="0" x="3825"/>
        <item x="3826"/>
        <item sd="0" x="3827"/>
        <item sd="0" x="3828"/>
        <item sd="0" x="3829"/>
        <item sd="0" x="3830"/>
        <item sd="0" x="3831"/>
        <item sd="0" x="3832"/>
        <item x="3833"/>
        <item x="3834"/>
        <item x="3835"/>
        <item x="3836"/>
        <item sd="0" x="3837"/>
        <item sd="0" x="3838"/>
        <item sd="0" x="3839"/>
        <item sd="0" x="3840"/>
        <item sd="0" x="3841"/>
        <item sd="0" x="3842"/>
        <item x="3843"/>
        <item x="3844"/>
        <item x="3845"/>
        <item x="3846"/>
        <item sd="0" x="3847"/>
        <item sd="0" x="3848"/>
        <item sd="0" x="3849"/>
        <item sd="0" x="3850"/>
        <item sd="0" x="3851"/>
        <item sd="0" x="3852"/>
        <item x="3853"/>
        <item sd="0" x="3854"/>
        <item sd="0" x="3855"/>
        <item x="3856"/>
        <item x="3857"/>
        <item x="3858"/>
        <item x="3859"/>
        <item sd="0" x="3860"/>
        <item sd="0" x="3861"/>
        <item sd="0" x="3862"/>
        <item x="3863"/>
        <item sd="0" x="3864"/>
        <item sd="0" x="3865"/>
        <item x="3866"/>
        <item x="3867"/>
        <item x="3868"/>
        <item x="3869"/>
        <item sd="0" x="3870"/>
        <item sd="0" x="3871"/>
        <item sd="0" x="3872"/>
        <item x="3873"/>
        <item sd="0" x="3874"/>
        <item sd="0" x="3875"/>
        <item x="3876"/>
        <item x="3877"/>
        <item sd="0" x="3878"/>
        <item x="3879"/>
        <item x="3880"/>
        <item x="3881"/>
        <item sd="0" x="3882"/>
        <item sd="0" x="3883"/>
        <item sd="0" x="3884"/>
        <item sd="0" x="3885"/>
        <item x="3886"/>
        <item x="3887"/>
        <item sd="0" x="3888"/>
        <item x="3889"/>
        <item x="3890"/>
        <item x="3891"/>
        <item sd="0" x="3892"/>
        <item sd="0" x="3893"/>
        <item sd="0" x="3894"/>
        <item sd="0" x="3895"/>
        <item x="3896"/>
        <item x="3897"/>
        <item sd="0" x="3898"/>
        <item x="3899"/>
        <item x="3900"/>
        <item x="3901"/>
        <item x="3902"/>
        <item x="3903"/>
        <item x="3904"/>
        <item sd="0" x="3905"/>
        <item sd="0" x="3906"/>
        <item sd="0" x="3907"/>
        <item sd="0" x="3908"/>
        <item x="3909"/>
        <item x="3910"/>
        <item x="3911"/>
        <item x="3912"/>
        <item x="3913"/>
        <item x="3914"/>
        <item sd="0" x="3915"/>
        <item sd="0" x="3916"/>
        <item sd="0" x="3917"/>
        <item sd="0" x="3918"/>
        <item x="3919"/>
        <item x="3920"/>
        <item x="3921"/>
        <item x="3922"/>
        <item x="3923"/>
        <item x="3924"/>
        <item sd="0" x="3925"/>
        <item sd="0" m="1" x="15113"/>
        <item sd="0" x="3926"/>
        <item sd="0" x="3927"/>
        <item sd="0" x="3928"/>
        <item x="3929"/>
        <item x="3930"/>
        <item x="3931"/>
        <item sd="0" x="3932"/>
        <item sd="0" x="3933"/>
        <item sd="0" x="3934"/>
        <item sd="0" x="3935"/>
        <item sd="0" x="3936"/>
        <item sd="0" x="3937"/>
        <item sd="0" x="3938"/>
        <item x="3939"/>
        <item x="3940"/>
        <item x="3941"/>
        <item sd="0" x="3942"/>
        <item sd="0" x="3943"/>
        <item sd="0" x="3944"/>
        <item sd="0" x="3945"/>
        <item sd="0" x="3946"/>
        <item sd="0" x="3947"/>
        <item sd="0" x="3948"/>
        <item x="3949"/>
        <item sd="0" x="3950"/>
        <item x="3951"/>
        <item x="3952"/>
        <item x="3953"/>
        <item x="3954"/>
        <item sd="0" x="3955"/>
        <item sd="0" x="3956"/>
        <item sd="0" x="3957"/>
        <item sd="0" x="3958"/>
        <item x="3959"/>
        <item sd="0" x="3960"/>
        <item x="3961"/>
        <item x="3962"/>
        <item x="3963"/>
        <item x="3964"/>
        <item sd="0" x="3965"/>
        <item sd="0" x="3966"/>
        <item sd="0" x="3967"/>
        <item sd="0" x="3968"/>
        <item x="3969"/>
        <item sd="0" x="3970"/>
        <item x="3971"/>
        <item x="3972"/>
        <item x="3973"/>
        <item x="3974"/>
        <item x="3975"/>
        <item x="3976"/>
        <item x="3977"/>
        <item sd="0" x="3978"/>
        <item sd="0" x="3979"/>
        <item sd="0" x="3980"/>
        <item x="3981"/>
        <item x="3982"/>
        <item x="3983"/>
        <item x="3984"/>
        <item x="3985"/>
        <item x="3986"/>
        <item x="3987"/>
        <item sd="0" x="3988"/>
        <item sd="0" x="3989"/>
        <item sd="0" x="3990"/>
        <item x="3991"/>
        <item x="3992"/>
        <item x="3993"/>
        <item x="3994"/>
        <item x="3995"/>
        <item x="3996"/>
        <item x="3997"/>
        <item sd="0" x="3998"/>
        <item sd="0" x="3999"/>
        <item sd="0" x="4000"/>
        <item sd="0" x="4001"/>
        <item x="4002"/>
        <item x="4003"/>
        <item x="4004"/>
        <item x="4005"/>
        <item sd="0" x="4006"/>
        <item sd="0" x="4007"/>
        <item sd="0" x="4008"/>
        <item sd="0" x="4009"/>
        <item sd="0" x="4010"/>
        <item sd="0" x="4011"/>
        <item x="4012"/>
        <item x="4013"/>
        <item x="4014"/>
        <item x="4015"/>
        <item sd="0" x="4016"/>
        <item sd="0" x="4017"/>
        <item sd="0" x="4018"/>
        <item sd="0" x="4019"/>
        <item sd="0" x="4020"/>
        <item sd="0" x="4021"/>
        <item sd="0" x="4022"/>
        <item sd="0" x="4023"/>
        <item sd="0" x="4024"/>
        <item x="4025"/>
        <item x="4026"/>
        <item x="4027"/>
        <item sd="0" x="4028"/>
        <item sd="0" x="4029"/>
        <item sd="0" x="4030"/>
        <item sd="0" x="4031"/>
        <item sd="0" x="4032"/>
        <item sd="0" x="4033"/>
        <item sd="0" x="4034"/>
        <item x="4035"/>
        <item x="4036"/>
        <item x="4037"/>
        <item sd="0" x="4038"/>
        <item sd="0" x="4039"/>
        <item sd="0" x="4040"/>
        <item sd="0" x="4041"/>
        <item sd="0" x="4042"/>
        <item sd="0" x="4043"/>
        <item sd="0" x="4044"/>
        <item x="4045"/>
        <item x="4046"/>
        <item x="4047"/>
        <item sd="0" x="4048"/>
        <item sd="0" x="4049"/>
        <item sd="0" x="4050"/>
        <item sd="0" x="4051"/>
        <item x="4052"/>
        <item x="4053"/>
        <item x="4054"/>
        <item x="4055"/>
        <item x="4056"/>
        <item x="4057"/>
        <item sd="0" x="4058"/>
        <item sd="0" x="4059"/>
        <item sd="0" x="4060"/>
        <item sd="0" x="4061"/>
        <item x="4062"/>
        <item x="4063"/>
        <item x="4064"/>
        <item x="4065"/>
        <item x="4066"/>
        <item x="4067"/>
        <item sd="0" x="4068"/>
        <item sd="0" x="4069"/>
        <item x="4070"/>
        <item sd="0" x="4071"/>
        <item sd="0" x="4072"/>
        <item sd="0" x="4073"/>
        <item sd="0" x="4074"/>
        <item x="4075"/>
        <item x="4076"/>
        <item x="4077"/>
        <item sd="0" x="4078"/>
        <item sd="0" x="4079"/>
        <item x="4080"/>
        <item sd="0" x="4081"/>
        <item sd="0" x="4082"/>
        <item sd="0" x="4083"/>
        <item sd="0" x="4084"/>
        <item x="4085"/>
        <item x="4086"/>
        <item x="4087"/>
        <item sd="0" x="4088"/>
        <item sd="0" x="4089"/>
        <item x="4090"/>
        <item sd="0" x="4091"/>
        <item sd="0" x="4092"/>
        <item sd="0" x="4093"/>
        <item sd="0" x="4094"/>
        <item sd="0" x="4095"/>
        <item sd="0" x="4096"/>
        <item x="4097"/>
        <item x="4098"/>
        <item x="4099"/>
        <item x="4100"/>
        <item sd="0" x="4101"/>
        <item sd="0" x="4102"/>
        <item sd="0" x="4103"/>
        <item sd="0" x="4104"/>
        <item sd="0" x="4105"/>
        <item sd="0" x="4106"/>
        <item x="4107"/>
        <item x="4108"/>
        <item x="4109"/>
        <item x="4110"/>
        <item sd="0" x="4111"/>
        <item sd="0" x="4112"/>
        <item sd="0" x="4113"/>
        <item sd="0" x="4114"/>
        <item sd="0" x="4115"/>
        <item sd="0" x="4116"/>
        <item x="4117"/>
        <item sd="0" x="4118"/>
        <item sd="0" x="4119"/>
        <item x="4120"/>
        <item x="4121"/>
        <item x="4122"/>
        <item x="4123"/>
        <item sd="0" x="4124"/>
        <item sd="0" x="4125"/>
        <item sd="0" x="4126"/>
        <item x="4127"/>
        <item sd="0" x="4128"/>
        <item sd="0" x="4129"/>
        <item x="4130"/>
        <item x="4131"/>
        <item x="4132"/>
        <item x="4133"/>
        <item sd="0" x="4134"/>
        <item sd="0" x="4135"/>
        <item sd="0" x="4136"/>
        <item x="4137"/>
        <item sd="0" x="4138"/>
        <item sd="0" x="4139"/>
        <item x="4140"/>
        <item x="4141"/>
        <item sd="0" x="4142"/>
        <item x="4143"/>
        <item x="4144"/>
        <item x="4145"/>
        <item sd="0" x="4146"/>
        <item sd="0" x="4147"/>
        <item sd="0" x="4148"/>
        <item sd="0" x="4149"/>
        <item x="4150"/>
        <item x="4151"/>
        <item sd="0" x="4152"/>
        <item x="4153"/>
        <item x="4154"/>
        <item x="4155"/>
        <item sd="0" x="4156"/>
        <item sd="0" x="4157"/>
        <item sd="0" x="4158"/>
        <item sd="0" x="4159"/>
        <item x="4160"/>
        <item x="4161"/>
        <item sd="0" x="4162"/>
        <item x="4163"/>
        <item x="4164"/>
        <item x="4165"/>
        <item sd="0" x="4166"/>
        <item sd="0" x="4167"/>
        <item x="4168"/>
        <item x="4169"/>
        <item x="4170"/>
        <item x="4171"/>
        <item sd="0" x="4172"/>
        <item sd="0" x="4173"/>
        <item sd="0" x="4174"/>
        <item sd="0" x="4175"/>
        <item sd="0" x="4176"/>
        <item sd="0" x="4177"/>
        <item x="4178"/>
        <item x="4179"/>
        <item x="4180"/>
        <item x="4181"/>
        <item sd="0" x="4182"/>
        <item sd="0" x="4183"/>
        <item sd="0" x="4184"/>
        <item sd="0" x="4185"/>
        <item sd="0" x="4186"/>
        <item sd="0" x="4187"/>
        <item x="4188"/>
        <item x="4189"/>
        <item sd="0" x="4190"/>
        <item sd="0" x="4191"/>
        <item sd="0" x="4192"/>
        <item sd="0" x="4193"/>
        <item x="4194"/>
        <item x="4195"/>
        <item x="4196"/>
        <item sd="0" x="4197"/>
        <item sd="0" x="4198"/>
        <item sd="0" x="4199"/>
        <item sd="0" x="4200"/>
        <item sd="0" x="4201"/>
        <item sd="0" x="4202"/>
        <item sd="0" x="4203"/>
        <item x="4204"/>
        <item x="4205"/>
        <item x="4206"/>
        <item sd="0" x="4207"/>
        <item sd="0" x="4208"/>
        <item sd="0" x="4209"/>
        <item sd="0" x="4210"/>
        <item sd="0" x="4211"/>
        <item sd="0" x="4212"/>
        <item sd="0" x="4213"/>
        <item sd="0" x="4214"/>
        <item sd="0" x="4215"/>
        <item x="4216"/>
        <item x="4217"/>
        <item x="4218"/>
        <item x="4219"/>
        <item sd="0" x="4220"/>
        <item sd="0" x="4221"/>
        <item sd="0" x="4222"/>
        <item sd="0" x="4223"/>
        <item sd="0" x="4224"/>
        <item sd="0" x="4225"/>
        <item x="4226"/>
        <item x="4227"/>
        <item x="4228"/>
        <item x="4229"/>
        <item sd="0" x="4230"/>
        <item sd="0" x="4231"/>
        <item sd="0" x="4232"/>
        <item sd="0" x="4233"/>
        <item sd="0" x="4234"/>
        <item sd="0" x="4235"/>
        <item x="4236"/>
        <item x="4237"/>
        <item sd="0" x="4238"/>
        <item x="4239"/>
        <item x="4240"/>
        <item x="4241"/>
        <item x="4242"/>
        <item sd="0" x="4243"/>
        <item sd="0" x="4244"/>
        <item sd="0" x="4245"/>
        <item x="4246"/>
        <item x="4247"/>
        <item sd="0" x="4248"/>
        <item x="4249"/>
        <item x="4250"/>
        <item x="4251"/>
        <item x="4252"/>
        <item sd="0" x="4253"/>
        <item sd="0" x="4254"/>
        <item sd="0" x="4255"/>
        <item x="4256"/>
        <item x="4257"/>
        <item sd="0" x="4258"/>
        <item x="4259"/>
        <item x="4260"/>
        <item x="4261"/>
        <item x="4262"/>
        <item x="4263"/>
        <item x="4264"/>
        <item sd="0" x="4265"/>
        <item sd="0" x="4266"/>
        <item sd="0" x="4267"/>
        <item sd="0" x="4268"/>
        <item x="4269"/>
        <item x="4270"/>
        <item x="4271"/>
        <item x="4272"/>
        <item x="4273"/>
        <item x="4274"/>
        <item sd="0" x="4275"/>
        <item sd="0" x="4276"/>
        <item sd="0" x="4277"/>
        <item sd="0" x="4278"/>
        <item x="4279"/>
        <item x="4280"/>
        <item x="4281"/>
        <item x="4282"/>
        <item x="4283"/>
        <item x="4284"/>
        <item sd="0" m="1" x="15142"/>
        <item sd="0" x="4285"/>
        <item sd="0" x="4286"/>
        <item sd="0" x="4287"/>
        <item x="4288"/>
        <item x="4289"/>
        <item x="4290"/>
        <item x="4291"/>
        <item sd="0" x="4292"/>
        <item sd="0" x="4293"/>
        <item sd="0" x="4294"/>
        <item sd="0" x="4295"/>
        <item sd="0" x="4296"/>
        <item sd="0" x="4297"/>
        <item x="4298"/>
        <item x="4299"/>
        <item x="4300"/>
        <item x="4301"/>
        <item sd="0" x="4302"/>
        <item sd="0" x="4303"/>
        <item sd="0" x="4304"/>
        <item sd="0" x="4305"/>
        <item sd="0" x="4306"/>
        <item sd="0" x="4307"/>
        <item x="4308"/>
        <item sd="0" x="4309"/>
        <item sd="0" x="4310"/>
        <item x="4311"/>
        <item x="4312"/>
        <item x="4313"/>
        <item sd="0" x="4314"/>
        <item sd="0" x="4315"/>
        <item sd="0" x="4316"/>
        <item sd="0" x="4317"/>
        <item x="4318"/>
        <item sd="0" x="4319"/>
        <item sd="0" x="4320"/>
        <item x="4321"/>
        <item x="4322"/>
        <item x="4323"/>
        <item sd="0" x="4324"/>
        <item sd="0" x="4325"/>
        <item sd="0" x="4326"/>
        <item sd="0" x="4327"/>
        <item x="4328"/>
        <item sd="0" x="4329"/>
        <item sd="0" x="4330"/>
        <item x="4331"/>
        <item x="4332"/>
        <item x="4333"/>
        <item x="4334"/>
        <item x="4335"/>
        <item x="4336"/>
        <item sd="0" x="4337"/>
        <item sd="0" x="4338"/>
        <item sd="0" x="4339"/>
        <item sd="0" x="4340"/>
        <item x="4341"/>
        <item x="4342"/>
        <item x="4343"/>
        <item x="4344"/>
        <item x="4345"/>
        <item x="4346"/>
        <item sd="0" x="4347"/>
        <item sd="0" x="4348"/>
        <item sd="0" x="4349"/>
        <item sd="0" x="4350"/>
        <item x="4351"/>
        <item x="4352"/>
        <item x="4353"/>
        <item x="4354"/>
        <item x="4355"/>
        <item x="4356"/>
        <item x="4357"/>
        <item sd="0" x="4358"/>
        <item sd="0" x="4359"/>
        <item sd="0" x="4360"/>
        <item sd="0" x="4361"/>
        <item x="4362"/>
        <item x="4363"/>
        <item x="4364"/>
        <item sd="0" x="4365"/>
        <item sd="0" x="4366"/>
        <item x="4367"/>
        <item sd="0" x="4368"/>
        <item sd="0" x="4369"/>
        <item sd="0" x="4370"/>
        <item sd="0" x="4371"/>
        <item x="4372"/>
        <item x="4373"/>
        <item x="4374"/>
        <item sd="0" x="4375"/>
        <item sd="0" x="4376"/>
        <item x="4377"/>
        <item sd="0" x="4378"/>
        <item sd="0" x="4379"/>
        <item sd="0" x="4380"/>
        <item sd="0" x="4381"/>
        <item sd="0" x="4382"/>
        <item sd="0" x="4383"/>
        <item x="4384"/>
        <item x="4385"/>
        <item x="4386"/>
        <item x="4387"/>
        <item sd="0" x="4388"/>
        <item sd="0" x="4389"/>
        <item sd="0" x="4390"/>
        <item sd="0" x="4391"/>
        <item sd="0" x="4392"/>
        <item sd="0" x="4393"/>
        <item x="4394"/>
        <item x="4395"/>
        <item x="4396"/>
        <item x="4397"/>
        <item sd="0" x="4398"/>
        <item sd="0" x="4399"/>
        <item sd="0" x="4400"/>
        <item sd="0" x="4401"/>
        <item sd="0" x="4402"/>
        <item sd="0" x="4403"/>
        <item x="4404"/>
        <item x="4405"/>
        <item x="4406"/>
        <item x="4407"/>
        <item sd="0" x="4408"/>
        <item sd="0" x="4409"/>
        <item sd="0" x="4410"/>
        <item sd="0" x="4411"/>
        <item x="4412"/>
        <item x="4413"/>
        <item x="4414"/>
        <item x="4415"/>
        <item x="4416"/>
        <item x="4417"/>
        <item sd="0" x="4418"/>
        <item sd="0" x="4419"/>
        <item sd="0" x="4420"/>
        <item sd="0" x="4421"/>
        <item x="4422"/>
        <item x="4423"/>
        <item x="4424"/>
        <item x="4425"/>
        <item x="4426"/>
        <item x="4427"/>
        <item sd="0" x="4428"/>
        <item x="4429"/>
        <item x="4430"/>
        <item sd="0" x="4431"/>
        <item sd="0" x="4432"/>
        <item sd="0" x="4433"/>
        <item x="4434"/>
        <item x="4435"/>
        <item x="4436"/>
        <item x="4437"/>
        <item sd="0" x="4438"/>
        <item x="4439"/>
        <item x="4440"/>
        <item sd="0" x="4441"/>
        <item sd="0" x="4442"/>
        <item sd="0" x="4443"/>
        <item x="4444"/>
        <item x="4445"/>
        <item x="4446"/>
        <item x="4447"/>
        <item sd="0" x="4448"/>
        <item x="4449"/>
        <item x="4450"/>
        <item sd="0" x="4451"/>
        <item sd="0" x="4452"/>
        <item sd="0" x="4453"/>
        <item sd="0" x="4454"/>
        <item sd="0" x="4455"/>
        <item sd="0" x="4456"/>
        <item x="4457"/>
        <item x="4458"/>
        <item x="4459"/>
        <item x="4460"/>
        <item sd="0" x="4461"/>
        <item sd="0" x="4462"/>
        <item sd="0" x="4463"/>
        <item sd="0" x="4464"/>
        <item sd="0" x="4465"/>
        <item sd="0" x="4466"/>
        <item x="4467"/>
        <item x="4468"/>
        <item x="4469"/>
        <item x="4470"/>
        <item sd="0" x="4471"/>
        <item sd="0" x="4472"/>
        <item sd="0" x="4473"/>
        <item sd="0" x="4474"/>
        <item sd="0" x="4475"/>
        <item sd="0" x="4476"/>
        <item sd="0" x="4477"/>
        <item sd="0" x="4478"/>
        <item sd="0" x="4479"/>
        <item x="4480"/>
        <item x="4481"/>
        <item x="4482"/>
        <item sd="0" x="4483"/>
        <item sd="0" x="4484"/>
        <item sd="0" x="4485"/>
        <item sd="0" x="4486"/>
        <item sd="0" x="4487"/>
        <item sd="0" x="4488"/>
        <item sd="0" x="4489"/>
        <item x="4490"/>
        <item x="4491"/>
        <item x="4492"/>
        <item sd="0" x="4493"/>
        <item sd="0" x="4494"/>
        <item sd="0" x="4495"/>
        <item sd="0" x="4496"/>
        <item sd="0" x="4497"/>
        <item sd="0" x="4498"/>
        <item sd="0" x="4499"/>
        <item x="4500"/>
        <item sd="0" x="4501"/>
        <item x="4502"/>
        <item x="4503"/>
        <item x="4504"/>
        <item x="4505"/>
        <item sd="0" x="4506"/>
        <item sd="0" x="4507"/>
        <item sd="0" x="4508"/>
        <item sd="0" x="4509"/>
        <item x="4510"/>
        <item sd="0" x="4511"/>
        <item x="4512"/>
        <item x="4513"/>
        <item x="4514"/>
        <item x="4515"/>
        <item sd="0" x="4516"/>
        <item sd="0" x="4517"/>
        <item sd="0" x="4518"/>
        <item sd="0" x="4519"/>
        <item x="4520"/>
        <item sd="0" x="4521"/>
        <item x="4522"/>
        <item x="4523"/>
        <item x="4524"/>
        <item sd="0" x="4525"/>
        <item sd="0" x="4526"/>
        <item sd="0" x="4527"/>
        <item x="4528"/>
        <item x="4529"/>
        <item x="4530"/>
        <item sd="0" x="4531"/>
        <item sd="0" x="4532"/>
        <item sd="0" x="4533"/>
        <item sd="0" x="4534"/>
        <item sd="0" x="4535"/>
        <item sd="0" x="4536"/>
        <item sd="0" x="4537"/>
        <item x="4538"/>
        <item x="4539"/>
        <item x="4540"/>
        <item sd="0" x="4541"/>
        <item sd="0" x="4542"/>
        <item sd="0" x="4543"/>
        <item sd="0" x="4544"/>
        <item sd="0" x="4545"/>
        <item sd="0" x="4546"/>
        <item sd="0" x="4547"/>
        <item x="4548"/>
        <item sd="0" x="4549"/>
        <item x="4550"/>
        <item x="4551"/>
        <item x="4552"/>
        <item x="4553"/>
        <item sd="0" x="4554"/>
        <item sd="0" x="4555"/>
        <item sd="0" x="4556"/>
        <item sd="0" x="4557"/>
        <item x="4558"/>
        <item sd="0" x="4559"/>
        <item x="4560"/>
        <item x="4561"/>
        <item x="4562"/>
        <item x="4563"/>
        <item sd="0" x="4564"/>
        <item sd="0" x="4565"/>
        <item sd="0" x="4566"/>
        <item sd="0" x="4567"/>
        <item x="4568"/>
        <item sd="0" x="4569"/>
        <item x="4570"/>
        <item x="4571"/>
        <item x="4572"/>
        <item x="4573"/>
        <item x="4574"/>
        <item x="4575"/>
        <item x="4576"/>
        <item sd="0" x="4577"/>
        <item sd="0" x="4578"/>
        <item sd="0" x="4579"/>
        <item x="4580"/>
        <item x="4581"/>
        <item x="4582"/>
        <item x="4583"/>
        <item x="4584"/>
        <item x="4585"/>
        <item x="4586"/>
        <item sd="0" x="4587"/>
        <item sd="0" x="4588"/>
        <item sd="0" x="4589"/>
        <item x="4590"/>
        <item x="4591"/>
        <item x="4592"/>
        <item x="4593"/>
        <item x="4594"/>
        <item x="4595"/>
        <item x="4596"/>
        <item x="4597"/>
        <item x="4598"/>
        <item sd="0" x="4599"/>
        <item sd="0" x="4600"/>
        <item sd="0" x="4601"/>
        <item sd="0" x="4602"/>
        <item x="4603"/>
        <item x="4604"/>
        <item x="4605"/>
        <item x="4606"/>
        <item x="4607"/>
        <item x="4608"/>
        <item sd="0" x="4609"/>
        <item sd="0" x="4610"/>
        <item sd="0" x="4611"/>
        <item sd="0" x="4612"/>
        <item x="4613"/>
        <item x="4614"/>
        <item x="4615"/>
        <item x="4616"/>
        <item x="4617"/>
        <item x="4618"/>
        <item sd="0" x="4619"/>
        <item sd="0" x="4620"/>
        <item x="4621"/>
        <item sd="0" x="4622"/>
        <item sd="0" x="4623"/>
        <item sd="0" x="4624"/>
        <item sd="0" x="4625"/>
        <item x="4626"/>
        <item x="4627"/>
        <item x="4628"/>
        <item sd="0" x="4629"/>
        <item sd="0" x="4630"/>
        <item x="4631"/>
        <item sd="0" x="4632"/>
        <item sd="0" x="4633"/>
        <item sd="0" x="4634"/>
        <item sd="0" x="4635"/>
        <item x="4636"/>
        <item x="4637"/>
        <item x="4638"/>
        <item sd="0" x="4639"/>
        <item sd="0" x="4640"/>
        <item x="4641"/>
        <item sd="0" x="4642"/>
        <item sd="0" x="4643"/>
        <item sd="0" x="4644"/>
        <item sd="0" x="4645"/>
        <item x="4646"/>
        <item x="4647"/>
        <item x="4648"/>
        <item sd="0" x="4649"/>
        <item sd="0" x="4650"/>
        <item sd="0" x="4651"/>
        <item sd="0" x="4652"/>
        <item x="4653"/>
        <item x="4654"/>
        <item sd="0" x="4655"/>
        <item x="4656"/>
        <item x="4657"/>
        <item x="4658"/>
        <item sd="0" x="4659"/>
        <item sd="0" x="4660"/>
        <item sd="0" x="4661"/>
        <item sd="0" x="4662"/>
        <item x="4663"/>
        <item x="4664"/>
        <item sd="0" x="4665"/>
        <item x="4666"/>
        <item x="4667"/>
        <item x="4668"/>
        <item x="4669"/>
        <item x="4670"/>
        <item x="4671"/>
        <item sd="0" x="4672"/>
        <item sd="0" x="4673"/>
        <item sd="0" x="4674"/>
        <item sd="0" x="4675"/>
        <item x="4676"/>
        <item x="4677"/>
        <item x="4678"/>
        <item x="4679"/>
        <item x="4680"/>
        <item x="4681"/>
        <item sd="0" x="4682"/>
        <item sd="0" x="4683"/>
        <item sd="0" x="4684"/>
        <item sd="0" x="4685"/>
        <item x="4686"/>
        <item x="4687"/>
        <item x="4688"/>
        <item x="4689"/>
        <item x="4690"/>
        <item x="4691"/>
        <item sd="0" x="4692"/>
        <item sd="0" x="4693"/>
        <item sd="0" x="4694"/>
        <item sd="0" x="4695"/>
        <item sd="0" x="4696"/>
        <item x="4697"/>
        <item x="4698"/>
        <item x="4699"/>
        <item sd="0" x="4700"/>
        <item sd="0" x="4701"/>
        <item sd="0" x="4702"/>
        <item sd="0" x="4703"/>
        <item sd="0" x="4704"/>
        <item sd="0" x="4705"/>
        <item sd="0" x="4706"/>
        <item x="4707"/>
        <item x="4708"/>
        <item x="4709"/>
        <item sd="0" x="4710"/>
        <item sd="0" x="4711"/>
        <item sd="0" x="4712"/>
        <item sd="0" x="4713"/>
        <item sd="0" x="4714"/>
        <item sd="0" x="4715"/>
        <item sd="0" x="4716"/>
        <item sd="0" x="4717"/>
        <item sd="0" x="4718"/>
        <item sd="0" x="4719"/>
        <item sd="0" x="4720"/>
        <item x="4721"/>
        <item x="4722"/>
        <item x="4723"/>
        <item sd="0" x="4724"/>
        <item sd="0" x="4725"/>
        <item sd="0" x="4726"/>
        <item sd="0" x="4727"/>
        <item sd="0" x="4728"/>
        <item sd="0" x="4729"/>
        <item sd="0" x="4730"/>
        <item x="4731"/>
        <item x="4732"/>
        <item x="4733"/>
        <item sd="0" x="4734"/>
        <item sd="0" x="4735"/>
        <item sd="0" x="4736"/>
        <item sd="0" x="4737"/>
        <item sd="0" x="4738"/>
        <item sd="0" x="4739"/>
        <item sd="0" x="4740"/>
        <item sd="0" x="4741"/>
        <item sd="0" x="4742"/>
        <item x="4743"/>
        <item x="4744"/>
        <item x="4745"/>
        <item x="4746"/>
        <item sd="0" x="4747"/>
        <item sd="0" x="4748"/>
        <item sd="0" x="4749"/>
        <item sd="0" x="4750"/>
        <item sd="0" x="4751"/>
        <item sd="0" x="4752"/>
        <item x="4753"/>
        <item x="4754"/>
        <item x="4755"/>
        <item x="4756"/>
        <item sd="0" x="4757"/>
        <item sd="0" x="4758"/>
        <item sd="0" x="4759"/>
        <item sd="0" x="4760"/>
        <item sd="0" x="4761"/>
        <item sd="0" x="4762"/>
        <item x="4763"/>
        <item x="4764"/>
        <item x="4765"/>
        <item x="4766"/>
        <item sd="0" x="4767"/>
        <item sd="0" x="4768"/>
        <item sd="0" x="4769"/>
        <item sd="0" x="4770"/>
        <item x="4771"/>
        <item x="4772"/>
        <item x="4773"/>
        <item sd="0" x="4774"/>
        <item x="4775"/>
        <item x="4776"/>
        <item sd="0" x="4777"/>
        <item sd="0" x="4778"/>
        <item sd="0" x="4779"/>
        <item sd="0" x="4780"/>
        <item x="4781"/>
        <item x="4782"/>
        <item x="4783"/>
        <item sd="0" x="4784"/>
        <item x="4785"/>
        <item x="4786"/>
        <item sd="0" x="4787"/>
        <item sd="0" x="4788"/>
        <item x="4789"/>
        <item sd="0" x="4790"/>
        <item sd="0" x="4791"/>
        <item sd="0" x="4792"/>
        <item x="4793"/>
        <item x="4794"/>
        <item x="4795"/>
        <item x="4796"/>
        <item sd="0" x="4797"/>
        <item sd="0" x="4798"/>
        <item x="4799"/>
        <item sd="0" x="4800"/>
        <item sd="0" x="4801"/>
        <item sd="0" x="4802"/>
        <item x="4803"/>
        <item x="4804"/>
        <item x="4805"/>
        <item x="4806"/>
        <item sd="0" x="4807"/>
        <item sd="0" x="4808"/>
        <item x="4809"/>
        <item sd="0" x="4810"/>
        <item sd="0" x="4811"/>
        <item sd="0" x="4812"/>
        <item sd="0" x="4813"/>
        <item sd="0" x="4814"/>
        <item sd="0" x="4815"/>
        <item x="4816"/>
        <item x="4817"/>
        <item x="4818"/>
        <item x="4819"/>
        <item sd="0" x="4820"/>
        <item sd="0" x="4821"/>
        <item sd="0" x="4822"/>
        <item sd="0" x="4823"/>
        <item sd="0" x="4824"/>
        <item sd="0" x="4825"/>
        <item x="4826"/>
        <item x="4827"/>
        <item x="4828"/>
        <item x="4829"/>
        <item sd="0" x="4830"/>
        <item sd="0" x="4831"/>
        <item sd="0" x="4832"/>
        <item sd="0" x="4833"/>
        <item sd="0" x="4834"/>
        <item sd="0" x="4835"/>
        <item x="4836"/>
        <item sd="0" x="4837"/>
        <item sd="0" x="4838"/>
        <item x="4839"/>
        <item x="4840"/>
        <item x="4841"/>
        <item sd="0" x="4842"/>
        <item sd="0" x="4843"/>
        <item sd="0" x="4844"/>
        <item sd="0" x="4845"/>
        <item x="4846"/>
        <item sd="0" x="4847"/>
        <item sd="0" x="4848"/>
        <item x="4849"/>
        <item x="4850"/>
        <item x="4851"/>
        <item sd="0" x="4852"/>
        <item sd="0" x="4853"/>
        <item sd="0" x="4854"/>
        <item sd="0" x="4855"/>
        <item x="4856"/>
        <item sd="0" x="4857"/>
        <item sd="0" x="4858"/>
        <item x="4859"/>
        <item x="4860"/>
        <item x="4861"/>
        <item x="4862"/>
        <item x="4863"/>
        <item x="4864"/>
        <item sd="0" x="4865"/>
        <item sd="0" x="4866"/>
        <item sd="0" x="4867"/>
        <item sd="0" x="4868"/>
        <item x="4869"/>
        <item x="4870"/>
        <item x="4871"/>
        <item x="4872"/>
        <item x="4873"/>
        <item x="4874"/>
        <item sd="0" x="4875"/>
        <item sd="0" x="4876"/>
        <item sd="0" x="4877"/>
        <item sd="0" x="4878"/>
        <item x="4879"/>
        <item x="4880"/>
        <item x="4881"/>
        <item x="4882"/>
        <item x="4883"/>
        <item x="4884"/>
        <item sd="0" x="4885"/>
        <item sd="0" x="4886"/>
        <item x="4887"/>
        <item x="4888"/>
        <item x="4889"/>
        <item x="4890"/>
        <item sd="0" x="4891"/>
        <item sd="0" x="4892"/>
        <item sd="0" x="4893"/>
        <item x="4894"/>
        <item sd="0" x="4895"/>
        <item sd="0" x="4896"/>
        <item x="4897"/>
        <item x="4898"/>
        <item x="4899"/>
        <item x="4900"/>
        <item sd="0" x="4901"/>
        <item sd="0" x="4902"/>
        <item sd="0" x="4903"/>
        <item x="4904"/>
        <item sd="0" x="4905"/>
        <item sd="0" x="4906"/>
        <item x="4907"/>
        <item x="4908"/>
        <item sd="0" x="4909"/>
        <item x="4910"/>
        <item x="4911"/>
        <item x="4912"/>
        <item sd="0" x="4913"/>
        <item sd="0" x="4914"/>
        <item sd="0" x="4915"/>
        <item sd="0" x="4916"/>
        <item x="4917"/>
        <item x="4918"/>
        <item sd="0" x="4919"/>
        <item x="4920"/>
        <item x="4921"/>
        <item x="4922"/>
        <item sd="0" x="4923"/>
        <item sd="0" x="4924"/>
        <item sd="0" x="4925"/>
        <item sd="0" x="4926"/>
        <item x="4927"/>
        <item x="4928"/>
        <item sd="0" x="4929"/>
        <item x="4930"/>
        <item x="4931"/>
        <item x="4932"/>
        <item x="4933"/>
        <item x="4934"/>
        <item x="4935"/>
        <item sd="0" x="4936"/>
        <item sd="0" x="4937"/>
        <item sd="0" x="4938"/>
        <item sd="0" x="4939"/>
        <item x="4940"/>
        <item x="4941"/>
        <item x="4942"/>
        <item x="4943"/>
        <item x="4944"/>
        <item x="4945"/>
        <item sd="0" x="4946"/>
        <item sd="0" x="4947"/>
        <item sd="0" x="4948"/>
        <item sd="0" x="4949"/>
        <item x="4950"/>
        <item x="4951"/>
        <item x="4952"/>
        <item x="4953"/>
        <item x="4954"/>
        <item x="4955"/>
        <item sd="0" x="4956"/>
        <item x="4957"/>
        <item x="4958"/>
        <item sd="0" x="4959"/>
        <item sd="0" x="4960"/>
        <item sd="0" x="4961"/>
        <item x="4962"/>
        <item x="4963"/>
        <item x="4964"/>
        <item x="4965"/>
        <item sd="0" x="4966"/>
        <item x="4967"/>
        <item x="4968"/>
        <item sd="0" x="4969"/>
        <item sd="0" x="4970"/>
        <item sd="0" x="4971"/>
        <item x="4972"/>
        <item x="4973"/>
        <item x="4974"/>
        <item x="4975"/>
        <item sd="0" x="4976"/>
        <item x="4977"/>
        <item x="4978"/>
        <item sd="0" x="4979"/>
        <item sd="0" x="4980"/>
        <item sd="0" x="4981"/>
        <item sd="0" x="4982"/>
        <item sd="0" x="4983"/>
        <item sd="0" x="4984"/>
        <item x="4985"/>
        <item x="4986"/>
        <item x="4987"/>
        <item x="4988"/>
        <item sd="0" x="4989"/>
        <item sd="0" x="4990"/>
        <item sd="0" x="4991"/>
        <item sd="0" x="4992"/>
        <item sd="0" x="4993"/>
        <item sd="0" x="4994"/>
        <item x="4995"/>
        <item x="4996"/>
        <item x="4997"/>
        <item x="4998"/>
        <item sd="0" x="4999"/>
        <item sd="0" x="5000"/>
        <item sd="0" x="5001"/>
        <item sd="0" x="5002"/>
        <item sd="0" x="5003"/>
        <item sd="0" x="5004"/>
        <item x="5005"/>
        <item x="5006"/>
        <item x="5007"/>
        <item x="5008"/>
        <item sd="0" x="5009"/>
        <item sd="0" x="5010"/>
        <item sd="0" x="5011"/>
        <item x="5012"/>
        <item x="5013"/>
        <item x="5014"/>
        <item x="5015"/>
        <item x="5016"/>
        <item x="5017"/>
        <item x="5018"/>
        <item sd="0" x="5019"/>
        <item sd="0" x="5020"/>
        <item sd="0" x="5021"/>
        <item x="5022"/>
        <item x="5023"/>
        <item x="5024"/>
        <item x="5025"/>
        <item x="5026"/>
        <item x="5027"/>
        <item x="5028"/>
        <item sd="0" x="5029"/>
        <item sd="0" x="5030"/>
        <item sd="0" x="5031"/>
        <item sd="0" x="5032"/>
        <item x="5033"/>
        <item x="5034"/>
        <item x="5035"/>
        <item x="5036"/>
        <item sd="0" x="5037"/>
        <item sd="0" x="5038"/>
        <item sd="0" x="5039"/>
        <item sd="0" x="5040"/>
        <item sd="0" x="5041"/>
        <item sd="0" x="5042"/>
        <item x="5043"/>
        <item x="5044"/>
        <item x="5045"/>
        <item x="5046"/>
        <item sd="0" x="5047"/>
        <item sd="0" x="5048"/>
        <item sd="0" x="5049"/>
        <item sd="0" x="5050"/>
        <item sd="0" x="5051"/>
        <item sd="0" x="5052"/>
        <item sd="0" x="5053"/>
        <item sd="0" x="5054"/>
        <item sd="0" x="5055"/>
        <item x="5056"/>
        <item x="5057"/>
        <item x="5058"/>
        <item sd="0" x="5059"/>
        <item sd="0" x="5060"/>
        <item sd="0" x="5061"/>
        <item sd="0" x="5062"/>
        <item sd="0" x="5063"/>
        <item sd="0" x="5064"/>
        <item sd="0" x="5065"/>
        <item x="5066"/>
        <item x="5067"/>
        <item x="5068"/>
        <item sd="0" x="5069"/>
        <item sd="0" x="5070"/>
        <item sd="0" x="5071"/>
        <item sd="0" x="5072"/>
        <item sd="0" x="5073"/>
        <item sd="0" x="5074"/>
        <item sd="0" x="5075"/>
        <item x="5076"/>
        <item sd="0" x="5077"/>
        <item x="5078"/>
        <item x="5079"/>
        <item x="5080"/>
        <item x="5081"/>
        <item sd="0" x="5082"/>
        <item sd="0" x="5083"/>
        <item sd="0" x="5084"/>
        <item sd="0" x="5085"/>
        <item x="5086"/>
        <item sd="0" x="5087"/>
        <item x="5088"/>
        <item x="5089"/>
        <item x="5090"/>
        <item x="5091"/>
        <item sd="0" x="5092"/>
        <item sd="0" x="5093"/>
        <item sd="0" x="5094"/>
        <item sd="0" x="5095"/>
        <item x="5096"/>
        <item sd="0" x="5097"/>
        <item x="5098"/>
        <item x="5099"/>
        <item x="5100"/>
        <item x="5101"/>
        <item x="5102"/>
        <item x="5103"/>
        <item x="5104"/>
        <item sd="0" x="5105"/>
        <item sd="0" x="5106"/>
        <item sd="0" x="5107"/>
        <item x="5108"/>
        <item x="5109"/>
        <item x="5110"/>
        <item x="5111"/>
        <item x="5112"/>
        <item x="5113"/>
        <item x="5114"/>
        <item sd="0" x="5115"/>
        <item sd="0" x="5116"/>
        <item sd="0" x="5117"/>
        <item x="5118"/>
        <item x="5119"/>
        <item x="5120"/>
        <item x="5121"/>
        <item x="5122"/>
        <item x="5123"/>
        <item x="5124"/>
        <item sd="0" m="1" x="15140"/>
        <item sd="0" x="5125"/>
        <item sd="0" x="5126"/>
        <item sd="0" x="5127"/>
        <item sd="0" x="5128"/>
        <item x="5129"/>
        <item x="5130"/>
        <item x="5131"/>
        <item x="5132"/>
        <item sd="0" x="5133"/>
        <item sd="0" x="5134"/>
        <item sd="0" x="5135"/>
        <item sd="0" x="5136"/>
        <item sd="0" x="5137"/>
        <item sd="0" x="5138"/>
        <item x="5139"/>
        <item sd="0" x="5140"/>
        <item sd="0" x="5141"/>
        <item x="5142"/>
        <item x="5143"/>
        <item x="5144"/>
        <item x="5145"/>
        <item sd="0" x="5146"/>
        <item sd="0" x="5147"/>
        <item sd="0" x="5148"/>
        <item x="5149"/>
        <item sd="0" x="5150"/>
        <item sd="0" x="5151"/>
        <item x="5152"/>
        <item x="5153"/>
        <item x="5154"/>
        <item x="5155"/>
        <item sd="0" x="5156"/>
        <item sd="0" x="5157"/>
        <item sd="0" x="5158"/>
        <item x="5159"/>
        <item sd="0" x="5160"/>
        <item sd="0" x="5161"/>
        <item x="5162"/>
        <item x="5163"/>
        <item sd="0" x="5164"/>
        <item x="5165"/>
        <item x="5166"/>
        <item x="5167"/>
        <item sd="0" x="5168"/>
        <item sd="0" x="5169"/>
        <item sd="0" x="5170"/>
        <item sd="0" x="5171"/>
        <item x="5172"/>
        <item x="5173"/>
        <item sd="0" x="5174"/>
        <item x="5175"/>
        <item x="5176"/>
        <item x="5177"/>
        <item sd="0" x="5178"/>
        <item sd="0" x="5179"/>
        <item sd="0" x="5180"/>
        <item sd="0" x="5181"/>
        <item x="5182"/>
        <item x="5183"/>
        <item sd="0" x="5184"/>
        <item x="5185"/>
        <item x="5186"/>
        <item x="5187"/>
        <item x="5188"/>
        <item x="5189"/>
        <item x="5190"/>
        <item sd="0" x="5191"/>
        <item sd="0" x="5192"/>
        <item sd="0" x="5193"/>
        <item sd="0" x="5194"/>
        <item x="5195"/>
        <item x="5196"/>
        <item x="5197"/>
        <item x="5198"/>
        <item x="5199"/>
        <item x="5200"/>
        <item sd="0" x="5201"/>
        <item sd="0" x="5202"/>
        <item sd="0" x="5203"/>
        <item sd="0" x="5204"/>
        <item x="5205"/>
        <item x="5206"/>
        <item x="5207"/>
        <item x="5208"/>
        <item x="5209"/>
        <item x="5210"/>
        <item sd="0" x="5211"/>
        <item sd="0" x="5212"/>
        <item sd="0" x="5213"/>
        <item sd="0" x="5214"/>
        <item sd="0" x="5215"/>
        <item x="5216"/>
        <item x="5217"/>
        <item x="5218"/>
        <item sd="0" x="5219"/>
        <item sd="0" x="5220"/>
        <item sd="0" x="5221"/>
        <item sd="0" x="5222"/>
        <item sd="0" x="5223"/>
        <item sd="0" x="5224"/>
        <item sd="0" x="5225"/>
        <item x="5226"/>
        <item x="5227"/>
        <item x="5228"/>
        <item sd="0" x="5229"/>
        <item sd="0" x="5230"/>
        <item sd="0" x="5231"/>
        <item sd="0" x="5232"/>
        <item sd="0" x="5233"/>
        <item sd="0" x="5234"/>
        <item sd="0" x="5235"/>
        <item sd="0" x="5236"/>
        <item sd="0" x="5237"/>
        <item sd="0" x="5238"/>
        <item sd="0" x="5239"/>
        <item x="5240"/>
        <item x="5241"/>
        <item x="5242"/>
        <item x="5243"/>
        <item sd="0" x="5244"/>
        <item sd="0" x="5245"/>
        <item sd="0" x="5246"/>
        <item sd="0" x="5247"/>
        <item sd="0" x="5248"/>
        <item sd="0" x="5249"/>
        <item x="5250"/>
        <item sd="0" x="5251"/>
        <item sd="0" x="5252"/>
        <item x="5253"/>
        <item x="5254"/>
        <item x="5255"/>
        <item sd="0" x="5256"/>
        <item sd="0" x="5257"/>
        <item sd="0" x="5258"/>
        <item sd="0" x="5259"/>
        <item x="5260"/>
        <item sd="0" x="5261"/>
        <item sd="0" x="5262"/>
        <item x="5263"/>
        <item x="5264"/>
        <item x="5265"/>
        <item sd="0" x="5266"/>
        <item sd="0" x="5267"/>
        <item sd="0" x="5268"/>
        <item sd="0" x="5269"/>
        <item x="5270"/>
        <item sd="0" x="5271"/>
        <item sd="0" x="5272"/>
        <item x="5273"/>
        <item x="5274"/>
        <item x="5275"/>
        <item x="5276"/>
        <item x="5277"/>
        <item x="5278"/>
        <item sd="0" x="5279"/>
        <item sd="0" x="5280"/>
        <item sd="0" x="5281"/>
        <item sd="0" x="5282"/>
        <item x="5283"/>
        <item x="5284"/>
        <item x="5285"/>
        <item x="5286"/>
        <item x="5287"/>
        <item x="5288"/>
        <item sd="0" x="5289"/>
        <item sd="0" x="5290"/>
        <item sd="0" x="5291"/>
        <item sd="0" x="5292"/>
        <item x="5293"/>
        <item x="5294"/>
        <item x="5295"/>
        <item x="5296"/>
        <item x="5297"/>
        <item x="5298"/>
        <item x="5299"/>
        <item x="5300"/>
        <item x="5301"/>
        <item sd="0" x="5302"/>
        <item sd="0" x="5303"/>
        <item sd="0" x="5304"/>
        <item x="5305"/>
        <item x="5306"/>
        <item x="5307"/>
        <item x="5308"/>
        <item x="5309"/>
        <item x="5310"/>
        <item x="5311"/>
        <item sd="0" x="5312"/>
        <item sd="0" x="5313"/>
        <item sd="0" x="5314"/>
        <item x="5315"/>
        <item x="5316"/>
        <item x="5317"/>
        <item x="5318"/>
        <item x="5319"/>
        <item x="5320"/>
        <item x="5321"/>
        <item sd="0" x="5322"/>
        <item x="5323"/>
        <item sd="0" x="5324"/>
        <item sd="0" x="5325"/>
        <item sd="0" x="5326"/>
        <item sd="0" x="5327"/>
        <item x="5328"/>
        <item x="5329"/>
        <item x="5330"/>
        <item x="5331"/>
        <item sd="0" x="5332"/>
        <item x="5333"/>
        <item sd="0" x="5334"/>
        <item sd="0" x="5335"/>
        <item sd="0" x="5336"/>
        <item sd="0" x="5337"/>
        <item x="5338"/>
        <item x="5339"/>
        <item x="5340"/>
        <item x="5341"/>
        <item sd="0" x="5342"/>
        <item x="5343"/>
        <item sd="0" x="5344"/>
        <item sd="0" x="5345"/>
        <item sd="0" x="5346"/>
        <item sd="0" x="5347"/>
        <item x="5348"/>
        <item x="5349"/>
        <item x="5350"/>
        <item x="5351"/>
        <item sd="0" x="5352"/>
        <item sd="0" x="5353"/>
        <item sd="0" x="5354"/>
        <item x="5355"/>
        <item x="5356"/>
        <item sd="0" x="5357"/>
        <item x="5358"/>
        <item x="5359"/>
        <item x="5360"/>
        <item x="5361"/>
        <item sd="0" x="5362"/>
        <item sd="0" x="5363"/>
        <item sd="0" x="5364"/>
        <item x="5365"/>
        <item x="5366"/>
        <item sd="0" x="5367"/>
        <item x="5368"/>
        <item x="5369"/>
        <item x="5370"/>
        <item x="5371"/>
        <item x="5372"/>
        <item sd="0" x="5373"/>
        <item sd="0" x="5374"/>
        <item sd="0" x="5375"/>
        <item x="5376"/>
        <item x="5377"/>
        <item x="5378"/>
        <item x="5379"/>
        <item sd="0" x="5380"/>
        <item x="5381"/>
        <item x="5382"/>
        <item sd="0" x="5383"/>
        <item sd="0" x="5384"/>
        <item sd="0" x="5385"/>
        <item x="5386"/>
        <item x="5387"/>
        <item x="5388"/>
        <item x="5389"/>
        <item sd="0" x="5390"/>
        <item x="5391"/>
        <item x="5392"/>
        <item sd="0" x="5393"/>
        <item sd="0" x="5394"/>
        <item sd="0" x="5395"/>
        <item sd="0" x="5396"/>
        <item sd="0" x="5397"/>
        <item sd="0" x="5398"/>
        <item x="5399"/>
        <item x="5400"/>
        <item x="5401"/>
        <item x="5402"/>
        <item sd="0" x="5403"/>
        <item sd="0" x="5404"/>
        <item sd="0" x="5405"/>
        <item sd="0" x="5406"/>
        <item sd="0" x="5407"/>
        <item sd="0" x="5408"/>
        <item x="5409"/>
        <item x="5410"/>
        <item x="5411"/>
        <item x="5412"/>
        <item sd="0" x="5413"/>
        <item sd="0" x="5414"/>
        <item sd="0" x="5415"/>
        <item sd="0" x="5416"/>
        <item sd="0" x="5417"/>
        <item sd="0" x="5418"/>
        <item sd="0" x="5419"/>
        <item sd="0" x="5420"/>
        <item sd="0" x="5421"/>
        <item x="5422"/>
        <item x="5423"/>
        <item x="5424"/>
        <item sd="0" x="5425"/>
        <item sd="0" x="5426"/>
        <item sd="0" x="5427"/>
        <item sd="0" x="5428"/>
        <item sd="0" x="5429"/>
        <item sd="0" x="5430"/>
        <item sd="0" x="5431"/>
        <item x="5432"/>
        <item x="5433"/>
        <item x="5434"/>
        <item sd="0" x="5435"/>
        <item sd="0" x="5436"/>
        <item sd="0" x="5437"/>
        <item sd="0" x="5438"/>
        <item sd="0" x="5439"/>
        <item sd="0" x="5440"/>
        <item sd="0" x="5441"/>
        <item x="5442"/>
        <item sd="0" x="5443"/>
        <item x="5444"/>
        <item x="5445"/>
        <item x="5446"/>
        <item x="5447"/>
        <item sd="0" x="5448"/>
        <item sd="0" x="5449"/>
        <item sd="0" x="5450"/>
        <item sd="0" x="5451"/>
        <item x="5452"/>
        <item sd="0" x="5453"/>
        <item x="5454"/>
        <item x="5455"/>
        <item x="5456"/>
        <item x="5457"/>
        <item sd="0" x="5458"/>
        <item sd="0" x="5459"/>
        <item sd="0" x="5460"/>
        <item sd="0" x="5461"/>
        <item x="5462"/>
        <item sd="0" x="5463"/>
        <item x="5464"/>
        <item x="5465"/>
        <item x="5466"/>
        <item x="5467"/>
        <item sd="0" x="5468"/>
        <item sd="0" x="5469"/>
        <item sd="0" x="5470"/>
        <item sd="0" x="5471"/>
        <item x="5472"/>
        <item x="5473"/>
        <item x="5474"/>
        <item sd="0" x="5475"/>
        <item sd="0" x="5476"/>
        <item x="5477"/>
        <item sd="0" x="5478"/>
        <item sd="0" x="5479"/>
        <item sd="0" x="5480"/>
        <item sd="0" x="5481"/>
        <item x="5482"/>
        <item x="5483"/>
        <item x="5484"/>
        <item sd="0" x="5485"/>
        <item sd="0" x="5486"/>
        <item x="5487"/>
        <item sd="0" x="5488"/>
        <item sd="0" x="5489"/>
        <item sd="0" x="5490"/>
        <item sd="0" x="5491"/>
        <item sd="0" x="5492"/>
        <item sd="0" x="5493"/>
        <item x="5494"/>
        <item x="5495"/>
        <item x="5496"/>
        <item x="5497"/>
        <item sd="0" x="5498"/>
        <item sd="0" x="5499"/>
        <item sd="0" x="5500"/>
        <item sd="0" x="5501"/>
        <item sd="0" x="5502"/>
        <item sd="0" x="5503"/>
        <item x="5504"/>
        <item x="5505"/>
        <item x="5506"/>
        <item x="5507"/>
        <item sd="0" x="5508"/>
        <item sd="0" x="5509"/>
        <item sd="0" x="5510"/>
        <item sd="0" x="5511"/>
        <item sd="0" x="5512"/>
        <item sd="0" x="5513"/>
        <item x="5514"/>
        <item sd="0" x="5515"/>
        <item sd="0" x="5516"/>
        <item x="5517"/>
        <item x="5518"/>
        <item x="5519"/>
        <item x="5520"/>
        <item sd="0" x="5521"/>
        <item sd="0" x="5522"/>
        <item sd="0" x="5523"/>
        <item x="5524"/>
        <item sd="0" x="5525"/>
        <item sd="0" x="5526"/>
        <item x="5527"/>
        <item x="5528"/>
        <item x="5529"/>
        <item x="5530"/>
        <item sd="0" x="5531"/>
        <item sd="0" x="5532"/>
        <item sd="0" x="5533"/>
        <item x="5534"/>
        <item sd="0" x="5535"/>
        <item sd="0" x="5536"/>
        <item x="5537"/>
        <item x="5538"/>
        <item sd="0" x="5539"/>
        <item x="5540"/>
        <item x="5541"/>
        <item x="5542"/>
        <item sd="0" x="5543"/>
        <item sd="0" x="5544"/>
        <item sd="0" x="5545"/>
        <item sd="0" x="5546"/>
        <item x="5547"/>
        <item x="5548"/>
        <item sd="0" x="5549"/>
        <item x="5550"/>
        <item x="5551"/>
        <item x="5552"/>
        <item sd="0" x="5553"/>
        <item sd="0" x="5554"/>
        <item sd="0" x="5555"/>
        <item sd="0" x="5556"/>
        <item x="5557"/>
        <item x="5558"/>
        <item sd="0" x="5559"/>
        <item x="5560"/>
        <item x="5561"/>
        <item x="5562"/>
        <item x="5563"/>
        <item sd="0" x="5564"/>
        <item sd="0" x="5565"/>
        <item sd="0" x="5566"/>
        <item sd="0" x="5567"/>
        <item x="5568"/>
        <item x="5569"/>
        <item x="5570"/>
        <item sd="0" x="5571"/>
        <item sd="0" x="5572"/>
        <item x="5573"/>
        <item sd="0" x="5574"/>
        <item sd="0" x="5575"/>
        <item sd="0" x="5576"/>
        <item sd="0" x="5577"/>
        <item x="5578"/>
        <item x="5579"/>
        <item x="5580"/>
        <item sd="0" x="5581"/>
        <item sd="0" x="5582"/>
        <item x="5583"/>
        <item sd="0" x="5584"/>
        <item sd="0" x="5585"/>
        <item sd="0" x="5586"/>
        <item sd="0" x="5587"/>
        <item x="5588"/>
        <item x="5589"/>
        <item x="5590"/>
        <item sd="0" x="5591"/>
        <item sd="0" x="5592"/>
        <item sd="0" x="5593"/>
        <item sd="0" x="5594"/>
        <item x="5595"/>
        <item x="5596"/>
        <item sd="0" x="5597"/>
        <item x="5598"/>
        <item x="5599"/>
        <item x="5600"/>
        <item sd="0" x="5601"/>
        <item sd="0" x="5602"/>
        <item sd="0" x="5603"/>
        <item sd="0" x="5604"/>
        <item x="5605"/>
        <item x="5606"/>
        <item sd="0" x="5607"/>
        <item x="5608"/>
        <item x="5609"/>
        <item x="5610"/>
        <item x="5611"/>
        <item x="5612"/>
        <item x="5613"/>
        <item sd="0" x="5614"/>
        <item sd="0" x="5615"/>
        <item sd="0" x="5616"/>
        <item sd="0" x="5617"/>
        <item x="5618"/>
        <item x="5619"/>
        <item x="5620"/>
        <item x="5621"/>
        <item x="5622"/>
        <item x="5623"/>
        <item sd="0" x="5624"/>
        <item sd="0" x="5625"/>
        <item sd="0" x="5626"/>
        <item sd="0" x="5627"/>
        <item x="5628"/>
        <item x="5629"/>
        <item x="5630"/>
        <item x="5631"/>
        <item x="5632"/>
        <item x="5633"/>
        <item sd="0" x="5634"/>
        <item x="5635"/>
        <item x="5636"/>
        <item sd="0" x="5637"/>
        <item sd="0" x="5638"/>
        <item sd="0" x="5639"/>
        <item x="5640"/>
        <item x="5641"/>
        <item x="5642"/>
        <item x="5643"/>
        <item sd="0" x="5644"/>
        <item x="5645"/>
        <item x="5646"/>
        <item sd="0" x="5647"/>
        <item sd="0" x="5648"/>
        <item sd="0" x="5649"/>
        <item x="5650"/>
        <item x="5651"/>
        <item x="5652"/>
        <item x="5653"/>
        <item sd="0" x="5654"/>
        <item x="5655"/>
        <item x="5656"/>
        <item sd="0" x="5657"/>
        <item sd="0" x="5658"/>
        <item sd="0" x="5659"/>
        <item sd="0" x="5660"/>
        <item sd="0" x="5661"/>
        <item sd="0" x="5662"/>
        <item x="5663"/>
        <item x="5664"/>
        <item x="5665"/>
        <item x="5666"/>
        <item sd="0" x="5667"/>
        <item sd="0" x="5668"/>
        <item sd="0" x="5669"/>
        <item sd="0" x="5670"/>
        <item sd="0" x="5671"/>
        <item sd="0" x="5672"/>
        <item x="5673"/>
        <item x="5674"/>
        <item x="5675"/>
        <item x="5676"/>
        <item sd="0" x="5677"/>
        <item sd="0" x="5678"/>
        <item sd="0" x="5679"/>
        <item sd="0" x="5680"/>
        <item sd="0" x="5681"/>
        <item sd="0" x="5682"/>
        <item sd="0" x="5683"/>
        <item sd="0" x="5684"/>
        <item sd="0" x="5685"/>
        <item x="5686"/>
        <item x="5687"/>
        <item x="5688"/>
        <item sd="0" x="5689"/>
        <item sd="0" x="5690"/>
        <item sd="0" x="5691"/>
        <item sd="0" x="5692"/>
        <item sd="0" x="5693"/>
        <item sd="0" x="5694"/>
        <item sd="0" x="5695"/>
        <item x="5696"/>
        <item x="5697"/>
        <item x="5698"/>
        <item sd="0" x="5699"/>
        <item sd="0" x="5700"/>
        <item sd="0" x="5701"/>
        <item sd="0" x="5702"/>
        <item sd="0" x="5703"/>
        <item sd="0" x="5704"/>
        <item sd="0" x="5705"/>
        <item x="5706"/>
        <item x="5707"/>
        <item sd="0" x="5708"/>
        <item sd="0" x="5709"/>
        <item sd="0" x="5710"/>
        <item x="5711"/>
        <item x="5712"/>
        <item x="5713"/>
        <item x="5714"/>
        <item sd="0" x="5715"/>
        <item sd="0" x="5716"/>
        <item x="5717"/>
        <item sd="0" x="5718"/>
        <item sd="0" x="5719"/>
        <item sd="0" x="5720"/>
        <item x="5721"/>
        <item x="5722"/>
        <item x="5723"/>
        <item x="5724"/>
        <item sd="0" x="5725"/>
        <item sd="0" x="5726"/>
        <item x="5727"/>
        <item sd="0" x="5728"/>
        <item sd="0" x="5729"/>
        <item sd="0" x="5730"/>
        <item sd="0" x="5731"/>
        <item sd="0" x="5732"/>
        <item sd="0" x="5733"/>
        <item x="5734"/>
        <item x="5735"/>
        <item x="5736"/>
        <item x="5737"/>
        <item sd="0" x="5738"/>
        <item sd="0" x="5739"/>
        <item sd="0" x="5740"/>
        <item sd="0" x="5741"/>
        <item sd="0" x="5742"/>
        <item sd="0" x="5743"/>
        <item x="5744"/>
        <item x="5745"/>
        <item x="5746"/>
        <item x="5747"/>
        <item sd="0" x="5748"/>
        <item sd="0" x="5749"/>
        <item sd="0" x="5750"/>
        <item sd="0" x="5751"/>
        <item sd="0" x="5752"/>
        <item sd="0" x="5753"/>
        <item x="5754"/>
        <item x="5755"/>
        <item sd="0" x="5756"/>
        <item sd="0" x="5757"/>
        <item sd="0" x="5758"/>
        <item x="5759"/>
        <item x="5760"/>
        <item x="5761"/>
        <item x="5762"/>
        <item sd="0" x="5763"/>
        <item sd="0" x="5764"/>
        <item x="5765"/>
        <item sd="0" x="5766"/>
        <item sd="0" x="5767"/>
        <item sd="0" x="5768"/>
        <item x="5769"/>
        <item x="5770"/>
        <item x="5771"/>
        <item x="5772"/>
        <item sd="0" x="5773"/>
        <item sd="0" x="5774"/>
        <item x="5775"/>
        <item sd="0" x="5776"/>
        <item sd="0" x="5777"/>
        <item sd="0" x="5778"/>
        <item sd="0" x="5779"/>
        <item sd="0" x="5780"/>
        <item sd="0" x="5781"/>
        <item x="5782"/>
        <item x="5783"/>
        <item x="5784"/>
        <item x="5785"/>
        <item sd="0" x="5786"/>
        <item sd="0" x="5787"/>
        <item sd="0" x="5788"/>
        <item sd="0" x="5789"/>
        <item sd="0" x="5790"/>
        <item sd="0" x="5791"/>
        <item x="5792"/>
        <item x="5793"/>
        <item x="5794"/>
        <item x="5795"/>
        <item sd="0" x="5796"/>
        <item sd="0" x="5797"/>
        <item sd="0" x="5798"/>
        <item sd="0" x="5799"/>
        <item sd="0" x="5800"/>
        <item sd="0" x="5801"/>
        <item x="5802"/>
        <item sd="0" x="5803"/>
        <item sd="0" x="5804"/>
        <item x="5805"/>
        <item x="5806"/>
        <item x="5807"/>
        <item sd="0" x="5808"/>
        <item sd="0" x="5809"/>
        <item sd="0" x="5810"/>
        <item sd="0" x="5811"/>
        <item x="5812"/>
        <item sd="0" x="5813"/>
        <item sd="0" x="5814"/>
        <item x="5815"/>
        <item x="5816"/>
        <item x="5817"/>
        <item sd="0" x="5818"/>
        <item sd="0" x="5819"/>
        <item sd="0" x="5820"/>
        <item sd="0" x="5821"/>
        <item x="5822"/>
        <item sd="0" x="5823"/>
        <item sd="0" x="5824"/>
        <item x="5825"/>
        <item x="5826"/>
        <item x="5827"/>
        <item sd="0" x="5828"/>
        <item sd="0" x="5829"/>
        <item sd="0" x="5830"/>
        <item sd="0" x="5831"/>
        <item x="5832"/>
        <item x="5833"/>
        <item x="5834"/>
        <item x="5835"/>
        <item sd="0" x="5836"/>
        <item x="5837"/>
        <item sd="0" x="5838"/>
        <item sd="0" x="5839"/>
        <item sd="0" x="5840"/>
        <item sd="0" x="5841"/>
        <item x="5842"/>
        <item x="5843"/>
        <item x="5844"/>
        <item x="5845"/>
        <item sd="0" x="5846"/>
        <item x="5847"/>
        <item sd="0" x="5848"/>
        <item sd="0" x="5849"/>
        <item sd="0" x="5850"/>
        <item sd="0" x="5851"/>
        <item sd="0" x="5852"/>
        <item sd="0" x="5853"/>
        <item sd="0" x="5854"/>
        <item x="5855"/>
        <item x="5856"/>
        <item x="5857"/>
        <item sd="0" x="5858"/>
        <item sd="0" x="5859"/>
        <item sd="0" x="5860"/>
        <item sd="0" x="5861"/>
        <item sd="0" x="5862"/>
        <item sd="0" x="5863"/>
        <item sd="0" x="5864"/>
        <item x="5865"/>
        <item x="5866"/>
        <item x="5867"/>
        <item sd="0" x="5868"/>
        <item sd="0" x="5869"/>
        <item sd="0" x="5870"/>
        <item sd="0" x="5871"/>
        <item sd="0" x="5872"/>
        <item sd="0" x="5873"/>
        <item sd="0" x="5874"/>
        <item sd="0" x="5875"/>
        <item sd="0" x="5876"/>
        <item x="5877"/>
        <item x="5878"/>
        <item x="5879"/>
        <item x="5880"/>
        <item sd="0" x="5881"/>
        <item sd="0" x="5882"/>
        <item sd="0" x="5883"/>
        <item sd="0" x="5884"/>
        <item sd="0" x="5885"/>
        <item sd="0" x="5886"/>
        <item x="5887"/>
        <item x="5888"/>
        <item x="5889"/>
        <item x="5890"/>
        <item sd="0" x="5891"/>
        <item sd="0" x="5892"/>
        <item sd="0" x="5893"/>
        <item sd="0" x="5894"/>
        <item sd="0" x="5895"/>
        <item sd="0" x="5896"/>
        <item x="5897"/>
        <item x="5898"/>
        <item sd="0" x="5899"/>
        <item x="5900"/>
        <item x="5901"/>
        <item x="5902"/>
        <item x="5903"/>
        <item sd="0" x="5904"/>
        <item sd="0" x="5905"/>
        <item sd="0" x="5906"/>
        <item x="5907"/>
        <item x="5908"/>
        <item sd="0" x="5909"/>
        <item x="5910"/>
        <item x="5911"/>
        <item x="5912"/>
        <item x="5913"/>
        <item sd="0" x="5914"/>
        <item sd="0" x="5915"/>
        <item sd="0" x="5916"/>
        <item x="5917"/>
        <item x="5918"/>
        <item sd="0" x="5919"/>
        <item x="5920"/>
        <item x="5921"/>
        <item x="5922"/>
        <item x="5923"/>
        <item x="5924"/>
        <item sd="0" x="5925"/>
        <item sd="0" x="5926"/>
        <item sd="0" x="5927"/>
        <item x="5928"/>
        <item x="5929"/>
        <item x="5930"/>
        <item x="5931"/>
        <item sd="0" x="5932"/>
        <item x="5933"/>
        <item x="5934"/>
        <item sd="0" x="5935"/>
        <item sd="0" x="5936"/>
        <item sd="0" x="5937"/>
        <item x="5938"/>
        <item x="5939"/>
        <item x="5940"/>
        <item x="5941"/>
        <item sd="0" x="5942"/>
        <item x="5943"/>
        <item x="5944"/>
        <item sd="0" x="5945"/>
        <item sd="0" x="5946"/>
        <item sd="0" x="5947"/>
        <item x="5948"/>
        <item x="5949"/>
        <item x="5950"/>
        <item x="5951"/>
        <item sd="0" x="5952"/>
        <item sd="0" x="5953"/>
        <item sd="0" x="5954"/>
        <item sd="0" x="5955"/>
        <item x="5956"/>
        <item sd="0" x="5957"/>
        <item x="5958"/>
        <item x="5959"/>
        <item x="5960"/>
        <item x="5961"/>
        <item sd="0" x="5962"/>
        <item sd="0" x="5963"/>
        <item sd="0" x="5964"/>
        <item sd="0" x="5965"/>
        <item x="5966"/>
        <item sd="0" x="5967"/>
        <item x="5968"/>
        <item x="5969"/>
        <item x="5970"/>
        <item x="5971"/>
        <item x="5972"/>
        <item x="5973"/>
        <item x="5974"/>
        <item sd="0" x="5975"/>
        <item sd="0" x="5976"/>
        <item sd="0" x="5977"/>
        <item x="5978"/>
        <item x="5979"/>
        <item x="5980"/>
        <item x="5981"/>
        <item x="5982"/>
        <item x="5983"/>
        <item x="5984"/>
        <item sd="0" x="5985"/>
        <item sd="0" x="5986"/>
        <item sd="0" x="5987"/>
        <item x="5988"/>
        <item x="5989"/>
        <item x="5990"/>
        <item x="5991"/>
        <item x="5992"/>
        <item x="5993"/>
        <item x="5994"/>
        <item x="5995"/>
        <item x="5996"/>
        <item sd="0" x="5997"/>
        <item sd="0" x="5998"/>
        <item sd="0" x="5999"/>
        <item sd="0" x="6000"/>
        <item x="6001"/>
        <item x="6002"/>
        <item x="6003"/>
        <item x="6004"/>
        <item x="6005"/>
        <item x="6006"/>
        <item sd="0" x="6007"/>
        <item sd="0" x="6008"/>
        <item sd="0" x="6009"/>
        <item sd="0" x="6010"/>
        <item x="6011"/>
        <item x="6012"/>
        <item x="6013"/>
        <item x="6014"/>
        <item x="6015"/>
        <item x="6016"/>
        <item sd="0" x="6017"/>
        <item sd="0" x="6018"/>
        <item x="6019"/>
        <item sd="0" x="6020"/>
        <item sd="0" x="6021"/>
        <item sd="0" x="6022"/>
        <item sd="0" x="6023"/>
        <item x="6024"/>
        <item x="6025"/>
        <item x="6026"/>
        <item sd="0" x="6027"/>
        <item sd="0" x="6028"/>
        <item x="6029"/>
        <item sd="0" x="6030"/>
        <item sd="0" x="6031"/>
        <item sd="0" x="6032"/>
        <item sd="0" x="6033"/>
        <item x="6034"/>
        <item x="6035"/>
        <item x="6036"/>
        <item sd="0" x="6037"/>
        <item sd="0" x="6038"/>
        <item x="6039"/>
        <item sd="0" x="6040"/>
        <item sd="0" x="6041"/>
        <item sd="0" x="6042"/>
        <item sd="0" x="6043"/>
        <item sd="0" x="6044"/>
        <item sd="0" x="6045"/>
        <item x="6046"/>
        <item x="6047"/>
        <item x="6048"/>
        <item x="6049"/>
        <item sd="0" x="6050"/>
        <item sd="0" x="6051"/>
        <item sd="0" x="6052"/>
        <item sd="0" x="6053"/>
        <item sd="0" x="6054"/>
        <item sd="0" x="6055"/>
        <item x="6056"/>
        <item x="6057"/>
        <item x="6058"/>
        <item x="6059"/>
        <item sd="0" x="6060"/>
        <item sd="0" x="6061"/>
        <item sd="0" x="6062"/>
        <item sd="0" x="6063"/>
        <item sd="0" x="6064"/>
        <item sd="0" x="6065"/>
        <item x="6066"/>
        <item x="6067"/>
        <item sd="0" x="6068"/>
        <item sd="0" x="6069"/>
        <item sd="0" x="6070"/>
        <item sd="0" x="6071"/>
        <item x="6072"/>
        <item x="6073"/>
        <item x="6074"/>
        <item sd="0" x="6075"/>
        <item sd="0" x="6076"/>
        <item x="6077"/>
        <item sd="0" x="6078"/>
        <item sd="0" x="6079"/>
        <item sd="0" x="6080"/>
        <item sd="0" x="6081"/>
        <item x="6082"/>
        <item x="6083"/>
        <item x="6084"/>
        <item sd="0" x="6085"/>
        <item sd="0" x="6086"/>
        <item x="6087"/>
        <item sd="0" x="6088"/>
        <item sd="0" x="6089"/>
        <item sd="0" x="6090"/>
        <item sd="0" x="6091"/>
        <item sd="0" x="6092"/>
        <item sd="0" x="6093"/>
        <item x="6094"/>
        <item x="6095"/>
        <item x="6096"/>
        <item x="6097"/>
        <item sd="0" x="6098"/>
        <item sd="0" x="6099"/>
        <item sd="0" x="6100"/>
        <item sd="0" x="6101"/>
        <item sd="0" x="6102"/>
        <item sd="0" x="6103"/>
        <item x="6104"/>
        <item x="6105"/>
        <item x="6106"/>
        <item x="6107"/>
        <item sd="0" x="6108"/>
        <item sd="0" x="6109"/>
        <item sd="0" x="6110"/>
        <item sd="0" x="6111"/>
        <item sd="0" x="6112"/>
        <item sd="0" x="6113"/>
        <item x="6114"/>
        <item sd="0" x="6115"/>
        <item sd="0" x="6116"/>
        <item x="6117"/>
        <item x="6118"/>
        <item x="6119"/>
        <item x="6120"/>
        <item sd="0" x="6121"/>
        <item sd="0" x="6122"/>
        <item sd="0" x="6123"/>
        <item x="6124"/>
        <item sd="0" x="6125"/>
        <item sd="0" x="6126"/>
        <item x="6127"/>
        <item x="6128"/>
        <item x="6129"/>
        <item x="6130"/>
        <item sd="0" x="6131"/>
        <item sd="0" x="6132"/>
        <item sd="0" x="6133"/>
        <item x="6134"/>
        <item sd="0" x="6135"/>
        <item sd="0" x="6136"/>
        <item x="6137"/>
        <item x="6138"/>
        <item sd="0" x="6139"/>
        <item x="6140"/>
        <item x="6141"/>
        <item x="6142"/>
        <item sd="0" x="6143"/>
        <item sd="0" x="6144"/>
        <item sd="0" x="6145"/>
        <item sd="0" x="6146"/>
        <item x="6147"/>
        <item x="6148"/>
        <item sd="0" x="6149"/>
        <item x="6150"/>
        <item x="6151"/>
        <item x="6152"/>
        <item sd="0" x="6153"/>
        <item sd="0" x="6154"/>
        <item sd="0" x="6155"/>
        <item sd="0" x="6156"/>
        <item x="6157"/>
        <item x="6158"/>
        <item sd="0" x="6159"/>
        <item x="6160"/>
        <item x="6161"/>
        <item x="6162"/>
        <item x="6163"/>
        <item x="6164"/>
        <item x="6165"/>
        <item sd="0" x="6166"/>
        <item sd="0" x="6167"/>
        <item sd="0" x="6168"/>
        <item sd="0" x="6169"/>
        <item x="6170"/>
        <item x="6171"/>
        <item x="6172"/>
        <item x="6173"/>
        <item x="6174"/>
        <item x="6175"/>
        <item sd="0" x="6176"/>
        <item sd="0" x="6177"/>
        <item sd="0" x="6178"/>
        <item sd="0" x="6179"/>
        <item x="6180"/>
        <item x="6181"/>
        <item x="6182"/>
        <item x="6183"/>
        <item x="6184"/>
        <item x="6185"/>
        <item sd="0" x="6186"/>
        <item sd="0" m="1" x="15109"/>
        <item sd="0" x="6187"/>
        <item sd="0" x="6188"/>
        <item sd="0" x="6189"/>
        <item x="6190"/>
        <item x="6191"/>
        <item x="6192"/>
        <item sd="0" x="6193"/>
        <item sd="0" x="6194"/>
        <item sd="0" x="6195"/>
        <item sd="0" x="6196"/>
        <item sd="0" x="6197"/>
        <item sd="0" x="6198"/>
        <item sd="0" x="6199"/>
        <item x="6200"/>
        <item x="6201"/>
        <item x="6202"/>
        <item sd="0" x="6203"/>
        <item sd="0" x="6204"/>
        <item sd="0" x="6205"/>
        <item sd="0" x="6206"/>
        <item sd="0" x="6207"/>
        <item sd="0" x="6208"/>
        <item sd="0" x="6209"/>
        <item x="6210"/>
        <item sd="0" x="6211"/>
        <item x="6212"/>
        <item x="6213"/>
        <item x="6214"/>
        <item x="6215"/>
        <item sd="0" x="6216"/>
        <item sd="0" x="6217"/>
        <item sd="0" x="6218"/>
        <item sd="0" x="6219"/>
        <item x="6220"/>
        <item sd="0" x="6221"/>
        <item x="6222"/>
        <item x="6223"/>
        <item x="6224"/>
        <item x="6225"/>
        <item sd="0" x="6226"/>
        <item sd="0" x="6227"/>
        <item sd="0" x="6228"/>
        <item sd="0" x="6229"/>
        <item x="6230"/>
        <item sd="0" x="6231"/>
        <item x="6232"/>
        <item x="6233"/>
        <item x="6234"/>
        <item x="6235"/>
        <item sd="0" x="6236"/>
        <item sd="0" x="6237"/>
        <item sd="0" x="6238"/>
        <item x="6239"/>
        <item x="6240"/>
        <item x="6241"/>
        <item x="6242"/>
        <item sd="0" x="6243"/>
        <item sd="0" x="6244"/>
        <item x="6245"/>
        <item sd="0" x="6246"/>
        <item sd="0" x="6247"/>
        <item sd="0" x="6248"/>
        <item x="6249"/>
        <item x="6250"/>
        <item x="6251"/>
        <item x="6252"/>
        <item sd="0" x="6253"/>
        <item sd="0" x="6254"/>
        <item x="6255"/>
        <item sd="0" x="6256"/>
        <item sd="0" x="6257"/>
        <item sd="0" x="6258"/>
        <item sd="0" x="6259"/>
        <item sd="0" x="6260"/>
        <item sd="0" x="6261"/>
        <item x="6262"/>
        <item x="6263"/>
        <item x="6264"/>
        <item x="6265"/>
        <item sd="0" x="6266"/>
        <item sd="0" x="6267"/>
        <item sd="0" x="6268"/>
        <item sd="0" x="6269"/>
        <item sd="0" x="6270"/>
        <item sd="0" x="6271"/>
        <item x="6272"/>
        <item x="6273"/>
        <item x="6274"/>
        <item x="6275"/>
        <item sd="0" x="6276"/>
        <item sd="0" x="6277"/>
        <item sd="0" x="6278"/>
        <item sd="0" x="6279"/>
        <item sd="0" x="6280"/>
        <item sd="0" x="6281"/>
        <item x="6282"/>
        <item sd="0" x="6283"/>
        <item sd="0" x="6284"/>
        <item x="6285"/>
        <item x="6286"/>
        <item x="6287"/>
        <item sd="0" x="6288"/>
        <item sd="0" x="6289"/>
        <item sd="0" x="6290"/>
        <item sd="0" x="6291"/>
        <item x="6292"/>
        <item sd="0" x="6293"/>
        <item sd="0" x="6294"/>
        <item x="6295"/>
        <item x="6296"/>
        <item x="6297"/>
        <item sd="0" x="6298"/>
        <item sd="0" x="6299"/>
        <item sd="0" x="6300"/>
        <item sd="0" x="6301"/>
        <item x="6302"/>
        <item sd="0" x="6303"/>
        <item sd="0" x="6304"/>
        <item x="6305"/>
        <item x="6306"/>
        <item x="6307"/>
        <item sd="0" x="6308"/>
        <item sd="0" x="6309"/>
        <item sd="0" x="6310"/>
        <item sd="0" x="6311"/>
        <item x="6312"/>
        <item x="6313"/>
        <item x="6314"/>
        <item x="6315"/>
        <item sd="0" x="6316"/>
        <item x="6317"/>
        <item sd="0" x="6318"/>
        <item sd="0" x="6319"/>
        <item sd="0" x="6320"/>
        <item sd="0" x="6321"/>
        <item x="6322"/>
        <item x="6323"/>
        <item x="6324"/>
        <item x="6325"/>
        <item sd="0" x="6326"/>
        <item x="6327"/>
        <item sd="0" x="6328"/>
        <item sd="0" x="6329"/>
        <item sd="0" x="6330"/>
        <item sd="0" x="6331"/>
        <item sd="0" x="6332"/>
        <item sd="0" x="6333"/>
        <item sd="0" x="6334"/>
        <item x="6335"/>
        <item x="6336"/>
        <item x="6337"/>
        <item sd="0" x="6338"/>
        <item sd="0" x="6339"/>
        <item sd="0" x="6340"/>
        <item sd="0" x="6341"/>
        <item sd="0" x="6342"/>
        <item sd="0" x="6343"/>
        <item sd="0" x="6344"/>
        <item x="6345"/>
        <item x="6346"/>
        <item x="6347"/>
        <item sd="0" x="6348"/>
        <item sd="0" x="6349"/>
        <item sd="0" x="6350"/>
        <item sd="0" x="6351"/>
        <item sd="0" x="6352"/>
        <item sd="0" x="6353"/>
        <item sd="0" x="6354"/>
        <item sd="0" x="6355"/>
        <item sd="0" x="6356"/>
        <item x="6357"/>
        <item x="6358"/>
        <item x="6359"/>
        <item x="6360"/>
        <item sd="0" x="6361"/>
        <item sd="0" x="6362"/>
        <item sd="0" x="6363"/>
        <item sd="0" x="6364"/>
        <item sd="0" x="6365"/>
        <item sd="0" x="6366"/>
        <item x="6367"/>
        <item x="6368"/>
        <item x="6369"/>
        <item x="6370"/>
        <item sd="0" x="6371"/>
        <item sd="0" x="6372"/>
        <item sd="0" x="6373"/>
        <item sd="0" x="6374"/>
        <item sd="0" x="6375"/>
        <item sd="0" x="6376"/>
        <item x="6377"/>
        <item x="6378"/>
        <item sd="0" x="6379"/>
        <item x="6380"/>
        <item x="6381"/>
        <item x="6382"/>
        <item x="6383"/>
        <item sd="0" x="6384"/>
        <item sd="0" x="6385"/>
        <item sd="0" x="6386"/>
        <item x="6387"/>
        <item x="6388"/>
        <item sd="0" x="6389"/>
        <item x="6390"/>
        <item x="6391"/>
        <item x="6392"/>
        <item x="6393"/>
        <item sd="0" x="6394"/>
        <item sd="0" x="6395"/>
        <item sd="0" x="6396"/>
        <item x="6397"/>
        <item x="6398"/>
        <item sd="0" x="6399"/>
        <item x="6400"/>
        <item x="6401"/>
        <item x="6402"/>
        <item x="6403"/>
        <item x="6404"/>
        <item sd="0" x="6405"/>
        <item sd="0" x="6406"/>
        <item sd="0" x="6407"/>
        <item x="6408"/>
        <item x="6409"/>
        <item x="6410"/>
        <item x="6411"/>
        <item sd="0" x="6412"/>
        <item x="6413"/>
        <item x="6414"/>
        <item sd="0" x="6415"/>
        <item sd="0" x="6416"/>
        <item sd="0" x="6417"/>
        <item x="6418"/>
        <item x="6419"/>
        <item x="6420"/>
        <item x="6421"/>
        <item sd="0" x="6422"/>
        <item x="6423"/>
        <item x="6424"/>
        <item sd="0" x="6425"/>
        <item sd="0" x="6426"/>
        <item sd="0" x="6427"/>
        <item x="6428"/>
        <item x="6429"/>
        <item x="6430"/>
        <item x="6431"/>
        <item sd="0" x="6432"/>
        <item sd="0" x="6433"/>
        <item sd="0" x="6434"/>
        <item sd="0" x="6435"/>
        <item x="6436"/>
        <item sd="0" x="6437"/>
        <item x="6438"/>
        <item x="6439"/>
        <item x="6440"/>
        <item x="6441"/>
        <item sd="0" x="6442"/>
        <item sd="0" x="6443"/>
        <item sd="0" x="6444"/>
        <item sd="0" x="6445"/>
        <item x="6446"/>
        <item sd="0" x="6447"/>
        <item x="6448"/>
        <item x="6449"/>
        <item x="6450"/>
        <item x="6451"/>
        <item x="6452"/>
        <item x="6453"/>
        <item x="6454"/>
        <item sd="0" x="6455"/>
        <item sd="0" x="6456"/>
        <item sd="0" x="6457"/>
        <item x="6458"/>
        <item x="6459"/>
        <item x="6460"/>
        <item x="6461"/>
        <item x="6462"/>
        <item x="6463"/>
        <item x="6464"/>
        <item sd="0" x="6465"/>
        <item sd="0" x="6466"/>
        <item sd="0" x="6467"/>
        <item x="6468"/>
        <item x="6469"/>
        <item x="6470"/>
        <item x="6471"/>
        <item x="6472"/>
        <item x="6473"/>
        <item x="6474"/>
        <item x="6475"/>
        <item x="6476"/>
        <item sd="0" x="6477"/>
        <item sd="0" x="6478"/>
        <item sd="0" x="6479"/>
        <item sd="0" x="6480"/>
        <item x="6481"/>
        <item x="6482"/>
        <item x="6483"/>
        <item x="6484"/>
        <item x="6485"/>
        <item x="6486"/>
        <item sd="0" x="6487"/>
        <item sd="0" x="6488"/>
        <item sd="0" x="6489"/>
        <item sd="0" x="6490"/>
        <item x="6491"/>
        <item x="6492"/>
        <item x="6493"/>
        <item x="6494"/>
        <item x="6495"/>
        <item x="6496"/>
        <item sd="0" x="6497"/>
        <item sd="0" x="6498"/>
        <item x="6499"/>
        <item sd="0" x="6500"/>
        <item sd="0" x="6501"/>
        <item sd="0" x="6502"/>
        <item sd="0" x="6503"/>
        <item x="6504"/>
        <item x="6505"/>
        <item x="6506"/>
        <item sd="0" x="6507"/>
        <item sd="0" x="6508"/>
        <item x="6509"/>
        <item sd="0" x="6510"/>
        <item sd="0" x="6511"/>
        <item sd="0" x="6512"/>
        <item sd="0" x="6513"/>
        <item x="6514"/>
        <item x="6515"/>
        <item x="6516"/>
        <item sd="0" x="6517"/>
        <item sd="0" x="6518"/>
        <item x="6519"/>
        <item sd="0" x="6520"/>
        <item sd="0" x="6521"/>
        <item sd="0" x="6522"/>
        <item sd="0" x="6523"/>
        <item sd="0" x="6524"/>
        <item sd="0" x="6525"/>
        <item x="6526"/>
        <item x="6527"/>
        <item x="6528"/>
        <item x="6529"/>
        <item sd="0" x="6530"/>
        <item sd="0" x="6531"/>
        <item sd="0" x="6532"/>
        <item sd="0" x="6533"/>
        <item sd="0" x="6534"/>
        <item sd="0" x="6535"/>
        <item x="6536"/>
        <item x="6537"/>
        <item x="6538"/>
        <item x="6539"/>
        <item sd="0" x="6540"/>
        <item sd="0" x="6541"/>
        <item sd="0" x="6542"/>
        <item sd="0" x="6543"/>
        <item sd="0" x="6544"/>
        <item sd="0" x="6545"/>
        <item x="6546"/>
        <item sd="0" x="6547"/>
        <item sd="0" x="6548"/>
        <item sd="0" x="6549"/>
        <item sd="0" x="6550"/>
        <item x="6551"/>
        <item x="6552"/>
        <item x="6553"/>
        <item sd="0" x="6554"/>
        <item sd="0" x="6555"/>
        <item x="6556"/>
        <item sd="0" x="6557"/>
        <item sd="0" x="6558"/>
        <item sd="0" x="6559"/>
        <item sd="0" x="6560"/>
        <item x="6561"/>
        <item x="6562"/>
        <item x="6563"/>
        <item sd="0" x="6564"/>
        <item sd="0" x="6565"/>
        <item x="6566"/>
        <item sd="0" x="6567"/>
        <item sd="0" x="6568"/>
        <item sd="0" x="6569"/>
        <item sd="0" x="6570"/>
        <item sd="0" x="6571"/>
        <item sd="0" x="6572"/>
        <item x="6573"/>
        <item x="6574"/>
        <item x="6575"/>
        <item x="6576"/>
        <item sd="0" x="6577"/>
        <item sd="0" x="6578"/>
        <item sd="0" x="6579"/>
        <item sd="0" x="6580"/>
        <item sd="0" x="6581"/>
        <item sd="0" x="6582"/>
        <item x="6583"/>
        <item x="6584"/>
        <item x="6585"/>
        <item x="6586"/>
        <item sd="0" x="6587"/>
        <item sd="0" x="6588"/>
        <item sd="0" x="6589"/>
        <item sd="0" x="6590"/>
        <item sd="0" x="6591"/>
        <item sd="0" x="6592"/>
        <item x="6593"/>
        <item sd="0" x="6594"/>
        <item sd="0" x="6595"/>
        <item x="6596"/>
        <item x="6597"/>
        <item x="6598"/>
        <item x="6599"/>
        <item sd="0" x="6600"/>
        <item sd="0" x="6601"/>
        <item sd="0" x="6602"/>
        <item x="6603"/>
        <item sd="0" x="6604"/>
        <item sd="0" x="6605"/>
        <item x="6606"/>
        <item x="6607"/>
        <item x="6608"/>
        <item x="6609"/>
        <item sd="0" x="6610"/>
        <item sd="0" x="6611"/>
        <item sd="0" x="6612"/>
        <item x="6613"/>
        <item sd="0" x="6614"/>
        <item sd="0" x="6615"/>
        <item x="6616"/>
        <item x="6617"/>
        <item sd="0" x="6618"/>
        <item x="6619"/>
        <item x="6620"/>
        <item x="6621"/>
        <item sd="0" x="6622"/>
        <item sd="0" x="6623"/>
        <item sd="0" x="6624"/>
        <item sd="0" x="6625"/>
        <item x="6626"/>
        <item x="6627"/>
        <item sd="0" x="6628"/>
        <item x="6629"/>
        <item x="6630"/>
        <item x="6631"/>
        <item sd="0" x="6632"/>
        <item sd="0" x="6633"/>
        <item sd="0" x="6634"/>
        <item sd="0" x="6635"/>
        <item x="6636"/>
        <item x="6637"/>
        <item sd="0" x="6638"/>
        <item x="6639"/>
        <item x="6640"/>
        <item x="6641"/>
        <item x="6642"/>
        <item x="6643"/>
        <item x="6644"/>
        <item sd="0" x="6645"/>
        <item sd="0" x="6646"/>
        <item sd="0" x="6647"/>
        <item sd="0" x="6648"/>
        <item x="6649"/>
        <item x="6650"/>
        <item x="6651"/>
        <item x="6652"/>
        <item x="6653"/>
        <item x="6654"/>
        <item sd="0" x="6655"/>
        <item sd="0" x="6656"/>
        <item sd="0" x="6657"/>
        <item sd="0" x="6658"/>
        <item x="6659"/>
        <item x="6660"/>
        <item x="6661"/>
        <item x="6662"/>
        <item x="6663"/>
        <item x="6664"/>
        <item sd="0" x="6665"/>
        <item sd="0" x="6666"/>
        <item sd="0" x="6667"/>
        <item x="6668"/>
        <item x="6669"/>
        <item x="6670"/>
        <item sd="0" x="6671"/>
        <item sd="0" x="6672"/>
        <item sd="0" x="6673"/>
        <item sd="0" x="6674"/>
        <item sd="0" x="6675"/>
        <item sd="0" x="6676"/>
        <item sd="0" x="6677"/>
        <item x="6678"/>
        <item x="6679"/>
        <item x="6680"/>
        <item sd="0" x="6681"/>
        <item sd="0" x="6682"/>
        <item sd="0" x="6683"/>
        <item sd="0" x="6684"/>
        <item sd="0" x="6685"/>
        <item sd="0" x="6686"/>
        <item sd="0" x="6687"/>
        <item x="6688"/>
        <item sd="0" x="6689"/>
        <item x="6690"/>
        <item x="6691"/>
        <item x="6692"/>
        <item x="6693"/>
        <item sd="0" x="6694"/>
        <item sd="0" x="6695"/>
        <item sd="0" x="6696"/>
        <item sd="0" x="6697"/>
        <item x="6698"/>
        <item sd="0" x="6699"/>
        <item x="6700"/>
        <item x="6701"/>
        <item x="6702"/>
        <item x="6703"/>
        <item sd="0" x="6704"/>
        <item sd="0" x="6705"/>
        <item sd="0" x="6706"/>
        <item sd="0" x="6707"/>
        <item x="6708"/>
        <item sd="0" x="6709"/>
        <item x="6710"/>
        <item x="6711"/>
        <item x="6712"/>
        <item x="6713"/>
        <item x="6714"/>
        <item x="6715"/>
        <item x="6716"/>
        <item sd="0" x="6717"/>
        <item sd="0" x="6718"/>
        <item sd="0" x="6719"/>
        <item x="6720"/>
        <item x="6721"/>
        <item x="6722"/>
        <item x="6723"/>
        <item x="6724"/>
        <item x="6725"/>
        <item x="6726"/>
        <item sd="0" x="6727"/>
        <item sd="0" x="6728"/>
        <item sd="0" x="6729"/>
        <item x="6730"/>
        <item x="6731"/>
        <item x="6732"/>
        <item x="6733"/>
        <item x="6734"/>
        <item x="6735"/>
        <item x="6736"/>
        <item x="6737"/>
        <item sd="0" x="6738"/>
        <item sd="0" x="6739"/>
        <item sd="0" x="6740"/>
        <item x="6741"/>
        <item x="6742"/>
        <item x="6743"/>
        <item x="6744"/>
        <item sd="0" x="6745"/>
        <item sd="0" x="6746"/>
        <item x="6747"/>
        <item sd="0" x="6748"/>
        <item sd="0" x="6749"/>
        <item sd="0" x="6750"/>
        <item x="6751"/>
        <item x="6752"/>
        <item x="6753"/>
        <item x="6754"/>
        <item sd="0" x="6755"/>
        <item sd="0" x="6756"/>
        <item x="6757"/>
        <item sd="0" x="6758"/>
        <item sd="0" x="6759"/>
        <item sd="0" x="6760"/>
        <item sd="0" x="6761"/>
        <item sd="0" x="6762"/>
        <item sd="0" x="6763"/>
        <item x="6764"/>
        <item x="6765"/>
        <item x="6766"/>
        <item x="6767"/>
        <item sd="0" x="6768"/>
        <item sd="0" x="6769"/>
        <item sd="0" x="6770"/>
        <item sd="0" x="6771"/>
        <item sd="0" x="6772"/>
        <item sd="0" x="6773"/>
        <item x="6774"/>
        <item x="6775"/>
        <item x="6776"/>
        <item x="6777"/>
        <item sd="0" x="6778"/>
        <item sd="0" x="6779"/>
        <item sd="0" x="6780"/>
        <item sd="0" x="6781"/>
        <item sd="0" x="6782"/>
        <item sd="0" x="6783"/>
        <item x="6784"/>
        <item sd="0" x="6785"/>
        <item sd="0" x="6786"/>
        <item x="6787"/>
        <item x="6788"/>
        <item x="6789"/>
        <item sd="0" x="6790"/>
        <item sd="0" x="6791"/>
        <item sd="0" x="6792"/>
        <item sd="0" x="6793"/>
        <item x="6794"/>
        <item sd="0" x="6795"/>
        <item sd="0" x="6796"/>
        <item x="6797"/>
        <item x="6798"/>
        <item x="6799"/>
        <item sd="0" x="6800"/>
        <item sd="0" x="6801"/>
        <item sd="0" x="6802"/>
        <item sd="0" x="6803"/>
        <item x="6804"/>
        <item sd="0" x="6805"/>
        <item sd="0" x="6806"/>
        <item x="6807"/>
        <item x="6808"/>
        <item x="6809"/>
        <item x="6810"/>
        <item x="6811"/>
        <item x="6812"/>
        <item sd="0" x="6813"/>
        <item sd="0" x="6814"/>
        <item sd="0" x="6815"/>
        <item sd="0" x="6816"/>
        <item x="6817"/>
        <item x="6818"/>
        <item x="6819"/>
        <item x="6820"/>
        <item x="6821"/>
        <item x="6822"/>
        <item sd="0" x="6823"/>
        <item sd="0" x="6824"/>
        <item sd="0" x="6825"/>
        <item sd="0" x="6826"/>
        <item x="6827"/>
        <item x="6828"/>
        <item x="6829"/>
        <item x="6830"/>
        <item x="6831"/>
        <item x="6832"/>
        <item x="6833"/>
        <item x="6834"/>
        <item x="6835"/>
        <item sd="0" x="6836"/>
        <item sd="0" x="6837"/>
        <item sd="0" x="6838"/>
        <item x="6839"/>
        <item x="6840"/>
        <item x="6841"/>
        <item x="6842"/>
        <item x="6843"/>
        <item x="6844"/>
        <item x="6845"/>
        <item sd="0" x="6846"/>
        <item sd="0" x="6847"/>
        <item sd="0" x="6848"/>
        <item x="6849"/>
        <item x="6850"/>
        <item x="6851"/>
        <item x="6852"/>
        <item x="6853"/>
        <item x="6854"/>
        <item x="6855"/>
        <item sd="0" x="6856"/>
        <item x="6857"/>
        <item sd="0" x="6858"/>
        <item sd="0" x="6859"/>
        <item sd="0" x="6860"/>
        <item sd="0" x="6861"/>
        <item x="6862"/>
        <item x="6863"/>
        <item x="6864"/>
        <item x="6865"/>
        <item sd="0" x="6866"/>
        <item x="6867"/>
        <item sd="0" x="6868"/>
        <item sd="0" x="6869"/>
        <item sd="0" x="6870"/>
        <item sd="0" x="6871"/>
        <item x="6872"/>
        <item x="6873"/>
        <item x="6874"/>
        <item x="6875"/>
        <item sd="0" x="6876"/>
        <item x="6877"/>
        <item sd="0" x="6878"/>
        <item sd="0" x="6879"/>
        <item sd="0" x="6880"/>
        <item sd="0" x="6881"/>
        <item sd="0" x="6882"/>
        <item sd="0" x="6883"/>
        <item sd="0" x="6884"/>
        <item x="6885"/>
        <item x="6886"/>
        <item x="6887"/>
        <item sd="0" x="6888"/>
        <item sd="0" x="6889"/>
        <item sd="0" x="6890"/>
        <item sd="0" x="6891"/>
        <item sd="0" x="6892"/>
        <item sd="0" x="6893"/>
        <item sd="0" x="6894"/>
        <item x="6895"/>
        <item x="6896"/>
        <item x="6897"/>
        <item sd="0" x="6898"/>
        <item sd="0" x="6899"/>
        <item sd="0" x="6900"/>
        <item sd="0" x="6901"/>
        <item sd="0" x="6902"/>
        <item sd="0" x="6903"/>
        <item sd="0" x="6904"/>
        <item x="6905"/>
        <item x="6906"/>
        <item sd="0" x="6907"/>
        <item sd="0" x="6908"/>
        <item sd="0" x="6909"/>
        <item x="6910"/>
        <item x="6911"/>
        <item x="6912"/>
        <item x="6913"/>
        <item sd="0" x="6914"/>
        <item x="6915"/>
        <item x="6916"/>
        <item sd="0" x="6917"/>
        <item sd="0" x="6918"/>
        <item sd="0" x="6919"/>
        <item x="6920"/>
        <item x="6921"/>
        <item x="6922"/>
        <item x="6923"/>
        <item sd="0" x="6924"/>
        <item x="6925"/>
        <item x="6926"/>
        <item sd="0" x="6927"/>
        <item sd="0" x="6928"/>
        <item sd="0" x="6929"/>
        <item sd="0" x="6930"/>
        <item sd="0" x="6931"/>
        <item sd="0" x="6932"/>
        <item x="6933"/>
        <item x="6934"/>
        <item x="6935"/>
        <item x="6936"/>
        <item sd="0" x="6937"/>
        <item sd="0" x="6938"/>
        <item sd="0" x="6939"/>
        <item sd="0" x="6940"/>
        <item sd="0" x="6941"/>
        <item sd="0" x="6942"/>
        <item x="6943"/>
        <item x="6944"/>
        <item x="6945"/>
        <item x="6946"/>
        <item sd="0" x="6947"/>
        <item sd="0" x="6948"/>
        <item sd="0" x="6949"/>
        <item sd="0" x="6950"/>
        <item sd="0" x="6951"/>
        <item sd="0" x="6952"/>
        <item sd="0" x="6953"/>
        <item sd="0" x="6954"/>
        <item sd="0" x="6955"/>
        <item x="6956"/>
        <item x="6957"/>
        <item x="6958"/>
        <item sd="0" x="6959"/>
        <item sd="0" x="6960"/>
        <item sd="0" x="6961"/>
        <item sd="0" x="6962"/>
        <item sd="0" x="6963"/>
        <item sd="0" x="6964"/>
        <item sd="0" x="6965"/>
        <item x="6966"/>
        <item x="6967"/>
        <item x="6968"/>
        <item sd="0" x="6969"/>
        <item sd="0" x="6970"/>
        <item sd="0" x="6971"/>
        <item sd="0" x="6972"/>
        <item sd="0" x="6973"/>
        <item sd="0" x="6974"/>
        <item sd="0" x="6975"/>
        <item x="6976"/>
        <item sd="0" x="6977"/>
        <item x="6978"/>
        <item x="6979"/>
        <item x="6980"/>
        <item x="6981"/>
        <item sd="0" x="6982"/>
        <item sd="0" x="6983"/>
        <item sd="0" x="6984"/>
        <item sd="0" x="6985"/>
        <item x="6986"/>
        <item sd="0" x="6987"/>
        <item x="6988"/>
        <item x="6989"/>
        <item x="6990"/>
        <item x="6991"/>
        <item sd="0" x="6992"/>
        <item sd="0" x="6993"/>
        <item sd="0" x="6994"/>
        <item sd="0" x="6995"/>
        <item x="6996"/>
        <item sd="0" x="6997"/>
        <item x="6998"/>
        <item x="6999"/>
        <item x="7000"/>
        <item x="7001"/>
        <item x="7002"/>
        <item x="7003"/>
        <item x="7004"/>
        <item sd="0" x="7005"/>
        <item sd="0" x="7006"/>
        <item sd="0" x="7007"/>
        <item x="7008"/>
        <item x="7009"/>
        <item x="7010"/>
        <item x="7011"/>
        <item x="7012"/>
        <item x="7013"/>
        <item x="7014"/>
        <item sd="0" x="7015"/>
        <item sd="0" x="7016"/>
        <item sd="0" x="7017"/>
        <item x="7018"/>
        <item x="7019"/>
        <item x="7020"/>
        <item x="7021"/>
        <item x="7022"/>
        <item x="7023"/>
        <item x="7024"/>
        <item sd="0" x="7025"/>
        <item sd="0" x="7026"/>
        <item sd="0" x="7027"/>
        <item x="7028"/>
        <item x="7029"/>
        <item x="7030"/>
        <item x="7031"/>
        <item sd="0" x="7032"/>
        <item sd="0" x="7033"/>
        <item sd="0" x="7034"/>
        <item sd="0" x="7035"/>
        <item sd="0" x="7036"/>
        <item sd="0" x="7037"/>
        <item x="7038"/>
        <item x="7039"/>
        <item x="7040"/>
        <item x="7041"/>
        <item sd="0" x="7042"/>
        <item sd="0" x="7043"/>
        <item sd="0" x="7044"/>
        <item sd="0" x="7045"/>
        <item sd="0" x="7046"/>
        <item sd="0" x="7047"/>
        <item x="7048"/>
        <item sd="0" x="7049"/>
        <item sd="0" x="7050"/>
        <item x="7051"/>
        <item x="7052"/>
        <item x="7053"/>
        <item x="7054"/>
        <item sd="0" x="7055"/>
        <item sd="0" x="7056"/>
        <item sd="0" x="7057"/>
        <item x="7058"/>
        <item sd="0" x="7059"/>
        <item sd="0" x="7060"/>
        <item x="7061"/>
        <item x="7062"/>
        <item x="7063"/>
        <item x="7064"/>
        <item sd="0" x="7065"/>
        <item sd="0" x="7066"/>
        <item sd="0" x="7067"/>
        <item x="7068"/>
        <item sd="0" x="7069"/>
        <item sd="0" x="7070"/>
        <item x="7071"/>
        <item x="7072"/>
        <item sd="0" x="7073"/>
        <item x="7074"/>
        <item x="7075"/>
        <item x="7076"/>
        <item sd="0" x="7077"/>
        <item sd="0" x="7078"/>
        <item sd="0" x="7079"/>
        <item sd="0" x="7080"/>
        <item x="7081"/>
        <item x="7082"/>
        <item sd="0" x="7083"/>
        <item x="7084"/>
        <item x="7085"/>
        <item x="7086"/>
        <item sd="0" x="7087"/>
        <item sd="0" x="7088"/>
        <item sd="0" x="7089"/>
        <item sd="0" x="7090"/>
        <item x="7091"/>
        <item x="7092"/>
        <item sd="0" x="7093"/>
        <item x="7094"/>
        <item x="7095"/>
        <item x="7096"/>
        <item x="7097"/>
        <item sd="0" x="7098"/>
        <item sd="0" x="7099"/>
        <item sd="0" x="7100"/>
        <item sd="0" x="7101"/>
        <item x="7102"/>
        <item x="7103"/>
        <item x="7104"/>
        <item sd="0" x="7105"/>
        <item sd="0" x="7106"/>
        <item x="7107"/>
        <item sd="0" x="7108"/>
        <item sd="0" x="7109"/>
        <item sd="0" x="7110"/>
        <item sd="0" x="7111"/>
        <item x="7112"/>
        <item x="7113"/>
        <item x="7114"/>
        <item sd="0" x="7115"/>
        <item sd="0" x="7116"/>
        <item x="7117"/>
        <item sd="0" x="7118"/>
        <item sd="0" x="7119"/>
        <item sd="0" x="7120"/>
        <item sd="0" x="7121"/>
        <item sd="0" x="7122"/>
        <item sd="0" x="7123"/>
        <item x="7124"/>
        <item x="7125"/>
        <item x="7126"/>
        <item x="7127"/>
        <item sd="0" x="7128"/>
        <item sd="0" x="7129"/>
        <item sd="0" x="7130"/>
        <item sd="0" x="7131"/>
        <item sd="0" x="7132"/>
        <item sd="0" x="7133"/>
        <item x="7134"/>
        <item x="7135"/>
        <item x="7136"/>
        <item x="7137"/>
        <item sd="0" x="7138"/>
        <item sd="0" x="7139"/>
        <item sd="0" x="7140"/>
        <item sd="0" x="7141"/>
        <item sd="0" x="7142"/>
        <item sd="0" x="7143"/>
        <item x="7144"/>
        <item x="7145"/>
        <item x="7146"/>
        <item x="7147"/>
        <item sd="0" x="7148"/>
        <item sd="0" x="7149"/>
        <item sd="0" x="7150"/>
        <item sd="0" x="7151"/>
        <item x="7152"/>
        <item x="7153"/>
        <item x="7154"/>
        <item x="7155"/>
        <item x="7156"/>
        <item x="7157"/>
        <item sd="0" x="7158"/>
        <item sd="0" x="7159"/>
        <item sd="0" x="7160"/>
        <item sd="0" x="7161"/>
        <item x="7162"/>
        <item x="7163"/>
        <item x="7164"/>
        <item x="7165"/>
        <item x="7166"/>
        <item x="7167"/>
        <item sd="0" x="7168"/>
        <item x="7169"/>
        <item x="7170"/>
        <item sd="0" x="7171"/>
        <item sd="0" x="7172"/>
        <item sd="0" x="7173"/>
        <item x="7174"/>
        <item x="7175"/>
        <item x="7176"/>
        <item x="7177"/>
        <item sd="0" x="7178"/>
        <item x="7179"/>
        <item x="7180"/>
        <item sd="0" x="7181"/>
        <item sd="0" x="7182"/>
        <item sd="0" x="7183"/>
        <item x="7184"/>
        <item x="7185"/>
        <item x="7186"/>
        <item x="7187"/>
        <item sd="0" x="7188"/>
        <item x="7189"/>
        <item x="7190"/>
        <item sd="0" x="7191"/>
        <item sd="0" x="7192"/>
        <item sd="0" x="7193"/>
        <item sd="0" x="7194"/>
        <item sd="0" x="7195"/>
        <item sd="0" x="7196"/>
        <item x="7197"/>
        <item x="7198"/>
        <item x="7199"/>
        <item x="7200"/>
        <item sd="0" x="7201"/>
        <item sd="0" x="7202"/>
        <item sd="0" x="7203"/>
        <item sd="0" x="7204"/>
        <item sd="0" x="7205"/>
        <item sd="0" x="7206"/>
        <item x="7207"/>
        <item x="7208"/>
        <item x="7209"/>
        <item x="7210"/>
        <item sd="0" x="7211"/>
        <item sd="0" x="7212"/>
        <item sd="0" x="7213"/>
        <item sd="0" x="7214"/>
        <item sd="0" x="7215"/>
        <item sd="0" x="7216"/>
        <item sd="0" x="7217"/>
        <item sd="0" x="7218"/>
        <item sd="0" x="7219"/>
        <item x="7220"/>
        <item x="7221"/>
        <item x="7222"/>
        <item sd="0" x="7223"/>
        <item sd="0" x="7224"/>
        <item sd="0" x="7225"/>
        <item sd="0" x="7226"/>
        <item sd="0" x="7227"/>
        <item sd="0" x="7228"/>
        <item sd="0" x="7229"/>
        <item x="7230"/>
        <item x="7231"/>
        <item x="7232"/>
        <item sd="0" x="7233"/>
        <item sd="0" x="7234"/>
        <item sd="0" x="7235"/>
        <item sd="0" x="7236"/>
        <item sd="0" x="7237"/>
        <item sd="0" x="7238"/>
        <item sd="0" x="7239"/>
        <item x="7240"/>
        <item sd="0" x="7241"/>
        <item x="7242"/>
        <item x="7243"/>
        <item x="7244"/>
        <item x="7245"/>
        <item sd="0" x="7246"/>
        <item sd="0" x="7247"/>
        <item sd="0" x="7248"/>
        <item sd="0" x="7249"/>
        <item x="7250"/>
        <item sd="0" x="7251"/>
        <item x="7252"/>
        <item x="7253"/>
        <item x="7254"/>
        <item x="7255"/>
        <item sd="0" x="7256"/>
        <item sd="0" x="7257"/>
        <item sd="0" x="7258"/>
        <item sd="0" x="7259"/>
        <item x="7260"/>
        <item sd="0" x="7261"/>
        <item x="7262"/>
        <item x="7263"/>
        <item x="7264"/>
        <item x="7265"/>
        <item sd="0" x="7266"/>
        <item sd="0" x="7267"/>
        <item sd="0" x="7268"/>
        <item x="7269"/>
        <item x="7270"/>
        <item x="7271"/>
        <item x="7272"/>
        <item sd="0" x="7273"/>
        <item sd="0" x="7274"/>
        <item x="7275"/>
        <item sd="0" x="7276"/>
        <item sd="0" x="7277"/>
        <item sd="0" x="7278"/>
        <item x="7279"/>
        <item x="7280"/>
        <item x="7281"/>
        <item x="7282"/>
        <item sd="0" x="7283"/>
        <item sd="0" x="7284"/>
        <item x="7285"/>
        <item sd="0" x="7286"/>
        <item sd="0" x="7287"/>
        <item sd="0" x="7288"/>
        <item sd="0" x="7289"/>
        <item sd="0" x="7290"/>
        <item sd="0" x="7291"/>
        <item x="7292"/>
        <item x="7293"/>
        <item x="7294"/>
        <item x="7295"/>
        <item sd="0" x="7296"/>
        <item sd="0" x="7297"/>
        <item sd="0" x="7298"/>
        <item sd="0" x="7299"/>
        <item sd="0" x="7300"/>
        <item sd="0" x="7301"/>
        <item x="7302"/>
        <item x="7303"/>
        <item x="7304"/>
        <item x="7305"/>
        <item sd="0" x="7306"/>
        <item sd="0" x="7307"/>
        <item sd="0" x="7308"/>
        <item sd="0" x="7309"/>
        <item sd="0" x="7310"/>
        <item sd="0" x="7311"/>
        <item x="7312"/>
        <item sd="0" x="7313"/>
        <item sd="0" x="7314"/>
        <item x="7315"/>
        <item x="7316"/>
        <item x="7317"/>
        <item sd="0" x="7318"/>
        <item sd="0" x="7319"/>
        <item sd="0" x="7320"/>
        <item sd="0" x="7321"/>
        <item x="7322"/>
        <item sd="0" x="7323"/>
        <item sd="0" x="7324"/>
        <item x="7325"/>
        <item x="7326"/>
        <item x="7327"/>
        <item sd="0" x="7328"/>
        <item sd="0" x="7329"/>
        <item sd="0" x="7330"/>
        <item sd="0" x="7331"/>
        <item x="7332"/>
        <item sd="0" x="7333"/>
        <item sd="0" x="7334"/>
        <item x="7335"/>
        <item x="7336"/>
        <item x="7337"/>
        <item x="7338"/>
        <item x="7339"/>
        <item x="7340"/>
        <item sd="0" x="7341"/>
        <item sd="0" x="7342"/>
        <item sd="0" x="7343"/>
        <item sd="0" x="7344"/>
        <item x="7345"/>
        <item x="7346"/>
        <item x="7347"/>
        <item x="7348"/>
        <item x="7349"/>
        <item x="7350"/>
        <item sd="0" x="7351"/>
        <item sd="0" x="7352"/>
        <item sd="0" x="7353"/>
        <item sd="0" x="7354"/>
        <item x="7355"/>
        <item x="7356"/>
        <item x="7357"/>
        <item x="7358"/>
        <item x="7359"/>
        <item x="7360"/>
        <item x="7361"/>
        <item x="7362"/>
        <item x="7363"/>
        <item sd="0" x="7364"/>
        <item sd="0" x="7365"/>
        <item sd="0" x="7366"/>
        <item x="7367"/>
        <item x="7368"/>
        <item x="7369"/>
        <item x="7370"/>
        <item x="7371"/>
        <item x="7372"/>
        <item x="7373"/>
        <item sd="0" x="7374"/>
        <item sd="0" x="7375"/>
        <item sd="0" x="7376"/>
        <item x="7377"/>
        <item x="7378"/>
        <item x="7379"/>
        <item x="7380"/>
        <item x="7381"/>
        <item x="7382"/>
        <item x="7383"/>
        <item sd="0" x="7384"/>
        <item sd="0" m="1" x="15122"/>
        <item sd="0" x="7385"/>
        <item sd="0" x="7386"/>
        <item x="7387"/>
        <item x="7388"/>
        <item x="7389"/>
        <item x="7390"/>
        <item sd="0" x="7391"/>
        <item sd="0" x="7392"/>
        <item sd="0" x="7393"/>
        <item sd="0" x="7394"/>
        <item sd="0" x="7395"/>
        <item sd="0" x="7396"/>
        <item x="7397"/>
        <item x="7398"/>
        <item x="7399"/>
        <item x="7400"/>
        <item sd="0" x="7401"/>
        <item sd="0" x="7402"/>
        <item sd="0" x="7403"/>
        <item sd="0" x="7404"/>
        <item sd="0" x="7405"/>
        <item sd="0" x="7406"/>
        <item x="7407"/>
        <item x="7408"/>
        <item sd="0" x="7409"/>
        <item x="7410"/>
        <item x="7411"/>
        <item x="7412"/>
        <item x="7413"/>
        <item sd="0" x="7414"/>
        <item sd="0" x="7415"/>
        <item sd="0" x="7416"/>
        <item x="7417"/>
        <item x="7418"/>
        <item sd="0" x="7419"/>
        <item x="7420"/>
        <item x="7421"/>
        <item x="7422"/>
        <item x="7423"/>
        <item sd="0" x="7424"/>
        <item sd="0" x="7425"/>
        <item sd="0" x="7426"/>
        <item x="7427"/>
        <item x="7428"/>
        <item sd="0" x="7429"/>
        <item x="7430"/>
        <item x="7431"/>
        <item x="7432"/>
        <item x="7433"/>
        <item x="7434"/>
        <item sd="0" x="7435"/>
        <item sd="0" x="7436"/>
        <item sd="0" x="7437"/>
        <item x="7438"/>
        <item x="7439"/>
        <item x="7440"/>
        <item x="7441"/>
        <item sd="0" x="7442"/>
        <item x="7443"/>
        <item x="7444"/>
        <item sd="0" x="7445"/>
        <item sd="0" x="7446"/>
        <item sd="0" x="7447"/>
        <item x="7448"/>
        <item x="7449"/>
        <item x="7450"/>
        <item x="7451"/>
        <item sd="0" x="7452"/>
        <item x="7453"/>
        <item x="7454"/>
        <item sd="0" x="7455"/>
        <item sd="0" x="7456"/>
        <item sd="0" x="7457"/>
        <item sd="0" x="7458"/>
        <item sd="0" x="7459"/>
        <item sd="0" x="7460"/>
        <item x="7461"/>
        <item x="7462"/>
        <item x="7463"/>
        <item x="7464"/>
        <item sd="0" x="7465"/>
        <item sd="0" x="7466"/>
        <item sd="0" x="7467"/>
        <item sd="0" x="7468"/>
        <item sd="0" x="7469"/>
        <item sd="0" x="7470"/>
        <item x="7471"/>
        <item x="7472"/>
        <item x="7473"/>
        <item x="7474"/>
        <item sd="0" x="7475"/>
        <item sd="0" x="7476"/>
        <item sd="0" x="7477"/>
        <item sd="0" x="7478"/>
        <item sd="0" x="7479"/>
        <item sd="0" x="7480"/>
        <item sd="0" x="7481"/>
        <item sd="0" x="7482"/>
        <item sd="0" x="7483"/>
        <item x="7484"/>
        <item x="7485"/>
        <item x="7486"/>
        <item sd="0" x="7487"/>
        <item sd="0" x="7488"/>
        <item sd="0" x="7489"/>
        <item sd="0" x="7490"/>
        <item sd="0" x="7491"/>
        <item sd="0" x="7492"/>
        <item sd="0" x="7493"/>
        <item x="7494"/>
        <item x="7495"/>
        <item x="7496"/>
        <item sd="0" x="7497"/>
        <item sd="0" x="7498"/>
        <item sd="0" x="7499"/>
        <item sd="0" x="7500"/>
        <item sd="0" x="7501"/>
        <item sd="0" x="7502"/>
        <item x="7503"/>
        <item x="7504"/>
        <item x="7505"/>
        <item x="7506"/>
        <item sd="0" x="7507"/>
        <item sd="0" x="7508"/>
        <item sd="0" x="7509"/>
        <item sd="0" x="7510"/>
        <item x="7511"/>
        <item x="7512"/>
        <item x="7513"/>
        <item x="7514"/>
        <item x="7515"/>
        <item x="7516"/>
        <item sd="0" x="7517"/>
        <item sd="0" x="7518"/>
        <item sd="0" x="7519"/>
        <item sd="0" x="7520"/>
        <item x="7521"/>
        <item x="7522"/>
        <item x="7523"/>
        <item x="7524"/>
        <item x="7525"/>
        <item x="7526"/>
        <item sd="0" x="7527"/>
        <item sd="0" x="7528"/>
        <item x="7529"/>
        <item sd="0" x="7530"/>
        <item sd="0" x="7531"/>
        <item sd="0" x="7532"/>
        <item sd="0" x="7533"/>
        <item x="7534"/>
        <item x="7535"/>
        <item x="7536"/>
        <item sd="0" x="7537"/>
        <item sd="0" x="7538"/>
        <item x="7539"/>
        <item sd="0" x="7540"/>
        <item sd="0" x="7541"/>
        <item sd="0" x="7542"/>
        <item sd="0" x="7543"/>
        <item x="7544"/>
        <item x="7545"/>
        <item x="7546"/>
        <item sd="0" x="7547"/>
        <item sd="0" x="7548"/>
        <item x="7549"/>
        <item sd="0" x="7550"/>
        <item sd="0" x="7551"/>
        <item sd="0" x="7552"/>
        <item sd="0" x="7553"/>
        <item sd="0" x="7554"/>
        <item sd="0" x="7555"/>
        <item x="7556"/>
        <item x="7557"/>
        <item x="7558"/>
        <item x="7559"/>
        <item sd="0" x="7560"/>
        <item sd="0" x="7561"/>
        <item sd="0" x="7562"/>
        <item sd="0" x="7563"/>
        <item sd="0" x="7564"/>
        <item sd="0" x="7565"/>
        <item x="7566"/>
        <item x="7567"/>
        <item x="7568"/>
        <item x="7569"/>
        <item sd="0" x="7570"/>
        <item sd="0" x="7571"/>
        <item sd="0" x="7572"/>
        <item sd="0" x="7573"/>
        <item sd="0" x="7574"/>
        <item sd="0" x="7575"/>
        <item x="7576"/>
        <item sd="0" x="7577"/>
        <item sd="0" x="7578"/>
        <item x="7579"/>
        <item x="7580"/>
        <item x="7581"/>
        <item x="7582"/>
        <item sd="0" x="7583"/>
        <item sd="0" x="7584"/>
        <item sd="0" x="7585"/>
        <item x="7586"/>
        <item sd="0" x="7587"/>
        <item sd="0" x="7588"/>
        <item x="7589"/>
        <item x="7590"/>
        <item x="7591"/>
        <item x="7592"/>
        <item sd="0" x="7593"/>
        <item sd="0" x="7594"/>
        <item sd="0" x="7595"/>
        <item x="7596"/>
        <item sd="0" x="7597"/>
        <item sd="0" x="7598"/>
        <item x="7599"/>
        <item x="7600"/>
        <item sd="0" x="7601"/>
        <item x="7602"/>
        <item x="7603"/>
        <item x="7604"/>
        <item sd="0" x="7605"/>
        <item sd="0" x="7606"/>
        <item sd="0" x="7607"/>
        <item sd="0" x="7608"/>
        <item x="7609"/>
        <item x="7610"/>
        <item sd="0" x="7611"/>
        <item x="7612"/>
        <item x="7613"/>
        <item x="7614"/>
        <item sd="0" x="7615"/>
        <item sd="0" x="7616"/>
        <item sd="0" x="7617"/>
        <item sd="0" x="7618"/>
        <item x="7619"/>
        <item x="7620"/>
        <item sd="0" x="7621"/>
        <item x="7622"/>
        <item x="7623"/>
        <item x="7624"/>
        <item sd="0" x="7625"/>
        <item sd="0" x="7626"/>
        <item x="7627"/>
        <item x="7628"/>
        <item x="7629"/>
        <item x="7630"/>
        <item sd="0" x="7631"/>
        <item sd="0" x="7632"/>
        <item sd="0" x="7633"/>
        <item x="7634"/>
        <item sd="0" x="7635"/>
        <item sd="0" x="7636"/>
        <item x="7637"/>
        <item x="7638"/>
        <item x="7639"/>
        <item x="7640"/>
        <item sd="0" x="7641"/>
        <item sd="0" x="7642"/>
        <item sd="0" x="7643"/>
        <item x="7644"/>
        <item sd="0" x="7645"/>
        <item sd="0" x="7646"/>
        <item x="7647"/>
        <item x="7648"/>
        <item sd="0" x="7649"/>
        <item x="7650"/>
        <item x="7651"/>
        <item x="7652"/>
        <item sd="0" x="7653"/>
        <item sd="0" x="7654"/>
        <item sd="0" x="7655"/>
        <item sd="0" x="7656"/>
        <item x="7657"/>
        <item x="7658"/>
        <item sd="0" x="7659"/>
        <item x="7660"/>
        <item x="7661"/>
        <item x="7662"/>
        <item sd="0" x="7663"/>
        <item sd="0" x="7664"/>
        <item sd="0" x="7665"/>
        <item sd="0" x="7666"/>
        <item x="7667"/>
        <item x="7668"/>
        <item sd="0" x="7669"/>
        <item x="7670"/>
        <item x="7671"/>
        <item x="7672"/>
        <item x="7673"/>
        <item x="7674"/>
        <item x="7675"/>
        <item sd="0" x="7676"/>
        <item sd="0" x="7677"/>
        <item sd="0" x="7678"/>
        <item sd="0" x="7679"/>
        <item x="7680"/>
        <item x="7681"/>
        <item x="7682"/>
        <item x="7683"/>
        <item x="7684"/>
        <item x="7685"/>
        <item sd="0" x="7686"/>
        <item sd="0" x="7687"/>
        <item sd="0" x="7688"/>
        <item sd="0" x="7689"/>
        <item x="7690"/>
        <item x="7691"/>
        <item x="7692"/>
        <item x="7693"/>
        <item x="7694"/>
        <item x="7695"/>
        <item sd="0" x="7696"/>
        <item x="7697"/>
        <item x="7698"/>
        <item sd="0" x="7699"/>
        <item sd="0" x="7700"/>
        <item sd="0" x="7701"/>
        <item x="7702"/>
        <item x="7703"/>
        <item x="7704"/>
        <item x="7705"/>
        <item sd="0" x="7706"/>
        <item x="7707"/>
        <item x="7708"/>
        <item sd="0" x="7709"/>
        <item sd="0" x="7710"/>
        <item sd="0" x="7711"/>
        <item x="7712"/>
        <item x="7713"/>
        <item x="7714"/>
        <item x="7715"/>
        <item sd="0" x="7716"/>
        <item x="7717"/>
        <item x="7718"/>
        <item sd="0" x="7719"/>
        <item sd="0" x="7720"/>
        <item sd="0" x="7721"/>
        <item sd="0" x="7722"/>
        <item sd="0" x="7723"/>
        <item sd="0" x="7724"/>
        <item x="7725"/>
        <item x="7726"/>
        <item x="7727"/>
        <item x="7728"/>
        <item sd="0" x="7729"/>
        <item sd="0" x="7730"/>
        <item sd="0" x="7731"/>
        <item sd="0" x="7732"/>
        <item sd="0" x="7733"/>
        <item sd="0" x="7734"/>
        <item x="7735"/>
        <item x="7736"/>
        <item x="7737"/>
        <item x="7738"/>
        <item sd="0" x="7739"/>
        <item sd="0" x="7740"/>
        <item sd="0" x="7741"/>
        <item sd="0" x="7742"/>
        <item sd="0" x="7743"/>
        <item sd="0" x="7744"/>
        <item x="7745"/>
        <item x="7746"/>
        <item x="7747"/>
        <item x="7748"/>
        <item sd="0" x="7749"/>
        <item sd="0" x="7750"/>
        <item sd="0" x="7751"/>
        <item x="7752"/>
        <item x="7753"/>
        <item x="7754"/>
        <item x="7755"/>
        <item x="7756"/>
        <item x="7757"/>
        <item x="7758"/>
        <item sd="0" x="7759"/>
        <item sd="0" x="7760"/>
        <item sd="0" x="7761"/>
        <item x="7762"/>
        <item x="7763"/>
        <item x="7764"/>
        <item x="7765"/>
        <item x="7766"/>
        <item x="7767"/>
        <item x="7768"/>
        <item x="7769"/>
        <item sd="0" x="7770"/>
        <item sd="0" x="7771"/>
        <item sd="0" x="7772"/>
        <item x="7773"/>
        <item x="7774"/>
        <item x="7775"/>
        <item x="7776"/>
        <item sd="0" x="7777"/>
        <item sd="0" x="7778"/>
        <item x="7779"/>
        <item sd="0" x="7780"/>
        <item sd="0" x="7781"/>
        <item sd="0" x="7782"/>
        <item x="7783"/>
        <item x="7784"/>
        <item x="7785"/>
        <item x="7786"/>
        <item sd="0" x="7787"/>
        <item sd="0" x="7788"/>
        <item x="7789"/>
        <item sd="0" x="7790"/>
        <item sd="0" x="7791"/>
        <item sd="0" x="7792"/>
        <item sd="0" x="7793"/>
        <item sd="0" x="7794"/>
        <item sd="0" x="7795"/>
        <item x="7796"/>
        <item x="7797"/>
        <item x="7798"/>
        <item x="7799"/>
        <item sd="0" x="7800"/>
        <item sd="0" x="7801"/>
        <item sd="0" x="7802"/>
        <item sd="0" x="7803"/>
        <item sd="0" x="7804"/>
        <item sd="0" x="7805"/>
        <item x="7806"/>
        <item x="7807"/>
        <item x="7808"/>
        <item x="7809"/>
        <item sd="0" x="7810"/>
        <item sd="0" x="7811"/>
        <item sd="0" x="7812"/>
        <item sd="0" x="7813"/>
        <item sd="0" x="7814"/>
        <item sd="0" x="7815"/>
        <item x="7816"/>
        <item x="7817"/>
        <item sd="0" x="7818"/>
        <item sd="0" x="7819"/>
        <item sd="0" x="7820"/>
        <item x="7821"/>
        <item x="7822"/>
        <item x="7823"/>
        <item x="7824"/>
        <item sd="0" x="7825"/>
        <item sd="0" x="7826"/>
        <item x="7827"/>
        <item sd="0" x="7828"/>
        <item sd="0" x="7829"/>
        <item sd="0" x="7830"/>
        <item x="7831"/>
        <item x="7832"/>
        <item x="7833"/>
        <item x="7834"/>
        <item sd="0" x="7835"/>
        <item sd="0" x="7836"/>
        <item x="7837"/>
        <item sd="0" x="7838"/>
        <item sd="0" x="7839"/>
        <item sd="0" x="7840"/>
        <item sd="0" x="7841"/>
        <item sd="0" x="7842"/>
        <item sd="0" x="7843"/>
        <item x="7844"/>
        <item x="7845"/>
        <item x="7846"/>
        <item x="7847"/>
        <item sd="0" x="7848"/>
        <item sd="0" x="7849"/>
        <item sd="0" x="7850"/>
        <item sd="0" x="7851"/>
        <item sd="0" x="7852"/>
        <item sd="0" x="7853"/>
        <item x="7854"/>
        <item x="7855"/>
        <item x="7856"/>
        <item x="7857"/>
        <item sd="0" x="7858"/>
        <item sd="0" x="7859"/>
        <item sd="0" x="7860"/>
        <item sd="0" x="7861"/>
        <item sd="0" x="7862"/>
        <item sd="0" x="7863"/>
        <item x="7864"/>
        <item x="7865"/>
        <item x="7866"/>
        <item x="7867"/>
        <item sd="0" x="7868"/>
        <item sd="0" x="7869"/>
        <item sd="0" x="7870"/>
        <item x="7871"/>
        <item x="7872"/>
        <item x="7873"/>
        <item x="7874"/>
        <item x="7875"/>
        <item x="7876"/>
        <item x="7877"/>
        <item sd="0" x="7878"/>
        <item sd="0" x="7879"/>
        <item sd="0" x="7880"/>
        <item x="7881"/>
        <item x="7882"/>
        <item x="7883"/>
        <item x="7884"/>
        <item x="7885"/>
        <item x="7886"/>
        <item x="7887"/>
        <item sd="0" x="7888"/>
        <item x="7889"/>
        <item sd="0" x="7890"/>
        <item sd="0" x="7891"/>
        <item sd="0" x="7892"/>
        <item sd="0" x="7893"/>
        <item x="7894"/>
        <item x="7895"/>
        <item x="7896"/>
        <item x="7897"/>
        <item sd="0" x="7898"/>
        <item x="7899"/>
        <item sd="0" x="7900"/>
        <item sd="0" x="7901"/>
        <item sd="0" x="7902"/>
        <item sd="0" x="7903"/>
        <item x="7904"/>
        <item x="7905"/>
        <item x="7906"/>
        <item x="7907"/>
        <item sd="0" x="7908"/>
        <item x="7909"/>
        <item sd="0" x="7910"/>
        <item sd="0" x="7911"/>
        <item sd="0" x="7912"/>
        <item sd="0" x="7913"/>
        <item sd="0" x="7914"/>
        <item sd="0" x="7915"/>
        <item sd="0" x="7916"/>
        <item x="7917"/>
        <item x="7918"/>
        <item x="7919"/>
        <item sd="0" x="7920"/>
        <item sd="0" x="7921"/>
        <item sd="0" x="7922"/>
        <item sd="0" x="7923"/>
        <item sd="0" x="7924"/>
        <item sd="0" x="7925"/>
        <item sd="0" x="7926"/>
        <item x="7927"/>
        <item x="7928"/>
        <item x="7929"/>
        <item sd="0" x="7930"/>
        <item sd="0" x="7931"/>
        <item sd="0" x="7932"/>
        <item sd="0" x="7933"/>
        <item sd="0" x="7934"/>
        <item sd="0" x="7935"/>
        <item sd="0" x="7936"/>
        <item sd="0" x="7937"/>
        <item sd="0" x="7938"/>
        <item x="7939"/>
        <item x="7940"/>
        <item x="7941"/>
        <item x="7942"/>
        <item sd="0" x="7943"/>
        <item sd="0" x="7944"/>
        <item sd="0" x="7945"/>
        <item sd="0" x="7946"/>
        <item sd="0" x="7947"/>
        <item sd="0" x="7948"/>
        <item x="7949"/>
        <item x="7950"/>
        <item x="7951"/>
        <item x="7952"/>
        <item sd="0" x="7953"/>
        <item sd="0" x="7954"/>
        <item sd="0" x="7955"/>
        <item sd="0" x="7956"/>
        <item sd="0" x="7957"/>
        <item sd="0" x="7958"/>
        <item x="7959"/>
        <item x="7960"/>
        <item sd="0" x="7961"/>
        <item x="7962"/>
        <item x="7963"/>
        <item x="7964"/>
        <item x="7965"/>
        <item sd="0" x="7966"/>
        <item sd="0" x="7967"/>
        <item sd="0" x="7968"/>
        <item x="7969"/>
        <item x="7970"/>
        <item sd="0" x="7971"/>
        <item x="7972"/>
        <item x="7973"/>
        <item x="7974"/>
        <item x="7975"/>
        <item sd="0" x="7976"/>
        <item sd="0" x="7977"/>
        <item sd="0" x="7978"/>
        <item x="7979"/>
        <item x="7980"/>
        <item sd="0" x="7981"/>
        <item x="7982"/>
        <item x="7983"/>
        <item x="7984"/>
        <item sd="0" x="7985"/>
        <item sd="0" x="7986"/>
        <item sd="0" x="7987"/>
        <item x="7988"/>
        <item x="7989"/>
        <item x="7990"/>
        <item sd="0" x="7991"/>
        <item sd="0" x="7992"/>
        <item sd="0" x="7993"/>
        <item sd="0" x="7994"/>
        <item sd="0" x="7995"/>
        <item sd="0" x="7996"/>
        <item sd="0" x="7997"/>
        <item x="7998"/>
        <item x="7999"/>
        <item x="8000"/>
        <item sd="0" x="8001"/>
        <item sd="0" x="8002"/>
        <item sd="0" x="8003"/>
        <item sd="0" x="8004"/>
        <item sd="0" x="8005"/>
        <item sd="0" x="8006"/>
        <item x="8007"/>
        <item x="8008"/>
        <item sd="0" x="8009"/>
        <item x="8010"/>
        <item x="8011"/>
        <item x="8012"/>
        <item x="8013"/>
        <item sd="0" x="8014"/>
        <item sd="0" x="8015"/>
        <item sd="0" x="8016"/>
        <item sd="0" x="8017"/>
        <item x="8018"/>
        <item sd="0" x="8019"/>
        <item x="8020"/>
        <item x="8021"/>
        <item x="8022"/>
        <item x="8023"/>
        <item sd="0" x="8024"/>
        <item sd="0" x="8025"/>
        <item sd="0" x="8026"/>
        <item sd="0" x="8027"/>
        <item x="8028"/>
        <item sd="0" x="8029"/>
        <item x="8030"/>
        <item x="8031"/>
        <item x="8032"/>
        <item x="8033"/>
        <item x="8034"/>
        <item x="8035"/>
        <item x="8036"/>
        <item sd="0" x="8037"/>
        <item sd="0" x="8038"/>
        <item sd="0" x="8039"/>
        <item x="8040"/>
        <item x="8041"/>
        <item x="8042"/>
        <item x="8043"/>
        <item x="8044"/>
        <item x="8045"/>
        <item x="8046"/>
        <item sd="0" x="8047"/>
        <item sd="0" x="8048"/>
        <item sd="0" x="8049"/>
        <item x="8050"/>
        <item x="8051"/>
        <item x="8052"/>
        <item x="8053"/>
        <item x="8054"/>
        <item x="8055"/>
        <item x="8056"/>
        <item x="8057"/>
        <item x="8058"/>
        <item sd="0" x="8059"/>
        <item sd="0" x="8060"/>
        <item sd="0" x="8061"/>
        <item sd="0" x="8062"/>
        <item x="8063"/>
        <item x="8064"/>
        <item x="8065"/>
        <item x="8066"/>
        <item x="8067"/>
        <item x="8068"/>
        <item sd="0" x="8069"/>
        <item sd="0" x="8070"/>
        <item sd="0" x="8071"/>
        <item sd="0" x="8072"/>
        <item x="8073"/>
        <item x="8074"/>
        <item x="8075"/>
        <item x="8076"/>
        <item x="8077"/>
        <item x="8078"/>
        <item sd="0" x="8079"/>
        <item sd="0" x="8080"/>
        <item x="8081"/>
        <item sd="0" x="8082"/>
        <item sd="0" x="8083"/>
        <item sd="0" x="8084"/>
        <item sd="0" x="8085"/>
        <item x="8086"/>
        <item x="8087"/>
        <item x="8088"/>
        <item sd="0" x="8089"/>
        <item sd="0" x="8090"/>
        <item x="8091"/>
        <item sd="0" x="8092"/>
        <item sd="0" x="8093"/>
        <item sd="0" x="8094"/>
        <item sd="0" x="8095"/>
        <item x="8096"/>
        <item x="8097"/>
        <item x="8098"/>
        <item sd="0" x="8099"/>
        <item sd="0" x="8100"/>
        <item x="8101"/>
        <item sd="0" x="8102"/>
        <item sd="0" x="8103"/>
        <item sd="0" x="8104"/>
        <item sd="0" x="8105"/>
        <item x="8106"/>
        <item x="8107"/>
        <item x="8108"/>
        <item sd="0" x="8109"/>
        <item sd="0" x="8110"/>
        <item sd="0" x="8111"/>
        <item sd="0" x="8112"/>
        <item x="8113"/>
        <item x="8114"/>
        <item sd="0" x="8115"/>
        <item x="8116"/>
        <item x="8117"/>
        <item x="8118"/>
        <item sd="0" x="8119"/>
        <item sd="0" x="8120"/>
        <item sd="0" x="8121"/>
        <item sd="0" x="8122"/>
        <item x="8123"/>
        <item x="8124"/>
        <item sd="0" x="8125"/>
        <item x="8126"/>
        <item x="8127"/>
        <item x="8128"/>
        <item x="8129"/>
        <item sd="0" x="8130"/>
        <item sd="0" x="8131"/>
        <item sd="0" x="8132"/>
        <item sd="0" x="8133"/>
        <item x="8134"/>
        <item x="8135"/>
        <item x="8136"/>
        <item sd="0" x="8137"/>
        <item sd="0" x="8138"/>
        <item x="8139"/>
        <item sd="0" x="8140"/>
        <item sd="0" x="8141"/>
        <item sd="0" x="8142"/>
        <item sd="0" x="8143"/>
        <item x="8144"/>
        <item x="8145"/>
        <item x="8146"/>
        <item sd="0" x="8147"/>
        <item sd="0" x="8148"/>
        <item x="8149"/>
        <item sd="0" x="8150"/>
        <item sd="0" x="8151"/>
        <item sd="0" x="8152"/>
        <item sd="0" x="8153"/>
        <item sd="0" x="8154"/>
        <item sd="0" x="8155"/>
        <item x="8156"/>
        <item x="8157"/>
        <item x="8158"/>
        <item x="8159"/>
        <item sd="0" x="8160"/>
        <item sd="0" x="8161"/>
        <item sd="0" x="8162"/>
        <item sd="0" x="8163"/>
        <item sd="0" x="8164"/>
        <item sd="0" x="8165"/>
        <item x="8166"/>
        <item x="8167"/>
        <item x="8168"/>
        <item x="8169"/>
        <item sd="0" x="8170"/>
        <item sd="0" x="8171"/>
        <item sd="0" x="8172"/>
        <item sd="0" x="8173"/>
        <item sd="0" x="8174"/>
        <item sd="0" x="8175"/>
        <item x="8176"/>
        <item sd="0" x="8177"/>
        <item sd="0" x="8178"/>
        <item x="8179"/>
        <item x="8180"/>
        <item x="8181"/>
        <item x="8182"/>
        <item sd="0" x="8183"/>
        <item sd="0" x="8184"/>
        <item sd="0" x="8185"/>
        <item x="8186"/>
        <item sd="0" x="8187"/>
        <item sd="0" x="8188"/>
        <item x="8189"/>
        <item x="8190"/>
        <item x="8191"/>
        <item x="8192"/>
        <item sd="0" x="8193"/>
        <item sd="0" x="8194"/>
        <item sd="0" x="8195"/>
        <item x="8196"/>
        <item sd="0" x="8197"/>
        <item sd="0" x="8198"/>
        <item x="8199"/>
        <item x="8200"/>
        <item sd="0" x="8201"/>
        <item x="8202"/>
        <item x="8203"/>
        <item x="8204"/>
        <item sd="0" x="8205"/>
        <item sd="0" x="8206"/>
        <item sd="0" x="8207"/>
        <item sd="0" x="8208"/>
        <item x="8209"/>
        <item x="8210"/>
        <item sd="0" x="8211"/>
        <item x="8212"/>
        <item x="8213"/>
        <item x="8214"/>
        <item sd="0" x="8215"/>
        <item sd="0" x="8216"/>
        <item sd="0" x="8217"/>
        <item sd="0" x="8218"/>
        <item x="8219"/>
        <item x="8220"/>
        <item sd="0" x="8221"/>
        <item x="8222"/>
        <item x="8223"/>
        <item x="8224"/>
        <item sd="0" x="8225"/>
        <item sd="0" x="8226"/>
        <item sd="0" x="8227"/>
        <item sd="0" x="8228"/>
        <item x="8229"/>
        <item x="8230"/>
        <item x="8231"/>
        <item x="8232"/>
        <item sd="0" x="8233"/>
        <item sd="0" x="8234"/>
        <item sd="0" x="8235"/>
        <item sd="0" x="8236"/>
        <item sd="0" x="8237"/>
        <item sd="0" x="8238"/>
        <item x="8239"/>
        <item x="8240"/>
        <item x="8241"/>
        <item x="8242"/>
        <item sd="0" x="8243"/>
        <item sd="0" x="8244"/>
        <item sd="0" x="8245"/>
        <item sd="0" x="8246"/>
        <item sd="0" x="8247"/>
        <item sd="0" x="8248"/>
        <item sd="0" x="8249"/>
        <item sd="0" x="8250"/>
        <item sd="0" x="8251"/>
        <item x="8252"/>
        <item x="8253"/>
        <item x="8254"/>
        <item sd="0" x="8255"/>
        <item sd="0" x="8256"/>
        <item sd="0" x="8257"/>
        <item sd="0" x="8258"/>
        <item sd="0" x="8259"/>
        <item sd="0" x="8260"/>
        <item sd="0" x="8261"/>
        <item x="8262"/>
        <item x="8263"/>
        <item x="8264"/>
        <item sd="0" x="8265"/>
        <item sd="0" x="8266"/>
        <item sd="0" x="8267"/>
        <item sd="0" x="8268"/>
        <item sd="0" x="8269"/>
        <item sd="0" x="8270"/>
        <item sd="0" x="8271"/>
        <item x="8272"/>
        <item sd="0" x="8273"/>
        <item x="8274"/>
        <item x="8275"/>
        <item x="8276"/>
        <item x="8277"/>
        <item sd="0" x="8278"/>
        <item sd="0" x="8279"/>
        <item sd="0" x="8280"/>
        <item sd="0" x="8281"/>
        <item x="8282"/>
        <item sd="0" x="8283"/>
        <item x="8284"/>
        <item x="8285"/>
        <item x="8286"/>
        <item x="8287"/>
        <item sd="0" x="8288"/>
        <item sd="0" x="8289"/>
        <item sd="0" x="8290"/>
        <item sd="0" x="8291"/>
        <item x="8292"/>
        <item sd="0" x="8293"/>
        <item x="8294"/>
        <item x="8295"/>
        <item x="8296"/>
        <item x="8297"/>
        <item x="8298"/>
        <item x="8299"/>
        <item x="8300"/>
        <item sd="0" x="8301"/>
        <item sd="0" x="8302"/>
        <item sd="0" x="8303"/>
        <item x="8304"/>
        <item x="8305"/>
        <item x="8306"/>
        <item x="8307"/>
        <item x="8308"/>
        <item x="8309"/>
        <item x="8310"/>
        <item sd="0" x="8311"/>
        <item sd="0" x="8312"/>
        <item sd="0" x="8313"/>
        <item x="8314"/>
        <item x="8315"/>
        <item x="8316"/>
        <item x="8317"/>
        <item x="8318"/>
        <item x="8319"/>
        <item x="8320"/>
        <item x="8321"/>
        <item sd="0" x="8322"/>
        <item sd="0" x="8323"/>
        <item sd="0" x="8324"/>
        <item x="8325"/>
        <item x="8326"/>
        <item x="8327"/>
        <item x="8328"/>
        <item sd="0" x="8329"/>
        <item sd="0" x="8330"/>
        <item x="8331"/>
        <item sd="0" x="8332"/>
        <item sd="0" x="8333"/>
        <item sd="0" x="8334"/>
        <item x="8335"/>
        <item x="8336"/>
        <item x="8337"/>
        <item x="8338"/>
        <item sd="0" x="8339"/>
        <item sd="0" x="8340"/>
        <item x="8341"/>
        <item sd="0" x="8342"/>
        <item sd="0" x="8343"/>
        <item sd="0" x="8344"/>
        <item sd="0" x="8345"/>
        <item sd="0" x="8346"/>
        <item x="8347"/>
        <item x="8348"/>
        <item x="8349"/>
        <item sd="0" x="8350"/>
        <item sd="0" x="8351"/>
        <item sd="0" x="8352"/>
        <item sd="0" x="8353"/>
        <item x="8354"/>
        <item sd="0" x="8355"/>
        <item sd="0" x="8356"/>
        <item x="8357"/>
        <item x="8358"/>
        <item x="8359"/>
        <item sd="0" x="8360"/>
        <item sd="0" x="8361"/>
        <item sd="0" x="8362"/>
        <item sd="0" x="8363"/>
        <item x="8364"/>
        <item sd="0" x="8365"/>
        <item sd="0" x="8366"/>
        <item x="8367"/>
        <item x="8368"/>
        <item x="8369"/>
        <item x="8370"/>
        <item x="8371"/>
        <item x="8372"/>
        <item sd="0" x="8373"/>
        <item sd="0" x="8374"/>
        <item sd="0" x="8375"/>
        <item sd="0" x="8376"/>
        <item x="8377"/>
        <item x="8378"/>
        <item x="8379"/>
        <item x="8380"/>
        <item x="8381"/>
        <item x="8382"/>
        <item sd="0" x="8383"/>
        <item sd="0" x="8384"/>
        <item sd="0" x="8385"/>
        <item sd="0" x="8386"/>
        <item x="8387"/>
        <item x="8388"/>
        <item x="8389"/>
        <item x="8390"/>
        <item x="8391"/>
        <item x="8392"/>
        <item x="8393"/>
        <item x="8394"/>
        <item x="8395"/>
        <item sd="0" x="8396"/>
        <item sd="0" x="8397"/>
        <item sd="0" x="8398"/>
        <item x="8399"/>
        <item x="8400"/>
        <item x="8401"/>
        <item x="8402"/>
        <item x="8403"/>
        <item x="8404"/>
        <item x="8405"/>
        <item sd="0" x="8406"/>
        <item sd="0" x="8407"/>
        <item sd="0" x="8408"/>
        <item x="8409"/>
        <item x="8410"/>
        <item x="8411"/>
        <item x="8412"/>
        <item x="8413"/>
        <item x="8414"/>
        <item x="8415"/>
        <item sd="0" x="8416"/>
        <item x="8417"/>
        <item sd="0" x="8418"/>
        <item sd="0" x="8419"/>
        <item sd="0" x="8420"/>
        <item sd="0" x="8421"/>
        <item x="8422"/>
        <item x="8423"/>
        <item x="8424"/>
        <item x="8425"/>
        <item sd="0" x="8426"/>
        <item x="8427"/>
        <item sd="0" x="8428"/>
        <item sd="0" x="8429"/>
        <item sd="0" x="8430"/>
        <item sd="0" x="8431"/>
        <item x="8432"/>
        <item x="8433"/>
        <item x="8434"/>
        <item x="8435"/>
        <item sd="0" x="8436"/>
        <item x="8437"/>
        <item sd="0" x="8438"/>
        <item sd="0" x="8439"/>
        <item sd="0" x="8440"/>
        <item sd="0" x="8441"/>
        <item sd="0" x="8442"/>
        <item sd="0" x="8443"/>
        <item sd="0" x="8444"/>
        <item x="8445"/>
        <item x="8446"/>
        <item x="8447"/>
        <item sd="0" x="8448"/>
        <item sd="0" x="8449"/>
        <item sd="0" x="8450"/>
        <item sd="0" x="8451"/>
        <item sd="0" x="8452"/>
        <item sd="0" x="8453"/>
        <item sd="0" x="8454"/>
        <item x="8455"/>
        <item x="8456"/>
        <item x="8457"/>
        <item sd="0" x="8458"/>
        <item sd="0" x="8459"/>
        <item sd="0" x="8460"/>
        <item sd="0" x="8461"/>
        <item sd="0" x="8462"/>
        <item sd="0" x="8463"/>
        <item sd="0" x="8464"/>
        <item x="8465"/>
        <item x="8466"/>
        <item sd="0" x="8467"/>
        <item sd="0" x="8468"/>
        <item sd="0" x="8469"/>
        <item x="8470"/>
        <item x="8471"/>
        <item x="8472"/>
        <item x="8473"/>
        <item sd="0" x="8474"/>
        <item x="8475"/>
        <item x="8476"/>
        <item sd="0" x="8477"/>
        <item sd="0" x="8478"/>
        <item sd="0" x="8479"/>
        <item x="8480"/>
        <item x="8481"/>
        <item x="8482"/>
        <item x="8483"/>
        <item sd="0" x="8484"/>
        <item x="8485"/>
        <item x="8486"/>
        <item sd="0" x="8487"/>
        <item sd="0" x="8488"/>
        <item sd="0" x="8489"/>
        <item sd="0" x="8490"/>
        <item sd="0" x="8491"/>
        <item sd="0" x="8492"/>
        <item x="8493"/>
        <item x="8494"/>
        <item x="8495"/>
        <item x="8496"/>
        <item sd="0" x="8497"/>
        <item sd="0" x="8498"/>
        <item sd="0" x="8499"/>
        <item sd="0" x="8500"/>
        <item sd="0" x="8501"/>
        <item sd="0" x="8502"/>
        <item x="8503"/>
        <item x="8504"/>
        <item x="8505"/>
        <item x="8506"/>
        <item sd="0" x="8507"/>
        <item sd="0" x="8508"/>
        <item sd="0" x="8509"/>
        <item sd="0" x="8510"/>
        <item sd="0" x="8511"/>
        <item sd="0" x="8512"/>
        <item sd="0" x="8513"/>
        <item sd="0" x="8514"/>
        <item sd="0" x="8515"/>
        <item x="8516"/>
        <item x="8517"/>
        <item x="8518"/>
        <item sd="0" x="8519"/>
        <item sd="0" x="8520"/>
        <item sd="0" x="8521"/>
        <item sd="0" x="8522"/>
        <item sd="0" x="8523"/>
        <item sd="0" x="8524"/>
        <item sd="0" x="8525"/>
        <item x="8526"/>
        <item x="8527"/>
        <item x="8528"/>
        <item sd="0" x="8529"/>
        <item sd="0" x="8530"/>
        <item sd="0" x="8531"/>
        <item sd="0" x="8532"/>
        <item sd="0" x="8533"/>
        <item sd="0" x="8534"/>
        <item x="8535"/>
        <item x="8536"/>
        <item sd="0" x="8537"/>
        <item x="8538"/>
        <item x="8539"/>
        <item x="8540"/>
        <item x="8541"/>
        <item sd="0" x="8542"/>
        <item sd="0" x="8543"/>
        <item sd="0" x="8544"/>
        <item sd="0" x="8545"/>
        <item x="8546"/>
        <item sd="0" x="8547"/>
        <item x="8548"/>
        <item x="8549"/>
        <item x="8550"/>
        <item x="8551"/>
        <item sd="0" x="8552"/>
        <item sd="0" x="8553"/>
        <item sd="0" x="8554"/>
        <item sd="0" x="8555"/>
        <item x="8556"/>
        <item sd="0" x="8557"/>
        <item x="8558"/>
        <item x="8559"/>
        <item x="8560"/>
        <item x="8561"/>
        <item x="8562"/>
        <item x="8563"/>
        <item x="8564"/>
        <item sd="0" x="8565"/>
        <item sd="0" x="8566"/>
        <item sd="0" x="8567"/>
        <item x="8568"/>
        <item x="8569"/>
        <item x="8570"/>
        <item x="8571"/>
        <item x="8572"/>
        <item x="8573"/>
        <item x="8574"/>
        <item sd="0" x="8575"/>
        <item sd="0" x="8576"/>
        <item sd="0" x="8577"/>
        <item x="8578"/>
        <item x="8579"/>
        <item x="8580"/>
        <item x="8581"/>
        <item x="8582"/>
        <item x="8583"/>
        <item x="8584"/>
        <item sd="0" x="8585"/>
        <item sd="0" x="8586"/>
        <item sd="0" x="8587"/>
        <item x="8588"/>
        <item x="8589"/>
        <item x="8590"/>
        <item x="8591"/>
        <item sd="0" x="8592"/>
        <item sd="0" x="8593"/>
        <item sd="0" x="8594"/>
        <item sd="0" x="8595"/>
        <item sd="0" x="8596"/>
        <item sd="0" x="8597"/>
        <item x="8598"/>
        <item x="8599"/>
        <item x="8600"/>
        <item x="8601"/>
        <item sd="0" x="8602"/>
        <item sd="0" x="8603"/>
        <item sd="0" x="8604"/>
        <item sd="0" x="8605"/>
        <item sd="0" x="8606"/>
        <item sd="0" x="8607"/>
        <item x="8608"/>
        <item sd="0" x="8609"/>
        <item sd="0" x="8610"/>
        <item x="8611"/>
        <item x="8612"/>
        <item x="8613"/>
        <item x="8614"/>
        <item sd="0" x="8615"/>
        <item sd="0" x="8616"/>
        <item sd="0" x="8617"/>
        <item x="8618"/>
        <item sd="0" x="8619"/>
        <item sd="0" x="8620"/>
        <item x="8621"/>
        <item x="8622"/>
        <item x="8623"/>
        <item x="8624"/>
        <item sd="0" x="8625"/>
        <item sd="0" x="8626"/>
        <item sd="0" x="8627"/>
        <item x="8628"/>
        <item sd="0" x="8629"/>
        <item sd="0" x="8630"/>
        <item x="8631"/>
        <item x="8632"/>
        <item sd="0" x="8633"/>
        <item x="8634"/>
        <item x="8635"/>
        <item x="8636"/>
        <item sd="0" x="8637"/>
        <item sd="0" x="8638"/>
        <item sd="0" x="8639"/>
        <item sd="0" x="8640"/>
        <item x="8641"/>
        <item x="8642"/>
        <item sd="0" x="8643"/>
        <item x="8644"/>
        <item x="8645"/>
        <item x="8646"/>
        <item sd="0" x="8647"/>
        <item sd="0" x="8648"/>
        <item sd="0" x="8649"/>
        <item sd="0" x="8650"/>
        <item x="8651"/>
        <item x="8652"/>
        <item sd="0" x="8653"/>
        <item x="8654"/>
        <item x="8655"/>
        <item x="8656"/>
        <item x="8657"/>
        <item sd="0" x="8658"/>
        <item sd="0" x="8659"/>
        <item sd="0" x="8660"/>
        <item sd="0" x="8661"/>
        <item x="8662"/>
        <item x="8663"/>
        <item x="8664"/>
        <item sd="0" x="8665"/>
        <item sd="0" x="8666"/>
        <item x="8667"/>
        <item sd="0" x="8668"/>
        <item sd="0" x="8669"/>
        <item sd="0" x="8670"/>
        <item sd="0" x="8671"/>
        <item x="8672"/>
        <item x="8673"/>
        <item x="8674"/>
        <item sd="0" x="8675"/>
        <item sd="0" x="8676"/>
        <item x="8677"/>
        <item sd="0" x="8678"/>
        <item sd="0" x="8679"/>
        <item sd="0" x="8680"/>
        <item sd="0" x="8681"/>
        <item sd="0" x="8682"/>
        <item sd="0" x="8683"/>
        <item x="8684"/>
        <item x="8685"/>
        <item x="8686"/>
        <item x="8687"/>
        <item sd="0" x="8688"/>
        <item sd="0" x="8689"/>
        <item sd="0" x="8690"/>
        <item sd="0" x="8691"/>
        <item sd="0" x="8692"/>
        <item sd="0" x="8693"/>
        <item x="8694"/>
        <item x="8695"/>
        <item x="8696"/>
        <item x="8697"/>
        <item sd="0" x="8698"/>
        <item sd="0" x="8699"/>
        <item sd="0" x="8700"/>
        <item sd="0" x="8701"/>
        <item sd="0" x="8702"/>
        <item sd="0" x="8703"/>
        <item x="8704"/>
        <item x="8705"/>
        <item x="8706"/>
        <item x="8707"/>
        <item sd="0" x="8708"/>
        <item sd="0" x="8709"/>
        <item sd="0" x="8710"/>
        <item sd="0" x="8711"/>
        <item x="8712"/>
        <item x="8713"/>
        <item x="8714"/>
        <item x="8715"/>
        <item x="8716"/>
        <item x="8717"/>
        <item sd="0" x="8718"/>
        <item sd="0" x="8719"/>
        <item sd="0" x="8720"/>
        <item sd="0" x="8721"/>
        <item x="8722"/>
        <item x="8723"/>
        <item x="8724"/>
        <item x="8725"/>
        <item x="8726"/>
        <item x="8727"/>
        <item sd="0" x="8728"/>
        <item x="8729"/>
        <item x="8730"/>
        <item sd="0" x="8731"/>
        <item sd="0" x="8732"/>
        <item sd="0" x="8733"/>
        <item x="8734"/>
        <item x="8735"/>
        <item x="8736"/>
        <item x="8737"/>
        <item sd="0" x="8738"/>
        <item x="8739"/>
        <item x="8740"/>
        <item sd="0" x="8741"/>
        <item sd="0" x="8742"/>
        <item sd="0" x="8743"/>
        <item x="8744"/>
        <item x="8745"/>
        <item x="8746"/>
        <item x="8747"/>
        <item sd="0" x="8748"/>
        <item x="8749"/>
        <item x="8750"/>
        <item sd="0" x="8751"/>
        <item sd="0" x="8752"/>
        <item sd="0" x="8753"/>
        <item sd="0" x="8754"/>
        <item sd="0" x="8755"/>
        <item sd="0" x="8756"/>
        <item x="8757"/>
        <item x="8758"/>
        <item x="8759"/>
        <item x="8760"/>
        <item sd="0" x="8761"/>
        <item sd="0" x="8762"/>
        <item sd="0" x="8763"/>
        <item sd="0" x="8764"/>
        <item sd="0" x="8765"/>
        <item sd="0" x="8766"/>
        <item x="8767"/>
        <item x="8768"/>
        <item x="8769"/>
        <item x="8770"/>
        <item sd="0" x="8771"/>
        <item sd="0" x="8772"/>
        <item sd="0" x="8773"/>
        <item sd="0" x="8774"/>
        <item sd="0" x="8775"/>
        <item sd="0" x="8776"/>
        <item sd="0" x="8777"/>
        <item sd="0" x="8778"/>
        <item sd="0" x="8779"/>
        <item x="8780"/>
        <item x="8781"/>
        <item x="8782"/>
        <item sd="0" x="8783"/>
        <item sd="0" x="8784"/>
        <item sd="0" x="8785"/>
        <item sd="0" x="8786"/>
        <item sd="0" x="8787"/>
        <item sd="0" x="8788"/>
        <item sd="0" x="8789"/>
        <item x="8790"/>
        <item x="8791"/>
        <item x="8792"/>
        <item sd="0" x="8793"/>
        <item sd="0" x="8794"/>
        <item sd="0" x="8795"/>
        <item sd="0" x="8796"/>
        <item sd="0" x="8797"/>
        <item sd="0" x="8798"/>
        <item sd="0" x="8799"/>
        <item x="8800"/>
        <item sd="0" x="8801"/>
        <item x="8802"/>
        <item x="8803"/>
        <item x="8804"/>
        <item x="8805"/>
        <item sd="0" x="8806"/>
        <item sd="0" x="8807"/>
        <item sd="0" x="8808"/>
        <item sd="0" x="8809"/>
        <item x="8810"/>
        <item sd="0" x="8811"/>
        <item x="8812"/>
        <item x="8813"/>
        <item x="8814"/>
        <item x="8815"/>
        <item sd="0" x="8816"/>
        <item sd="0" x="8817"/>
        <item sd="0" x="8818"/>
        <item sd="0" x="8819"/>
        <item x="8820"/>
        <item sd="0" x="8821"/>
        <item x="8822"/>
        <item x="8823"/>
        <item x="8824"/>
        <item sd="0" x="8825"/>
        <item sd="0" x="8826"/>
        <item sd="0" x="8827"/>
        <item x="8828"/>
        <item x="8829"/>
        <item x="8830"/>
        <item x="8831"/>
        <item sd="0" x="8832"/>
        <item sd="0" x="8833"/>
        <item sd="0" x="8834"/>
        <item sd="0" x="8835"/>
        <item sd="0" x="8836"/>
        <item sd="0" x="8837"/>
        <item x="8838"/>
        <item x="8839"/>
        <item x="8840"/>
        <item x="8841"/>
        <item sd="0" x="8842"/>
        <item sd="0" x="8843"/>
        <item sd="0" x="8844"/>
        <item sd="0" x="8845"/>
        <item sd="0" x="8846"/>
        <item sd="0" x="8847"/>
        <item x="8848"/>
        <item x="8849"/>
        <item sd="0" x="8850"/>
        <item sd="0" x="8851"/>
        <item sd="0" x="8852"/>
        <item x="8853"/>
        <item x="8854"/>
        <item x="8855"/>
        <item x="8856"/>
        <item sd="0" x="8857"/>
        <item sd="0" x="8858"/>
        <item x="8859"/>
        <item sd="0" x="8860"/>
        <item sd="0" x="8861"/>
        <item sd="0" x="8862"/>
        <item x="8863"/>
        <item x="8864"/>
        <item x="8865"/>
        <item x="8866"/>
        <item sd="0" x="8867"/>
        <item sd="0" x="8868"/>
        <item x="8869"/>
        <item sd="0" x="8870"/>
        <item sd="0" x="8871"/>
        <item sd="0" x="8872"/>
        <item sd="0" x="8873"/>
        <item sd="0" x="8874"/>
        <item sd="0" x="8875"/>
        <item x="8876"/>
        <item x="8877"/>
        <item x="8878"/>
        <item x="8879"/>
        <item sd="0" x="8880"/>
        <item sd="0" x="8881"/>
        <item sd="0" x="8882"/>
        <item sd="0" x="8883"/>
        <item sd="0" x="8884"/>
        <item sd="0" x="8885"/>
        <item x="8886"/>
        <item x="8887"/>
        <item x="8888"/>
        <item x="8889"/>
        <item sd="0" x="8890"/>
        <item sd="0" x="8891"/>
        <item sd="0" x="8892"/>
        <item sd="0" x="8893"/>
        <item sd="0" x="8894"/>
        <item sd="0" x="8895"/>
        <item x="8896"/>
        <item sd="0" x="8897"/>
        <item sd="0" x="8898"/>
        <item x="8899"/>
        <item x="8900"/>
        <item x="8901"/>
        <item sd="0" x="8902"/>
        <item sd="0" x="8903"/>
        <item sd="0" x="8904"/>
        <item sd="0" x="8905"/>
        <item x="8906"/>
        <item sd="0" x="8907"/>
        <item sd="0" x="8908"/>
        <item x="8909"/>
        <item x="8910"/>
        <item x="8911"/>
        <item sd="0" x="8912"/>
        <item sd="0" x="8913"/>
        <item sd="0" x="8914"/>
        <item sd="0" x="8915"/>
        <item x="8916"/>
        <item sd="0" x="8917"/>
        <item sd="0" x="8918"/>
        <item x="8919"/>
        <item x="8920"/>
        <item x="8921"/>
        <item x="8922"/>
        <item x="8923"/>
        <item x="8924"/>
        <item sd="0" x="8925"/>
        <item sd="0" x="8926"/>
        <item sd="0" x="8927"/>
        <item sd="0" x="8928"/>
        <item x="8929"/>
        <item x="8930"/>
        <item x="8931"/>
        <item x="8932"/>
        <item x="8933"/>
        <item x="8934"/>
        <item sd="0" x="8935"/>
        <item sd="0" x="8936"/>
        <item sd="0" x="8937"/>
        <item sd="0" x="8938"/>
        <item x="8939"/>
        <item x="8940"/>
        <item x="8941"/>
        <item x="8942"/>
        <item x="8943"/>
        <item x="8944"/>
        <item sd="0" x="8945"/>
        <item sd="0" x="8946"/>
        <item sd="0" x="8947"/>
        <item sd="0" x="8948"/>
        <item x="8949"/>
        <item x="8950"/>
        <item x="8951"/>
        <item sd="0" x="8952"/>
        <item sd="0" x="8953"/>
        <item sd="0" x="8954"/>
        <item sd="0" x="8955"/>
        <item sd="0" x="8956"/>
        <item sd="0" x="8957"/>
        <item sd="0" x="8958"/>
        <item x="8959"/>
        <item x="8960"/>
        <item x="8961"/>
        <item sd="0" x="8962"/>
        <item sd="0" x="8963"/>
        <item sd="0" x="8964"/>
        <item sd="0" x="8965"/>
        <item sd="0" x="8966"/>
        <item sd="0" x="8967"/>
        <item sd="0" x="8968"/>
        <item sd="0" x="8969"/>
        <item sd="0" x="8970"/>
        <item x="8971"/>
        <item x="8972"/>
        <item x="8973"/>
        <item x="8974"/>
        <item sd="0" x="8975"/>
        <item sd="0" x="8976"/>
        <item sd="0" x="8977"/>
        <item sd="0" x="8978"/>
        <item sd="0" x="8979"/>
        <item sd="0" x="8980"/>
        <item x="8981"/>
        <item x="8982"/>
        <item x="8983"/>
        <item x="8984"/>
        <item sd="0" x="8985"/>
        <item sd="0" x="8986"/>
        <item sd="0" x="8987"/>
        <item sd="0" x="8988"/>
        <item sd="0" x="8989"/>
        <item sd="0" x="8990"/>
        <item x="8991"/>
        <item x="8992"/>
        <item sd="0" x="8993"/>
        <item x="8994"/>
        <item x="8995"/>
        <item x="8996"/>
        <item x="8997"/>
        <item sd="0" x="8998"/>
        <item sd="0" x="8999"/>
        <item sd="0" x="9000"/>
        <item x="9001"/>
        <item x="9002"/>
        <item sd="0" x="9003"/>
        <item x="9004"/>
        <item x="9005"/>
        <item x="9006"/>
        <item x="9007"/>
        <item sd="0" x="9008"/>
        <item sd="0" x="9009"/>
        <item sd="0" x="9010"/>
        <item x="9011"/>
        <item x="9012"/>
        <item sd="0" x="9013"/>
        <item x="9014"/>
        <item x="9015"/>
        <item x="9016"/>
        <item x="9017"/>
        <item x="9018"/>
        <item sd="0" x="9019"/>
        <item sd="0" x="9020"/>
        <item sd="0" x="9021"/>
        <item x="9022"/>
        <item x="9023"/>
        <item x="9024"/>
        <item x="9025"/>
        <item sd="0" x="9026"/>
        <item x="9027"/>
        <item x="9028"/>
        <item sd="0" x="9029"/>
        <item sd="0" x="9030"/>
        <item sd="0" x="9031"/>
        <item x="9032"/>
        <item x="9033"/>
        <item x="9034"/>
        <item x="9035"/>
        <item sd="0" x="9036"/>
        <item x="9037"/>
        <item x="9038"/>
        <item sd="0" x="9039"/>
        <item sd="0" x="9040"/>
        <item sd="0" x="9041"/>
        <item sd="0" x="9042"/>
        <item sd="0" x="9043"/>
        <item sd="0" x="9044"/>
        <item x="9045"/>
        <item x="9046"/>
        <item x="9047"/>
        <item x="9048"/>
        <item sd="0" x="9049"/>
        <item sd="0" x="9050"/>
        <item sd="0" x="9051"/>
        <item sd="0" x="9052"/>
        <item sd="0" x="9053"/>
        <item sd="0" x="9054"/>
        <item x="9055"/>
        <item x="9056"/>
        <item x="9057"/>
        <item x="9058"/>
        <item sd="0" x="9059"/>
        <item sd="0" x="9060"/>
        <item sd="0" x="9061"/>
        <item sd="0" x="9062"/>
        <item sd="0" x="9063"/>
        <item sd="0" x="9064"/>
        <item x="9065"/>
        <item x="9066"/>
        <item x="9067"/>
        <item x="9068"/>
        <item sd="0" x="9069"/>
        <item sd="0" x="9070"/>
        <item sd="0" x="9071"/>
        <item x="9072"/>
        <item x="9073"/>
        <item x="9074"/>
        <item x="9075"/>
        <item x="9076"/>
        <item x="9077"/>
        <item x="9078"/>
        <item sd="0" x="9079"/>
        <item sd="0" x="9080"/>
        <item sd="0" x="9081"/>
        <item x="9082"/>
        <item x="9083"/>
        <item x="9084"/>
        <item x="9085"/>
        <item x="9086"/>
        <item x="9087"/>
        <item x="9088"/>
        <item x="9089"/>
        <item x="9090"/>
        <item sd="0" x="9091"/>
        <item sd="0" x="9092"/>
        <item sd="0" x="9093"/>
        <item sd="0" x="9094"/>
        <item x="9095"/>
        <item x="9096"/>
        <item x="9097"/>
        <item x="9098"/>
        <item x="9099"/>
        <item x="9100"/>
        <item sd="0" x="9101"/>
        <item sd="0" x="9102"/>
        <item sd="0" x="9103"/>
        <item sd="0" x="9104"/>
        <item x="9105"/>
        <item x="9106"/>
        <item x="9107"/>
        <item x="9108"/>
        <item x="9109"/>
        <item x="9110"/>
        <item sd="0" x="9111"/>
        <item sd="0" x="9112"/>
        <item x="9113"/>
        <item sd="0" x="9114"/>
        <item sd="0" x="9115"/>
        <item sd="0" x="9116"/>
        <item sd="0" x="9117"/>
        <item x="9118"/>
        <item x="9119"/>
        <item x="9120"/>
        <item sd="0" x="9121"/>
        <item sd="0" x="9122"/>
        <item x="9123"/>
        <item sd="0" x="9124"/>
        <item sd="0" x="9125"/>
        <item sd="0" x="9126"/>
        <item sd="0" x="9127"/>
        <item x="9128"/>
        <item x="9129"/>
        <item x="9130"/>
        <item sd="0" x="9131"/>
        <item sd="0" x="9132"/>
        <item x="9133"/>
        <item sd="0" x="9134"/>
        <item sd="0" x="9135"/>
        <item sd="0" x="9136"/>
        <item sd="0" x="9137"/>
        <item sd="0" x="9138"/>
        <item sd="0" x="9139"/>
        <item x="9140"/>
        <item x="9141"/>
        <item x="9142"/>
        <item x="9143"/>
        <item sd="0" x="9144"/>
        <item sd="0" x="9145"/>
        <item sd="0" x="9146"/>
        <item sd="0" x="9147"/>
        <item sd="0" x="9148"/>
        <item sd="0" x="9149"/>
        <item x="9150"/>
        <item x="9151"/>
        <item x="9152"/>
        <item x="9153"/>
        <item sd="0" x="9154"/>
        <item sd="0" x="9155"/>
        <item sd="0" x="9156"/>
        <item sd="0" x="9157"/>
        <item sd="0" x="9158"/>
        <item sd="0" x="9159"/>
        <item x="9160"/>
        <item sd="0" x="9161"/>
        <item sd="0" x="9162"/>
        <item x="9163"/>
        <item x="9164"/>
        <item x="9165"/>
        <item x="9166"/>
        <item sd="0" x="9167"/>
        <item sd="0" x="9168"/>
        <item sd="0" x="9169"/>
        <item x="9170"/>
        <item sd="0" x="9171"/>
        <item sd="0" x="9172"/>
        <item x="9173"/>
        <item x="9174"/>
        <item x="9175"/>
        <item x="9176"/>
        <item sd="0" x="9177"/>
        <item sd="0" x="9178"/>
        <item sd="0" x="9179"/>
        <item x="9180"/>
        <item sd="0" x="9181"/>
        <item sd="0" x="9182"/>
        <item x="9183"/>
        <item x="9184"/>
        <item sd="0" x="9185"/>
        <item sd="0" x="9186"/>
        <item sd="0" x="9187"/>
        <item x="9188"/>
        <item x="9189"/>
        <item x="9190"/>
        <item x="9191"/>
        <item sd="0" x="9192"/>
        <item sd="0" x="9193"/>
        <item sd="0" x="9194"/>
        <item sd="0" x="9195"/>
        <item sd="0" x="9196"/>
        <item sd="0" x="9197"/>
        <item x="9198"/>
        <item x="9199"/>
        <item x="9200"/>
        <item x="9201"/>
        <item sd="0" x="9202"/>
        <item sd="0" x="9203"/>
        <item sd="0" x="9204"/>
        <item sd="0" x="9205"/>
        <item sd="0" x="9206"/>
        <item sd="0" x="9207"/>
        <item x="9208"/>
        <item sd="0" x="9209"/>
        <item sd="0" x="9210"/>
        <item x="9211"/>
        <item x="9212"/>
        <item x="9213"/>
        <item x="9214"/>
        <item sd="0" x="9215"/>
        <item sd="0" x="9216"/>
        <item sd="0" x="9217"/>
        <item x="9218"/>
        <item sd="0" x="9219"/>
        <item sd="0" x="9220"/>
        <item x="9221"/>
        <item x="9222"/>
        <item x="9223"/>
        <item x="9224"/>
        <item sd="0" x="9225"/>
        <item sd="0" x="9226"/>
        <item sd="0" x="9227"/>
        <item x="9228"/>
        <item sd="0" x="9229"/>
        <item sd="0" x="9230"/>
        <item x="9231"/>
        <item x="9232"/>
        <item sd="0" x="9233"/>
        <item x="9234"/>
        <item x="9235"/>
        <item x="9236"/>
        <item sd="0" x="9237"/>
        <item sd="0" x="9238"/>
        <item sd="0" x="9239"/>
        <item sd="0" x="9240"/>
        <item x="9241"/>
        <item x="9242"/>
        <item sd="0" x="9243"/>
        <item x="9244"/>
        <item x="9245"/>
        <item x="9246"/>
        <item sd="0" x="9247"/>
        <item sd="0" x="9248"/>
        <item sd="0" x="9249"/>
        <item sd="0" x="9250"/>
        <item x="9251"/>
        <item x="9252"/>
        <item sd="0" x="9253"/>
        <item x="9254"/>
        <item x="9255"/>
        <item x="9256"/>
        <item x="9257"/>
        <item x="9258"/>
        <item x="9259"/>
        <item sd="0" x="9260"/>
        <item sd="0" x="9261"/>
        <item sd="0" x="9262"/>
        <item sd="0" x="9263"/>
        <item x="9264"/>
        <item x="9265"/>
        <item x="9266"/>
        <item x="9267"/>
        <item x="9268"/>
        <item x="9269"/>
        <item sd="0" x="9270"/>
        <item sd="0" x="9271"/>
        <item sd="0" x="9272"/>
        <item sd="0" x="9273"/>
        <item x="9274"/>
        <item x="9275"/>
        <item x="9276"/>
        <item x="9277"/>
        <item x="9278"/>
        <item x="9279"/>
        <item sd="0" x="9280"/>
        <item x="9281"/>
        <item x="9282"/>
        <item sd="0" x="9283"/>
        <item sd="0" x="9284"/>
        <item sd="0" x="9285"/>
        <item x="9286"/>
        <item x="9287"/>
        <item x="9288"/>
        <item x="9289"/>
        <item sd="0" x="9290"/>
        <item x="9291"/>
        <item x="9292"/>
        <item sd="0" x="9293"/>
        <item sd="0" x="9294"/>
        <item sd="0" x="9295"/>
        <item x="9296"/>
        <item x="9297"/>
        <item x="9298"/>
        <item x="9299"/>
        <item sd="0" x="9300"/>
        <item x="9301"/>
        <item x="9302"/>
        <item sd="0" x="9303"/>
        <item sd="0" x="9304"/>
        <item sd="0" x="9305"/>
        <item x="9306"/>
        <item x="9307"/>
        <item x="9308"/>
        <item x="9309"/>
        <item sd="0" x="9310"/>
        <item sd="0" x="9311"/>
        <item sd="0" x="9312"/>
        <item sd="0" x="9313"/>
        <item x="9314"/>
        <item sd="0" x="9315"/>
        <item x="9316"/>
        <item x="9317"/>
        <item x="9318"/>
        <item x="9319"/>
        <item sd="0" x="9320"/>
        <item sd="0" x="9321"/>
        <item sd="0" x="9322"/>
        <item sd="0" x="9323"/>
        <item x="9324"/>
        <item sd="0" x="9325"/>
        <item x="9326"/>
        <item x="9327"/>
        <item x="9328"/>
        <item x="9329"/>
        <item x="9330"/>
        <item x="9331"/>
        <item x="9332"/>
        <item sd="0" x="9333"/>
        <item sd="0" x="9334"/>
        <item sd="0" x="9335"/>
        <item x="9336"/>
        <item x="9337"/>
        <item x="9338"/>
        <item x="9339"/>
        <item x="9340"/>
        <item x="9341"/>
        <item x="9342"/>
        <item sd="0" x="9343"/>
        <item sd="0" x="9344"/>
        <item sd="0" x="9345"/>
        <item x="9346"/>
        <item x="9347"/>
        <item x="9348"/>
        <item x="9349"/>
        <item x="9350"/>
        <item x="9351"/>
        <item x="9352"/>
        <item x="9353"/>
        <item sd="0" x="9354"/>
        <item sd="0" x="9355"/>
        <item sd="0" x="9356"/>
        <item x="9357"/>
        <item x="9358"/>
        <item x="9359"/>
        <item x="9360"/>
        <item sd="0" x="9361"/>
        <item sd="0" x="9362"/>
        <item x="9363"/>
        <item sd="0" x="9364"/>
        <item sd="0" x="9365"/>
        <item sd="0" x="9366"/>
        <item x="9367"/>
        <item x="9368"/>
        <item x="9369"/>
        <item x="9370"/>
        <item sd="0" x="9371"/>
        <item sd="0" x="9372"/>
        <item x="9373"/>
        <item sd="0" x="9374"/>
        <item sd="0" x="9375"/>
        <item sd="0" x="9376"/>
        <item sd="0" x="9377"/>
        <item sd="0" x="9378"/>
        <item sd="0" x="9379"/>
        <item x="9380"/>
        <item x="9381"/>
        <item x="9382"/>
        <item x="9383"/>
        <item sd="0" x="9384"/>
        <item sd="0" x="9385"/>
        <item sd="0" x="9386"/>
        <item sd="0" x="9387"/>
        <item sd="0" x="9388"/>
        <item sd="0" x="9389"/>
        <item x="9390"/>
        <item x="9391"/>
        <item x="9392"/>
        <item x="9393"/>
        <item sd="0" x="9394"/>
        <item sd="0" x="9395"/>
        <item sd="0" x="9396"/>
        <item sd="0" x="9397"/>
        <item sd="0" x="9398"/>
        <item sd="0" x="9399"/>
        <item x="9400"/>
        <item x="9401"/>
        <item sd="0" x="9402"/>
        <item sd="0" x="9403"/>
        <item sd="0" x="9404"/>
        <item x="9405"/>
        <item x="9406"/>
        <item x="9407"/>
        <item x="9408"/>
        <item sd="0" x="9409"/>
        <item sd="0" x="9410"/>
        <item x="9411"/>
        <item sd="0" x="9412"/>
        <item sd="0" x="9413"/>
        <item sd="0" x="9414"/>
        <item x="9415"/>
        <item x="9416"/>
        <item x="9417"/>
        <item x="9418"/>
        <item sd="0" x="9419"/>
        <item sd="0" x="9420"/>
        <item x="9421"/>
        <item sd="0" x="9422"/>
        <item sd="0" x="9423"/>
        <item sd="0" x="9424"/>
        <item x="9425"/>
        <item x="9426"/>
        <item x="9427"/>
        <item x="9428"/>
        <item sd="0" x="9429"/>
        <item sd="0" x="9430"/>
        <item sd="0" x="9431"/>
        <item sd="0" x="9432"/>
        <item x="9433"/>
        <item x="9434"/>
        <item x="9435"/>
        <item x="9436"/>
        <item x="9437"/>
        <item x="9438"/>
        <item sd="0" x="9439"/>
        <item sd="0" x="9440"/>
        <item sd="0" x="9441"/>
        <item sd="0" x="9442"/>
        <item x="9443"/>
        <item x="9444"/>
        <item x="9445"/>
        <item x="9446"/>
        <item x="9447"/>
        <item x="9448"/>
        <item x="9449"/>
        <item x="9450"/>
        <item x="9451"/>
        <item sd="0" x="9452"/>
        <item sd="0" x="9453"/>
        <item sd="0" x="9454"/>
        <item x="9455"/>
        <item x="9456"/>
        <item x="9457"/>
        <item x="9458"/>
        <item x="9459"/>
        <item x="9460"/>
        <item x="9461"/>
        <item sd="0" x="9462"/>
        <item sd="0" x="9463"/>
        <item sd="0" x="9464"/>
        <item x="9465"/>
        <item x="9466"/>
        <item x="9467"/>
        <item x="9468"/>
        <item x="9469"/>
        <item x="9470"/>
        <item x="9471"/>
        <item sd="0" x="9472"/>
        <item x="9473"/>
        <item sd="0" x="9474"/>
        <item sd="0" x="9475"/>
        <item sd="0" x="9476"/>
        <item sd="0" x="9477"/>
        <item x="9478"/>
        <item x="9479"/>
        <item x="9480"/>
        <item x="9481"/>
        <item sd="0" x="9482"/>
        <item x="9483"/>
        <item sd="0" x="9484"/>
        <item sd="0" x="9485"/>
        <item sd="0" x="9486"/>
        <item sd="0" x="9487"/>
        <item x="9488"/>
        <item x="9489"/>
        <item x="9490"/>
        <item x="9491"/>
        <item sd="0" x="9492"/>
        <item x="9493"/>
        <item sd="0" x="9494"/>
        <item sd="0" x="9495"/>
        <item sd="0" x="9496"/>
        <item sd="0" x="9497"/>
        <item sd="0" x="9498"/>
        <item sd="0" x="9499"/>
        <item sd="0" x="9500"/>
        <item x="9501"/>
        <item x="9502"/>
        <item x="9503"/>
        <item sd="0" x="9504"/>
        <item sd="0" x="9505"/>
        <item sd="0" x="9506"/>
        <item sd="0" x="9507"/>
        <item sd="0" x="9508"/>
        <item sd="0" x="9509"/>
        <item sd="0" x="9510"/>
        <item x="9511"/>
        <item x="9512"/>
        <item x="9513"/>
        <item sd="0" x="9514"/>
        <item sd="0" x="9515"/>
        <item sd="0" x="9516"/>
        <item sd="0" x="9517"/>
        <item sd="0" x="9518"/>
        <item sd="0" x="9519"/>
        <item sd="0" x="9520"/>
        <item sd="0" x="9521"/>
        <item sd="0" x="9522"/>
        <item x="9523"/>
        <item x="9524"/>
        <item x="9525"/>
        <item x="9526"/>
        <item sd="0" x="9527"/>
        <item sd="0" x="9528"/>
        <item sd="0" x="9529"/>
        <item sd="0" x="9530"/>
        <item sd="0" x="9531"/>
        <item sd="0" x="9532"/>
        <item x="9533"/>
        <item x="9534"/>
        <item x="9535"/>
        <item x="9536"/>
        <item sd="0" x="9537"/>
        <item sd="0" x="9538"/>
        <item sd="0" x="9539"/>
        <item sd="0" x="9540"/>
        <item sd="0" x="9541"/>
        <item sd="0" x="9542"/>
        <item x="9543"/>
        <item x="9544"/>
        <item sd="0" x="9545"/>
        <item sd="0" x="9546"/>
        <item sd="0" x="9547"/>
        <item sd="0" x="9548"/>
        <item x="9549"/>
        <item x="9550"/>
        <item x="9551"/>
        <item x="9552"/>
        <item sd="0" x="9553"/>
        <item sd="0" x="9554"/>
        <item sd="0" x="9555"/>
        <item sd="0" x="9556"/>
        <item sd="0" x="9557"/>
        <item sd="0" x="9558"/>
        <item x="9559"/>
        <item x="9560"/>
        <item x="9561"/>
        <item x="9562"/>
        <item sd="0" x="9563"/>
        <item sd="0" x="9564"/>
        <item sd="0" x="9565"/>
        <item sd="0" x="9566"/>
        <item sd="0" x="9567"/>
        <item sd="0" x="9568"/>
        <item sd="0" x="9569"/>
        <item sd="0" x="9570"/>
        <item sd="0" x="9571"/>
        <item x="9572"/>
        <item x="9573"/>
        <item x="9574"/>
        <item sd="0" x="9575"/>
        <item sd="0" x="9576"/>
        <item sd="0" x="9577"/>
        <item sd="0" x="9578"/>
        <item sd="0" x="9579"/>
        <item sd="0" x="9580"/>
        <item sd="0" x="9581"/>
        <item x="9582"/>
        <item x="9583"/>
        <item x="9584"/>
        <item sd="0" x="9585"/>
        <item sd="0" x="9586"/>
        <item sd="0" x="9587"/>
        <item sd="0" x="9588"/>
        <item sd="0" x="9589"/>
        <item sd="0" x="9590"/>
        <item x="9591"/>
        <item x="9592"/>
        <item sd="0" x="9593"/>
        <item x="9594"/>
        <item x="9595"/>
        <item x="9596"/>
        <item x="9597"/>
        <item sd="0" x="9598"/>
        <item sd="0" x="9599"/>
        <item sd="0" x="9600"/>
        <item sd="0" x="9601"/>
        <item x="9602"/>
        <item sd="0" x="9603"/>
        <item x="9604"/>
        <item x="9605"/>
        <item x="9606"/>
        <item x="9607"/>
        <item sd="0" x="9608"/>
        <item sd="0" x="9609"/>
        <item sd="0" x="9610"/>
        <item sd="0" x="9611"/>
        <item x="9612"/>
        <item sd="0" x="9613"/>
        <item x="9614"/>
        <item x="9615"/>
        <item x="9616"/>
        <item x="9617"/>
        <item x="9618"/>
        <item x="9619"/>
        <item x="9620"/>
        <item sd="0" x="9621"/>
        <item sd="0" x="9622"/>
        <item sd="0" x="9623"/>
        <item x="9624"/>
        <item x="9625"/>
        <item x="9626"/>
        <item x="9627"/>
        <item x="9628"/>
        <item x="9629"/>
        <item x="9630"/>
        <item sd="0" x="9631"/>
        <item sd="0" x="9632"/>
        <item sd="0" x="9633"/>
        <item x="9634"/>
        <item x="9635"/>
        <item x="9636"/>
        <item x="9637"/>
        <item x="9638"/>
        <item x="9639"/>
        <item x="9640"/>
        <item x="9641"/>
        <item x="9642"/>
        <item sd="0" x="9643"/>
        <item sd="0" x="9644"/>
        <item sd="0" x="9645"/>
        <item sd="0" x="9646"/>
        <item x="9647"/>
        <item x="9648"/>
        <item x="9649"/>
        <item x="9650"/>
        <item x="9651"/>
        <item x="9652"/>
        <item sd="0" x="9653"/>
        <item sd="0" x="9654"/>
        <item sd="0" x="9655"/>
        <item sd="0" x="9656"/>
        <item x="9657"/>
        <item x="9658"/>
        <item x="9659"/>
        <item x="9660"/>
        <item x="9661"/>
        <item x="9662"/>
        <item sd="0" x="9663"/>
        <item sd="0" x="9664"/>
        <item sd="0" x="9665"/>
        <item sd="0" x="9666"/>
        <item x="9667"/>
        <item x="9668"/>
        <item x="9669"/>
        <item x="9670"/>
        <item sd="0" x="9671"/>
        <item sd="0" x="9672"/>
        <item sd="0" x="9673"/>
        <item x="9674"/>
        <item sd="0" x="9675"/>
        <item sd="0" x="9676"/>
        <item x="9677"/>
        <item x="9678"/>
        <item x="9679"/>
        <item x="9680"/>
        <item sd="0" x="9681"/>
        <item sd="0" x="9682"/>
        <item sd="0" x="9683"/>
        <item x="9684"/>
        <item sd="0" x="9685"/>
        <item sd="0" x="9686"/>
        <item x="9687"/>
        <item x="9688"/>
        <item sd="0" x="9689"/>
        <item x="9690"/>
        <item x="9691"/>
        <item x="9692"/>
        <item sd="0" x="9693"/>
        <item sd="0" x="9694"/>
        <item sd="0" x="9695"/>
        <item sd="0" x="9696"/>
        <item x="9697"/>
        <item x="9698"/>
        <item sd="0" x="9699"/>
        <item x="9700"/>
        <item x="9701"/>
        <item x="9702"/>
        <item sd="0" x="9703"/>
        <item sd="0" x="9704"/>
        <item sd="0" x="9705"/>
        <item sd="0" x="9706"/>
        <item x="9707"/>
        <item x="9708"/>
        <item sd="0" x="9709"/>
        <item x="9710"/>
        <item x="9711"/>
        <item x="9712"/>
        <item x="9713"/>
        <item sd="0" x="9714"/>
        <item sd="0" x="9715"/>
        <item sd="0" x="9716"/>
        <item sd="0" x="9717"/>
        <item x="9718"/>
        <item x="9719"/>
        <item x="9720"/>
        <item sd="0" x="9721"/>
        <item sd="0" x="9722"/>
        <item x="9723"/>
        <item sd="0" x="9724"/>
        <item sd="0" x="9725"/>
        <item sd="0" x="9726"/>
        <item sd="0" x="9727"/>
        <item x="9728"/>
        <item x="9729"/>
        <item x="9730"/>
        <item sd="0" x="9731"/>
        <item sd="0" x="9732"/>
        <item x="9733"/>
        <item sd="0" x="9734"/>
        <item sd="0" x="9735"/>
        <item sd="0" x="9736"/>
        <item sd="0" x="9737"/>
        <item sd="0" x="9738"/>
        <item sd="0" x="9739"/>
        <item x="9740"/>
        <item x="9741"/>
        <item x="9742"/>
        <item x="9743"/>
        <item sd="0" x="9744"/>
        <item sd="0" x="9745"/>
        <item sd="0" x="9746"/>
        <item sd="0" x="9747"/>
        <item sd="0" x="9748"/>
        <item sd="0" x="9749"/>
        <item x="9750"/>
        <item x="9751"/>
        <item x="9752"/>
        <item x="9753"/>
        <item sd="0" x="9754"/>
        <item sd="0" x="9755"/>
        <item sd="0" x="9756"/>
        <item sd="0" x="9757"/>
        <item sd="0" x="9758"/>
        <item sd="0" x="9759"/>
        <item x="9760"/>
        <item sd="0" x="9761"/>
        <item sd="0" x="9762"/>
        <item x="9763"/>
        <item x="9764"/>
        <item x="9765"/>
        <item x="9766"/>
        <item sd="0" x="9767"/>
        <item sd="0" x="9768"/>
        <item sd="0" x="9769"/>
        <item x="9770"/>
        <item sd="0" x="9771"/>
        <item sd="0" x="9772"/>
        <item x="9773"/>
        <item x="9774"/>
        <item x="9775"/>
        <item x="9776"/>
        <item sd="0" x="9777"/>
        <item sd="0" x="9778"/>
        <item sd="0" x="9779"/>
        <item x="9780"/>
        <item sd="0" x="9781"/>
        <item sd="0" x="9782"/>
        <item x="9783"/>
        <item x="9784"/>
        <item x="9785"/>
        <item x="9786"/>
        <item sd="0" x="9787"/>
        <item sd="0" x="9788"/>
        <item sd="0" x="9789"/>
        <item x="9790"/>
        <item x="9791"/>
        <item x="9792"/>
        <item x="9793"/>
        <item sd="0" x="9794"/>
        <item x="9795"/>
        <item x="9796"/>
        <item sd="0" x="9797"/>
        <item sd="0" x="9798"/>
        <item sd="0" x="9799"/>
        <item x="9800"/>
        <item x="9801"/>
        <item x="9802"/>
        <item x="9803"/>
        <item sd="0" x="9804"/>
        <item x="9805"/>
        <item x="9806"/>
        <item sd="0" x="9807"/>
        <item sd="0" x="9808"/>
        <item sd="0" x="9809"/>
        <item sd="0" x="9810"/>
        <item sd="0" x="9811"/>
        <item sd="0" x="9812"/>
        <item x="9813"/>
        <item x="9814"/>
        <item x="9815"/>
        <item x="9816"/>
        <item sd="0" x="9817"/>
        <item sd="0" x="9818"/>
        <item sd="0" x="9819"/>
        <item sd="0" x="9820"/>
        <item sd="0" x="9821"/>
        <item sd="0" x="9822"/>
        <item x="9823"/>
        <item x="9824"/>
        <item x="9825"/>
        <item x="9826"/>
        <item sd="0" x="9827"/>
        <item sd="0" x="9828"/>
        <item sd="0" x="9829"/>
        <item sd="0" x="9830"/>
        <item sd="0" x="9831"/>
        <item sd="0" x="9832"/>
        <item sd="0" x="9833"/>
        <item sd="0" x="9834"/>
        <item sd="0" x="9835"/>
        <item x="9836"/>
        <item x="9837"/>
        <item x="9838"/>
        <item sd="0" x="9839"/>
        <item sd="0" x="9840"/>
        <item sd="0" x="9841"/>
        <item sd="0" x="9842"/>
        <item sd="0" x="9843"/>
        <item sd="0" x="9844"/>
        <item sd="0" x="9845"/>
        <item x="9846"/>
        <item x="9847"/>
        <item x="9848"/>
        <item sd="0" x="9849"/>
        <item sd="0" x="9850"/>
        <item sd="0" x="9851"/>
        <item sd="0" x="9852"/>
        <item sd="0" x="9853"/>
        <item sd="0" x="9854"/>
        <item sd="0" x="9855"/>
        <item x="9856"/>
        <item sd="0" x="9857"/>
        <item x="9858"/>
        <item x="9859"/>
        <item x="9860"/>
        <item x="9861"/>
        <item sd="0" x="9862"/>
        <item sd="0" x="9863"/>
        <item sd="0" x="9864"/>
        <item sd="0" x="9865"/>
        <item x="9866"/>
        <item sd="0" x="9867"/>
        <item x="9868"/>
        <item x="9869"/>
        <item x="9870"/>
        <item x="9871"/>
        <item sd="0" x="9872"/>
        <item sd="0" x="9873"/>
        <item sd="0" x="9874"/>
        <item sd="0" x="9875"/>
        <item x="9876"/>
        <item sd="0" x="9877"/>
        <item x="9878"/>
        <item x="9879"/>
        <item x="9880"/>
        <item x="9881"/>
        <item x="9882"/>
        <item x="9883"/>
        <item x="9884"/>
        <item sd="0" x="9885"/>
        <item sd="0" x="9886"/>
        <item sd="0" x="9887"/>
        <item x="9888"/>
        <item x="9889"/>
        <item x="9890"/>
        <item x="9891"/>
        <item x="9892"/>
        <item x="9893"/>
        <item x="9894"/>
        <item sd="0" x="9895"/>
        <item sd="0" x="9896"/>
        <item sd="0" x="9897"/>
        <item x="9898"/>
        <item x="9899"/>
        <item x="9900"/>
        <item x="9901"/>
        <item x="9902"/>
        <item x="9903"/>
        <item x="9904"/>
        <item sd="0" x="9905"/>
        <item sd="0" x="9906"/>
        <item x="9907"/>
        <item x="9908"/>
        <item x="9909"/>
        <item x="9910"/>
        <item sd="0" x="9911"/>
        <item sd="0" x="9912"/>
        <item sd="0" x="9913"/>
        <item sd="0" x="9914"/>
        <item sd="0" x="9915"/>
        <item sd="0" x="9916"/>
        <item x="9917"/>
        <item x="9918"/>
        <item x="9919"/>
        <item x="9920"/>
        <item sd="0" x="9921"/>
        <item sd="0" x="9922"/>
        <item sd="0" x="9923"/>
        <item sd="0" x="9924"/>
        <item sd="0" x="9925"/>
        <item sd="0" x="9926"/>
        <item x="9927"/>
        <item x="9928"/>
        <item sd="0" x="9929"/>
        <item x="9930"/>
        <item x="9931"/>
        <item x="9932"/>
        <item x="9933"/>
        <item sd="0" x="9934"/>
        <item sd="0" x="9935"/>
        <item sd="0" x="9936"/>
        <item x="9937"/>
        <item x="9938"/>
        <item sd="0" x="9939"/>
        <item x="9940"/>
        <item x="9941"/>
        <item x="9942"/>
        <item x="9943"/>
        <item sd="0" x="9944"/>
        <item sd="0" x="9945"/>
        <item sd="0" x="9946"/>
        <item x="9947"/>
        <item x="9948"/>
        <item sd="0" x="9949"/>
        <item x="9950"/>
        <item x="9951"/>
        <item x="9952"/>
        <item x="9953"/>
        <item x="9954"/>
        <item x="9955"/>
        <item sd="0" x="9956"/>
        <item sd="0" x="9957"/>
        <item sd="0" x="9958"/>
        <item sd="0" x="9959"/>
        <item x="9960"/>
        <item x="9961"/>
        <item x="9962"/>
        <item x="9963"/>
        <item x="9964"/>
        <item x="9965"/>
        <item sd="0" x="9966"/>
        <item sd="0" x="9967"/>
        <item sd="0" x="9968"/>
        <item sd="0" x="9969"/>
        <item x="9970"/>
        <item x="9971"/>
        <item x="9972"/>
        <item x="9973"/>
        <item x="9974"/>
        <item x="9975"/>
        <item sd="0" x="9976"/>
        <item x="9977"/>
        <item x="9978"/>
        <item sd="0" x="9979"/>
        <item sd="0" x="9980"/>
        <item sd="0" x="9981"/>
        <item sd="0" x="9982"/>
        <item x="9983"/>
        <item x="9984"/>
        <item x="9985"/>
        <item sd="0" x="9986"/>
        <item x="9987"/>
        <item x="9988"/>
        <item sd="0" x="9989"/>
        <item sd="0" x="9990"/>
        <item sd="0" x="9991"/>
        <item sd="0" x="9992"/>
        <item x="9993"/>
        <item x="9994"/>
        <item x="9995"/>
        <item sd="0" x="9996"/>
        <item x="9997"/>
        <item x="9998"/>
        <item sd="0" x="9999"/>
        <item sd="0" x="10000"/>
        <item x="10001"/>
        <item sd="0" x="10002"/>
        <item sd="0" x="10003"/>
        <item sd="0" x="10004"/>
        <item x="10005"/>
        <item x="10006"/>
        <item x="10007"/>
        <item x="10008"/>
        <item sd="0" x="10009"/>
        <item sd="0" x="10010"/>
        <item x="10011"/>
        <item sd="0" x="10012"/>
        <item sd="0" x="10013"/>
        <item sd="0" x="10014"/>
        <item x="10015"/>
        <item x="10016"/>
        <item x="10017"/>
        <item x="10018"/>
        <item sd="0" x="10019"/>
        <item sd="0" x="10020"/>
        <item x="10021"/>
        <item sd="0" x="10022"/>
        <item sd="0" x="10023"/>
        <item sd="0" x="10024"/>
        <item x="10025"/>
        <item x="10026"/>
        <item x="10027"/>
        <item x="10028"/>
        <item sd="0" x="10029"/>
        <item sd="0" x="10030"/>
        <item sd="0" x="10031"/>
        <item sd="0" x="10032"/>
        <item x="10033"/>
        <item x="10034"/>
        <item x="10035"/>
        <item x="10036"/>
        <item x="10037"/>
        <item x="10038"/>
        <item sd="0" x="10039"/>
        <item sd="0" x="10040"/>
        <item sd="0" x="10041"/>
        <item sd="0" x="10042"/>
        <item x="10043"/>
        <item x="10044"/>
        <item x="10045"/>
        <item x="10046"/>
        <item x="10047"/>
        <item x="10048"/>
        <item x="10049"/>
        <item sd="0" x="10050"/>
        <item sd="0" x="10051"/>
        <item sd="0" x="10052"/>
        <item sd="0" x="10053"/>
        <item x="10054"/>
        <item x="10055"/>
        <item x="10056"/>
        <item sd="0" x="10057"/>
        <item sd="0" x="10058"/>
        <item x="10059"/>
        <item sd="0" x="10060"/>
        <item sd="0" x="10061"/>
        <item sd="0" x="10062"/>
        <item sd="0" x="10063"/>
        <item x="10064"/>
        <item x="10065"/>
        <item x="10066"/>
        <item sd="0" x="10067"/>
        <item sd="0" x="10068"/>
        <item x="10069"/>
        <item sd="0" x="10070"/>
        <item sd="0" x="10071"/>
        <item sd="0" x="10072"/>
        <item sd="0" x="10073"/>
        <item sd="0" x="10074"/>
        <item sd="0" x="10075"/>
        <item x="10076"/>
        <item x="10077"/>
        <item x="10078"/>
        <item x="10079"/>
        <item sd="0" x="10080"/>
        <item sd="0" x="10081"/>
        <item sd="0" x="10082"/>
        <item sd="0" x="10083"/>
        <item sd="0" x="10084"/>
        <item sd="0" x="10085"/>
        <item x="10086"/>
        <item x="10087"/>
        <item x="10088"/>
        <item x="10089"/>
        <item sd="0" x="10090"/>
        <item sd="0" x="10091"/>
        <item sd="0" x="10092"/>
        <item sd="0" x="10093"/>
        <item sd="0" x="10094"/>
        <item sd="0" x="10095"/>
        <item x="10096"/>
        <item sd="0" x="10097"/>
        <item sd="0" x="10098"/>
        <item x="10099"/>
        <item x="10100"/>
        <item x="10101"/>
        <item x="10102"/>
        <item sd="0" x="10103"/>
        <item sd="0" x="10104"/>
        <item sd="0" x="10105"/>
        <item x="10106"/>
        <item sd="0" x="10107"/>
        <item sd="0" x="10108"/>
        <item x="10109"/>
        <item x="10110"/>
        <item x="10111"/>
        <item x="10112"/>
        <item sd="0" x="10113"/>
        <item sd="0" x="10114"/>
        <item sd="0" x="10115"/>
        <item x="10116"/>
        <item sd="0" x="10117"/>
        <item sd="0" x="10118"/>
        <item x="10119"/>
        <item x="10120"/>
        <item sd="0" x="10121"/>
        <item x="10122"/>
        <item x="10123"/>
        <item x="10124"/>
        <item sd="0" x="10125"/>
        <item sd="0" x="10126"/>
        <item sd="0" x="10127"/>
        <item sd="0" x="10128"/>
        <item x="10129"/>
        <item x="10130"/>
        <item sd="0" x="10131"/>
        <item x="10132"/>
        <item x="10133"/>
        <item x="10134"/>
        <item sd="0" x="10135"/>
        <item sd="0" x="10136"/>
        <item sd="0" x="10137"/>
        <item sd="0" x="10138"/>
        <item x="10139"/>
        <item x="10140"/>
        <item sd="0" x="10141"/>
        <item x="10142"/>
        <item x="10143"/>
        <item x="10144"/>
        <item sd="0" x="10145"/>
        <item sd="0" x="10146"/>
        <item sd="0" x="10147"/>
        <item sd="0" x="10148"/>
        <item x="10149"/>
        <item x="10150"/>
        <item x="10151"/>
        <item x="10152"/>
        <item sd="0" x="10153"/>
        <item sd="0" x="10154"/>
        <item sd="0" x="10155"/>
        <item sd="0" x="10156"/>
        <item sd="0" x="10157"/>
        <item sd="0" x="10158"/>
        <item x="10159"/>
        <item x="10160"/>
        <item x="10161"/>
        <item x="10162"/>
        <item sd="0" x="10163"/>
        <item sd="0" x="10164"/>
        <item sd="0" x="10165"/>
        <item sd="0" x="10166"/>
        <item sd="0" x="10167"/>
        <item sd="0" x="10168"/>
        <item sd="0" x="10169"/>
        <item sd="0" x="10170"/>
        <item sd="0" x="10171"/>
        <item x="10172"/>
        <item x="10173"/>
        <item x="10174"/>
        <item sd="0" x="10175"/>
        <item sd="0" x="10176"/>
        <item sd="0" x="10177"/>
        <item sd="0" x="10178"/>
        <item sd="0" x="10179"/>
        <item sd="0" x="10180"/>
        <item sd="0" x="10181"/>
        <item x="10182"/>
        <item x="10183"/>
        <item x="10184"/>
        <item sd="0" x="10185"/>
        <item sd="0" x="10186"/>
        <item sd="0" x="10187"/>
        <item sd="0" x="10188"/>
        <item sd="0" x="10189"/>
        <item sd="0" x="10190"/>
        <item sd="0" x="10191"/>
        <item x="10192"/>
        <item sd="0" x="10193"/>
        <item x="10194"/>
        <item x="10195"/>
        <item x="10196"/>
        <item x="10197"/>
        <item sd="0" x="10198"/>
        <item sd="0" x="10199"/>
        <item sd="0" x="10200"/>
        <item sd="0" x="10201"/>
        <item x="10202"/>
        <item sd="0" x="10203"/>
        <item x="10204"/>
        <item x="10205"/>
        <item x="10206"/>
        <item x="10207"/>
        <item sd="0" x="10208"/>
        <item sd="0" x="10209"/>
        <item sd="0" x="10210"/>
        <item sd="0" x="10211"/>
        <item x="10212"/>
        <item sd="0" x="10213"/>
        <item x="10214"/>
        <item x="10215"/>
        <item x="10216"/>
        <item x="10217"/>
        <item x="10218"/>
        <item x="10219"/>
        <item x="10220"/>
        <item sd="0" x="10221"/>
        <item sd="0" x="10222"/>
        <item sd="0" x="10223"/>
        <item x="10224"/>
        <item x="10225"/>
        <item x="10226"/>
        <item x="10227"/>
        <item x="10228"/>
        <item x="10229"/>
        <item x="10230"/>
        <item sd="0" x="10231"/>
        <item sd="0" x="10232"/>
        <item sd="0" x="10233"/>
        <item x="10234"/>
        <item x="10235"/>
        <item x="10236"/>
        <item x="10237"/>
        <item x="10238"/>
        <item x="10239"/>
        <item x="10240"/>
        <item sd="0" x="10241"/>
        <item sd="0" x="10242"/>
        <item sd="0" x="10243"/>
        <item sd="0" x="10244"/>
        <item x="10245"/>
        <item x="10246"/>
        <item x="10247"/>
        <item x="10248"/>
        <item sd="0" x="10249"/>
        <item sd="0" x="10250"/>
        <item sd="0" x="10251"/>
        <item sd="0" x="10252"/>
        <item sd="0" x="10253"/>
        <item sd="0" x="10254"/>
        <item x="10255"/>
        <item x="10256"/>
        <item x="10257"/>
        <item x="10258"/>
        <item sd="0" x="10259"/>
        <item sd="0" x="10260"/>
        <item sd="0" x="10261"/>
        <item sd="0" x="10262"/>
        <item sd="0" x="10263"/>
        <item sd="0" x="10264"/>
        <item x="10265"/>
        <item x="10266"/>
        <item x="10267"/>
        <item x="10268"/>
        <item sd="0" x="10269"/>
        <item sd="0" x="10270"/>
        <item sd="0" x="10271"/>
        <item x="10272"/>
        <item x="10273"/>
        <item x="10274"/>
        <item x="10275"/>
        <item x="10276"/>
        <item x="10277"/>
        <item x="10278"/>
        <item sd="0" x="10279"/>
        <item sd="0" x="10280"/>
        <item sd="0" x="10281"/>
        <item x="10282"/>
        <item x="10283"/>
        <item x="10284"/>
        <item x="10285"/>
        <item x="10286"/>
        <item x="10287"/>
        <item x="10288"/>
        <item x="10289"/>
        <item x="10290"/>
        <item sd="0" x="10291"/>
        <item sd="0" x="10292"/>
        <item sd="0" x="10293"/>
        <item sd="0" x="10294"/>
        <item x="10295"/>
        <item x="10296"/>
        <item x="10297"/>
        <item x="10298"/>
        <item x="10299"/>
        <item x="10300"/>
        <item sd="0" x="10301"/>
        <item sd="0" x="10302"/>
        <item sd="0" x="10303"/>
        <item sd="0" x="10304"/>
        <item x="10305"/>
        <item x="10306"/>
        <item x="10307"/>
        <item x="10308"/>
        <item x="10309"/>
        <item x="10310"/>
        <item sd="0" x="10311"/>
        <item sd="0" x="10312"/>
        <item x="10313"/>
        <item sd="0" x="10314"/>
        <item sd="0" x="10315"/>
        <item sd="0" x="10316"/>
        <item sd="0" x="10317"/>
        <item x="10318"/>
        <item x="10319"/>
        <item x="10320"/>
        <item sd="0" x="10321"/>
        <item sd="0" x="10322"/>
        <item x="10323"/>
        <item sd="0" x="10324"/>
        <item sd="0" x="10325"/>
        <item sd="0" x="10326"/>
        <item sd="0" x="10327"/>
        <item x="10328"/>
        <item x="10329"/>
        <item x="10330"/>
        <item sd="0" x="10331"/>
        <item sd="0" x="10332"/>
        <item x="10333"/>
        <item sd="0" x="10334"/>
        <item sd="0" x="10335"/>
        <item sd="0" x="10336"/>
        <item sd="0" x="10337"/>
        <item sd="0" x="10338"/>
        <item sd="0" x="10339"/>
        <item x="10340"/>
        <item x="10341"/>
        <item x="10342"/>
        <item x="10343"/>
        <item sd="0" x="10344"/>
        <item sd="0" x="10345"/>
        <item sd="0" x="10346"/>
        <item sd="0" x="10347"/>
        <item sd="0" x="10348"/>
        <item sd="0" x="10349"/>
        <item x="10350"/>
        <item x="10351"/>
        <item x="10352"/>
        <item x="10353"/>
        <item sd="0" x="10354"/>
        <item sd="0" x="10355"/>
        <item sd="0" x="10356"/>
        <item sd="0" x="10357"/>
        <item sd="0" x="10358"/>
        <item sd="0" x="10359"/>
        <item x="10360"/>
        <item sd="0" x="10361"/>
        <item sd="0" x="10362"/>
        <item x="10363"/>
        <item x="10364"/>
        <item x="10365"/>
        <item x="10366"/>
        <item sd="0" x="10367"/>
        <item sd="0" x="10368"/>
        <item sd="0" x="10369"/>
        <item x="10370"/>
        <item sd="0" x="10371"/>
        <item sd="0" x="10372"/>
        <item x="10373"/>
        <item x="10374"/>
        <item x="10375"/>
        <item x="10376"/>
        <item sd="0" x="10377"/>
        <item sd="0" x="10378"/>
        <item sd="0" x="10379"/>
        <item x="10380"/>
        <item sd="0" x="10381"/>
        <item sd="0" x="10382"/>
        <item x="10383"/>
        <item x="10384"/>
        <item sd="0" x="10385"/>
        <item sd="0" x="10386"/>
        <item sd="0" x="10387"/>
        <item sd="0" x="10388"/>
        <item sd="0" x="10389"/>
        <item x="10390"/>
        <item x="10391"/>
        <item x="10392"/>
        <item sd="0" x="10393"/>
        <item sd="0" x="10394"/>
        <item sd="0" x="10395"/>
        <item sd="0" x="10396"/>
        <item sd="0" x="10397"/>
        <item sd="0" x="10398"/>
        <item sd="0" x="10399"/>
        <item x="10400"/>
        <item x="10401"/>
        <item x="10402"/>
        <item sd="0" x="10403"/>
        <item sd="0" x="10404"/>
        <item sd="0" x="10405"/>
        <item sd="0" x="10406"/>
        <item sd="0" x="10407"/>
        <item sd="0" x="10408"/>
        <item x="10409"/>
        <item sd="0" x="10410"/>
        <item sd="0" x="10411"/>
        <item x="10412"/>
        <item x="10413"/>
        <item x="10414"/>
        <item x="10415"/>
        <item sd="0" x="10416"/>
        <item sd="0" x="10417"/>
        <item sd="0" x="10418"/>
        <item sd="0" x="10419"/>
        <item sd="0" x="10420"/>
        <item sd="0" x="10421"/>
        <item x="10422"/>
        <item x="10423"/>
        <item x="10424"/>
        <item x="10425"/>
        <item sd="0" x="10426"/>
        <item sd="0" x="10427"/>
        <item sd="0" x="10428"/>
        <item sd="0" x="10429"/>
        <item sd="0" x="10430"/>
        <item sd="0" x="10431"/>
        <item x="10432"/>
        <item x="10433"/>
        <item sd="0" x="10434"/>
        <item sd="0" x="10435"/>
        <item sd="0" x="10436"/>
        <item sd="0" x="10437"/>
        <item x="10438"/>
        <item x="10439"/>
        <item x="10440"/>
        <item sd="0" x="10441"/>
        <item sd="0" x="10442"/>
        <item sd="0" x="10443"/>
        <item sd="0" x="10444"/>
        <item sd="0" x="10445"/>
        <item sd="0" x="10446"/>
        <item sd="0" x="10447"/>
        <item x="10448"/>
        <item x="10449"/>
        <item x="10450"/>
        <item sd="0" x="10451"/>
        <item sd="0" x="10452"/>
        <item sd="0" x="10453"/>
        <item sd="0" x="10454"/>
        <item sd="0" x="10455"/>
        <item sd="0" x="10456"/>
        <item sd="0" x="10457"/>
        <item sd="0" x="10458"/>
        <item sd="0" x="10459"/>
        <item x="10460"/>
        <item x="10461"/>
        <item x="10462"/>
        <item x="10463"/>
        <item sd="0" x="10464"/>
        <item sd="0" x="10465"/>
        <item sd="0" x="10466"/>
        <item sd="0" x="10467"/>
        <item sd="0" x="10468"/>
        <item sd="0" x="10469"/>
        <item x="10470"/>
        <item x="10471"/>
        <item x="10472"/>
        <item x="10473"/>
        <item sd="0" x="10474"/>
        <item sd="0" x="10475"/>
        <item sd="0" x="10476"/>
        <item sd="0" x="10477"/>
        <item sd="0" x="10478"/>
        <item sd="0" x="10479"/>
        <item x="10480"/>
        <item x="10481"/>
        <item sd="0" x="10482"/>
        <item x="10483"/>
        <item x="10484"/>
        <item x="10485"/>
        <item x="10486"/>
        <item sd="0" x="10487"/>
        <item sd="0" x="10488"/>
        <item sd="0" x="10489"/>
        <item x="10490"/>
        <item x="10491"/>
        <item sd="0" x="10492"/>
        <item x="10493"/>
        <item x="10494"/>
        <item x="10495"/>
        <item x="10496"/>
        <item sd="0" x="10497"/>
        <item sd="0" x="10498"/>
        <item sd="0" x="10499"/>
        <item x="10500"/>
        <item x="10501"/>
        <item sd="0" x="10502"/>
        <item x="10503"/>
        <item x="10504"/>
        <item x="10505"/>
        <item sd="0" x="10506"/>
        <item sd="0" x="10507"/>
        <item sd="0" x="10508"/>
        <item x="10509"/>
        <item x="10510"/>
        <item x="10511"/>
        <item x="10512"/>
        <item sd="0" x="10513"/>
        <item sd="0" x="10514"/>
        <item x="10515"/>
        <item sd="0" x="10516"/>
        <item sd="0" x="10517"/>
        <item sd="0" x="10518"/>
        <item x="10519"/>
        <item x="10520"/>
        <item x="10521"/>
        <item x="10522"/>
        <item sd="0" x="10523"/>
        <item sd="0" x="10524"/>
        <item x="10525"/>
        <item sd="0" x="10526"/>
        <item sd="0" x="10527"/>
        <item sd="0" x="10528"/>
        <item sd="0" x="10529"/>
        <item sd="0" x="10530"/>
        <item sd="0" x="10531"/>
        <item x="10532"/>
        <item x="10533"/>
        <item x="10534"/>
        <item x="10535"/>
        <item sd="0" x="10536"/>
        <item sd="0" x="10537"/>
        <item sd="0" x="10538"/>
        <item sd="0" x="10539"/>
        <item sd="0" x="10540"/>
        <item sd="0" x="10541"/>
        <item x="10542"/>
        <item x="10543"/>
        <item x="10544"/>
        <item x="10545"/>
        <item sd="0" x="10546"/>
        <item sd="0" x="10547"/>
        <item sd="0" x="10548"/>
        <item sd="0" x="10549"/>
        <item sd="0" x="10550"/>
        <item sd="0" x="10551"/>
        <item x="10552"/>
        <item sd="0" x="10553"/>
        <item sd="0" x="10554"/>
        <item x="10555"/>
        <item x="10556"/>
        <item x="10557"/>
        <item sd="0" x="10558"/>
        <item sd="0" x="10559"/>
        <item sd="0" x="10560"/>
        <item sd="0" x="10561"/>
        <item x="10562"/>
        <item sd="0" x="10563"/>
        <item sd="0" x="10564"/>
        <item x="10565"/>
        <item x="10566"/>
        <item x="10567"/>
        <item sd="0" x="10568"/>
        <item sd="0" x="10569"/>
        <item sd="0" x="10570"/>
        <item sd="0" x="10571"/>
        <item x="10572"/>
        <item sd="0" x="10573"/>
        <item sd="0" x="10574"/>
        <item x="10575"/>
        <item x="10576"/>
        <item x="10577"/>
        <item x="10578"/>
        <item x="10579"/>
        <item x="10580"/>
        <item sd="0" x="10581"/>
        <item sd="0" x="10582"/>
        <item sd="0" x="10583"/>
        <item sd="0" x="10584"/>
        <item x="10585"/>
        <item x="10586"/>
        <item x="10587"/>
        <item x="10588"/>
        <item x="10589"/>
        <item x="10590"/>
        <item sd="0" x="10591"/>
        <item sd="0" x="10592"/>
        <item sd="0" x="10593"/>
        <item sd="0" x="10594"/>
        <item x="10595"/>
        <item x="10596"/>
        <item x="10597"/>
        <item x="10598"/>
        <item x="10599"/>
        <item x="10600"/>
        <item x="10601"/>
        <item sd="0" x="10602"/>
        <item sd="0" x="10603"/>
        <item sd="0" x="10604"/>
        <item sd="0" x="10605"/>
        <item x="10606"/>
        <item x="10607"/>
        <item x="10608"/>
        <item sd="0" x="10609"/>
        <item sd="0" x="10610"/>
        <item x="10611"/>
        <item sd="0" x="10612"/>
        <item sd="0" x="10613"/>
        <item sd="0" x="10614"/>
        <item sd="0" x="10615"/>
        <item x="10616"/>
        <item x="10617"/>
        <item x="10618"/>
        <item sd="0" x="10619"/>
        <item sd="0" x="10620"/>
        <item x="10621"/>
        <item sd="0" x="10622"/>
        <item sd="0" x="10623"/>
        <item sd="0" x="10624"/>
        <item sd="0" x="10625"/>
        <item x="10626"/>
        <item x="10627"/>
        <item x="10628"/>
        <item sd="0" x="10629"/>
        <item sd="0" x="10630"/>
        <item sd="0" x="10631"/>
        <item sd="0" x="10632"/>
        <item x="10633"/>
        <item x="10634"/>
        <item sd="0" x="10635"/>
        <item x="10636"/>
        <item x="10637"/>
        <item x="10638"/>
        <item sd="0" x="10639"/>
        <item sd="0" x="10640"/>
        <item sd="0" x="10641"/>
        <item sd="0" x="10642"/>
        <item x="10643"/>
        <item x="10644"/>
        <item sd="0" x="10645"/>
        <item x="10646"/>
        <item x="10647"/>
        <item x="10648"/>
        <item x="10649"/>
        <item x="10650"/>
        <item x="10651"/>
        <item sd="0" x="10652"/>
        <item sd="0" x="10653"/>
        <item sd="0" x="10654"/>
        <item sd="0" x="10655"/>
        <item x="10656"/>
        <item x="10657"/>
        <item x="10658"/>
        <item x="10659"/>
        <item x="10660"/>
        <item x="10661"/>
        <item sd="0" x="10662"/>
        <item sd="0" x="10663"/>
        <item sd="0" x="10664"/>
        <item sd="0" x="10665"/>
        <item x="10666"/>
        <item x="10667"/>
        <item x="10668"/>
        <item x="10669"/>
        <item x="10670"/>
        <item x="10671"/>
        <item sd="0" x="10672"/>
        <item x="10673"/>
        <item x="10674"/>
        <item sd="0" x="10675"/>
        <item sd="0" x="10676"/>
        <item sd="0" x="10677"/>
        <item x="10678"/>
        <item x="10679"/>
        <item x="10680"/>
        <item x="10681"/>
        <item sd="0" x="10682"/>
        <item x="10683"/>
        <item x="10684"/>
        <item sd="0" x="10685"/>
        <item sd="0" x="10686"/>
        <item sd="0" x="10687"/>
        <item x="10688"/>
        <item x="10689"/>
        <item x="10690"/>
        <item x="10691"/>
        <item sd="0" x="10692"/>
        <item x="10693"/>
        <item x="10694"/>
        <item sd="0" x="10695"/>
        <item sd="0" x="10696"/>
        <item sd="0" x="10697"/>
        <item sd="0" x="10698"/>
        <item sd="0" x="10699"/>
        <item sd="0" x="10700"/>
        <item x="10701"/>
        <item x="10702"/>
        <item x="10703"/>
        <item x="10704"/>
        <item sd="0" x="10705"/>
        <item sd="0" x="10706"/>
        <item sd="0" x="10707"/>
        <item sd="0" x="10708"/>
        <item sd="0" x="10709"/>
        <item sd="0" x="10710"/>
        <item x="10711"/>
        <item x="10712"/>
        <item x="10713"/>
        <item x="10714"/>
        <item sd="0" x="10715"/>
        <item sd="0" x="10716"/>
        <item sd="0" x="10717"/>
        <item sd="0" x="10718"/>
        <item sd="0" x="10719"/>
        <item sd="0" x="10720"/>
        <item sd="0" x="10721"/>
        <item sd="0" x="10722"/>
        <item sd="0" x="10723"/>
        <item x="10724"/>
        <item x="10725"/>
        <item x="10726"/>
        <item sd="0" x="10727"/>
        <item sd="0" x="10728"/>
        <item sd="0" x="10729"/>
        <item sd="0" x="10730"/>
        <item sd="0" x="10731"/>
        <item sd="0" x="10732"/>
        <item sd="0" x="10733"/>
        <item x="10734"/>
        <item x="10735"/>
        <item x="10736"/>
        <item sd="0" x="10737"/>
        <item sd="0" x="10738"/>
        <item sd="0" x="10739"/>
        <item sd="0" x="10740"/>
        <item sd="0" x="10741"/>
        <item sd="0" x="10742"/>
        <item sd="0" x="10743"/>
        <item x="10744"/>
        <item sd="0" x="10745"/>
        <item sd="0" x="10746"/>
        <item sd="0" x="10747"/>
        <item sd="0" x="10748"/>
        <item x="10749"/>
        <item x="10750"/>
        <item x="10751"/>
        <item x="10752"/>
        <item sd="0" x="10753"/>
        <item sd="0" x="10754"/>
        <item sd="0" x="10755"/>
        <item sd="0" x="10756"/>
        <item sd="0" x="10757"/>
        <item sd="0" x="10758"/>
        <item x="10759"/>
        <item x="10760"/>
        <item x="10761"/>
        <item x="10762"/>
        <item sd="0" x="10763"/>
        <item sd="0" x="10764"/>
        <item sd="0" x="10765"/>
        <item sd="0" x="10766"/>
        <item sd="0" x="10767"/>
        <item sd="0" x="10768"/>
        <item sd="0" x="10769"/>
        <item sd="0" x="10770"/>
        <item sd="0" x="10771"/>
        <item x="10772"/>
        <item x="10773"/>
        <item x="10774"/>
        <item sd="0" x="10775"/>
        <item sd="0" x="10776"/>
        <item sd="0" x="10777"/>
        <item sd="0" x="10778"/>
        <item sd="0" x="10779"/>
        <item sd="0" x="10780"/>
        <item sd="0" x="10781"/>
        <item x="10782"/>
        <item x="10783"/>
        <item x="10784"/>
        <item sd="0" x="10785"/>
        <item sd="0" x="10786"/>
        <item sd="0" x="10787"/>
        <item sd="0" x="10788"/>
        <item sd="0" x="10789"/>
        <item sd="0" x="10790"/>
        <item sd="0" x="10791"/>
        <item x="10792"/>
        <item sd="0" x="10793"/>
        <item x="10794"/>
        <item x="10795"/>
        <item x="10796"/>
        <item x="10797"/>
        <item sd="0" x="10798"/>
        <item sd="0" x="10799"/>
        <item sd="0" x="10800"/>
        <item sd="0" x="10801"/>
        <item x="10802"/>
        <item sd="0" x="10803"/>
        <item x="10804"/>
        <item x="10805"/>
        <item x="10806"/>
        <item x="10807"/>
        <item sd="0" x="10808"/>
        <item sd="0" x="10809"/>
        <item sd="0" x="10810"/>
        <item sd="0" x="10811"/>
        <item x="10812"/>
        <item sd="0" x="10813"/>
        <item x="10814"/>
        <item x="10815"/>
        <item x="10816"/>
        <item x="10817"/>
        <item x="10818"/>
        <item x="10819"/>
        <item x="10820"/>
        <item sd="0" x="10821"/>
        <item sd="0" x="10822"/>
        <item sd="0" x="10823"/>
        <item x="10824"/>
        <item x="10825"/>
        <item x="10826"/>
        <item x="10827"/>
        <item x="10828"/>
        <item x="10829"/>
        <item x="10830"/>
        <item sd="0" x="10831"/>
        <item sd="0" x="10832"/>
        <item sd="0" x="10833"/>
        <item x="10834"/>
        <item x="10835"/>
        <item x="10836"/>
        <item x="10837"/>
        <item x="10838"/>
        <item x="10839"/>
        <item x="10840"/>
        <item x="10841"/>
        <item x="10842"/>
        <item sd="0" x="10843"/>
        <item sd="0" x="10844"/>
        <item sd="0" x="10845"/>
        <item sd="0" x="10846"/>
        <item x="10847"/>
        <item x="10848"/>
        <item x="10849"/>
        <item x="10850"/>
        <item x="10851"/>
        <item x="10852"/>
        <item sd="0" x="10853"/>
        <item sd="0" x="10854"/>
        <item sd="0" x="10855"/>
        <item sd="0" x="10856"/>
        <item x="10857"/>
        <item x="10858"/>
        <item x="10859"/>
        <item x="10860"/>
        <item x="10861"/>
        <item x="10862"/>
        <item sd="0" x="10863"/>
        <item sd="0" x="10864"/>
        <item sd="0" x="10865"/>
        <item sd="0" x="10866"/>
        <item x="10867"/>
        <item x="10868"/>
        <item x="10869"/>
        <item x="10870"/>
        <item sd="0" x="10871"/>
        <item sd="0" x="10872"/>
        <item sd="0" x="10873"/>
        <item x="10874"/>
        <item sd="0" x="10875"/>
        <item sd="0" x="10876"/>
        <item x="10877"/>
        <item x="10878"/>
        <item x="10879"/>
        <item x="10880"/>
        <item sd="0" x="10881"/>
        <item sd="0" x="10882"/>
        <item sd="0" x="10883"/>
        <item x="10884"/>
        <item sd="0" x="10885"/>
        <item sd="0" x="10886"/>
        <item x="10887"/>
        <item x="10888"/>
        <item sd="0" x="10889"/>
        <item x="10890"/>
        <item x="10891"/>
        <item x="10892"/>
        <item sd="0" x="10893"/>
        <item sd="0" x="10894"/>
        <item sd="0" x="10895"/>
        <item sd="0" x="10896"/>
        <item x="10897"/>
        <item x="10898"/>
        <item sd="0" x="10899"/>
        <item x="10900"/>
        <item x="10901"/>
        <item x="10902"/>
        <item sd="0" x="10903"/>
        <item sd="0" x="10904"/>
        <item sd="0" x="10905"/>
        <item sd="0" x="10906"/>
        <item x="10907"/>
        <item x="10908"/>
        <item sd="0" x="10909"/>
        <item x="10910"/>
        <item x="10911"/>
        <item x="10912"/>
        <item x="10913"/>
        <item x="10914"/>
        <item x="10915"/>
        <item sd="0" x="10916"/>
        <item sd="0" x="10917"/>
        <item sd="0" x="10918"/>
        <item sd="0" x="10919"/>
        <item x="10920"/>
        <item x="10921"/>
        <item x="10922"/>
        <item x="10923"/>
        <item x="10924"/>
        <item x="10925"/>
        <item sd="0" x="10926"/>
        <item sd="0" x="10927"/>
        <item sd="0" x="10928"/>
        <item sd="0" x="10929"/>
        <item x="10930"/>
        <item x="10931"/>
        <item x="10932"/>
        <item x="10933"/>
        <item x="10934"/>
        <item x="10935"/>
        <item sd="0" x="10936"/>
        <item sd="0" x="10937"/>
        <item sd="0" x="10938"/>
        <item sd="0" x="10939"/>
        <item sd="0" x="10940"/>
        <item x="10941"/>
        <item x="10942"/>
        <item x="10943"/>
        <item sd="0" x="10944"/>
        <item sd="0" x="10945"/>
        <item sd="0" x="10946"/>
        <item sd="0" x="10947"/>
        <item sd="0" x="10948"/>
        <item sd="0" x="10949"/>
        <item sd="0" x="10950"/>
        <item x="10951"/>
        <item x="10952"/>
        <item x="10953"/>
        <item sd="0" x="10954"/>
        <item sd="0" x="10955"/>
        <item sd="0" x="10956"/>
        <item sd="0" x="10957"/>
        <item sd="0" x="10958"/>
        <item sd="0" x="10959"/>
        <item x="10960"/>
        <item sd="0" x="10961"/>
        <item sd="0" x="10962"/>
        <item sd="0" x="10963"/>
        <item sd="0" x="10964"/>
        <item x="10965"/>
        <item x="10966"/>
        <item x="10967"/>
        <item sd="0" x="10968"/>
        <item sd="0" x="10969"/>
        <item sd="0" x="10970"/>
        <item sd="0" x="10971"/>
        <item sd="0" x="10972"/>
        <item sd="0" x="10973"/>
        <item sd="0" x="10974"/>
        <item x="10975"/>
        <item x="10976"/>
        <item x="10977"/>
        <item sd="0" x="10978"/>
        <item sd="0" x="10979"/>
        <item sd="0" x="10980"/>
        <item sd="0" x="10981"/>
        <item sd="0" x="10982"/>
        <item sd="0" x="10983"/>
        <item sd="0" x="10984"/>
        <item x="10985"/>
        <item x="10986"/>
        <item x="10987"/>
        <item sd="0" x="10988"/>
        <item sd="0" x="10989"/>
        <item sd="0" x="10990"/>
        <item sd="0" x="10991"/>
        <item x="10992"/>
        <item x="10993"/>
        <item x="10994"/>
        <item x="10995"/>
        <item x="10996"/>
        <item x="10997"/>
        <item sd="0" x="10998"/>
        <item sd="0" x="10999"/>
        <item sd="0" x="11000"/>
        <item sd="0" x="11001"/>
        <item x="11002"/>
        <item x="11003"/>
        <item x="11004"/>
        <item x="11005"/>
        <item x="11006"/>
        <item x="11007"/>
        <item sd="0" x="11008"/>
        <item x="11009"/>
        <item x="11010"/>
        <item sd="0" x="11011"/>
        <item sd="0" x="11012"/>
        <item sd="0" x="11013"/>
        <item sd="0" x="11014"/>
        <item x="11015"/>
        <item x="11016"/>
        <item x="11017"/>
        <item sd="0" x="11018"/>
        <item x="11019"/>
        <item x="11020"/>
        <item sd="0" x="11021"/>
        <item sd="0" x="11022"/>
        <item sd="0" x="11023"/>
        <item sd="0" x="11024"/>
        <item x="11025"/>
        <item x="11026"/>
        <item x="11027"/>
        <item sd="0" x="11028"/>
        <item x="11029"/>
        <item x="11030"/>
        <item sd="0" x="11031"/>
        <item sd="0" x="11032"/>
        <item x="11033"/>
        <item sd="0" x="11034"/>
        <item sd="0" x="11035"/>
        <item sd="0" x="11036"/>
        <item x="11037"/>
        <item x="11038"/>
        <item x="11039"/>
        <item x="11040"/>
        <item sd="0" x="11041"/>
        <item sd="0" x="11042"/>
        <item x="11043"/>
        <item sd="0" x="11044"/>
        <item sd="0" x="11045"/>
        <item sd="0" x="11046"/>
        <item x="11047"/>
        <item x="11048"/>
        <item x="11049"/>
        <item x="11050"/>
        <item sd="0" x="11051"/>
        <item sd="0" x="11052"/>
        <item x="11053"/>
        <item sd="0" x="11054"/>
        <item sd="0" x="11055"/>
        <item sd="0" x="11056"/>
        <item sd="0" x="11057"/>
        <item sd="0" x="11058"/>
        <item sd="0" x="11059"/>
        <item x="11060"/>
        <item x="11061"/>
        <item x="11062"/>
        <item x="11063"/>
        <item sd="0" x="11064"/>
        <item sd="0" x="11065"/>
        <item sd="0" x="11066"/>
        <item sd="0" x="11067"/>
        <item sd="0" x="11068"/>
        <item sd="0" x="11069"/>
        <item x="11070"/>
        <item x="11071"/>
        <item x="11072"/>
        <item x="11073"/>
        <item sd="0" x="11074"/>
        <item sd="0" x="11075"/>
        <item sd="0" x="11076"/>
        <item sd="0" x="11077"/>
        <item sd="0" x="11078"/>
        <item sd="0" x="11079"/>
        <item x="11080"/>
        <item sd="0" x="11081"/>
        <item sd="0" x="11082"/>
        <item x="11083"/>
        <item x="11084"/>
        <item x="11085"/>
        <item sd="0" x="11086"/>
        <item sd="0" x="11087"/>
        <item sd="0" x="11088"/>
        <item sd="0" x="11089"/>
        <item x="11090"/>
        <item sd="0" x="11091"/>
        <item sd="0" x="11092"/>
        <item x="11093"/>
        <item x="11094"/>
        <item x="11095"/>
        <item sd="0" x="11096"/>
        <item sd="0" x="11097"/>
        <item sd="0" x="11098"/>
        <item sd="0" x="11099"/>
        <item x="11100"/>
        <item sd="0" x="11101"/>
        <item sd="0" x="11102"/>
        <item x="11103"/>
        <item x="11104"/>
        <item sd="0" x="11105"/>
        <item sd="0" x="11106"/>
        <item sd="0" x="11107"/>
        <item x="11108"/>
        <item x="11109"/>
        <item x="11110"/>
        <item x="11111"/>
        <item sd="0" x="11112"/>
        <item sd="0" x="11113"/>
        <item sd="0" x="11114"/>
        <item sd="0" x="11115"/>
        <item sd="0" x="11116"/>
        <item sd="0" x="11117"/>
        <item x="11118"/>
        <item x="11119"/>
        <item x="11120"/>
        <item x="11121"/>
        <item sd="0" x="11122"/>
        <item sd="0" x="11123"/>
        <item sd="0" x="11124"/>
        <item sd="0" x="11125"/>
        <item sd="0" x="11126"/>
        <item sd="0" x="11127"/>
        <item x="11128"/>
        <item sd="0" x="11129"/>
        <item sd="0" x="11130"/>
        <item x="11131"/>
        <item x="11132"/>
        <item x="11133"/>
        <item x="11134"/>
        <item sd="0" x="11135"/>
        <item sd="0" x="11136"/>
        <item sd="0" x="11137"/>
        <item x="11138"/>
        <item sd="0" x="11139"/>
        <item sd="0" x="11140"/>
        <item x="11141"/>
        <item x="11142"/>
        <item x="11143"/>
        <item x="11144"/>
        <item sd="0" x="11145"/>
        <item sd="0" x="11146"/>
        <item sd="0" x="11147"/>
        <item x="11148"/>
        <item sd="0" x="11149"/>
        <item sd="0" x="11150"/>
        <item x="11151"/>
        <item x="11152"/>
        <item sd="0" x="11153"/>
        <item x="11154"/>
        <item x="11155"/>
        <item x="11156"/>
        <item sd="0" x="11157"/>
        <item sd="0" x="11158"/>
        <item sd="0" x="11159"/>
        <item sd="0" x="11160"/>
        <item x="11161"/>
        <item x="11162"/>
        <item sd="0" x="11163"/>
        <item x="11164"/>
        <item x="11165"/>
        <item x="11166"/>
        <item sd="0" x="11167"/>
        <item sd="0" x="11168"/>
        <item sd="0" x="11169"/>
        <item sd="0" x="11170"/>
        <item x="11171"/>
        <item x="11172"/>
        <item sd="0" x="11173"/>
        <item x="11174"/>
        <item x="11175"/>
        <item x="11176"/>
        <item x="11177"/>
        <item x="11178"/>
        <item x="11179"/>
        <item sd="0" x="11180"/>
        <item sd="0" x="11181"/>
        <item sd="0" x="11182"/>
        <item sd="0" x="11183"/>
        <item x="11184"/>
        <item x="11185"/>
        <item x="11186"/>
        <item x="11187"/>
        <item x="11188"/>
        <item x="11189"/>
        <item sd="0" x="11190"/>
        <item sd="0" x="11191"/>
        <item sd="0" x="11192"/>
        <item sd="0" x="11193"/>
        <item x="11194"/>
        <item x="11195"/>
        <item x="11196"/>
        <item x="11197"/>
        <item x="11198"/>
        <item x="11199"/>
        <item sd="0" x="11200"/>
        <item x="11201"/>
        <item x="11202"/>
        <item sd="0" x="11203"/>
        <item sd="0" x="11204"/>
        <item sd="0" x="11205"/>
        <item x="11206"/>
        <item x="11207"/>
        <item x="11208"/>
        <item x="11209"/>
        <item sd="0" x="11210"/>
        <item x="11211"/>
        <item x="11212"/>
        <item sd="0" x="11213"/>
        <item sd="0" x="11214"/>
        <item sd="0" x="11215"/>
        <item x="11216"/>
        <item x="11217"/>
        <item x="11218"/>
        <item x="11219"/>
        <item sd="0" x="11220"/>
        <item x="11221"/>
        <item x="11222"/>
        <item sd="0" x="11223"/>
        <item sd="0" x="11224"/>
        <item sd="0" x="11225"/>
        <item x="11226"/>
        <item x="11227"/>
        <item x="11228"/>
        <item x="11229"/>
        <item sd="0" x="11230"/>
        <item sd="0" x="11231"/>
        <item sd="0" x="11232"/>
        <item sd="0" x="11233"/>
        <item x="11234"/>
        <item sd="0" x="11235"/>
        <item x="11236"/>
        <item x="11237"/>
        <item x="11238"/>
        <item x="11239"/>
        <item sd="0" x="11240"/>
        <item sd="0" x="11241"/>
        <item sd="0" x="11242"/>
        <item sd="0" x="11243"/>
        <item x="11244"/>
        <item sd="0" x="11245"/>
        <item x="11246"/>
        <item x="11247"/>
        <item x="11248"/>
        <item x="11249"/>
        <item x="11250"/>
        <item x="11251"/>
        <item x="11252"/>
        <item sd="0" x="11253"/>
        <item sd="0" x="11254"/>
        <item sd="0" x="11255"/>
        <item x="11256"/>
        <item x="11257"/>
        <item x="11258"/>
        <item x="11259"/>
        <item x="11260"/>
        <item x="11261"/>
        <item x="11262"/>
        <item sd="0" x="11263"/>
        <item sd="0" x="11264"/>
        <item sd="0" x="11265"/>
        <item x="11266"/>
        <item x="11267"/>
        <item x="11268"/>
        <item x="11269"/>
        <item x="11270"/>
        <item x="11271"/>
        <item x="11272"/>
        <item sd="0" x="11273"/>
        <item sd="0" x="11274"/>
        <item sd="0" x="11275"/>
        <item sd="0" x="11276"/>
        <item x="11277"/>
        <item x="11278"/>
        <item x="11279"/>
        <item x="11280"/>
        <item sd="0" x="11281"/>
        <item sd="0" x="11282"/>
        <item sd="0" x="11283"/>
        <item sd="0" x="11284"/>
        <item sd="0" x="11285"/>
        <item sd="0" x="11286"/>
        <item x="11287"/>
        <item x="11288"/>
        <item x="11289"/>
        <item x="11290"/>
        <item sd="0" x="11291"/>
        <item sd="0" x="11292"/>
        <item sd="0" x="11293"/>
        <item sd="0" x="11294"/>
        <item sd="0" x="11295"/>
        <item sd="0" x="11296"/>
        <item sd="0" x="11297"/>
        <item sd="0" x="11298"/>
        <item sd="0" x="11299"/>
        <item x="11300"/>
        <item x="11301"/>
        <item x="11302"/>
        <item sd="0" x="11303"/>
        <item sd="0" x="11304"/>
        <item sd="0" x="11305"/>
        <item sd="0" x="11306"/>
        <item sd="0" x="11307"/>
        <item sd="0" x="11308"/>
        <item sd="0" x="11309"/>
        <item x="11310"/>
        <item x="11311"/>
        <item x="11312"/>
        <item sd="0" x="11313"/>
        <item sd="0" x="11314"/>
        <item sd="0" x="11315"/>
        <item sd="0" x="11316"/>
        <item sd="0" x="11317"/>
        <item sd="0" x="11318"/>
        <item sd="0" x="11319"/>
        <item x="11320"/>
        <item sd="0" x="11321"/>
        <item x="11322"/>
        <item x="11323"/>
        <item x="11324"/>
        <item x="11325"/>
        <item sd="0" x="11326"/>
        <item sd="0" x="11327"/>
        <item sd="0" x="11328"/>
        <item sd="0" x="11329"/>
        <item x="11330"/>
        <item sd="0" x="11331"/>
        <item x="11332"/>
        <item x="11333"/>
        <item x="11334"/>
        <item x="11335"/>
        <item sd="0" x="11336"/>
        <item sd="0" x="11337"/>
        <item sd="0" x="11338"/>
        <item sd="0" x="11339"/>
        <item x="11340"/>
        <item sd="0" x="11341"/>
        <item x="11342"/>
        <item x="11343"/>
        <item x="11344"/>
        <item sd="0" m="1" x="15141"/>
        <item sd="0" x="11345"/>
        <item sd="0" x="11346"/>
        <item sd="0" x="11347"/>
        <item sd="0" x="11348"/>
        <item x="11349"/>
        <item x="11350"/>
        <item x="11351"/>
        <item x="11352"/>
        <item sd="0" x="11353"/>
        <item sd="0" x="11354"/>
        <item sd="0" x="11355"/>
        <item sd="0" x="11356"/>
        <item sd="0" x="11357"/>
        <item sd="0" x="11358"/>
        <item x="11359"/>
        <item sd="0" x="11360"/>
        <item sd="0" x="11361"/>
        <item x="11362"/>
        <item x="11363"/>
        <item x="11364"/>
        <item x="11365"/>
        <item sd="0" x="11366"/>
        <item sd="0" x="11367"/>
        <item sd="0" x="11368"/>
        <item x="11369"/>
        <item sd="0" x="11370"/>
        <item sd="0" x="11371"/>
        <item x="11372"/>
        <item x="11373"/>
        <item x="11374"/>
        <item x="11375"/>
        <item sd="0" x="11376"/>
        <item sd="0" x="11377"/>
        <item sd="0" x="11378"/>
        <item x="11379"/>
        <item sd="0" x="11380"/>
        <item sd="0" x="11381"/>
        <item x="11382"/>
        <item x="11383"/>
        <item sd="0" x="11384"/>
        <item x="11385"/>
        <item x="11386"/>
        <item x="11387"/>
        <item sd="0" x="11388"/>
        <item sd="0" x="11389"/>
        <item sd="0" x="11390"/>
        <item sd="0" x="11391"/>
        <item x="11392"/>
        <item x="11393"/>
        <item sd="0" x="11394"/>
        <item x="11395"/>
        <item x="11396"/>
        <item x="11397"/>
        <item sd="0" x="11398"/>
        <item sd="0" x="11399"/>
        <item sd="0" x="11400"/>
        <item sd="0" x="11401"/>
        <item x="11402"/>
        <item x="11403"/>
        <item sd="0" x="11404"/>
        <item x="11405"/>
        <item x="11406"/>
        <item x="11407"/>
        <item x="11408"/>
        <item x="11409"/>
        <item x="11410"/>
        <item sd="0" x="11411"/>
        <item sd="0" x="11412"/>
        <item sd="0" x="11413"/>
        <item sd="0" x="11414"/>
        <item x="11415"/>
        <item x="11416"/>
        <item x="11417"/>
        <item x="11418"/>
        <item x="11419"/>
        <item x="11420"/>
        <item sd="0" x="11421"/>
        <item sd="0" x="11422"/>
        <item sd="0" x="11423"/>
        <item sd="0" x="11424"/>
        <item x="11425"/>
        <item x="11426"/>
        <item x="11427"/>
        <item x="11428"/>
        <item x="11429"/>
        <item x="11430"/>
        <item sd="0" x="11431"/>
        <item sd="0" x="11432"/>
        <item sd="0" x="11433"/>
        <item sd="0" x="11434"/>
        <item sd="0" x="11435"/>
        <item x="11436"/>
        <item x="11437"/>
        <item x="11438"/>
        <item x="11439"/>
        <item sd="0" x="11440"/>
        <item sd="0" x="11441"/>
        <item sd="0" x="11442"/>
        <item sd="0" x="11443"/>
        <item sd="0" x="11444"/>
        <item sd="0" x="11445"/>
        <item x="11446"/>
        <item sd="0" x="11447"/>
        <item sd="0" x="11448"/>
        <item x="11449"/>
        <item x="11450"/>
        <item x="11451"/>
        <item sd="0" x="11452"/>
        <item sd="0" x="11453"/>
        <item sd="0" x="11454"/>
        <item sd="0" x="11455"/>
        <item x="11456"/>
        <item sd="0" x="11457"/>
        <item sd="0" x="11458"/>
        <item x="11459"/>
        <item x="11460"/>
        <item x="11461"/>
        <item sd="0" x="11462"/>
        <item sd="0" x="11463"/>
        <item sd="0" x="11464"/>
        <item sd="0" x="11465"/>
        <item x="11466"/>
        <item sd="0" x="11467"/>
        <item sd="0" x="11468"/>
        <item x="11469"/>
        <item x="11470"/>
        <item x="11471"/>
        <item x="11472"/>
        <item x="11473"/>
        <item x="11474"/>
        <item sd="0" x="11475"/>
        <item sd="0" x="11476"/>
        <item sd="0" x="11477"/>
        <item sd="0" x="11478"/>
        <item x="11479"/>
        <item x="11480"/>
        <item x="11481"/>
        <item x="11482"/>
        <item x="11483"/>
        <item x="11484"/>
        <item sd="0" x="11485"/>
        <item sd="0" x="11486"/>
        <item sd="0" x="11487"/>
        <item sd="0" x="11488"/>
        <item x="11489"/>
        <item x="11490"/>
        <item x="11491"/>
        <item x="11492"/>
        <item x="11493"/>
        <item x="11494"/>
        <item x="11495"/>
        <item x="11496"/>
        <item x="11497"/>
        <item sd="0" x="11498"/>
        <item sd="0" x="11499"/>
        <item sd="0" x="11500"/>
        <item x="11501"/>
        <item x="11502"/>
        <item x="11503"/>
        <item x="11504"/>
        <item x="11505"/>
        <item x="11506"/>
        <item x="11507"/>
        <item sd="0" x="11508"/>
        <item sd="0" x="11509"/>
        <item sd="0" x="11510"/>
        <item x="11511"/>
        <item x="11512"/>
        <item x="11513"/>
        <item x="11514"/>
        <item x="11515"/>
        <item x="11516"/>
        <item x="11517"/>
        <item sd="0" x="11518"/>
        <item sd="0" m="1" x="15123"/>
        <item sd="0" x="11519"/>
        <item sd="0" x="11520"/>
        <item x="11521"/>
        <item x="11522"/>
        <item x="11523"/>
        <item x="11524"/>
        <item sd="0" x="11525"/>
        <item sd="0" x="11526"/>
        <item sd="0" x="11527"/>
        <item sd="0" x="11528"/>
        <item sd="0" x="11529"/>
        <item sd="0" x="11530"/>
        <item x="11531"/>
        <item x="11532"/>
        <item x="11533"/>
        <item x="11534"/>
        <item sd="0" x="11535"/>
        <item sd="0" x="11536"/>
        <item sd="0" x="11537"/>
        <item sd="0" x="11538"/>
        <item sd="0" x="11539"/>
        <item sd="0" x="11540"/>
        <item x="11541"/>
        <item x="11542"/>
        <item sd="0" x="11543"/>
        <item x="11544"/>
        <item x="11545"/>
        <item x="11546"/>
        <item x="11547"/>
        <item sd="0" x="11548"/>
        <item sd="0" x="11549"/>
        <item sd="0" x="11550"/>
        <item x="11551"/>
        <item x="11552"/>
        <item sd="0" x="11553"/>
        <item x="11554"/>
        <item x="11555"/>
        <item x="11556"/>
        <item x="11557"/>
        <item sd="0" x="11558"/>
        <item sd="0" x="11559"/>
        <item sd="0" x="11560"/>
        <item x="11561"/>
        <item x="11562"/>
        <item sd="0" x="11563"/>
        <item x="11564"/>
        <item x="11565"/>
        <item x="11566"/>
        <item x="11567"/>
        <item x="11568"/>
        <item sd="0" x="11569"/>
        <item sd="0" x="11570"/>
        <item sd="0" x="11571"/>
        <item x="11572"/>
        <item x="11573"/>
        <item x="11574"/>
        <item x="11575"/>
        <item sd="0" x="11576"/>
        <item x="11577"/>
        <item x="11578"/>
        <item sd="0" x="11579"/>
        <item sd="0" x="11580"/>
        <item sd="0" x="11581"/>
        <item x="11582"/>
        <item x="11583"/>
        <item x="11584"/>
        <item x="11585"/>
        <item sd="0" x="11586"/>
        <item x="11587"/>
        <item x="11588"/>
        <item sd="0" x="11589"/>
        <item sd="0" x="11590"/>
        <item sd="0" x="11591"/>
        <item sd="0" x="11592"/>
        <item sd="0" x="11593"/>
        <item sd="0" x="11594"/>
        <item x="11595"/>
        <item x="11596"/>
        <item x="11597"/>
        <item x="11598"/>
        <item sd="0" x="11599"/>
        <item sd="0" x="11600"/>
        <item sd="0" x="11601"/>
        <item sd="0" x="11602"/>
        <item sd="0" x="11603"/>
        <item sd="0" x="11604"/>
        <item x="11605"/>
        <item x="11606"/>
        <item x="11607"/>
        <item x="11608"/>
        <item sd="0" x="11609"/>
        <item sd="0" x="11610"/>
        <item sd="0" x="11611"/>
        <item sd="0" x="11612"/>
        <item sd="0" x="11613"/>
        <item sd="0" x="11614"/>
        <item sd="0" x="11615"/>
        <item sd="0" x="11616"/>
        <item sd="0" x="11617"/>
        <item x="11618"/>
        <item x="11619"/>
        <item x="11620"/>
        <item sd="0" x="11621"/>
        <item sd="0" x="11622"/>
        <item sd="0" x="11623"/>
        <item sd="0" x="11624"/>
        <item sd="0" x="11625"/>
        <item sd="0" x="11626"/>
        <item sd="0" x="11627"/>
        <item x="11628"/>
        <item x="11629"/>
        <item x="11630"/>
        <item sd="0" x="11631"/>
        <item sd="0" x="11632"/>
        <item sd="0" x="11633"/>
        <item sd="0" x="11634"/>
        <item sd="0" x="11635"/>
        <item sd="0" x="11636"/>
        <item x="11637"/>
        <item x="11638"/>
        <item x="11639"/>
        <item x="11640"/>
        <item sd="0" x="11641"/>
        <item sd="0" x="11642"/>
        <item sd="0" x="11643"/>
        <item sd="0" x="11644"/>
        <item x="11645"/>
        <item x="11646"/>
        <item x="11647"/>
        <item x="11648"/>
        <item x="11649"/>
        <item x="11650"/>
        <item sd="0" x="11651"/>
        <item sd="0" x="11652"/>
        <item sd="0" x="11653"/>
        <item sd="0" x="11654"/>
        <item x="11655"/>
        <item x="11656"/>
        <item x="11657"/>
        <item x="11658"/>
        <item x="11659"/>
        <item x="11660"/>
        <item sd="0" x="11661"/>
        <item sd="0" x="11662"/>
        <item x="11663"/>
        <item sd="0" x="11664"/>
        <item sd="0" x="11665"/>
        <item sd="0" x="11666"/>
        <item sd="0" x="11667"/>
        <item x="11668"/>
        <item x="11669"/>
        <item x="11670"/>
        <item sd="0" x="11671"/>
        <item sd="0" x="11672"/>
        <item x="11673"/>
        <item sd="0" x="11674"/>
        <item sd="0" x="11675"/>
        <item sd="0" x="11676"/>
        <item sd="0" x="11677"/>
        <item x="11678"/>
        <item x="11679"/>
        <item x="11680"/>
        <item sd="0" x="11681"/>
        <item sd="0" x="11682"/>
        <item x="11683"/>
        <item sd="0" x="11684"/>
        <item sd="0" x="11685"/>
        <item sd="0" x="11686"/>
        <item sd="0" x="11687"/>
        <item sd="0" x="11688"/>
        <item sd="0" x="11689"/>
        <item x="11690"/>
        <item x="11691"/>
        <item x="11692"/>
        <item x="11693"/>
        <item sd="0" x="11694"/>
        <item sd="0" x="11695"/>
        <item sd="0" x="11696"/>
        <item sd="0" x="11697"/>
        <item sd="0" x="11698"/>
        <item sd="0" x="11699"/>
        <item x="11700"/>
        <item x="11701"/>
        <item x="11702"/>
        <item x="11703"/>
        <item sd="0" x="11704"/>
        <item sd="0" x="11705"/>
        <item sd="0" x="11706"/>
        <item sd="0" x="11707"/>
        <item sd="0" x="11708"/>
        <item sd="0" x="11709"/>
        <item x="11710"/>
        <item sd="0" x="11711"/>
        <item sd="0" x="11712"/>
        <item x="11713"/>
        <item x="11714"/>
        <item x="11715"/>
        <item x="11716"/>
        <item sd="0" x="11717"/>
        <item sd="0" x="11718"/>
        <item sd="0" x="11719"/>
        <item x="11720"/>
        <item sd="0" x="11721"/>
        <item sd="0" x="11722"/>
        <item x="11723"/>
        <item x="11724"/>
        <item x="11725"/>
        <item x="11726"/>
        <item sd="0" x="11727"/>
        <item sd="0" x="11728"/>
        <item sd="0" x="11729"/>
        <item x="11730"/>
        <item sd="0" x="11731"/>
        <item sd="0" x="11732"/>
        <item x="11733"/>
        <item x="11734"/>
        <item sd="0" x="11735"/>
        <item x="11736"/>
        <item x="11737"/>
        <item x="11738"/>
        <item sd="0" x="11739"/>
        <item sd="0" x="11740"/>
        <item sd="0" x="11741"/>
        <item sd="0" x="11742"/>
        <item x="11743"/>
        <item x="11744"/>
        <item sd="0" x="11745"/>
        <item x="11746"/>
        <item x="11747"/>
        <item x="11748"/>
        <item sd="0" x="11749"/>
        <item sd="0" x="11750"/>
        <item sd="0" x="11751"/>
        <item sd="0" x="11752"/>
        <item x="11753"/>
        <item x="11754"/>
        <item sd="0" x="11755"/>
        <item x="11756"/>
        <item x="11757"/>
        <item x="11758"/>
        <item sd="0" x="11759"/>
        <item sd="0" x="11760"/>
        <item x="11761"/>
        <item x="11762"/>
        <item x="11763"/>
        <item x="11764"/>
        <item sd="0" x="11765"/>
        <item sd="0" x="11766"/>
        <item sd="0" x="11767"/>
        <item x="11768"/>
        <item sd="0" x="11769"/>
        <item sd="0" x="11770"/>
        <item x="11771"/>
        <item x="11772"/>
        <item x="11773"/>
        <item x="11774"/>
        <item sd="0" x="11775"/>
        <item sd="0" x="11776"/>
        <item sd="0" x="11777"/>
        <item x="11778"/>
        <item sd="0" x="11779"/>
        <item sd="0" x="11780"/>
        <item x="11781"/>
        <item x="11782"/>
        <item sd="0" x="11783"/>
        <item x="11784"/>
        <item x="11785"/>
        <item x="11786"/>
        <item sd="0" x="11787"/>
        <item sd="0" x="11788"/>
        <item sd="0" x="11789"/>
        <item sd="0" x="11790"/>
        <item x="11791"/>
        <item x="11792"/>
        <item sd="0" x="11793"/>
        <item x="11794"/>
        <item x="11795"/>
        <item x="11796"/>
        <item sd="0" x="11797"/>
        <item sd="0" x="11798"/>
        <item sd="0" x="11799"/>
        <item sd="0" x="11800"/>
        <item x="11801"/>
        <item x="11802"/>
        <item sd="0" x="11803"/>
        <item x="11804"/>
        <item x="11805"/>
        <item x="11806"/>
        <item x="11807"/>
        <item x="11808"/>
        <item x="11809"/>
        <item sd="0" x="11810"/>
        <item sd="0" x="11811"/>
        <item sd="0" x="11812"/>
        <item sd="0" x="11813"/>
        <item x="11814"/>
        <item x="11815"/>
        <item x="11816"/>
        <item x="11817"/>
        <item x="11818"/>
        <item x="11819"/>
        <item sd="0" x="11820"/>
        <item sd="0" x="11821"/>
        <item sd="0" x="11822"/>
        <item sd="0" x="11823"/>
        <item x="11824"/>
        <item x="11825"/>
        <item x="11826"/>
        <item x="11827"/>
        <item x="11828"/>
        <item x="11829"/>
        <item sd="0" x="11830"/>
        <item x="11831"/>
        <item x="11832"/>
        <item sd="0" x="11833"/>
        <item sd="0" x="11834"/>
        <item sd="0" x="11835"/>
        <item x="11836"/>
        <item x="11837"/>
        <item x="11838"/>
        <item x="11839"/>
        <item sd="0" x="11840"/>
        <item x="11841"/>
        <item x="11842"/>
        <item sd="0" x="11843"/>
        <item sd="0" x="11844"/>
        <item sd="0" x="11845"/>
        <item x="11846"/>
        <item x="11847"/>
        <item x="11848"/>
        <item x="11849"/>
        <item sd="0" x="11850"/>
        <item x="11851"/>
        <item x="11852"/>
        <item sd="0" x="11853"/>
        <item sd="0" x="11854"/>
        <item sd="0" x="11855"/>
        <item sd="0" x="11856"/>
        <item sd="0" x="11857"/>
        <item sd="0" x="11858"/>
        <item x="11859"/>
        <item x="11860"/>
        <item x="11861"/>
        <item x="11862"/>
        <item sd="0" x="11863"/>
        <item sd="0" x="11864"/>
        <item sd="0" x="11865"/>
        <item sd="0" x="11866"/>
        <item sd="0" x="11867"/>
        <item sd="0" x="11868"/>
        <item x="11869"/>
        <item x="11870"/>
        <item x="11871"/>
        <item x="11872"/>
        <item sd="0" x="11873"/>
        <item sd="0" x="11874"/>
        <item sd="0" x="11875"/>
        <item sd="0" x="11876"/>
        <item sd="0" x="11877"/>
        <item sd="0" x="11878"/>
        <item x="11879"/>
        <item x="11880"/>
        <item x="11881"/>
        <item x="11882"/>
        <item sd="0" x="11883"/>
        <item sd="0" x="11884"/>
        <item sd="0" x="11885"/>
        <item x="11886"/>
        <item x="11887"/>
        <item x="11888"/>
        <item x="11889"/>
        <item x="11890"/>
        <item x="11891"/>
        <item x="11892"/>
        <item sd="0" x="11893"/>
        <item sd="0" x="11894"/>
        <item sd="0" x="11895"/>
        <item x="11896"/>
        <item x="11897"/>
        <item x="11898"/>
        <item x="11899"/>
        <item x="11900"/>
        <item x="11901"/>
        <item x="11902"/>
        <item x="11903"/>
        <item sd="0" x="11904"/>
        <item sd="0" x="11905"/>
        <item sd="0" x="11906"/>
        <item x="11907"/>
        <item x="11908"/>
        <item x="11909"/>
        <item x="11910"/>
        <item sd="0" x="11911"/>
        <item sd="0" x="11912"/>
        <item x="11913"/>
        <item sd="0" x="11914"/>
        <item sd="0" x="11915"/>
        <item sd="0" x="11916"/>
        <item x="11917"/>
        <item x="11918"/>
        <item x="11919"/>
        <item x="11920"/>
        <item sd="0" x="11921"/>
        <item sd="0" x="11922"/>
        <item x="11923"/>
        <item sd="0" x="11924"/>
        <item sd="0" x="11925"/>
        <item sd="0" x="11926"/>
        <item sd="0" x="11927"/>
        <item sd="0" x="11928"/>
        <item sd="0" x="11929"/>
        <item x="11930"/>
        <item x="11931"/>
        <item x="11932"/>
        <item x="11933"/>
        <item sd="0" x="11934"/>
        <item sd="0" x="11935"/>
        <item sd="0" x="11936"/>
        <item sd="0" x="11937"/>
        <item sd="0" x="11938"/>
        <item sd="0" x="11939"/>
        <item x="11940"/>
        <item x="11941"/>
        <item x="11942"/>
        <item x="11943"/>
        <item sd="0" x="11944"/>
        <item sd="0" x="11945"/>
        <item sd="0" x="11946"/>
        <item sd="0" x="11947"/>
        <item sd="0" x="11948"/>
        <item sd="0" x="11949"/>
        <item x="11950"/>
        <item x="11951"/>
        <item sd="0" x="11952"/>
        <item sd="0" x="11953"/>
        <item sd="0" x="11954"/>
        <item x="11955"/>
        <item x="11956"/>
        <item x="11957"/>
        <item x="11958"/>
        <item sd="0" x="11959"/>
        <item sd="0" x="11960"/>
        <item x="11961"/>
        <item sd="0" x="11962"/>
        <item sd="0" x="11963"/>
        <item sd="0" x="11964"/>
        <item x="11965"/>
        <item x="11966"/>
        <item x="11967"/>
        <item x="11968"/>
        <item sd="0" x="11969"/>
        <item sd="0" x="11970"/>
        <item x="11971"/>
        <item sd="0" x="11972"/>
        <item sd="0" x="11973"/>
        <item sd="0" x="11974"/>
        <item sd="0" x="11975"/>
        <item sd="0" x="11976"/>
        <item sd="0" x="11977"/>
        <item x="11978"/>
        <item x="11979"/>
        <item x="11980"/>
        <item x="11981"/>
        <item sd="0" x="11982"/>
        <item sd="0" x="11983"/>
        <item sd="0" x="11984"/>
        <item sd="0" x="11985"/>
        <item sd="0" x="11986"/>
        <item sd="0" x="11987"/>
        <item x="11988"/>
        <item x="11989"/>
        <item x="11990"/>
        <item x="11991"/>
        <item sd="0" x="11992"/>
        <item sd="0" x="11993"/>
        <item sd="0" x="11994"/>
        <item sd="0" x="11995"/>
        <item sd="0" x="11996"/>
        <item sd="0" x="11997"/>
        <item x="11998"/>
        <item x="11999"/>
        <item x="12000"/>
        <item x="12001"/>
        <item sd="0" x="12002"/>
        <item sd="0" x="12003"/>
        <item sd="0" x="12004"/>
        <item x="12005"/>
        <item x="12006"/>
        <item x="12007"/>
        <item x="12008"/>
        <item x="12009"/>
        <item x="12010"/>
        <item x="12011"/>
        <item sd="0" x="12012"/>
        <item sd="0" x="12013"/>
        <item sd="0" x="12014"/>
        <item x="12015"/>
        <item x="12016"/>
        <item x="12017"/>
        <item x="12018"/>
        <item x="12019"/>
        <item x="12020"/>
        <item x="12021"/>
        <item sd="0" x="12022"/>
        <item x="12023"/>
        <item sd="0" x="12024"/>
        <item sd="0" x="12025"/>
        <item sd="0" x="12026"/>
        <item sd="0" x="12027"/>
        <item x="12028"/>
        <item x="12029"/>
        <item x="12030"/>
        <item x="12031"/>
        <item sd="0" x="12032"/>
        <item x="12033"/>
        <item sd="0" x="12034"/>
        <item sd="0" x="12035"/>
        <item sd="0" x="12036"/>
        <item sd="0" x="12037"/>
        <item x="12038"/>
        <item x="12039"/>
        <item x="12040"/>
        <item x="12041"/>
        <item sd="0" x="12042"/>
        <item x="12043"/>
        <item sd="0" x="12044"/>
        <item sd="0" x="12045"/>
        <item sd="0" x="12046"/>
        <item sd="0" x="12047"/>
        <item sd="0" x="12048"/>
        <item sd="0" x="12049"/>
        <item sd="0" x="12050"/>
        <item x="12051"/>
        <item x="12052"/>
        <item x="12053"/>
        <item sd="0" x="12054"/>
        <item sd="0" x="12055"/>
        <item sd="0" x="12056"/>
        <item sd="0" x="12057"/>
        <item sd="0" x="12058"/>
        <item sd="0" x="12059"/>
        <item sd="0" x="12060"/>
        <item x="12061"/>
        <item x="12062"/>
        <item x="12063"/>
        <item sd="0" x="12064"/>
        <item sd="0" x="12065"/>
        <item sd="0" x="12066"/>
        <item sd="0" x="12067"/>
        <item sd="0" x="12068"/>
        <item sd="0" x="12069"/>
        <item sd="0" x="12070"/>
        <item sd="0" x="12071"/>
        <item sd="0" x="12072"/>
        <item x="12073"/>
        <item x="12074"/>
        <item x="12075"/>
        <item x="12076"/>
        <item sd="0" x="12077"/>
        <item sd="0" x="12078"/>
        <item sd="0" x="12079"/>
        <item sd="0" x="12080"/>
        <item sd="0" x="12081"/>
        <item sd="0" x="12082"/>
        <item x="12083"/>
        <item x="12084"/>
        <item x="12085"/>
        <item x="12086"/>
        <item sd="0" x="12087"/>
        <item sd="0" x="12088"/>
        <item sd="0" x="12089"/>
        <item sd="0" x="12090"/>
        <item sd="0" x="12091"/>
        <item sd="0" x="12092"/>
        <item x="12093"/>
        <item x="12094"/>
        <item sd="0" x="12095"/>
        <item x="12096"/>
        <item x="12097"/>
        <item x="12098"/>
        <item x="12099"/>
        <item sd="0" x="12100"/>
        <item sd="0" x="12101"/>
        <item sd="0" x="12102"/>
        <item x="12103"/>
        <item x="12104"/>
        <item sd="0" x="12105"/>
        <item x="12106"/>
        <item x="12107"/>
        <item x="12108"/>
        <item x="12109"/>
        <item sd="0" x="12110"/>
        <item sd="0" x="12111"/>
        <item sd="0" x="12112"/>
        <item x="12113"/>
        <item x="12114"/>
        <item sd="0" x="12115"/>
        <item x="12116"/>
        <item x="12117"/>
        <item x="12118"/>
        <item sd="0" x="12119"/>
        <item sd="0" x="12120"/>
        <item sd="0" x="12121"/>
        <item x="12122"/>
        <item x="12123"/>
        <item x="12124"/>
        <item sd="0" x="12125"/>
        <item sd="0" x="12126"/>
        <item sd="0" x="12127"/>
        <item sd="0" x="12128"/>
        <item sd="0" x="12129"/>
        <item sd="0" x="12130"/>
        <item sd="0" x="12131"/>
        <item x="12132"/>
        <item x="12133"/>
        <item x="12134"/>
        <item sd="0" x="12135"/>
        <item sd="0" x="12136"/>
        <item sd="0" x="12137"/>
        <item sd="0" x="12138"/>
        <item sd="0" x="12139"/>
        <item sd="0" x="12140"/>
        <item x="12141"/>
        <item x="12142"/>
        <item sd="0" x="12143"/>
        <item x="12144"/>
        <item x="12145"/>
        <item x="12146"/>
        <item x="12147"/>
        <item sd="0" x="12148"/>
        <item sd="0" x="12149"/>
        <item sd="0" x="12150"/>
        <item sd="0" x="12151"/>
        <item x="12152"/>
        <item sd="0" x="12153"/>
        <item x="12154"/>
        <item x="12155"/>
        <item x="12156"/>
        <item x="12157"/>
        <item sd="0" x="12158"/>
        <item sd="0" x="12159"/>
        <item sd="0" x="12160"/>
        <item sd="0" x="12161"/>
        <item x="12162"/>
        <item sd="0" x="12163"/>
        <item x="12164"/>
        <item x="12165"/>
        <item x="12166"/>
        <item x="12167"/>
        <item x="12168"/>
        <item x="12169"/>
        <item x="12170"/>
        <item sd="0" x="12171"/>
        <item sd="0" x="12172"/>
        <item sd="0" x="12173"/>
        <item x="12174"/>
        <item x="12175"/>
        <item x="12176"/>
        <item x="12177"/>
        <item x="12178"/>
        <item x="12179"/>
        <item x="12180"/>
        <item sd="0" x="12181"/>
        <item sd="0" x="12182"/>
        <item sd="0" x="12183"/>
        <item x="12184"/>
        <item x="12185"/>
        <item x="12186"/>
        <item x="12187"/>
        <item x="12188"/>
        <item x="12189"/>
        <item x="12190"/>
        <item x="12191"/>
        <item x="12192"/>
        <item sd="0" x="12193"/>
        <item sd="0" x="12194"/>
        <item sd="0" x="12195"/>
        <item sd="0" x="12196"/>
        <item x="12197"/>
        <item x="12198"/>
        <item x="12199"/>
        <item x="12200"/>
        <item x="12201"/>
        <item x="12202"/>
        <item sd="0" x="12203"/>
        <item sd="0" x="12204"/>
        <item sd="0" x="12205"/>
        <item sd="0" x="12206"/>
        <item x="12207"/>
        <item x="12208"/>
        <item x="12209"/>
        <item x="12210"/>
        <item x="12211"/>
        <item x="12212"/>
        <item sd="0" x="12213"/>
        <item sd="0" x="12214"/>
        <item x="12215"/>
        <item sd="0" x="12216"/>
        <item sd="0" x="12217"/>
        <item sd="0" x="12218"/>
        <item sd="0" x="12219"/>
        <item x="12220"/>
        <item x="12221"/>
        <item x="12222"/>
        <item sd="0" x="12223"/>
        <item sd="0" x="12224"/>
        <item x="12225"/>
        <item sd="0" x="12226"/>
        <item sd="0" x="12227"/>
        <item sd="0" x="12228"/>
        <item sd="0" x="12229"/>
        <item x="12230"/>
        <item x="12231"/>
        <item x="12232"/>
        <item sd="0" x="12233"/>
        <item sd="0" x="12234"/>
        <item x="12235"/>
        <item sd="0" x="12236"/>
        <item sd="0" x="12237"/>
        <item sd="0" x="12238"/>
        <item sd="0" x="12239"/>
        <item x="12240"/>
        <item x="12241"/>
        <item x="12242"/>
        <item sd="0" x="12243"/>
        <item sd="0" x="12244"/>
        <item sd="0" x="12245"/>
        <item sd="0" x="12246"/>
        <item x="12247"/>
        <item x="12248"/>
        <item sd="0" x="12249"/>
        <item x="12250"/>
        <item x="12251"/>
        <item x="12252"/>
        <item sd="0" x="12253"/>
        <item sd="0" x="12254"/>
        <item sd="0" x="12255"/>
        <item sd="0" x="12256"/>
        <item x="12257"/>
        <item x="12258"/>
        <item sd="0" x="12259"/>
        <item x="12260"/>
        <item x="12261"/>
        <item x="12262"/>
        <item x="12263"/>
        <item sd="0" x="12264"/>
        <item sd="0" x="12265"/>
        <item sd="0" x="12266"/>
        <item sd="0" x="12267"/>
        <item x="12268"/>
        <item x="12269"/>
        <item x="12270"/>
        <item sd="0" x="12271"/>
        <item sd="0" x="12272"/>
        <item x="12273"/>
        <item sd="0" x="12274"/>
        <item sd="0" x="12275"/>
        <item sd="0" x="12276"/>
        <item sd="0" x="12277"/>
        <item x="12278"/>
        <item x="12279"/>
        <item x="12280"/>
        <item sd="0" x="12281"/>
        <item sd="0" x="12282"/>
        <item x="12283"/>
        <item sd="0" x="12284"/>
        <item sd="0" x="12285"/>
        <item sd="0" x="12286"/>
        <item sd="0" x="12287"/>
        <item sd="0" x="12288"/>
        <item sd="0" x="12289"/>
        <item x="12290"/>
        <item x="12291"/>
        <item x="12292"/>
        <item x="12293"/>
        <item sd="0" x="12294"/>
        <item sd="0" x="12295"/>
        <item sd="0" x="12296"/>
        <item sd="0" x="12297"/>
        <item sd="0" x="12298"/>
        <item sd="0" x="12299"/>
        <item x="12300"/>
        <item x="12301"/>
        <item x="12302"/>
        <item x="12303"/>
        <item sd="0" x="12304"/>
        <item sd="0" x="12305"/>
        <item sd="0" x="12306"/>
        <item sd="0" x="12307"/>
        <item sd="0" x="12308"/>
        <item sd="0" x="12309"/>
        <item x="12310"/>
        <item sd="0" x="12311"/>
        <item sd="0" x="12312"/>
        <item x="12313"/>
        <item x="12314"/>
        <item x="12315"/>
        <item x="12316"/>
        <item sd="0" x="12317"/>
        <item sd="0" x="12318"/>
        <item sd="0" x="12319"/>
        <item x="12320"/>
        <item sd="0" x="12321"/>
        <item sd="0" x="12322"/>
        <item x="12323"/>
        <item x="12324"/>
        <item x="12325"/>
        <item x="12326"/>
        <item sd="0" x="12327"/>
        <item sd="0" x="12328"/>
        <item sd="0" x="12329"/>
        <item x="12330"/>
        <item sd="0" x="12331"/>
        <item sd="0" x="12332"/>
        <item x="12333"/>
        <item x="12334"/>
        <item sd="0" x="12335"/>
        <item x="12336"/>
        <item x="12337"/>
        <item x="12338"/>
        <item sd="0" x="12339"/>
        <item sd="0" x="12340"/>
        <item sd="0" x="12341"/>
        <item sd="0" x="12342"/>
        <item x="12343"/>
        <item x="12344"/>
        <item sd="0" x="12345"/>
        <item x="12346"/>
        <item x="12347"/>
        <item x="12348"/>
        <item sd="0" x="12349"/>
        <item sd="0" x="12350"/>
        <item sd="0" x="12351"/>
        <item sd="0" x="12352"/>
        <item x="12353"/>
        <item x="12354"/>
        <item sd="0" x="12355"/>
        <item x="12356"/>
        <item x="12357"/>
        <item x="12358"/>
        <item sd="0" x="12359"/>
        <item sd="0" x="12360"/>
        <item sd="0" x="12361"/>
        <item sd="0" x="12362"/>
        <item x="12363"/>
        <item x="12364"/>
        <item x="12365"/>
        <item x="12366"/>
        <item sd="0" x="12367"/>
        <item sd="0" x="12368"/>
        <item sd="0" x="12369"/>
        <item sd="0" x="12370"/>
        <item sd="0" x="12371"/>
        <item sd="0" x="12372"/>
        <item x="12373"/>
        <item x="12374"/>
        <item x="12375"/>
        <item x="12376"/>
        <item sd="0" x="12377"/>
        <item sd="0" x="12378"/>
        <item sd="0" x="12379"/>
        <item sd="0" x="12380"/>
        <item sd="0" x="12381"/>
        <item sd="0" x="12382"/>
        <item sd="0" x="12383"/>
        <item sd="0" x="12384"/>
        <item sd="0" x="12385"/>
        <item x="12386"/>
        <item x="12387"/>
        <item x="12388"/>
        <item sd="0" x="12389"/>
        <item sd="0" x="12390"/>
        <item sd="0" x="12391"/>
        <item sd="0" x="12392"/>
        <item sd="0" x="12393"/>
        <item sd="0" x="12394"/>
        <item sd="0" x="12395"/>
        <item x="12396"/>
        <item x="12397"/>
        <item x="12398"/>
        <item sd="0" x="12399"/>
        <item sd="0" x="12400"/>
        <item sd="0" x="12401"/>
        <item sd="0" x="12402"/>
        <item sd="0" x="12403"/>
        <item sd="0" x="12404"/>
        <item sd="0" x="12405"/>
        <item x="12406"/>
        <item sd="0" x="12407"/>
        <item x="12408"/>
        <item x="12409"/>
        <item x="12410"/>
        <item x="12411"/>
        <item sd="0" x="12412"/>
        <item sd="0" x="12413"/>
        <item sd="0" x="12414"/>
        <item sd="0" x="12415"/>
        <item x="12416"/>
        <item sd="0" x="12417"/>
        <item x="12418"/>
        <item x="12419"/>
        <item x="12420"/>
        <item x="12421"/>
        <item sd="0" x="12422"/>
        <item sd="0" x="12423"/>
        <item sd="0" x="12424"/>
        <item sd="0" x="12425"/>
        <item x="12426"/>
        <item sd="0" x="12427"/>
        <item x="12428"/>
        <item x="12429"/>
        <item x="12430"/>
        <item x="12431"/>
        <item sd="0" x="12432"/>
        <item sd="0" x="12433"/>
        <item sd="0" x="12434"/>
        <item x="12435"/>
        <item x="12436"/>
        <item x="12437"/>
        <item x="12438"/>
        <item sd="0" x="12439"/>
        <item sd="0" x="12440"/>
        <item x="12441"/>
        <item sd="0" x="12442"/>
        <item sd="0" x="12443"/>
        <item sd="0" x="12444"/>
        <item x="12445"/>
        <item x="12446"/>
        <item x="12447"/>
        <item x="12448"/>
        <item sd="0" x="12449"/>
        <item sd="0" x="12450"/>
        <item x="12451"/>
        <item sd="0" x="12452"/>
        <item sd="0" x="12453"/>
        <item sd="0" x="12454"/>
        <item sd="0" x="12455"/>
        <item sd="0" x="12456"/>
        <item sd="0" x="12457"/>
        <item x="12458"/>
        <item x="12459"/>
        <item x="12460"/>
        <item x="12461"/>
        <item sd="0" x="12462"/>
        <item sd="0" x="12463"/>
        <item sd="0" x="12464"/>
        <item sd="0" x="12465"/>
        <item sd="0" x="12466"/>
        <item sd="0" x="12467"/>
        <item x="12468"/>
        <item x="12469"/>
        <item x="12470"/>
        <item x="12471"/>
        <item sd="0" x="12472"/>
        <item sd="0" x="12473"/>
        <item sd="0" x="12474"/>
        <item sd="0" x="12475"/>
        <item sd="0" x="12476"/>
        <item sd="0" x="12477"/>
        <item x="12478"/>
        <item x="12479"/>
        <item x="12480"/>
        <item x="12481"/>
        <item sd="0" x="12482"/>
        <item sd="0" x="12483"/>
        <item sd="0" x="12484"/>
        <item x="12485"/>
        <item x="12486"/>
        <item x="12487"/>
        <item x="12488"/>
        <item x="12489"/>
        <item x="12490"/>
        <item x="12491"/>
        <item sd="0" x="12492"/>
        <item sd="0" x="12493"/>
        <item sd="0" x="12494"/>
        <item x="12495"/>
        <item x="12496"/>
        <item x="12497"/>
        <item x="12498"/>
        <item x="12499"/>
        <item x="12500"/>
        <item x="12501"/>
        <item sd="0" x="12502"/>
        <item x="12503"/>
        <item sd="0" x="12504"/>
        <item sd="0" x="12505"/>
        <item sd="0" x="12506"/>
        <item sd="0" x="12507"/>
        <item x="12508"/>
        <item x="12509"/>
        <item x="12510"/>
        <item x="12511"/>
        <item sd="0" x="12512"/>
        <item x="12513"/>
        <item sd="0" x="12514"/>
        <item sd="0" x="12515"/>
        <item sd="0" x="12516"/>
        <item sd="0" x="12517"/>
        <item x="12518"/>
        <item x="12519"/>
        <item x="12520"/>
        <item x="12521"/>
        <item sd="0" x="12522"/>
        <item x="12523"/>
        <item sd="0" x="12524"/>
        <item sd="0" x="12525"/>
        <item sd="0" x="12526"/>
        <item sd="0" x="12527"/>
        <item sd="0" x="12528"/>
        <item sd="0" x="12529"/>
        <item sd="0" x="12530"/>
        <item x="12531"/>
        <item x="12532"/>
        <item x="12533"/>
        <item sd="0" x="12534"/>
        <item sd="0" x="12535"/>
        <item sd="0" x="12536"/>
        <item sd="0" x="12537"/>
        <item sd="0" x="12538"/>
        <item sd="0" x="12539"/>
        <item sd="0" x="12540"/>
        <item x="12541"/>
        <item x="12542"/>
        <item x="12543"/>
        <item sd="0" x="12544"/>
        <item sd="0" x="12545"/>
        <item sd="0" x="12546"/>
        <item sd="0" x="12547"/>
        <item sd="0" x="12548"/>
        <item sd="0" x="12549"/>
        <item sd="0" x="12550"/>
        <item sd="0" x="12551"/>
        <item sd="0" x="12552"/>
        <item x="12553"/>
        <item x="12554"/>
        <item x="12555"/>
        <item x="12556"/>
        <item sd="0" x="12557"/>
        <item sd="0" x="12558"/>
        <item sd="0" x="12559"/>
        <item sd="0" x="12560"/>
        <item sd="0" x="12561"/>
        <item sd="0" x="12562"/>
        <item x="12563"/>
        <item x="12564"/>
        <item x="12565"/>
        <item x="12566"/>
        <item sd="0" x="12567"/>
        <item sd="0" x="12568"/>
        <item sd="0" x="12569"/>
        <item sd="0" x="12570"/>
        <item sd="0" x="12571"/>
        <item sd="0" x="12572"/>
        <item x="12573"/>
        <item x="12574"/>
        <item sd="0" x="12575"/>
        <item x="12576"/>
        <item x="12577"/>
        <item x="12578"/>
        <item x="12579"/>
        <item sd="0" x="12580"/>
        <item sd="0" x="12581"/>
        <item sd="0" x="12582"/>
        <item x="12583"/>
        <item x="12584"/>
        <item sd="0" x="12585"/>
        <item x="12586"/>
        <item x="12587"/>
        <item x="12588"/>
        <item x="12589"/>
        <item sd="0" x="12590"/>
        <item sd="0" x="12591"/>
        <item sd="0" x="12592"/>
        <item x="12593"/>
        <item x="12594"/>
        <item sd="0" x="12595"/>
        <item x="12596"/>
        <item x="12597"/>
        <item x="12598"/>
        <item sd="0" x="12599"/>
        <item sd="0" x="12600"/>
        <item sd="0" x="12601"/>
        <item sd="0" x="12602"/>
        <item x="12603"/>
        <item x="12604"/>
        <item x="12605"/>
        <item sd="0" x="12606"/>
        <item sd="0" x="12607"/>
        <item sd="0" x="12608"/>
        <item sd="0" x="12609"/>
        <item sd="0" x="12610"/>
        <item sd="0" x="12611"/>
        <item sd="0" x="12612"/>
        <item x="12613"/>
        <item x="12614"/>
        <item x="12615"/>
        <item sd="0" x="12616"/>
        <item sd="0" x="12617"/>
        <item sd="0" x="12618"/>
        <item sd="0" x="12619"/>
        <item sd="0" x="12620"/>
        <item sd="0" x="12621"/>
        <item x="12622"/>
        <item x="12623"/>
        <item sd="0" x="12624"/>
        <item x="12625"/>
        <item x="12626"/>
        <item x="12627"/>
        <item x="12628"/>
        <item sd="0" x="12629"/>
        <item sd="0" x="12630"/>
        <item sd="0" x="12631"/>
        <item sd="0" x="12632"/>
        <item x="12633"/>
        <item sd="0" x="12634"/>
        <item x="12635"/>
        <item x="12636"/>
        <item x="12637"/>
        <item x="12638"/>
        <item sd="0" x="12639"/>
        <item sd="0" x="12640"/>
        <item sd="0" x="12641"/>
        <item sd="0" x="12642"/>
        <item x="12643"/>
        <item sd="0" x="12644"/>
        <item x="12645"/>
        <item x="12646"/>
        <item x="12647"/>
        <item x="12648"/>
        <item x="12649"/>
        <item x="12650"/>
        <item x="12651"/>
        <item sd="0" x="12652"/>
        <item sd="0" x="12653"/>
        <item sd="0" x="12654"/>
        <item x="12655"/>
        <item x="12656"/>
        <item x="12657"/>
        <item x="12658"/>
        <item x="12659"/>
        <item x="12660"/>
        <item x="12661"/>
        <item sd="0" x="12662"/>
        <item sd="0" x="12663"/>
        <item sd="0" x="12664"/>
        <item x="12665"/>
        <item x="12666"/>
        <item x="12667"/>
        <item x="12668"/>
        <item x="12669"/>
        <item x="12670"/>
        <item x="12671"/>
        <item x="12672"/>
        <item x="12673"/>
        <item sd="0" x="12674"/>
        <item sd="0" x="12675"/>
        <item sd="0" x="12676"/>
        <item sd="0" x="12677"/>
        <item x="12678"/>
        <item x="12679"/>
        <item x="12680"/>
        <item x="12681"/>
        <item x="12682"/>
        <item x="12683"/>
        <item sd="0" x="12684"/>
        <item sd="0" x="12685"/>
        <item sd="0" x="12686"/>
        <item sd="0" x="12687"/>
        <item x="12688"/>
        <item x="12689"/>
        <item x="12690"/>
        <item x="12691"/>
        <item x="12692"/>
        <item x="12693"/>
        <item sd="0" x="12694"/>
        <item sd="0" x="12695"/>
        <item x="12696"/>
        <item sd="0" x="12697"/>
        <item sd="0" x="12698"/>
        <item sd="0" x="12699"/>
        <item sd="0" x="12700"/>
        <item x="12701"/>
        <item x="12702"/>
        <item x="12703"/>
        <item sd="0" x="12704"/>
        <item sd="0" x="12705"/>
        <item x="12706"/>
        <item sd="0" x="12707"/>
        <item sd="0" x="12708"/>
        <item sd="0" x="12709"/>
        <item sd="0" x="12710"/>
        <item x="12711"/>
        <item x="12712"/>
        <item x="12713"/>
        <item sd="0" x="12714"/>
        <item sd="0" x="12715"/>
        <item x="12716"/>
        <item sd="0" x="12717"/>
        <item sd="0" x="12718"/>
        <item x="12719"/>
        <item sd="0" x="12720"/>
        <item x="12721"/>
        <item x="12722"/>
        <item x="12723"/>
        <item sd="0" x="12724"/>
        <item sd="0" x="12725"/>
        <item sd="0" x="12726"/>
        <item sd="0" x="12727"/>
        <item x="12728"/>
        <item x="12729"/>
        <item sd="0" x="12730"/>
        <item x="12731"/>
        <item x="12732"/>
        <item x="12733"/>
        <item sd="0" x="12734"/>
        <item sd="0" x="12735"/>
        <item sd="0" x="12736"/>
        <item sd="0" x="12737"/>
        <item x="12738"/>
        <item x="12739"/>
        <item sd="0" x="12740"/>
        <item x="12741"/>
        <item x="12742"/>
        <item x="12743"/>
        <item x="12744"/>
        <item sd="0" x="12745"/>
        <item sd="0" x="12746"/>
        <item sd="0" x="12747"/>
        <item sd="0" x="12748"/>
        <item x="12749"/>
        <item x="12750"/>
        <item x="12751"/>
        <item sd="0" x="12752"/>
        <item sd="0" x="12753"/>
        <item x="12754"/>
        <item sd="0" x="12755"/>
        <item sd="0" x="12756"/>
        <item sd="0" x="12757"/>
        <item sd="0" x="12758"/>
        <item x="12759"/>
        <item x="12760"/>
        <item x="12761"/>
        <item sd="0" x="12762"/>
        <item sd="0" x="12763"/>
        <item x="12764"/>
        <item sd="0" x="12765"/>
        <item sd="0" x="12766"/>
        <item sd="0" x="12767"/>
        <item sd="0" x="12768"/>
        <item sd="0" x="12769"/>
        <item sd="0" x="12770"/>
        <item x="12771"/>
        <item x="12772"/>
        <item x="12773"/>
        <item x="12774"/>
        <item sd="0" x="12775"/>
        <item sd="0" x="12776"/>
        <item sd="0" x="12777"/>
        <item sd="0" x="12778"/>
        <item sd="0" x="12779"/>
        <item sd="0" x="12780"/>
        <item x="12781"/>
        <item x="12782"/>
        <item x="12783"/>
        <item x="12784"/>
        <item sd="0" x="12785"/>
        <item sd="0" x="12786"/>
        <item sd="0" x="12787"/>
        <item sd="0" x="12788"/>
        <item sd="0" x="12789"/>
        <item sd="0" x="12790"/>
        <item x="12791"/>
        <item sd="0" x="12792"/>
        <item sd="0" x="12793"/>
        <item x="12794"/>
        <item x="12795"/>
        <item x="12796"/>
        <item x="12797"/>
        <item sd="0" x="12798"/>
        <item sd="0" x="12799"/>
        <item sd="0" x="12800"/>
        <item x="12801"/>
        <item sd="0" x="12802"/>
        <item sd="0" x="12803"/>
        <item x="12804"/>
        <item x="12805"/>
        <item x="12806"/>
        <item x="12807"/>
        <item sd="0" x="12808"/>
        <item sd="0" x="12809"/>
        <item sd="0" x="12810"/>
        <item x="12811"/>
        <item sd="0" x="12812"/>
        <item sd="0" x="12813"/>
        <item x="12814"/>
        <item x="12815"/>
        <item sd="0" x="12816"/>
        <item x="12817"/>
        <item x="12818"/>
        <item x="12819"/>
        <item sd="0" x="12820"/>
        <item sd="0" x="12821"/>
        <item sd="0" x="12822"/>
        <item sd="0" x="12823"/>
        <item x="12824"/>
        <item x="12825"/>
        <item sd="0" x="12826"/>
        <item x="12827"/>
        <item x="12828"/>
        <item x="12829"/>
        <item sd="0" x="12830"/>
        <item sd="0" x="12831"/>
        <item sd="0" x="12832"/>
        <item sd="0" x="12833"/>
        <item x="12834"/>
        <item x="12835"/>
        <item sd="0" x="12836"/>
        <item x="12837"/>
        <item x="12838"/>
        <item sd="0" x="12839"/>
        <item sd="0" x="12840"/>
        <item sd="0" x="12841"/>
        <item sd="0" x="12842"/>
        <item x="12843"/>
        <item x="12844"/>
        <item x="12845"/>
        <item x="12846"/>
        <item sd="0" x="12847"/>
        <item sd="0" x="12848"/>
        <item sd="0" x="12849"/>
        <item sd="0" x="12850"/>
        <item sd="0" x="12851"/>
        <item sd="0" x="12852"/>
        <item x="12853"/>
        <item x="12854"/>
        <item x="12855"/>
        <item x="12856"/>
        <item sd="0" x="12857"/>
        <item sd="0" x="12858"/>
        <item sd="0" x="12859"/>
        <item sd="0" x="12860"/>
        <item sd="0" x="12861"/>
        <item sd="0" x="12862"/>
        <item sd="0" x="12863"/>
        <item sd="0" x="12864"/>
        <item sd="0" x="12865"/>
        <item x="12866"/>
        <item x="12867"/>
        <item x="12868"/>
        <item sd="0" x="12869"/>
        <item sd="0" x="12870"/>
        <item sd="0" x="12871"/>
        <item sd="0" x="12872"/>
        <item sd="0" x="12873"/>
        <item sd="0" x="12874"/>
        <item sd="0" x="12875"/>
        <item x="12876"/>
        <item x="12877"/>
        <item x="12878"/>
        <item sd="0" x="12879"/>
        <item sd="0" x="12880"/>
        <item sd="0" x="12881"/>
        <item sd="0" x="12882"/>
        <item sd="0" x="12883"/>
        <item sd="0" x="12884"/>
        <item sd="0" x="12885"/>
        <item x="12886"/>
        <item sd="0" x="12887"/>
        <item x="12888"/>
        <item x="12889"/>
        <item x="12890"/>
        <item x="12891"/>
        <item sd="0" x="12892"/>
        <item sd="0" x="12893"/>
        <item sd="0" x="12894"/>
        <item sd="0" x="12895"/>
        <item x="12896"/>
        <item sd="0" x="12897"/>
        <item x="12898"/>
        <item x="12899"/>
        <item x="12900"/>
        <item x="12901"/>
        <item sd="0" x="12902"/>
        <item sd="0" x="12903"/>
        <item sd="0" x="12904"/>
        <item sd="0" x="12905"/>
        <item x="12906"/>
        <item sd="0" x="12907"/>
        <item x="12908"/>
        <item x="12909"/>
        <item x="12910"/>
        <item x="12911"/>
        <item x="12912"/>
        <item x="12913"/>
        <item x="12914"/>
        <item sd="0" x="12915"/>
        <item sd="0" x="12916"/>
        <item sd="0" x="12917"/>
        <item x="12918"/>
        <item x="12919"/>
        <item x="12920"/>
        <item x="12921"/>
        <item x="12922"/>
        <item x="12923"/>
        <item x="12924"/>
        <item sd="0" x="12925"/>
        <item sd="0" x="12926"/>
        <item sd="0" x="12927"/>
        <item x="12928"/>
        <item x="12929"/>
        <item x="12930"/>
        <item x="12931"/>
        <item x="12932"/>
        <item x="12933"/>
        <item x="12934"/>
        <item x="12935"/>
        <item sd="0" x="12936"/>
        <item sd="0" x="12937"/>
        <item sd="0" x="12938"/>
        <item x="12939"/>
        <item x="12940"/>
        <item x="12941"/>
        <item x="12942"/>
        <item sd="0" x="12943"/>
        <item sd="0" x="12944"/>
        <item x="12945"/>
        <item sd="0" x="12946"/>
        <item sd="0" x="12947"/>
        <item sd="0" x="12948"/>
        <item x="12949"/>
        <item x="12950"/>
        <item x="12951"/>
        <item x="12952"/>
        <item sd="0" x="12953"/>
        <item sd="0" x="12954"/>
        <item x="12955"/>
        <item sd="0" x="12956"/>
        <item sd="0" x="12957"/>
        <item sd="0" x="12958"/>
        <item sd="0" x="12959"/>
        <item sd="0" x="12960"/>
        <item sd="0" x="12961"/>
        <item x="12962"/>
        <item x="12963"/>
        <item x="12964"/>
        <item x="12965"/>
        <item sd="0" x="12966"/>
        <item sd="0" x="12967"/>
        <item sd="0" x="12968"/>
        <item sd="0" x="12969"/>
        <item sd="0" x="12970"/>
        <item sd="0" x="12971"/>
        <item x="12972"/>
        <item x="12973"/>
        <item x="12974"/>
        <item x="12975"/>
        <item sd="0" x="12976"/>
        <item sd="0" x="12977"/>
        <item sd="0" x="12978"/>
        <item sd="0" x="12979"/>
        <item sd="0" x="12980"/>
        <item sd="0" x="12981"/>
        <item x="12982"/>
        <item sd="0" x="12983"/>
        <item sd="0" x="12984"/>
        <item x="12985"/>
        <item x="12986"/>
        <item x="12987"/>
        <item sd="0" x="12988"/>
        <item sd="0" x="12989"/>
        <item sd="0" x="12990"/>
        <item sd="0" x="12991"/>
        <item x="12992"/>
        <item sd="0" x="12993"/>
        <item sd="0" x="12994"/>
        <item x="12995"/>
        <item x="12996"/>
        <item x="12997"/>
        <item sd="0" x="12998"/>
        <item sd="0" x="12999"/>
        <item sd="0" x="13000"/>
        <item sd="0" x="13001"/>
        <item x="13002"/>
        <item sd="0" x="13003"/>
        <item sd="0" x="13004"/>
        <item x="13005"/>
        <item x="13006"/>
        <item x="13007"/>
        <item x="13008"/>
        <item x="13009"/>
        <item x="13010"/>
        <item sd="0" x="13011"/>
        <item sd="0" x="13012"/>
        <item sd="0" x="13013"/>
        <item sd="0" x="13014"/>
        <item x="13015"/>
        <item x="13016"/>
        <item x="13017"/>
        <item x="13018"/>
        <item x="13019"/>
        <item x="13020"/>
        <item sd="0" x="13021"/>
        <item sd="0" x="13022"/>
        <item sd="0" x="13023"/>
        <item sd="0" x="13024"/>
        <item x="13025"/>
        <item x="13026"/>
        <item x="13027"/>
        <item x="13028"/>
        <item x="13029"/>
        <item x="13030"/>
        <item x="13031"/>
        <item x="13032"/>
        <item x="13033"/>
        <item sd="0" x="13034"/>
        <item sd="0" x="13035"/>
        <item sd="0" x="13036"/>
        <item x="13037"/>
        <item x="13038"/>
        <item x="13039"/>
        <item x="13040"/>
        <item x="13041"/>
        <item x="13042"/>
        <item x="13043"/>
        <item sd="0" x="13044"/>
        <item sd="0" x="13045"/>
        <item sd="0" x="13046"/>
        <item x="13047"/>
        <item x="13048"/>
        <item x="13049"/>
        <item x="13050"/>
        <item x="13051"/>
        <item x="13052"/>
        <item x="13053"/>
        <item sd="0" x="13054"/>
        <item x="13055"/>
        <item sd="0" x="13056"/>
        <item sd="0" x="13057"/>
        <item sd="0" x="13058"/>
        <item sd="0" x="13059"/>
        <item x="13060"/>
        <item x="13061"/>
        <item x="13062"/>
        <item x="13063"/>
        <item sd="0" x="13064"/>
        <item x="13065"/>
        <item sd="0" x="13066"/>
        <item sd="0" x="13067"/>
        <item sd="0" x="13068"/>
        <item sd="0" x="13069"/>
        <item x="13070"/>
        <item x="13071"/>
        <item x="13072"/>
        <item x="13073"/>
        <item sd="0" x="13074"/>
        <item x="13075"/>
        <item sd="0" x="13076"/>
        <item sd="0" x="13077"/>
        <item sd="0" x="13078"/>
        <item sd="0" x="13079"/>
        <item x="13080"/>
        <item x="13081"/>
        <item x="13082"/>
        <item x="13083"/>
        <item sd="0" x="13084"/>
        <item sd="0" x="13085"/>
        <item sd="0" x="13086"/>
        <item x="13087"/>
        <item x="13088"/>
        <item sd="0" x="13089"/>
        <item x="13090"/>
        <item x="13091"/>
        <item x="13092"/>
        <item x="13093"/>
        <item sd="0" x="13094"/>
        <item sd="0" x="13095"/>
        <item sd="0" x="13096"/>
        <item x="13097"/>
        <item x="13098"/>
        <item sd="0" x="13099"/>
        <item x="13100"/>
        <item x="13101"/>
        <item x="13102"/>
        <item x="13103"/>
        <item x="13104"/>
        <item sd="0" x="13105"/>
        <item sd="0" x="13106"/>
        <item sd="0" x="13107"/>
        <item x="13108"/>
        <item x="13109"/>
        <item x="13110"/>
        <item x="13111"/>
        <item sd="0" x="13112"/>
        <item x="13113"/>
        <item x="13114"/>
        <item sd="0" x="13115"/>
        <item sd="0" x="13116"/>
        <item sd="0" x="13117"/>
        <item x="13118"/>
        <item x="13119"/>
        <item x="13120"/>
        <item x="13121"/>
        <item sd="0" x="13122"/>
        <item x="13123"/>
        <item x="13124"/>
        <item sd="0" x="13125"/>
        <item sd="0" x="13126"/>
        <item sd="0" x="13127"/>
        <item sd="0" x="13128"/>
        <item sd="0" x="13129"/>
        <item sd="0" x="13130"/>
        <item x="13131"/>
        <item x="13132"/>
        <item x="13133"/>
        <item x="13134"/>
        <item sd="0" x="13135"/>
        <item sd="0" x="13136"/>
        <item sd="0" x="13137"/>
        <item sd="0" x="13138"/>
        <item sd="0" x="13139"/>
        <item sd="0" x="13140"/>
        <item x="13141"/>
        <item x="13142"/>
        <item x="13143"/>
        <item x="13144"/>
        <item sd="0" x="13145"/>
        <item sd="0" x="13146"/>
        <item sd="0" x="13147"/>
        <item sd="0" x="13148"/>
        <item sd="0" x="13149"/>
        <item sd="0" x="13150"/>
        <item sd="0" x="13151"/>
        <item sd="0" x="13152"/>
        <item sd="0" x="13153"/>
        <item x="13154"/>
        <item x="13155"/>
        <item x="13156"/>
        <item sd="0" x="13157"/>
        <item sd="0" x="13158"/>
        <item sd="0" x="13159"/>
        <item sd="0" x="13160"/>
        <item sd="0" x="13161"/>
        <item sd="0" x="13162"/>
        <item sd="0" x="13163"/>
        <item x="13164"/>
        <item x="13165"/>
        <item x="13166"/>
        <item sd="0" x="13167"/>
        <item sd="0" x="13168"/>
        <item sd="0" x="13169"/>
        <item sd="0" x="13170"/>
        <item sd="0" x="13171"/>
        <item sd="0" x="13172"/>
        <item x="13173"/>
        <item x="13174"/>
        <item sd="0" x="13175"/>
        <item x="13176"/>
        <item x="13177"/>
        <item x="13178"/>
        <item x="13179"/>
        <item sd="0" x="13180"/>
        <item sd="0" x="13181"/>
        <item sd="0" x="13182"/>
        <item sd="0" x="13183"/>
        <item x="13184"/>
        <item sd="0" x="13185"/>
        <item x="13186"/>
        <item x="13187"/>
        <item x="13188"/>
        <item x="13189"/>
        <item sd="0" x="13190"/>
        <item sd="0" x="13191"/>
        <item sd="0" x="13192"/>
        <item sd="0" x="13193"/>
        <item x="13194"/>
        <item sd="0" x="13195"/>
        <item x="13196"/>
        <item x="13197"/>
        <item x="13198"/>
        <item x="13199"/>
        <item sd="0" x="13200"/>
        <item sd="0" x="13201"/>
        <item sd="0" x="13202"/>
        <item sd="0" x="13203"/>
        <item x="13204"/>
        <item x="13205"/>
        <item x="13206"/>
        <item sd="0" x="13207"/>
        <item sd="0" x="13208"/>
        <item x="13209"/>
        <item sd="0" x="13210"/>
        <item sd="0" x="13211"/>
        <item sd="0" x="13212"/>
        <item sd="0" x="13213"/>
        <item x="13214"/>
        <item x="13215"/>
        <item x="13216"/>
        <item sd="0" x="13217"/>
        <item sd="0" x="13218"/>
        <item x="13219"/>
        <item sd="0" x="13220"/>
        <item sd="0" x="13221"/>
        <item sd="0" x="13222"/>
        <item sd="0" x="13223"/>
        <item sd="0" x="13224"/>
        <item sd="0" x="13225"/>
        <item x="13226"/>
        <item x="13227"/>
        <item x="13228"/>
        <item x="13229"/>
        <item sd="0" x="13230"/>
        <item sd="0" x="13231"/>
        <item sd="0" x="13232"/>
        <item sd="0" x="13233"/>
        <item sd="0" x="13234"/>
        <item sd="0" x="13235"/>
        <item x="13236"/>
        <item x="13237"/>
        <item x="13238"/>
        <item x="13239"/>
        <item sd="0" x="13240"/>
        <item sd="0" x="13241"/>
        <item sd="0" x="13242"/>
        <item sd="0" x="13243"/>
        <item sd="0" x="13244"/>
        <item sd="0" x="13245"/>
        <item x="13246"/>
        <item sd="0" x="13247"/>
        <item sd="0" x="13248"/>
        <item x="13249"/>
        <item x="13250"/>
        <item x="13251"/>
        <item x="13252"/>
        <item sd="0" x="13253"/>
        <item sd="0" x="13254"/>
        <item sd="0" x="13255"/>
        <item x="13256"/>
        <item sd="0" x="13257"/>
        <item sd="0" x="13258"/>
        <item x="13259"/>
        <item x="13260"/>
        <item x="13261"/>
        <item x="13262"/>
        <item sd="0" x="13263"/>
        <item sd="0" x="13264"/>
        <item sd="0" x="13265"/>
        <item x="13266"/>
        <item sd="0" x="13267"/>
        <item sd="0" x="13268"/>
        <item x="13269"/>
        <item x="13270"/>
        <item sd="0" x="13271"/>
        <item x="13272"/>
        <item x="13273"/>
        <item x="13274"/>
        <item sd="0" x="13275"/>
        <item sd="0" x="13276"/>
        <item sd="0" x="13277"/>
        <item sd="0" x="13278"/>
        <item x="13279"/>
        <item x="13280"/>
        <item sd="0" x="13281"/>
        <item x="13282"/>
        <item x="13283"/>
        <item x="13284"/>
        <item sd="0" x="13285"/>
        <item sd="0" x="13286"/>
        <item sd="0" x="13287"/>
        <item sd="0" x="13288"/>
        <item x="13289"/>
        <item x="13290"/>
        <item sd="0" x="13291"/>
        <item x="13292"/>
        <item x="13293"/>
        <item x="13294"/>
        <item x="13295"/>
        <item sd="0" x="13296"/>
        <item sd="0" x="13297"/>
        <item sd="0" x="13298"/>
        <item sd="0" x="13299"/>
        <item x="13300"/>
        <item x="13301"/>
        <item x="13302"/>
        <item sd="0" x="13303"/>
        <item sd="0" x="13304"/>
        <item x="13305"/>
        <item sd="0" x="13306"/>
        <item sd="0" x="13307"/>
        <item sd="0" x="13308"/>
        <item sd="0" x="13309"/>
        <item x="13310"/>
        <item x="13311"/>
        <item x="13312"/>
        <item sd="0" x="13313"/>
        <item sd="0" x="13314"/>
        <item x="13315"/>
        <item sd="0" x="13316"/>
        <item sd="0" x="13317"/>
        <item sd="0" x="13318"/>
        <item sd="0" x="13319"/>
        <item x="13320"/>
        <item x="13321"/>
        <item x="13322"/>
        <item sd="0" x="13323"/>
        <item sd="0" x="13324"/>
        <item sd="0" x="13325"/>
        <item sd="0" x="13326"/>
        <item x="13327"/>
        <item x="13328"/>
        <item sd="0" x="13329"/>
        <item x="13330"/>
        <item x="13331"/>
        <item x="13332"/>
        <item sd="0" x="13333"/>
        <item sd="0" x="13334"/>
        <item sd="0" x="13335"/>
        <item sd="0" x="13336"/>
        <item x="13337"/>
        <item x="13338"/>
        <item sd="0" x="13339"/>
        <item x="13340"/>
        <item x="13341"/>
        <item x="13342"/>
        <item x="13343"/>
        <item x="13344"/>
        <item x="13345"/>
        <item sd="0" x="13346"/>
        <item sd="0" x="13347"/>
        <item sd="0" x="13348"/>
        <item sd="0" x="13349"/>
        <item x="13350"/>
        <item x="13351"/>
        <item x="13352"/>
        <item x="13353"/>
        <item x="13354"/>
        <item x="13355"/>
        <item sd="0" x="13356"/>
        <item sd="0" x="13357"/>
        <item sd="0" x="13358"/>
        <item sd="0" x="13359"/>
        <item x="13360"/>
        <item x="13361"/>
        <item x="13362"/>
        <item x="13363"/>
        <item x="13364"/>
        <item x="13365"/>
        <item sd="0" x="13366"/>
        <item x="13367"/>
        <item x="13368"/>
        <item sd="0" x="13369"/>
        <item sd="0" x="13370"/>
        <item sd="0" x="13371"/>
        <item x="13372"/>
        <item x="13373"/>
        <item x="13374"/>
        <item x="13375"/>
        <item sd="0" x="13376"/>
        <item x="13377"/>
        <item x="13378"/>
        <item sd="0" x="13379"/>
        <item sd="0" x="13380"/>
        <item sd="0" x="13381"/>
        <item x="13382"/>
        <item x="13383"/>
        <item x="13384"/>
        <item x="13385"/>
        <item sd="0" x="13386"/>
        <item x="13387"/>
        <item x="13388"/>
        <item sd="0" x="13389"/>
        <item sd="0" x="13390"/>
        <item sd="0" x="13391"/>
        <item sd="0" x="13392"/>
        <item sd="0" x="13393"/>
        <item sd="0" x="13394"/>
        <item x="13395"/>
        <item x="13396"/>
        <item x="13397"/>
        <item x="13398"/>
        <item sd="0" x="13399"/>
        <item sd="0" x="13400"/>
        <item sd="0" x="13401"/>
        <item sd="0" x="13402"/>
        <item sd="0" x="13403"/>
        <item sd="0" x="13404"/>
        <item x="13405"/>
        <item x="13406"/>
        <item x="13407"/>
        <item x="13408"/>
        <item sd="0" x="13409"/>
        <item sd="0" x="13410"/>
        <item sd="0" x="13411"/>
        <item sd="0" x="13412"/>
        <item sd="0" x="13413"/>
        <item sd="0" x="13414"/>
        <item sd="0" x="13415"/>
        <item sd="0" x="13416"/>
        <item sd="0" x="13417"/>
        <item x="13418"/>
        <item x="13419"/>
        <item x="13420"/>
        <item sd="0" x="13421"/>
        <item sd="0" x="13422"/>
        <item sd="0" x="13423"/>
        <item sd="0" x="13424"/>
        <item sd="0" x="13425"/>
        <item sd="0" x="13426"/>
        <item sd="0" x="13427"/>
        <item x="13428"/>
        <item x="13429"/>
        <item x="13430"/>
        <item sd="0" x="13431"/>
        <item sd="0" x="13432"/>
        <item sd="0" x="13433"/>
        <item sd="0" x="13434"/>
        <item sd="0" x="13435"/>
        <item sd="0" x="13436"/>
        <item sd="0" x="13437"/>
        <item x="13438"/>
        <item x="13439"/>
        <item sd="0" x="13440"/>
        <item sd="0" x="13441"/>
        <item sd="0" x="13442"/>
        <item x="13443"/>
        <item x="13444"/>
        <item x="13445"/>
        <item x="13446"/>
        <item sd="0" x="13447"/>
        <item sd="0" x="13448"/>
        <item x="13449"/>
        <item sd="0" x="13450"/>
        <item sd="0" x="13451"/>
        <item sd="0" x="13452"/>
        <item x="13453"/>
        <item x="13454"/>
        <item x="13455"/>
        <item x="13456"/>
        <item sd="0" x="13457"/>
        <item sd="0" x="13458"/>
        <item x="13459"/>
        <item sd="0" x="13460"/>
        <item sd="0" x="13461"/>
        <item sd="0" x="13462"/>
        <item x="13463"/>
        <item sd="0" x="13464"/>
        <item sd="0" x="13465"/>
        <item sd="0" x="13466"/>
        <item x="13467"/>
        <item x="13468"/>
        <item x="13469"/>
        <item x="13470"/>
        <item sd="0" x="13471"/>
        <item sd="0" x="13472"/>
        <item x="13473"/>
        <item sd="0" x="13474"/>
        <item sd="0" x="13475"/>
        <item sd="0" x="13476"/>
        <item x="13477"/>
        <item x="13478"/>
        <item x="13479"/>
        <item x="13480"/>
        <item sd="0" x="13481"/>
        <item sd="0" x="13482"/>
        <item x="13483"/>
        <item sd="0" x="13484"/>
        <item sd="0" x="13485"/>
        <item sd="0" x="13486"/>
        <item sd="0" x="13487"/>
        <item sd="0" x="13488"/>
        <item sd="0" x="13489"/>
        <item x="13490"/>
        <item x="13491"/>
        <item x="13492"/>
        <item x="13493"/>
        <item sd="0" x="13494"/>
        <item sd="0" x="13495"/>
        <item sd="0" x="13496"/>
        <item sd="0" x="13497"/>
        <item sd="0" x="13498"/>
        <item sd="0" x="13499"/>
        <item x="13500"/>
        <item x="13501"/>
        <item x="13502"/>
        <item x="13503"/>
        <item sd="0" x="13504"/>
        <item sd="0" x="13505"/>
        <item sd="0" x="13506"/>
        <item sd="0" x="13507"/>
        <item sd="0" x="13508"/>
        <item sd="0" x="13509"/>
        <item x="13510"/>
        <item sd="0" x="13511"/>
        <item sd="0" x="13512"/>
        <item x="13513"/>
        <item x="13514"/>
        <item x="13515"/>
        <item sd="0" x="13516"/>
        <item sd="0" x="13517"/>
        <item sd="0" x="13518"/>
        <item sd="0" x="13519"/>
        <item x="13520"/>
        <item sd="0" x="13521"/>
        <item sd="0" x="13522"/>
        <item x="13523"/>
        <item x="13524"/>
        <item x="13525"/>
        <item sd="0" x="13526"/>
        <item sd="0" x="13527"/>
        <item sd="0" x="13528"/>
        <item sd="0" x="13529"/>
        <item x="13530"/>
        <item sd="0" x="13531"/>
        <item sd="0" x="13532"/>
        <item x="13533"/>
        <item x="13534"/>
        <item x="13535"/>
        <item x="13536"/>
        <item x="13537"/>
        <item x="13538"/>
        <item sd="0" x="13539"/>
        <item sd="0" x="13540"/>
        <item sd="0" x="13541"/>
        <item sd="0" x="13542"/>
        <item x="13543"/>
        <item x="13544"/>
        <item x="13545"/>
        <item x="13546"/>
        <item x="13547"/>
        <item x="13548"/>
        <item sd="0" x="13549"/>
        <item sd="0" x="13550"/>
        <item sd="0" x="13551"/>
        <item sd="0" x="13552"/>
        <item x="13553"/>
        <item x="13554"/>
        <item x="13555"/>
        <item x="13556"/>
        <item x="13557"/>
        <item x="13558"/>
        <item sd="0" x="13559"/>
        <item sd="0" x="13560"/>
        <item sd="0" x="13561"/>
        <item sd="0" x="13562"/>
        <item x="13563"/>
        <item x="13564"/>
        <item x="13565"/>
        <item sd="0" x="13566"/>
        <item sd="0" x="13567"/>
        <item sd="0" x="13568"/>
        <item sd="0" x="13569"/>
        <item sd="0" x="13570"/>
        <item sd="0" x="13571"/>
        <item sd="0" x="13572"/>
        <item x="13573"/>
        <item x="13574"/>
        <item x="13575"/>
        <item sd="0" x="13576"/>
        <item sd="0" x="13577"/>
        <item sd="0" x="13578"/>
        <item sd="0" x="13579"/>
        <item sd="0" x="13580"/>
        <item sd="0" x="13581"/>
        <item sd="0" x="13582"/>
        <item sd="0" x="13583"/>
        <item sd="0" x="13584"/>
        <item x="13585"/>
        <item x="13586"/>
        <item x="13587"/>
        <item x="13588"/>
        <item sd="0" x="13589"/>
        <item sd="0" x="13590"/>
        <item sd="0" x="13591"/>
        <item sd="0" x="13592"/>
        <item sd="0" x="13593"/>
        <item sd="0" x="13594"/>
        <item x="13595"/>
        <item x="13596"/>
        <item x="13597"/>
        <item x="13598"/>
        <item sd="0" x="13599"/>
        <item sd="0" x="13600"/>
        <item sd="0" x="13601"/>
        <item sd="0" x="13602"/>
        <item sd="0" x="13603"/>
        <item sd="0" x="13604"/>
        <item x="13605"/>
        <item x="13606"/>
        <item sd="0" x="13607"/>
        <item x="13608"/>
        <item x="13609"/>
        <item x="13610"/>
        <item x="13611"/>
        <item sd="0" x="13612"/>
        <item sd="0" x="13613"/>
        <item sd="0" x="13614"/>
        <item x="13615"/>
        <item x="13616"/>
        <item sd="0" x="13617"/>
        <item x="13618"/>
        <item x="13619"/>
        <item x="13620"/>
        <item x="13621"/>
        <item sd="0" x="13622"/>
        <item sd="0" x="13623"/>
        <item sd="0" x="13624"/>
        <item x="13625"/>
        <item x="13626"/>
        <item sd="0" x="13627"/>
        <item x="13628"/>
        <item x="13629"/>
        <item x="13630"/>
        <item x="13631"/>
        <item x="13632"/>
        <item sd="0" x="13633"/>
        <item sd="0" x="13634"/>
        <item sd="0" x="13635"/>
        <item x="13636"/>
        <item x="13637"/>
        <item x="13638"/>
        <item x="13639"/>
        <item sd="0" x="13640"/>
        <item x="13641"/>
        <item x="13642"/>
        <item sd="0" x="13643"/>
        <item sd="0" x="13644"/>
        <item sd="0" x="13645"/>
        <item x="13646"/>
        <item x="13647"/>
        <item x="13648"/>
        <item x="13649"/>
        <item sd="0" x="13650"/>
        <item x="13651"/>
        <item x="13652"/>
        <item sd="0" x="13653"/>
        <item sd="0" x="13654"/>
        <item sd="0" x="13655"/>
        <item sd="0" x="13656"/>
        <item sd="0" x="13657"/>
        <item sd="0" x="13658"/>
        <item x="13659"/>
        <item x="13660"/>
        <item x="13661"/>
        <item x="13662"/>
        <item sd="0" x="13663"/>
        <item sd="0" x="13664"/>
        <item sd="0" x="13665"/>
        <item sd="0" x="13666"/>
        <item sd="0" x="13667"/>
        <item sd="0" x="13668"/>
        <item x="13669"/>
        <item x="13670"/>
        <item x="13671"/>
        <item x="13672"/>
        <item sd="0" x="13673"/>
        <item sd="0" x="13674"/>
        <item sd="0" x="13675"/>
        <item sd="0" x="13676"/>
        <item sd="0" x="13677"/>
        <item sd="0" x="13678"/>
        <item x="13679"/>
        <item x="13680"/>
        <item x="13681"/>
        <item x="13682"/>
        <item sd="0" x="13683"/>
        <item sd="0" x="13684"/>
        <item sd="0" x="13685"/>
        <item x="13686"/>
        <item x="13687"/>
        <item x="13688"/>
        <item x="13689"/>
        <item x="13690"/>
        <item x="13691"/>
        <item x="13692"/>
        <item sd="0" x="13693"/>
        <item sd="0" x="13694"/>
        <item sd="0" x="13695"/>
        <item x="13696"/>
        <item x="13697"/>
        <item x="13698"/>
        <item x="13699"/>
        <item x="13700"/>
        <item x="13701"/>
        <item x="13702"/>
        <item x="13703"/>
        <item x="13704"/>
        <item sd="0" x="13705"/>
        <item sd="0" x="13706"/>
        <item sd="0" x="13707"/>
        <item sd="0" x="13708"/>
        <item x="13709"/>
        <item x="13710"/>
        <item x="13711"/>
        <item x="13712"/>
        <item x="13713"/>
        <item x="13714"/>
        <item sd="0" x="13715"/>
        <item sd="0" x="13716"/>
        <item sd="0" x="13717"/>
        <item sd="0" x="13718"/>
        <item x="13719"/>
        <item x="13720"/>
        <item x="13721"/>
        <item x="13722"/>
        <item x="13723"/>
        <item x="13724"/>
        <item sd="0" x="13725"/>
        <item sd="0" x="13726"/>
        <item x="13727"/>
        <item sd="0" x="13728"/>
        <item sd="0" x="13729"/>
        <item sd="0" x="13730"/>
        <item sd="0" x="13731"/>
        <item x="13732"/>
        <item x="13733"/>
        <item x="13734"/>
        <item sd="0" x="13735"/>
        <item sd="0" x="13736"/>
        <item x="13737"/>
        <item sd="0" x="13738"/>
        <item sd="0" x="13739"/>
        <item sd="0" x="13740"/>
        <item sd="0" x="13741"/>
        <item x="13742"/>
        <item x="13743"/>
        <item x="13744"/>
        <item sd="0" x="13745"/>
        <item sd="0" x="13746"/>
        <item x="13747"/>
        <item sd="0" x="13748"/>
        <item sd="0" x="13749"/>
        <item sd="0" x="13750"/>
        <item sd="0" x="13751"/>
        <item sd="0" x="13752"/>
        <item sd="0" x="13753"/>
        <item x="13754"/>
        <item x="13755"/>
        <item x="13756"/>
        <item x="13757"/>
        <item sd="0" x="13758"/>
        <item sd="0" x="13759"/>
        <item sd="0" x="13760"/>
        <item sd="0" x="13761"/>
        <item sd="0" x="13762"/>
        <item sd="0" x="13763"/>
        <item x="13764"/>
        <item x="13765"/>
        <item x="13766"/>
        <item x="13767"/>
        <item sd="0" x="13768"/>
        <item sd="0" x="13769"/>
        <item sd="0" x="13770"/>
        <item sd="0" x="13771"/>
        <item sd="0" x="13772"/>
        <item sd="0" x="13773"/>
        <item x="13774"/>
        <item sd="0" x="13775"/>
        <item sd="0" x="13776"/>
        <item x="13777"/>
        <item x="13778"/>
        <item x="13779"/>
        <item x="13780"/>
        <item sd="0" x="13781"/>
        <item sd="0" x="13782"/>
        <item sd="0" x="13783"/>
        <item x="13784"/>
        <item sd="0" x="13785"/>
        <item sd="0" x="13786"/>
        <item x="13787"/>
        <item x="13788"/>
        <item x="13789"/>
        <item x="13790"/>
        <item sd="0" x="13791"/>
        <item sd="0" x="13792"/>
        <item sd="0" x="13793"/>
        <item x="13794"/>
        <item sd="0" x="13795"/>
        <item sd="0" x="13796"/>
        <item x="13797"/>
        <item x="13798"/>
        <item sd="0" x="13799"/>
        <item sd="0" x="13800"/>
        <item sd="0" x="13801"/>
        <item x="13802"/>
        <item x="13803"/>
        <item x="13804"/>
        <item x="13805"/>
        <item sd="0" x="13806"/>
        <item sd="0" x="13807"/>
        <item sd="0" x="13808"/>
        <item sd="0" x="13809"/>
        <item sd="0" x="13810"/>
        <item sd="0" x="13811"/>
        <item x="13812"/>
        <item x="13813"/>
        <item x="13814"/>
        <item x="13815"/>
        <item sd="0" x="13816"/>
        <item sd="0" x="13817"/>
        <item sd="0" x="13818"/>
        <item sd="0" x="13819"/>
        <item sd="0" x="13820"/>
        <item sd="0" x="13821"/>
        <item x="13822"/>
        <item sd="0" x="13823"/>
        <item sd="0" x="13824"/>
        <item x="13825"/>
        <item x="13826"/>
        <item x="13827"/>
        <item x="13828"/>
        <item sd="0" x="13829"/>
        <item sd="0" x="13830"/>
        <item sd="0" x="13831"/>
        <item x="13832"/>
        <item sd="0" x="13833"/>
        <item sd="0" x="13834"/>
        <item x="13835"/>
        <item x="13836"/>
        <item x="13837"/>
        <item x="13838"/>
        <item sd="0" x="13839"/>
        <item sd="0" x="13840"/>
        <item sd="0" x="13841"/>
        <item x="13842"/>
        <item sd="0" x="13843"/>
        <item sd="0" x="13844"/>
        <item x="13845"/>
        <item x="13846"/>
        <item sd="0" x="13847"/>
        <item x="13848"/>
        <item x="13849"/>
        <item x="13850"/>
        <item sd="0" x="13851"/>
        <item sd="0" x="13852"/>
        <item sd="0" x="13853"/>
        <item sd="0" x="13854"/>
        <item x="13855"/>
        <item x="13856"/>
        <item sd="0" x="13857"/>
        <item x="13858"/>
        <item x="13859"/>
        <item x="13860"/>
        <item sd="0" x="13861"/>
        <item sd="0" x="13862"/>
        <item sd="0" x="13863"/>
        <item sd="0" x="13864"/>
        <item x="13865"/>
        <item x="13866"/>
        <item sd="0" x="13867"/>
        <item x="13868"/>
        <item x="13869"/>
        <item x="13870"/>
        <item x="13871"/>
        <item x="13872"/>
        <item x="13873"/>
        <item sd="0" x="13874"/>
        <item sd="0" x="13875"/>
        <item sd="0" x="13876"/>
        <item sd="0" x="13877"/>
        <item x="13878"/>
        <item x="13879"/>
        <item x="13880"/>
        <item x="13881"/>
        <item x="13882"/>
        <item x="13883"/>
        <item sd="0" x="13884"/>
        <item sd="0" x="13885"/>
        <item sd="0" x="13886"/>
        <item sd="0" x="13887"/>
        <item x="13888"/>
        <item x="13889"/>
        <item x="13890"/>
        <item x="13891"/>
        <item x="13892"/>
        <item x="13893"/>
        <item sd="0" x="13894"/>
        <item x="13895"/>
        <item x="13896"/>
        <item sd="0" x="13897"/>
        <item sd="0" x="13898"/>
        <item sd="0" x="13899"/>
        <item x="13900"/>
        <item x="13901"/>
        <item x="13902"/>
        <item x="13903"/>
        <item sd="0" x="13904"/>
        <item x="13905"/>
        <item x="13906"/>
        <item sd="0" x="13907"/>
        <item sd="0" x="13908"/>
        <item sd="0" x="13909"/>
        <item x="13910"/>
        <item x="13911"/>
        <item x="13912"/>
        <item x="13913"/>
        <item sd="0" x="13914"/>
        <item x="13915"/>
        <item x="13916"/>
        <item sd="0" x="13917"/>
        <item sd="0" x="13918"/>
        <item sd="0" x="13919"/>
        <item x="13920"/>
        <item x="13921"/>
        <item x="13922"/>
        <item x="13923"/>
        <item sd="0" x="13924"/>
        <item sd="0" x="13925"/>
        <item sd="0" x="13926"/>
        <item sd="0" x="13927"/>
        <item x="13928"/>
        <item sd="0" x="13929"/>
        <item x="13930"/>
        <item x="13931"/>
        <item x="13932"/>
        <item x="13933"/>
        <item sd="0" x="13934"/>
        <item sd="0" x="13935"/>
        <item sd="0" x="13936"/>
        <item sd="0" x="13937"/>
        <item x="13938"/>
        <item sd="0" x="13939"/>
        <item x="13940"/>
        <item x="13941"/>
        <item x="13942"/>
        <item x="13943"/>
        <item x="13944"/>
        <item x="13945"/>
        <item x="13946"/>
        <item sd="0" x="13947"/>
        <item sd="0" x="13948"/>
        <item sd="0" x="13949"/>
        <item x="13950"/>
        <item x="13951"/>
        <item x="13952"/>
        <item x="13953"/>
        <item x="13954"/>
        <item x="13955"/>
        <item x="13956"/>
        <item sd="0" x="13957"/>
        <item sd="0" x="13958"/>
        <item sd="0" x="13959"/>
        <item x="13960"/>
        <item x="13961"/>
        <item x="13962"/>
        <item x="13963"/>
        <item x="13964"/>
        <item x="13965"/>
        <item x="13966"/>
        <item x="13967"/>
        <item sd="0" x="13968"/>
        <item sd="0" x="13969"/>
        <item sd="0" x="13970"/>
        <item x="13971"/>
        <item x="13972"/>
        <item x="13973"/>
        <item x="13974"/>
        <item sd="0" x="13975"/>
        <item sd="0" x="13976"/>
        <item x="13977"/>
        <item sd="0" x="13978"/>
        <item sd="0" x="13979"/>
        <item sd="0" x="13980"/>
        <item x="13981"/>
        <item x="13982"/>
        <item x="13983"/>
        <item x="13984"/>
        <item sd="0" x="13985"/>
        <item sd="0" x="13986"/>
        <item x="13987"/>
        <item sd="0" x="13988"/>
        <item sd="0" x="13989"/>
        <item sd="0" x="13990"/>
        <item sd="0" x="13991"/>
        <item sd="0" x="13992"/>
        <item sd="0" x="13993"/>
        <item x="13994"/>
        <item x="13995"/>
        <item x="13996"/>
        <item x="13997"/>
        <item sd="0" x="13998"/>
        <item sd="0" x="13999"/>
        <item sd="0" x="14000"/>
        <item sd="0" x="14001"/>
        <item sd="0" x="14002"/>
        <item sd="0" x="14003"/>
        <item x="14004"/>
        <item x="14005"/>
        <item x="14006"/>
        <item x="14007"/>
        <item sd="0" x="14008"/>
        <item sd="0" x="14009"/>
        <item sd="0" x="14010"/>
        <item sd="0" x="14011"/>
        <item sd="0" x="14012"/>
        <item sd="0" x="14013"/>
        <item x="14014"/>
        <item x="14015"/>
        <item sd="0" x="14016"/>
        <item sd="0" x="14017"/>
        <item sd="0" x="14018"/>
        <item x="14019"/>
        <item x="14020"/>
        <item x="14021"/>
        <item x="14022"/>
        <item sd="0" x="14023"/>
        <item sd="0" x="14024"/>
        <item x="14025"/>
        <item sd="0" x="14026"/>
        <item sd="0" x="14027"/>
        <item sd="0" x="14028"/>
        <item x="14029"/>
        <item x="14030"/>
        <item x="14031"/>
        <item x="14032"/>
        <item sd="0" x="14033"/>
        <item sd="0" x="14034"/>
        <item x="14035"/>
        <item sd="0" x="14036"/>
        <item sd="0" x="14037"/>
        <item sd="0" x="14038"/>
        <item x="14039"/>
        <item x="14040"/>
        <item x="14041"/>
        <item x="14042"/>
        <item sd="0" x="14043"/>
        <item sd="0" x="14044"/>
        <item sd="0" x="14045"/>
        <item sd="0" x="14046"/>
        <item x="14047"/>
        <item x="14048"/>
        <item x="14049"/>
        <item x="14050"/>
        <item x="14051"/>
        <item x="14052"/>
        <item sd="0" x="14053"/>
        <item sd="0" x="14054"/>
        <item sd="0" x="14055"/>
        <item sd="0" x="14056"/>
        <item x="14057"/>
        <item x="14058"/>
        <item x="14059"/>
        <item x="14060"/>
        <item x="14061"/>
        <item x="14062"/>
        <item x="14063"/>
        <item x="14064"/>
        <item x="14065"/>
        <item sd="0" x="14066"/>
        <item sd="0" x="14067"/>
        <item sd="0" x="14068"/>
        <item x="14069"/>
        <item x="14070"/>
        <item x="14071"/>
        <item x="14072"/>
        <item x="14073"/>
        <item x="14074"/>
        <item x="14075"/>
        <item sd="0" x="14076"/>
        <item sd="0" x="14077"/>
        <item sd="0" x="14078"/>
        <item x="14079"/>
        <item x="14080"/>
        <item x="14081"/>
        <item x="14082"/>
        <item x="14083"/>
        <item x="14084"/>
        <item x="14085"/>
        <item sd="0" x="14086"/>
        <item x="14087"/>
        <item sd="0" x="14088"/>
        <item sd="0" x="14089"/>
        <item sd="0" x="14090"/>
        <item sd="0" x="14091"/>
        <item x="14092"/>
        <item x="14093"/>
        <item x="14094"/>
        <item x="14095"/>
        <item sd="0" x="14096"/>
        <item x="14097"/>
        <item sd="0" x="14098"/>
        <item sd="0" x="14099"/>
        <item sd="0" x="14100"/>
        <item sd="0" x="14101"/>
        <item x="14102"/>
        <item x="14103"/>
        <item x="14104"/>
        <item x="14105"/>
        <item sd="0" x="14106"/>
        <item x="14107"/>
        <item sd="0" x="14108"/>
        <item sd="0" x="14109"/>
        <item sd="0" x="14110"/>
        <item sd="0" x="14111"/>
        <item sd="0" x="14112"/>
        <item sd="0" x="14113"/>
        <item sd="0" x="14114"/>
        <item x="14115"/>
        <item x="14116"/>
        <item x="14117"/>
        <item sd="0" x="14118"/>
        <item sd="0" x="14119"/>
        <item sd="0" x="14120"/>
        <item sd="0" x="14121"/>
        <item sd="0" x="14122"/>
        <item sd="0" x="14123"/>
        <item sd="0" x="14124"/>
        <item x="14125"/>
        <item x="14126"/>
        <item x="14127"/>
        <item sd="0" x="14128"/>
        <item sd="0" x="14129"/>
        <item sd="0" x="14130"/>
        <item sd="0" x="14131"/>
        <item sd="0" x="14132"/>
        <item sd="0" x="14133"/>
        <item sd="0" x="14134"/>
        <item sd="0" x="14135"/>
        <item sd="0" x="14136"/>
        <item x="14137"/>
        <item x="14138"/>
        <item x="14139"/>
        <item x="14140"/>
        <item sd="0" x="14141"/>
        <item sd="0" x="14142"/>
        <item sd="0" x="14143"/>
        <item sd="0" x="14144"/>
        <item sd="0" x="14145"/>
        <item sd="0" x="14146"/>
        <item x="14147"/>
        <item x="14148"/>
        <item x="14149"/>
        <item x="14150"/>
        <item sd="0" x="14151"/>
        <item sd="0" x="14152"/>
        <item sd="0" x="14153"/>
        <item sd="0" x="14154"/>
        <item sd="0" x="14155"/>
        <item sd="0" x="14156"/>
        <item x="14157"/>
        <item x="14158"/>
        <item sd="0" m="1" x="15129"/>
        <item sd="0" x="14159"/>
        <item sd="0" x="14160"/>
        <item sd="0" x="14161"/>
        <item sd="0" x="14162"/>
        <item x="14163"/>
        <item x="14164"/>
        <item x="14165"/>
        <item x="14166"/>
        <item sd="0" x="14167"/>
        <item sd="0" x="14168"/>
        <item sd="0" x="14169"/>
        <item sd="0" x="14170"/>
        <item sd="0" x="14171"/>
        <item sd="0" x="14172"/>
        <item x="14173"/>
        <item x="14174"/>
        <item x="14175"/>
        <item x="14176"/>
        <item sd="0" x="14177"/>
        <item sd="0" x="14178"/>
        <item sd="0" x="14179"/>
        <item sd="0" x="14180"/>
        <item sd="0" x="14181"/>
        <item sd="0" x="14182"/>
        <item sd="0" x="14183"/>
        <item sd="0" x="14184"/>
        <item sd="0" x="14185"/>
        <item x="14186"/>
        <item x="14187"/>
        <item x="14188"/>
        <item sd="0" x="14189"/>
        <item sd="0" x="14190"/>
        <item sd="0" x="14191"/>
        <item sd="0" x="14192"/>
        <item sd="0" x="14193"/>
        <item sd="0" x="14194"/>
        <item sd="0" x="14195"/>
        <item x="14196"/>
        <item x="14197"/>
        <item x="14198"/>
        <item sd="0" x="14199"/>
        <item sd="0" x="14200"/>
        <item sd="0" x="14201"/>
        <item sd="0" x="14202"/>
        <item sd="0" x="14203"/>
        <item sd="0" x="14204"/>
        <item x="14205"/>
        <item x="14206"/>
        <item sd="0" x="14207"/>
        <item x="14208"/>
        <item x="14209"/>
        <item x="14210"/>
        <item x="14211"/>
        <item sd="0" x="14212"/>
        <item sd="0" x="14213"/>
        <item sd="0" x="14214"/>
        <item sd="0" x="14215"/>
        <item x="14216"/>
        <item sd="0" x="14217"/>
        <item x="14218"/>
        <item x="14219"/>
        <item x="14220"/>
        <item x="14221"/>
        <item sd="0" x="14222"/>
        <item sd="0" x="14223"/>
        <item sd="0" x="14224"/>
        <item sd="0" x="14225"/>
        <item x="14226"/>
        <item sd="0" x="14227"/>
        <item x="14228"/>
        <item x="14229"/>
        <item x="14230"/>
        <item x="14231"/>
        <item x="14232"/>
        <item x="14233"/>
        <item x="14234"/>
        <item sd="0" x="14235"/>
        <item sd="0" x="14236"/>
        <item sd="0" x="14237"/>
        <item x="14238"/>
        <item x="14239"/>
        <item x="14240"/>
        <item x="14241"/>
        <item x="14242"/>
        <item x="14243"/>
        <item x="14244"/>
        <item sd="0" x="14245"/>
        <item sd="0" x="14246"/>
        <item sd="0" x="14247"/>
        <item x="14248"/>
        <item x="14249"/>
        <item x="14250"/>
        <item x="14251"/>
        <item x="14252"/>
        <item x="14253"/>
        <item x="14254"/>
        <item x="14255"/>
        <item x="14256"/>
        <item sd="0" x="14257"/>
        <item sd="0" x="14258"/>
        <item sd="0" x="14259"/>
        <item sd="0" x="14260"/>
        <item x="14261"/>
        <item x="14262"/>
        <item x="14263"/>
        <item x="14264"/>
        <item x="14265"/>
        <item x="14266"/>
        <item sd="0" x="14267"/>
        <item sd="0" x="14268"/>
        <item sd="0" x="14269"/>
        <item sd="0" x="14270"/>
        <item x="14271"/>
        <item x="14272"/>
        <item x="14273"/>
        <item x="14274"/>
        <item x="14275"/>
        <item x="14276"/>
        <item sd="0" x="14277"/>
        <item sd="0" x="14278"/>
        <item sd="0" x="14279"/>
        <item sd="0" x="14280"/>
        <item x="14281"/>
        <item x="14282"/>
        <item x="14283"/>
        <item x="14284"/>
        <item sd="0" x="14285"/>
        <item sd="0" x="14286"/>
        <item sd="0" x="14287"/>
        <item x="14288"/>
        <item sd="0" x="14289"/>
        <item sd="0" x="14290"/>
        <item x="14291"/>
        <item x="14292"/>
        <item x="14293"/>
        <item x="14294"/>
        <item sd="0" x="14295"/>
        <item sd="0" x="14296"/>
        <item sd="0" x="14297"/>
        <item x="14298"/>
        <item sd="0" x="14299"/>
        <item sd="0" x="14300"/>
        <item x="14301"/>
        <item x="14302"/>
        <item sd="0" x="14303"/>
        <item x="14304"/>
        <item x="14305"/>
        <item x="14306"/>
        <item sd="0" x="14307"/>
        <item sd="0" x="14308"/>
        <item sd="0" x="14309"/>
        <item sd="0" x="14310"/>
        <item x="14311"/>
        <item x="14312"/>
        <item sd="0" x="14313"/>
        <item x="14314"/>
        <item x="14315"/>
        <item x="14316"/>
        <item sd="0" x="14317"/>
        <item sd="0" x="14318"/>
        <item sd="0" x="14319"/>
        <item sd="0" x="14320"/>
        <item x="14321"/>
        <item x="14322"/>
        <item sd="0" x="14323"/>
        <item x="14324"/>
        <item x="14325"/>
        <item x="14326"/>
        <item x="14327"/>
        <item sd="0" x="14328"/>
        <item sd="0" x="14329"/>
        <item sd="0" x="14330"/>
        <item sd="0" x="14331"/>
        <item x="14332"/>
        <item x="14333"/>
        <item x="14334"/>
        <item sd="0" x="14335"/>
        <item sd="0" x="14336"/>
        <item x="14337"/>
        <item sd="0" x="14338"/>
        <item sd="0" x="14339"/>
        <item sd="0" x="14340"/>
        <item sd="0" x="14341"/>
        <item x="14342"/>
        <item x="14343"/>
        <item x="14344"/>
        <item sd="0" x="14345"/>
        <item sd="0" x="14346"/>
        <item x="14347"/>
        <item sd="0" x="14348"/>
        <item sd="0" x="14349"/>
        <item sd="0" x="14350"/>
        <item sd="0" x="14351"/>
        <item sd="0" x="14352"/>
        <item sd="0" x="14353"/>
        <item x="14354"/>
        <item x="14355"/>
        <item x="14356"/>
        <item x="14357"/>
        <item sd="0" x="14358"/>
        <item sd="0" x="14359"/>
        <item sd="0" x="14360"/>
        <item sd="0" x="14361"/>
        <item sd="0" x="14362"/>
        <item sd="0" x="14363"/>
        <item x="14364"/>
        <item x="14365"/>
        <item x="14366"/>
        <item x="14367"/>
        <item sd="0" x="14368"/>
        <item sd="0" x="14369"/>
        <item sd="0" x="14370"/>
        <item sd="0" x="14371"/>
        <item sd="0" x="14372"/>
        <item sd="0" x="14373"/>
        <item x="14374"/>
        <item sd="0" x="14375"/>
        <item sd="0" x="14376"/>
        <item x="14377"/>
        <item x="14378"/>
        <item x="14379"/>
        <item x="14380"/>
        <item sd="0" x="14381"/>
        <item sd="0" x="14382"/>
        <item sd="0" x="14383"/>
        <item x="14384"/>
        <item sd="0" x="14385"/>
        <item sd="0" x="14386"/>
        <item x="14387"/>
        <item x="14388"/>
        <item x="14389"/>
        <item x="14390"/>
        <item sd="0" x="14391"/>
        <item sd="0" x="14392"/>
        <item sd="0" x="14393"/>
        <item x="14394"/>
        <item sd="0" x="14395"/>
        <item sd="0" x="14396"/>
        <item x="14397"/>
        <item x="14398"/>
        <item x="14399"/>
        <item x="14400"/>
        <item sd="0" x="14401"/>
        <item sd="0" x="14402"/>
        <item sd="0" x="14403"/>
        <item x="14404"/>
        <item x="14405"/>
        <item x="14406"/>
        <item x="14407"/>
        <item sd="0" x="14408"/>
        <item x="14409"/>
        <item x="14410"/>
        <item sd="0" x="14411"/>
        <item sd="0" x="14412"/>
        <item sd="0" x="14413"/>
        <item x="14414"/>
        <item x="14415"/>
        <item x="14416"/>
        <item x="14417"/>
        <item sd="0" x="14418"/>
        <item x="14419"/>
        <item x="14420"/>
        <item sd="0" x="14421"/>
        <item sd="0" x="14422"/>
        <item sd="0" x="14423"/>
        <item sd="0" x="14424"/>
        <item sd="0" x="14425"/>
        <item sd="0" x="14426"/>
        <item x="14427"/>
        <item x="14428"/>
        <item x="14429"/>
        <item x="14430"/>
        <item sd="0" x="14431"/>
        <item sd="0" x="14432"/>
        <item sd="0" x="14433"/>
        <item sd="0" x="14434"/>
        <item sd="0" x="14435"/>
        <item sd="0" x="14436"/>
        <item x="14437"/>
        <item x="14438"/>
        <item x="14439"/>
        <item x="14440"/>
        <item sd="0" x="14441"/>
        <item sd="0" x="14442"/>
        <item sd="0" x="14443"/>
        <item sd="0" x="14444"/>
        <item sd="0" x="14445"/>
        <item sd="0" x="14446"/>
        <item sd="0" x="14447"/>
        <item sd="0" x="14448"/>
        <item sd="0" x="14449"/>
        <item x="14450"/>
        <item x="14451"/>
        <item x="14452"/>
        <item sd="0" x="14453"/>
        <item sd="0" x="14454"/>
        <item sd="0" x="14455"/>
        <item sd="0" x="14456"/>
        <item sd="0" x="14457"/>
        <item sd="0" x="14458"/>
        <item sd="0" x="14459"/>
        <item x="14460"/>
        <item x="14461"/>
        <item x="14462"/>
        <item sd="0" x="14463"/>
        <item sd="0" x="14464"/>
        <item sd="0" x="14465"/>
        <item sd="0" x="14466"/>
        <item sd="0" x="14467"/>
        <item sd="0" x="14468"/>
        <item sd="0" x="14469"/>
        <item x="14470"/>
        <item sd="0" x="14471"/>
        <item x="14472"/>
        <item x="14473"/>
        <item x="14474"/>
        <item x="14475"/>
        <item sd="0" x="14476"/>
        <item sd="0" x="14477"/>
        <item sd="0" x="14478"/>
        <item sd="0" x="14479"/>
        <item x="14480"/>
        <item sd="0" x="14481"/>
        <item x="14482"/>
        <item x="14483"/>
        <item x="14484"/>
        <item x="14485"/>
        <item sd="0" x="14486"/>
        <item sd="0" x="14487"/>
        <item sd="0" x="14488"/>
        <item sd="0" x="14489"/>
        <item x="14490"/>
        <item sd="0" x="14491"/>
        <item x="14492"/>
        <item x="14493"/>
        <item x="14494"/>
        <item x="14495"/>
        <item x="14496"/>
        <item x="14497"/>
        <item x="14498"/>
        <item sd="0" x="14499"/>
        <item sd="0" x="14500"/>
        <item sd="0" x="14501"/>
        <item x="14502"/>
        <item x="14503"/>
        <item x="14504"/>
        <item x="14505"/>
        <item x="14506"/>
        <item x="14507"/>
        <item x="14508"/>
        <item sd="0" x="14509"/>
        <item sd="0" x="14510"/>
        <item sd="0" x="14511"/>
        <item x="14512"/>
        <item x="14513"/>
        <item x="14514"/>
        <item x="14515"/>
        <item x="14516"/>
        <item x="14517"/>
        <item x="14518"/>
        <item sd="0" x="14519"/>
        <item sd="0" x="14520"/>
        <item sd="0" x="14521"/>
        <item x="14522"/>
        <item x="14523"/>
        <item x="14524"/>
        <item x="14525"/>
        <item sd="0" x="14526"/>
        <item sd="0" x="14527"/>
        <item sd="0" x="14528"/>
        <item sd="0" x="14529"/>
        <item sd="0" x="14530"/>
        <item sd="0" x="14531"/>
        <item x="14532"/>
        <item x="14533"/>
        <item x="14534"/>
        <item x="14535"/>
        <item sd="0" x="14536"/>
        <item sd="0" x="14537"/>
        <item sd="0" x="14538"/>
        <item sd="0" x="14539"/>
        <item sd="0" x="14540"/>
        <item sd="0" x="14541"/>
        <item x="14542"/>
        <item sd="0" x="14543"/>
        <item sd="0" x="14544"/>
        <item x="14545"/>
        <item x="14546"/>
        <item x="14547"/>
        <item sd="0" x="14548"/>
        <item sd="0" x="14549"/>
        <item sd="0" x="14550"/>
        <item sd="0" x="14551"/>
        <item x="14552"/>
        <item sd="0" x="14553"/>
        <item sd="0" x="14554"/>
        <item x="14555"/>
        <item x="14556"/>
        <item x="14557"/>
        <item sd="0" x="14558"/>
        <item sd="0" x="14559"/>
        <item sd="0" x="14560"/>
        <item sd="0" x="14561"/>
        <item x="14562"/>
        <item sd="0" x="14563"/>
        <item sd="0" x="14564"/>
        <item x="14565"/>
        <item x="14566"/>
        <item x="14567"/>
        <item x="14568"/>
        <item x="14569"/>
        <item x="14570"/>
        <item sd="0" x="14571"/>
        <item sd="0" x="14572"/>
        <item sd="0" x="14573"/>
        <item sd="0" x="14574"/>
        <item x="14575"/>
        <item x="14576"/>
        <item x="14577"/>
        <item x="14578"/>
        <item x="14579"/>
        <item x="14580"/>
        <item sd="0" x="14581"/>
        <item sd="0" x="14582"/>
        <item sd="0" x="14583"/>
        <item sd="0" x="14584"/>
        <item x="14585"/>
        <item x="14586"/>
        <item x="14587"/>
        <item x="14588"/>
        <item x="14589"/>
        <item x="14590"/>
        <item x="14591"/>
        <item x="14592"/>
        <item x="14593"/>
        <item sd="0" x="14594"/>
        <item sd="0" x="14595"/>
        <item sd="0" x="14596"/>
        <item x="14597"/>
        <item x="14598"/>
        <item x="14599"/>
        <item x="14600"/>
        <item x="14601"/>
        <item x="14602"/>
        <item x="14603"/>
        <item sd="0" x="14604"/>
        <item sd="0" x="14605"/>
        <item sd="0" x="14606"/>
        <item x="14607"/>
        <item x="14608"/>
        <item x="14609"/>
        <item x="14610"/>
        <item x="14611"/>
        <item x="14612"/>
        <item x="14613"/>
        <item sd="0" x="14614"/>
        <item x="14615"/>
        <item sd="0" x="14616"/>
        <item sd="0" x="14617"/>
        <item sd="0" x="14618"/>
        <item sd="0" x="14619"/>
        <item x="14620"/>
        <item x="14621"/>
        <item x="14622"/>
        <item x="14623"/>
        <item sd="0" x="14624"/>
        <item x="14625"/>
        <item sd="0" x="14626"/>
        <item sd="0" x="14627"/>
        <item sd="0" x="14628"/>
        <item sd="0" x="14629"/>
        <item x="14630"/>
        <item x="14631"/>
        <item x="14632"/>
        <item x="14633"/>
        <item sd="0" x="14634"/>
        <item x="14635"/>
        <item sd="0" x="14636"/>
        <item sd="0" x="14637"/>
        <item sd="0" x="14638"/>
        <item sd="0" x="14639"/>
        <item x="14640"/>
        <item x="14641"/>
        <item x="14642"/>
        <item x="14643"/>
        <item sd="0" x="14644"/>
        <item sd="0" x="14645"/>
        <item sd="0" x="14646"/>
        <item x="14647"/>
        <item x="14648"/>
        <item sd="0" x="14649"/>
        <item x="14650"/>
        <item x="14651"/>
        <item x="14652"/>
        <item x="14653"/>
        <item sd="0" x="14654"/>
        <item sd="0" x="14655"/>
        <item sd="0" x="14656"/>
        <item x="14657"/>
        <item x="14658"/>
        <item sd="0" x="14659"/>
        <item x="14660"/>
        <item x="14661"/>
        <item x="14662"/>
        <item x="14663"/>
        <item x="14664"/>
        <item sd="0" x="14665"/>
        <item sd="0" x="14666"/>
        <item sd="0" x="14667"/>
        <item x="14668"/>
        <item x="14669"/>
        <item x="14670"/>
        <item x="14671"/>
        <item sd="0" x="14672"/>
        <item x="14673"/>
        <item x="14674"/>
        <item sd="0" x="14675"/>
        <item sd="0" x="14676"/>
        <item sd="0" x="14677"/>
        <item x="14678"/>
        <item x="14679"/>
        <item x="14680"/>
        <item x="14681"/>
        <item sd="0" x="14682"/>
        <item x="14683"/>
        <item x="14684"/>
        <item sd="0" x="14685"/>
        <item sd="0" x="14686"/>
        <item sd="0" x="14687"/>
        <item sd="0" x="14688"/>
        <item sd="0" x="14689"/>
        <item sd="0" x="14690"/>
        <item x="14691"/>
        <item x="14692"/>
        <item x="14693"/>
        <item x="14694"/>
        <item sd="0" x="14695"/>
        <item sd="0" x="14696"/>
        <item sd="0" x="14697"/>
        <item sd="0" x="14698"/>
        <item sd="0" x="14699"/>
        <item sd="0" x="14700"/>
        <item x="14701"/>
        <item x="14702"/>
        <item x="14703"/>
        <item x="14704"/>
        <item sd="0" x="14705"/>
        <item sd="0" x="14706"/>
        <item sd="0" x="14707"/>
        <item sd="0" x="14708"/>
        <item sd="0" x="14709"/>
        <item sd="0" x="14710"/>
        <item sd="0" x="14711"/>
        <item sd="0" x="14712"/>
        <item sd="0" x="14713"/>
        <item x="14714"/>
        <item x="14715"/>
        <item x="14716"/>
        <item sd="0" x="14717"/>
        <item sd="0" x="14718"/>
        <item sd="0" x="14719"/>
        <item sd="0" x="14720"/>
        <item sd="0" x="14721"/>
        <item sd="0" x="14722"/>
        <item sd="0" x="14723"/>
        <item x="14724"/>
        <item x="14725"/>
        <item x="14726"/>
        <item sd="0" x="14727"/>
        <item sd="0" x="14728"/>
        <item sd="0" x="14729"/>
        <item sd="0" x="14730"/>
        <item sd="0" x="14731"/>
        <item sd="0" x="14732"/>
        <item x="14733"/>
        <item x="14734"/>
        <item sd="0" x="14735"/>
        <item x="14736"/>
        <item x="14737"/>
        <item x="14738"/>
        <item x="14739"/>
        <item sd="0" x="14740"/>
        <item sd="0" x="14741"/>
        <item sd="0" x="14742"/>
        <item sd="0" x="14743"/>
        <item x="14744"/>
        <item sd="0" x="14745"/>
        <item x="14746"/>
        <item x="14747"/>
        <item x="14748"/>
        <item x="14749"/>
        <item sd="0" x="14750"/>
        <item sd="0" x="14751"/>
        <item sd="0" x="14752"/>
        <item sd="0" x="14753"/>
        <item x="14754"/>
        <item sd="0" x="14755"/>
        <item x="14756"/>
        <item x="14757"/>
        <item x="14758"/>
        <item x="14759"/>
        <item sd="0" x="14760"/>
        <item sd="0" x="14761"/>
        <item sd="0" x="14762"/>
        <item sd="0" x="14763"/>
        <item x="14764"/>
        <item x="14765"/>
        <item x="14766"/>
        <item sd="0" x="14767"/>
        <item sd="0" x="14768"/>
        <item x="14769"/>
        <item sd="0" x="14770"/>
        <item sd="0" x="14771"/>
        <item sd="0" x="14772"/>
        <item sd="0" x="14773"/>
        <item x="14774"/>
        <item x="14775"/>
        <item x="14776"/>
        <item sd="0" x="14777"/>
        <item sd="0" x="14778"/>
        <item x="14779"/>
        <item sd="0" x="14780"/>
        <item sd="0" x="14781"/>
        <item sd="0" x="14782"/>
        <item sd="0" x="14783"/>
        <item sd="0" x="14784"/>
        <item sd="0" x="14785"/>
        <item x="14786"/>
        <item x="14787"/>
        <item x="14788"/>
        <item x="14789"/>
        <item sd="0" x="14790"/>
        <item sd="0" x="14791"/>
        <item sd="0" x="14792"/>
        <item sd="0" x="14793"/>
        <item sd="0" x="14794"/>
        <item sd="0" x="14795"/>
        <item x="14796"/>
        <item x="14797"/>
        <item x="14798"/>
        <item x="14799"/>
        <item sd="0" x="14800"/>
        <item sd="0" x="14801"/>
        <item sd="0" x="14802"/>
        <item sd="0" x="14803"/>
        <item sd="0" x="14804"/>
        <item sd="0" x="14805"/>
        <item x="14806"/>
        <item sd="0" x="14807"/>
        <item sd="0" x="14808"/>
        <item x="14809"/>
        <item x="14810"/>
        <item x="14811"/>
        <item x="14812"/>
        <item sd="0" x="14813"/>
        <item sd="0" x="14814"/>
        <item sd="0" x="14815"/>
        <item x="14816"/>
        <item sd="0" x="14817"/>
        <item sd="0" x="14818"/>
        <item x="14819"/>
        <item x="14820"/>
        <item x="14821"/>
        <item x="14822"/>
        <item sd="0" x="14823"/>
        <item sd="0" x="14824"/>
        <item sd="0" x="14825"/>
        <item x="14826"/>
        <item sd="0" x="14827"/>
        <item sd="0" x="14828"/>
        <item x="14829"/>
        <item x="14830"/>
        <item sd="0" x="14831"/>
        <item x="14832"/>
        <item x="14833"/>
        <item x="14834"/>
        <item sd="0" x="14835"/>
        <item sd="0" x="14836"/>
        <item sd="0" x="14837"/>
        <item sd="0" x="14838"/>
        <item x="14839"/>
        <item x="14840"/>
        <item sd="0" x="14841"/>
        <item x="14842"/>
        <item x="14843"/>
        <item x="14844"/>
        <item sd="0" x="14845"/>
        <item sd="0" x="14846"/>
        <item sd="0" x="14847"/>
        <item sd="0" x="14848"/>
        <item x="14849"/>
        <item x="14850"/>
        <item sd="0" x="14851"/>
        <item x="14852"/>
        <item x="14853"/>
        <item x="14854"/>
        <item x="14855"/>
        <item sd="0" x="14856"/>
        <item sd="0" x="14857"/>
        <item sd="0" x="14858"/>
        <item sd="0" x="14859"/>
        <item x="14860"/>
        <item x="14861"/>
        <item x="14862"/>
        <item sd="0" x="14863"/>
        <item sd="0" x="14864"/>
        <item x="14865"/>
        <item sd="0" x="14866"/>
        <item sd="0" x="14867"/>
        <item sd="0" x="14868"/>
        <item sd="0" x="14869"/>
        <item x="14870"/>
        <item x="14871"/>
        <item x="14872"/>
        <item sd="0" x="14873"/>
        <item sd="0" x="14874"/>
        <item x="14875"/>
        <item sd="0" x="14876"/>
        <item sd="0" x="14877"/>
        <item sd="0" x="14878"/>
        <item sd="0" x="14879"/>
        <item x="14880"/>
        <item x="14881"/>
        <item x="14882"/>
        <item sd="0" x="14883"/>
        <item sd="0" x="14884"/>
        <item sd="0" x="14885"/>
        <item sd="0" x="14886"/>
        <item x="14887"/>
        <item x="14888"/>
        <item sd="0" x="14889"/>
        <item x="14890"/>
        <item x="14891"/>
        <item x="14892"/>
        <item sd="0" x="14893"/>
        <item sd="0" x="14894"/>
        <item sd="0" x="14895"/>
        <item sd="0" x="14896"/>
        <item x="14897"/>
        <item x="14898"/>
        <item sd="0" x="14899"/>
        <item x="14900"/>
        <item x="14901"/>
        <item x="14902"/>
        <item x="14903"/>
        <item x="14904"/>
        <item x="14905"/>
        <item sd="0" x="14906"/>
        <item sd="0" x="14907"/>
        <item sd="0" x="14908"/>
        <item sd="0" x="14909"/>
        <item x="14910"/>
        <item x="14911"/>
        <item x="14912"/>
        <item x="14913"/>
        <item x="14914"/>
        <item x="14915"/>
        <item sd="0" x="14916"/>
        <item sd="0" x="14917"/>
        <item sd="0" x="14918"/>
        <item sd="0" x="14919"/>
        <item x="14920"/>
        <item x="14921"/>
        <item x="14922"/>
        <item x="14923"/>
        <item x="14924"/>
        <item x="14925"/>
        <item sd="0" x="14926"/>
        <item x="14927"/>
        <item x="14928"/>
        <item sd="0" x="14929"/>
        <item sd="0" x="14930"/>
        <item sd="0" x="14931"/>
        <item x="14932"/>
        <item x="14933"/>
        <item x="14934"/>
        <item x="14935"/>
        <item sd="0" x="14936"/>
        <item x="14937"/>
        <item x="14938"/>
        <item sd="0" x="14939"/>
        <item sd="0" x="14940"/>
        <item sd="0" x="14941"/>
        <item x="14942"/>
        <item x="14943"/>
        <item x="14944"/>
        <item x="14945"/>
        <item sd="0" x="14946"/>
        <item x="14947"/>
        <item x="14948"/>
        <item sd="0" x="14949"/>
        <item sd="0" x="14950"/>
        <item sd="0" x="14951"/>
        <item sd="0" x="14952"/>
        <item sd="0" x="14953"/>
        <item sd="0" x="14954"/>
        <item x="14955"/>
        <item x="14956"/>
        <item x="14957"/>
        <item x="14958"/>
        <item sd="0" x="14959"/>
        <item sd="0" x="14960"/>
        <item sd="0" x="14961"/>
        <item sd="0" x="14962"/>
        <item sd="0" x="14963"/>
        <item sd="0" x="14964"/>
        <item x="14965"/>
        <item x="14966"/>
        <item x="14967"/>
        <item x="14968"/>
        <item sd="0" x="14969"/>
        <item sd="0" x="14970"/>
        <item sd="0" x="14971"/>
        <item sd="0" x="14972"/>
        <item sd="0" x="14973"/>
        <item sd="0" x="14974"/>
        <item sd="0" x="14975"/>
        <item sd="0" x="14976"/>
        <item sd="0" x="14977"/>
        <item x="14978"/>
        <item x="14979"/>
        <item x="14980"/>
        <item sd="0" x="14981"/>
        <item sd="0" x="14982"/>
        <item sd="0" x="14983"/>
        <item sd="0" x="14984"/>
        <item sd="0" x="14985"/>
        <item sd="0" x="14986"/>
        <item sd="0" x="14987"/>
        <item x="14988"/>
        <item x="14989"/>
        <item x="14990"/>
        <item sd="0" x="14991"/>
        <item sd="0" x="14992"/>
        <item sd="0" x="14993"/>
        <item sd="0" x="14994"/>
        <item sd="0" x="14995"/>
        <item sd="0" x="14996"/>
        <item sd="0" x="14997"/>
        <item x="14998"/>
        <item x="14999"/>
        <item sd="0" m="1" x="15147"/>
        <item sd="0" m="1" x="15130"/>
        <item sd="0" m="1" x="15169"/>
        <item sd="0" m="1" x="15160"/>
        <item sd="0" m="1" x="15120"/>
        <item x="15003"/>
        <item x="15004"/>
        <item x="15005"/>
        <item x="15006"/>
        <item x="15007"/>
        <item sd="0" x="15008"/>
        <item sd="0" x="15009"/>
        <item sd="0" x="15010"/>
        <item x="15011"/>
        <item x="15012"/>
        <item x="15013"/>
        <item x="15014"/>
        <item x="15015"/>
        <item x="15016"/>
        <item x="15017"/>
        <item sd="0" x="15018"/>
        <item sd="0" x="15019"/>
        <item x="15020"/>
        <item x="15021"/>
        <item x="15022"/>
        <item x="15023"/>
        <item x="15024"/>
        <item x="15025"/>
        <item x="15026"/>
        <item x="15027"/>
        <item x="15028"/>
        <item x="15029"/>
        <item x="15030"/>
        <item x="15031"/>
        <item sd="0" x="15032"/>
        <item x="15033"/>
        <item x="15034"/>
        <item sd="0" x="15035"/>
        <item sd="0" x="15036"/>
        <item x="15037"/>
        <item x="15038"/>
        <item x="15039"/>
        <item x="15040"/>
        <item x="15041"/>
        <item sd="0" x="15042"/>
        <item sd="0" x="15043"/>
        <item sd="0" x="15044"/>
        <item x="15045"/>
        <item x="15046"/>
        <item x="15047"/>
        <item x="15048"/>
        <item x="15049"/>
        <item x="15050"/>
        <item x="15051"/>
        <item sd="0" x="15052"/>
        <item sd="0" x="15053"/>
        <item sd="0" x="15054"/>
        <item sd="0" x="15055"/>
        <item sd="0" x="15056"/>
        <item sd="0" x="15057"/>
        <item sd="0" x="15058"/>
        <item sd="0" x="15059"/>
        <item sd="0" x="15060"/>
        <item sd="0" x="15061"/>
        <item sd="0" x="15062"/>
        <item sd="0" x="15063"/>
        <item sd="0" x="15064"/>
        <item sd="0" x="15065"/>
        <item sd="0" x="15066"/>
        <item sd="0" x="15067"/>
        <item sd="0" x="15068"/>
        <item sd="0" x="15069"/>
        <item sd="0" x="15070"/>
        <item sd="0" x="15071"/>
        <item sd="0" x="15072"/>
        <item sd="0" x="15073"/>
        <item sd="0" x="15074"/>
        <item sd="0" x="15075"/>
        <item sd="0" x="15076"/>
        <item sd="0" x="15077"/>
        <item sd="0" x="15078"/>
        <item sd="0" x="15079"/>
        <item sd="0" x="15080"/>
        <item sd="0" x="15081"/>
        <item sd="0" x="15082"/>
        <item sd="0" x="15083"/>
        <item sd="0" x="15084"/>
        <item sd="0" x="15085"/>
        <item sd="0" x="15086"/>
        <item sd="0" x="15087"/>
        <item sd="0" x="15088"/>
        <item sd="0" x="15089"/>
        <item sd="0" x="15090"/>
        <item sd="0" x="15091"/>
        <item sd="0" x="15092"/>
        <item sd="0" x="15093"/>
        <item sd="0" x="15094"/>
        <item sd="0" x="15095"/>
        <item sd="0" x="15096"/>
        <item sd="0" x="15097"/>
        <item sd="0" x="15098"/>
        <item sd="0" x="15099"/>
        <item sd="0" x="15100"/>
        <item sd="0" x="15101"/>
        <item sd="0" x="15102"/>
        <item sd="0" m="1" x="15161"/>
        <item sd="0" m="1" x="15178"/>
        <item m="1" x="15133"/>
        <item m="1" x="15111"/>
        <item m="1" x="15162"/>
        <item m="1" x="15179"/>
        <item m="1" x="15194"/>
        <item m="1" x="15200"/>
        <item m="1" x="15115"/>
        <item m="1" x="15163"/>
        <item m="1" x="15180"/>
        <item m="1" x="15176"/>
        <item m="1" x="15119"/>
        <item m="1" x="15168"/>
        <item m="1" x="15185"/>
        <item m="1" x="15196"/>
        <item m="1" x="15201"/>
        <item m="1" x="15203"/>
        <item m="1" x="15170"/>
        <item m="1" x="15186"/>
        <item m="1" x="15197"/>
        <item m="1" x="15195"/>
        <item m="1" x="15171"/>
        <item m="1" x="15190"/>
        <item m="1" x="15198"/>
        <item m="1" x="15202"/>
        <item m="1" x="15204"/>
        <item m="1" x="15205"/>
        <item m="1" x="15192"/>
        <item m="1" x="15199"/>
        <item sd="0" m="1" x="15125"/>
        <item m="1" x="15167"/>
        <item m="1" x="15184"/>
        <item m="1" x="15128"/>
        <item sd="0" m="1" x="15145"/>
        <item sd="0" m="1" x="15174"/>
        <item m="1" x="15189"/>
        <item m="1" x="15150"/>
        <item m="1" x="15175"/>
        <item sd="0" m="1" x="15188"/>
        <item m="1" x="15124"/>
        <item m="1" x="15166"/>
        <item sd="0" m="1" x="15191"/>
        <item m="1" x="15193"/>
        <item sd="0" m="1" x="15144"/>
        <item m="1" x="15173"/>
        <item m="1" x="15187"/>
        <item m="1" x="15146"/>
        <item m="1" x="15106"/>
        <item m="1" x="15154"/>
        <item m="1" x="15177"/>
        <item m="1" x="15110"/>
        <item m="1" x="15156"/>
        <item m="1" x="15143"/>
        <item m="1" x="15172"/>
        <item m="1" x="15164"/>
        <item m="1" x="15181"/>
        <item m="1" x="15165"/>
        <item m="1" x="15182"/>
        <item m="1" x="15183"/>
        <item sd="0" m="1" x="15126"/>
        <item sd="0" m="1" x="15134"/>
        <item sd="0" m="1" x="15148"/>
        <item sd="0" m="1" x="15112"/>
        <item sd="0" m="1" x="15116"/>
        <item sd="0" m="1" x="15132"/>
        <item sd="0" m="1" x="15137"/>
        <item sd="0" m="1" x="15131"/>
        <item sd="0" m="1" x="15118"/>
        <item sd="0" m="1" x="15114"/>
        <item sd="0" m="1" x="15136"/>
        <item sd="0" m="1" x="15117"/>
        <item sd="0" m="1" x="15139"/>
        <item sd="0" m="1" x="15127"/>
        <item sd="0" m="1" x="15135"/>
        <item sd="0" m="1" x="15149"/>
        <item sd="0" m="1" x="15152"/>
        <item sd="0" m="1" x="15157"/>
        <item x="15103"/>
        <item x="15104"/>
        <item sd="0" x="15105"/>
        <item x="15000"/>
        <item x="15001"/>
        <item x="15002"/>
        <item m="1" x="15138"/>
        <item sd="0" m="1" x="15153"/>
        <item sd="0" m="1" x="15158"/>
        <item sd="0" m="1" x="15151"/>
        <item sd="0" m="1" x="15155"/>
        <item m="1" x="15159"/>
        <item t="default" sd="0"/>
      </items>
    </pivotField>
    <pivotField showAll="0" defaultSubtotal="0"/>
    <pivotField showAll="0">
      <items count="5">
        <item x="0"/>
        <item x="1"/>
        <item m="1" x="2"/>
        <item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7"/>
  </rowFields>
  <rowItems count="104">
    <i>
      <x v="15016"/>
    </i>
    <i>
      <x v="15017"/>
    </i>
    <i>
      <x v="15018"/>
    </i>
    <i>
      <x v="15019"/>
    </i>
    <i>
      <x v="15020"/>
    </i>
    <i>
      <x v="15021"/>
    </i>
    <i>
      <x v="15022"/>
    </i>
    <i>
      <x v="15023"/>
    </i>
    <i>
      <x v="15024"/>
    </i>
    <i>
      <x v="15025"/>
    </i>
    <i>
      <x v="15026"/>
    </i>
    <i>
      <x v="15027"/>
    </i>
    <i>
      <x v="15028"/>
    </i>
    <i>
      <x v="15029"/>
    </i>
    <i>
      <x v="15030"/>
    </i>
    <i>
      <x v="15031"/>
    </i>
    <i>
      <x v="15032"/>
    </i>
    <i>
      <x v="15033"/>
    </i>
    <i>
      <x v="15034"/>
    </i>
    <i>
      <x v="15035"/>
    </i>
    <i>
      <x v="15036"/>
    </i>
    <i>
      <x v="15037"/>
    </i>
    <i>
      <x v="15038"/>
    </i>
    <i>
      <x v="15039"/>
    </i>
    <i>
      <x v="15040"/>
    </i>
    <i>
      <x v="15041"/>
    </i>
    <i>
      <x v="15042"/>
    </i>
    <i>
      <x v="15043"/>
    </i>
    <i>
      <x v="15044"/>
    </i>
    <i>
      <x v="15045"/>
    </i>
    <i>
      <x v="15046"/>
    </i>
    <i>
      <x v="15047"/>
    </i>
    <i>
      <x v="15048"/>
    </i>
    <i>
      <x v="15049"/>
    </i>
    <i>
      <x v="15050"/>
    </i>
    <i>
      <x v="15051"/>
    </i>
    <i>
      <x v="15052"/>
    </i>
    <i>
      <x v="15053"/>
    </i>
    <i>
      <x v="15054"/>
    </i>
    <i>
      <x v="15055"/>
    </i>
    <i>
      <x v="15056"/>
    </i>
    <i>
      <x v="15057"/>
    </i>
    <i>
      <x v="15058"/>
    </i>
    <i>
      <x v="15059"/>
    </i>
    <i>
      <x v="15060"/>
    </i>
    <i>
      <x v="15061"/>
    </i>
    <i>
      <x v="15062"/>
    </i>
    <i>
      <x v="15063"/>
    </i>
    <i>
      <x v="15064"/>
    </i>
    <i>
      <x v="15065"/>
    </i>
    <i>
      <x v="15066"/>
    </i>
    <i>
      <x v="15067"/>
    </i>
    <i>
      <x v="15068"/>
    </i>
    <i>
      <x v="15069"/>
    </i>
    <i>
      <x v="15070"/>
    </i>
    <i>
      <x v="15071"/>
    </i>
    <i>
      <x v="15072"/>
    </i>
    <i>
      <x v="15073"/>
    </i>
    <i>
      <x v="15074"/>
    </i>
    <i>
      <x v="15075"/>
    </i>
    <i>
      <x v="15076"/>
    </i>
    <i>
      <x v="15077"/>
    </i>
    <i>
      <x v="15078"/>
    </i>
    <i>
      <x v="15079"/>
    </i>
    <i>
      <x v="15080"/>
    </i>
    <i>
      <x v="15081"/>
    </i>
    <i>
      <x v="15082"/>
    </i>
    <i>
      <x v="15083"/>
    </i>
    <i>
      <x v="15084"/>
    </i>
    <i>
      <x v="15085"/>
    </i>
    <i>
      <x v="15086"/>
    </i>
    <i>
      <x v="15087"/>
    </i>
    <i>
      <x v="15088"/>
    </i>
    <i>
      <x v="15089"/>
    </i>
    <i>
      <x v="15090"/>
    </i>
    <i>
      <x v="15091"/>
    </i>
    <i>
      <x v="15092"/>
    </i>
    <i>
      <x v="15093"/>
    </i>
    <i>
      <x v="15094"/>
    </i>
    <i>
      <x v="15095"/>
    </i>
    <i>
      <x v="15096"/>
    </i>
    <i>
      <x v="15097"/>
    </i>
    <i>
      <x v="15098"/>
    </i>
    <i>
      <x v="15099"/>
    </i>
    <i>
      <x v="15100"/>
    </i>
    <i>
      <x v="15101"/>
    </i>
    <i>
      <x v="15102"/>
    </i>
    <i>
      <x v="15103"/>
    </i>
    <i>
      <x v="15104"/>
    </i>
    <i>
      <x v="15105"/>
    </i>
    <i>
      <x v="15106"/>
    </i>
    <i>
      <x v="15107"/>
    </i>
    <i>
      <x v="15108"/>
    </i>
    <i>
      <x v="15109"/>
    </i>
    <i>
      <x v="15110"/>
    </i>
    <i>
      <x v="15111"/>
    </i>
    <i>
      <x v="15112"/>
    </i>
    <i>
      <x v="15113"/>
    </i>
    <i>
      <x v="15114"/>
    </i>
    <i>
      <x v="15115"/>
    </i>
    <i>
      <x v="15194"/>
    </i>
    <i>
      <x v="15195"/>
    </i>
    <i>
      <x v="15196"/>
    </i>
    <i t="grand">
      <x/>
    </i>
  </rowItems>
  <colFields count="1">
    <field x="-2"/>
  </colFields>
  <colItems count="3">
    <i>
      <x/>
    </i>
    <i i="1">
      <x v="1"/>
    </i>
    <i i="2">
      <x v="2"/>
    </i>
  </colItems>
  <dataFields count="3">
    <dataField name="Average of ACTUALTRS" fld="11" subtotal="average" baseField="7" baseItem="15111" numFmtId="164"/>
    <dataField name="Average of PREDICTEDTRS" fld="12" subtotal="average" baseField="7" baseItem="15111" numFmtId="164"/>
    <dataField name="Average of ERRORTRS" fld="13" subtotal="average" baseField="7" baseItem="15111" numFmtId="164"/>
  </dataFields>
  <chartFormats count="3">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56"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8" fieldListSortAscending="1">
  <location ref="A1:D105" firstHeaderRow="0" firstDataRow="1" firstDataCol="1"/>
  <pivotFields count="20">
    <pivotField showAll="0">
      <items count="149">
        <item h="1" m="1" x="36"/>
        <item h="1" m="1" x="85"/>
        <item h="1" m="1" x="51"/>
        <item h="1" m="1" x="9"/>
        <item h="1" m="1" x="10"/>
        <item h="1" m="1" x="23"/>
        <item h="1" m="1" x="72"/>
        <item h="1" m="1" x="128"/>
        <item h="1" m="1" x="18"/>
        <item h="1" x="0"/>
        <item h="1" m="1" x="79"/>
        <item h="1" m="1" x="73"/>
        <item h="1" x="5"/>
        <item h="1" m="1" x="119"/>
        <item h="1" m="1" x="86"/>
        <item h="1" m="1" x="76"/>
        <item h="1" m="1" x="129"/>
        <item h="1" m="1" x="135"/>
        <item h="1" m="1" x="11"/>
        <item h="1" m="1" x="120"/>
        <item h="1" m="1" x="84"/>
        <item h="1" m="1" x="111"/>
        <item h="1" m="1" x="12"/>
        <item h="1" m="1" x="27"/>
        <item h="1" m="1" x="48"/>
        <item h="1" m="1" x="91"/>
        <item h="1" m="1" x="28"/>
        <item h="1" m="1" x="98"/>
        <item h="1" m="1" x="40"/>
        <item h="1" m="1" x="97"/>
        <item h="1" m="1" x="25"/>
        <item h="1" m="1" x="17"/>
        <item h="1" m="1" x="103"/>
        <item h="1" m="1" x="77"/>
        <item h="1" m="1" x="34"/>
        <item h="1" m="1" x="45"/>
        <item h="1" m="1" x="69"/>
        <item h="1" m="1" x="136"/>
        <item h="1" m="1" x="130"/>
        <item h="1" m="1" x="123"/>
        <item h="1" m="1" x="15"/>
        <item h="1" m="1" x="49"/>
        <item h="1" m="1" x="112"/>
        <item h="1" m="1" x="66"/>
        <item h="1" m="1" x="35"/>
        <item h="1" m="1" x="19"/>
        <item h="1" m="1" x="94"/>
        <item h="1" m="1" x="99"/>
        <item h="1" m="1" x="122"/>
        <item h="1" m="1" x="78"/>
        <item h="1" m="1" x="42"/>
        <item h="1" m="1" x="95"/>
        <item h="1" m="1" x="70"/>
        <item h="1" m="1" x="145"/>
        <item h="1" m="1" x="113"/>
        <item h="1" m="1" x="29"/>
        <item h="1" m="1" x="46"/>
        <item h="1" m="1" x="16"/>
        <item h="1" x="4"/>
        <item h="1" m="1" x="54"/>
        <item h="1" m="1" x="90"/>
        <item h="1" m="1" x="124"/>
        <item h="1" m="1" x="134"/>
        <item h="1" m="1" x="146"/>
        <item h="1" m="1" x="126"/>
        <item h="1" m="1" x="37"/>
        <item h="1" m="1" x="61"/>
        <item h="1" x="8"/>
        <item h="1" m="1" x="137"/>
        <item h="1" m="1" x="47"/>
        <item h="1" m="1" x="92"/>
        <item h="1" m="1" x="106"/>
        <item h="1" m="1" x="21"/>
        <item h="1" m="1" x="141"/>
        <item h="1" m="1" x="147"/>
        <item h="1" m="1" x="43"/>
        <item h="1" m="1" x="82"/>
        <item h="1" m="1" x="116"/>
        <item h="1" m="1" x="52"/>
        <item h="1" m="1" x="50"/>
        <item h="1" m="1" x="93"/>
        <item h="1" m="1" x="110"/>
        <item h="1" m="1" x="117"/>
        <item h="1" m="1" x="55"/>
        <item h="1" m="1" x="87"/>
        <item h="1" m="1" x="67"/>
        <item h="1" m="1" x="31"/>
        <item h="1" m="1" x="83"/>
        <item h="1" m="1" x="60"/>
        <item h="1" m="1" x="74"/>
        <item h="1" m="1" x="101"/>
        <item h="1" m="1" x="62"/>
        <item h="1" m="1" x="80"/>
        <item h="1" m="1" x="100"/>
        <item h="1" m="1" x="20"/>
        <item h="1" m="1" x="71"/>
        <item h="1" m="1" x="142"/>
        <item h="1" m="1" x="131"/>
        <item h="1" m="1" x="53"/>
        <item h="1" m="1" x="38"/>
        <item h="1" m="1" x="125"/>
        <item h="1" m="1" x="32"/>
        <item h="1" m="1" x="81"/>
        <item h="1" x="3"/>
        <item h="1" m="1" x="13"/>
        <item h="1" m="1" x="30"/>
        <item h="1" m="1" x="109"/>
        <item h="1" m="1" x="88"/>
        <item h="1" m="1" x="143"/>
        <item h="1" m="1" x="75"/>
        <item h="1" m="1" x="56"/>
        <item h="1" m="1" x="26"/>
        <item h="1" m="1" x="44"/>
        <item h="1" m="1" x="63"/>
        <item h="1" m="1" x="104"/>
        <item h="1" m="1" x="39"/>
        <item h="1" m="1" x="64"/>
        <item h="1" m="1" x="107"/>
        <item h="1" m="1" x="138"/>
        <item h="1" m="1" x="14"/>
        <item h="1" m="1" x="114"/>
        <item h="1" x="1"/>
        <item h="1" m="1" x="108"/>
        <item h="1" m="1" x="102"/>
        <item h="1" m="1" x="105"/>
        <item h="1" m="1" x="24"/>
        <item h="1" m="1" x="96"/>
        <item h="1" m="1" x="139"/>
        <item h="1" m="1" x="41"/>
        <item h="1" m="1" x="89"/>
        <item h="1" m="1" x="58"/>
        <item h="1" m="1" x="127"/>
        <item h="1" m="1" x="144"/>
        <item h="1" m="1" x="140"/>
        <item h="1" m="1" x="22"/>
        <item h="1" m="1" x="132"/>
        <item h="1" m="1" x="33"/>
        <item h="1" m="1" x="133"/>
        <item h="1" m="1" x="65"/>
        <item h="1" m="1" x="121"/>
        <item h="1" m="1" x="57"/>
        <item h="1" m="1" x="59"/>
        <item h="1" x="2"/>
        <item h="1" m="1" x="115"/>
        <item h="1" x="7"/>
        <item x="6"/>
        <item h="1" m="1" x="118"/>
        <item h="1" m="1" x="68"/>
        <item t="default"/>
      </items>
    </pivotField>
    <pivotField showAll="0">
      <items count="12">
        <item x="6"/>
        <item m="1" x="9"/>
        <item x="4"/>
        <item x="3"/>
        <item m="1" x="10"/>
        <item x="1"/>
        <item x="8"/>
        <item x="0"/>
        <item x="5"/>
        <item x="2"/>
        <item x="7"/>
        <item t="default"/>
      </items>
    </pivotField>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showAll="0"/>
    <pivotField axis="axisRow" showAll="0" sortType="ascending">
      <items count="15207">
        <item sd="0" x="0"/>
        <item sd="0" x="1"/>
        <item x="2"/>
        <item sd="0" x="3"/>
        <item sd="0" x="4"/>
        <item sd="0" x="5"/>
        <item x="6"/>
        <item x="7"/>
        <item x="8"/>
        <item x="9"/>
        <item sd="0" x="10"/>
        <item sd="0" x="11"/>
        <item x="12"/>
        <item sd="0" x="13"/>
        <item sd="0" x="14"/>
        <item sd="0" x="15"/>
        <item sd="0" x="16"/>
        <item sd="0" x="17"/>
        <item sd="0" x="18"/>
        <item x="19"/>
        <item x="20"/>
        <item x="21"/>
        <item x="22"/>
        <item sd="0" x="23"/>
        <item sd="0" x="24"/>
        <item sd="0" x="25"/>
        <item sd="0" x="26"/>
        <item sd="0" x="27"/>
        <item sd="0" x="28"/>
        <item x="29"/>
        <item x="30"/>
        <item x="31"/>
        <item x="32"/>
        <item sd="0" x="33"/>
        <item sd="0" x="34"/>
        <item sd="0" x="35"/>
        <item sd="0" x="36"/>
        <item sd="0" x="37"/>
        <item sd="0" x="38"/>
        <item x="39"/>
        <item sd="0" x="40"/>
        <item sd="0" x="41"/>
        <item x="42"/>
        <item x="43"/>
        <item x="44"/>
        <item sd="0" x="45"/>
        <item sd="0" x="46"/>
        <item sd="0" x="47"/>
        <item sd="0" x="48"/>
        <item x="49"/>
        <item sd="0" x="50"/>
        <item sd="0" x="51"/>
        <item x="52"/>
        <item x="53"/>
        <item x="54"/>
        <item sd="0" x="55"/>
        <item sd="0" x="56"/>
        <item sd="0" x="57"/>
        <item sd="0" x="58"/>
        <item x="59"/>
        <item sd="0" x="60"/>
        <item sd="0" x="61"/>
        <item x="62"/>
        <item x="63"/>
        <item x="64"/>
        <item x="65"/>
        <item x="66"/>
        <item x="67"/>
        <item sd="0" x="68"/>
        <item sd="0" x="69"/>
        <item sd="0" x="70"/>
        <item sd="0" x="71"/>
        <item x="72"/>
        <item x="73"/>
        <item x="74"/>
        <item x="75"/>
        <item x="76"/>
        <item x="77"/>
        <item sd="0" x="78"/>
        <item sd="0" x="79"/>
        <item sd="0" x="80"/>
        <item sd="0" x="81"/>
        <item x="82"/>
        <item x="83"/>
        <item x="84"/>
        <item x="85"/>
        <item x="86"/>
        <item x="87"/>
        <item sd="0" m="1" x="15107"/>
        <item sd="0" x="88"/>
        <item sd="0" x="89"/>
        <item sd="0" x="90"/>
        <item sd="0" x="91"/>
        <item x="92"/>
        <item x="93"/>
        <item x="94"/>
        <item sd="0" x="95"/>
        <item sd="0" x="96"/>
        <item sd="0" x="97"/>
        <item sd="0" x="98"/>
        <item sd="0" x="99"/>
        <item sd="0" x="100"/>
        <item sd="0" x="101"/>
        <item x="102"/>
        <item x="103"/>
        <item x="104"/>
        <item sd="0" x="105"/>
        <item sd="0" x="106"/>
        <item sd="0" x="107"/>
        <item sd="0" x="108"/>
        <item sd="0" x="109"/>
        <item sd="0" x="110"/>
        <item sd="0" x="111"/>
        <item sd="0" x="112"/>
        <item sd="0" x="113"/>
        <item x="114"/>
        <item x="115"/>
        <item x="116"/>
        <item x="117"/>
        <item sd="0" x="118"/>
        <item sd="0" x="119"/>
        <item sd="0" x="120"/>
        <item sd="0" x="121"/>
        <item sd="0" x="122"/>
        <item sd="0" x="123"/>
        <item x="124"/>
        <item x="125"/>
        <item x="126"/>
        <item x="127"/>
        <item sd="0" x="128"/>
        <item sd="0" x="129"/>
        <item sd="0" x="130"/>
        <item sd="0" x="131"/>
        <item sd="0" x="132"/>
        <item sd="0" x="133"/>
        <item x="134"/>
        <item x="135"/>
        <item sd="0" x="136"/>
        <item x="137"/>
        <item x="138"/>
        <item x="139"/>
        <item x="140"/>
        <item sd="0" x="141"/>
        <item sd="0" x="142"/>
        <item sd="0" x="143"/>
        <item x="144"/>
        <item x="145"/>
        <item sd="0" x="146"/>
        <item x="147"/>
        <item x="148"/>
        <item x="149"/>
        <item x="150"/>
        <item sd="0" x="151"/>
        <item sd="0" x="152"/>
        <item sd="0" x="153"/>
        <item x="154"/>
        <item x="155"/>
        <item sd="0" x="156"/>
        <item x="157"/>
        <item x="158"/>
        <item x="159"/>
        <item x="160"/>
        <item x="161"/>
        <item sd="0" x="162"/>
        <item sd="0" x="163"/>
        <item sd="0" x="164"/>
        <item x="165"/>
        <item x="166"/>
        <item x="167"/>
        <item x="168"/>
        <item sd="0" x="169"/>
        <item x="170"/>
        <item x="171"/>
        <item sd="0" x="172"/>
        <item sd="0" x="173"/>
        <item sd="0" x="174"/>
        <item x="175"/>
        <item x="176"/>
        <item x="177"/>
        <item x="178"/>
        <item sd="0" x="179"/>
        <item x="180"/>
        <item x="181"/>
        <item sd="0" x="182"/>
        <item sd="0" x="183"/>
        <item sd="0" x="184"/>
        <item sd="0" x="185"/>
        <item sd="0" x="186"/>
        <item sd="0" x="187"/>
        <item x="188"/>
        <item x="189"/>
        <item x="190"/>
        <item x="191"/>
        <item sd="0" x="192"/>
        <item sd="0" x="193"/>
        <item sd="0" x="194"/>
        <item sd="0" x="195"/>
        <item sd="0" x="196"/>
        <item sd="0" x="197"/>
        <item x="198"/>
        <item x="199"/>
        <item x="200"/>
        <item x="201"/>
        <item sd="0" x="202"/>
        <item sd="0" x="203"/>
        <item sd="0" x="204"/>
        <item sd="0" x="205"/>
        <item sd="0" x="206"/>
        <item sd="0" x="207"/>
        <item x="208"/>
        <item x="209"/>
        <item x="210"/>
        <item x="211"/>
        <item sd="0" x="212"/>
        <item sd="0" x="213"/>
        <item sd="0" x="214"/>
        <item x="215"/>
        <item x="216"/>
        <item x="217"/>
        <item x="218"/>
        <item x="219"/>
        <item x="220"/>
        <item x="221"/>
        <item sd="0" x="222"/>
        <item sd="0" x="223"/>
        <item sd="0" x="224"/>
        <item x="225"/>
        <item x="226"/>
        <item x="227"/>
        <item x="228"/>
        <item x="229"/>
        <item x="230"/>
        <item x="231"/>
        <item x="232"/>
        <item x="233"/>
        <item sd="0" x="234"/>
        <item sd="0" x="235"/>
        <item sd="0" x="236"/>
        <item sd="0" x="237"/>
        <item x="238"/>
        <item x="239"/>
        <item x="240"/>
        <item x="241"/>
        <item x="242"/>
        <item x="243"/>
        <item sd="0" x="244"/>
        <item sd="0" x="245"/>
        <item sd="0" x="246"/>
        <item sd="0" x="247"/>
        <item x="248"/>
        <item x="249"/>
        <item x="250"/>
        <item x="251"/>
        <item x="252"/>
        <item x="253"/>
        <item sd="0" x="254"/>
        <item sd="0" x="255"/>
        <item x="256"/>
        <item sd="0" x="257"/>
        <item sd="0" x="258"/>
        <item sd="0" x="259"/>
        <item sd="0" x="260"/>
        <item x="261"/>
        <item x="262"/>
        <item x="263"/>
        <item sd="0" x="264"/>
        <item sd="0" x="265"/>
        <item x="266"/>
        <item sd="0" x="267"/>
        <item sd="0" x="268"/>
        <item sd="0" x="269"/>
        <item sd="0" x="270"/>
        <item x="271"/>
        <item x="272"/>
        <item x="273"/>
        <item sd="0" x="274"/>
        <item sd="0" x="275"/>
        <item x="276"/>
        <item sd="0" x="277"/>
        <item sd="0" x="278"/>
        <item sd="0" x="279"/>
        <item sd="0" x="280"/>
        <item sd="0" x="281"/>
        <item sd="0" x="282"/>
        <item x="283"/>
        <item x="284"/>
        <item x="285"/>
        <item x="286"/>
        <item sd="0" x="287"/>
        <item sd="0" x="288"/>
        <item sd="0" x="289"/>
        <item sd="0" x="290"/>
        <item sd="0" x="291"/>
        <item sd="0" x="292"/>
        <item x="293"/>
        <item x="294"/>
        <item x="295"/>
        <item x="296"/>
        <item sd="0" x="297"/>
        <item sd="0" x="298"/>
        <item sd="0" x="299"/>
        <item sd="0" x="300"/>
        <item sd="0" x="301"/>
        <item sd="0" x="302"/>
        <item x="303"/>
        <item sd="0" x="304"/>
        <item sd="0" x="305"/>
        <item x="306"/>
        <item x="307"/>
        <item x="308"/>
        <item x="309"/>
        <item sd="0" x="310"/>
        <item sd="0" x="311"/>
        <item sd="0" x="312"/>
        <item x="313"/>
        <item sd="0" x="314"/>
        <item sd="0" x="315"/>
        <item x="316"/>
        <item x="317"/>
        <item x="318"/>
        <item x="319"/>
        <item sd="0" x="320"/>
        <item sd="0" x="321"/>
        <item sd="0" x="322"/>
        <item x="323"/>
        <item sd="0" x="324"/>
        <item sd="0" x="325"/>
        <item x="326"/>
        <item sd="0" x="327"/>
        <item sd="0" x="328"/>
        <item sd="0" x="329"/>
        <item x="330"/>
        <item x="331"/>
        <item x="332"/>
        <item x="333"/>
        <item sd="0" x="334"/>
        <item sd="0" x="335"/>
        <item sd="0" x="336"/>
        <item sd="0" x="337"/>
        <item sd="0" x="338"/>
        <item sd="0" x="339"/>
        <item x="340"/>
        <item x="341"/>
        <item x="342"/>
        <item x="343"/>
        <item sd="0" x="344"/>
        <item sd="0" x="345"/>
        <item sd="0" x="346"/>
        <item sd="0" x="347"/>
        <item sd="0" x="348"/>
        <item sd="0" x="349"/>
        <item x="350"/>
        <item sd="0" x="351"/>
        <item sd="0" x="352"/>
        <item x="353"/>
        <item x="354"/>
        <item x="355"/>
        <item x="356"/>
        <item sd="0" x="357"/>
        <item sd="0" x="358"/>
        <item sd="0" x="359"/>
        <item x="360"/>
        <item sd="0" x="361"/>
        <item sd="0" x="362"/>
        <item x="363"/>
        <item x="364"/>
        <item x="365"/>
        <item x="366"/>
        <item sd="0" x="367"/>
        <item sd="0" x="368"/>
        <item sd="0" x="369"/>
        <item x="370"/>
        <item sd="0" x="371"/>
        <item sd="0" x="372"/>
        <item x="373"/>
        <item x="374"/>
        <item sd="0" x="375"/>
        <item x="376"/>
        <item x="377"/>
        <item x="378"/>
        <item sd="0" x="379"/>
        <item sd="0" x="380"/>
        <item sd="0" x="381"/>
        <item sd="0" x="382"/>
        <item x="383"/>
        <item x="384"/>
        <item sd="0" x="385"/>
        <item x="386"/>
        <item x="387"/>
        <item x="388"/>
        <item sd="0" x="389"/>
        <item sd="0" x="390"/>
        <item sd="0" x="391"/>
        <item sd="0" x="392"/>
        <item x="393"/>
        <item x="394"/>
        <item sd="0" x="395"/>
        <item x="396"/>
        <item x="397"/>
        <item x="398"/>
        <item x="399"/>
        <item x="400"/>
        <item x="401"/>
        <item sd="0" x="402"/>
        <item sd="0" x="403"/>
        <item sd="0" x="404"/>
        <item sd="0" x="405"/>
        <item x="406"/>
        <item x="407"/>
        <item x="408"/>
        <item x="409"/>
        <item x="410"/>
        <item x="411"/>
        <item sd="0" x="412"/>
        <item sd="0" x="413"/>
        <item sd="0" x="414"/>
        <item sd="0" x="415"/>
        <item x="416"/>
        <item x="417"/>
        <item x="418"/>
        <item x="419"/>
        <item x="420"/>
        <item x="421"/>
        <item sd="0" x="422"/>
        <item x="423"/>
        <item x="424"/>
        <item sd="0" x="425"/>
        <item sd="0" x="426"/>
        <item sd="0" x="427"/>
        <item x="428"/>
        <item x="429"/>
        <item x="430"/>
        <item x="431"/>
        <item sd="0" x="432"/>
        <item x="433"/>
        <item x="434"/>
        <item sd="0" x="435"/>
        <item sd="0" x="436"/>
        <item sd="0" x="437"/>
        <item x="438"/>
        <item x="439"/>
        <item x="440"/>
        <item x="441"/>
        <item sd="0" x="442"/>
        <item x="443"/>
        <item x="444"/>
        <item sd="0" x="445"/>
        <item sd="0" x="446"/>
        <item x="447"/>
        <item x="448"/>
        <item x="449"/>
        <item x="450"/>
        <item sd="0" x="451"/>
        <item sd="0" x="452"/>
        <item sd="0" x="453"/>
        <item sd="0" x="454"/>
        <item x="455"/>
        <item sd="0" x="456"/>
        <item x="457"/>
        <item x="458"/>
        <item x="459"/>
        <item x="460"/>
        <item sd="0" x="461"/>
        <item sd="0" x="462"/>
        <item sd="0" x="463"/>
        <item sd="0" x="464"/>
        <item x="465"/>
        <item sd="0" x="466"/>
        <item x="467"/>
        <item x="468"/>
        <item x="469"/>
        <item x="470"/>
        <item x="471"/>
        <item x="472"/>
        <item x="473"/>
        <item sd="0" x="474"/>
        <item sd="0" x="475"/>
        <item sd="0" x="476"/>
        <item x="477"/>
        <item x="478"/>
        <item x="479"/>
        <item x="480"/>
        <item x="481"/>
        <item x="482"/>
        <item x="483"/>
        <item sd="0" x="484"/>
        <item sd="0" x="485"/>
        <item sd="0" x="486"/>
        <item x="487"/>
        <item x="488"/>
        <item x="489"/>
        <item x="490"/>
        <item x="491"/>
        <item x="492"/>
        <item x="493"/>
        <item x="494"/>
        <item sd="0" x="495"/>
        <item sd="0" x="496"/>
        <item sd="0" x="497"/>
        <item x="498"/>
        <item x="499"/>
        <item x="500"/>
        <item x="501"/>
        <item sd="0" x="502"/>
        <item sd="0" x="503"/>
        <item x="504"/>
        <item sd="0" x="505"/>
        <item sd="0" x="506"/>
        <item sd="0" x="507"/>
        <item x="508"/>
        <item x="509"/>
        <item x="510"/>
        <item x="511"/>
        <item sd="0" x="512"/>
        <item sd="0" x="513"/>
        <item x="514"/>
        <item sd="0" x="515"/>
        <item sd="0" x="516"/>
        <item sd="0" x="517"/>
        <item sd="0" x="518"/>
        <item sd="0" x="519"/>
        <item sd="0" x="520"/>
        <item x="521"/>
        <item x="522"/>
        <item x="523"/>
        <item x="524"/>
        <item sd="0" x="525"/>
        <item sd="0" x="526"/>
        <item sd="0" x="527"/>
        <item sd="0" x="528"/>
        <item sd="0" x="529"/>
        <item sd="0" x="530"/>
        <item x="531"/>
        <item x="532"/>
        <item x="533"/>
        <item x="534"/>
        <item sd="0" x="535"/>
        <item sd="0" x="536"/>
        <item sd="0" x="537"/>
        <item sd="0" x="538"/>
        <item sd="0" x="539"/>
        <item sd="0" x="540"/>
        <item x="541"/>
        <item x="542"/>
        <item sd="0" x="543"/>
        <item sd="0" x="544"/>
        <item sd="0" x="545"/>
        <item x="546"/>
        <item x="547"/>
        <item x="548"/>
        <item x="549"/>
        <item sd="0" x="550"/>
        <item sd="0" x="551"/>
        <item x="552"/>
        <item sd="0" x="553"/>
        <item sd="0" x="554"/>
        <item sd="0" x="555"/>
        <item x="556"/>
        <item x="557"/>
        <item x="558"/>
        <item x="559"/>
        <item sd="0" x="560"/>
        <item sd="0" x="561"/>
        <item x="562"/>
        <item sd="0" x="563"/>
        <item sd="0" x="564"/>
        <item sd="0" x="565"/>
        <item x="566"/>
        <item x="567"/>
        <item x="568"/>
        <item x="569"/>
        <item sd="0" x="570"/>
        <item sd="0" x="571"/>
        <item sd="0" x="572"/>
        <item sd="0" x="573"/>
        <item x="574"/>
        <item x="575"/>
        <item x="576"/>
        <item x="577"/>
        <item x="578"/>
        <item x="579"/>
        <item sd="0" x="580"/>
        <item sd="0" x="581"/>
        <item sd="0" x="582"/>
        <item sd="0" x="583"/>
        <item x="584"/>
        <item x="585"/>
        <item x="586"/>
        <item x="587"/>
        <item x="588"/>
        <item x="589"/>
        <item x="590"/>
        <item x="591"/>
        <item x="592"/>
        <item sd="0" x="593"/>
        <item sd="0" x="594"/>
        <item sd="0" x="595"/>
        <item x="596"/>
        <item x="597"/>
        <item x="598"/>
        <item x="599"/>
        <item x="600"/>
        <item x="601"/>
        <item x="602"/>
        <item sd="0" x="603"/>
        <item sd="0" x="604"/>
        <item sd="0" x="605"/>
        <item x="606"/>
        <item x="607"/>
        <item x="608"/>
        <item x="609"/>
        <item x="610"/>
        <item x="611"/>
        <item x="612"/>
        <item sd="0" x="613"/>
        <item x="614"/>
        <item sd="0" x="615"/>
        <item sd="0" x="616"/>
        <item sd="0" x="617"/>
        <item sd="0" x="618"/>
        <item x="619"/>
        <item x="620"/>
        <item x="621"/>
        <item x="622"/>
        <item sd="0" x="623"/>
        <item x="624"/>
        <item sd="0" x="625"/>
        <item sd="0" x="626"/>
        <item sd="0" x="627"/>
        <item sd="0" x="628"/>
        <item x="629"/>
        <item x="630"/>
        <item x="631"/>
        <item x="632"/>
        <item sd="0" x="633"/>
        <item x="634"/>
        <item sd="0" x="635"/>
        <item sd="0" x="636"/>
        <item sd="0" x="637"/>
        <item sd="0" x="638"/>
        <item sd="0" x="639"/>
        <item sd="0" x="640"/>
        <item sd="0" x="641"/>
        <item x="642"/>
        <item x="643"/>
        <item x="644"/>
        <item sd="0" x="645"/>
        <item sd="0" x="646"/>
        <item sd="0" x="647"/>
        <item sd="0" x="648"/>
        <item sd="0" x="649"/>
        <item sd="0" x="650"/>
        <item sd="0" x="651"/>
        <item x="652"/>
        <item x="653"/>
        <item x="654"/>
        <item sd="0" x="655"/>
        <item sd="0" x="656"/>
        <item sd="0" x="657"/>
        <item sd="0" x="658"/>
        <item sd="0" x="659"/>
        <item sd="0" x="660"/>
        <item sd="0" x="661"/>
        <item sd="0" x="662"/>
        <item sd="0" x="663"/>
        <item x="664"/>
        <item x="665"/>
        <item x="666"/>
        <item x="667"/>
        <item sd="0" x="668"/>
        <item sd="0" x="669"/>
        <item sd="0" x="670"/>
        <item sd="0" x="671"/>
        <item sd="0" x="672"/>
        <item sd="0" x="673"/>
        <item x="674"/>
        <item x="675"/>
        <item x="676"/>
        <item x="677"/>
        <item sd="0" x="678"/>
        <item sd="0" x="679"/>
        <item sd="0" x="680"/>
        <item sd="0" x="681"/>
        <item sd="0" x="682"/>
        <item sd="0" x="683"/>
        <item x="684"/>
        <item x="685"/>
        <item sd="0" x="686"/>
        <item sd="0" x="687"/>
        <item sd="0" x="688"/>
        <item sd="0" x="689"/>
        <item x="690"/>
        <item x="691"/>
        <item x="692"/>
        <item x="693"/>
        <item sd="0" x="694"/>
        <item sd="0" x="695"/>
        <item sd="0" x="696"/>
        <item sd="0" x="697"/>
        <item sd="0" x="698"/>
        <item sd="0" x="699"/>
        <item x="700"/>
        <item x="701"/>
        <item x="702"/>
        <item x="703"/>
        <item sd="0" x="704"/>
        <item sd="0" x="705"/>
        <item sd="0" x="706"/>
        <item sd="0" x="707"/>
        <item sd="0" x="708"/>
        <item sd="0" x="709"/>
        <item sd="0" x="710"/>
        <item sd="0" x="711"/>
        <item sd="0" x="712"/>
        <item x="713"/>
        <item x="714"/>
        <item x="715"/>
        <item sd="0" x="716"/>
        <item sd="0" x="717"/>
        <item sd="0" x="718"/>
        <item sd="0" x="719"/>
        <item sd="0" x="720"/>
        <item sd="0" x="721"/>
        <item sd="0" x="722"/>
        <item x="723"/>
        <item x="724"/>
        <item x="725"/>
        <item sd="0" x="726"/>
        <item sd="0" x="727"/>
        <item sd="0" x="728"/>
        <item sd="0" x="729"/>
        <item sd="0" x="730"/>
        <item sd="0" x="731"/>
        <item sd="0" x="732"/>
        <item x="733"/>
        <item sd="0" x="734"/>
        <item x="735"/>
        <item x="736"/>
        <item x="737"/>
        <item x="738"/>
        <item sd="0" x="739"/>
        <item sd="0" x="740"/>
        <item sd="0" x="741"/>
        <item sd="0" x="742"/>
        <item x="743"/>
        <item sd="0" x="744"/>
        <item x="745"/>
        <item x="746"/>
        <item x="747"/>
        <item x="748"/>
        <item sd="0" x="749"/>
        <item sd="0" x="750"/>
        <item sd="0" x="751"/>
        <item sd="0" x="752"/>
        <item x="753"/>
        <item sd="0" x="754"/>
        <item x="755"/>
        <item x="756"/>
        <item x="757"/>
        <item x="758"/>
        <item x="759"/>
        <item x="760"/>
        <item x="761"/>
        <item sd="0" x="762"/>
        <item sd="0" x="763"/>
        <item sd="0" x="764"/>
        <item x="765"/>
        <item x="766"/>
        <item x="767"/>
        <item x="768"/>
        <item x="769"/>
        <item x="770"/>
        <item x="771"/>
        <item sd="0" x="772"/>
        <item sd="0" x="773"/>
        <item sd="0" x="774"/>
        <item x="775"/>
        <item x="776"/>
        <item x="777"/>
        <item x="778"/>
        <item x="779"/>
        <item x="780"/>
        <item x="781"/>
        <item x="782"/>
        <item x="783"/>
        <item sd="0" x="784"/>
        <item sd="0" x="785"/>
        <item sd="0" x="786"/>
        <item sd="0" x="787"/>
        <item x="788"/>
        <item x="789"/>
        <item x="790"/>
        <item x="791"/>
        <item x="792"/>
        <item x="793"/>
        <item sd="0" x="794"/>
        <item sd="0" x="795"/>
        <item sd="0" x="796"/>
        <item sd="0" x="797"/>
        <item x="798"/>
        <item x="799"/>
        <item x="800"/>
        <item x="801"/>
        <item x="802"/>
        <item x="803"/>
        <item sd="0" x="804"/>
        <item sd="0" x="805"/>
        <item sd="0" x="806"/>
        <item sd="0" x="807"/>
        <item x="808"/>
        <item x="809"/>
        <item x="810"/>
        <item x="811"/>
        <item sd="0" x="812"/>
        <item sd="0" x="813"/>
        <item sd="0" x="814"/>
        <item x="815"/>
        <item sd="0" x="816"/>
        <item sd="0" x="817"/>
        <item x="818"/>
        <item x="819"/>
        <item x="820"/>
        <item x="821"/>
        <item sd="0" x="822"/>
        <item sd="0" x="823"/>
        <item sd="0" x="824"/>
        <item x="825"/>
        <item sd="0" x="826"/>
        <item sd="0" x="827"/>
        <item x="828"/>
        <item x="829"/>
        <item sd="0" x="830"/>
        <item x="831"/>
        <item x="832"/>
        <item x="833"/>
        <item sd="0" x="834"/>
        <item sd="0" x="835"/>
        <item sd="0" x="836"/>
        <item sd="0" x="837"/>
        <item x="838"/>
        <item x="839"/>
        <item sd="0" x="840"/>
        <item x="841"/>
        <item x="842"/>
        <item x="843"/>
        <item sd="0" x="844"/>
        <item sd="0" x="845"/>
        <item sd="0" x="846"/>
        <item sd="0" x="847"/>
        <item x="848"/>
        <item x="849"/>
        <item sd="0" x="850"/>
        <item x="851"/>
        <item x="852"/>
        <item x="853"/>
        <item x="854"/>
        <item sd="0" x="855"/>
        <item sd="0" x="856"/>
        <item sd="0" x="857"/>
        <item sd="0" x="858"/>
        <item x="859"/>
        <item x="860"/>
        <item x="861"/>
        <item sd="0" x="862"/>
        <item sd="0" x="863"/>
        <item x="864"/>
        <item sd="0" x="865"/>
        <item sd="0" x="866"/>
        <item sd="0" x="867"/>
        <item sd="0" x="868"/>
        <item x="869"/>
        <item x="870"/>
        <item x="871"/>
        <item sd="0" x="872"/>
        <item sd="0" x="873"/>
        <item x="874"/>
        <item sd="0" x="875"/>
        <item sd="0" x="876"/>
        <item sd="0" x="877"/>
        <item sd="0" x="878"/>
        <item sd="0" x="879"/>
        <item sd="0" x="880"/>
        <item x="881"/>
        <item x="882"/>
        <item x="883"/>
        <item x="884"/>
        <item sd="0" x="885"/>
        <item sd="0" x="886"/>
        <item sd="0" x="887"/>
        <item sd="0" x="888"/>
        <item sd="0" x="889"/>
        <item sd="0" x="890"/>
        <item x="891"/>
        <item x="892"/>
        <item x="893"/>
        <item x="894"/>
        <item sd="0" x="895"/>
        <item sd="0" x="896"/>
        <item sd="0" x="897"/>
        <item sd="0" x="898"/>
        <item sd="0" x="899"/>
        <item sd="0" x="900"/>
        <item x="901"/>
        <item sd="0" x="902"/>
        <item sd="0" x="903"/>
        <item x="904"/>
        <item x="905"/>
        <item x="906"/>
        <item x="907"/>
        <item sd="0" x="908"/>
        <item sd="0" x="909"/>
        <item sd="0" x="910"/>
        <item x="911"/>
        <item sd="0" x="912"/>
        <item sd="0" x="913"/>
        <item x="914"/>
        <item x="915"/>
        <item x="916"/>
        <item x="917"/>
        <item sd="0" x="918"/>
        <item sd="0" x="919"/>
        <item sd="0" x="920"/>
        <item x="921"/>
        <item sd="0" x="922"/>
        <item sd="0" x="923"/>
        <item x="924"/>
        <item x="925"/>
        <item x="926"/>
        <item x="927"/>
        <item sd="0" x="928"/>
        <item sd="0" x="929"/>
        <item sd="0" x="930"/>
        <item x="931"/>
        <item x="932"/>
        <item x="933"/>
        <item x="934"/>
        <item sd="0" x="935"/>
        <item x="936"/>
        <item x="937"/>
        <item sd="0" x="938"/>
        <item sd="0" x="939"/>
        <item sd="0" x="940"/>
        <item x="941"/>
        <item x="942"/>
        <item x="943"/>
        <item x="944"/>
        <item sd="0" x="945"/>
        <item x="946"/>
        <item x="947"/>
        <item sd="0" x="948"/>
        <item sd="0" x="949"/>
        <item sd="0" x="950"/>
        <item sd="0" x="951"/>
        <item sd="0" x="952"/>
        <item sd="0" x="953"/>
        <item x="954"/>
        <item x="955"/>
        <item x="956"/>
        <item x="957"/>
        <item sd="0" x="958"/>
        <item sd="0" x="959"/>
        <item sd="0" x="960"/>
        <item sd="0" x="961"/>
        <item sd="0" x="962"/>
        <item sd="0" x="963"/>
        <item x="964"/>
        <item x="965"/>
        <item x="966"/>
        <item x="967"/>
        <item sd="0" x="968"/>
        <item sd="0" x="969"/>
        <item sd="0" x="970"/>
        <item sd="0" x="971"/>
        <item sd="0" x="972"/>
        <item sd="0" x="973"/>
        <item sd="0" x="974"/>
        <item sd="0" x="975"/>
        <item sd="0" x="976"/>
        <item x="977"/>
        <item x="978"/>
        <item x="979"/>
        <item sd="0" x="980"/>
        <item sd="0" x="981"/>
        <item sd="0" x="982"/>
        <item sd="0" x="983"/>
        <item sd="0" x="984"/>
        <item sd="0" x="985"/>
        <item sd="0" x="986"/>
        <item x="987"/>
        <item x="988"/>
        <item x="989"/>
        <item sd="0" x="990"/>
        <item sd="0" x="991"/>
        <item sd="0" x="992"/>
        <item sd="0" x="993"/>
        <item sd="0" x="994"/>
        <item sd="0" x="995"/>
        <item sd="0" x="996"/>
        <item x="997"/>
        <item sd="0" x="998"/>
        <item x="999"/>
        <item x="1000"/>
        <item x="1001"/>
        <item x="1002"/>
        <item sd="0" x="1003"/>
        <item sd="0" x="1004"/>
        <item sd="0" x="1005"/>
        <item sd="0" x="1006"/>
        <item x="1007"/>
        <item sd="0" x="1008"/>
        <item x="1009"/>
        <item x="1010"/>
        <item x="1011"/>
        <item x="1012"/>
        <item sd="0" x="1013"/>
        <item sd="0" x="1014"/>
        <item sd="0" x="1015"/>
        <item sd="0" x="1016"/>
        <item x="1017"/>
        <item sd="0" x="1018"/>
        <item x="1019"/>
        <item x="1020"/>
        <item x="1021"/>
        <item x="1022"/>
        <item x="1023"/>
        <item x="1024"/>
        <item x="1025"/>
        <item sd="0" x="1026"/>
        <item sd="0" x="1027"/>
        <item sd="0" x="1028"/>
        <item x="1029"/>
        <item x="1030"/>
        <item x="1031"/>
        <item x="1032"/>
        <item x="1033"/>
        <item x="1034"/>
        <item x="1035"/>
        <item sd="0" x="1036"/>
        <item sd="0" x="1037"/>
        <item sd="0" x="1038"/>
        <item x="1039"/>
        <item x="1040"/>
        <item x="1041"/>
        <item x="1042"/>
        <item x="1043"/>
        <item x="1044"/>
        <item x="1045"/>
        <item sd="0" x="1046"/>
        <item sd="0" x="1047"/>
        <item sd="0" x="1048"/>
        <item x="1049"/>
        <item x="1050"/>
        <item x="1051"/>
        <item x="1052"/>
        <item sd="0" x="1053"/>
        <item sd="0" x="1054"/>
        <item sd="0" x="1055"/>
        <item sd="0" x="1056"/>
        <item sd="0" x="1057"/>
        <item sd="0" x="1058"/>
        <item x="1059"/>
        <item x="1060"/>
        <item x="1061"/>
        <item x="1062"/>
        <item sd="0" x="1063"/>
        <item sd="0" x="1064"/>
        <item sd="0" x="1065"/>
        <item sd="0" x="1066"/>
        <item sd="0" x="1067"/>
        <item sd="0" x="1068"/>
        <item x="1069"/>
        <item sd="0" x="1070"/>
        <item sd="0" x="1071"/>
        <item x="1072"/>
        <item x="1073"/>
        <item x="1074"/>
        <item sd="0" x="1075"/>
        <item sd="0" x="1076"/>
        <item sd="0" x="1077"/>
        <item sd="0" x="1078"/>
        <item x="1079"/>
        <item sd="0" x="1080"/>
        <item sd="0" x="1081"/>
        <item x="1082"/>
        <item x="1083"/>
        <item x="1084"/>
        <item sd="0" x="1085"/>
        <item sd="0" x="1086"/>
        <item sd="0" x="1087"/>
        <item sd="0" x="1088"/>
        <item x="1089"/>
        <item sd="0" x="1090"/>
        <item sd="0" x="1091"/>
        <item x="1092"/>
        <item x="1093"/>
        <item x="1094"/>
        <item x="1095"/>
        <item x="1096"/>
        <item x="1097"/>
        <item sd="0" x="1098"/>
        <item sd="0" x="1099"/>
        <item sd="0" x="1100"/>
        <item sd="0" x="1101"/>
        <item x="1102"/>
        <item x="1103"/>
        <item x="1104"/>
        <item x="1105"/>
        <item x="1106"/>
        <item x="1107"/>
        <item sd="0" x="1108"/>
        <item sd="0" x="1109"/>
        <item sd="0" x="1110"/>
        <item sd="0" x="1111"/>
        <item x="1112"/>
        <item x="1113"/>
        <item x="1114"/>
        <item x="1115"/>
        <item x="1116"/>
        <item x="1117"/>
        <item x="1118"/>
        <item x="1119"/>
        <item x="1120"/>
        <item sd="0" x="1121"/>
        <item sd="0" x="1122"/>
        <item sd="0" x="1123"/>
        <item x="1124"/>
        <item x="1125"/>
        <item x="1126"/>
        <item x="1127"/>
        <item x="1128"/>
        <item x="1129"/>
        <item x="1130"/>
        <item sd="0" x="1131"/>
        <item sd="0" x="1132"/>
        <item sd="0" x="1133"/>
        <item x="1134"/>
        <item x="1135"/>
        <item x="1136"/>
        <item x="1137"/>
        <item x="1138"/>
        <item x="1139"/>
        <item x="1140"/>
        <item sd="0" x="1141"/>
        <item x="1142"/>
        <item sd="0" x="1143"/>
        <item sd="0" x="1144"/>
        <item sd="0" x="1145"/>
        <item sd="0" x="1146"/>
        <item x="1147"/>
        <item x="1148"/>
        <item x="1149"/>
        <item x="1150"/>
        <item sd="0" x="1151"/>
        <item x="1152"/>
        <item sd="0" x="1153"/>
        <item sd="0" x="1154"/>
        <item sd="0" x="1155"/>
        <item sd="0" x="1156"/>
        <item x="1157"/>
        <item x="1158"/>
        <item x="1159"/>
        <item x="1160"/>
        <item sd="0" x="1161"/>
        <item x="1162"/>
        <item sd="0" x="1163"/>
        <item sd="0" x="1164"/>
        <item sd="0" x="1165"/>
        <item sd="0" x="1166"/>
        <item x="1167"/>
        <item x="1168"/>
        <item x="1169"/>
        <item x="1170"/>
        <item sd="0" x="1171"/>
        <item sd="0" x="1172"/>
        <item sd="0" x="1173"/>
        <item x="1174"/>
        <item x="1175"/>
        <item sd="0" x="1176"/>
        <item x="1177"/>
        <item x="1178"/>
        <item x="1179"/>
        <item x="1180"/>
        <item sd="0" x="1181"/>
        <item sd="0" x="1182"/>
        <item sd="0" x="1183"/>
        <item x="1184"/>
        <item x="1185"/>
        <item sd="0" x="1186"/>
        <item x="1187"/>
        <item x="1188"/>
        <item x="1189"/>
        <item x="1190"/>
        <item x="1191"/>
        <item sd="0" x="1192"/>
        <item sd="0" x="1193"/>
        <item sd="0" x="1194"/>
        <item x="1195"/>
        <item x="1196"/>
        <item x="1197"/>
        <item x="1198"/>
        <item sd="0" x="1199"/>
        <item x="1200"/>
        <item x="1201"/>
        <item sd="0" x="1202"/>
        <item sd="0" x="1203"/>
        <item sd="0" x="1204"/>
        <item x="1205"/>
        <item x="1206"/>
        <item x="1207"/>
        <item x="1208"/>
        <item sd="0" x="1209"/>
        <item x="1210"/>
        <item x="1211"/>
        <item sd="0" x="1212"/>
        <item sd="0" x="1213"/>
        <item sd="0" x="1214"/>
        <item sd="0" x="1215"/>
        <item sd="0" x="1216"/>
        <item sd="0" x="1217"/>
        <item x="1218"/>
        <item x="1219"/>
        <item x="1220"/>
        <item x="1221"/>
        <item sd="0" x="1222"/>
        <item sd="0" x="1223"/>
        <item sd="0" x="1224"/>
        <item sd="0" x="1225"/>
        <item sd="0" x="1226"/>
        <item sd="0" x="1227"/>
        <item x="1228"/>
        <item x="1229"/>
        <item x="1230"/>
        <item x="1231"/>
        <item sd="0" x="1232"/>
        <item sd="0" x="1233"/>
        <item sd="0" x="1234"/>
        <item sd="0" x="1235"/>
        <item sd="0" x="1236"/>
        <item sd="0" x="1237"/>
        <item sd="0" x="1238"/>
        <item sd="0" x="1239"/>
        <item sd="0" x="1240"/>
        <item x="1241"/>
        <item x="1242"/>
        <item x="1243"/>
        <item sd="0" x="1244"/>
        <item sd="0" x="1245"/>
        <item sd="0" x="1246"/>
        <item sd="0" x="1247"/>
        <item sd="0" x="1248"/>
        <item sd="0" x="1249"/>
        <item sd="0" x="1250"/>
        <item x="1251"/>
        <item x="1252"/>
        <item x="1253"/>
        <item sd="0" x="1254"/>
        <item sd="0" x="1255"/>
        <item sd="0" x="1256"/>
        <item sd="0" x="1257"/>
        <item sd="0" x="1258"/>
        <item sd="0" x="1259"/>
        <item sd="0" x="1260"/>
        <item x="1261"/>
        <item sd="0" x="1262"/>
        <item x="1263"/>
        <item x="1264"/>
        <item x="1265"/>
        <item x="1266"/>
        <item sd="0" x="1267"/>
        <item sd="0" x="1268"/>
        <item sd="0" x="1269"/>
        <item sd="0" x="1270"/>
        <item x="1271"/>
        <item sd="0" x="1272"/>
        <item x="1273"/>
        <item x="1274"/>
        <item x="1275"/>
        <item x="1276"/>
        <item sd="0" x="1277"/>
        <item sd="0" x="1278"/>
        <item sd="0" x="1279"/>
        <item sd="0" x="1280"/>
        <item x="1281"/>
        <item sd="0" x="1282"/>
        <item x="1283"/>
        <item x="1284"/>
        <item x="1285"/>
        <item x="1286"/>
        <item sd="0" x="1287"/>
        <item sd="0" x="1288"/>
        <item sd="0" x="1289"/>
        <item sd="0" x="1290"/>
        <item x="1291"/>
        <item x="1292"/>
        <item x="1293"/>
        <item sd="0" x="1294"/>
        <item sd="0" x="1295"/>
        <item x="1296"/>
        <item sd="0" x="1297"/>
        <item sd="0" x="1298"/>
        <item sd="0" x="1299"/>
        <item sd="0" x="1300"/>
        <item x="1301"/>
        <item x="1302"/>
        <item x="1303"/>
        <item sd="0" x="1304"/>
        <item sd="0" x="1305"/>
        <item x="1306"/>
        <item sd="0" x="1307"/>
        <item sd="0" x="1308"/>
        <item sd="0" x="1309"/>
        <item sd="0" x="1310"/>
        <item sd="0" x="1311"/>
        <item sd="0" x="1312"/>
        <item x="1313"/>
        <item x="1314"/>
        <item x="1315"/>
        <item x="1316"/>
        <item sd="0" x="1317"/>
        <item sd="0" x="1318"/>
        <item sd="0" x="1319"/>
        <item sd="0" x="1320"/>
        <item sd="0" x="1321"/>
        <item sd="0" x="1322"/>
        <item x="1323"/>
        <item x="1324"/>
        <item x="1325"/>
        <item x="1326"/>
        <item sd="0" x="1327"/>
        <item sd="0" x="1328"/>
        <item sd="0" x="1329"/>
        <item sd="0" x="1330"/>
        <item sd="0" x="1331"/>
        <item sd="0" x="1332"/>
        <item x="1333"/>
        <item sd="0" x="1334"/>
        <item sd="0" x="1335"/>
        <item x="1336"/>
        <item x="1337"/>
        <item x="1338"/>
        <item x="1339"/>
        <item sd="0" x="1340"/>
        <item sd="0" x="1341"/>
        <item sd="0" x="1342"/>
        <item x="1343"/>
        <item sd="0" x="1344"/>
        <item sd="0" x="1345"/>
        <item x="1346"/>
        <item x="1347"/>
        <item x="1348"/>
        <item x="1349"/>
        <item sd="0" x="1350"/>
        <item sd="0" x="1351"/>
        <item sd="0" x="1352"/>
        <item x="1353"/>
        <item sd="0" x="1354"/>
        <item sd="0" x="1355"/>
        <item x="1356"/>
        <item x="1357"/>
        <item sd="0" x="1358"/>
        <item x="1359"/>
        <item x="1360"/>
        <item x="1361"/>
        <item sd="0" x="1362"/>
        <item sd="0" x="1363"/>
        <item sd="0" x="1364"/>
        <item sd="0" x="1365"/>
        <item x="1366"/>
        <item x="1367"/>
        <item sd="0" x="1368"/>
        <item x="1369"/>
        <item x="1370"/>
        <item x="1371"/>
        <item sd="0" x="1372"/>
        <item sd="0" x="1373"/>
        <item sd="0" x="1374"/>
        <item sd="0" x="1375"/>
        <item x="1376"/>
        <item x="1377"/>
        <item sd="0" x="1378"/>
        <item x="1379"/>
        <item x="1380"/>
        <item x="1381"/>
        <item x="1382"/>
        <item sd="0" x="1383"/>
        <item sd="0" x="1384"/>
        <item sd="0" x="1385"/>
        <item sd="0" x="1386"/>
        <item x="1387"/>
        <item x="1388"/>
        <item x="1389"/>
        <item sd="0" x="1390"/>
        <item sd="0" x="1391"/>
        <item x="1392"/>
        <item sd="0" x="1393"/>
        <item sd="0" x="1394"/>
        <item sd="0" x="1395"/>
        <item sd="0" x="1396"/>
        <item x="1397"/>
        <item x="1398"/>
        <item x="1399"/>
        <item sd="0" x="1400"/>
        <item sd="0" x="1401"/>
        <item x="1402"/>
        <item sd="0" x="1403"/>
        <item sd="0" x="1404"/>
        <item sd="0" x="1405"/>
        <item sd="0" x="1406"/>
        <item x="1407"/>
        <item x="1408"/>
        <item x="1409"/>
        <item sd="0" x="1410"/>
        <item sd="0" x="1411"/>
        <item sd="0" x="1412"/>
        <item sd="0" x="1413"/>
        <item x="1414"/>
        <item x="1415"/>
        <item sd="0" x="1416"/>
        <item x="1417"/>
        <item x="1418"/>
        <item x="1419"/>
        <item sd="0" x="1420"/>
        <item sd="0" x="1421"/>
        <item sd="0" x="1422"/>
        <item sd="0" x="1423"/>
        <item x="1424"/>
        <item x="1425"/>
        <item sd="0" x="1426"/>
        <item x="1427"/>
        <item x="1428"/>
        <item x="1429"/>
        <item x="1430"/>
        <item x="1431"/>
        <item x="1432"/>
        <item sd="0" x="1433"/>
        <item sd="0" x="1434"/>
        <item sd="0" x="1435"/>
        <item sd="0" x="1436"/>
        <item x="1437"/>
        <item x="1438"/>
        <item x="1439"/>
        <item x="1440"/>
        <item x="1441"/>
        <item x="1442"/>
        <item sd="0" x="1443"/>
        <item sd="0" x="1444"/>
        <item sd="0" x="1445"/>
        <item sd="0" x="1446"/>
        <item x="1447"/>
        <item x="1448"/>
        <item x="1449"/>
        <item x="1450"/>
        <item x="1451"/>
        <item x="1452"/>
        <item sd="0" x="1453"/>
        <item x="1454"/>
        <item x="1455"/>
        <item sd="0" x="1456"/>
        <item sd="0" x="1457"/>
        <item sd="0" x="1458"/>
        <item x="1459"/>
        <item x="1460"/>
        <item x="1461"/>
        <item x="1462"/>
        <item sd="0" x="1463"/>
        <item x="1464"/>
        <item x="1465"/>
        <item sd="0" x="1466"/>
        <item sd="0" x="1467"/>
        <item sd="0" x="1468"/>
        <item x="1469"/>
        <item x="1470"/>
        <item x="1471"/>
        <item x="1472"/>
        <item sd="0" x="1473"/>
        <item x="1474"/>
        <item x="1475"/>
        <item sd="0" x="1476"/>
        <item sd="0" x="1477"/>
        <item sd="0" x="1478"/>
        <item sd="0" x="1479"/>
        <item sd="0" x="1480"/>
        <item sd="0" x="1481"/>
        <item x="1482"/>
        <item x="1483"/>
        <item x="1484"/>
        <item x="1485"/>
        <item sd="0" x="1486"/>
        <item sd="0" x="1487"/>
        <item sd="0" x="1488"/>
        <item sd="0" x="1489"/>
        <item sd="0" x="1490"/>
        <item sd="0" x="1491"/>
        <item x="1492"/>
        <item x="1493"/>
        <item x="1494"/>
        <item x="1495"/>
        <item sd="0" x="1496"/>
        <item sd="0" x="1497"/>
        <item sd="0" x="1498"/>
        <item sd="0" x="1499"/>
        <item sd="0" x="1500"/>
        <item sd="0" x="1501"/>
        <item sd="0" x="1502"/>
        <item sd="0" x="1503"/>
        <item sd="0" x="1504"/>
        <item x="1505"/>
        <item x="1506"/>
        <item x="1507"/>
        <item sd="0" x="1508"/>
        <item sd="0" x="1509"/>
        <item sd="0" x="1510"/>
        <item sd="0" x="1511"/>
        <item sd="0" x="1512"/>
        <item sd="0" x="1513"/>
        <item sd="0" x="1514"/>
        <item x="1515"/>
        <item x="1516"/>
        <item x="1517"/>
        <item sd="0" x="1518"/>
        <item sd="0" x="1519"/>
        <item sd="0" x="1520"/>
        <item sd="0" x="1521"/>
        <item sd="0" x="1522"/>
        <item sd="0" x="1523"/>
        <item sd="0" x="1524"/>
        <item x="1525"/>
        <item x="1526"/>
        <item sd="0" x="1527"/>
        <item sd="0" x="1528"/>
        <item sd="0" x="1529"/>
        <item x="1530"/>
        <item x="1531"/>
        <item x="1532"/>
        <item x="1533"/>
        <item sd="0" x="1534"/>
        <item sd="0" x="1535"/>
        <item x="1536"/>
        <item sd="0" x="1537"/>
        <item sd="0" x="1538"/>
        <item sd="0" x="1539"/>
        <item x="1540"/>
        <item x="1541"/>
        <item x="1542"/>
        <item x="1543"/>
        <item sd="0" x="1544"/>
        <item sd="0" x="1545"/>
        <item x="1546"/>
        <item sd="0" x="1547"/>
        <item sd="0" x="1548"/>
        <item sd="0" x="1549"/>
        <item sd="0" x="1550"/>
        <item sd="0" x="1551"/>
        <item sd="0" x="1552"/>
        <item x="1553"/>
        <item x="1554"/>
        <item x="1555"/>
        <item x="1556"/>
        <item sd="0" x="1557"/>
        <item sd="0" x="1558"/>
        <item sd="0" x="1559"/>
        <item sd="0" x="1560"/>
        <item sd="0" x="1561"/>
        <item sd="0" x="1562"/>
        <item x="1563"/>
        <item x="1564"/>
        <item x="1565"/>
        <item x="1566"/>
        <item sd="0" x="1567"/>
        <item sd="0" x="1568"/>
        <item sd="0" x="1569"/>
        <item sd="0" x="1570"/>
        <item sd="0" x="1571"/>
        <item sd="0" x="1572"/>
        <item x="1573"/>
        <item x="1574"/>
        <item sd="0" x="1575"/>
        <item sd="0" x="1576"/>
        <item sd="0" x="1577"/>
        <item x="1578"/>
        <item x="1579"/>
        <item x="1580"/>
        <item x="1581"/>
        <item sd="0" x="1582"/>
        <item sd="0" x="1583"/>
        <item x="1584"/>
        <item sd="0" x="1585"/>
        <item sd="0" x="1586"/>
        <item sd="0" x="1587"/>
        <item x="1588"/>
        <item x="1589"/>
        <item x="1590"/>
        <item x="1591"/>
        <item sd="0" x="1592"/>
        <item sd="0" x="1593"/>
        <item x="1594"/>
        <item sd="0" x="1595"/>
        <item sd="0" x="1596"/>
        <item sd="0" x="1597"/>
        <item sd="0" x="1598"/>
        <item sd="0" x="1599"/>
        <item sd="0" x="1600"/>
        <item x="1601"/>
        <item x="1602"/>
        <item x="1603"/>
        <item x="1604"/>
        <item sd="0" x="1605"/>
        <item sd="0" x="1606"/>
        <item sd="0" x="1607"/>
        <item sd="0" x="1608"/>
        <item sd="0" x="1609"/>
        <item sd="0" x="1610"/>
        <item x="1611"/>
        <item x="1612"/>
        <item x="1613"/>
        <item x="1614"/>
        <item sd="0" x="1615"/>
        <item sd="0" x="1616"/>
        <item sd="0" x="1617"/>
        <item sd="0" x="1618"/>
        <item sd="0" x="1619"/>
        <item sd="0" x="1620"/>
        <item x="1621"/>
        <item sd="0" x="1622"/>
        <item sd="0" x="1623"/>
        <item x="1624"/>
        <item x="1625"/>
        <item x="1626"/>
        <item sd="0" x="1627"/>
        <item sd="0" x="1628"/>
        <item sd="0" x="1629"/>
        <item sd="0" x="1630"/>
        <item x="1631"/>
        <item sd="0" x="1632"/>
        <item sd="0" x="1633"/>
        <item x="1634"/>
        <item x="1635"/>
        <item x="1636"/>
        <item sd="0" x="1637"/>
        <item sd="0" x="1638"/>
        <item sd="0" x="1639"/>
        <item sd="0" x="1640"/>
        <item x="1641"/>
        <item sd="0" x="1642"/>
        <item sd="0" x="1643"/>
        <item x="1644"/>
        <item x="1645"/>
        <item x="1646"/>
        <item sd="0" x="1647"/>
        <item sd="0" x="1648"/>
        <item sd="0" x="1649"/>
        <item sd="0" x="1650"/>
        <item x="1651"/>
        <item x="1652"/>
        <item x="1653"/>
        <item x="1654"/>
        <item sd="0" x="1655"/>
        <item x="1656"/>
        <item sd="0" x="1657"/>
        <item sd="0" x="1658"/>
        <item sd="0" x="1659"/>
        <item sd="0" x="1660"/>
        <item x="1661"/>
        <item x="1662"/>
        <item x="1663"/>
        <item x="1664"/>
        <item sd="0" x="1665"/>
        <item x="1666"/>
        <item sd="0" x="1667"/>
        <item sd="0" x="1668"/>
        <item sd="0" x="1669"/>
        <item sd="0" x="1670"/>
        <item sd="0" x="1671"/>
        <item sd="0" x="1672"/>
        <item sd="0" x="1673"/>
        <item x="1674"/>
        <item x="1675"/>
        <item x="1676"/>
        <item sd="0" x="1677"/>
        <item sd="0" x="1678"/>
        <item sd="0" x="1679"/>
        <item sd="0" x="1680"/>
        <item sd="0" x="1681"/>
        <item sd="0" x="1682"/>
        <item sd="0" x="1683"/>
        <item x="1684"/>
        <item x="1685"/>
        <item x="1686"/>
        <item sd="0" x="1687"/>
        <item sd="0" x="1688"/>
        <item sd="0" x="1689"/>
        <item sd="0" x="1690"/>
        <item sd="0" x="1691"/>
        <item sd="0" x="1692"/>
        <item sd="0" x="1693"/>
        <item sd="0" x="1694"/>
        <item sd="0" x="1695"/>
        <item x="1696"/>
        <item x="1697"/>
        <item x="1698"/>
        <item x="1699"/>
        <item sd="0" x="1700"/>
        <item sd="0" x="1701"/>
        <item sd="0" x="1702"/>
        <item sd="0" x="1703"/>
        <item sd="0" x="1704"/>
        <item sd="0" x="1705"/>
        <item x="1706"/>
        <item x="1707"/>
        <item x="1708"/>
        <item x="1709"/>
        <item sd="0" x="1710"/>
        <item sd="0" x="1711"/>
        <item sd="0" x="1712"/>
        <item sd="0" x="1713"/>
        <item sd="0" x="1714"/>
        <item sd="0" x="1715"/>
        <item x="1716"/>
        <item x="1717"/>
        <item sd="0" x="1718"/>
        <item x="1719"/>
        <item x="1720"/>
        <item x="1721"/>
        <item x="1722"/>
        <item sd="0" x="1723"/>
        <item sd="0" x="1724"/>
        <item sd="0" x="1725"/>
        <item x="1726"/>
        <item x="1727"/>
        <item sd="0" x="1728"/>
        <item x="1729"/>
        <item x="1730"/>
        <item x="1731"/>
        <item x="1732"/>
        <item sd="0" x="1733"/>
        <item sd="0" x="1734"/>
        <item sd="0" x="1735"/>
        <item x="1736"/>
        <item x="1737"/>
        <item sd="0" x="1738"/>
        <item x="1739"/>
        <item x="1740"/>
        <item x="1741"/>
        <item x="1742"/>
        <item x="1743"/>
        <item sd="0" x="1744"/>
        <item sd="0" x="1745"/>
        <item sd="0" x="1746"/>
        <item x="1747"/>
        <item x="1748"/>
        <item x="1749"/>
        <item x="1750"/>
        <item sd="0" x="1751"/>
        <item x="1752"/>
        <item x="1753"/>
        <item sd="0" x="1754"/>
        <item sd="0" x="1755"/>
        <item sd="0" x="1756"/>
        <item x="1757"/>
        <item x="1758"/>
        <item x="1759"/>
        <item x="1760"/>
        <item sd="0" x="1761"/>
        <item x="1762"/>
        <item x="1763"/>
        <item sd="0" x="1764"/>
        <item sd="0" x="1765"/>
        <item sd="0" x="1766"/>
        <item x="1767"/>
        <item x="1768"/>
        <item x="1769"/>
        <item x="1770"/>
        <item sd="0" x="1771"/>
        <item sd="0" x="1772"/>
        <item sd="0" x="1773"/>
        <item sd="0" x="1774"/>
        <item x="1775"/>
        <item sd="0" x="1776"/>
        <item x="1777"/>
        <item x="1778"/>
        <item x="1779"/>
        <item x="1780"/>
        <item sd="0" x="1781"/>
        <item sd="0" x="1782"/>
        <item sd="0" x="1783"/>
        <item sd="0" x="1784"/>
        <item x="1785"/>
        <item sd="0" x="1786"/>
        <item x="1787"/>
        <item x="1788"/>
        <item x="1789"/>
        <item x="1790"/>
        <item x="1791"/>
        <item x="1792"/>
        <item x="1793"/>
        <item sd="0" x="1794"/>
        <item sd="0" x="1795"/>
        <item sd="0" x="1796"/>
        <item x="1797"/>
        <item x="1798"/>
        <item x="1799"/>
        <item x="1800"/>
        <item x="1801"/>
        <item x="1802"/>
        <item x="1803"/>
        <item sd="0" x="1804"/>
        <item sd="0" x="1805"/>
        <item sd="0" x="1806"/>
        <item x="1807"/>
        <item x="1808"/>
        <item x="1809"/>
        <item x="1810"/>
        <item x="1811"/>
        <item x="1812"/>
        <item x="1813"/>
        <item x="1814"/>
        <item x="1815"/>
        <item sd="0" x="1816"/>
        <item sd="0" x="1817"/>
        <item sd="0" x="1818"/>
        <item sd="0" x="1819"/>
        <item x="1820"/>
        <item x="1821"/>
        <item x="1822"/>
        <item x="1823"/>
        <item x="1824"/>
        <item x="1825"/>
        <item sd="0" x="1826"/>
        <item sd="0" x="1827"/>
        <item sd="0" x="1828"/>
        <item sd="0" x="1829"/>
        <item x="1830"/>
        <item x="1831"/>
        <item x="1832"/>
        <item x="1833"/>
        <item x="1834"/>
        <item x="1835"/>
        <item sd="0" x="1836"/>
        <item sd="0" x="1837"/>
        <item x="1838"/>
        <item sd="0" x="1839"/>
        <item sd="0" x="1840"/>
        <item sd="0" x="1841"/>
        <item sd="0" x="1842"/>
        <item x="1843"/>
        <item x="1844"/>
        <item x="1845"/>
        <item sd="0" x="1846"/>
        <item sd="0" x="1847"/>
        <item x="1848"/>
        <item sd="0" x="1849"/>
        <item sd="0" x="1850"/>
        <item sd="0" x="1851"/>
        <item sd="0" x="1852"/>
        <item x="1853"/>
        <item x="1854"/>
        <item x="1855"/>
        <item sd="0" x="1856"/>
        <item sd="0" x="1857"/>
        <item x="1858"/>
        <item sd="0" x="1859"/>
        <item sd="0" x="1860"/>
        <item sd="0" x="1861"/>
        <item sd="0" x="1862"/>
        <item sd="0" x="1863"/>
        <item sd="0" x="1864"/>
        <item x="1865"/>
        <item x="1866"/>
        <item x="1867"/>
        <item x="1868"/>
        <item sd="0" x="1869"/>
        <item sd="0" x="1870"/>
        <item sd="0" x="1871"/>
        <item sd="0" x="1872"/>
        <item sd="0" x="1873"/>
        <item sd="0" x="1874"/>
        <item x="1875"/>
        <item x="1876"/>
        <item x="1877"/>
        <item x="1878"/>
        <item sd="0" x="1879"/>
        <item sd="0" x="1880"/>
        <item sd="0" x="1881"/>
        <item sd="0" x="1882"/>
        <item sd="0" x="1883"/>
        <item sd="0" x="1884"/>
        <item x="1885"/>
        <item x="1886"/>
        <item sd="0" x="1887"/>
        <item sd="0" x="1888"/>
        <item sd="0" x="1889"/>
        <item sd="0" x="1890"/>
        <item x="1891"/>
        <item x="1892"/>
        <item x="1893"/>
        <item sd="0" x="1894"/>
        <item sd="0" x="1895"/>
        <item x="1896"/>
        <item sd="0" x="1897"/>
        <item sd="0" x="1898"/>
        <item sd="0" x="1899"/>
        <item sd="0" x="1900"/>
        <item x="1901"/>
        <item x="1902"/>
        <item x="1903"/>
        <item sd="0" x="1904"/>
        <item sd="0" x="1905"/>
        <item x="1906"/>
        <item sd="0" x="1907"/>
        <item sd="0" x="1908"/>
        <item sd="0" x="1909"/>
        <item sd="0" x="1910"/>
        <item sd="0" x="1911"/>
        <item sd="0" x="1912"/>
        <item x="1913"/>
        <item x="1914"/>
        <item x="1915"/>
        <item x="1916"/>
        <item sd="0" x="1917"/>
        <item sd="0" x="1918"/>
        <item sd="0" x="1919"/>
        <item sd="0" x="1920"/>
        <item sd="0" x="1921"/>
        <item sd="0" x="1922"/>
        <item x="1923"/>
        <item x="1924"/>
        <item x="1925"/>
        <item x="1926"/>
        <item sd="0" x="1927"/>
        <item sd="0" x="1928"/>
        <item sd="0" x="1929"/>
        <item sd="0" x="1930"/>
        <item sd="0" x="1931"/>
        <item sd="0" x="1932"/>
        <item x="1933"/>
        <item sd="0" x="1934"/>
        <item sd="0" x="1935"/>
        <item x="1936"/>
        <item x="1937"/>
        <item x="1938"/>
        <item x="1939"/>
        <item sd="0" x="1940"/>
        <item sd="0" x="1941"/>
        <item sd="0" x="1942"/>
        <item x="1943"/>
        <item sd="0" x="1944"/>
        <item sd="0" x="1945"/>
        <item x="1946"/>
        <item x="1947"/>
        <item x="1948"/>
        <item x="1949"/>
        <item sd="0" x="1950"/>
        <item sd="0" x="1951"/>
        <item sd="0" x="1952"/>
        <item x="1953"/>
        <item sd="0" x="1954"/>
        <item sd="0" x="1955"/>
        <item x="1956"/>
        <item x="1957"/>
        <item sd="0" x="1958"/>
        <item x="1959"/>
        <item x="1960"/>
        <item x="1961"/>
        <item sd="0" x="1962"/>
        <item sd="0" x="1963"/>
        <item sd="0" x="1964"/>
        <item sd="0" x="1965"/>
        <item x="1966"/>
        <item x="1967"/>
        <item sd="0" x="1968"/>
        <item x="1969"/>
        <item x="1970"/>
        <item x="1971"/>
        <item sd="0" x="1972"/>
        <item sd="0" x="1973"/>
        <item sd="0" x="1974"/>
        <item sd="0" x="1975"/>
        <item x="1976"/>
        <item x="1977"/>
        <item sd="0" x="1978"/>
        <item x="1979"/>
        <item x="1980"/>
        <item x="1981"/>
        <item x="1982"/>
        <item x="1983"/>
        <item x="1984"/>
        <item sd="0" x="1985"/>
        <item sd="0" x="1986"/>
        <item sd="0" x="1987"/>
        <item sd="0" x="1988"/>
        <item x="1989"/>
        <item x="1990"/>
        <item x="1991"/>
        <item x="1992"/>
        <item x="1993"/>
        <item x="1994"/>
        <item sd="0" x="1995"/>
        <item sd="0" x="1996"/>
        <item sd="0" x="1997"/>
        <item sd="0" x="1998"/>
        <item x="1999"/>
        <item x="2000"/>
        <item x="2001"/>
        <item x="2002"/>
        <item x="2003"/>
        <item x="2004"/>
        <item sd="0" x="2005"/>
        <item sd="0" m="1" x="15108"/>
        <item sd="0" x="2006"/>
        <item sd="0" x="2007"/>
        <item sd="0" x="2008"/>
        <item x="2009"/>
        <item x="2010"/>
        <item x="2011"/>
        <item sd="0" x="2012"/>
        <item sd="0" x="2013"/>
        <item sd="0" x="2014"/>
        <item sd="0" x="2015"/>
        <item sd="0" x="2016"/>
        <item sd="0" x="2017"/>
        <item sd="0" x="2018"/>
        <item x="2019"/>
        <item x="2020"/>
        <item x="2021"/>
        <item sd="0" x="2022"/>
        <item sd="0" x="2023"/>
        <item sd="0" x="2024"/>
        <item sd="0" x="2025"/>
        <item sd="0" x="2026"/>
        <item sd="0" x="2027"/>
        <item sd="0" x="2028"/>
        <item x="2029"/>
        <item sd="0" x="2030"/>
        <item x="2031"/>
        <item x="2032"/>
        <item x="2033"/>
        <item x="2034"/>
        <item sd="0" x="2035"/>
        <item sd="0" x="2036"/>
        <item sd="0" x="2037"/>
        <item sd="0" x="2038"/>
        <item x="2039"/>
        <item sd="0" x="2040"/>
        <item x="2041"/>
        <item x="2042"/>
        <item x="2043"/>
        <item x="2044"/>
        <item sd="0" x="2045"/>
        <item sd="0" x="2046"/>
        <item sd="0" x="2047"/>
        <item sd="0" x="2048"/>
        <item x="2049"/>
        <item sd="0" x="2050"/>
        <item x="2051"/>
        <item x="2052"/>
        <item x="2053"/>
        <item x="2054"/>
        <item x="2055"/>
        <item x="2056"/>
        <item x="2057"/>
        <item sd="0" x="2058"/>
        <item sd="0" x="2059"/>
        <item sd="0" x="2060"/>
        <item x="2061"/>
        <item x="2062"/>
        <item x="2063"/>
        <item x="2064"/>
        <item x="2065"/>
        <item x="2066"/>
        <item x="2067"/>
        <item sd="0" x="2068"/>
        <item sd="0" x="2069"/>
        <item sd="0" x="2070"/>
        <item x="2071"/>
        <item x="2072"/>
        <item x="2073"/>
        <item x="2074"/>
        <item x="2075"/>
        <item x="2076"/>
        <item x="2077"/>
        <item x="2078"/>
        <item sd="0" x="2079"/>
        <item sd="0" x="2080"/>
        <item sd="0" x="2081"/>
        <item x="2082"/>
        <item x="2083"/>
        <item x="2084"/>
        <item x="2085"/>
        <item sd="0" x="2086"/>
        <item sd="0" x="2087"/>
        <item x="2088"/>
        <item sd="0" x="2089"/>
        <item sd="0" x="2090"/>
        <item sd="0" x="2091"/>
        <item x="2092"/>
        <item x="2093"/>
        <item x="2094"/>
        <item x="2095"/>
        <item sd="0" x="2096"/>
        <item sd="0" x="2097"/>
        <item x="2098"/>
        <item sd="0" x="2099"/>
        <item sd="0" x="2100"/>
        <item sd="0" x="2101"/>
        <item x="2102"/>
        <item sd="0" x="2103"/>
        <item sd="0" x="2104"/>
        <item sd="0" x="2105"/>
        <item x="2106"/>
        <item x="2107"/>
        <item x="2108"/>
        <item x="2109"/>
        <item sd="0" x="2110"/>
        <item sd="0" x="2111"/>
        <item x="2112"/>
        <item sd="0" x="2113"/>
        <item sd="0" x="2114"/>
        <item sd="0" x="2115"/>
        <item x="2116"/>
        <item x="2117"/>
        <item x="2118"/>
        <item x="2119"/>
        <item sd="0" x="2120"/>
        <item sd="0" x="2121"/>
        <item x="2122"/>
        <item sd="0" x="2123"/>
        <item sd="0" x="2124"/>
        <item sd="0" x="2125"/>
        <item x="2126"/>
        <item x="2127"/>
        <item x="2128"/>
        <item x="2129"/>
        <item sd="0" x="2130"/>
        <item sd="0" x="2131"/>
        <item sd="0" x="2132"/>
        <item sd="0" x="2133"/>
        <item x="2134"/>
        <item x="2135"/>
        <item x="2136"/>
        <item x="2137"/>
        <item x="2138"/>
        <item x="2139"/>
        <item sd="0" x="2140"/>
        <item sd="0" x="2141"/>
        <item sd="0" x="2142"/>
        <item sd="0" x="2143"/>
        <item x="2144"/>
        <item x="2145"/>
        <item x="2146"/>
        <item x="2147"/>
        <item x="2148"/>
        <item x="2149"/>
        <item x="2150"/>
        <item x="2151"/>
        <item x="2152"/>
        <item sd="0" x="2153"/>
        <item sd="0" x="2154"/>
        <item sd="0" x="2155"/>
        <item x="2156"/>
        <item x="2157"/>
        <item x="2158"/>
        <item x="2159"/>
        <item x="2160"/>
        <item x="2161"/>
        <item x="2162"/>
        <item sd="0" x="2163"/>
        <item sd="0" x="2164"/>
        <item sd="0" x="2165"/>
        <item x="2166"/>
        <item x="2167"/>
        <item x="2168"/>
        <item x="2169"/>
        <item x="2170"/>
        <item x="2171"/>
        <item x="2172"/>
        <item sd="0" x="2173"/>
        <item x="2174"/>
        <item sd="0" x="2175"/>
        <item sd="0" x="2176"/>
        <item sd="0" x="2177"/>
        <item sd="0" x="2178"/>
        <item x="2179"/>
        <item x="2180"/>
        <item x="2181"/>
        <item x="2182"/>
        <item sd="0" x="2183"/>
        <item x="2184"/>
        <item sd="0" x="2185"/>
        <item sd="0" x="2186"/>
        <item sd="0" x="2187"/>
        <item sd="0" x="2188"/>
        <item x="2189"/>
        <item x="2190"/>
        <item x="2191"/>
        <item x="2192"/>
        <item sd="0" x="2193"/>
        <item x="2194"/>
        <item sd="0" x="2195"/>
        <item sd="0" x="2196"/>
        <item sd="0" x="2197"/>
        <item sd="0" x="2198"/>
        <item sd="0" x="2199"/>
        <item sd="0" x="2200"/>
        <item sd="0" x="2201"/>
        <item x="2202"/>
        <item x="2203"/>
        <item x="2204"/>
        <item sd="0" x="2205"/>
        <item sd="0" x="2206"/>
        <item sd="0" x="2207"/>
        <item sd="0" x="2208"/>
        <item sd="0" x="2209"/>
        <item sd="0" x="2210"/>
        <item sd="0" x="2211"/>
        <item x="2212"/>
        <item x="2213"/>
        <item x="2214"/>
        <item sd="0" x="2215"/>
        <item sd="0" x="2216"/>
        <item sd="0" x="2217"/>
        <item sd="0" x="2218"/>
        <item sd="0" x="2219"/>
        <item sd="0" x="2220"/>
        <item sd="0" x="2221"/>
        <item sd="0" x="2222"/>
        <item sd="0" x="2223"/>
        <item x="2224"/>
        <item x="2225"/>
        <item x="2226"/>
        <item x="2227"/>
        <item sd="0" x="2228"/>
        <item sd="0" x="2229"/>
        <item sd="0" x="2230"/>
        <item sd="0" x="2231"/>
        <item sd="0" x="2232"/>
        <item sd="0" x="2233"/>
        <item x="2234"/>
        <item x="2235"/>
        <item x="2236"/>
        <item x="2237"/>
        <item sd="0" x="2238"/>
        <item sd="0" x="2239"/>
        <item sd="0" x="2240"/>
        <item sd="0" x="2241"/>
        <item sd="0" x="2242"/>
        <item sd="0" x="2243"/>
        <item x="2244"/>
        <item x="2245"/>
        <item sd="0" x="2246"/>
        <item sd="0" x="2247"/>
        <item sd="0" x="2248"/>
        <item sd="0" x="2249"/>
        <item x="2250"/>
        <item x="2251"/>
        <item x="2252"/>
        <item x="2253"/>
        <item sd="0" x="2254"/>
        <item sd="0" x="2255"/>
        <item sd="0" x="2256"/>
        <item sd="0" x="2257"/>
        <item sd="0" x="2258"/>
        <item sd="0" x="2259"/>
        <item x="2260"/>
        <item x="2261"/>
        <item x="2262"/>
        <item x="2263"/>
        <item sd="0" x="2264"/>
        <item sd="0" x="2265"/>
        <item sd="0" x="2266"/>
        <item sd="0" x="2267"/>
        <item sd="0" x="2268"/>
        <item sd="0" x="2269"/>
        <item sd="0" x="2270"/>
        <item sd="0" x="2271"/>
        <item sd="0" x="2272"/>
        <item x="2273"/>
        <item x="2274"/>
        <item x="2275"/>
        <item sd="0" x="2276"/>
        <item sd="0" x="2277"/>
        <item sd="0" x="2278"/>
        <item sd="0" x="2279"/>
        <item sd="0" x="2280"/>
        <item sd="0" x="2281"/>
        <item sd="0" x="2282"/>
        <item x="2283"/>
        <item x="2284"/>
        <item x="2285"/>
        <item sd="0" x="2286"/>
        <item sd="0" x="2287"/>
        <item sd="0" x="2288"/>
        <item sd="0" x="2289"/>
        <item sd="0" x="2290"/>
        <item sd="0" x="2291"/>
        <item sd="0" x="2292"/>
        <item x="2293"/>
        <item sd="0" x="2294"/>
        <item x="2295"/>
        <item x="2296"/>
        <item x="2297"/>
        <item x="2298"/>
        <item sd="0" x="2299"/>
        <item sd="0" x="2300"/>
        <item sd="0" x="2301"/>
        <item sd="0" x="2302"/>
        <item x="2303"/>
        <item sd="0" x="2304"/>
        <item x="2305"/>
        <item x="2306"/>
        <item x="2307"/>
        <item x="2308"/>
        <item sd="0" x="2309"/>
        <item sd="0" x="2310"/>
        <item sd="0" x="2311"/>
        <item sd="0" x="2312"/>
        <item x="2313"/>
        <item sd="0" x="2314"/>
        <item x="2315"/>
        <item x="2316"/>
        <item x="2317"/>
        <item x="2318"/>
        <item x="2319"/>
        <item x="2320"/>
        <item x="2321"/>
        <item sd="0" x="2322"/>
        <item sd="0" x="2323"/>
        <item sd="0" x="2324"/>
        <item x="2325"/>
        <item x="2326"/>
        <item x="2327"/>
        <item x="2328"/>
        <item x="2329"/>
        <item x="2330"/>
        <item x="2331"/>
        <item sd="0" x="2332"/>
        <item sd="0" x="2333"/>
        <item sd="0" x="2334"/>
        <item x="2335"/>
        <item x="2336"/>
        <item x="2337"/>
        <item x="2338"/>
        <item x="2339"/>
        <item x="2340"/>
        <item x="2341"/>
        <item x="2342"/>
        <item x="2343"/>
        <item sd="0" x="2344"/>
        <item sd="0" x="2345"/>
        <item sd="0" x="2346"/>
        <item sd="0" x="2347"/>
        <item x="2348"/>
        <item x="2349"/>
        <item x="2350"/>
        <item x="2351"/>
        <item x="2352"/>
        <item x="2353"/>
        <item sd="0" x="2354"/>
        <item sd="0" x="2355"/>
        <item sd="0" x="2356"/>
        <item sd="0" x="2357"/>
        <item x="2358"/>
        <item x="2359"/>
        <item x="2360"/>
        <item x="2361"/>
        <item x="2362"/>
        <item x="2363"/>
        <item sd="0" x="2364"/>
        <item sd="0" x="2365"/>
        <item sd="0" x="2366"/>
        <item sd="0" x="2367"/>
        <item x="2368"/>
        <item x="2369"/>
        <item x="2370"/>
        <item x="2371"/>
        <item sd="0" x="2372"/>
        <item sd="0" x="2373"/>
        <item sd="0" x="2374"/>
        <item x="2375"/>
        <item sd="0" x="2376"/>
        <item sd="0" x="2377"/>
        <item x="2378"/>
        <item x="2379"/>
        <item x="2380"/>
        <item x="2381"/>
        <item sd="0" x="2382"/>
        <item sd="0" x="2383"/>
        <item sd="0" x="2384"/>
        <item x="2385"/>
        <item sd="0" x="2386"/>
        <item sd="0" x="2387"/>
        <item x="2388"/>
        <item x="2389"/>
        <item sd="0" x="2390"/>
        <item x="2391"/>
        <item x="2392"/>
        <item x="2393"/>
        <item sd="0" x="2394"/>
        <item sd="0" x="2395"/>
        <item sd="0" x="2396"/>
        <item sd="0" x="2397"/>
        <item x="2398"/>
        <item x="2399"/>
        <item sd="0" x="2400"/>
        <item x="2401"/>
        <item x="2402"/>
        <item x="2403"/>
        <item sd="0" x="2404"/>
        <item sd="0" x="2405"/>
        <item sd="0" x="2406"/>
        <item sd="0" x="2407"/>
        <item x="2408"/>
        <item x="2409"/>
        <item sd="0" x="2410"/>
        <item x="2411"/>
        <item x="2412"/>
        <item x="2413"/>
        <item x="2414"/>
        <item sd="0" x="2415"/>
        <item sd="0" x="2416"/>
        <item sd="0" x="2417"/>
        <item sd="0" x="2418"/>
        <item x="2419"/>
        <item x="2420"/>
        <item x="2421"/>
        <item sd="0" x="2422"/>
        <item sd="0" x="2423"/>
        <item x="2424"/>
        <item sd="0" x="2425"/>
        <item sd="0" x="2426"/>
        <item sd="0" x="2427"/>
        <item sd="0" x="2428"/>
        <item x="2429"/>
        <item x="2430"/>
        <item x="2431"/>
        <item sd="0" x="2432"/>
        <item sd="0" x="2433"/>
        <item x="2434"/>
        <item sd="0" x="2435"/>
        <item sd="0" x="2436"/>
        <item sd="0" x="2437"/>
        <item sd="0" x="2438"/>
        <item sd="0" x="2439"/>
        <item sd="0" x="2440"/>
        <item x="2441"/>
        <item x="2442"/>
        <item x="2443"/>
        <item x="2444"/>
        <item sd="0" x="2445"/>
        <item sd="0" x="2446"/>
        <item sd="0" x="2447"/>
        <item sd="0" x="2448"/>
        <item sd="0" x="2449"/>
        <item sd="0" x="2450"/>
        <item x="2451"/>
        <item x="2452"/>
        <item x="2453"/>
        <item x="2454"/>
        <item sd="0" x="2455"/>
        <item sd="0" x="2456"/>
        <item sd="0" x="2457"/>
        <item sd="0" x="2458"/>
        <item sd="0" x="2459"/>
        <item sd="0" x="2460"/>
        <item x="2461"/>
        <item sd="0" x="2462"/>
        <item sd="0" x="2463"/>
        <item x="2464"/>
        <item x="2465"/>
        <item x="2466"/>
        <item x="2467"/>
        <item sd="0" x="2468"/>
        <item sd="0" x="2469"/>
        <item sd="0" x="2470"/>
        <item x="2471"/>
        <item sd="0" x="2472"/>
        <item sd="0" x="2473"/>
        <item x="2474"/>
        <item x="2475"/>
        <item x="2476"/>
        <item x="2477"/>
        <item sd="0" x="2478"/>
        <item sd="0" x="2479"/>
        <item sd="0" x="2480"/>
        <item x="2481"/>
        <item sd="0" x="2482"/>
        <item sd="0" x="2483"/>
        <item x="2484"/>
        <item x="2485"/>
        <item x="2486"/>
        <item x="2487"/>
        <item sd="0" x="2488"/>
        <item sd="0" x="2489"/>
        <item sd="0" x="2490"/>
        <item x="2491"/>
        <item x="2492"/>
        <item x="2493"/>
        <item x="2494"/>
        <item sd="0" x="2495"/>
        <item x="2496"/>
        <item x="2497"/>
        <item sd="0" x="2498"/>
        <item sd="0" x="2499"/>
        <item sd="0" x="2500"/>
        <item x="2501"/>
        <item x="2502"/>
        <item x="2503"/>
        <item x="2504"/>
        <item sd="0" x="2505"/>
        <item x="2506"/>
        <item x="2507"/>
        <item sd="0" x="2508"/>
        <item sd="0" x="2509"/>
        <item sd="0" x="2510"/>
        <item sd="0" x="2511"/>
        <item sd="0" x="2512"/>
        <item sd="0" x="2513"/>
        <item x="2514"/>
        <item x="2515"/>
        <item x="2516"/>
        <item x="2517"/>
        <item sd="0" x="2518"/>
        <item sd="0" x="2519"/>
        <item sd="0" x="2520"/>
        <item sd="0" x="2521"/>
        <item sd="0" x="2522"/>
        <item sd="0" x="2523"/>
        <item x="2524"/>
        <item x="2525"/>
        <item x="2526"/>
        <item x="2527"/>
        <item sd="0" x="2528"/>
        <item sd="0" x="2529"/>
        <item sd="0" x="2530"/>
        <item sd="0" x="2531"/>
        <item sd="0" x="2532"/>
        <item sd="0" x="2533"/>
        <item sd="0" x="2534"/>
        <item sd="0" x="2535"/>
        <item sd="0" x="2536"/>
        <item x="2537"/>
        <item x="2538"/>
        <item x="2539"/>
        <item sd="0" x="2540"/>
        <item sd="0" x="2541"/>
        <item sd="0" x="2542"/>
        <item sd="0" x="2543"/>
        <item sd="0" x="2544"/>
        <item sd="0" x="2545"/>
        <item sd="0" x="2546"/>
        <item x="2547"/>
        <item x="2548"/>
        <item x="2549"/>
        <item sd="0" x="2550"/>
        <item sd="0" x="2551"/>
        <item sd="0" x="2552"/>
        <item sd="0" x="2553"/>
        <item sd="0" x="2554"/>
        <item sd="0" x="2555"/>
        <item sd="0" x="2556"/>
        <item x="2557"/>
        <item sd="0" x="2558"/>
        <item x="2559"/>
        <item x="2560"/>
        <item x="2561"/>
        <item x="2562"/>
        <item sd="0" x="2563"/>
        <item sd="0" x="2564"/>
        <item sd="0" x="2565"/>
        <item sd="0" x="2566"/>
        <item x="2567"/>
        <item sd="0" x="2568"/>
        <item x="2569"/>
        <item x="2570"/>
        <item x="2571"/>
        <item x="2572"/>
        <item sd="0" x="2573"/>
        <item sd="0" x="2574"/>
        <item sd="0" x="2575"/>
        <item sd="0" x="2576"/>
        <item x="2577"/>
        <item sd="0" x="2578"/>
        <item x="2579"/>
        <item x="2580"/>
        <item x="2581"/>
        <item x="2582"/>
        <item x="2583"/>
        <item x="2584"/>
        <item x="2585"/>
        <item sd="0" x="2586"/>
        <item sd="0" x="2587"/>
        <item sd="0" x="2588"/>
        <item x="2589"/>
        <item x="2590"/>
        <item x="2591"/>
        <item x="2592"/>
        <item x="2593"/>
        <item x="2594"/>
        <item x="2595"/>
        <item sd="0" x="2596"/>
        <item sd="0" x="2597"/>
        <item sd="0" x="2598"/>
        <item x="2599"/>
        <item x="2600"/>
        <item x="2601"/>
        <item x="2602"/>
        <item x="2603"/>
        <item x="2604"/>
        <item x="2605"/>
        <item x="2606"/>
        <item sd="0" x="2607"/>
        <item sd="0" x="2608"/>
        <item sd="0" x="2609"/>
        <item x="2610"/>
        <item x="2611"/>
        <item x="2612"/>
        <item x="2613"/>
        <item sd="0" x="2614"/>
        <item sd="0" x="2615"/>
        <item x="2616"/>
        <item sd="0" x="2617"/>
        <item sd="0" x="2618"/>
        <item sd="0" x="2619"/>
        <item x="2620"/>
        <item x="2621"/>
        <item x="2622"/>
        <item x="2623"/>
        <item sd="0" x="2624"/>
        <item sd="0" x="2625"/>
        <item x="2626"/>
        <item sd="0" x="2627"/>
        <item sd="0" x="2628"/>
        <item sd="0" x="2629"/>
        <item sd="0" x="2630"/>
        <item sd="0" x="2631"/>
        <item sd="0" x="2632"/>
        <item x="2633"/>
        <item x="2634"/>
        <item x="2635"/>
        <item x="2636"/>
        <item sd="0" x="2637"/>
        <item sd="0" x="2638"/>
        <item sd="0" x="2639"/>
        <item sd="0" x="2640"/>
        <item sd="0" x="2641"/>
        <item sd="0" x="2642"/>
        <item x="2643"/>
        <item x="2644"/>
        <item x="2645"/>
        <item x="2646"/>
        <item sd="0" x="2647"/>
        <item sd="0" x="2648"/>
        <item sd="0" x="2649"/>
        <item sd="0" x="2650"/>
        <item sd="0" x="2651"/>
        <item sd="0" x="2652"/>
        <item x="2653"/>
        <item sd="0" x="2654"/>
        <item sd="0" x="2655"/>
        <item x="2656"/>
        <item x="2657"/>
        <item x="2658"/>
        <item sd="0" x="2659"/>
        <item sd="0" x="2660"/>
        <item sd="0" x="2661"/>
        <item sd="0" x="2662"/>
        <item x="2663"/>
        <item sd="0" x="2664"/>
        <item sd="0" x="2665"/>
        <item x="2666"/>
        <item x="2667"/>
        <item x="2668"/>
        <item sd="0" x="2669"/>
        <item sd="0" x="2670"/>
        <item sd="0" x="2671"/>
        <item sd="0" x="2672"/>
        <item x="2673"/>
        <item sd="0" x="2674"/>
        <item sd="0" x="2675"/>
        <item x="2676"/>
        <item x="2677"/>
        <item x="2678"/>
        <item x="2679"/>
        <item x="2680"/>
        <item x="2681"/>
        <item sd="0" x="2682"/>
        <item sd="0" x="2683"/>
        <item sd="0" x="2684"/>
        <item sd="0" x="2685"/>
        <item x="2686"/>
        <item x="2687"/>
        <item x="2688"/>
        <item x="2689"/>
        <item x="2690"/>
        <item x="2691"/>
        <item sd="0" x="2692"/>
        <item sd="0" x="2693"/>
        <item sd="0" x="2694"/>
        <item sd="0" x="2695"/>
        <item x="2696"/>
        <item x="2697"/>
        <item x="2698"/>
        <item x="2699"/>
        <item x="2700"/>
        <item x="2701"/>
        <item x="2702"/>
        <item x="2703"/>
        <item x="2704"/>
        <item sd="0" x="2705"/>
        <item sd="0" x="2706"/>
        <item sd="0" x="2707"/>
        <item x="2708"/>
        <item x="2709"/>
        <item x="2710"/>
        <item x="2711"/>
        <item x="2712"/>
        <item x="2713"/>
        <item x="2714"/>
        <item sd="0" x="2715"/>
        <item sd="0" x="2716"/>
        <item sd="0" x="2717"/>
        <item x="2718"/>
        <item x="2719"/>
        <item x="2720"/>
        <item x="2721"/>
        <item x="2722"/>
        <item x="2723"/>
        <item x="2724"/>
        <item sd="0" x="2725"/>
        <item sd="0" m="1" x="15121"/>
        <item sd="0" x="2726"/>
        <item sd="0" x="2727"/>
        <item x="2728"/>
        <item x="2729"/>
        <item x="2730"/>
        <item x="2731"/>
        <item sd="0" x="2732"/>
        <item sd="0" x="2733"/>
        <item sd="0" x="2734"/>
        <item sd="0" x="2735"/>
        <item sd="0" x="2736"/>
        <item sd="0" x="2737"/>
        <item x="2738"/>
        <item x="2739"/>
        <item x="2740"/>
        <item x="2741"/>
        <item sd="0" x="2742"/>
        <item sd="0" x="2743"/>
        <item sd="0" x="2744"/>
        <item sd="0" x="2745"/>
        <item sd="0" x="2746"/>
        <item sd="0" x="2747"/>
        <item x="2748"/>
        <item x="2749"/>
        <item sd="0" x="2750"/>
        <item x="2751"/>
        <item x="2752"/>
        <item x="2753"/>
        <item x="2754"/>
        <item sd="0" x="2755"/>
        <item sd="0" x="2756"/>
        <item sd="0" x="2757"/>
        <item x="2758"/>
        <item x="2759"/>
        <item sd="0" x="2760"/>
        <item x="2761"/>
        <item x="2762"/>
        <item x="2763"/>
        <item x="2764"/>
        <item sd="0" x="2765"/>
        <item sd="0" x="2766"/>
        <item sd="0" x="2767"/>
        <item x="2768"/>
        <item x="2769"/>
        <item sd="0" x="2770"/>
        <item x="2771"/>
        <item x="2772"/>
        <item x="2773"/>
        <item x="2774"/>
        <item x="2775"/>
        <item sd="0" x="2776"/>
        <item sd="0" x="2777"/>
        <item sd="0" x="2778"/>
        <item x="2779"/>
        <item x="2780"/>
        <item x="2781"/>
        <item x="2782"/>
        <item sd="0" x="2783"/>
        <item x="2784"/>
        <item x="2785"/>
        <item sd="0" x="2786"/>
        <item sd="0" x="2787"/>
        <item sd="0" x="2788"/>
        <item x="2789"/>
        <item x="2790"/>
        <item x="2791"/>
        <item x="2792"/>
        <item sd="0" x="2793"/>
        <item x="2794"/>
        <item x="2795"/>
        <item sd="0" x="2796"/>
        <item sd="0" x="2797"/>
        <item sd="0" x="2798"/>
        <item sd="0" x="2799"/>
        <item sd="0" x="2800"/>
        <item sd="0" x="2801"/>
        <item x="2802"/>
        <item x="2803"/>
        <item x="2804"/>
        <item x="2805"/>
        <item sd="0" x="2806"/>
        <item sd="0" x="2807"/>
        <item sd="0" x="2808"/>
        <item sd="0" x="2809"/>
        <item sd="0" x="2810"/>
        <item sd="0" x="2811"/>
        <item x="2812"/>
        <item x="2813"/>
        <item x="2814"/>
        <item x="2815"/>
        <item sd="0" x="2816"/>
        <item sd="0" x="2817"/>
        <item sd="0" x="2818"/>
        <item sd="0" x="2819"/>
        <item sd="0" x="2820"/>
        <item sd="0" x="2821"/>
        <item sd="0" x="2822"/>
        <item sd="0" x="2823"/>
        <item sd="0" x="2824"/>
        <item x="2825"/>
        <item x="2826"/>
        <item x="2827"/>
        <item sd="0" x="2828"/>
        <item sd="0" x="2829"/>
        <item sd="0" x="2830"/>
        <item sd="0" x="2831"/>
        <item sd="0" x="2832"/>
        <item sd="0" x="2833"/>
        <item sd="0" x="2834"/>
        <item x="2835"/>
        <item x="2836"/>
        <item x="2837"/>
        <item sd="0" x="2838"/>
        <item sd="0" x="2839"/>
        <item sd="0" x="2840"/>
        <item sd="0" x="2841"/>
        <item sd="0" x="2842"/>
        <item sd="0" x="2843"/>
        <item sd="0" x="2844"/>
        <item x="2845"/>
        <item x="2846"/>
        <item x="2847"/>
        <item sd="0" x="2848"/>
        <item sd="0" x="2849"/>
        <item sd="0" x="2850"/>
        <item sd="0" x="2851"/>
        <item x="2852"/>
        <item x="2853"/>
        <item x="2854"/>
        <item x="2855"/>
        <item x="2856"/>
        <item x="2857"/>
        <item sd="0" x="2858"/>
        <item sd="0" x="2859"/>
        <item sd="0" x="2860"/>
        <item sd="0" x="2861"/>
        <item x="2862"/>
        <item x="2863"/>
        <item x="2864"/>
        <item x="2865"/>
        <item x="2866"/>
        <item x="2867"/>
        <item sd="0" x="2868"/>
        <item sd="0" x="2869"/>
        <item x="2870"/>
        <item sd="0" x="2871"/>
        <item sd="0" x="2872"/>
        <item sd="0" x="2873"/>
        <item sd="0" x="2874"/>
        <item x="2875"/>
        <item x="2876"/>
        <item x="2877"/>
        <item sd="0" x="2878"/>
        <item sd="0" x="2879"/>
        <item x="2880"/>
        <item sd="0" x="2881"/>
        <item sd="0" x="2882"/>
        <item sd="0" x="2883"/>
        <item sd="0" x="2884"/>
        <item x="2885"/>
        <item x="2886"/>
        <item x="2887"/>
        <item sd="0" x="2888"/>
        <item sd="0" x="2889"/>
        <item x="2890"/>
        <item sd="0" x="2891"/>
        <item sd="0" x="2892"/>
        <item sd="0" x="2893"/>
        <item sd="0" x="2894"/>
        <item sd="0" x="2895"/>
        <item sd="0" x="2896"/>
        <item x="2897"/>
        <item x="2898"/>
        <item x="2899"/>
        <item x="2900"/>
        <item sd="0" x="2901"/>
        <item sd="0" x="2902"/>
        <item sd="0" x="2903"/>
        <item sd="0" x="2904"/>
        <item sd="0" x="2905"/>
        <item sd="0" x="2906"/>
        <item x="2907"/>
        <item x="2908"/>
        <item x="2909"/>
        <item x="2910"/>
        <item sd="0" x="2911"/>
        <item sd="0" x="2912"/>
        <item sd="0" x="2913"/>
        <item sd="0" x="2914"/>
        <item sd="0" x="2915"/>
        <item sd="0" x="2916"/>
        <item x="2917"/>
        <item sd="0" x="2918"/>
        <item sd="0" x="2919"/>
        <item x="2920"/>
        <item x="2921"/>
        <item x="2922"/>
        <item x="2923"/>
        <item sd="0" x="2924"/>
        <item sd="0" x="2925"/>
        <item sd="0" x="2926"/>
        <item x="2927"/>
        <item sd="0" x="2928"/>
        <item sd="0" x="2929"/>
        <item x="2930"/>
        <item x="2931"/>
        <item x="2932"/>
        <item x="2933"/>
        <item sd="0" x="2934"/>
        <item sd="0" x="2935"/>
        <item sd="0" x="2936"/>
        <item x="2937"/>
        <item sd="0" x="2938"/>
        <item sd="0" x="2939"/>
        <item x="2940"/>
        <item x="2941"/>
        <item sd="0" x="2942"/>
        <item x="2943"/>
        <item x="2944"/>
        <item x="2945"/>
        <item sd="0" x="2946"/>
        <item sd="0" x="2947"/>
        <item sd="0" x="2948"/>
        <item sd="0" x="2949"/>
        <item x="2950"/>
        <item x="2951"/>
        <item sd="0" x="2952"/>
        <item x="2953"/>
        <item x="2954"/>
        <item x="2955"/>
        <item sd="0" x="2956"/>
        <item sd="0" x="2957"/>
        <item sd="0" x="2958"/>
        <item sd="0" x="2959"/>
        <item x="2960"/>
        <item x="2961"/>
        <item sd="0" x="2962"/>
        <item x="2963"/>
        <item x="2964"/>
        <item x="2965"/>
        <item sd="0" x="2966"/>
        <item sd="0" x="2967"/>
        <item x="2968"/>
        <item x="2969"/>
        <item x="2970"/>
        <item x="2971"/>
        <item sd="0" x="2972"/>
        <item sd="0" x="2973"/>
        <item sd="0" x="2974"/>
        <item x="2975"/>
        <item sd="0" x="2976"/>
        <item sd="0" x="2977"/>
        <item x="2978"/>
        <item x="2979"/>
        <item x="2980"/>
        <item x="2981"/>
        <item sd="0" x="2982"/>
        <item sd="0" x="2983"/>
        <item sd="0" x="2984"/>
        <item x="2985"/>
        <item sd="0" x="2986"/>
        <item sd="0" x="2987"/>
        <item x="2988"/>
        <item x="2989"/>
        <item sd="0" x="2990"/>
        <item x="2991"/>
        <item x="2992"/>
        <item x="2993"/>
        <item sd="0" x="2994"/>
        <item sd="0" x="2995"/>
        <item sd="0" x="2996"/>
        <item sd="0" x="2997"/>
        <item x="2998"/>
        <item x="2999"/>
        <item sd="0" x="3000"/>
        <item x="3001"/>
        <item x="3002"/>
        <item x="3003"/>
        <item sd="0" x="3004"/>
        <item sd="0" x="3005"/>
        <item sd="0" x="3006"/>
        <item sd="0" x="3007"/>
        <item x="3008"/>
        <item x="3009"/>
        <item sd="0" x="3010"/>
        <item x="3011"/>
        <item x="3012"/>
        <item x="3013"/>
        <item x="3014"/>
        <item x="3015"/>
        <item x="3016"/>
        <item sd="0" x="3017"/>
        <item sd="0" x="3018"/>
        <item sd="0" x="3019"/>
        <item sd="0" x="3020"/>
        <item x="3021"/>
        <item x="3022"/>
        <item x="3023"/>
        <item x="3024"/>
        <item x="3025"/>
        <item x="3026"/>
        <item sd="0" x="3027"/>
        <item sd="0" x="3028"/>
        <item sd="0" x="3029"/>
        <item sd="0" x="3030"/>
        <item x="3031"/>
        <item x="3032"/>
        <item x="3033"/>
        <item x="3034"/>
        <item x="3035"/>
        <item x="3036"/>
        <item sd="0" x="3037"/>
        <item x="3038"/>
        <item x="3039"/>
        <item sd="0" x="3040"/>
        <item sd="0" x="3041"/>
        <item sd="0" x="3042"/>
        <item x="3043"/>
        <item x="3044"/>
        <item x="3045"/>
        <item x="3046"/>
        <item sd="0" x="3047"/>
        <item x="3048"/>
        <item x="3049"/>
        <item sd="0" x="3050"/>
        <item sd="0" x="3051"/>
        <item sd="0" x="3052"/>
        <item x="3053"/>
        <item x="3054"/>
        <item x="3055"/>
        <item x="3056"/>
        <item sd="0" x="3057"/>
        <item x="3058"/>
        <item x="3059"/>
        <item sd="0" x="3060"/>
        <item sd="0" x="3061"/>
        <item sd="0" x="3062"/>
        <item sd="0" x="3063"/>
        <item sd="0" x="3064"/>
        <item sd="0" x="3065"/>
        <item x="3066"/>
        <item x="3067"/>
        <item x="3068"/>
        <item x="3069"/>
        <item sd="0" x="3070"/>
        <item sd="0" x="3071"/>
        <item sd="0" x="3072"/>
        <item sd="0" x="3073"/>
        <item sd="0" x="3074"/>
        <item sd="0" x="3075"/>
        <item x="3076"/>
        <item x="3077"/>
        <item x="3078"/>
        <item x="3079"/>
        <item sd="0" x="3080"/>
        <item sd="0" x="3081"/>
        <item sd="0" x="3082"/>
        <item sd="0" x="3083"/>
        <item sd="0" x="3084"/>
        <item sd="0" x="3085"/>
        <item x="3086"/>
        <item x="3087"/>
        <item x="3088"/>
        <item x="3089"/>
        <item sd="0" x="3090"/>
        <item sd="0" x="3091"/>
        <item sd="0" x="3092"/>
        <item x="3093"/>
        <item x="3094"/>
        <item x="3095"/>
        <item x="3096"/>
        <item x="3097"/>
        <item x="3098"/>
        <item x="3099"/>
        <item sd="0" x="3100"/>
        <item sd="0" x="3101"/>
        <item sd="0" x="3102"/>
        <item x="3103"/>
        <item x="3104"/>
        <item x="3105"/>
        <item x="3106"/>
        <item x="3107"/>
        <item x="3108"/>
        <item x="3109"/>
        <item x="3110"/>
        <item sd="0" x="3111"/>
        <item sd="0" x="3112"/>
        <item sd="0" x="3113"/>
        <item x="3114"/>
        <item x="3115"/>
        <item x="3116"/>
        <item x="3117"/>
        <item sd="0" x="3118"/>
        <item sd="0" x="3119"/>
        <item x="3120"/>
        <item sd="0" x="3121"/>
        <item sd="0" x="3122"/>
        <item sd="0" x="3123"/>
        <item x="3124"/>
        <item x="3125"/>
        <item x="3126"/>
        <item x="3127"/>
        <item sd="0" x="3128"/>
        <item sd="0" x="3129"/>
        <item x="3130"/>
        <item sd="0" x="3131"/>
        <item sd="0" x="3132"/>
        <item sd="0" x="3133"/>
        <item sd="0" x="3134"/>
        <item sd="0" x="3135"/>
        <item sd="0" x="3136"/>
        <item x="3137"/>
        <item x="3138"/>
        <item x="3139"/>
        <item x="3140"/>
        <item sd="0" x="3141"/>
        <item sd="0" x="3142"/>
        <item sd="0" x="3143"/>
        <item sd="0" x="3144"/>
        <item sd="0" x="3145"/>
        <item sd="0" x="3146"/>
        <item x="3147"/>
        <item x="3148"/>
        <item x="3149"/>
        <item x="3150"/>
        <item sd="0" x="3151"/>
        <item sd="0" x="3152"/>
        <item sd="0" x="3153"/>
        <item sd="0" x="3154"/>
        <item sd="0" x="3155"/>
        <item sd="0" x="3156"/>
        <item x="3157"/>
        <item x="3158"/>
        <item sd="0" x="3159"/>
        <item sd="0" x="3160"/>
        <item sd="0" x="3161"/>
        <item x="3162"/>
        <item x="3163"/>
        <item x="3164"/>
        <item x="3165"/>
        <item sd="0" x="3166"/>
        <item sd="0" x="3167"/>
        <item x="3168"/>
        <item sd="0" x="3169"/>
        <item sd="0" x="3170"/>
        <item sd="0" x="3171"/>
        <item x="3172"/>
        <item x="3173"/>
        <item x="3174"/>
        <item x="3175"/>
        <item sd="0" x="3176"/>
        <item sd="0" x="3177"/>
        <item x="3178"/>
        <item sd="0" x="3179"/>
        <item sd="0" x="3180"/>
        <item sd="0" x="3181"/>
        <item sd="0" x="3182"/>
        <item sd="0" x="3183"/>
        <item sd="0" x="3184"/>
        <item x="3185"/>
        <item x="3186"/>
        <item x="3187"/>
        <item x="3188"/>
        <item sd="0" x="3189"/>
        <item sd="0" x="3190"/>
        <item sd="0" x="3191"/>
        <item sd="0" x="3192"/>
        <item sd="0" x="3193"/>
        <item sd="0" x="3194"/>
        <item x="3195"/>
        <item x="3196"/>
        <item x="3197"/>
        <item x="3198"/>
        <item sd="0" x="3199"/>
        <item sd="0" x="3200"/>
        <item sd="0" x="3201"/>
        <item sd="0" x="3202"/>
        <item sd="0" x="3203"/>
        <item sd="0" x="3204"/>
        <item x="3205"/>
        <item x="3206"/>
        <item x="3207"/>
        <item x="3208"/>
        <item sd="0" x="3209"/>
        <item sd="0" x="3210"/>
        <item sd="0" x="3211"/>
        <item x="3212"/>
        <item x="3213"/>
        <item x="3214"/>
        <item x="3215"/>
        <item x="3216"/>
        <item x="3217"/>
        <item x="3218"/>
        <item sd="0" x="3219"/>
        <item sd="0" x="3220"/>
        <item sd="0" x="3221"/>
        <item x="3222"/>
        <item x="3223"/>
        <item x="3224"/>
        <item x="3225"/>
        <item x="3226"/>
        <item x="3227"/>
        <item x="3228"/>
        <item sd="0" x="3229"/>
        <item x="3230"/>
        <item sd="0" x="3231"/>
        <item sd="0" x="3232"/>
        <item sd="0" x="3233"/>
        <item sd="0" x="3234"/>
        <item x="3235"/>
        <item x="3236"/>
        <item x="3237"/>
        <item x="3238"/>
        <item sd="0" x="3239"/>
        <item x="3240"/>
        <item sd="0" x="3241"/>
        <item sd="0" x="3242"/>
        <item sd="0" x="3243"/>
        <item sd="0" x="3244"/>
        <item x="3245"/>
        <item x="3246"/>
        <item x="3247"/>
        <item x="3248"/>
        <item sd="0" x="3249"/>
        <item x="3250"/>
        <item sd="0" x="3251"/>
        <item sd="0" x="3252"/>
        <item sd="0" x="3253"/>
        <item sd="0" x="3254"/>
        <item sd="0" x="3255"/>
        <item sd="0" x="3256"/>
        <item sd="0" x="3257"/>
        <item x="3258"/>
        <item x="3259"/>
        <item x="3260"/>
        <item sd="0" x="3261"/>
        <item sd="0" x="3262"/>
        <item sd="0" x="3263"/>
        <item sd="0" x="3264"/>
        <item sd="0" x="3265"/>
        <item sd="0" x="3266"/>
        <item sd="0" x="3267"/>
        <item x="3268"/>
        <item x="3269"/>
        <item x="3270"/>
        <item sd="0" x="3271"/>
        <item sd="0" x="3272"/>
        <item sd="0" x="3273"/>
        <item sd="0" x="3274"/>
        <item sd="0" x="3275"/>
        <item sd="0" x="3276"/>
        <item sd="0" x="3277"/>
        <item sd="0" x="3278"/>
        <item sd="0" x="3279"/>
        <item x="3280"/>
        <item x="3281"/>
        <item x="3282"/>
        <item x="3283"/>
        <item sd="0" x="3284"/>
        <item sd="0" x="3285"/>
        <item sd="0" x="3286"/>
        <item sd="0" x="3287"/>
        <item sd="0" x="3288"/>
        <item sd="0" x="3289"/>
        <item x="3290"/>
        <item x="3291"/>
        <item x="3292"/>
        <item x="3293"/>
        <item sd="0" x="3294"/>
        <item sd="0" x="3295"/>
        <item sd="0" x="3296"/>
        <item sd="0" x="3297"/>
        <item sd="0" x="3298"/>
        <item sd="0" x="3299"/>
        <item x="3300"/>
        <item x="3301"/>
        <item sd="0" x="3302"/>
        <item x="3303"/>
        <item x="3304"/>
        <item x="3305"/>
        <item x="3306"/>
        <item sd="0" x="3307"/>
        <item sd="0" x="3308"/>
        <item sd="0" x="3309"/>
        <item x="3310"/>
        <item x="3311"/>
        <item sd="0" x="3312"/>
        <item x="3313"/>
        <item x="3314"/>
        <item x="3315"/>
        <item x="3316"/>
        <item sd="0" x="3317"/>
        <item sd="0" x="3318"/>
        <item sd="0" x="3319"/>
        <item x="3320"/>
        <item x="3321"/>
        <item sd="0" x="3322"/>
        <item x="3323"/>
        <item x="3324"/>
        <item x="3325"/>
        <item sd="0" x="3326"/>
        <item sd="0" x="3327"/>
        <item sd="0" x="3328"/>
        <item x="3329"/>
        <item x="3330"/>
        <item x="3331"/>
        <item sd="0" x="3332"/>
        <item sd="0" x="3333"/>
        <item sd="0" x="3334"/>
        <item sd="0" x="3335"/>
        <item sd="0" x="3336"/>
        <item sd="0" x="3337"/>
        <item sd="0" x="3338"/>
        <item x="3339"/>
        <item x="3340"/>
        <item x="3341"/>
        <item sd="0" x="3342"/>
        <item sd="0" x="3343"/>
        <item sd="0" x="3344"/>
        <item sd="0" x="3345"/>
        <item sd="0" x="3346"/>
        <item sd="0" x="3347"/>
        <item sd="0" x="3348"/>
        <item x="3349"/>
        <item sd="0" x="3350"/>
        <item x="3351"/>
        <item x="3352"/>
        <item x="3353"/>
        <item x="3354"/>
        <item sd="0" x="3355"/>
        <item sd="0" x="3356"/>
        <item sd="0" x="3357"/>
        <item sd="0" x="3358"/>
        <item x="3359"/>
        <item sd="0" x="3360"/>
        <item x="3361"/>
        <item x="3362"/>
        <item x="3363"/>
        <item x="3364"/>
        <item sd="0" x="3365"/>
        <item sd="0" x="3366"/>
        <item sd="0" x="3367"/>
        <item sd="0" x="3368"/>
        <item x="3369"/>
        <item sd="0" x="3370"/>
        <item x="3371"/>
        <item x="3372"/>
        <item x="3373"/>
        <item x="3374"/>
        <item x="3375"/>
        <item x="3376"/>
        <item x="3377"/>
        <item sd="0" x="3378"/>
        <item sd="0" x="3379"/>
        <item sd="0" x="3380"/>
        <item x="3381"/>
        <item x="3382"/>
        <item x="3383"/>
        <item x="3384"/>
        <item x="3385"/>
        <item x="3386"/>
        <item x="3387"/>
        <item sd="0" x="3388"/>
        <item sd="0" x="3389"/>
        <item sd="0" x="3390"/>
        <item x="3391"/>
        <item x="3392"/>
        <item x="3393"/>
        <item x="3394"/>
        <item x="3395"/>
        <item x="3396"/>
        <item x="3397"/>
        <item x="3398"/>
        <item x="3399"/>
        <item sd="0" x="3400"/>
        <item sd="0" x="3401"/>
        <item sd="0" x="3402"/>
        <item sd="0" x="3403"/>
        <item x="3404"/>
        <item x="3405"/>
        <item x="3406"/>
        <item x="3407"/>
        <item x="3408"/>
        <item x="3409"/>
        <item sd="0" x="3410"/>
        <item sd="0" x="3411"/>
        <item sd="0" x="3412"/>
        <item sd="0" x="3413"/>
        <item x="3414"/>
        <item x="3415"/>
        <item x="3416"/>
        <item x="3417"/>
        <item x="3418"/>
        <item x="3419"/>
        <item sd="0" x="3420"/>
        <item sd="0" x="3421"/>
        <item x="3422"/>
        <item sd="0" x="3423"/>
        <item sd="0" x="3424"/>
        <item sd="0" x="3425"/>
        <item sd="0" x="3426"/>
        <item x="3427"/>
        <item x="3428"/>
        <item x="3429"/>
        <item sd="0" x="3430"/>
        <item sd="0" x="3431"/>
        <item x="3432"/>
        <item sd="0" x="3433"/>
        <item sd="0" x="3434"/>
        <item sd="0" x="3435"/>
        <item sd="0" x="3436"/>
        <item x="3437"/>
        <item x="3438"/>
        <item x="3439"/>
        <item sd="0" x="3440"/>
        <item sd="0" x="3441"/>
        <item x="3442"/>
        <item sd="0" x="3443"/>
        <item sd="0" x="3444"/>
        <item sd="0" x="3445"/>
        <item sd="0" x="3446"/>
        <item x="3447"/>
        <item x="3448"/>
        <item x="3449"/>
        <item sd="0" x="3450"/>
        <item sd="0" x="3451"/>
        <item sd="0" x="3452"/>
        <item sd="0" x="3453"/>
        <item x="3454"/>
        <item x="3455"/>
        <item sd="0" x="3456"/>
        <item x="3457"/>
        <item x="3458"/>
        <item x="3459"/>
        <item sd="0" x="3460"/>
        <item sd="0" x="3461"/>
        <item sd="0" x="3462"/>
        <item sd="0" x="3463"/>
        <item x="3464"/>
        <item x="3465"/>
        <item sd="0" x="3466"/>
        <item x="3467"/>
        <item x="3468"/>
        <item x="3469"/>
        <item x="3470"/>
        <item sd="0" x="3471"/>
        <item sd="0" x="3472"/>
        <item sd="0" x="3473"/>
        <item sd="0" x="3474"/>
        <item x="3475"/>
        <item x="3476"/>
        <item x="3477"/>
        <item sd="0" x="3478"/>
        <item sd="0" x="3479"/>
        <item x="3480"/>
        <item sd="0" x="3481"/>
        <item sd="0" x="3482"/>
        <item sd="0" x="3483"/>
        <item sd="0" x="3484"/>
        <item x="3485"/>
        <item x="3486"/>
        <item x="3487"/>
        <item sd="0" x="3488"/>
        <item sd="0" x="3489"/>
        <item x="3490"/>
        <item sd="0" x="3491"/>
        <item sd="0" x="3492"/>
        <item sd="0" x="3493"/>
        <item sd="0" x="3494"/>
        <item sd="0" x="3495"/>
        <item sd="0" x="3496"/>
        <item x="3497"/>
        <item x="3498"/>
        <item x="3499"/>
        <item x="3500"/>
        <item sd="0" x="3501"/>
        <item sd="0" x="3502"/>
        <item sd="0" x="3503"/>
        <item sd="0" x="3504"/>
        <item sd="0" x="3505"/>
        <item sd="0" x="3506"/>
        <item x="3507"/>
        <item x="3508"/>
        <item x="3509"/>
        <item x="3510"/>
        <item sd="0" x="3511"/>
        <item sd="0" x="3512"/>
        <item sd="0" x="3513"/>
        <item sd="0" x="3514"/>
        <item sd="0" x="3515"/>
        <item sd="0" x="3516"/>
        <item x="3517"/>
        <item sd="0" x="3518"/>
        <item sd="0" x="3519"/>
        <item x="3520"/>
        <item x="3521"/>
        <item x="3522"/>
        <item x="3523"/>
        <item sd="0" x="3524"/>
        <item sd="0" x="3525"/>
        <item sd="0" x="3526"/>
        <item x="3527"/>
        <item sd="0" x="3528"/>
        <item sd="0" x="3529"/>
        <item x="3530"/>
        <item x="3531"/>
        <item x="3532"/>
        <item x="3533"/>
        <item sd="0" x="3534"/>
        <item sd="0" x="3535"/>
        <item sd="0" x="3536"/>
        <item x="3537"/>
        <item sd="0" x="3538"/>
        <item sd="0" x="3539"/>
        <item x="3540"/>
        <item x="3541"/>
        <item sd="0" x="3542"/>
        <item x="3543"/>
        <item x="3544"/>
        <item x="3545"/>
        <item sd="0" x="3546"/>
        <item sd="0" x="3547"/>
        <item sd="0" x="3548"/>
        <item sd="0" x="3549"/>
        <item x="3550"/>
        <item x="3551"/>
        <item sd="0" x="3552"/>
        <item x="3553"/>
        <item x="3554"/>
        <item x="3555"/>
        <item sd="0" x="3556"/>
        <item sd="0" x="3557"/>
        <item sd="0" x="3558"/>
        <item sd="0" x="3559"/>
        <item x="3560"/>
        <item x="3561"/>
        <item sd="0" x="3562"/>
        <item x="3563"/>
        <item x="3564"/>
        <item x="3565"/>
        <item sd="0" x="3566"/>
        <item sd="0" x="3567"/>
        <item sd="0" x="3568"/>
        <item sd="0" x="3569"/>
        <item x="3570"/>
        <item x="3571"/>
        <item x="3572"/>
        <item x="3573"/>
        <item sd="0" x="3574"/>
        <item sd="0" x="3575"/>
        <item sd="0" x="3576"/>
        <item sd="0" x="3577"/>
        <item sd="0" x="3578"/>
        <item sd="0" x="3579"/>
        <item x="3580"/>
        <item x="3581"/>
        <item x="3582"/>
        <item x="3583"/>
        <item sd="0" x="3584"/>
        <item sd="0" x="3585"/>
        <item sd="0" x="3586"/>
        <item sd="0" x="3587"/>
        <item sd="0" x="3588"/>
        <item sd="0" x="3589"/>
        <item sd="0" x="3590"/>
        <item sd="0" x="3591"/>
        <item sd="0" x="3592"/>
        <item x="3593"/>
        <item x="3594"/>
        <item x="3595"/>
        <item sd="0" x="3596"/>
        <item sd="0" x="3597"/>
        <item sd="0" x="3598"/>
        <item sd="0" x="3599"/>
        <item sd="0" x="3600"/>
        <item sd="0" x="3601"/>
        <item sd="0" x="3602"/>
        <item x="3603"/>
        <item x="3604"/>
        <item x="3605"/>
        <item sd="0" x="3606"/>
        <item sd="0" x="3607"/>
        <item sd="0" x="3608"/>
        <item sd="0" x="3609"/>
        <item sd="0" x="3610"/>
        <item sd="0" x="3611"/>
        <item sd="0" x="3612"/>
        <item x="3613"/>
        <item sd="0" x="3614"/>
        <item x="3615"/>
        <item x="3616"/>
        <item x="3617"/>
        <item x="3618"/>
        <item sd="0" x="3619"/>
        <item sd="0" x="3620"/>
        <item sd="0" x="3621"/>
        <item sd="0" x="3622"/>
        <item x="3623"/>
        <item sd="0" x="3624"/>
        <item x="3625"/>
        <item x="3626"/>
        <item x="3627"/>
        <item x="3628"/>
        <item sd="0" x="3629"/>
        <item sd="0" x="3630"/>
        <item sd="0" x="3631"/>
        <item sd="0" x="3632"/>
        <item x="3633"/>
        <item sd="0" x="3634"/>
        <item x="3635"/>
        <item x="3636"/>
        <item x="3637"/>
        <item x="3638"/>
        <item x="3639"/>
        <item x="3640"/>
        <item x="3641"/>
        <item sd="0" x="3642"/>
        <item sd="0" x="3643"/>
        <item sd="0" x="3644"/>
        <item x="3645"/>
        <item x="3646"/>
        <item x="3647"/>
        <item x="3648"/>
        <item x="3649"/>
        <item x="3650"/>
        <item x="3651"/>
        <item sd="0" x="3652"/>
        <item sd="0" x="3653"/>
        <item sd="0" x="3654"/>
        <item x="3655"/>
        <item x="3656"/>
        <item x="3657"/>
        <item x="3658"/>
        <item x="3659"/>
        <item x="3660"/>
        <item x="3661"/>
        <item x="3662"/>
        <item sd="0" x="3663"/>
        <item sd="0" x="3664"/>
        <item sd="0" x="3665"/>
        <item x="3666"/>
        <item x="3667"/>
        <item x="3668"/>
        <item x="3669"/>
        <item sd="0" x="3670"/>
        <item sd="0" x="3671"/>
        <item x="3672"/>
        <item sd="0" x="3673"/>
        <item sd="0" x="3674"/>
        <item sd="0" x="3675"/>
        <item x="3676"/>
        <item x="3677"/>
        <item x="3678"/>
        <item x="3679"/>
        <item sd="0" x="3680"/>
        <item sd="0" x="3681"/>
        <item x="3682"/>
        <item sd="0" x="3683"/>
        <item sd="0" x="3684"/>
        <item sd="0" x="3685"/>
        <item sd="0" x="3686"/>
        <item x="3687"/>
        <item x="3688"/>
        <item x="3689"/>
        <item x="3690"/>
        <item sd="0" x="3691"/>
        <item sd="0" x="3692"/>
        <item sd="0" x="3693"/>
        <item x="3694"/>
        <item x="3695"/>
        <item sd="0" x="3696"/>
        <item x="3697"/>
        <item x="3698"/>
        <item x="3699"/>
        <item x="3700"/>
        <item sd="0" x="3701"/>
        <item sd="0" x="3702"/>
        <item sd="0" x="3703"/>
        <item x="3704"/>
        <item x="3705"/>
        <item sd="0" x="3706"/>
        <item x="3707"/>
        <item x="3708"/>
        <item x="3709"/>
        <item x="3710"/>
        <item x="3711"/>
        <item x="3712"/>
        <item sd="0" x="3713"/>
        <item sd="0" x="3714"/>
        <item sd="0" x="3715"/>
        <item sd="0" x="3716"/>
        <item x="3717"/>
        <item x="3718"/>
        <item x="3719"/>
        <item x="3720"/>
        <item x="3721"/>
        <item x="3722"/>
        <item sd="0" x="3723"/>
        <item sd="0" x="3724"/>
        <item sd="0" x="3725"/>
        <item sd="0" x="3726"/>
        <item x="3727"/>
        <item x="3728"/>
        <item x="3729"/>
        <item x="3730"/>
        <item x="3731"/>
        <item x="3732"/>
        <item sd="0" x="3733"/>
        <item x="3734"/>
        <item x="3735"/>
        <item sd="0" x="3736"/>
        <item sd="0" x="3737"/>
        <item sd="0" x="3738"/>
        <item sd="0" x="3739"/>
        <item x="3740"/>
        <item x="3741"/>
        <item x="3742"/>
        <item sd="0" x="3743"/>
        <item x="3744"/>
        <item x="3745"/>
        <item sd="0" x="3746"/>
        <item sd="0" x="3747"/>
        <item sd="0" x="3748"/>
        <item sd="0" x="3749"/>
        <item x="3750"/>
        <item x="3751"/>
        <item x="3752"/>
        <item sd="0" x="3753"/>
        <item x="3754"/>
        <item x="3755"/>
        <item sd="0" x="3756"/>
        <item sd="0" x="3757"/>
        <item x="3758"/>
        <item sd="0" x="3759"/>
        <item sd="0" x="3760"/>
        <item sd="0" x="3761"/>
        <item x="3762"/>
        <item x="3763"/>
        <item x="3764"/>
        <item x="3765"/>
        <item sd="0" x="3766"/>
        <item sd="0" x="3767"/>
        <item x="3768"/>
        <item sd="0" x="3769"/>
        <item sd="0" x="3770"/>
        <item sd="0" x="3771"/>
        <item x="3772"/>
        <item x="3773"/>
        <item x="3774"/>
        <item x="3775"/>
        <item sd="0" x="3776"/>
        <item sd="0" x="3777"/>
        <item x="3778"/>
        <item sd="0" x="3779"/>
        <item sd="0" x="3780"/>
        <item sd="0" x="3781"/>
        <item sd="0" x="3782"/>
        <item sd="0" x="3783"/>
        <item sd="0" x="3784"/>
        <item x="3785"/>
        <item x="3786"/>
        <item x="3787"/>
        <item x="3788"/>
        <item sd="0" x="3789"/>
        <item sd="0" x="3790"/>
        <item sd="0" x="3791"/>
        <item sd="0" x="3792"/>
        <item sd="0" x="3793"/>
        <item sd="0" x="3794"/>
        <item x="3795"/>
        <item x="3796"/>
        <item x="3797"/>
        <item x="3798"/>
        <item sd="0" x="3799"/>
        <item sd="0" x="3800"/>
        <item sd="0" x="3801"/>
        <item sd="0" x="3802"/>
        <item sd="0" x="3803"/>
        <item sd="0" x="3804"/>
        <item x="3805"/>
        <item x="3806"/>
        <item sd="0" x="3807"/>
        <item sd="0" x="3808"/>
        <item sd="0" x="3809"/>
        <item sd="0" x="3810"/>
        <item x="3811"/>
        <item x="3812"/>
        <item x="3813"/>
        <item sd="0" x="3814"/>
        <item sd="0" x="3815"/>
        <item x="3816"/>
        <item sd="0" x="3817"/>
        <item sd="0" x="3818"/>
        <item sd="0" x="3819"/>
        <item sd="0" x="3820"/>
        <item x="3821"/>
        <item x="3822"/>
        <item x="3823"/>
        <item sd="0" x="3824"/>
        <item sd="0" x="3825"/>
        <item x="3826"/>
        <item sd="0" x="3827"/>
        <item sd="0" x="3828"/>
        <item sd="0" x="3829"/>
        <item sd="0" x="3830"/>
        <item sd="0" x="3831"/>
        <item sd="0" x="3832"/>
        <item x="3833"/>
        <item x="3834"/>
        <item x="3835"/>
        <item x="3836"/>
        <item sd="0" x="3837"/>
        <item sd="0" x="3838"/>
        <item sd="0" x="3839"/>
        <item sd="0" x="3840"/>
        <item sd="0" x="3841"/>
        <item sd="0" x="3842"/>
        <item x="3843"/>
        <item x="3844"/>
        <item x="3845"/>
        <item x="3846"/>
        <item sd="0" x="3847"/>
        <item sd="0" x="3848"/>
        <item sd="0" x="3849"/>
        <item sd="0" x="3850"/>
        <item sd="0" x="3851"/>
        <item sd="0" x="3852"/>
        <item x="3853"/>
        <item sd="0" x="3854"/>
        <item sd="0" x="3855"/>
        <item x="3856"/>
        <item x="3857"/>
        <item x="3858"/>
        <item x="3859"/>
        <item sd="0" x="3860"/>
        <item sd="0" x="3861"/>
        <item sd="0" x="3862"/>
        <item x="3863"/>
        <item sd="0" x="3864"/>
        <item sd="0" x="3865"/>
        <item x="3866"/>
        <item x="3867"/>
        <item x="3868"/>
        <item x="3869"/>
        <item sd="0" x="3870"/>
        <item sd="0" x="3871"/>
        <item sd="0" x="3872"/>
        <item x="3873"/>
        <item sd="0" x="3874"/>
        <item sd="0" x="3875"/>
        <item x="3876"/>
        <item x="3877"/>
        <item sd="0" x="3878"/>
        <item x="3879"/>
        <item x="3880"/>
        <item x="3881"/>
        <item sd="0" x="3882"/>
        <item sd="0" x="3883"/>
        <item sd="0" x="3884"/>
        <item sd="0" x="3885"/>
        <item x="3886"/>
        <item x="3887"/>
        <item sd="0" x="3888"/>
        <item x="3889"/>
        <item x="3890"/>
        <item x="3891"/>
        <item sd="0" x="3892"/>
        <item sd="0" x="3893"/>
        <item sd="0" x="3894"/>
        <item sd="0" x="3895"/>
        <item x="3896"/>
        <item x="3897"/>
        <item sd="0" x="3898"/>
        <item x="3899"/>
        <item x="3900"/>
        <item x="3901"/>
        <item x="3902"/>
        <item x="3903"/>
        <item x="3904"/>
        <item sd="0" x="3905"/>
        <item sd="0" x="3906"/>
        <item sd="0" x="3907"/>
        <item sd="0" x="3908"/>
        <item x="3909"/>
        <item x="3910"/>
        <item x="3911"/>
        <item x="3912"/>
        <item x="3913"/>
        <item x="3914"/>
        <item sd="0" x="3915"/>
        <item sd="0" x="3916"/>
        <item sd="0" x="3917"/>
        <item sd="0" x="3918"/>
        <item x="3919"/>
        <item x="3920"/>
        <item x="3921"/>
        <item x="3922"/>
        <item x="3923"/>
        <item x="3924"/>
        <item sd="0" x="3925"/>
        <item sd="0" m="1" x="15113"/>
        <item sd="0" x="3926"/>
        <item sd="0" x="3927"/>
        <item sd="0" x="3928"/>
        <item x="3929"/>
        <item x="3930"/>
        <item x="3931"/>
        <item sd="0" x="3932"/>
        <item sd="0" x="3933"/>
        <item sd="0" x="3934"/>
        <item sd="0" x="3935"/>
        <item sd="0" x="3936"/>
        <item sd="0" x="3937"/>
        <item sd="0" x="3938"/>
        <item x="3939"/>
        <item x="3940"/>
        <item x="3941"/>
        <item sd="0" x="3942"/>
        <item sd="0" x="3943"/>
        <item sd="0" x="3944"/>
        <item sd="0" x="3945"/>
        <item sd="0" x="3946"/>
        <item sd="0" x="3947"/>
        <item sd="0" x="3948"/>
        <item x="3949"/>
        <item sd="0" x="3950"/>
        <item x="3951"/>
        <item x="3952"/>
        <item x="3953"/>
        <item x="3954"/>
        <item sd="0" x="3955"/>
        <item sd="0" x="3956"/>
        <item sd="0" x="3957"/>
        <item sd="0" x="3958"/>
        <item x="3959"/>
        <item sd="0" x="3960"/>
        <item x="3961"/>
        <item x="3962"/>
        <item x="3963"/>
        <item x="3964"/>
        <item sd="0" x="3965"/>
        <item sd="0" x="3966"/>
        <item sd="0" x="3967"/>
        <item sd="0" x="3968"/>
        <item x="3969"/>
        <item sd="0" x="3970"/>
        <item x="3971"/>
        <item x="3972"/>
        <item x="3973"/>
        <item x="3974"/>
        <item x="3975"/>
        <item x="3976"/>
        <item x="3977"/>
        <item sd="0" x="3978"/>
        <item sd="0" x="3979"/>
        <item sd="0" x="3980"/>
        <item x="3981"/>
        <item x="3982"/>
        <item x="3983"/>
        <item x="3984"/>
        <item x="3985"/>
        <item x="3986"/>
        <item x="3987"/>
        <item sd="0" x="3988"/>
        <item sd="0" x="3989"/>
        <item sd="0" x="3990"/>
        <item x="3991"/>
        <item x="3992"/>
        <item x="3993"/>
        <item x="3994"/>
        <item x="3995"/>
        <item x="3996"/>
        <item x="3997"/>
        <item sd="0" x="3998"/>
        <item sd="0" x="3999"/>
        <item sd="0" x="4000"/>
        <item sd="0" x="4001"/>
        <item x="4002"/>
        <item x="4003"/>
        <item x="4004"/>
        <item x="4005"/>
        <item sd="0" x="4006"/>
        <item sd="0" x="4007"/>
        <item sd="0" x="4008"/>
        <item sd="0" x="4009"/>
        <item sd="0" x="4010"/>
        <item sd="0" x="4011"/>
        <item x="4012"/>
        <item x="4013"/>
        <item x="4014"/>
        <item x="4015"/>
        <item sd="0" x="4016"/>
        <item sd="0" x="4017"/>
        <item sd="0" x="4018"/>
        <item sd="0" x="4019"/>
        <item sd="0" x="4020"/>
        <item sd="0" x="4021"/>
        <item sd="0" x="4022"/>
        <item sd="0" x="4023"/>
        <item sd="0" x="4024"/>
        <item x="4025"/>
        <item x="4026"/>
        <item x="4027"/>
        <item sd="0" x="4028"/>
        <item sd="0" x="4029"/>
        <item sd="0" x="4030"/>
        <item sd="0" x="4031"/>
        <item sd="0" x="4032"/>
        <item sd="0" x="4033"/>
        <item sd="0" x="4034"/>
        <item x="4035"/>
        <item x="4036"/>
        <item x="4037"/>
        <item sd="0" x="4038"/>
        <item sd="0" x="4039"/>
        <item sd="0" x="4040"/>
        <item sd="0" x="4041"/>
        <item sd="0" x="4042"/>
        <item sd="0" x="4043"/>
        <item sd="0" x="4044"/>
        <item x="4045"/>
        <item x="4046"/>
        <item x="4047"/>
        <item sd="0" x="4048"/>
        <item sd="0" x="4049"/>
        <item sd="0" x="4050"/>
        <item sd="0" x="4051"/>
        <item x="4052"/>
        <item x="4053"/>
        <item x="4054"/>
        <item x="4055"/>
        <item x="4056"/>
        <item x="4057"/>
        <item sd="0" x="4058"/>
        <item sd="0" x="4059"/>
        <item sd="0" x="4060"/>
        <item sd="0" x="4061"/>
        <item x="4062"/>
        <item x="4063"/>
        <item x="4064"/>
        <item x="4065"/>
        <item x="4066"/>
        <item x="4067"/>
        <item sd="0" x="4068"/>
        <item sd="0" x="4069"/>
        <item x="4070"/>
        <item sd="0" x="4071"/>
        <item sd="0" x="4072"/>
        <item sd="0" x="4073"/>
        <item sd="0" x="4074"/>
        <item x="4075"/>
        <item x="4076"/>
        <item x="4077"/>
        <item sd="0" x="4078"/>
        <item sd="0" x="4079"/>
        <item x="4080"/>
        <item sd="0" x="4081"/>
        <item sd="0" x="4082"/>
        <item sd="0" x="4083"/>
        <item sd="0" x="4084"/>
        <item x="4085"/>
        <item x="4086"/>
        <item x="4087"/>
        <item sd="0" x="4088"/>
        <item sd="0" x="4089"/>
        <item x="4090"/>
        <item sd="0" x="4091"/>
        <item sd="0" x="4092"/>
        <item sd="0" x="4093"/>
        <item sd="0" x="4094"/>
        <item sd="0" x="4095"/>
        <item sd="0" x="4096"/>
        <item x="4097"/>
        <item x="4098"/>
        <item x="4099"/>
        <item x="4100"/>
        <item sd="0" x="4101"/>
        <item sd="0" x="4102"/>
        <item sd="0" x="4103"/>
        <item sd="0" x="4104"/>
        <item sd="0" x="4105"/>
        <item sd="0" x="4106"/>
        <item x="4107"/>
        <item x="4108"/>
        <item x="4109"/>
        <item x="4110"/>
        <item sd="0" x="4111"/>
        <item sd="0" x="4112"/>
        <item sd="0" x="4113"/>
        <item sd="0" x="4114"/>
        <item sd="0" x="4115"/>
        <item sd="0" x="4116"/>
        <item x="4117"/>
        <item sd="0" x="4118"/>
        <item sd="0" x="4119"/>
        <item x="4120"/>
        <item x="4121"/>
        <item x="4122"/>
        <item x="4123"/>
        <item sd="0" x="4124"/>
        <item sd="0" x="4125"/>
        <item sd="0" x="4126"/>
        <item x="4127"/>
        <item sd="0" x="4128"/>
        <item sd="0" x="4129"/>
        <item x="4130"/>
        <item x="4131"/>
        <item x="4132"/>
        <item x="4133"/>
        <item sd="0" x="4134"/>
        <item sd="0" x="4135"/>
        <item sd="0" x="4136"/>
        <item x="4137"/>
        <item sd="0" x="4138"/>
        <item sd="0" x="4139"/>
        <item x="4140"/>
        <item x="4141"/>
        <item sd="0" x="4142"/>
        <item x="4143"/>
        <item x="4144"/>
        <item x="4145"/>
        <item sd="0" x="4146"/>
        <item sd="0" x="4147"/>
        <item sd="0" x="4148"/>
        <item sd="0" x="4149"/>
        <item x="4150"/>
        <item x="4151"/>
        <item sd="0" x="4152"/>
        <item x="4153"/>
        <item x="4154"/>
        <item x="4155"/>
        <item sd="0" x="4156"/>
        <item sd="0" x="4157"/>
        <item sd="0" x="4158"/>
        <item sd="0" x="4159"/>
        <item x="4160"/>
        <item x="4161"/>
        <item sd="0" x="4162"/>
        <item x="4163"/>
        <item x="4164"/>
        <item x="4165"/>
        <item sd="0" x="4166"/>
        <item sd="0" x="4167"/>
        <item x="4168"/>
        <item x="4169"/>
        <item x="4170"/>
        <item x="4171"/>
        <item sd="0" x="4172"/>
        <item sd="0" x="4173"/>
        <item sd="0" x="4174"/>
        <item sd="0" x="4175"/>
        <item sd="0" x="4176"/>
        <item sd="0" x="4177"/>
        <item x="4178"/>
        <item x="4179"/>
        <item x="4180"/>
        <item x="4181"/>
        <item sd="0" x="4182"/>
        <item sd="0" x="4183"/>
        <item sd="0" x="4184"/>
        <item sd="0" x="4185"/>
        <item sd="0" x="4186"/>
        <item sd="0" x="4187"/>
        <item x="4188"/>
        <item x="4189"/>
        <item sd="0" x="4190"/>
        <item sd="0" x="4191"/>
        <item sd="0" x="4192"/>
        <item sd="0" x="4193"/>
        <item x="4194"/>
        <item x="4195"/>
        <item x="4196"/>
        <item sd="0" x="4197"/>
        <item sd="0" x="4198"/>
        <item sd="0" x="4199"/>
        <item sd="0" x="4200"/>
        <item sd="0" x="4201"/>
        <item sd="0" x="4202"/>
        <item sd="0" x="4203"/>
        <item x="4204"/>
        <item x="4205"/>
        <item x="4206"/>
        <item sd="0" x="4207"/>
        <item sd="0" x="4208"/>
        <item sd="0" x="4209"/>
        <item sd="0" x="4210"/>
        <item sd="0" x="4211"/>
        <item sd="0" x="4212"/>
        <item sd="0" x="4213"/>
        <item sd="0" x="4214"/>
        <item sd="0" x="4215"/>
        <item x="4216"/>
        <item x="4217"/>
        <item x="4218"/>
        <item x="4219"/>
        <item sd="0" x="4220"/>
        <item sd="0" x="4221"/>
        <item sd="0" x="4222"/>
        <item sd="0" x="4223"/>
        <item sd="0" x="4224"/>
        <item sd="0" x="4225"/>
        <item x="4226"/>
        <item x="4227"/>
        <item x="4228"/>
        <item x="4229"/>
        <item sd="0" x="4230"/>
        <item sd="0" x="4231"/>
        <item sd="0" x="4232"/>
        <item sd="0" x="4233"/>
        <item sd="0" x="4234"/>
        <item sd="0" x="4235"/>
        <item x="4236"/>
        <item x="4237"/>
        <item sd="0" x="4238"/>
        <item x="4239"/>
        <item x="4240"/>
        <item x="4241"/>
        <item x="4242"/>
        <item sd="0" x="4243"/>
        <item sd="0" x="4244"/>
        <item sd="0" x="4245"/>
        <item x="4246"/>
        <item x="4247"/>
        <item sd="0" x="4248"/>
        <item x="4249"/>
        <item x="4250"/>
        <item x="4251"/>
        <item x="4252"/>
        <item sd="0" x="4253"/>
        <item sd="0" x="4254"/>
        <item sd="0" x="4255"/>
        <item x="4256"/>
        <item x="4257"/>
        <item sd="0" x="4258"/>
        <item x="4259"/>
        <item x="4260"/>
        <item x="4261"/>
        <item x="4262"/>
        <item x="4263"/>
        <item x="4264"/>
        <item sd="0" x="4265"/>
        <item sd="0" x="4266"/>
        <item sd="0" x="4267"/>
        <item sd="0" x="4268"/>
        <item x="4269"/>
        <item x="4270"/>
        <item x="4271"/>
        <item x="4272"/>
        <item x="4273"/>
        <item x="4274"/>
        <item sd="0" x="4275"/>
        <item sd="0" x="4276"/>
        <item sd="0" x="4277"/>
        <item sd="0" x="4278"/>
        <item x="4279"/>
        <item x="4280"/>
        <item x="4281"/>
        <item x="4282"/>
        <item x="4283"/>
        <item x="4284"/>
        <item sd="0" m="1" x="15142"/>
        <item sd="0" x="4285"/>
        <item sd="0" x="4286"/>
        <item sd="0" x="4287"/>
        <item x="4288"/>
        <item x="4289"/>
        <item x="4290"/>
        <item x="4291"/>
        <item sd="0" x="4292"/>
        <item sd="0" x="4293"/>
        <item sd="0" x="4294"/>
        <item sd="0" x="4295"/>
        <item sd="0" x="4296"/>
        <item sd="0" x="4297"/>
        <item x="4298"/>
        <item x="4299"/>
        <item x="4300"/>
        <item x="4301"/>
        <item sd="0" x="4302"/>
        <item sd="0" x="4303"/>
        <item sd="0" x="4304"/>
        <item sd="0" x="4305"/>
        <item sd="0" x="4306"/>
        <item sd="0" x="4307"/>
        <item x="4308"/>
        <item sd="0" x="4309"/>
        <item sd="0" x="4310"/>
        <item x="4311"/>
        <item x="4312"/>
        <item x="4313"/>
        <item sd="0" x="4314"/>
        <item sd="0" x="4315"/>
        <item sd="0" x="4316"/>
        <item sd="0" x="4317"/>
        <item x="4318"/>
        <item sd="0" x="4319"/>
        <item sd="0" x="4320"/>
        <item x="4321"/>
        <item x="4322"/>
        <item x="4323"/>
        <item sd="0" x="4324"/>
        <item sd="0" x="4325"/>
        <item sd="0" x="4326"/>
        <item sd="0" x="4327"/>
        <item x="4328"/>
        <item sd="0" x="4329"/>
        <item sd="0" x="4330"/>
        <item x="4331"/>
        <item x="4332"/>
        <item x="4333"/>
        <item x="4334"/>
        <item x="4335"/>
        <item x="4336"/>
        <item sd="0" x="4337"/>
        <item sd="0" x="4338"/>
        <item sd="0" x="4339"/>
        <item sd="0" x="4340"/>
        <item x="4341"/>
        <item x="4342"/>
        <item x="4343"/>
        <item x="4344"/>
        <item x="4345"/>
        <item x="4346"/>
        <item sd="0" x="4347"/>
        <item sd="0" x="4348"/>
        <item sd="0" x="4349"/>
        <item sd="0" x="4350"/>
        <item x="4351"/>
        <item x="4352"/>
        <item x="4353"/>
        <item x="4354"/>
        <item x="4355"/>
        <item x="4356"/>
        <item x="4357"/>
        <item sd="0" x="4358"/>
        <item sd="0" x="4359"/>
        <item sd="0" x="4360"/>
        <item sd="0" x="4361"/>
        <item x="4362"/>
        <item x="4363"/>
        <item x="4364"/>
        <item sd="0" x="4365"/>
        <item sd="0" x="4366"/>
        <item x="4367"/>
        <item sd="0" x="4368"/>
        <item sd="0" x="4369"/>
        <item sd="0" x="4370"/>
        <item sd="0" x="4371"/>
        <item x="4372"/>
        <item x="4373"/>
        <item x="4374"/>
        <item sd="0" x="4375"/>
        <item sd="0" x="4376"/>
        <item x="4377"/>
        <item sd="0" x="4378"/>
        <item sd="0" x="4379"/>
        <item sd="0" x="4380"/>
        <item sd="0" x="4381"/>
        <item sd="0" x="4382"/>
        <item sd="0" x="4383"/>
        <item x="4384"/>
        <item x="4385"/>
        <item x="4386"/>
        <item x="4387"/>
        <item sd="0" x="4388"/>
        <item sd="0" x="4389"/>
        <item sd="0" x="4390"/>
        <item sd="0" x="4391"/>
        <item sd="0" x="4392"/>
        <item sd="0" x="4393"/>
        <item x="4394"/>
        <item x="4395"/>
        <item x="4396"/>
        <item x="4397"/>
        <item sd="0" x="4398"/>
        <item sd="0" x="4399"/>
        <item sd="0" x="4400"/>
        <item sd="0" x="4401"/>
        <item sd="0" x="4402"/>
        <item sd="0" x="4403"/>
        <item x="4404"/>
        <item x="4405"/>
        <item x="4406"/>
        <item x="4407"/>
        <item sd="0" x="4408"/>
        <item sd="0" x="4409"/>
        <item sd="0" x="4410"/>
        <item sd="0" x="4411"/>
        <item x="4412"/>
        <item x="4413"/>
        <item x="4414"/>
        <item x="4415"/>
        <item x="4416"/>
        <item x="4417"/>
        <item sd="0" x="4418"/>
        <item sd="0" x="4419"/>
        <item sd="0" x="4420"/>
        <item sd="0" x="4421"/>
        <item x="4422"/>
        <item x="4423"/>
        <item x="4424"/>
        <item x="4425"/>
        <item x="4426"/>
        <item x="4427"/>
        <item sd="0" x="4428"/>
        <item x="4429"/>
        <item x="4430"/>
        <item sd="0" x="4431"/>
        <item sd="0" x="4432"/>
        <item sd="0" x="4433"/>
        <item x="4434"/>
        <item x="4435"/>
        <item x="4436"/>
        <item x="4437"/>
        <item sd="0" x="4438"/>
        <item x="4439"/>
        <item x="4440"/>
        <item sd="0" x="4441"/>
        <item sd="0" x="4442"/>
        <item sd="0" x="4443"/>
        <item x="4444"/>
        <item x="4445"/>
        <item x="4446"/>
        <item x="4447"/>
        <item sd="0" x="4448"/>
        <item x="4449"/>
        <item x="4450"/>
        <item sd="0" x="4451"/>
        <item sd="0" x="4452"/>
        <item sd="0" x="4453"/>
        <item sd="0" x="4454"/>
        <item sd="0" x="4455"/>
        <item sd="0" x="4456"/>
        <item x="4457"/>
        <item x="4458"/>
        <item x="4459"/>
        <item x="4460"/>
        <item sd="0" x="4461"/>
        <item sd="0" x="4462"/>
        <item sd="0" x="4463"/>
        <item sd="0" x="4464"/>
        <item sd="0" x="4465"/>
        <item sd="0" x="4466"/>
        <item x="4467"/>
        <item x="4468"/>
        <item x="4469"/>
        <item x="4470"/>
        <item sd="0" x="4471"/>
        <item sd="0" x="4472"/>
        <item sd="0" x="4473"/>
        <item sd="0" x="4474"/>
        <item sd="0" x="4475"/>
        <item sd="0" x="4476"/>
        <item sd="0" x="4477"/>
        <item sd="0" x="4478"/>
        <item sd="0" x="4479"/>
        <item x="4480"/>
        <item x="4481"/>
        <item x="4482"/>
        <item sd="0" x="4483"/>
        <item sd="0" x="4484"/>
        <item sd="0" x="4485"/>
        <item sd="0" x="4486"/>
        <item sd="0" x="4487"/>
        <item sd="0" x="4488"/>
        <item sd="0" x="4489"/>
        <item x="4490"/>
        <item x="4491"/>
        <item x="4492"/>
        <item sd="0" x="4493"/>
        <item sd="0" x="4494"/>
        <item sd="0" x="4495"/>
        <item sd="0" x="4496"/>
        <item sd="0" x="4497"/>
        <item sd="0" x="4498"/>
        <item sd="0" x="4499"/>
        <item x="4500"/>
        <item sd="0" x="4501"/>
        <item x="4502"/>
        <item x="4503"/>
        <item x="4504"/>
        <item x="4505"/>
        <item sd="0" x="4506"/>
        <item sd="0" x="4507"/>
        <item sd="0" x="4508"/>
        <item sd="0" x="4509"/>
        <item x="4510"/>
        <item sd="0" x="4511"/>
        <item x="4512"/>
        <item x="4513"/>
        <item x="4514"/>
        <item x="4515"/>
        <item sd="0" x="4516"/>
        <item sd="0" x="4517"/>
        <item sd="0" x="4518"/>
        <item sd="0" x="4519"/>
        <item x="4520"/>
        <item sd="0" x="4521"/>
        <item x="4522"/>
        <item x="4523"/>
        <item x="4524"/>
        <item sd="0" x="4525"/>
        <item sd="0" x="4526"/>
        <item sd="0" x="4527"/>
        <item x="4528"/>
        <item x="4529"/>
        <item x="4530"/>
        <item sd="0" x="4531"/>
        <item sd="0" x="4532"/>
        <item sd="0" x="4533"/>
        <item sd="0" x="4534"/>
        <item sd="0" x="4535"/>
        <item sd="0" x="4536"/>
        <item sd="0" x="4537"/>
        <item x="4538"/>
        <item x="4539"/>
        <item x="4540"/>
        <item sd="0" x="4541"/>
        <item sd="0" x="4542"/>
        <item sd="0" x="4543"/>
        <item sd="0" x="4544"/>
        <item sd="0" x="4545"/>
        <item sd="0" x="4546"/>
        <item sd="0" x="4547"/>
        <item x="4548"/>
        <item sd="0" x="4549"/>
        <item x="4550"/>
        <item x="4551"/>
        <item x="4552"/>
        <item x="4553"/>
        <item sd="0" x="4554"/>
        <item sd="0" x="4555"/>
        <item sd="0" x="4556"/>
        <item sd="0" x="4557"/>
        <item x="4558"/>
        <item sd="0" x="4559"/>
        <item x="4560"/>
        <item x="4561"/>
        <item x="4562"/>
        <item x="4563"/>
        <item sd="0" x="4564"/>
        <item sd="0" x="4565"/>
        <item sd="0" x="4566"/>
        <item sd="0" x="4567"/>
        <item x="4568"/>
        <item sd="0" x="4569"/>
        <item x="4570"/>
        <item x="4571"/>
        <item x="4572"/>
        <item x="4573"/>
        <item x="4574"/>
        <item x="4575"/>
        <item x="4576"/>
        <item sd="0" x="4577"/>
        <item sd="0" x="4578"/>
        <item sd="0" x="4579"/>
        <item x="4580"/>
        <item x="4581"/>
        <item x="4582"/>
        <item x="4583"/>
        <item x="4584"/>
        <item x="4585"/>
        <item x="4586"/>
        <item sd="0" x="4587"/>
        <item sd="0" x="4588"/>
        <item sd="0" x="4589"/>
        <item x="4590"/>
        <item x="4591"/>
        <item x="4592"/>
        <item x="4593"/>
        <item x="4594"/>
        <item x="4595"/>
        <item x="4596"/>
        <item x="4597"/>
        <item x="4598"/>
        <item sd="0" x="4599"/>
        <item sd="0" x="4600"/>
        <item sd="0" x="4601"/>
        <item sd="0" x="4602"/>
        <item x="4603"/>
        <item x="4604"/>
        <item x="4605"/>
        <item x="4606"/>
        <item x="4607"/>
        <item x="4608"/>
        <item sd="0" x="4609"/>
        <item sd="0" x="4610"/>
        <item sd="0" x="4611"/>
        <item sd="0" x="4612"/>
        <item x="4613"/>
        <item x="4614"/>
        <item x="4615"/>
        <item x="4616"/>
        <item x="4617"/>
        <item x="4618"/>
        <item sd="0" x="4619"/>
        <item sd="0" x="4620"/>
        <item x="4621"/>
        <item sd="0" x="4622"/>
        <item sd="0" x="4623"/>
        <item sd="0" x="4624"/>
        <item sd="0" x="4625"/>
        <item x="4626"/>
        <item x="4627"/>
        <item x="4628"/>
        <item sd="0" x="4629"/>
        <item sd="0" x="4630"/>
        <item x="4631"/>
        <item sd="0" x="4632"/>
        <item sd="0" x="4633"/>
        <item sd="0" x="4634"/>
        <item sd="0" x="4635"/>
        <item x="4636"/>
        <item x="4637"/>
        <item x="4638"/>
        <item sd="0" x="4639"/>
        <item sd="0" x="4640"/>
        <item x="4641"/>
        <item sd="0" x="4642"/>
        <item sd="0" x="4643"/>
        <item sd="0" x="4644"/>
        <item sd="0" x="4645"/>
        <item x="4646"/>
        <item x="4647"/>
        <item x="4648"/>
        <item sd="0" x="4649"/>
        <item sd="0" x="4650"/>
        <item sd="0" x="4651"/>
        <item sd="0" x="4652"/>
        <item x="4653"/>
        <item x="4654"/>
        <item sd="0" x="4655"/>
        <item x="4656"/>
        <item x="4657"/>
        <item x="4658"/>
        <item sd="0" x="4659"/>
        <item sd="0" x="4660"/>
        <item sd="0" x="4661"/>
        <item sd="0" x="4662"/>
        <item x="4663"/>
        <item x="4664"/>
        <item sd="0" x="4665"/>
        <item x="4666"/>
        <item x="4667"/>
        <item x="4668"/>
        <item x="4669"/>
        <item x="4670"/>
        <item x="4671"/>
        <item sd="0" x="4672"/>
        <item sd="0" x="4673"/>
        <item sd="0" x="4674"/>
        <item sd="0" x="4675"/>
        <item x="4676"/>
        <item x="4677"/>
        <item x="4678"/>
        <item x="4679"/>
        <item x="4680"/>
        <item x="4681"/>
        <item sd="0" x="4682"/>
        <item sd="0" x="4683"/>
        <item sd="0" x="4684"/>
        <item sd="0" x="4685"/>
        <item x="4686"/>
        <item x="4687"/>
        <item x="4688"/>
        <item x="4689"/>
        <item x="4690"/>
        <item x="4691"/>
        <item sd="0" x="4692"/>
        <item sd="0" x="4693"/>
        <item sd="0" x="4694"/>
        <item sd="0" x="4695"/>
        <item sd="0" x="4696"/>
        <item x="4697"/>
        <item x="4698"/>
        <item x="4699"/>
        <item sd="0" x="4700"/>
        <item sd="0" x="4701"/>
        <item sd="0" x="4702"/>
        <item sd="0" x="4703"/>
        <item sd="0" x="4704"/>
        <item sd="0" x="4705"/>
        <item sd="0" x="4706"/>
        <item x="4707"/>
        <item x="4708"/>
        <item x="4709"/>
        <item sd="0" x="4710"/>
        <item sd="0" x="4711"/>
        <item sd="0" x="4712"/>
        <item sd="0" x="4713"/>
        <item sd="0" x="4714"/>
        <item sd="0" x="4715"/>
        <item sd="0" x="4716"/>
        <item sd="0" x="4717"/>
        <item sd="0" x="4718"/>
        <item sd="0" x="4719"/>
        <item sd="0" x="4720"/>
        <item x="4721"/>
        <item x="4722"/>
        <item x="4723"/>
        <item sd="0" x="4724"/>
        <item sd="0" x="4725"/>
        <item sd="0" x="4726"/>
        <item sd="0" x="4727"/>
        <item sd="0" x="4728"/>
        <item sd="0" x="4729"/>
        <item sd="0" x="4730"/>
        <item x="4731"/>
        <item x="4732"/>
        <item x="4733"/>
        <item sd="0" x="4734"/>
        <item sd="0" x="4735"/>
        <item sd="0" x="4736"/>
        <item sd="0" x="4737"/>
        <item sd="0" x="4738"/>
        <item sd="0" x="4739"/>
        <item sd="0" x="4740"/>
        <item sd="0" x="4741"/>
        <item sd="0" x="4742"/>
        <item x="4743"/>
        <item x="4744"/>
        <item x="4745"/>
        <item x="4746"/>
        <item sd="0" x="4747"/>
        <item sd="0" x="4748"/>
        <item sd="0" x="4749"/>
        <item sd="0" x="4750"/>
        <item sd="0" x="4751"/>
        <item sd="0" x="4752"/>
        <item x="4753"/>
        <item x="4754"/>
        <item x="4755"/>
        <item x="4756"/>
        <item sd="0" x="4757"/>
        <item sd="0" x="4758"/>
        <item sd="0" x="4759"/>
        <item sd="0" x="4760"/>
        <item sd="0" x="4761"/>
        <item sd="0" x="4762"/>
        <item x="4763"/>
        <item x="4764"/>
        <item x="4765"/>
        <item x="4766"/>
        <item sd="0" x="4767"/>
        <item sd="0" x="4768"/>
        <item sd="0" x="4769"/>
        <item sd="0" x="4770"/>
        <item x="4771"/>
        <item x="4772"/>
        <item x="4773"/>
        <item sd="0" x="4774"/>
        <item x="4775"/>
        <item x="4776"/>
        <item sd="0" x="4777"/>
        <item sd="0" x="4778"/>
        <item sd="0" x="4779"/>
        <item sd="0" x="4780"/>
        <item x="4781"/>
        <item x="4782"/>
        <item x="4783"/>
        <item sd="0" x="4784"/>
        <item x="4785"/>
        <item x="4786"/>
        <item sd="0" x="4787"/>
        <item sd="0" x="4788"/>
        <item x="4789"/>
        <item sd="0" x="4790"/>
        <item sd="0" x="4791"/>
        <item sd="0" x="4792"/>
        <item x="4793"/>
        <item x="4794"/>
        <item x="4795"/>
        <item x="4796"/>
        <item sd="0" x="4797"/>
        <item sd="0" x="4798"/>
        <item x="4799"/>
        <item sd="0" x="4800"/>
        <item sd="0" x="4801"/>
        <item sd="0" x="4802"/>
        <item x="4803"/>
        <item x="4804"/>
        <item x="4805"/>
        <item x="4806"/>
        <item sd="0" x="4807"/>
        <item sd="0" x="4808"/>
        <item x="4809"/>
        <item sd="0" x="4810"/>
        <item sd="0" x="4811"/>
        <item sd="0" x="4812"/>
        <item sd="0" x="4813"/>
        <item sd="0" x="4814"/>
        <item sd="0" x="4815"/>
        <item x="4816"/>
        <item x="4817"/>
        <item x="4818"/>
        <item x="4819"/>
        <item sd="0" x="4820"/>
        <item sd="0" x="4821"/>
        <item sd="0" x="4822"/>
        <item sd="0" x="4823"/>
        <item sd="0" x="4824"/>
        <item sd="0" x="4825"/>
        <item x="4826"/>
        <item x="4827"/>
        <item x="4828"/>
        <item x="4829"/>
        <item sd="0" x="4830"/>
        <item sd="0" x="4831"/>
        <item sd="0" x="4832"/>
        <item sd="0" x="4833"/>
        <item sd="0" x="4834"/>
        <item sd="0" x="4835"/>
        <item x="4836"/>
        <item sd="0" x="4837"/>
        <item sd="0" x="4838"/>
        <item x="4839"/>
        <item x="4840"/>
        <item x="4841"/>
        <item sd="0" x="4842"/>
        <item sd="0" x="4843"/>
        <item sd="0" x="4844"/>
        <item sd="0" x="4845"/>
        <item x="4846"/>
        <item sd="0" x="4847"/>
        <item sd="0" x="4848"/>
        <item x="4849"/>
        <item x="4850"/>
        <item x="4851"/>
        <item sd="0" x="4852"/>
        <item sd="0" x="4853"/>
        <item sd="0" x="4854"/>
        <item sd="0" x="4855"/>
        <item x="4856"/>
        <item sd="0" x="4857"/>
        <item sd="0" x="4858"/>
        <item x="4859"/>
        <item x="4860"/>
        <item x="4861"/>
        <item x="4862"/>
        <item x="4863"/>
        <item x="4864"/>
        <item sd="0" x="4865"/>
        <item sd="0" x="4866"/>
        <item sd="0" x="4867"/>
        <item sd="0" x="4868"/>
        <item x="4869"/>
        <item x="4870"/>
        <item x="4871"/>
        <item x="4872"/>
        <item x="4873"/>
        <item x="4874"/>
        <item sd="0" x="4875"/>
        <item sd="0" x="4876"/>
        <item sd="0" x="4877"/>
        <item sd="0" x="4878"/>
        <item x="4879"/>
        <item x="4880"/>
        <item x="4881"/>
        <item x="4882"/>
        <item x="4883"/>
        <item x="4884"/>
        <item sd="0" x="4885"/>
        <item sd="0" x="4886"/>
        <item x="4887"/>
        <item x="4888"/>
        <item x="4889"/>
        <item x="4890"/>
        <item sd="0" x="4891"/>
        <item sd="0" x="4892"/>
        <item sd="0" x="4893"/>
        <item x="4894"/>
        <item sd="0" x="4895"/>
        <item sd="0" x="4896"/>
        <item x="4897"/>
        <item x="4898"/>
        <item x="4899"/>
        <item x="4900"/>
        <item sd="0" x="4901"/>
        <item sd="0" x="4902"/>
        <item sd="0" x="4903"/>
        <item x="4904"/>
        <item sd="0" x="4905"/>
        <item sd="0" x="4906"/>
        <item x="4907"/>
        <item x="4908"/>
        <item sd="0" x="4909"/>
        <item x="4910"/>
        <item x="4911"/>
        <item x="4912"/>
        <item sd="0" x="4913"/>
        <item sd="0" x="4914"/>
        <item sd="0" x="4915"/>
        <item sd="0" x="4916"/>
        <item x="4917"/>
        <item x="4918"/>
        <item sd="0" x="4919"/>
        <item x="4920"/>
        <item x="4921"/>
        <item x="4922"/>
        <item sd="0" x="4923"/>
        <item sd="0" x="4924"/>
        <item sd="0" x="4925"/>
        <item sd="0" x="4926"/>
        <item x="4927"/>
        <item x="4928"/>
        <item sd="0" x="4929"/>
        <item x="4930"/>
        <item x="4931"/>
        <item x="4932"/>
        <item x="4933"/>
        <item x="4934"/>
        <item x="4935"/>
        <item sd="0" x="4936"/>
        <item sd="0" x="4937"/>
        <item sd="0" x="4938"/>
        <item sd="0" x="4939"/>
        <item x="4940"/>
        <item x="4941"/>
        <item x="4942"/>
        <item x="4943"/>
        <item x="4944"/>
        <item x="4945"/>
        <item sd="0" x="4946"/>
        <item sd="0" x="4947"/>
        <item sd="0" x="4948"/>
        <item sd="0" x="4949"/>
        <item x="4950"/>
        <item x="4951"/>
        <item x="4952"/>
        <item x="4953"/>
        <item x="4954"/>
        <item x="4955"/>
        <item sd="0" x="4956"/>
        <item x="4957"/>
        <item x="4958"/>
        <item sd="0" x="4959"/>
        <item sd="0" x="4960"/>
        <item sd="0" x="4961"/>
        <item x="4962"/>
        <item x="4963"/>
        <item x="4964"/>
        <item x="4965"/>
        <item sd="0" x="4966"/>
        <item x="4967"/>
        <item x="4968"/>
        <item sd="0" x="4969"/>
        <item sd="0" x="4970"/>
        <item sd="0" x="4971"/>
        <item x="4972"/>
        <item x="4973"/>
        <item x="4974"/>
        <item x="4975"/>
        <item sd="0" x="4976"/>
        <item x="4977"/>
        <item x="4978"/>
        <item sd="0" x="4979"/>
        <item sd="0" x="4980"/>
        <item sd="0" x="4981"/>
        <item sd="0" x="4982"/>
        <item sd="0" x="4983"/>
        <item sd="0" x="4984"/>
        <item x="4985"/>
        <item x="4986"/>
        <item x="4987"/>
        <item x="4988"/>
        <item sd="0" x="4989"/>
        <item sd="0" x="4990"/>
        <item sd="0" x="4991"/>
        <item sd="0" x="4992"/>
        <item sd="0" x="4993"/>
        <item sd="0" x="4994"/>
        <item x="4995"/>
        <item x="4996"/>
        <item x="4997"/>
        <item x="4998"/>
        <item sd="0" x="4999"/>
        <item sd="0" x="5000"/>
        <item sd="0" x="5001"/>
        <item sd="0" x="5002"/>
        <item sd="0" x="5003"/>
        <item sd="0" x="5004"/>
        <item x="5005"/>
        <item x="5006"/>
        <item x="5007"/>
        <item x="5008"/>
        <item sd="0" x="5009"/>
        <item sd="0" x="5010"/>
        <item sd="0" x="5011"/>
        <item x="5012"/>
        <item x="5013"/>
        <item x="5014"/>
        <item x="5015"/>
        <item x="5016"/>
        <item x="5017"/>
        <item x="5018"/>
        <item sd="0" x="5019"/>
        <item sd="0" x="5020"/>
        <item sd="0" x="5021"/>
        <item x="5022"/>
        <item x="5023"/>
        <item x="5024"/>
        <item x="5025"/>
        <item x="5026"/>
        <item x="5027"/>
        <item x="5028"/>
        <item sd="0" x="5029"/>
        <item sd="0" x="5030"/>
        <item sd="0" x="5031"/>
        <item sd="0" x="5032"/>
        <item x="5033"/>
        <item x="5034"/>
        <item x="5035"/>
        <item x="5036"/>
        <item sd="0" x="5037"/>
        <item sd="0" x="5038"/>
        <item sd="0" x="5039"/>
        <item sd="0" x="5040"/>
        <item sd="0" x="5041"/>
        <item sd="0" x="5042"/>
        <item x="5043"/>
        <item x="5044"/>
        <item x="5045"/>
        <item x="5046"/>
        <item sd="0" x="5047"/>
        <item sd="0" x="5048"/>
        <item sd="0" x="5049"/>
        <item sd="0" x="5050"/>
        <item sd="0" x="5051"/>
        <item sd="0" x="5052"/>
        <item sd="0" x="5053"/>
        <item sd="0" x="5054"/>
        <item sd="0" x="5055"/>
        <item x="5056"/>
        <item x="5057"/>
        <item x="5058"/>
        <item sd="0" x="5059"/>
        <item sd="0" x="5060"/>
        <item sd="0" x="5061"/>
        <item sd="0" x="5062"/>
        <item sd="0" x="5063"/>
        <item sd="0" x="5064"/>
        <item sd="0" x="5065"/>
        <item x="5066"/>
        <item x="5067"/>
        <item x="5068"/>
        <item sd="0" x="5069"/>
        <item sd="0" x="5070"/>
        <item sd="0" x="5071"/>
        <item sd="0" x="5072"/>
        <item sd="0" x="5073"/>
        <item sd="0" x="5074"/>
        <item sd="0" x="5075"/>
        <item x="5076"/>
        <item sd="0" x="5077"/>
        <item x="5078"/>
        <item x="5079"/>
        <item x="5080"/>
        <item x="5081"/>
        <item sd="0" x="5082"/>
        <item sd="0" x="5083"/>
        <item sd="0" x="5084"/>
        <item sd="0" x="5085"/>
        <item x="5086"/>
        <item sd="0" x="5087"/>
        <item x="5088"/>
        <item x="5089"/>
        <item x="5090"/>
        <item x="5091"/>
        <item sd="0" x="5092"/>
        <item sd="0" x="5093"/>
        <item sd="0" x="5094"/>
        <item sd="0" x="5095"/>
        <item x="5096"/>
        <item sd="0" x="5097"/>
        <item x="5098"/>
        <item x="5099"/>
        <item x="5100"/>
        <item x="5101"/>
        <item x="5102"/>
        <item x="5103"/>
        <item x="5104"/>
        <item sd="0" x="5105"/>
        <item sd="0" x="5106"/>
        <item sd="0" x="5107"/>
        <item x="5108"/>
        <item x="5109"/>
        <item x="5110"/>
        <item x="5111"/>
        <item x="5112"/>
        <item x="5113"/>
        <item x="5114"/>
        <item sd="0" x="5115"/>
        <item sd="0" x="5116"/>
        <item sd="0" x="5117"/>
        <item x="5118"/>
        <item x="5119"/>
        <item x="5120"/>
        <item x="5121"/>
        <item x="5122"/>
        <item x="5123"/>
        <item x="5124"/>
        <item sd="0" m="1" x="15140"/>
        <item sd="0" x="5125"/>
        <item sd="0" x="5126"/>
        <item sd="0" x="5127"/>
        <item sd="0" x="5128"/>
        <item x="5129"/>
        <item x="5130"/>
        <item x="5131"/>
        <item x="5132"/>
        <item sd="0" x="5133"/>
        <item sd="0" x="5134"/>
        <item sd="0" x="5135"/>
        <item sd="0" x="5136"/>
        <item sd="0" x="5137"/>
        <item sd="0" x="5138"/>
        <item x="5139"/>
        <item sd="0" x="5140"/>
        <item sd="0" x="5141"/>
        <item x="5142"/>
        <item x="5143"/>
        <item x="5144"/>
        <item x="5145"/>
        <item sd="0" x="5146"/>
        <item sd="0" x="5147"/>
        <item sd="0" x="5148"/>
        <item x="5149"/>
        <item sd="0" x="5150"/>
        <item sd="0" x="5151"/>
        <item x="5152"/>
        <item x="5153"/>
        <item x="5154"/>
        <item x="5155"/>
        <item sd="0" x="5156"/>
        <item sd="0" x="5157"/>
        <item sd="0" x="5158"/>
        <item x="5159"/>
        <item sd="0" x="5160"/>
        <item sd="0" x="5161"/>
        <item x="5162"/>
        <item x="5163"/>
        <item sd="0" x="5164"/>
        <item x="5165"/>
        <item x="5166"/>
        <item x="5167"/>
        <item sd="0" x="5168"/>
        <item sd="0" x="5169"/>
        <item sd="0" x="5170"/>
        <item sd="0" x="5171"/>
        <item x="5172"/>
        <item x="5173"/>
        <item sd="0" x="5174"/>
        <item x="5175"/>
        <item x="5176"/>
        <item x="5177"/>
        <item sd="0" x="5178"/>
        <item sd="0" x="5179"/>
        <item sd="0" x="5180"/>
        <item sd="0" x="5181"/>
        <item x="5182"/>
        <item x="5183"/>
        <item sd="0" x="5184"/>
        <item x="5185"/>
        <item x="5186"/>
        <item x="5187"/>
        <item x="5188"/>
        <item x="5189"/>
        <item x="5190"/>
        <item sd="0" x="5191"/>
        <item sd="0" x="5192"/>
        <item sd="0" x="5193"/>
        <item sd="0" x="5194"/>
        <item x="5195"/>
        <item x="5196"/>
        <item x="5197"/>
        <item x="5198"/>
        <item x="5199"/>
        <item x="5200"/>
        <item sd="0" x="5201"/>
        <item sd="0" x="5202"/>
        <item sd="0" x="5203"/>
        <item sd="0" x="5204"/>
        <item x="5205"/>
        <item x="5206"/>
        <item x="5207"/>
        <item x="5208"/>
        <item x="5209"/>
        <item x="5210"/>
        <item sd="0" x="5211"/>
        <item sd="0" x="5212"/>
        <item sd="0" x="5213"/>
        <item sd="0" x="5214"/>
        <item sd="0" x="5215"/>
        <item x="5216"/>
        <item x="5217"/>
        <item x="5218"/>
        <item sd="0" x="5219"/>
        <item sd="0" x="5220"/>
        <item sd="0" x="5221"/>
        <item sd="0" x="5222"/>
        <item sd="0" x="5223"/>
        <item sd="0" x="5224"/>
        <item sd="0" x="5225"/>
        <item x="5226"/>
        <item x="5227"/>
        <item x="5228"/>
        <item sd="0" x="5229"/>
        <item sd="0" x="5230"/>
        <item sd="0" x="5231"/>
        <item sd="0" x="5232"/>
        <item sd="0" x="5233"/>
        <item sd="0" x="5234"/>
        <item sd="0" x="5235"/>
        <item sd="0" x="5236"/>
        <item sd="0" x="5237"/>
        <item sd="0" x="5238"/>
        <item sd="0" x="5239"/>
        <item x="5240"/>
        <item x="5241"/>
        <item x="5242"/>
        <item x="5243"/>
        <item sd="0" x="5244"/>
        <item sd="0" x="5245"/>
        <item sd="0" x="5246"/>
        <item sd="0" x="5247"/>
        <item sd="0" x="5248"/>
        <item sd="0" x="5249"/>
        <item x="5250"/>
        <item sd="0" x="5251"/>
        <item sd="0" x="5252"/>
        <item x="5253"/>
        <item x="5254"/>
        <item x="5255"/>
        <item sd="0" x="5256"/>
        <item sd="0" x="5257"/>
        <item sd="0" x="5258"/>
        <item sd="0" x="5259"/>
        <item x="5260"/>
        <item sd="0" x="5261"/>
        <item sd="0" x="5262"/>
        <item x="5263"/>
        <item x="5264"/>
        <item x="5265"/>
        <item sd="0" x="5266"/>
        <item sd="0" x="5267"/>
        <item sd="0" x="5268"/>
        <item sd="0" x="5269"/>
        <item x="5270"/>
        <item sd="0" x="5271"/>
        <item sd="0" x="5272"/>
        <item x="5273"/>
        <item x="5274"/>
        <item x="5275"/>
        <item x="5276"/>
        <item x="5277"/>
        <item x="5278"/>
        <item sd="0" x="5279"/>
        <item sd="0" x="5280"/>
        <item sd="0" x="5281"/>
        <item sd="0" x="5282"/>
        <item x="5283"/>
        <item x="5284"/>
        <item x="5285"/>
        <item x="5286"/>
        <item x="5287"/>
        <item x="5288"/>
        <item sd="0" x="5289"/>
        <item sd="0" x="5290"/>
        <item sd="0" x="5291"/>
        <item sd="0" x="5292"/>
        <item x="5293"/>
        <item x="5294"/>
        <item x="5295"/>
        <item x="5296"/>
        <item x="5297"/>
        <item x="5298"/>
        <item x="5299"/>
        <item x="5300"/>
        <item x="5301"/>
        <item sd="0" x="5302"/>
        <item sd="0" x="5303"/>
        <item sd="0" x="5304"/>
        <item x="5305"/>
        <item x="5306"/>
        <item x="5307"/>
        <item x="5308"/>
        <item x="5309"/>
        <item x="5310"/>
        <item x="5311"/>
        <item sd="0" x="5312"/>
        <item sd="0" x="5313"/>
        <item sd="0" x="5314"/>
        <item x="5315"/>
        <item x="5316"/>
        <item x="5317"/>
        <item x="5318"/>
        <item x="5319"/>
        <item x="5320"/>
        <item x="5321"/>
        <item sd="0" x="5322"/>
        <item x="5323"/>
        <item sd="0" x="5324"/>
        <item sd="0" x="5325"/>
        <item sd="0" x="5326"/>
        <item sd="0" x="5327"/>
        <item x="5328"/>
        <item x="5329"/>
        <item x="5330"/>
        <item x="5331"/>
        <item sd="0" x="5332"/>
        <item x="5333"/>
        <item sd="0" x="5334"/>
        <item sd="0" x="5335"/>
        <item sd="0" x="5336"/>
        <item sd="0" x="5337"/>
        <item x="5338"/>
        <item x="5339"/>
        <item x="5340"/>
        <item x="5341"/>
        <item sd="0" x="5342"/>
        <item x="5343"/>
        <item sd="0" x="5344"/>
        <item sd="0" x="5345"/>
        <item sd="0" x="5346"/>
        <item sd="0" x="5347"/>
        <item x="5348"/>
        <item x="5349"/>
        <item x="5350"/>
        <item x="5351"/>
        <item sd="0" x="5352"/>
        <item sd="0" x="5353"/>
        <item sd="0" x="5354"/>
        <item x="5355"/>
        <item x="5356"/>
        <item sd="0" x="5357"/>
        <item x="5358"/>
        <item x="5359"/>
        <item x="5360"/>
        <item x="5361"/>
        <item sd="0" x="5362"/>
        <item sd="0" x="5363"/>
        <item sd="0" x="5364"/>
        <item x="5365"/>
        <item x="5366"/>
        <item sd="0" x="5367"/>
        <item x="5368"/>
        <item x="5369"/>
        <item x="5370"/>
        <item x="5371"/>
        <item x="5372"/>
        <item sd="0" x="5373"/>
        <item sd="0" x="5374"/>
        <item sd="0" x="5375"/>
        <item x="5376"/>
        <item x="5377"/>
        <item x="5378"/>
        <item x="5379"/>
        <item sd="0" x="5380"/>
        <item x="5381"/>
        <item x="5382"/>
        <item sd="0" x="5383"/>
        <item sd="0" x="5384"/>
        <item sd="0" x="5385"/>
        <item x="5386"/>
        <item x="5387"/>
        <item x="5388"/>
        <item x="5389"/>
        <item sd="0" x="5390"/>
        <item x="5391"/>
        <item x="5392"/>
        <item sd="0" x="5393"/>
        <item sd="0" x="5394"/>
        <item sd="0" x="5395"/>
        <item sd="0" x="5396"/>
        <item sd="0" x="5397"/>
        <item sd="0" x="5398"/>
        <item x="5399"/>
        <item x="5400"/>
        <item x="5401"/>
        <item x="5402"/>
        <item sd="0" x="5403"/>
        <item sd="0" x="5404"/>
        <item sd="0" x="5405"/>
        <item sd="0" x="5406"/>
        <item sd="0" x="5407"/>
        <item sd="0" x="5408"/>
        <item x="5409"/>
        <item x="5410"/>
        <item x="5411"/>
        <item x="5412"/>
        <item sd="0" x="5413"/>
        <item sd="0" x="5414"/>
        <item sd="0" x="5415"/>
        <item sd="0" x="5416"/>
        <item sd="0" x="5417"/>
        <item sd="0" x="5418"/>
        <item sd="0" x="5419"/>
        <item sd="0" x="5420"/>
        <item sd="0" x="5421"/>
        <item x="5422"/>
        <item x="5423"/>
        <item x="5424"/>
        <item sd="0" x="5425"/>
        <item sd="0" x="5426"/>
        <item sd="0" x="5427"/>
        <item sd="0" x="5428"/>
        <item sd="0" x="5429"/>
        <item sd="0" x="5430"/>
        <item sd="0" x="5431"/>
        <item x="5432"/>
        <item x="5433"/>
        <item x="5434"/>
        <item sd="0" x="5435"/>
        <item sd="0" x="5436"/>
        <item sd="0" x="5437"/>
        <item sd="0" x="5438"/>
        <item sd="0" x="5439"/>
        <item sd="0" x="5440"/>
        <item sd="0" x="5441"/>
        <item x="5442"/>
        <item sd="0" x="5443"/>
        <item x="5444"/>
        <item x="5445"/>
        <item x="5446"/>
        <item x="5447"/>
        <item sd="0" x="5448"/>
        <item sd="0" x="5449"/>
        <item sd="0" x="5450"/>
        <item sd="0" x="5451"/>
        <item x="5452"/>
        <item sd="0" x="5453"/>
        <item x="5454"/>
        <item x="5455"/>
        <item x="5456"/>
        <item x="5457"/>
        <item sd="0" x="5458"/>
        <item sd="0" x="5459"/>
        <item sd="0" x="5460"/>
        <item sd="0" x="5461"/>
        <item x="5462"/>
        <item sd="0" x="5463"/>
        <item x="5464"/>
        <item x="5465"/>
        <item x="5466"/>
        <item x="5467"/>
        <item sd="0" x="5468"/>
        <item sd="0" x="5469"/>
        <item sd="0" x="5470"/>
        <item sd="0" x="5471"/>
        <item x="5472"/>
        <item x="5473"/>
        <item x="5474"/>
        <item sd="0" x="5475"/>
        <item sd="0" x="5476"/>
        <item x="5477"/>
        <item sd="0" x="5478"/>
        <item sd="0" x="5479"/>
        <item sd="0" x="5480"/>
        <item sd="0" x="5481"/>
        <item x="5482"/>
        <item x="5483"/>
        <item x="5484"/>
        <item sd="0" x="5485"/>
        <item sd="0" x="5486"/>
        <item x="5487"/>
        <item sd="0" x="5488"/>
        <item sd="0" x="5489"/>
        <item sd="0" x="5490"/>
        <item sd="0" x="5491"/>
        <item sd="0" x="5492"/>
        <item sd="0" x="5493"/>
        <item x="5494"/>
        <item x="5495"/>
        <item x="5496"/>
        <item x="5497"/>
        <item sd="0" x="5498"/>
        <item sd="0" x="5499"/>
        <item sd="0" x="5500"/>
        <item sd="0" x="5501"/>
        <item sd="0" x="5502"/>
        <item sd="0" x="5503"/>
        <item x="5504"/>
        <item x="5505"/>
        <item x="5506"/>
        <item x="5507"/>
        <item sd="0" x="5508"/>
        <item sd="0" x="5509"/>
        <item sd="0" x="5510"/>
        <item sd="0" x="5511"/>
        <item sd="0" x="5512"/>
        <item sd="0" x="5513"/>
        <item x="5514"/>
        <item sd="0" x="5515"/>
        <item sd="0" x="5516"/>
        <item x="5517"/>
        <item x="5518"/>
        <item x="5519"/>
        <item x="5520"/>
        <item sd="0" x="5521"/>
        <item sd="0" x="5522"/>
        <item sd="0" x="5523"/>
        <item x="5524"/>
        <item sd="0" x="5525"/>
        <item sd="0" x="5526"/>
        <item x="5527"/>
        <item x="5528"/>
        <item x="5529"/>
        <item x="5530"/>
        <item sd="0" x="5531"/>
        <item sd="0" x="5532"/>
        <item sd="0" x="5533"/>
        <item x="5534"/>
        <item sd="0" x="5535"/>
        <item sd="0" x="5536"/>
        <item x="5537"/>
        <item x="5538"/>
        <item sd="0" x="5539"/>
        <item x="5540"/>
        <item x="5541"/>
        <item x="5542"/>
        <item sd="0" x="5543"/>
        <item sd="0" x="5544"/>
        <item sd="0" x="5545"/>
        <item sd="0" x="5546"/>
        <item x="5547"/>
        <item x="5548"/>
        <item sd="0" x="5549"/>
        <item x="5550"/>
        <item x="5551"/>
        <item x="5552"/>
        <item sd="0" x="5553"/>
        <item sd="0" x="5554"/>
        <item sd="0" x="5555"/>
        <item sd="0" x="5556"/>
        <item x="5557"/>
        <item x="5558"/>
        <item sd="0" x="5559"/>
        <item x="5560"/>
        <item x="5561"/>
        <item x="5562"/>
        <item x="5563"/>
        <item sd="0" x="5564"/>
        <item sd="0" x="5565"/>
        <item sd="0" x="5566"/>
        <item sd="0" x="5567"/>
        <item x="5568"/>
        <item x="5569"/>
        <item x="5570"/>
        <item sd="0" x="5571"/>
        <item sd="0" x="5572"/>
        <item x="5573"/>
        <item sd="0" x="5574"/>
        <item sd="0" x="5575"/>
        <item sd="0" x="5576"/>
        <item sd="0" x="5577"/>
        <item x="5578"/>
        <item x="5579"/>
        <item x="5580"/>
        <item sd="0" x="5581"/>
        <item sd="0" x="5582"/>
        <item x="5583"/>
        <item sd="0" x="5584"/>
        <item sd="0" x="5585"/>
        <item sd="0" x="5586"/>
        <item sd="0" x="5587"/>
        <item x="5588"/>
        <item x="5589"/>
        <item x="5590"/>
        <item sd="0" x="5591"/>
        <item sd="0" x="5592"/>
        <item sd="0" x="5593"/>
        <item sd="0" x="5594"/>
        <item x="5595"/>
        <item x="5596"/>
        <item sd="0" x="5597"/>
        <item x="5598"/>
        <item x="5599"/>
        <item x="5600"/>
        <item sd="0" x="5601"/>
        <item sd="0" x="5602"/>
        <item sd="0" x="5603"/>
        <item sd="0" x="5604"/>
        <item x="5605"/>
        <item x="5606"/>
        <item sd="0" x="5607"/>
        <item x="5608"/>
        <item x="5609"/>
        <item x="5610"/>
        <item x="5611"/>
        <item x="5612"/>
        <item x="5613"/>
        <item sd="0" x="5614"/>
        <item sd="0" x="5615"/>
        <item sd="0" x="5616"/>
        <item sd="0" x="5617"/>
        <item x="5618"/>
        <item x="5619"/>
        <item x="5620"/>
        <item x="5621"/>
        <item x="5622"/>
        <item x="5623"/>
        <item sd="0" x="5624"/>
        <item sd="0" x="5625"/>
        <item sd="0" x="5626"/>
        <item sd="0" x="5627"/>
        <item x="5628"/>
        <item x="5629"/>
        <item x="5630"/>
        <item x="5631"/>
        <item x="5632"/>
        <item x="5633"/>
        <item sd="0" x="5634"/>
        <item x="5635"/>
        <item x="5636"/>
        <item sd="0" x="5637"/>
        <item sd="0" x="5638"/>
        <item sd="0" x="5639"/>
        <item x="5640"/>
        <item x="5641"/>
        <item x="5642"/>
        <item x="5643"/>
        <item sd="0" x="5644"/>
        <item x="5645"/>
        <item x="5646"/>
        <item sd="0" x="5647"/>
        <item sd="0" x="5648"/>
        <item sd="0" x="5649"/>
        <item x="5650"/>
        <item x="5651"/>
        <item x="5652"/>
        <item x="5653"/>
        <item sd="0" x="5654"/>
        <item x="5655"/>
        <item x="5656"/>
        <item sd="0" x="5657"/>
        <item sd="0" x="5658"/>
        <item sd="0" x="5659"/>
        <item sd="0" x="5660"/>
        <item sd="0" x="5661"/>
        <item sd="0" x="5662"/>
        <item x="5663"/>
        <item x="5664"/>
        <item x="5665"/>
        <item x="5666"/>
        <item sd="0" x="5667"/>
        <item sd="0" x="5668"/>
        <item sd="0" x="5669"/>
        <item sd="0" x="5670"/>
        <item sd="0" x="5671"/>
        <item sd="0" x="5672"/>
        <item x="5673"/>
        <item x="5674"/>
        <item x="5675"/>
        <item x="5676"/>
        <item sd="0" x="5677"/>
        <item sd="0" x="5678"/>
        <item sd="0" x="5679"/>
        <item sd="0" x="5680"/>
        <item sd="0" x="5681"/>
        <item sd="0" x="5682"/>
        <item sd="0" x="5683"/>
        <item sd="0" x="5684"/>
        <item sd="0" x="5685"/>
        <item x="5686"/>
        <item x="5687"/>
        <item x="5688"/>
        <item sd="0" x="5689"/>
        <item sd="0" x="5690"/>
        <item sd="0" x="5691"/>
        <item sd="0" x="5692"/>
        <item sd="0" x="5693"/>
        <item sd="0" x="5694"/>
        <item sd="0" x="5695"/>
        <item x="5696"/>
        <item x="5697"/>
        <item x="5698"/>
        <item sd="0" x="5699"/>
        <item sd="0" x="5700"/>
        <item sd="0" x="5701"/>
        <item sd="0" x="5702"/>
        <item sd="0" x="5703"/>
        <item sd="0" x="5704"/>
        <item sd="0" x="5705"/>
        <item x="5706"/>
        <item x="5707"/>
        <item sd="0" x="5708"/>
        <item sd="0" x="5709"/>
        <item sd="0" x="5710"/>
        <item x="5711"/>
        <item x="5712"/>
        <item x="5713"/>
        <item x="5714"/>
        <item sd="0" x="5715"/>
        <item sd="0" x="5716"/>
        <item x="5717"/>
        <item sd="0" x="5718"/>
        <item sd="0" x="5719"/>
        <item sd="0" x="5720"/>
        <item x="5721"/>
        <item x="5722"/>
        <item x="5723"/>
        <item x="5724"/>
        <item sd="0" x="5725"/>
        <item sd="0" x="5726"/>
        <item x="5727"/>
        <item sd="0" x="5728"/>
        <item sd="0" x="5729"/>
        <item sd="0" x="5730"/>
        <item sd="0" x="5731"/>
        <item sd="0" x="5732"/>
        <item sd="0" x="5733"/>
        <item x="5734"/>
        <item x="5735"/>
        <item x="5736"/>
        <item x="5737"/>
        <item sd="0" x="5738"/>
        <item sd="0" x="5739"/>
        <item sd="0" x="5740"/>
        <item sd="0" x="5741"/>
        <item sd="0" x="5742"/>
        <item sd="0" x="5743"/>
        <item x="5744"/>
        <item x="5745"/>
        <item x="5746"/>
        <item x="5747"/>
        <item sd="0" x="5748"/>
        <item sd="0" x="5749"/>
        <item sd="0" x="5750"/>
        <item sd="0" x="5751"/>
        <item sd="0" x="5752"/>
        <item sd="0" x="5753"/>
        <item x="5754"/>
        <item x="5755"/>
        <item sd="0" x="5756"/>
        <item sd="0" x="5757"/>
        <item sd="0" x="5758"/>
        <item x="5759"/>
        <item x="5760"/>
        <item x="5761"/>
        <item x="5762"/>
        <item sd="0" x="5763"/>
        <item sd="0" x="5764"/>
        <item x="5765"/>
        <item sd="0" x="5766"/>
        <item sd="0" x="5767"/>
        <item sd="0" x="5768"/>
        <item x="5769"/>
        <item x="5770"/>
        <item x="5771"/>
        <item x="5772"/>
        <item sd="0" x="5773"/>
        <item sd="0" x="5774"/>
        <item x="5775"/>
        <item sd="0" x="5776"/>
        <item sd="0" x="5777"/>
        <item sd="0" x="5778"/>
        <item sd="0" x="5779"/>
        <item sd="0" x="5780"/>
        <item sd="0" x="5781"/>
        <item x="5782"/>
        <item x="5783"/>
        <item x="5784"/>
        <item x="5785"/>
        <item sd="0" x="5786"/>
        <item sd="0" x="5787"/>
        <item sd="0" x="5788"/>
        <item sd="0" x="5789"/>
        <item sd="0" x="5790"/>
        <item sd="0" x="5791"/>
        <item x="5792"/>
        <item x="5793"/>
        <item x="5794"/>
        <item x="5795"/>
        <item sd="0" x="5796"/>
        <item sd="0" x="5797"/>
        <item sd="0" x="5798"/>
        <item sd="0" x="5799"/>
        <item sd="0" x="5800"/>
        <item sd="0" x="5801"/>
        <item x="5802"/>
        <item sd="0" x="5803"/>
        <item sd="0" x="5804"/>
        <item x="5805"/>
        <item x="5806"/>
        <item x="5807"/>
        <item sd="0" x="5808"/>
        <item sd="0" x="5809"/>
        <item sd="0" x="5810"/>
        <item sd="0" x="5811"/>
        <item x="5812"/>
        <item sd="0" x="5813"/>
        <item sd="0" x="5814"/>
        <item x="5815"/>
        <item x="5816"/>
        <item x="5817"/>
        <item sd="0" x="5818"/>
        <item sd="0" x="5819"/>
        <item sd="0" x="5820"/>
        <item sd="0" x="5821"/>
        <item x="5822"/>
        <item sd="0" x="5823"/>
        <item sd="0" x="5824"/>
        <item x="5825"/>
        <item x="5826"/>
        <item x="5827"/>
        <item sd="0" x="5828"/>
        <item sd="0" x="5829"/>
        <item sd="0" x="5830"/>
        <item sd="0" x="5831"/>
        <item x="5832"/>
        <item x="5833"/>
        <item x="5834"/>
        <item x="5835"/>
        <item sd="0" x="5836"/>
        <item x="5837"/>
        <item sd="0" x="5838"/>
        <item sd="0" x="5839"/>
        <item sd="0" x="5840"/>
        <item sd="0" x="5841"/>
        <item x="5842"/>
        <item x="5843"/>
        <item x="5844"/>
        <item x="5845"/>
        <item sd="0" x="5846"/>
        <item x="5847"/>
        <item sd="0" x="5848"/>
        <item sd="0" x="5849"/>
        <item sd="0" x="5850"/>
        <item sd="0" x="5851"/>
        <item sd="0" x="5852"/>
        <item sd="0" x="5853"/>
        <item sd="0" x="5854"/>
        <item x="5855"/>
        <item x="5856"/>
        <item x="5857"/>
        <item sd="0" x="5858"/>
        <item sd="0" x="5859"/>
        <item sd="0" x="5860"/>
        <item sd="0" x="5861"/>
        <item sd="0" x="5862"/>
        <item sd="0" x="5863"/>
        <item sd="0" x="5864"/>
        <item x="5865"/>
        <item x="5866"/>
        <item x="5867"/>
        <item sd="0" x="5868"/>
        <item sd="0" x="5869"/>
        <item sd="0" x="5870"/>
        <item sd="0" x="5871"/>
        <item sd="0" x="5872"/>
        <item sd="0" x="5873"/>
        <item sd="0" x="5874"/>
        <item sd="0" x="5875"/>
        <item sd="0" x="5876"/>
        <item x="5877"/>
        <item x="5878"/>
        <item x="5879"/>
        <item x="5880"/>
        <item sd="0" x="5881"/>
        <item sd="0" x="5882"/>
        <item sd="0" x="5883"/>
        <item sd="0" x="5884"/>
        <item sd="0" x="5885"/>
        <item sd="0" x="5886"/>
        <item x="5887"/>
        <item x="5888"/>
        <item x="5889"/>
        <item x="5890"/>
        <item sd="0" x="5891"/>
        <item sd="0" x="5892"/>
        <item sd="0" x="5893"/>
        <item sd="0" x="5894"/>
        <item sd="0" x="5895"/>
        <item sd="0" x="5896"/>
        <item x="5897"/>
        <item x="5898"/>
        <item sd="0" x="5899"/>
        <item x="5900"/>
        <item x="5901"/>
        <item x="5902"/>
        <item x="5903"/>
        <item sd="0" x="5904"/>
        <item sd="0" x="5905"/>
        <item sd="0" x="5906"/>
        <item x="5907"/>
        <item x="5908"/>
        <item sd="0" x="5909"/>
        <item x="5910"/>
        <item x="5911"/>
        <item x="5912"/>
        <item x="5913"/>
        <item sd="0" x="5914"/>
        <item sd="0" x="5915"/>
        <item sd="0" x="5916"/>
        <item x="5917"/>
        <item x="5918"/>
        <item sd="0" x="5919"/>
        <item x="5920"/>
        <item x="5921"/>
        <item x="5922"/>
        <item x="5923"/>
        <item x="5924"/>
        <item sd="0" x="5925"/>
        <item sd="0" x="5926"/>
        <item sd="0" x="5927"/>
        <item x="5928"/>
        <item x="5929"/>
        <item x="5930"/>
        <item x="5931"/>
        <item sd="0" x="5932"/>
        <item x="5933"/>
        <item x="5934"/>
        <item sd="0" x="5935"/>
        <item sd="0" x="5936"/>
        <item sd="0" x="5937"/>
        <item x="5938"/>
        <item x="5939"/>
        <item x="5940"/>
        <item x="5941"/>
        <item sd="0" x="5942"/>
        <item x="5943"/>
        <item x="5944"/>
        <item sd="0" x="5945"/>
        <item sd="0" x="5946"/>
        <item sd="0" x="5947"/>
        <item x="5948"/>
        <item x="5949"/>
        <item x="5950"/>
        <item x="5951"/>
        <item sd="0" x="5952"/>
        <item sd="0" x="5953"/>
        <item sd="0" x="5954"/>
        <item sd="0" x="5955"/>
        <item x="5956"/>
        <item sd="0" x="5957"/>
        <item x="5958"/>
        <item x="5959"/>
        <item x="5960"/>
        <item x="5961"/>
        <item sd="0" x="5962"/>
        <item sd="0" x="5963"/>
        <item sd="0" x="5964"/>
        <item sd="0" x="5965"/>
        <item x="5966"/>
        <item sd="0" x="5967"/>
        <item x="5968"/>
        <item x="5969"/>
        <item x="5970"/>
        <item x="5971"/>
        <item x="5972"/>
        <item x="5973"/>
        <item x="5974"/>
        <item sd="0" x="5975"/>
        <item sd="0" x="5976"/>
        <item sd="0" x="5977"/>
        <item x="5978"/>
        <item x="5979"/>
        <item x="5980"/>
        <item x="5981"/>
        <item x="5982"/>
        <item x="5983"/>
        <item x="5984"/>
        <item sd="0" x="5985"/>
        <item sd="0" x="5986"/>
        <item sd="0" x="5987"/>
        <item x="5988"/>
        <item x="5989"/>
        <item x="5990"/>
        <item x="5991"/>
        <item x="5992"/>
        <item x="5993"/>
        <item x="5994"/>
        <item x="5995"/>
        <item x="5996"/>
        <item sd="0" x="5997"/>
        <item sd="0" x="5998"/>
        <item sd="0" x="5999"/>
        <item sd="0" x="6000"/>
        <item x="6001"/>
        <item x="6002"/>
        <item x="6003"/>
        <item x="6004"/>
        <item x="6005"/>
        <item x="6006"/>
        <item sd="0" x="6007"/>
        <item sd="0" x="6008"/>
        <item sd="0" x="6009"/>
        <item sd="0" x="6010"/>
        <item x="6011"/>
        <item x="6012"/>
        <item x="6013"/>
        <item x="6014"/>
        <item x="6015"/>
        <item x="6016"/>
        <item sd="0" x="6017"/>
        <item sd="0" x="6018"/>
        <item x="6019"/>
        <item sd="0" x="6020"/>
        <item sd="0" x="6021"/>
        <item sd="0" x="6022"/>
        <item sd="0" x="6023"/>
        <item x="6024"/>
        <item x="6025"/>
        <item x="6026"/>
        <item sd="0" x="6027"/>
        <item sd="0" x="6028"/>
        <item x="6029"/>
        <item sd="0" x="6030"/>
        <item sd="0" x="6031"/>
        <item sd="0" x="6032"/>
        <item sd="0" x="6033"/>
        <item x="6034"/>
        <item x="6035"/>
        <item x="6036"/>
        <item sd="0" x="6037"/>
        <item sd="0" x="6038"/>
        <item x="6039"/>
        <item sd="0" x="6040"/>
        <item sd="0" x="6041"/>
        <item sd="0" x="6042"/>
        <item sd="0" x="6043"/>
        <item sd="0" x="6044"/>
        <item sd="0" x="6045"/>
        <item x="6046"/>
        <item x="6047"/>
        <item x="6048"/>
        <item x="6049"/>
        <item sd="0" x="6050"/>
        <item sd="0" x="6051"/>
        <item sd="0" x="6052"/>
        <item sd="0" x="6053"/>
        <item sd="0" x="6054"/>
        <item sd="0" x="6055"/>
        <item x="6056"/>
        <item x="6057"/>
        <item x="6058"/>
        <item x="6059"/>
        <item sd="0" x="6060"/>
        <item sd="0" x="6061"/>
        <item sd="0" x="6062"/>
        <item sd="0" x="6063"/>
        <item sd="0" x="6064"/>
        <item sd="0" x="6065"/>
        <item x="6066"/>
        <item x="6067"/>
        <item sd="0" x="6068"/>
        <item sd="0" x="6069"/>
        <item sd="0" x="6070"/>
        <item sd="0" x="6071"/>
        <item x="6072"/>
        <item x="6073"/>
        <item x="6074"/>
        <item sd="0" x="6075"/>
        <item sd="0" x="6076"/>
        <item x="6077"/>
        <item sd="0" x="6078"/>
        <item sd="0" x="6079"/>
        <item sd="0" x="6080"/>
        <item sd="0" x="6081"/>
        <item x="6082"/>
        <item x="6083"/>
        <item x="6084"/>
        <item sd="0" x="6085"/>
        <item sd="0" x="6086"/>
        <item x="6087"/>
        <item sd="0" x="6088"/>
        <item sd="0" x="6089"/>
        <item sd="0" x="6090"/>
        <item sd="0" x="6091"/>
        <item sd="0" x="6092"/>
        <item sd="0" x="6093"/>
        <item x="6094"/>
        <item x="6095"/>
        <item x="6096"/>
        <item x="6097"/>
        <item sd="0" x="6098"/>
        <item sd="0" x="6099"/>
        <item sd="0" x="6100"/>
        <item sd="0" x="6101"/>
        <item sd="0" x="6102"/>
        <item sd="0" x="6103"/>
        <item x="6104"/>
        <item x="6105"/>
        <item x="6106"/>
        <item x="6107"/>
        <item sd="0" x="6108"/>
        <item sd="0" x="6109"/>
        <item sd="0" x="6110"/>
        <item sd="0" x="6111"/>
        <item sd="0" x="6112"/>
        <item sd="0" x="6113"/>
        <item x="6114"/>
        <item sd="0" x="6115"/>
        <item sd="0" x="6116"/>
        <item x="6117"/>
        <item x="6118"/>
        <item x="6119"/>
        <item x="6120"/>
        <item sd="0" x="6121"/>
        <item sd="0" x="6122"/>
        <item sd="0" x="6123"/>
        <item x="6124"/>
        <item sd="0" x="6125"/>
        <item sd="0" x="6126"/>
        <item x="6127"/>
        <item x="6128"/>
        <item x="6129"/>
        <item x="6130"/>
        <item sd="0" x="6131"/>
        <item sd="0" x="6132"/>
        <item sd="0" x="6133"/>
        <item x="6134"/>
        <item sd="0" x="6135"/>
        <item sd="0" x="6136"/>
        <item x="6137"/>
        <item x="6138"/>
        <item sd="0" x="6139"/>
        <item x="6140"/>
        <item x="6141"/>
        <item x="6142"/>
        <item sd="0" x="6143"/>
        <item sd="0" x="6144"/>
        <item sd="0" x="6145"/>
        <item sd="0" x="6146"/>
        <item x="6147"/>
        <item x="6148"/>
        <item sd="0" x="6149"/>
        <item x="6150"/>
        <item x="6151"/>
        <item x="6152"/>
        <item sd="0" x="6153"/>
        <item sd="0" x="6154"/>
        <item sd="0" x="6155"/>
        <item sd="0" x="6156"/>
        <item x="6157"/>
        <item x="6158"/>
        <item sd="0" x="6159"/>
        <item x="6160"/>
        <item x="6161"/>
        <item x="6162"/>
        <item x="6163"/>
        <item x="6164"/>
        <item x="6165"/>
        <item sd="0" x="6166"/>
        <item sd="0" x="6167"/>
        <item sd="0" x="6168"/>
        <item sd="0" x="6169"/>
        <item x="6170"/>
        <item x="6171"/>
        <item x="6172"/>
        <item x="6173"/>
        <item x="6174"/>
        <item x="6175"/>
        <item sd="0" x="6176"/>
        <item sd="0" x="6177"/>
        <item sd="0" x="6178"/>
        <item sd="0" x="6179"/>
        <item x="6180"/>
        <item x="6181"/>
        <item x="6182"/>
        <item x="6183"/>
        <item x="6184"/>
        <item x="6185"/>
        <item sd="0" x="6186"/>
        <item sd="0" m="1" x="15109"/>
        <item sd="0" x="6187"/>
        <item sd="0" x="6188"/>
        <item sd="0" x="6189"/>
        <item x="6190"/>
        <item x="6191"/>
        <item x="6192"/>
        <item sd="0" x="6193"/>
        <item sd="0" x="6194"/>
        <item sd="0" x="6195"/>
        <item sd="0" x="6196"/>
        <item sd="0" x="6197"/>
        <item sd="0" x="6198"/>
        <item sd="0" x="6199"/>
        <item x="6200"/>
        <item x="6201"/>
        <item x="6202"/>
        <item sd="0" x="6203"/>
        <item sd="0" x="6204"/>
        <item sd="0" x="6205"/>
        <item sd="0" x="6206"/>
        <item sd="0" x="6207"/>
        <item sd="0" x="6208"/>
        <item sd="0" x="6209"/>
        <item x="6210"/>
        <item sd="0" x="6211"/>
        <item x="6212"/>
        <item x="6213"/>
        <item x="6214"/>
        <item x="6215"/>
        <item sd="0" x="6216"/>
        <item sd="0" x="6217"/>
        <item sd="0" x="6218"/>
        <item sd="0" x="6219"/>
        <item x="6220"/>
        <item sd="0" x="6221"/>
        <item x="6222"/>
        <item x="6223"/>
        <item x="6224"/>
        <item x="6225"/>
        <item sd="0" x="6226"/>
        <item sd="0" x="6227"/>
        <item sd="0" x="6228"/>
        <item sd="0" x="6229"/>
        <item x="6230"/>
        <item sd="0" x="6231"/>
        <item x="6232"/>
        <item x="6233"/>
        <item x="6234"/>
        <item x="6235"/>
        <item sd="0" x="6236"/>
        <item sd="0" x="6237"/>
        <item sd="0" x="6238"/>
        <item x="6239"/>
        <item x="6240"/>
        <item x="6241"/>
        <item x="6242"/>
        <item sd="0" x="6243"/>
        <item sd="0" x="6244"/>
        <item x="6245"/>
        <item sd="0" x="6246"/>
        <item sd="0" x="6247"/>
        <item sd="0" x="6248"/>
        <item x="6249"/>
        <item x="6250"/>
        <item x="6251"/>
        <item x="6252"/>
        <item sd="0" x="6253"/>
        <item sd="0" x="6254"/>
        <item x="6255"/>
        <item sd="0" x="6256"/>
        <item sd="0" x="6257"/>
        <item sd="0" x="6258"/>
        <item sd="0" x="6259"/>
        <item sd="0" x="6260"/>
        <item sd="0" x="6261"/>
        <item x="6262"/>
        <item x="6263"/>
        <item x="6264"/>
        <item x="6265"/>
        <item sd="0" x="6266"/>
        <item sd="0" x="6267"/>
        <item sd="0" x="6268"/>
        <item sd="0" x="6269"/>
        <item sd="0" x="6270"/>
        <item sd="0" x="6271"/>
        <item x="6272"/>
        <item x="6273"/>
        <item x="6274"/>
        <item x="6275"/>
        <item sd="0" x="6276"/>
        <item sd="0" x="6277"/>
        <item sd="0" x="6278"/>
        <item sd="0" x="6279"/>
        <item sd="0" x="6280"/>
        <item sd="0" x="6281"/>
        <item x="6282"/>
        <item sd="0" x="6283"/>
        <item sd="0" x="6284"/>
        <item x="6285"/>
        <item x="6286"/>
        <item x="6287"/>
        <item sd="0" x="6288"/>
        <item sd="0" x="6289"/>
        <item sd="0" x="6290"/>
        <item sd="0" x="6291"/>
        <item x="6292"/>
        <item sd="0" x="6293"/>
        <item sd="0" x="6294"/>
        <item x="6295"/>
        <item x="6296"/>
        <item x="6297"/>
        <item sd="0" x="6298"/>
        <item sd="0" x="6299"/>
        <item sd="0" x="6300"/>
        <item sd="0" x="6301"/>
        <item x="6302"/>
        <item sd="0" x="6303"/>
        <item sd="0" x="6304"/>
        <item x="6305"/>
        <item x="6306"/>
        <item x="6307"/>
        <item sd="0" x="6308"/>
        <item sd="0" x="6309"/>
        <item sd="0" x="6310"/>
        <item sd="0" x="6311"/>
        <item x="6312"/>
        <item x="6313"/>
        <item x="6314"/>
        <item x="6315"/>
        <item sd="0" x="6316"/>
        <item x="6317"/>
        <item sd="0" x="6318"/>
        <item sd="0" x="6319"/>
        <item sd="0" x="6320"/>
        <item sd="0" x="6321"/>
        <item x="6322"/>
        <item x="6323"/>
        <item x="6324"/>
        <item x="6325"/>
        <item sd="0" x="6326"/>
        <item x="6327"/>
        <item sd="0" x="6328"/>
        <item sd="0" x="6329"/>
        <item sd="0" x="6330"/>
        <item sd="0" x="6331"/>
        <item sd="0" x="6332"/>
        <item sd="0" x="6333"/>
        <item sd="0" x="6334"/>
        <item x="6335"/>
        <item x="6336"/>
        <item x="6337"/>
        <item sd="0" x="6338"/>
        <item sd="0" x="6339"/>
        <item sd="0" x="6340"/>
        <item sd="0" x="6341"/>
        <item sd="0" x="6342"/>
        <item sd="0" x="6343"/>
        <item sd="0" x="6344"/>
        <item x="6345"/>
        <item x="6346"/>
        <item x="6347"/>
        <item sd="0" x="6348"/>
        <item sd="0" x="6349"/>
        <item sd="0" x="6350"/>
        <item sd="0" x="6351"/>
        <item sd="0" x="6352"/>
        <item sd="0" x="6353"/>
        <item sd="0" x="6354"/>
        <item sd="0" x="6355"/>
        <item sd="0" x="6356"/>
        <item x="6357"/>
        <item x="6358"/>
        <item x="6359"/>
        <item x="6360"/>
        <item sd="0" x="6361"/>
        <item sd="0" x="6362"/>
        <item sd="0" x="6363"/>
        <item sd="0" x="6364"/>
        <item sd="0" x="6365"/>
        <item sd="0" x="6366"/>
        <item x="6367"/>
        <item x="6368"/>
        <item x="6369"/>
        <item x="6370"/>
        <item sd="0" x="6371"/>
        <item sd="0" x="6372"/>
        <item sd="0" x="6373"/>
        <item sd="0" x="6374"/>
        <item sd="0" x="6375"/>
        <item sd="0" x="6376"/>
        <item x="6377"/>
        <item x="6378"/>
        <item sd="0" x="6379"/>
        <item x="6380"/>
        <item x="6381"/>
        <item x="6382"/>
        <item x="6383"/>
        <item sd="0" x="6384"/>
        <item sd="0" x="6385"/>
        <item sd="0" x="6386"/>
        <item x="6387"/>
        <item x="6388"/>
        <item sd="0" x="6389"/>
        <item x="6390"/>
        <item x="6391"/>
        <item x="6392"/>
        <item x="6393"/>
        <item sd="0" x="6394"/>
        <item sd="0" x="6395"/>
        <item sd="0" x="6396"/>
        <item x="6397"/>
        <item x="6398"/>
        <item sd="0" x="6399"/>
        <item x="6400"/>
        <item x="6401"/>
        <item x="6402"/>
        <item x="6403"/>
        <item x="6404"/>
        <item sd="0" x="6405"/>
        <item sd="0" x="6406"/>
        <item sd="0" x="6407"/>
        <item x="6408"/>
        <item x="6409"/>
        <item x="6410"/>
        <item x="6411"/>
        <item sd="0" x="6412"/>
        <item x="6413"/>
        <item x="6414"/>
        <item sd="0" x="6415"/>
        <item sd="0" x="6416"/>
        <item sd="0" x="6417"/>
        <item x="6418"/>
        <item x="6419"/>
        <item x="6420"/>
        <item x="6421"/>
        <item sd="0" x="6422"/>
        <item x="6423"/>
        <item x="6424"/>
        <item sd="0" x="6425"/>
        <item sd="0" x="6426"/>
        <item sd="0" x="6427"/>
        <item x="6428"/>
        <item x="6429"/>
        <item x="6430"/>
        <item x="6431"/>
        <item sd="0" x="6432"/>
        <item sd="0" x="6433"/>
        <item sd="0" x="6434"/>
        <item sd="0" x="6435"/>
        <item x="6436"/>
        <item sd="0" x="6437"/>
        <item x="6438"/>
        <item x="6439"/>
        <item x="6440"/>
        <item x="6441"/>
        <item sd="0" x="6442"/>
        <item sd="0" x="6443"/>
        <item sd="0" x="6444"/>
        <item sd="0" x="6445"/>
        <item x="6446"/>
        <item sd="0" x="6447"/>
        <item x="6448"/>
        <item x="6449"/>
        <item x="6450"/>
        <item x="6451"/>
        <item x="6452"/>
        <item x="6453"/>
        <item x="6454"/>
        <item sd="0" x="6455"/>
        <item sd="0" x="6456"/>
        <item sd="0" x="6457"/>
        <item x="6458"/>
        <item x="6459"/>
        <item x="6460"/>
        <item x="6461"/>
        <item x="6462"/>
        <item x="6463"/>
        <item x="6464"/>
        <item sd="0" x="6465"/>
        <item sd="0" x="6466"/>
        <item sd="0" x="6467"/>
        <item x="6468"/>
        <item x="6469"/>
        <item x="6470"/>
        <item x="6471"/>
        <item x="6472"/>
        <item x="6473"/>
        <item x="6474"/>
        <item x="6475"/>
        <item x="6476"/>
        <item sd="0" x="6477"/>
        <item sd="0" x="6478"/>
        <item sd="0" x="6479"/>
        <item sd="0" x="6480"/>
        <item x="6481"/>
        <item x="6482"/>
        <item x="6483"/>
        <item x="6484"/>
        <item x="6485"/>
        <item x="6486"/>
        <item sd="0" x="6487"/>
        <item sd="0" x="6488"/>
        <item sd="0" x="6489"/>
        <item sd="0" x="6490"/>
        <item x="6491"/>
        <item x="6492"/>
        <item x="6493"/>
        <item x="6494"/>
        <item x="6495"/>
        <item x="6496"/>
        <item sd="0" x="6497"/>
        <item sd="0" x="6498"/>
        <item x="6499"/>
        <item sd="0" x="6500"/>
        <item sd="0" x="6501"/>
        <item sd="0" x="6502"/>
        <item sd="0" x="6503"/>
        <item x="6504"/>
        <item x="6505"/>
        <item x="6506"/>
        <item sd="0" x="6507"/>
        <item sd="0" x="6508"/>
        <item x="6509"/>
        <item sd="0" x="6510"/>
        <item sd="0" x="6511"/>
        <item sd="0" x="6512"/>
        <item sd="0" x="6513"/>
        <item x="6514"/>
        <item x="6515"/>
        <item x="6516"/>
        <item sd="0" x="6517"/>
        <item sd="0" x="6518"/>
        <item x="6519"/>
        <item sd="0" x="6520"/>
        <item sd="0" x="6521"/>
        <item sd="0" x="6522"/>
        <item sd="0" x="6523"/>
        <item sd="0" x="6524"/>
        <item sd="0" x="6525"/>
        <item x="6526"/>
        <item x="6527"/>
        <item x="6528"/>
        <item x="6529"/>
        <item sd="0" x="6530"/>
        <item sd="0" x="6531"/>
        <item sd="0" x="6532"/>
        <item sd="0" x="6533"/>
        <item sd="0" x="6534"/>
        <item sd="0" x="6535"/>
        <item x="6536"/>
        <item x="6537"/>
        <item x="6538"/>
        <item x="6539"/>
        <item sd="0" x="6540"/>
        <item sd="0" x="6541"/>
        <item sd="0" x="6542"/>
        <item sd="0" x="6543"/>
        <item sd="0" x="6544"/>
        <item sd="0" x="6545"/>
        <item x="6546"/>
        <item sd="0" x="6547"/>
        <item sd="0" x="6548"/>
        <item sd="0" x="6549"/>
        <item sd="0" x="6550"/>
        <item x="6551"/>
        <item x="6552"/>
        <item x="6553"/>
        <item sd="0" x="6554"/>
        <item sd="0" x="6555"/>
        <item x="6556"/>
        <item sd="0" x="6557"/>
        <item sd="0" x="6558"/>
        <item sd="0" x="6559"/>
        <item sd="0" x="6560"/>
        <item x="6561"/>
        <item x="6562"/>
        <item x="6563"/>
        <item sd="0" x="6564"/>
        <item sd="0" x="6565"/>
        <item x="6566"/>
        <item sd="0" x="6567"/>
        <item sd="0" x="6568"/>
        <item sd="0" x="6569"/>
        <item sd="0" x="6570"/>
        <item sd="0" x="6571"/>
        <item sd="0" x="6572"/>
        <item x="6573"/>
        <item x="6574"/>
        <item x="6575"/>
        <item x="6576"/>
        <item sd="0" x="6577"/>
        <item sd="0" x="6578"/>
        <item sd="0" x="6579"/>
        <item sd="0" x="6580"/>
        <item sd="0" x="6581"/>
        <item sd="0" x="6582"/>
        <item x="6583"/>
        <item x="6584"/>
        <item x="6585"/>
        <item x="6586"/>
        <item sd="0" x="6587"/>
        <item sd="0" x="6588"/>
        <item sd="0" x="6589"/>
        <item sd="0" x="6590"/>
        <item sd="0" x="6591"/>
        <item sd="0" x="6592"/>
        <item x="6593"/>
        <item sd="0" x="6594"/>
        <item sd="0" x="6595"/>
        <item x="6596"/>
        <item x="6597"/>
        <item x="6598"/>
        <item x="6599"/>
        <item sd="0" x="6600"/>
        <item sd="0" x="6601"/>
        <item sd="0" x="6602"/>
        <item x="6603"/>
        <item sd="0" x="6604"/>
        <item sd="0" x="6605"/>
        <item x="6606"/>
        <item x="6607"/>
        <item x="6608"/>
        <item x="6609"/>
        <item sd="0" x="6610"/>
        <item sd="0" x="6611"/>
        <item sd="0" x="6612"/>
        <item x="6613"/>
        <item sd="0" x="6614"/>
        <item sd="0" x="6615"/>
        <item x="6616"/>
        <item x="6617"/>
        <item sd="0" x="6618"/>
        <item x="6619"/>
        <item x="6620"/>
        <item x="6621"/>
        <item sd="0" x="6622"/>
        <item sd="0" x="6623"/>
        <item sd="0" x="6624"/>
        <item sd="0" x="6625"/>
        <item x="6626"/>
        <item x="6627"/>
        <item sd="0" x="6628"/>
        <item x="6629"/>
        <item x="6630"/>
        <item x="6631"/>
        <item sd="0" x="6632"/>
        <item sd="0" x="6633"/>
        <item sd="0" x="6634"/>
        <item sd="0" x="6635"/>
        <item x="6636"/>
        <item x="6637"/>
        <item sd="0" x="6638"/>
        <item x="6639"/>
        <item x="6640"/>
        <item x="6641"/>
        <item x="6642"/>
        <item x="6643"/>
        <item x="6644"/>
        <item sd="0" x="6645"/>
        <item sd="0" x="6646"/>
        <item sd="0" x="6647"/>
        <item sd="0" x="6648"/>
        <item x="6649"/>
        <item x="6650"/>
        <item x="6651"/>
        <item x="6652"/>
        <item x="6653"/>
        <item x="6654"/>
        <item sd="0" x="6655"/>
        <item sd="0" x="6656"/>
        <item sd="0" x="6657"/>
        <item sd="0" x="6658"/>
        <item x="6659"/>
        <item x="6660"/>
        <item x="6661"/>
        <item x="6662"/>
        <item x="6663"/>
        <item x="6664"/>
        <item sd="0" x="6665"/>
        <item sd="0" x="6666"/>
        <item sd="0" x="6667"/>
        <item x="6668"/>
        <item x="6669"/>
        <item x="6670"/>
        <item sd="0" x="6671"/>
        <item sd="0" x="6672"/>
        <item sd="0" x="6673"/>
        <item sd="0" x="6674"/>
        <item sd="0" x="6675"/>
        <item sd="0" x="6676"/>
        <item sd="0" x="6677"/>
        <item x="6678"/>
        <item x="6679"/>
        <item x="6680"/>
        <item sd="0" x="6681"/>
        <item sd="0" x="6682"/>
        <item sd="0" x="6683"/>
        <item sd="0" x="6684"/>
        <item sd="0" x="6685"/>
        <item sd="0" x="6686"/>
        <item sd="0" x="6687"/>
        <item x="6688"/>
        <item sd="0" x="6689"/>
        <item x="6690"/>
        <item x="6691"/>
        <item x="6692"/>
        <item x="6693"/>
        <item sd="0" x="6694"/>
        <item sd="0" x="6695"/>
        <item sd="0" x="6696"/>
        <item sd="0" x="6697"/>
        <item x="6698"/>
        <item sd="0" x="6699"/>
        <item x="6700"/>
        <item x="6701"/>
        <item x="6702"/>
        <item x="6703"/>
        <item sd="0" x="6704"/>
        <item sd="0" x="6705"/>
        <item sd="0" x="6706"/>
        <item sd="0" x="6707"/>
        <item x="6708"/>
        <item sd="0" x="6709"/>
        <item x="6710"/>
        <item x="6711"/>
        <item x="6712"/>
        <item x="6713"/>
        <item x="6714"/>
        <item x="6715"/>
        <item x="6716"/>
        <item sd="0" x="6717"/>
        <item sd="0" x="6718"/>
        <item sd="0" x="6719"/>
        <item x="6720"/>
        <item x="6721"/>
        <item x="6722"/>
        <item x="6723"/>
        <item x="6724"/>
        <item x="6725"/>
        <item x="6726"/>
        <item sd="0" x="6727"/>
        <item sd="0" x="6728"/>
        <item sd="0" x="6729"/>
        <item x="6730"/>
        <item x="6731"/>
        <item x="6732"/>
        <item x="6733"/>
        <item x="6734"/>
        <item x="6735"/>
        <item x="6736"/>
        <item x="6737"/>
        <item sd="0" x="6738"/>
        <item sd="0" x="6739"/>
        <item sd="0" x="6740"/>
        <item x="6741"/>
        <item x="6742"/>
        <item x="6743"/>
        <item x="6744"/>
        <item sd="0" x="6745"/>
        <item sd="0" x="6746"/>
        <item x="6747"/>
        <item sd="0" x="6748"/>
        <item sd="0" x="6749"/>
        <item sd="0" x="6750"/>
        <item x="6751"/>
        <item x="6752"/>
        <item x="6753"/>
        <item x="6754"/>
        <item sd="0" x="6755"/>
        <item sd="0" x="6756"/>
        <item x="6757"/>
        <item sd="0" x="6758"/>
        <item sd="0" x="6759"/>
        <item sd="0" x="6760"/>
        <item sd="0" x="6761"/>
        <item sd="0" x="6762"/>
        <item sd="0" x="6763"/>
        <item x="6764"/>
        <item x="6765"/>
        <item x="6766"/>
        <item x="6767"/>
        <item sd="0" x="6768"/>
        <item sd="0" x="6769"/>
        <item sd="0" x="6770"/>
        <item sd="0" x="6771"/>
        <item sd="0" x="6772"/>
        <item sd="0" x="6773"/>
        <item x="6774"/>
        <item x="6775"/>
        <item x="6776"/>
        <item x="6777"/>
        <item sd="0" x="6778"/>
        <item sd="0" x="6779"/>
        <item sd="0" x="6780"/>
        <item sd="0" x="6781"/>
        <item sd="0" x="6782"/>
        <item sd="0" x="6783"/>
        <item x="6784"/>
        <item sd="0" x="6785"/>
        <item sd="0" x="6786"/>
        <item x="6787"/>
        <item x="6788"/>
        <item x="6789"/>
        <item sd="0" x="6790"/>
        <item sd="0" x="6791"/>
        <item sd="0" x="6792"/>
        <item sd="0" x="6793"/>
        <item x="6794"/>
        <item sd="0" x="6795"/>
        <item sd="0" x="6796"/>
        <item x="6797"/>
        <item x="6798"/>
        <item x="6799"/>
        <item sd="0" x="6800"/>
        <item sd="0" x="6801"/>
        <item sd="0" x="6802"/>
        <item sd="0" x="6803"/>
        <item x="6804"/>
        <item sd="0" x="6805"/>
        <item sd="0" x="6806"/>
        <item x="6807"/>
        <item x="6808"/>
        <item x="6809"/>
        <item x="6810"/>
        <item x="6811"/>
        <item x="6812"/>
        <item sd="0" x="6813"/>
        <item sd="0" x="6814"/>
        <item sd="0" x="6815"/>
        <item sd="0" x="6816"/>
        <item x="6817"/>
        <item x="6818"/>
        <item x="6819"/>
        <item x="6820"/>
        <item x="6821"/>
        <item x="6822"/>
        <item sd="0" x="6823"/>
        <item sd="0" x="6824"/>
        <item sd="0" x="6825"/>
        <item sd="0" x="6826"/>
        <item x="6827"/>
        <item x="6828"/>
        <item x="6829"/>
        <item x="6830"/>
        <item x="6831"/>
        <item x="6832"/>
        <item x="6833"/>
        <item x="6834"/>
        <item x="6835"/>
        <item sd="0" x="6836"/>
        <item sd="0" x="6837"/>
        <item sd="0" x="6838"/>
        <item x="6839"/>
        <item x="6840"/>
        <item x="6841"/>
        <item x="6842"/>
        <item x="6843"/>
        <item x="6844"/>
        <item x="6845"/>
        <item sd="0" x="6846"/>
        <item sd="0" x="6847"/>
        <item sd="0" x="6848"/>
        <item x="6849"/>
        <item x="6850"/>
        <item x="6851"/>
        <item x="6852"/>
        <item x="6853"/>
        <item x="6854"/>
        <item x="6855"/>
        <item sd="0" x="6856"/>
        <item x="6857"/>
        <item sd="0" x="6858"/>
        <item sd="0" x="6859"/>
        <item sd="0" x="6860"/>
        <item sd="0" x="6861"/>
        <item x="6862"/>
        <item x="6863"/>
        <item x="6864"/>
        <item x="6865"/>
        <item sd="0" x="6866"/>
        <item x="6867"/>
        <item sd="0" x="6868"/>
        <item sd="0" x="6869"/>
        <item sd="0" x="6870"/>
        <item sd="0" x="6871"/>
        <item x="6872"/>
        <item x="6873"/>
        <item x="6874"/>
        <item x="6875"/>
        <item sd="0" x="6876"/>
        <item x="6877"/>
        <item sd="0" x="6878"/>
        <item sd="0" x="6879"/>
        <item sd="0" x="6880"/>
        <item sd="0" x="6881"/>
        <item sd="0" x="6882"/>
        <item sd="0" x="6883"/>
        <item sd="0" x="6884"/>
        <item x="6885"/>
        <item x="6886"/>
        <item x="6887"/>
        <item sd="0" x="6888"/>
        <item sd="0" x="6889"/>
        <item sd="0" x="6890"/>
        <item sd="0" x="6891"/>
        <item sd="0" x="6892"/>
        <item sd="0" x="6893"/>
        <item sd="0" x="6894"/>
        <item x="6895"/>
        <item x="6896"/>
        <item x="6897"/>
        <item sd="0" x="6898"/>
        <item sd="0" x="6899"/>
        <item sd="0" x="6900"/>
        <item sd="0" x="6901"/>
        <item sd="0" x="6902"/>
        <item sd="0" x="6903"/>
        <item sd="0" x="6904"/>
        <item x="6905"/>
        <item x="6906"/>
        <item sd="0" x="6907"/>
        <item sd="0" x="6908"/>
        <item sd="0" x="6909"/>
        <item x="6910"/>
        <item x="6911"/>
        <item x="6912"/>
        <item x="6913"/>
        <item sd="0" x="6914"/>
        <item x="6915"/>
        <item x="6916"/>
        <item sd="0" x="6917"/>
        <item sd="0" x="6918"/>
        <item sd="0" x="6919"/>
        <item x="6920"/>
        <item x="6921"/>
        <item x="6922"/>
        <item x="6923"/>
        <item sd="0" x="6924"/>
        <item x="6925"/>
        <item x="6926"/>
        <item sd="0" x="6927"/>
        <item sd="0" x="6928"/>
        <item sd="0" x="6929"/>
        <item sd="0" x="6930"/>
        <item sd="0" x="6931"/>
        <item sd="0" x="6932"/>
        <item x="6933"/>
        <item x="6934"/>
        <item x="6935"/>
        <item x="6936"/>
        <item sd="0" x="6937"/>
        <item sd="0" x="6938"/>
        <item sd="0" x="6939"/>
        <item sd="0" x="6940"/>
        <item sd="0" x="6941"/>
        <item sd="0" x="6942"/>
        <item x="6943"/>
        <item x="6944"/>
        <item x="6945"/>
        <item x="6946"/>
        <item sd="0" x="6947"/>
        <item sd="0" x="6948"/>
        <item sd="0" x="6949"/>
        <item sd="0" x="6950"/>
        <item sd="0" x="6951"/>
        <item sd="0" x="6952"/>
        <item sd="0" x="6953"/>
        <item sd="0" x="6954"/>
        <item sd="0" x="6955"/>
        <item x="6956"/>
        <item x="6957"/>
        <item x="6958"/>
        <item sd="0" x="6959"/>
        <item sd="0" x="6960"/>
        <item sd="0" x="6961"/>
        <item sd="0" x="6962"/>
        <item sd="0" x="6963"/>
        <item sd="0" x="6964"/>
        <item sd="0" x="6965"/>
        <item x="6966"/>
        <item x="6967"/>
        <item x="6968"/>
        <item sd="0" x="6969"/>
        <item sd="0" x="6970"/>
        <item sd="0" x="6971"/>
        <item sd="0" x="6972"/>
        <item sd="0" x="6973"/>
        <item sd="0" x="6974"/>
        <item sd="0" x="6975"/>
        <item x="6976"/>
        <item sd="0" x="6977"/>
        <item x="6978"/>
        <item x="6979"/>
        <item x="6980"/>
        <item x="6981"/>
        <item sd="0" x="6982"/>
        <item sd="0" x="6983"/>
        <item sd="0" x="6984"/>
        <item sd="0" x="6985"/>
        <item x="6986"/>
        <item sd="0" x="6987"/>
        <item x="6988"/>
        <item x="6989"/>
        <item x="6990"/>
        <item x="6991"/>
        <item sd="0" x="6992"/>
        <item sd="0" x="6993"/>
        <item sd="0" x="6994"/>
        <item sd="0" x="6995"/>
        <item x="6996"/>
        <item sd="0" x="6997"/>
        <item x="6998"/>
        <item x="6999"/>
        <item x="7000"/>
        <item x="7001"/>
        <item x="7002"/>
        <item x="7003"/>
        <item x="7004"/>
        <item sd="0" x="7005"/>
        <item sd="0" x="7006"/>
        <item sd="0" x="7007"/>
        <item x="7008"/>
        <item x="7009"/>
        <item x="7010"/>
        <item x="7011"/>
        <item x="7012"/>
        <item x="7013"/>
        <item x="7014"/>
        <item sd="0" x="7015"/>
        <item sd="0" x="7016"/>
        <item sd="0" x="7017"/>
        <item x="7018"/>
        <item x="7019"/>
        <item x="7020"/>
        <item x="7021"/>
        <item x="7022"/>
        <item x="7023"/>
        <item x="7024"/>
        <item sd="0" x="7025"/>
        <item sd="0" x="7026"/>
        <item sd="0" x="7027"/>
        <item x="7028"/>
        <item x="7029"/>
        <item x="7030"/>
        <item x="7031"/>
        <item sd="0" x="7032"/>
        <item sd="0" x="7033"/>
        <item sd="0" x="7034"/>
        <item sd="0" x="7035"/>
        <item sd="0" x="7036"/>
        <item sd="0" x="7037"/>
        <item x="7038"/>
        <item x="7039"/>
        <item x="7040"/>
        <item x="7041"/>
        <item sd="0" x="7042"/>
        <item sd="0" x="7043"/>
        <item sd="0" x="7044"/>
        <item sd="0" x="7045"/>
        <item sd="0" x="7046"/>
        <item sd="0" x="7047"/>
        <item x="7048"/>
        <item sd="0" x="7049"/>
        <item sd="0" x="7050"/>
        <item x="7051"/>
        <item x="7052"/>
        <item x="7053"/>
        <item x="7054"/>
        <item sd="0" x="7055"/>
        <item sd="0" x="7056"/>
        <item sd="0" x="7057"/>
        <item x="7058"/>
        <item sd="0" x="7059"/>
        <item sd="0" x="7060"/>
        <item x="7061"/>
        <item x="7062"/>
        <item x="7063"/>
        <item x="7064"/>
        <item sd="0" x="7065"/>
        <item sd="0" x="7066"/>
        <item sd="0" x="7067"/>
        <item x="7068"/>
        <item sd="0" x="7069"/>
        <item sd="0" x="7070"/>
        <item x="7071"/>
        <item x="7072"/>
        <item sd="0" x="7073"/>
        <item x="7074"/>
        <item x="7075"/>
        <item x="7076"/>
        <item sd="0" x="7077"/>
        <item sd="0" x="7078"/>
        <item sd="0" x="7079"/>
        <item sd="0" x="7080"/>
        <item x="7081"/>
        <item x="7082"/>
        <item sd="0" x="7083"/>
        <item x="7084"/>
        <item x="7085"/>
        <item x="7086"/>
        <item sd="0" x="7087"/>
        <item sd="0" x="7088"/>
        <item sd="0" x="7089"/>
        <item sd="0" x="7090"/>
        <item x="7091"/>
        <item x="7092"/>
        <item sd="0" x="7093"/>
        <item x="7094"/>
        <item x="7095"/>
        <item x="7096"/>
        <item x="7097"/>
        <item sd="0" x="7098"/>
        <item sd="0" x="7099"/>
        <item sd="0" x="7100"/>
        <item sd="0" x="7101"/>
        <item x="7102"/>
        <item x="7103"/>
        <item x="7104"/>
        <item sd="0" x="7105"/>
        <item sd="0" x="7106"/>
        <item x="7107"/>
        <item sd="0" x="7108"/>
        <item sd="0" x="7109"/>
        <item sd="0" x="7110"/>
        <item sd="0" x="7111"/>
        <item x="7112"/>
        <item x="7113"/>
        <item x="7114"/>
        <item sd="0" x="7115"/>
        <item sd="0" x="7116"/>
        <item x="7117"/>
        <item sd="0" x="7118"/>
        <item sd="0" x="7119"/>
        <item sd="0" x="7120"/>
        <item sd="0" x="7121"/>
        <item sd="0" x="7122"/>
        <item sd="0" x="7123"/>
        <item x="7124"/>
        <item x="7125"/>
        <item x="7126"/>
        <item x="7127"/>
        <item sd="0" x="7128"/>
        <item sd="0" x="7129"/>
        <item sd="0" x="7130"/>
        <item sd="0" x="7131"/>
        <item sd="0" x="7132"/>
        <item sd="0" x="7133"/>
        <item x="7134"/>
        <item x="7135"/>
        <item x="7136"/>
        <item x="7137"/>
        <item sd="0" x="7138"/>
        <item sd="0" x="7139"/>
        <item sd="0" x="7140"/>
        <item sd="0" x="7141"/>
        <item sd="0" x="7142"/>
        <item sd="0" x="7143"/>
        <item x="7144"/>
        <item x="7145"/>
        <item x="7146"/>
        <item x="7147"/>
        <item sd="0" x="7148"/>
        <item sd="0" x="7149"/>
        <item sd="0" x="7150"/>
        <item sd="0" x="7151"/>
        <item x="7152"/>
        <item x="7153"/>
        <item x="7154"/>
        <item x="7155"/>
        <item x="7156"/>
        <item x="7157"/>
        <item sd="0" x="7158"/>
        <item sd="0" x="7159"/>
        <item sd="0" x="7160"/>
        <item sd="0" x="7161"/>
        <item x="7162"/>
        <item x="7163"/>
        <item x="7164"/>
        <item x="7165"/>
        <item x="7166"/>
        <item x="7167"/>
        <item sd="0" x="7168"/>
        <item x="7169"/>
        <item x="7170"/>
        <item sd="0" x="7171"/>
        <item sd="0" x="7172"/>
        <item sd="0" x="7173"/>
        <item x="7174"/>
        <item x="7175"/>
        <item x="7176"/>
        <item x="7177"/>
        <item sd="0" x="7178"/>
        <item x="7179"/>
        <item x="7180"/>
        <item sd="0" x="7181"/>
        <item sd="0" x="7182"/>
        <item sd="0" x="7183"/>
        <item x="7184"/>
        <item x="7185"/>
        <item x="7186"/>
        <item x="7187"/>
        <item sd="0" x="7188"/>
        <item x="7189"/>
        <item x="7190"/>
        <item sd="0" x="7191"/>
        <item sd="0" x="7192"/>
        <item sd="0" x="7193"/>
        <item sd="0" x="7194"/>
        <item sd="0" x="7195"/>
        <item sd="0" x="7196"/>
        <item x="7197"/>
        <item x="7198"/>
        <item x="7199"/>
        <item x="7200"/>
        <item sd="0" x="7201"/>
        <item sd="0" x="7202"/>
        <item sd="0" x="7203"/>
        <item sd="0" x="7204"/>
        <item sd="0" x="7205"/>
        <item sd="0" x="7206"/>
        <item x="7207"/>
        <item x="7208"/>
        <item x="7209"/>
        <item x="7210"/>
        <item sd="0" x="7211"/>
        <item sd="0" x="7212"/>
        <item sd="0" x="7213"/>
        <item sd="0" x="7214"/>
        <item sd="0" x="7215"/>
        <item sd="0" x="7216"/>
        <item sd="0" x="7217"/>
        <item sd="0" x="7218"/>
        <item sd="0" x="7219"/>
        <item x="7220"/>
        <item x="7221"/>
        <item x="7222"/>
        <item sd="0" x="7223"/>
        <item sd="0" x="7224"/>
        <item sd="0" x="7225"/>
        <item sd="0" x="7226"/>
        <item sd="0" x="7227"/>
        <item sd="0" x="7228"/>
        <item sd="0" x="7229"/>
        <item x="7230"/>
        <item x="7231"/>
        <item x="7232"/>
        <item sd="0" x="7233"/>
        <item sd="0" x="7234"/>
        <item sd="0" x="7235"/>
        <item sd="0" x="7236"/>
        <item sd="0" x="7237"/>
        <item sd="0" x="7238"/>
        <item sd="0" x="7239"/>
        <item x="7240"/>
        <item sd="0" x="7241"/>
        <item x="7242"/>
        <item x="7243"/>
        <item x="7244"/>
        <item x="7245"/>
        <item sd="0" x="7246"/>
        <item sd="0" x="7247"/>
        <item sd="0" x="7248"/>
        <item sd="0" x="7249"/>
        <item x="7250"/>
        <item sd="0" x="7251"/>
        <item x="7252"/>
        <item x="7253"/>
        <item x="7254"/>
        <item x="7255"/>
        <item sd="0" x="7256"/>
        <item sd="0" x="7257"/>
        <item sd="0" x="7258"/>
        <item sd="0" x="7259"/>
        <item x="7260"/>
        <item sd="0" x="7261"/>
        <item x="7262"/>
        <item x="7263"/>
        <item x="7264"/>
        <item x="7265"/>
        <item sd="0" x="7266"/>
        <item sd="0" x="7267"/>
        <item sd="0" x="7268"/>
        <item x="7269"/>
        <item x="7270"/>
        <item x="7271"/>
        <item x="7272"/>
        <item sd="0" x="7273"/>
        <item sd="0" x="7274"/>
        <item x="7275"/>
        <item sd="0" x="7276"/>
        <item sd="0" x="7277"/>
        <item sd="0" x="7278"/>
        <item x="7279"/>
        <item x="7280"/>
        <item x="7281"/>
        <item x="7282"/>
        <item sd="0" x="7283"/>
        <item sd="0" x="7284"/>
        <item x="7285"/>
        <item sd="0" x="7286"/>
        <item sd="0" x="7287"/>
        <item sd="0" x="7288"/>
        <item sd="0" x="7289"/>
        <item sd="0" x="7290"/>
        <item sd="0" x="7291"/>
        <item x="7292"/>
        <item x="7293"/>
        <item x="7294"/>
        <item x="7295"/>
        <item sd="0" x="7296"/>
        <item sd="0" x="7297"/>
        <item sd="0" x="7298"/>
        <item sd="0" x="7299"/>
        <item sd="0" x="7300"/>
        <item sd="0" x="7301"/>
        <item x="7302"/>
        <item x="7303"/>
        <item x="7304"/>
        <item x="7305"/>
        <item sd="0" x="7306"/>
        <item sd="0" x="7307"/>
        <item sd="0" x="7308"/>
        <item sd="0" x="7309"/>
        <item sd="0" x="7310"/>
        <item sd="0" x="7311"/>
        <item x="7312"/>
        <item sd="0" x="7313"/>
        <item sd="0" x="7314"/>
        <item x="7315"/>
        <item x="7316"/>
        <item x="7317"/>
        <item sd="0" x="7318"/>
        <item sd="0" x="7319"/>
        <item sd="0" x="7320"/>
        <item sd="0" x="7321"/>
        <item x="7322"/>
        <item sd="0" x="7323"/>
        <item sd="0" x="7324"/>
        <item x="7325"/>
        <item x="7326"/>
        <item x="7327"/>
        <item sd="0" x="7328"/>
        <item sd="0" x="7329"/>
        <item sd="0" x="7330"/>
        <item sd="0" x="7331"/>
        <item x="7332"/>
        <item sd="0" x="7333"/>
        <item sd="0" x="7334"/>
        <item x="7335"/>
        <item x="7336"/>
        <item x="7337"/>
        <item x="7338"/>
        <item x="7339"/>
        <item x="7340"/>
        <item sd="0" x="7341"/>
        <item sd="0" x="7342"/>
        <item sd="0" x="7343"/>
        <item sd="0" x="7344"/>
        <item x="7345"/>
        <item x="7346"/>
        <item x="7347"/>
        <item x="7348"/>
        <item x="7349"/>
        <item x="7350"/>
        <item sd="0" x="7351"/>
        <item sd="0" x="7352"/>
        <item sd="0" x="7353"/>
        <item sd="0" x="7354"/>
        <item x="7355"/>
        <item x="7356"/>
        <item x="7357"/>
        <item x="7358"/>
        <item x="7359"/>
        <item x="7360"/>
        <item x="7361"/>
        <item x="7362"/>
        <item x="7363"/>
        <item sd="0" x="7364"/>
        <item sd="0" x="7365"/>
        <item sd="0" x="7366"/>
        <item x="7367"/>
        <item x="7368"/>
        <item x="7369"/>
        <item x="7370"/>
        <item x="7371"/>
        <item x="7372"/>
        <item x="7373"/>
        <item sd="0" x="7374"/>
        <item sd="0" x="7375"/>
        <item sd="0" x="7376"/>
        <item x="7377"/>
        <item x="7378"/>
        <item x="7379"/>
        <item x="7380"/>
        <item x="7381"/>
        <item x="7382"/>
        <item x="7383"/>
        <item sd="0" x="7384"/>
        <item sd="0" m="1" x="15122"/>
        <item sd="0" x="7385"/>
        <item sd="0" x="7386"/>
        <item x="7387"/>
        <item x="7388"/>
        <item x="7389"/>
        <item x="7390"/>
        <item sd="0" x="7391"/>
        <item sd="0" x="7392"/>
        <item sd="0" x="7393"/>
        <item sd="0" x="7394"/>
        <item sd="0" x="7395"/>
        <item sd="0" x="7396"/>
        <item x="7397"/>
        <item x="7398"/>
        <item x="7399"/>
        <item x="7400"/>
        <item sd="0" x="7401"/>
        <item sd="0" x="7402"/>
        <item sd="0" x="7403"/>
        <item sd="0" x="7404"/>
        <item sd="0" x="7405"/>
        <item sd="0" x="7406"/>
        <item x="7407"/>
        <item x="7408"/>
        <item sd="0" x="7409"/>
        <item x="7410"/>
        <item x="7411"/>
        <item x="7412"/>
        <item x="7413"/>
        <item sd="0" x="7414"/>
        <item sd="0" x="7415"/>
        <item sd="0" x="7416"/>
        <item x="7417"/>
        <item x="7418"/>
        <item sd="0" x="7419"/>
        <item x="7420"/>
        <item x="7421"/>
        <item x="7422"/>
        <item x="7423"/>
        <item sd="0" x="7424"/>
        <item sd="0" x="7425"/>
        <item sd="0" x="7426"/>
        <item x="7427"/>
        <item x="7428"/>
        <item sd="0" x="7429"/>
        <item x="7430"/>
        <item x="7431"/>
        <item x="7432"/>
        <item x="7433"/>
        <item x="7434"/>
        <item sd="0" x="7435"/>
        <item sd="0" x="7436"/>
        <item sd="0" x="7437"/>
        <item x="7438"/>
        <item x="7439"/>
        <item x="7440"/>
        <item x="7441"/>
        <item sd="0" x="7442"/>
        <item x="7443"/>
        <item x="7444"/>
        <item sd="0" x="7445"/>
        <item sd="0" x="7446"/>
        <item sd="0" x="7447"/>
        <item x="7448"/>
        <item x="7449"/>
        <item x="7450"/>
        <item x="7451"/>
        <item sd="0" x="7452"/>
        <item x="7453"/>
        <item x="7454"/>
        <item sd="0" x="7455"/>
        <item sd="0" x="7456"/>
        <item sd="0" x="7457"/>
        <item sd="0" x="7458"/>
        <item sd="0" x="7459"/>
        <item sd="0" x="7460"/>
        <item x="7461"/>
        <item x="7462"/>
        <item x="7463"/>
        <item x="7464"/>
        <item sd="0" x="7465"/>
        <item sd="0" x="7466"/>
        <item sd="0" x="7467"/>
        <item sd="0" x="7468"/>
        <item sd="0" x="7469"/>
        <item sd="0" x="7470"/>
        <item x="7471"/>
        <item x="7472"/>
        <item x="7473"/>
        <item x="7474"/>
        <item sd="0" x="7475"/>
        <item sd="0" x="7476"/>
        <item sd="0" x="7477"/>
        <item sd="0" x="7478"/>
        <item sd="0" x="7479"/>
        <item sd="0" x="7480"/>
        <item sd="0" x="7481"/>
        <item sd="0" x="7482"/>
        <item sd="0" x="7483"/>
        <item x="7484"/>
        <item x="7485"/>
        <item x="7486"/>
        <item sd="0" x="7487"/>
        <item sd="0" x="7488"/>
        <item sd="0" x="7489"/>
        <item sd="0" x="7490"/>
        <item sd="0" x="7491"/>
        <item sd="0" x="7492"/>
        <item sd="0" x="7493"/>
        <item x="7494"/>
        <item x="7495"/>
        <item x="7496"/>
        <item sd="0" x="7497"/>
        <item sd="0" x="7498"/>
        <item sd="0" x="7499"/>
        <item sd="0" x="7500"/>
        <item sd="0" x="7501"/>
        <item sd="0" x="7502"/>
        <item x="7503"/>
        <item x="7504"/>
        <item x="7505"/>
        <item x="7506"/>
        <item sd="0" x="7507"/>
        <item sd="0" x="7508"/>
        <item sd="0" x="7509"/>
        <item sd="0" x="7510"/>
        <item x="7511"/>
        <item x="7512"/>
        <item x="7513"/>
        <item x="7514"/>
        <item x="7515"/>
        <item x="7516"/>
        <item sd="0" x="7517"/>
        <item sd="0" x="7518"/>
        <item sd="0" x="7519"/>
        <item sd="0" x="7520"/>
        <item x="7521"/>
        <item x="7522"/>
        <item x="7523"/>
        <item x="7524"/>
        <item x="7525"/>
        <item x="7526"/>
        <item sd="0" x="7527"/>
        <item sd="0" x="7528"/>
        <item x="7529"/>
        <item sd="0" x="7530"/>
        <item sd="0" x="7531"/>
        <item sd="0" x="7532"/>
        <item sd="0" x="7533"/>
        <item x="7534"/>
        <item x="7535"/>
        <item x="7536"/>
        <item sd="0" x="7537"/>
        <item sd="0" x="7538"/>
        <item x="7539"/>
        <item sd="0" x="7540"/>
        <item sd="0" x="7541"/>
        <item sd="0" x="7542"/>
        <item sd="0" x="7543"/>
        <item x="7544"/>
        <item x="7545"/>
        <item x="7546"/>
        <item sd="0" x="7547"/>
        <item sd="0" x="7548"/>
        <item x="7549"/>
        <item sd="0" x="7550"/>
        <item sd="0" x="7551"/>
        <item sd="0" x="7552"/>
        <item sd="0" x="7553"/>
        <item sd="0" x="7554"/>
        <item sd="0" x="7555"/>
        <item x="7556"/>
        <item x="7557"/>
        <item x="7558"/>
        <item x="7559"/>
        <item sd="0" x="7560"/>
        <item sd="0" x="7561"/>
        <item sd="0" x="7562"/>
        <item sd="0" x="7563"/>
        <item sd="0" x="7564"/>
        <item sd="0" x="7565"/>
        <item x="7566"/>
        <item x="7567"/>
        <item x="7568"/>
        <item x="7569"/>
        <item sd="0" x="7570"/>
        <item sd="0" x="7571"/>
        <item sd="0" x="7572"/>
        <item sd="0" x="7573"/>
        <item sd="0" x="7574"/>
        <item sd="0" x="7575"/>
        <item x="7576"/>
        <item sd="0" x="7577"/>
        <item sd="0" x="7578"/>
        <item x="7579"/>
        <item x="7580"/>
        <item x="7581"/>
        <item x="7582"/>
        <item sd="0" x="7583"/>
        <item sd="0" x="7584"/>
        <item sd="0" x="7585"/>
        <item x="7586"/>
        <item sd="0" x="7587"/>
        <item sd="0" x="7588"/>
        <item x="7589"/>
        <item x="7590"/>
        <item x="7591"/>
        <item x="7592"/>
        <item sd="0" x="7593"/>
        <item sd="0" x="7594"/>
        <item sd="0" x="7595"/>
        <item x="7596"/>
        <item sd="0" x="7597"/>
        <item sd="0" x="7598"/>
        <item x="7599"/>
        <item x="7600"/>
        <item sd="0" x="7601"/>
        <item x="7602"/>
        <item x="7603"/>
        <item x="7604"/>
        <item sd="0" x="7605"/>
        <item sd="0" x="7606"/>
        <item sd="0" x="7607"/>
        <item sd="0" x="7608"/>
        <item x="7609"/>
        <item x="7610"/>
        <item sd="0" x="7611"/>
        <item x="7612"/>
        <item x="7613"/>
        <item x="7614"/>
        <item sd="0" x="7615"/>
        <item sd="0" x="7616"/>
        <item sd="0" x="7617"/>
        <item sd="0" x="7618"/>
        <item x="7619"/>
        <item x="7620"/>
        <item sd="0" x="7621"/>
        <item x="7622"/>
        <item x="7623"/>
        <item x="7624"/>
        <item sd="0" x="7625"/>
        <item sd="0" x="7626"/>
        <item x="7627"/>
        <item x="7628"/>
        <item x="7629"/>
        <item x="7630"/>
        <item sd="0" x="7631"/>
        <item sd="0" x="7632"/>
        <item sd="0" x="7633"/>
        <item x="7634"/>
        <item sd="0" x="7635"/>
        <item sd="0" x="7636"/>
        <item x="7637"/>
        <item x="7638"/>
        <item x="7639"/>
        <item x="7640"/>
        <item sd="0" x="7641"/>
        <item sd="0" x="7642"/>
        <item sd="0" x="7643"/>
        <item x="7644"/>
        <item sd="0" x="7645"/>
        <item sd="0" x="7646"/>
        <item x="7647"/>
        <item x="7648"/>
        <item sd="0" x="7649"/>
        <item x="7650"/>
        <item x="7651"/>
        <item x="7652"/>
        <item sd="0" x="7653"/>
        <item sd="0" x="7654"/>
        <item sd="0" x="7655"/>
        <item sd="0" x="7656"/>
        <item x="7657"/>
        <item x="7658"/>
        <item sd="0" x="7659"/>
        <item x="7660"/>
        <item x="7661"/>
        <item x="7662"/>
        <item sd="0" x="7663"/>
        <item sd="0" x="7664"/>
        <item sd="0" x="7665"/>
        <item sd="0" x="7666"/>
        <item x="7667"/>
        <item x="7668"/>
        <item sd="0" x="7669"/>
        <item x="7670"/>
        <item x="7671"/>
        <item x="7672"/>
        <item x="7673"/>
        <item x="7674"/>
        <item x="7675"/>
        <item sd="0" x="7676"/>
        <item sd="0" x="7677"/>
        <item sd="0" x="7678"/>
        <item sd="0" x="7679"/>
        <item x="7680"/>
        <item x="7681"/>
        <item x="7682"/>
        <item x="7683"/>
        <item x="7684"/>
        <item x="7685"/>
        <item sd="0" x="7686"/>
        <item sd="0" x="7687"/>
        <item sd="0" x="7688"/>
        <item sd="0" x="7689"/>
        <item x="7690"/>
        <item x="7691"/>
        <item x="7692"/>
        <item x="7693"/>
        <item x="7694"/>
        <item x="7695"/>
        <item sd="0" x="7696"/>
        <item x="7697"/>
        <item x="7698"/>
        <item sd="0" x="7699"/>
        <item sd="0" x="7700"/>
        <item sd="0" x="7701"/>
        <item x="7702"/>
        <item x="7703"/>
        <item x="7704"/>
        <item x="7705"/>
        <item sd="0" x="7706"/>
        <item x="7707"/>
        <item x="7708"/>
        <item sd="0" x="7709"/>
        <item sd="0" x="7710"/>
        <item sd="0" x="7711"/>
        <item x="7712"/>
        <item x="7713"/>
        <item x="7714"/>
        <item x="7715"/>
        <item sd="0" x="7716"/>
        <item x="7717"/>
        <item x="7718"/>
        <item sd="0" x="7719"/>
        <item sd="0" x="7720"/>
        <item sd="0" x="7721"/>
        <item sd="0" x="7722"/>
        <item sd="0" x="7723"/>
        <item sd="0" x="7724"/>
        <item x="7725"/>
        <item x="7726"/>
        <item x="7727"/>
        <item x="7728"/>
        <item sd="0" x="7729"/>
        <item sd="0" x="7730"/>
        <item sd="0" x="7731"/>
        <item sd="0" x="7732"/>
        <item sd="0" x="7733"/>
        <item sd="0" x="7734"/>
        <item x="7735"/>
        <item x="7736"/>
        <item x="7737"/>
        <item x="7738"/>
        <item sd="0" x="7739"/>
        <item sd="0" x="7740"/>
        <item sd="0" x="7741"/>
        <item sd="0" x="7742"/>
        <item sd="0" x="7743"/>
        <item sd="0" x="7744"/>
        <item x="7745"/>
        <item x="7746"/>
        <item x="7747"/>
        <item x="7748"/>
        <item sd="0" x="7749"/>
        <item sd="0" x="7750"/>
        <item sd="0" x="7751"/>
        <item x="7752"/>
        <item x="7753"/>
        <item x="7754"/>
        <item x="7755"/>
        <item x="7756"/>
        <item x="7757"/>
        <item x="7758"/>
        <item sd="0" x="7759"/>
        <item sd="0" x="7760"/>
        <item sd="0" x="7761"/>
        <item x="7762"/>
        <item x="7763"/>
        <item x="7764"/>
        <item x="7765"/>
        <item x="7766"/>
        <item x="7767"/>
        <item x="7768"/>
        <item x="7769"/>
        <item sd="0" x="7770"/>
        <item sd="0" x="7771"/>
        <item sd="0" x="7772"/>
        <item x="7773"/>
        <item x="7774"/>
        <item x="7775"/>
        <item x="7776"/>
        <item sd="0" x="7777"/>
        <item sd="0" x="7778"/>
        <item x="7779"/>
        <item sd="0" x="7780"/>
        <item sd="0" x="7781"/>
        <item sd="0" x="7782"/>
        <item x="7783"/>
        <item x="7784"/>
        <item x="7785"/>
        <item x="7786"/>
        <item sd="0" x="7787"/>
        <item sd="0" x="7788"/>
        <item x="7789"/>
        <item sd="0" x="7790"/>
        <item sd="0" x="7791"/>
        <item sd="0" x="7792"/>
        <item sd="0" x="7793"/>
        <item sd="0" x="7794"/>
        <item sd="0" x="7795"/>
        <item x="7796"/>
        <item x="7797"/>
        <item x="7798"/>
        <item x="7799"/>
        <item sd="0" x="7800"/>
        <item sd="0" x="7801"/>
        <item sd="0" x="7802"/>
        <item sd="0" x="7803"/>
        <item sd="0" x="7804"/>
        <item sd="0" x="7805"/>
        <item x="7806"/>
        <item x="7807"/>
        <item x="7808"/>
        <item x="7809"/>
        <item sd="0" x="7810"/>
        <item sd="0" x="7811"/>
        <item sd="0" x="7812"/>
        <item sd="0" x="7813"/>
        <item sd="0" x="7814"/>
        <item sd="0" x="7815"/>
        <item x="7816"/>
        <item x="7817"/>
        <item sd="0" x="7818"/>
        <item sd="0" x="7819"/>
        <item sd="0" x="7820"/>
        <item x="7821"/>
        <item x="7822"/>
        <item x="7823"/>
        <item x="7824"/>
        <item sd="0" x="7825"/>
        <item sd="0" x="7826"/>
        <item x="7827"/>
        <item sd="0" x="7828"/>
        <item sd="0" x="7829"/>
        <item sd="0" x="7830"/>
        <item x="7831"/>
        <item x="7832"/>
        <item x="7833"/>
        <item x="7834"/>
        <item sd="0" x="7835"/>
        <item sd="0" x="7836"/>
        <item x="7837"/>
        <item sd="0" x="7838"/>
        <item sd="0" x="7839"/>
        <item sd="0" x="7840"/>
        <item sd="0" x="7841"/>
        <item sd="0" x="7842"/>
        <item sd="0" x="7843"/>
        <item x="7844"/>
        <item x="7845"/>
        <item x="7846"/>
        <item x="7847"/>
        <item sd="0" x="7848"/>
        <item sd="0" x="7849"/>
        <item sd="0" x="7850"/>
        <item sd="0" x="7851"/>
        <item sd="0" x="7852"/>
        <item sd="0" x="7853"/>
        <item x="7854"/>
        <item x="7855"/>
        <item x="7856"/>
        <item x="7857"/>
        <item sd="0" x="7858"/>
        <item sd="0" x="7859"/>
        <item sd="0" x="7860"/>
        <item sd="0" x="7861"/>
        <item sd="0" x="7862"/>
        <item sd="0" x="7863"/>
        <item x="7864"/>
        <item x="7865"/>
        <item x="7866"/>
        <item x="7867"/>
        <item sd="0" x="7868"/>
        <item sd="0" x="7869"/>
        <item sd="0" x="7870"/>
        <item x="7871"/>
        <item x="7872"/>
        <item x="7873"/>
        <item x="7874"/>
        <item x="7875"/>
        <item x="7876"/>
        <item x="7877"/>
        <item sd="0" x="7878"/>
        <item sd="0" x="7879"/>
        <item sd="0" x="7880"/>
        <item x="7881"/>
        <item x="7882"/>
        <item x="7883"/>
        <item x="7884"/>
        <item x="7885"/>
        <item x="7886"/>
        <item x="7887"/>
        <item sd="0" x="7888"/>
        <item x="7889"/>
        <item sd="0" x="7890"/>
        <item sd="0" x="7891"/>
        <item sd="0" x="7892"/>
        <item sd="0" x="7893"/>
        <item x="7894"/>
        <item x="7895"/>
        <item x="7896"/>
        <item x="7897"/>
        <item sd="0" x="7898"/>
        <item x="7899"/>
        <item sd="0" x="7900"/>
        <item sd="0" x="7901"/>
        <item sd="0" x="7902"/>
        <item sd="0" x="7903"/>
        <item x="7904"/>
        <item x="7905"/>
        <item x="7906"/>
        <item x="7907"/>
        <item sd="0" x="7908"/>
        <item x="7909"/>
        <item sd="0" x="7910"/>
        <item sd="0" x="7911"/>
        <item sd="0" x="7912"/>
        <item sd="0" x="7913"/>
        <item sd="0" x="7914"/>
        <item sd="0" x="7915"/>
        <item sd="0" x="7916"/>
        <item x="7917"/>
        <item x="7918"/>
        <item x="7919"/>
        <item sd="0" x="7920"/>
        <item sd="0" x="7921"/>
        <item sd="0" x="7922"/>
        <item sd="0" x="7923"/>
        <item sd="0" x="7924"/>
        <item sd="0" x="7925"/>
        <item sd="0" x="7926"/>
        <item x="7927"/>
        <item x="7928"/>
        <item x="7929"/>
        <item sd="0" x="7930"/>
        <item sd="0" x="7931"/>
        <item sd="0" x="7932"/>
        <item sd="0" x="7933"/>
        <item sd="0" x="7934"/>
        <item sd="0" x="7935"/>
        <item sd="0" x="7936"/>
        <item sd="0" x="7937"/>
        <item sd="0" x="7938"/>
        <item x="7939"/>
        <item x="7940"/>
        <item x="7941"/>
        <item x="7942"/>
        <item sd="0" x="7943"/>
        <item sd="0" x="7944"/>
        <item sd="0" x="7945"/>
        <item sd="0" x="7946"/>
        <item sd="0" x="7947"/>
        <item sd="0" x="7948"/>
        <item x="7949"/>
        <item x="7950"/>
        <item x="7951"/>
        <item x="7952"/>
        <item sd="0" x="7953"/>
        <item sd="0" x="7954"/>
        <item sd="0" x="7955"/>
        <item sd="0" x="7956"/>
        <item sd="0" x="7957"/>
        <item sd="0" x="7958"/>
        <item x="7959"/>
        <item x="7960"/>
        <item sd="0" x="7961"/>
        <item x="7962"/>
        <item x="7963"/>
        <item x="7964"/>
        <item x="7965"/>
        <item sd="0" x="7966"/>
        <item sd="0" x="7967"/>
        <item sd="0" x="7968"/>
        <item x="7969"/>
        <item x="7970"/>
        <item sd="0" x="7971"/>
        <item x="7972"/>
        <item x="7973"/>
        <item x="7974"/>
        <item x="7975"/>
        <item sd="0" x="7976"/>
        <item sd="0" x="7977"/>
        <item sd="0" x="7978"/>
        <item x="7979"/>
        <item x="7980"/>
        <item sd="0" x="7981"/>
        <item x="7982"/>
        <item x="7983"/>
        <item x="7984"/>
        <item sd="0" x="7985"/>
        <item sd="0" x="7986"/>
        <item sd="0" x="7987"/>
        <item x="7988"/>
        <item x="7989"/>
        <item x="7990"/>
        <item sd="0" x="7991"/>
        <item sd="0" x="7992"/>
        <item sd="0" x="7993"/>
        <item sd="0" x="7994"/>
        <item sd="0" x="7995"/>
        <item sd="0" x="7996"/>
        <item sd="0" x="7997"/>
        <item x="7998"/>
        <item x="7999"/>
        <item x="8000"/>
        <item sd="0" x="8001"/>
        <item sd="0" x="8002"/>
        <item sd="0" x="8003"/>
        <item sd="0" x="8004"/>
        <item sd="0" x="8005"/>
        <item sd="0" x="8006"/>
        <item x="8007"/>
        <item x="8008"/>
        <item sd="0" x="8009"/>
        <item x="8010"/>
        <item x="8011"/>
        <item x="8012"/>
        <item x="8013"/>
        <item sd="0" x="8014"/>
        <item sd="0" x="8015"/>
        <item sd="0" x="8016"/>
        <item sd="0" x="8017"/>
        <item x="8018"/>
        <item sd="0" x="8019"/>
        <item x="8020"/>
        <item x="8021"/>
        <item x="8022"/>
        <item x="8023"/>
        <item sd="0" x="8024"/>
        <item sd="0" x="8025"/>
        <item sd="0" x="8026"/>
        <item sd="0" x="8027"/>
        <item x="8028"/>
        <item sd="0" x="8029"/>
        <item x="8030"/>
        <item x="8031"/>
        <item x="8032"/>
        <item x="8033"/>
        <item x="8034"/>
        <item x="8035"/>
        <item x="8036"/>
        <item sd="0" x="8037"/>
        <item sd="0" x="8038"/>
        <item sd="0" x="8039"/>
        <item x="8040"/>
        <item x="8041"/>
        <item x="8042"/>
        <item x="8043"/>
        <item x="8044"/>
        <item x="8045"/>
        <item x="8046"/>
        <item sd="0" x="8047"/>
        <item sd="0" x="8048"/>
        <item sd="0" x="8049"/>
        <item x="8050"/>
        <item x="8051"/>
        <item x="8052"/>
        <item x="8053"/>
        <item x="8054"/>
        <item x="8055"/>
        <item x="8056"/>
        <item x="8057"/>
        <item x="8058"/>
        <item sd="0" x="8059"/>
        <item sd="0" x="8060"/>
        <item sd="0" x="8061"/>
        <item sd="0" x="8062"/>
        <item x="8063"/>
        <item x="8064"/>
        <item x="8065"/>
        <item x="8066"/>
        <item x="8067"/>
        <item x="8068"/>
        <item sd="0" x="8069"/>
        <item sd="0" x="8070"/>
        <item sd="0" x="8071"/>
        <item sd="0" x="8072"/>
        <item x="8073"/>
        <item x="8074"/>
        <item x="8075"/>
        <item x="8076"/>
        <item x="8077"/>
        <item x="8078"/>
        <item sd="0" x="8079"/>
        <item sd="0" x="8080"/>
        <item x="8081"/>
        <item sd="0" x="8082"/>
        <item sd="0" x="8083"/>
        <item sd="0" x="8084"/>
        <item sd="0" x="8085"/>
        <item x="8086"/>
        <item x="8087"/>
        <item x="8088"/>
        <item sd="0" x="8089"/>
        <item sd="0" x="8090"/>
        <item x="8091"/>
        <item sd="0" x="8092"/>
        <item sd="0" x="8093"/>
        <item sd="0" x="8094"/>
        <item sd="0" x="8095"/>
        <item x="8096"/>
        <item x="8097"/>
        <item x="8098"/>
        <item sd="0" x="8099"/>
        <item sd="0" x="8100"/>
        <item x="8101"/>
        <item sd="0" x="8102"/>
        <item sd="0" x="8103"/>
        <item sd="0" x="8104"/>
        <item sd="0" x="8105"/>
        <item x="8106"/>
        <item x="8107"/>
        <item x="8108"/>
        <item sd="0" x="8109"/>
        <item sd="0" x="8110"/>
        <item sd="0" x="8111"/>
        <item sd="0" x="8112"/>
        <item x="8113"/>
        <item x="8114"/>
        <item sd="0" x="8115"/>
        <item x="8116"/>
        <item x="8117"/>
        <item x="8118"/>
        <item sd="0" x="8119"/>
        <item sd="0" x="8120"/>
        <item sd="0" x="8121"/>
        <item sd="0" x="8122"/>
        <item x="8123"/>
        <item x="8124"/>
        <item sd="0" x="8125"/>
        <item x="8126"/>
        <item x="8127"/>
        <item x="8128"/>
        <item x="8129"/>
        <item sd="0" x="8130"/>
        <item sd="0" x="8131"/>
        <item sd="0" x="8132"/>
        <item sd="0" x="8133"/>
        <item x="8134"/>
        <item x="8135"/>
        <item x="8136"/>
        <item sd="0" x="8137"/>
        <item sd="0" x="8138"/>
        <item x="8139"/>
        <item sd="0" x="8140"/>
        <item sd="0" x="8141"/>
        <item sd="0" x="8142"/>
        <item sd="0" x="8143"/>
        <item x="8144"/>
        <item x="8145"/>
        <item x="8146"/>
        <item sd="0" x="8147"/>
        <item sd="0" x="8148"/>
        <item x="8149"/>
        <item sd="0" x="8150"/>
        <item sd="0" x="8151"/>
        <item sd="0" x="8152"/>
        <item sd="0" x="8153"/>
        <item sd="0" x="8154"/>
        <item sd="0" x="8155"/>
        <item x="8156"/>
        <item x="8157"/>
        <item x="8158"/>
        <item x="8159"/>
        <item sd="0" x="8160"/>
        <item sd="0" x="8161"/>
        <item sd="0" x="8162"/>
        <item sd="0" x="8163"/>
        <item sd="0" x="8164"/>
        <item sd="0" x="8165"/>
        <item x="8166"/>
        <item x="8167"/>
        <item x="8168"/>
        <item x="8169"/>
        <item sd="0" x="8170"/>
        <item sd="0" x="8171"/>
        <item sd="0" x="8172"/>
        <item sd="0" x="8173"/>
        <item sd="0" x="8174"/>
        <item sd="0" x="8175"/>
        <item x="8176"/>
        <item sd="0" x="8177"/>
        <item sd="0" x="8178"/>
        <item x="8179"/>
        <item x="8180"/>
        <item x="8181"/>
        <item x="8182"/>
        <item sd="0" x="8183"/>
        <item sd="0" x="8184"/>
        <item sd="0" x="8185"/>
        <item x="8186"/>
        <item sd="0" x="8187"/>
        <item sd="0" x="8188"/>
        <item x="8189"/>
        <item x="8190"/>
        <item x="8191"/>
        <item x="8192"/>
        <item sd="0" x="8193"/>
        <item sd="0" x="8194"/>
        <item sd="0" x="8195"/>
        <item x="8196"/>
        <item sd="0" x="8197"/>
        <item sd="0" x="8198"/>
        <item x="8199"/>
        <item x="8200"/>
        <item sd="0" x="8201"/>
        <item x="8202"/>
        <item x="8203"/>
        <item x="8204"/>
        <item sd="0" x="8205"/>
        <item sd="0" x="8206"/>
        <item sd="0" x="8207"/>
        <item sd="0" x="8208"/>
        <item x="8209"/>
        <item x="8210"/>
        <item sd="0" x="8211"/>
        <item x="8212"/>
        <item x="8213"/>
        <item x="8214"/>
        <item sd="0" x="8215"/>
        <item sd="0" x="8216"/>
        <item sd="0" x="8217"/>
        <item sd="0" x="8218"/>
        <item x="8219"/>
        <item x="8220"/>
        <item sd="0" x="8221"/>
        <item x="8222"/>
        <item x="8223"/>
        <item x="8224"/>
        <item sd="0" x="8225"/>
        <item sd="0" x="8226"/>
        <item sd="0" x="8227"/>
        <item sd="0" x="8228"/>
        <item x="8229"/>
        <item x="8230"/>
        <item x="8231"/>
        <item x="8232"/>
        <item sd="0" x="8233"/>
        <item sd="0" x="8234"/>
        <item sd="0" x="8235"/>
        <item sd="0" x="8236"/>
        <item sd="0" x="8237"/>
        <item sd="0" x="8238"/>
        <item x="8239"/>
        <item x="8240"/>
        <item x="8241"/>
        <item x="8242"/>
        <item sd="0" x="8243"/>
        <item sd="0" x="8244"/>
        <item sd="0" x="8245"/>
        <item sd="0" x="8246"/>
        <item sd="0" x="8247"/>
        <item sd="0" x="8248"/>
        <item sd="0" x="8249"/>
        <item sd="0" x="8250"/>
        <item sd="0" x="8251"/>
        <item x="8252"/>
        <item x="8253"/>
        <item x="8254"/>
        <item sd="0" x="8255"/>
        <item sd="0" x="8256"/>
        <item sd="0" x="8257"/>
        <item sd="0" x="8258"/>
        <item sd="0" x="8259"/>
        <item sd="0" x="8260"/>
        <item sd="0" x="8261"/>
        <item x="8262"/>
        <item x="8263"/>
        <item x="8264"/>
        <item sd="0" x="8265"/>
        <item sd="0" x="8266"/>
        <item sd="0" x="8267"/>
        <item sd="0" x="8268"/>
        <item sd="0" x="8269"/>
        <item sd="0" x="8270"/>
        <item sd="0" x="8271"/>
        <item x="8272"/>
        <item sd="0" x="8273"/>
        <item x="8274"/>
        <item x="8275"/>
        <item x="8276"/>
        <item x="8277"/>
        <item sd="0" x="8278"/>
        <item sd="0" x="8279"/>
        <item sd="0" x="8280"/>
        <item sd="0" x="8281"/>
        <item x="8282"/>
        <item sd="0" x="8283"/>
        <item x="8284"/>
        <item x="8285"/>
        <item x="8286"/>
        <item x="8287"/>
        <item sd="0" x="8288"/>
        <item sd="0" x="8289"/>
        <item sd="0" x="8290"/>
        <item sd="0" x="8291"/>
        <item x="8292"/>
        <item sd="0" x="8293"/>
        <item x="8294"/>
        <item x="8295"/>
        <item x="8296"/>
        <item x="8297"/>
        <item x="8298"/>
        <item x="8299"/>
        <item x="8300"/>
        <item sd="0" x="8301"/>
        <item sd="0" x="8302"/>
        <item sd="0" x="8303"/>
        <item x="8304"/>
        <item x="8305"/>
        <item x="8306"/>
        <item x="8307"/>
        <item x="8308"/>
        <item x="8309"/>
        <item x="8310"/>
        <item sd="0" x="8311"/>
        <item sd="0" x="8312"/>
        <item sd="0" x="8313"/>
        <item x="8314"/>
        <item x="8315"/>
        <item x="8316"/>
        <item x="8317"/>
        <item x="8318"/>
        <item x="8319"/>
        <item x="8320"/>
        <item x="8321"/>
        <item sd="0" x="8322"/>
        <item sd="0" x="8323"/>
        <item sd="0" x="8324"/>
        <item x="8325"/>
        <item x="8326"/>
        <item x="8327"/>
        <item x="8328"/>
        <item sd="0" x="8329"/>
        <item sd="0" x="8330"/>
        <item x="8331"/>
        <item sd="0" x="8332"/>
        <item sd="0" x="8333"/>
        <item sd="0" x="8334"/>
        <item x="8335"/>
        <item x="8336"/>
        <item x="8337"/>
        <item x="8338"/>
        <item sd="0" x="8339"/>
        <item sd="0" x="8340"/>
        <item x="8341"/>
        <item sd="0" x="8342"/>
        <item sd="0" x="8343"/>
        <item sd="0" x="8344"/>
        <item sd="0" x="8345"/>
        <item sd="0" x="8346"/>
        <item x="8347"/>
        <item x="8348"/>
        <item x="8349"/>
        <item sd="0" x="8350"/>
        <item sd="0" x="8351"/>
        <item sd="0" x="8352"/>
        <item sd="0" x="8353"/>
        <item x="8354"/>
        <item sd="0" x="8355"/>
        <item sd="0" x="8356"/>
        <item x="8357"/>
        <item x="8358"/>
        <item x="8359"/>
        <item sd="0" x="8360"/>
        <item sd="0" x="8361"/>
        <item sd="0" x="8362"/>
        <item sd="0" x="8363"/>
        <item x="8364"/>
        <item sd="0" x="8365"/>
        <item sd="0" x="8366"/>
        <item x="8367"/>
        <item x="8368"/>
        <item x="8369"/>
        <item x="8370"/>
        <item x="8371"/>
        <item x="8372"/>
        <item sd="0" x="8373"/>
        <item sd="0" x="8374"/>
        <item sd="0" x="8375"/>
        <item sd="0" x="8376"/>
        <item x="8377"/>
        <item x="8378"/>
        <item x="8379"/>
        <item x="8380"/>
        <item x="8381"/>
        <item x="8382"/>
        <item sd="0" x="8383"/>
        <item sd="0" x="8384"/>
        <item sd="0" x="8385"/>
        <item sd="0" x="8386"/>
        <item x="8387"/>
        <item x="8388"/>
        <item x="8389"/>
        <item x="8390"/>
        <item x="8391"/>
        <item x="8392"/>
        <item x="8393"/>
        <item x="8394"/>
        <item x="8395"/>
        <item sd="0" x="8396"/>
        <item sd="0" x="8397"/>
        <item sd="0" x="8398"/>
        <item x="8399"/>
        <item x="8400"/>
        <item x="8401"/>
        <item x="8402"/>
        <item x="8403"/>
        <item x="8404"/>
        <item x="8405"/>
        <item sd="0" x="8406"/>
        <item sd="0" x="8407"/>
        <item sd="0" x="8408"/>
        <item x="8409"/>
        <item x="8410"/>
        <item x="8411"/>
        <item x="8412"/>
        <item x="8413"/>
        <item x="8414"/>
        <item x="8415"/>
        <item sd="0" x="8416"/>
        <item x="8417"/>
        <item sd="0" x="8418"/>
        <item sd="0" x="8419"/>
        <item sd="0" x="8420"/>
        <item sd="0" x="8421"/>
        <item x="8422"/>
        <item x="8423"/>
        <item x="8424"/>
        <item x="8425"/>
        <item sd="0" x="8426"/>
        <item x="8427"/>
        <item sd="0" x="8428"/>
        <item sd="0" x="8429"/>
        <item sd="0" x="8430"/>
        <item sd="0" x="8431"/>
        <item x="8432"/>
        <item x="8433"/>
        <item x="8434"/>
        <item x="8435"/>
        <item sd="0" x="8436"/>
        <item x="8437"/>
        <item sd="0" x="8438"/>
        <item sd="0" x="8439"/>
        <item sd="0" x="8440"/>
        <item sd="0" x="8441"/>
        <item sd="0" x="8442"/>
        <item sd="0" x="8443"/>
        <item sd="0" x="8444"/>
        <item x="8445"/>
        <item x="8446"/>
        <item x="8447"/>
        <item sd="0" x="8448"/>
        <item sd="0" x="8449"/>
        <item sd="0" x="8450"/>
        <item sd="0" x="8451"/>
        <item sd="0" x="8452"/>
        <item sd="0" x="8453"/>
        <item sd="0" x="8454"/>
        <item x="8455"/>
        <item x="8456"/>
        <item x="8457"/>
        <item sd="0" x="8458"/>
        <item sd="0" x="8459"/>
        <item sd="0" x="8460"/>
        <item sd="0" x="8461"/>
        <item sd="0" x="8462"/>
        <item sd="0" x="8463"/>
        <item sd="0" x="8464"/>
        <item x="8465"/>
        <item x="8466"/>
        <item sd="0" x="8467"/>
        <item sd="0" x="8468"/>
        <item sd="0" x="8469"/>
        <item x="8470"/>
        <item x="8471"/>
        <item x="8472"/>
        <item x="8473"/>
        <item sd="0" x="8474"/>
        <item x="8475"/>
        <item x="8476"/>
        <item sd="0" x="8477"/>
        <item sd="0" x="8478"/>
        <item sd="0" x="8479"/>
        <item x="8480"/>
        <item x="8481"/>
        <item x="8482"/>
        <item x="8483"/>
        <item sd="0" x="8484"/>
        <item x="8485"/>
        <item x="8486"/>
        <item sd="0" x="8487"/>
        <item sd="0" x="8488"/>
        <item sd="0" x="8489"/>
        <item sd="0" x="8490"/>
        <item sd="0" x="8491"/>
        <item sd="0" x="8492"/>
        <item x="8493"/>
        <item x="8494"/>
        <item x="8495"/>
        <item x="8496"/>
        <item sd="0" x="8497"/>
        <item sd="0" x="8498"/>
        <item sd="0" x="8499"/>
        <item sd="0" x="8500"/>
        <item sd="0" x="8501"/>
        <item sd="0" x="8502"/>
        <item x="8503"/>
        <item x="8504"/>
        <item x="8505"/>
        <item x="8506"/>
        <item sd="0" x="8507"/>
        <item sd="0" x="8508"/>
        <item sd="0" x="8509"/>
        <item sd="0" x="8510"/>
        <item sd="0" x="8511"/>
        <item sd="0" x="8512"/>
        <item sd="0" x="8513"/>
        <item sd="0" x="8514"/>
        <item sd="0" x="8515"/>
        <item x="8516"/>
        <item x="8517"/>
        <item x="8518"/>
        <item sd="0" x="8519"/>
        <item sd="0" x="8520"/>
        <item sd="0" x="8521"/>
        <item sd="0" x="8522"/>
        <item sd="0" x="8523"/>
        <item sd="0" x="8524"/>
        <item sd="0" x="8525"/>
        <item x="8526"/>
        <item x="8527"/>
        <item x="8528"/>
        <item sd="0" x="8529"/>
        <item sd="0" x="8530"/>
        <item sd="0" x="8531"/>
        <item sd="0" x="8532"/>
        <item sd="0" x="8533"/>
        <item sd="0" x="8534"/>
        <item x="8535"/>
        <item x="8536"/>
        <item sd="0" x="8537"/>
        <item x="8538"/>
        <item x="8539"/>
        <item x="8540"/>
        <item x="8541"/>
        <item sd="0" x="8542"/>
        <item sd="0" x="8543"/>
        <item sd="0" x="8544"/>
        <item sd="0" x="8545"/>
        <item x="8546"/>
        <item sd="0" x="8547"/>
        <item x="8548"/>
        <item x="8549"/>
        <item x="8550"/>
        <item x="8551"/>
        <item sd="0" x="8552"/>
        <item sd="0" x="8553"/>
        <item sd="0" x="8554"/>
        <item sd="0" x="8555"/>
        <item x="8556"/>
        <item sd="0" x="8557"/>
        <item x="8558"/>
        <item x="8559"/>
        <item x="8560"/>
        <item x="8561"/>
        <item x="8562"/>
        <item x="8563"/>
        <item x="8564"/>
        <item sd="0" x="8565"/>
        <item sd="0" x="8566"/>
        <item sd="0" x="8567"/>
        <item x="8568"/>
        <item x="8569"/>
        <item x="8570"/>
        <item x="8571"/>
        <item x="8572"/>
        <item x="8573"/>
        <item x="8574"/>
        <item sd="0" x="8575"/>
        <item sd="0" x="8576"/>
        <item sd="0" x="8577"/>
        <item x="8578"/>
        <item x="8579"/>
        <item x="8580"/>
        <item x="8581"/>
        <item x="8582"/>
        <item x="8583"/>
        <item x="8584"/>
        <item sd="0" x="8585"/>
        <item sd="0" x="8586"/>
        <item sd="0" x="8587"/>
        <item x="8588"/>
        <item x="8589"/>
        <item x="8590"/>
        <item x="8591"/>
        <item sd="0" x="8592"/>
        <item sd="0" x="8593"/>
        <item sd="0" x="8594"/>
        <item sd="0" x="8595"/>
        <item sd="0" x="8596"/>
        <item sd="0" x="8597"/>
        <item x="8598"/>
        <item x="8599"/>
        <item x="8600"/>
        <item x="8601"/>
        <item sd="0" x="8602"/>
        <item sd="0" x="8603"/>
        <item sd="0" x="8604"/>
        <item sd="0" x="8605"/>
        <item sd="0" x="8606"/>
        <item sd="0" x="8607"/>
        <item x="8608"/>
        <item sd="0" x="8609"/>
        <item sd="0" x="8610"/>
        <item x="8611"/>
        <item x="8612"/>
        <item x="8613"/>
        <item x="8614"/>
        <item sd="0" x="8615"/>
        <item sd="0" x="8616"/>
        <item sd="0" x="8617"/>
        <item x="8618"/>
        <item sd="0" x="8619"/>
        <item sd="0" x="8620"/>
        <item x="8621"/>
        <item x="8622"/>
        <item x="8623"/>
        <item x="8624"/>
        <item sd="0" x="8625"/>
        <item sd="0" x="8626"/>
        <item sd="0" x="8627"/>
        <item x="8628"/>
        <item sd="0" x="8629"/>
        <item sd="0" x="8630"/>
        <item x="8631"/>
        <item x="8632"/>
        <item sd="0" x="8633"/>
        <item x="8634"/>
        <item x="8635"/>
        <item x="8636"/>
        <item sd="0" x="8637"/>
        <item sd="0" x="8638"/>
        <item sd="0" x="8639"/>
        <item sd="0" x="8640"/>
        <item x="8641"/>
        <item x="8642"/>
        <item sd="0" x="8643"/>
        <item x="8644"/>
        <item x="8645"/>
        <item x="8646"/>
        <item sd="0" x="8647"/>
        <item sd="0" x="8648"/>
        <item sd="0" x="8649"/>
        <item sd="0" x="8650"/>
        <item x="8651"/>
        <item x="8652"/>
        <item sd="0" x="8653"/>
        <item x="8654"/>
        <item x="8655"/>
        <item x="8656"/>
        <item x="8657"/>
        <item sd="0" x="8658"/>
        <item sd="0" x="8659"/>
        <item sd="0" x="8660"/>
        <item sd="0" x="8661"/>
        <item x="8662"/>
        <item x="8663"/>
        <item x="8664"/>
        <item sd="0" x="8665"/>
        <item sd="0" x="8666"/>
        <item x="8667"/>
        <item sd="0" x="8668"/>
        <item sd="0" x="8669"/>
        <item sd="0" x="8670"/>
        <item sd="0" x="8671"/>
        <item x="8672"/>
        <item x="8673"/>
        <item x="8674"/>
        <item sd="0" x="8675"/>
        <item sd="0" x="8676"/>
        <item x="8677"/>
        <item sd="0" x="8678"/>
        <item sd="0" x="8679"/>
        <item sd="0" x="8680"/>
        <item sd="0" x="8681"/>
        <item sd="0" x="8682"/>
        <item sd="0" x="8683"/>
        <item x="8684"/>
        <item x="8685"/>
        <item x="8686"/>
        <item x="8687"/>
        <item sd="0" x="8688"/>
        <item sd="0" x="8689"/>
        <item sd="0" x="8690"/>
        <item sd="0" x="8691"/>
        <item sd="0" x="8692"/>
        <item sd="0" x="8693"/>
        <item x="8694"/>
        <item x="8695"/>
        <item x="8696"/>
        <item x="8697"/>
        <item sd="0" x="8698"/>
        <item sd="0" x="8699"/>
        <item sd="0" x="8700"/>
        <item sd="0" x="8701"/>
        <item sd="0" x="8702"/>
        <item sd="0" x="8703"/>
        <item x="8704"/>
        <item x="8705"/>
        <item x="8706"/>
        <item x="8707"/>
        <item sd="0" x="8708"/>
        <item sd="0" x="8709"/>
        <item sd="0" x="8710"/>
        <item sd="0" x="8711"/>
        <item x="8712"/>
        <item x="8713"/>
        <item x="8714"/>
        <item x="8715"/>
        <item x="8716"/>
        <item x="8717"/>
        <item sd="0" x="8718"/>
        <item sd="0" x="8719"/>
        <item sd="0" x="8720"/>
        <item sd="0" x="8721"/>
        <item x="8722"/>
        <item x="8723"/>
        <item x="8724"/>
        <item x="8725"/>
        <item x="8726"/>
        <item x="8727"/>
        <item sd="0" x="8728"/>
        <item x="8729"/>
        <item x="8730"/>
        <item sd="0" x="8731"/>
        <item sd="0" x="8732"/>
        <item sd="0" x="8733"/>
        <item x="8734"/>
        <item x="8735"/>
        <item x="8736"/>
        <item x="8737"/>
        <item sd="0" x="8738"/>
        <item x="8739"/>
        <item x="8740"/>
        <item sd="0" x="8741"/>
        <item sd="0" x="8742"/>
        <item sd="0" x="8743"/>
        <item x="8744"/>
        <item x="8745"/>
        <item x="8746"/>
        <item x="8747"/>
        <item sd="0" x="8748"/>
        <item x="8749"/>
        <item x="8750"/>
        <item sd="0" x="8751"/>
        <item sd="0" x="8752"/>
        <item sd="0" x="8753"/>
        <item sd="0" x="8754"/>
        <item sd="0" x="8755"/>
        <item sd="0" x="8756"/>
        <item x="8757"/>
        <item x="8758"/>
        <item x="8759"/>
        <item x="8760"/>
        <item sd="0" x="8761"/>
        <item sd="0" x="8762"/>
        <item sd="0" x="8763"/>
        <item sd="0" x="8764"/>
        <item sd="0" x="8765"/>
        <item sd="0" x="8766"/>
        <item x="8767"/>
        <item x="8768"/>
        <item x="8769"/>
        <item x="8770"/>
        <item sd="0" x="8771"/>
        <item sd="0" x="8772"/>
        <item sd="0" x="8773"/>
        <item sd="0" x="8774"/>
        <item sd="0" x="8775"/>
        <item sd="0" x="8776"/>
        <item sd="0" x="8777"/>
        <item sd="0" x="8778"/>
        <item sd="0" x="8779"/>
        <item x="8780"/>
        <item x="8781"/>
        <item x="8782"/>
        <item sd="0" x="8783"/>
        <item sd="0" x="8784"/>
        <item sd="0" x="8785"/>
        <item sd="0" x="8786"/>
        <item sd="0" x="8787"/>
        <item sd="0" x="8788"/>
        <item sd="0" x="8789"/>
        <item x="8790"/>
        <item x="8791"/>
        <item x="8792"/>
        <item sd="0" x="8793"/>
        <item sd="0" x="8794"/>
        <item sd="0" x="8795"/>
        <item sd="0" x="8796"/>
        <item sd="0" x="8797"/>
        <item sd="0" x="8798"/>
        <item sd="0" x="8799"/>
        <item x="8800"/>
        <item sd="0" x="8801"/>
        <item x="8802"/>
        <item x="8803"/>
        <item x="8804"/>
        <item x="8805"/>
        <item sd="0" x="8806"/>
        <item sd="0" x="8807"/>
        <item sd="0" x="8808"/>
        <item sd="0" x="8809"/>
        <item x="8810"/>
        <item sd="0" x="8811"/>
        <item x="8812"/>
        <item x="8813"/>
        <item x="8814"/>
        <item x="8815"/>
        <item sd="0" x="8816"/>
        <item sd="0" x="8817"/>
        <item sd="0" x="8818"/>
        <item sd="0" x="8819"/>
        <item x="8820"/>
        <item sd="0" x="8821"/>
        <item x="8822"/>
        <item x="8823"/>
        <item x="8824"/>
        <item sd="0" x="8825"/>
        <item sd="0" x="8826"/>
        <item sd="0" x="8827"/>
        <item x="8828"/>
        <item x="8829"/>
        <item x="8830"/>
        <item x="8831"/>
        <item sd="0" x="8832"/>
        <item sd="0" x="8833"/>
        <item sd="0" x="8834"/>
        <item sd="0" x="8835"/>
        <item sd="0" x="8836"/>
        <item sd="0" x="8837"/>
        <item x="8838"/>
        <item x="8839"/>
        <item x="8840"/>
        <item x="8841"/>
        <item sd="0" x="8842"/>
        <item sd="0" x="8843"/>
        <item sd="0" x="8844"/>
        <item sd="0" x="8845"/>
        <item sd="0" x="8846"/>
        <item sd="0" x="8847"/>
        <item x="8848"/>
        <item x="8849"/>
        <item sd="0" x="8850"/>
        <item sd="0" x="8851"/>
        <item sd="0" x="8852"/>
        <item x="8853"/>
        <item x="8854"/>
        <item x="8855"/>
        <item x="8856"/>
        <item sd="0" x="8857"/>
        <item sd="0" x="8858"/>
        <item x="8859"/>
        <item sd="0" x="8860"/>
        <item sd="0" x="8861"/>
        <item sd="0" x="8862"/>
        <item x="8863"/>
        <item x="8864"/>
        <item x="8865"/>
        <item x="8866"/>
        <item sd="0" x="8867"/>
        <item sd="0" x="8868"/>
        <item x="8869"/>
        <item sd="0" x="8870"/>
        <item sd="0" x="8871"/>
        <item sd="0" x="8872"/>
        <item sd="0" x="8873"/>
        <item sd="0" x="8874"/>
        <item sd="0" x="8875"/>
        <item x="8876"/>
        <item x="8877"/>
        <item x="8878"/>
        <item x="8879"/>
        <item sd="0" x="8880"/>
        <item sd="0" x="8881"/>
        <item sd="0" x="8882"/>
        <item sd="0" x="8883"/>
        <item sd="0" x="8884"/>
        <item sd="0" x="8885"/>
        <item x="8886"/>
        <item x="8887"/>
        <item x="8888"/>
        <item x="8889"/>
        <item sd="0" x="8890"/>
        <item sd="0" x="8891"/>
        <item sd="0" x="8892"/>
        <item sd="0" x="8893"/>
        <item sd="0" x="8894"/>
        <item sd="0" x="8895"/>
        <item x="8896"/>
        <item sd="0" x="8897"/>
        <item sd="0" x="8898"/>
        <item x="8899"/>
        <item x="8900"/>
        <item x="8901"/>
        <item sd="0" x="8902"/>
        <item sd="0" x="8903"/>
        <item sd="0" x="8904"/>
        <item sd="0" x="8905"/>
        <item x="8906"/>
        <item sd="0" x="8907"/>
        <item sd="0" x="8908"/>
        <item x="8909"/>
        <item x="8910"/>
        <item x="8911"/>
        <item sd="0" x="8912"/>
        <item sd="0" x="8913"/>
        <item sd="0" x="8914"/>
        <item sd="0" x="8915"/>
        <item x="8916"/>
        <item sd="0" x="8917"/>
        <item sd="0" x="8918"/>
        <item x="8919"/>
        <item x="8920"/>
        <item x="8921"/>
        <item x="8922"/>
        <item x="8923"/>
        <item x="8924"/>
        <item sd="0" x="8925"/>
        <item sd="0" x="8926"/>
        <item sd="0" x="8927"/>
        <item sd="0" x="8928"/>
        <item x="8929"/>
        <item x="8930"/>
        <item x="8931"/>
        <item x="8932"/>
        <item x="8933"/>
        <item x="8934"/>
        <item sd="0" x="8935"/>
        <item sd="0" x="8936"/>
        <item sd="0" x="8937"/>
        <item sd="0" x="8938"/>
        <item x="8939"/>
        <item x="8940"/>
        <item x="8941"/>
        <item x="8942"/>
        <item x="8943"/>
        <item x="8944"/>
        <item sd="0" x="8945"/>
        <item sd="0" x="8946"/>
        <item sd="0" x="8947"/>
        <item sd="0" x="8948"/>
        <item x="8949"/>
        <item x="8950"/>
        <item x="8951"/>
        <item sd="0" x="8952"/>
        <item sd="0" x="8953"/>
        <item sd="0" x="8954"/>
        <item sd="0" x="8955"/>
        <item sd="0" x="8956"/>
        <item sd="0" x="8957"/>
        <item sd="0" x="8958"/>
        <item x="8959"/>
        <item x="8960"/>
        <item x="8961"/>
        <item sd="0" x="8962"/>
        <item sd="0" x="8963"/>
        <item sd="0" x="8964"/>
        <item sd="0" x="8965"/>
        <item sd="0" x="8966"/>
        <item sd="0" x="8967"/>
        <item sd="0" x="8968"/>
        <item sd="0" x="8969"/>
        <item sd="0" x="8970"/>
        <item x="8971"/>
        <item x="8972"/>
        <item x="8973"/>
        <item x="8974"/>
        <item sd="0" x="8975"/>
        <item sd="0" x="8976"/>
        <item sd="0" x="8977"/>
        <item sd="0" x="8978"/>
        <item sd="0" x="8979"/>
        <item sd="0" x="8980"/>
        <item x="8981"/>
        <item x="8982"/>
        <item x="8983"/>
        <item x="8984"/>
        <item sd="0" x="8985"/>
        <item sd="0" x="8986"/>
        <item sd="0" x="8987"/>
        <item sd="0" x="8988"/>
        <item sd="0" x="8989"/>
        <item sd="0" x="8990"/>
        <item x="8991"/>
        <item x="8992"/>
        <item sd="0" x="8993"/>
        <item x="8994"/>
        <item x="8995"/>
        <item x="8996"/>
        <item x="8997"/>
        <item sd="0" x="8998"/>
        <item sd="0" x="8999"/>
        <item sd="0" x="9000"/>
        <item x="9001"/>
        <item x="9002"/>
        <item sd="0" x="9003"/>
        <item x="9004"/>
        <item x="9005"/>
        <item x="9006"/>
        <item x="9007"/>
        <item sd="0" x="9008"/>
        <item sd="0" x="9009"/>
        <item sd="0" x="9010"/>
        <item x="9011"/>
        <item x="9012"/>
        <item sd="0" x="9013"/>
        <item x="9014"/>
        <item x="9015"/>
        <item x="9016"/>
        <item x="9017"/>
        <item x="9018"/>
        <item sd="0" x="9019"/>
        <item sd="0" x="9020"/>
        <item sd="0" x="9021"/>
        <item x="9022"/>
        <item x="9023"/>
        <item x="9024"/>
        <item x="9025"/>
        <item sd="0" x="9026"/>
        <item x="9027"/>
        <item x="9028"/>
        <item sd="0" x="9029"/>
        <item sd="0" x="9030"/>
        <item sd="0" x="9031"/>
        <item x="9032"/>
        <item x="9033"/>
        <item x="9034"/>
        <item x="9035"/>
        <item sd="0" x="9036"/>
        <item x="9037"/>
        <item x="9038"/>
        <item sd="0" x="9039"/>
        <item sd="0" x="9040"/>
        <item sd="0" x="9041"/>
        <item sd="0" x="9042"/>
        <item sd="0" x="9043"/>
        <item sd="0" x="9044"/>
        <item x="9045"/>
        <item x="9046"/>
        <item x="9047"/>
        <item x="9048"/>
        <item sd="0" x="9049"/>
        <item sd="0" x="9050"/>
        <item sd="0" x="9051"/>
        <item sd="0" x="9052"/>
        <item sd="0" x="9053"/>
        <item sd="0" x="9054"/>
        <item x="9055"/>
        <item x="9056"/>
        <item x="9057"/>
        <item x="9058"/>
        <item sd="0" x="9059"/>
        <item sd="0" x="9060"/>
        <item sd="0" x="9061"/>
        <item sd="0" x="9062"/>
        <item sd="0" x="9063"/>
        <item sd="0" x="9064"/>
        <item x="9065"/>
        <item x="9066"/>
        <item x="9067"/>
        <item x="9068"/>
        <item sd="0" x="9069"/>
        <item sd="0" x="9070"/>
        <item sd="0" x="9071"/>
        <item x="9072"/>
        <item x="9073"/>
        <item x="9074"/>
        <item x="9075"/>
        <item x="9076"/>
        <item x="9077"/>
        <item x="9078"/>
        <item sd="0" x="9079"/>
        <item sd="0" x="9080"/>
        <item sd="0" x="9081"/>
        <item x="9082"/>
        <item x="9083"/>
        <item x="9084"/>
        <item x="9085"/>
        <item x="9086"/>
        <item x="9087"/>
        <item x="9088"/>
        <item x="9089"/>
        <item x="9090"/>
        <item sd="0" x="9091"/>
        <item sd="0" x="9092"/>
        <item sd="0" x="9093"/>
        <item sd="0" x="9094"/>
        <item x="9095"/>
        <item x="9096"/>
        <item x="9097"/>
        <item x="9098"/>
        <item x="9099"/>
        <item x="9100"/>
        <item sd="0" x="9101"/>
        <item sd="0" x="9102"/>
        <item sd="0" x="9103"/>
        <item sd="0" x="9104"/>
        <item x="9105"/>
        <item x="9106"/>
        <item x="9107"/>
        <item x="9108"/>
        <item x="9109"/>
        <item x="9110"/>
        <item sd="0" x="9111"/>
        <item sd="0" x="9112"/>
        <item x="9113"/>
        <item sd="0" x="9114"/>
        <item sd="0" x="9115"/>
        <item sd="0" x="9116"/>
        <item sd="0" x="9117"/>
        <item x="9118"/>
        <item x="9119"/>
        <item x="9120"/>
        <item sd="0" x="9121"/>
        <item sd="0" x="9122"/>
        <item x="9123"/>
        <item sd="0" x="9124"/>
        <item sd="0" x="9125"/>
        <item sd="0" x="9126"/>
        <item sd="0" x="9127"/>
        <item x="9128"/>
        <item x="9129"/>
        <item x="9130"/>
        <item sd="0" x="9131"/>
        <item sd="0" x="9132"/>
        <item x="9133"/>
        <item sd="0" x="9134"/>
        <item sd="0" x="9135"/>
        <item sd="0" x="9136"/>
        <item sd="0" x="9137"/>
        <item sd="0" x="9138"/>
        <item sd="0" x="9139"/>
        <item x="9140"/>
        <item x="9141"/>
        <item x="9142"/>
        <item x="9143"/>
        <item sd="0" x="9144"/>
        <item sd="0" x="9145"/>
        <item sd="0" x="9146"/>
        <item sd="0" x="9147"/>
        <item sd="0" x="9148"/>
        <item sd="0" x="9149"/>
        <item x="9150"/>
        <item x="9151"/>
        <item x="9152"/>
        <item x="9153"/>
        <item sd="0" x="9154"/>
        <item sd="0" x="9155"/>
        <item sd="0" x="9156"/>
        <item sd="0" x="9157"/>
        <item sd="0" x="9158"/>
        <item sd="0" x="9159"/>
        <item x="9160"/>
        <item sd="0" x="9161"/>
        <item sd="0" x="9162"/>
        <item x="9163"/>
        <item x="9164"/>
        <item x="9165"/>
        <item x="9166"/>
        <item sd="0" x="9167"/>
        <item sd="0" x="9168"/>
        <item sd="0" x="9169"/>
        <item x="9170"/>
        <item sd="0" x="9171"/>
        <item sd="0" x="9172"/>
        <item x="9173"/>
        <item x="9174"/>
        <item x="9175"/>
        <item x="9176"/>
        <item sd="0" x="9177"/>
        <item sd="0" x="9178"/>
        <item sd="0" x="9179"/>
        <item x="9180"/>
        <item sd="0" x="9181"/>
        <item sd="0" x="9182"/>
        <item x="9183"/>
        <item x="9184"/>
        <item sd="0" x="9185"/>
        <item sd="0" x="9186"/>
        <item sd="0" x="9187"/>
        <item x="9188"/>
        <item x="9189"/>
        <item x="9190"/>
        <item x="9191"/>
        <item sd="0" x="9192"/>
        <item sd="0" x="9193"/>
        <item sd="0" x="9194"/>
        <item sd="0" x="9195"/>
        <item sd="0" x="9196"/>
        <item sd="0" x="9197"/>
        <item x="9198"/>
        <item x="9199"/>
        <item x="9200"/>
        <item x="9201"/>
        <item sd="0" x="9202"/>
        <item sd="0" x="9203"/>
        <item sd="0" x="9204"/>
        <item sd="0" x="9205"/>
        <item sd="0" x="9206"/>
        <item sd="0" x="9207"/>
        <item x="9208"/>
        <item sd="0" x="9209"/>
        <item sd="0" x="9210"/>
        <item x="9211"/>
        <item x="9212"/>
        <item x="9213"/>
        <item x="9214"/>
        <item sd="0" x="9215"/>
        <item sd="0" x="9216"/>
        <item sd="0" x="9217"/>
        <item x="9218"/>
        <item sd="0" x="9219"/>
        <item sd="0" x="9220"/>
        <item x="9221"/>
        <item x="9222"/>
        <item x="9223"/>
        <item x="9224"/>
        <item sd="0" x="9225"/>
        <item sd="0" x="9226"/>
        <item sd="0" x="9227"/>
        <item x="9228"/>
        <item sd="0" x="9229"/>
        <item sd="0" x="9230"/>
        <item x="9231"/>
        <item x="9232"/>
        <item sd="0" x="9233"/>
        <item x="9234"/>
        <item x="9235"/>
        <item x="9236"/>
        <item sd="0" x="9237"/>
        <item sd="0" x="9238"/>
        <item sd="0" x="9239"/>
        <item sd="0" x="9240"/>
        <item x="9241"/>
        <item x="9242"/>
        <item sd="0" x="9243"/>
        <item x="9244"/>
        <item x="9245"/>
        <item x="9246"/>
        <item sd="0" x="9247"/>
        <item sd="0" x="9248"/>
        <item sd="0" x="9249"/>
        <item sd="0" x="9250"/>
        <item x="9251"/>
        <item x="9252"/>
        <item sd="0" x="9253"/>
        <item x="9254"/>
        <item x="9255"/>
        <item x="9256"/>
        <item x="9257"/>
        <item x="9258"/>
        <item x="9259"/>
        <item sd="0" x="9260"/>
        <item sd="0" x="9261"/>
        <item sd="0" x="9262"/>
        <item sd="0" x="9263"/>
        <item x="9264"/>
        <item x="9265"/>
        <item x="9266"/>
        <item x="9267"/>
        <item x="9268"/>
        <item x="9269"/>
        <item sd="0" x="9270"/>
        <item sd="0" x="9271"/>
        <item sd="0" x="9272"/>
        <item sd="0" x="9273"/>
        <item x="9274"/>
        <item x="9275"/>
        <item x="9276"/>
        <item x="9277"/>
        <item x="9278"/>
        <item x="9279"/>
        <item sd="0" x="9280"/>
        <item x="9281"/>
        <item x="9282"/>
        <item sd="0" x="9283"/>
        <item sd="0" x="9284"/>
        <item sd="0" x="9285"/>
        <item x="9286"/>
        <item x="9287"/>
        <item x="9288"/>
        <item x="9289"/>
        <item sd="0" x="9290"/>
        <item x="9291"/>
        <item x="9292"/>
        <item sd="0" x="9293"/>
        <item sd="0" x="9294"/>
        <item sd="0" x="9295"/>
        <item x="9296"/>
        <item x="9297"/>
        <item x="9298"/>
        <item x="9299"/>
        <item sd="0" x="9300"/>
        <item x="9301"/>
        <item x="9302"/>
        <item sd="0" x="9303"/>
        <item sd="0" x="9304"/>
        <item sd="0" x="9305"/>
        <item x="9306"/>
        <item x="9307"/>
        <item x="9308"/>
        <item x="9309"/>
        <item sd="0" x="9310"/>
        <item sd="0" x="9311"/>
        <item sd="0" x="9312"/>
        <item sd="0" x="9313"/>
        <item x="9314"/>
        <item sd="0" x="9315"/>
        <item x="9316"/>
        <item x="9317"/>
        <item x="9318"/>
        <item x="9319"/>
        <item sd="0" x="9320"/>
        <item sd="0" x="9321"/>
        <item sd="0" x="9322"/>
        <item sd="0" x="9323"/>
        <item x="9324"/>
        <item sd="0" x="9325"/>
        <item x="9326"/>
        <item x="9327"/>
        <item x="9328"/>
        <item x="9329"/>
        <item x="9330"/>
        <item x="9331"/>
        <item x="9332"/>
        <item sd="0" x="9333"/>
        <item sd="0" x="9334"/>
        <item sd="0" x="9335"/>
        <item x="9336"/>
        <item x="9337"/>
        <item x="9338"/>
        <item x="9339"/>
        <item x="9340"/>
        <item x="9341"/>
        <item x="9342"/>
        <item sd="0" x="9343"/>
        <item sd="0" x="9344"/>
        <item sd="0" x="9345"/>
        <item x="9346"/>
        <item x="9347"/>
        <item x="9348"/>
        <item x="9349"/>
        <item x="9350"/>
        <item x="9351"/>
        <item x="9352"/>
        <item x="9353"/>
        <item sd="0" x="9354"/>
        <item sd="0" x="9355"/>
        <item sd="0" x="9356"/>
        <item x="9357"/>
        <item x="9358"/>
        <item x="9359"/>
        <item x="9360"/>
        <item sd="0" x="9361"/>
        <item sd="0" x="9362"/>
        <item x="9363"/>
        <item sd="0" x="9364"/>
        <item sd="0" x="9365"/>
        <item sd="0" x="9366"/>
        <item x="9367"/>
        <item x="9368"/>
        <item x="9369"/>
        <item x="9370"/>
        <item sd="0" x="9371"/>
        <item sd="0" x="9372"/>
        <item x="9373"/>
        <item sd="0" x="9374"/>
        <item sd="0" x="9375"/>
        <item sd="0" x="9376"/>
        <item sd="0" x="9377"/>
        <item sd="0" x="9378"/>
        <item sd="0" x="9379"/>
        <item x="9380"/>
        <item x="9381"/>
        <item x="9382"/>
        <item x="9383"/>
        <item sd="0" x="9384"/>
        <item sd="0" x="9385"/>
        <item sd="0" x="9386"/>
        <item sd="0" x="9387"/>
        <item sd="0" x="9388"/>
        <item sd="0" x="9389"/>
        <item x="9390"/>
        <item x="9391"/>
        <item x="9392"/>
        <item x="9393"/>
        <item sd="0" x="9394"/>
        <item sd="0" x="9395"/>
        <item sd="0" x="9396"/>
        <item sd="0" x="9397"/>
        <item sd="0" x="9398"/>
        <item sd="0" x="9399"/>
        <item x="9400"/>
        <item x="9401"/>
        <item sd="0" x="9402"/>
        <item sd="0" x="9403"/>
        <item sd="0" x="9404"/>
        <item x="9405"/>
        <item x="9406"/>
        <item x="9407"/>
        <item x="9408"/>
        <item sd="0" x="9409"/>
        <item sd="0" x="9410"/>
        <item x="9411"/>
        <item sd="0" x="9412"/>
        <item sd="0" x="9413"/>
        <item sd="0" x="9414"/>
        <item x="9415"/>
        <item x="9416"/>
        <item x="9417"/>
        <item x="9418"/>
        <item sd="0" x="9419"/>
        <item sd="0" x="9420"/>
        <item x="9421"/>
        <item sd="0" x="9422"/>
        <item sd="0" x="9423"/>
        <item sd="0" x="9424"/>
        <item x="9425"/>
        <item x="9426"/>
        <item x="9427"/>
        <item x="9428"/>
        <item sd="0" x="9429"/>
        <item sd="0" x="9430"/>
        <item sd="0" x="9431"/>
        <item sd="0" x="9432"/>
        <item x="9433"/>
        <item x="9434"/>
        <item x="9435"/>
        <item x="9436"/>
        <item x="9437"/>
        <item x="9438"/>
        <item sd="0" x="9439"/>
        <item sd="0" x="9440"/>
        <item sd="0" x="9441"/>
        <item sd="0" x="9442"/>
        <item x="9443"/>
        <item x="9444"/>
        <item x="9445"/>
        <item x="9446"/>
        <item x="9447"/>
        <item x="9448"/>
        <item x="9449"/>
        <item x="9450"/>
        <item x="9451"/>
        <item sd="0" x="9452"/>
        <item sd="0" x="9453"/>
        <item sd="0" x="9454"/>
        <item x="9455"/>
        <item x="9456"/>
        <item x="9457"/>
        <item x="9458"/>
        <item x="9459"/>
        <item x="9460"/>
        <item x="9461"/>
        <item sd="0" x="9462"/>
        <item sd="0" x="9463"/>
        <item sd="0" x="9464"/>
        <item x="9465"/>
        <item x="9466"/>
        <item x="9467"/>
        <item x="9468"/>
        <item x="9469"/>
        <item x="9470"/>
        <item x="9471"/>
        <item sd="0" x="9472"/>
        <item x="9473"/>
        <item sd="0" x="9474"/>
        <item sd="0" x="9475"/>
        <item sd="0" x="9476"/>
        <item sd="0" x="9477"/>
        <item x="9478"/>
        <item x="9479"/>
        <item x="9480"/>
        <item x="9481"/>
        <item sd="0" x="9482"/>
        <item x="9483"/>
        <item sd="0" x="9484"/>
        <item sd="0" x="9485"/>
        <item sd="0" x="9486"/>
        <item sd="0" x="9487"/>
        <item x="9488"/>
        <item x="9489"/>
        <item x="9490"/>
        <item x="9491"/>
        <item sd="0" x="9492"/>
        <item x="9493"/>
        <item sd="0" x="9494"/>
        <item sd="0" x="9495"/>
        <item sd="0" x="9496"/>
        <item sd="0" x="9497"/>
        <item sd="0" x="9498"/>
        <item sd="0" x="9499"/>
        <item sd="0" x="9500"/>
        <item x="9501"/>
        <item x="9502"/>
        <item x="9503"/>
        <item sd="0" x="9504"/>
        <item sd="0" x="9505"/>
        <item sd="0" x="9506"/>
        <item sd="0" x="9507"/>
        <item sd="0" x="9508"/>
        <item sd="0" x="9509"/>
        <item sd="0" x="9510"/>
        <item x="9511"/>
        <item x="9512"/>
        <item x="9513"/>
        <item sd="0" x="9514"/>
        <item sd="0" x="9515"/>
        <item sd="0" x="9516"/>
        <item sd="0" x="9517"/>
        <item sd="0" x="9518"/>
        <item sd="0" x="9519"/>
        <item sd="0" x="9520"/>
        <item sd="0" x="9521"/>
        <item sd="0" x="9522"/>
        <item x="9523"/>
        <item x="9524"/>
        <item x="9525"/>
        <item x="9526"/>
        <item sd="0" x="9527"/>
        <item sd="0" x="9528"/>
        <item sd="0" x="9529"/>
        <item sd="0" x="9530"/>
        <item sd="0" x="9531"/>
        <item sd="0" x="9532"/>
        <item x="9533"/>
        <item x="9534"/>
        <item x="9535"/>
        <item x="9536"/>
        <item sd="0" x="9537"/>
        <item sd="0" x="9538"/>
        <item sd="0" x="9539"/>
        <item sd="0" x="9540"/>
        <item sd="0" x="9541"/>
        <item sd="0" x="9542"/>
        <item x="9543"/>
        <item x="9544"/>
        <item sd="0" x="9545"/>
        <item sd="0" x="9546"/>
        <item sd="0" x="9547"/>
        <item sd="0" x="9548"/>
        <item x="9549"/>
        <item x="9550"/>
        <item x="9551"/>
        <item x="9552"/>
        <item sd="0" x="9553"/>
        <item sd="0" x="9554"/>
        <item sd="0" x="9555"/>
        <item sd="0" x="9556"/>
        <item sd="0" x="9557"/>
        <item sd="0" x="9558"/>
        <item x="9559"/>
        <item x="9560"/>
        <item x="9561"/>
        <item x="9562"/>
        <item sd="0" x="9563"/>
        <item sd="0" x="9564"/>
        <item sd="0" x="9565"/>
        <item sd="0" x="9566"/>
        <item sd="0" x="9567"/>
        <item sd="0" x="9568"/>
        <item sd="0" x="9569"/>
        <item sd="0" x="9570"/>
        <item sd="0" x="9571"/>
        <item x="9572"/>
        <item x="9573"/>
        <item x="9574"/>
        <item sd="0" x="9575"/>
        <item sd="0" x="9576"/>
        <item sd="0" x="9577"/>
        <item sd="0" x="9578"/>
        <item sd="0" x="9579"/>
        <item sd="0" x="9580"/>
        <item sd="0" x="9581"/>
        <item x="9582"/>
        <item x="9583"/>
        <item x="9584"/>
        <item sd="0" x="9585"/>
        <item sd="0" x="9586"/>
        <item sd="0" x="9587"/>
        <item sd="0" x="9588"/>
        <item sd="0" x="9589"/>
        <item sd="0" x="9590"/>
        <item x="9591"/>
        <item x="9592"/>
        <item sd="0" x="9593"/>
        <item x="9594"/>
        <item x="9595"/>
        <item x="9596"/>
        <item x="9597"/>
        <item sd="0" x="9598"/>
        <item sd="0" x="9599"/>
        <item sd="0" x="9600"/>
        <item sd="0" x="9601"/>
        <item x="9602"/>
        <item sd="0" x="9603"/>
        <item x="9604"/>
        <item x="9605"/>
        <item x="9606"/>
        <item x="9607"/>
        <item sd="0" x="9608"/>
        <item sd="0" x="9609"/>
        <item sd="0" x="9610"/>
        <item sd="0" x="9611"/>
        <item x="9612"/>
        <item sd="0" x="9613"/>
        <item x="9614"/>
        <item x="9615"/>
        <item x="9616"/>
        <item x="9617"/>
        <item x="9618"/>
        <item x="9619"/>
        <item x="9620"/>
        <item sd="0" x="9621"/>
        <item sd="0" x="9622"/>
        <item sd="0" x="9623"/>
        <item x="9624"/>
        <item x="9625"/>
        <item x="9626"/>
        <item x="9627"/>
        <item x="9628"/>
        <item x="9629"/>
        <item x="9630"/>
        <item sd="0" x="9631"/>
        <item sd="0" x="9632"/>
        <item sd="0" x="9633"/>
        <item x="9634"/>
        <item x="9635"/>
        <item x="9636"/>
        <item x="9637"/>
        <item x="9638"/>
        <item x="9639"/>
        <item x="9640"/>
        <item x="9641"/>
        <item x="9642"/>
        <item sd="0" x="9643"/>
        <item sd="0" x="9644"/>
        <item sd="0" x="9645"/>
        <item sd="0" x="9646"/>
        <item x="9647"/>
        <item x="9648"/>
        <item x="9649"/>
        <item x="9650"/>
        <item x="9651"/>
        <item x="9652"/>
        <item sd="0" x="9653"/>
        <item sd="0" x="9654"/>
        <item sd="0" x="9655"/>
        <item sd="0" x="9656"/>
        <item x="9657"/>
        <item x="9658"/>
        <item x="9659"/>
        <item x="9660"/>
        <item x="9661"/>
        <item x="9662"/>
        <item sd="0" x="9663"/>
        <item sd="0" x="9664"/>
        <item sd="0" x="9665"/>
        <item sd="0" x="9666"/>
        <item x="9667"/>
        <item x="9668"/>
        <item x="9669"/>
        <item x="9670"/>
        <item sd="0" x="9671"/>
        <item sd="0" x="9672"/>
        <item sd="0" x="9673"/>
        <item x="9674"/>
        <item sd="0" x="9675"/>
        <item sd="0" x="9676"/>
        <item x="9677"/>
        <item x="9678"/>
        <item x="9679"/>
        <item x="9680"/>
        <item sd="0" x="9681"/>
        <item sd="0" x="9682"/>
        <item sd="0" x="9683"/>
        <item x="9684"/>
        <item sd="0" x="9685"/>
        <item sd="0" x="9686"/>
        <item x="9687"/>
        <item x="9688"/>
        <item sd="0" x="9689"/>
        <item x="9690"/>
        <item x="9691"/>
        <item x="9692"/>
        <item sd="0" x="9693"/>
        <item sd="0" x="9694"/>
        <item sd="0" x="9695"/>
        <item sd="0" x="9696"/>
        <item x="9697"/>
        <item x="9698"/>
        <item sd="0" x="9699"/>
        <item x="9700"/>
        <item x="9701"/>
        <item x="9702"/>
        <item sd="0" x="9703"/>
        <item sd="0" x="9704"/>
        <item sd="0" x="9705"/>
        <item sd="0" x="9706"/>
        <item x="9707"/>
        <item x="9708"/>
        <item sd="0" x="9709"/>
        <item x="9710"/>
        <item x="9711"/>
        <item x="9712"/>
        <item x="9713"/>
        <item sd="0" x="9714"/>
        <item sd="0" x="9715"/>
        <item sd="0" x="9716"/>
        <item sd="0" x="9717"/>
        <item x="9718"/>
        <item x="9719"/>
        <item x="9720"/>
        <item sd="0" x="9721"/>
        <item sd="0" x="9722"/>
        <item x="9723"/>
        <item sd="0" x="9724"/>
        <item sd="0" x="9725"/>
        <item sd="0" x="9726"/>
        <item sd="0" x="9727"/>
        <item x="9728"/>
        <item x="9729"/>
        <item x="9730"/>
        <item sd="0" x="9731"/>
        <item sd="0" x="9732"/>
        <item x="9733"/>
        <item sd="0" x="9734"/>
        <item sd="0" x="9735"/>
        <item sd="0" x="9736"/>
        <item sd="0" x="9737"/>
        <item sd="0" x="9738"/>
        <item sd="0" x="9739"/>
        <item x="9740"/>
        <item x="9741"/>
        <item x="9742"/>
        <item x="9743"/>
        <item sd="0" x="9744"/>
        <item sd="0" x="9745"/>
        <item sd="0" x="9746"/>
        <item sd="0" x="9747"/>
        <item sd="0" x="9748"/>
        <item sd="0" x="9749"/>
        <item x="9750"/>
        <item x="9751"/>
        <item x="9752"/>
        <item x="9753"/>
        <item sd="0" x="9754"/>
        <item sd="0" x="9755"/>
        <item sd="0" x="9756"/>
        <item sd="0" x="9757"/>
        <item sd="0" x="9758"/>
        <item sd="0" x="9759"/>
        <item x="9760"/>
        <item sd="0" x="9761"/>
        <item sd="0" x="9762"/>
        <item x="9763"/>
        <item x="9764"/>
        <item x="9765"/>
        <item x="9766"/>
        <item sd="0" x="9767"/>
        <item sd="0" x="9768"/>
        <item sd="0" x="9769"/>
        <item x="9770"/>
        <item sd="0" x="9771"/>
        <item sd="0" x="9772"/>
        <item x="9773"/>
        <item x="9774"/>
        <item x="9775"/>
        <item x="9776"/>
        <item sd="0" x="9777"/>
        <item sd="0" x="9778"/>
        <item sd="0" x="9779"/>
        <item x="9780"/>
        <item sd="0" x="9781"/>
        <item sd="0" x="9782"/>
        <item x="9783"/>
        <item x="9784"/>
        <item x="9785"/>
        <item x="9786"/>
        <item sd="0" x="9787"/>
        <item sd="0" x="9788"/>
        <item sd="0" x="9789"/>
        <item x="9790"/>
        <item x="9791"/>
        <item x="9792"/>
        <item x="9793"/>
        <item sd="0" x="9794"/>
        <item x="9795"/>
        <item x="9796"/>
        <item sd="0" x="9797"/>
        <item sd="0" x="9798"/>
        <item sd="0" x="9799"/>
        <item x="9800"/>
        <item x="9801"/>
        <item x="9802"/>
        <item x="9803"/>
        <item sd="0" x="9804"/>
        <item x="9805"/>
        <item x="9806"/>
        <item sd="0" x="9807"/>
        <item sd="0" x="9808"/>
        <item sd="0" x="9809"/>
        <item sd="0" x="9810"/>
        <item sd="0" x="9811"/>
        <item sd="0" x="9812"/>
        <item x="9813"/>
        <item x="9814"/>
        <item x="9815"/>
        <item x="9816"/>
        <item sd="0" x="9817"/>
        <item sd="0" x="9818"/>
        <item sd="0" x="9819"/>
        <item sd="0" x="9820"/>
        <item sd="0" x="9821"/>
        <item sd="0" x="9822"/>
        <item x="9823"/>
        <item x="9824"/>
        <item x="9825"/>
        <item x="9826"/>
        <item sd="0" x="9827"/>
        <item sd="0" x="9828"/>
        <item sd="0" x="9829"/>
        <item sd="0" x="9830"/>
        <item sd="0" x="9831"/>
        <item sd="0" x="9832"/>
        <item sd="0" x="9833"/>
        <item sd="0" x="9834"/>
        <item sd="0" x="9835"/>
        <item x="9836"/>
        <item x="9837"/>
        <item x="9838"/>
        <item sd="0" x="9839"/>
        <item sd="0" x="9840"/>
        <item sd="0" x="9841"/>
        <item sd="0" x="9842"/>
        <item sd="0" x="9843"/>
        <item sd="0" x="9844"/>
        <item sd="0" x="9845"/>
        <item x="9846"/>
        <item x="9847"/>
        <item x="9848"/>
        <item sd="0" x="9849"/>
        <item sd="0" x="9850"/>
        <item sd="0" x="9851"/>
        <item sd="0" x="9852"/>
        <item sd="0" x="9853"/>
        <item sd="0" x="9854"/>
        <item sd="0" x="9855"/>
        <item x="9856"/>
        <item sd="0" x="9857"/>
        <item x="9858"/>
        <item x="9859"/>
        <item x="9860"/>
        <item x="9861"/>
        <item sd="0" x="9862"/>
        <item sd="0" x="9863"/>
        <item sd="0" x="9864"/>
        <item sd="0" x="9865"/>
        <item x="9866"/>
        <item sd="0" x="9867"/>
        <item x="9868"/>
        <item x="9869"/>
        <item x="9870"/>
        <item x="9871"/>
        <item sd="0" x="9872"/>
        <item sd="0" x="9873"/>
        <item sd="0" x="9874"/>
        <item sd="0" x="9875"/>
        <item x="9876"/>
        <item sd="0" x="9877"/>
        <item x="9878"/>
        <item x="9879"/>
        <item x="9880"/>
        <item x="9881"/>
        <item x="9882"/>
        <item x="9883"/>
        <item x="9884"/>
        <item sd="0" x="9885"/>
        <item sd="0" x="9886"/>
        <item sd="0" x="9887"/>
        <item x="9888"/>
        <item x="9889"/>
        <item x="9890"/>
        <item x="9891"/>
        <item x="9892"/>
        <item x="9893"/>
        <item x="9894"/>
        <item sd="0" x="9895"/>
        <item sd="0" x="9896"/>
        <item sd="0" x="9897"/>
        <item x="9898"/>
        <item x="9899"/>
        <item x="9900"/>
        <item x="9901"/>
        <item x="9902"/>
        <item x="9903"/>
        <item x="9904"/>
        <item sd="0" x="9905"/>
        <item sd="0" x="9906"/>
        <item x="9907"/>
        <item x="9908"/>
        <item x="9909"/>
        <item x="9910"/>
        <item sd="0" x="9911"/>
        <item sd="0" x="9912"/>
        <item sd="0" x="9913"/>
        <item sd="0" x="9914"/>
        <item sd="0" x="9915"/>
        <item sd="0" x="9916"/>
        <item x="9917"/>
        <item x="9918"/>
        <item x="9919"/>
        <item x="9920"/>
        <item sd="0" x="9921"/>
        <item sd="0" x="9922"/>
        <item sd="0" x="9923"/>
        <item sd="0" x="9924"/>
        <item sd="0" x="9925"/>
        <item sd="0" x="9926"/>
        <item x="9927"/>
        <item x="9928"/>
        <item sd="0" x="9929"/>
        <item x="9930"/>
        <item x="9931"/>
        <item x="9932"/>
        <item x="9933"/>
        <item sd="0" x="9934"/>
        <item sd="0" x="9935"/>
        <item sd="0" x="9936"/>
        <item x="9937"/>
        <item x="9938"/>
        <item sd="0" x="9939"/>
        <item x="9940"/>
        <item x="9941"/>
        <item x="9942"/>
        <item x="9943"/>
        <item sd="0" x="9944"/>
        <item sd="0" x="9945"/>
        <item sd="0" x="9946"/>
        <item x="9947"/>
        <item x="9948"/>
        <item sd="0" x="9949"/>
        <item x="9950"/>
        <item x="9951"/>
        <item x="9952"/>
        <item x="9953"/>
        <item x="9954"/>
        <item x="9955"/>
        <item sd="0" x="9956"/>
        <item sd="0" x="9957"/>
        <item sd="0" x="9958"/>
        <item sd="0" x="9959"/>
        <item x="9960"/>
        <item x="9961"/>
        <item x="9962"/>
        <item x="9963"/>
        <item x="9964"/>
        <item x="9965"/>
        <item sd="0" x="9966"/>
        <item sd="0" x="9967"/>
        <item sd="0" x="9968"/>
        <item sd="0" x="9969"/>
        <item x="9970"/>
        <item x="9971"/>
        <item x="9972"/>
        <item x="9973"/>
        <item x="9974"/>
        <item x="9975"/>
        <item sd="0" x="9976"/>
        <item x="9977"/>
        <item x="9978"/>
        <item sd="0" x="9979"/>
        <item sd="0" x="9980"/>
        <item sd="0" x="9981"/>
        <item sd="0" x="9982"/>
        <item x="9983"/>
        <item x="9984"/>
        <item x="9985"/>
        <item sd="0" x="9986"/>
        <item x="9987"/>
        <item x="9988"/>
        <item sd="0" x="9989"/>
        <item sd="0" x="9990"/>
        <item sd="0" x="9991"/>
        <item sd="0" x="9992"/>
        <item x="9993"/>
        <item x="9994"/>
        <item x="9995"/>
        <item sd="0" x="9996"/>
        <item x="9997"/>
        <item x="9998"/>
        <item sd="0" x="9999"/>
        <item sd="0" x="10000"/>
        <item x="10001"/>
        <item sd="0" x="10002"/>
        <item sd="0" x="10003"/>
        <item sd="0" x="10004"/>
        <item x="10005"/>
        <item x="10006"/>
        <item x="10007"/>
        <item x="10008"/>
        <item sd="0" x="10009"/>
        <item sd="0" x="10010"/>
        <item x="10011"/>
        <item sd="0" x="10012"/>
        <item sd="0" x="10013"/>
        <item sd="0" x="10014"/>
        <item x="10015"/>
        <item x="10016"/>
        <item x="10017"/>
        <item x="10018"/>
        <item sd="0" x="10019"/>
        <item sd="0" x="10020"/>
        <item x="10021"/>
        <item sd="0" x="10022"/>
        <item sd="0" x="10023"/>
        <item sd="0" x="10024"/>
        <item x="10025"/>
        <item x="10026"/>
        <item x="10027"/>
        <item x="10028"/>
        <item sd="0" x="10029"/>
        <item sd="0" x="10030"/>
        <item sd="0" x="10031"/>
        <item sd="0" x="10032"/>
        <item x="10033"/>
        <item x="10034"/>
        <item x="10035"/>
        <item x="10036"/>
        <item x="10037"/>
        <item x="10038"/>
        <item sd="0" x="10039"/>
        <item sd="0" x="10040"/>
        <item sd="0" x="10041"/>
        <item sd="0" x="10042"/>
        <item x="10043"/>
        <item x="10044"/>
        <item x="10045"/>
        <item x="10046"/>
        <item x="10047"/>
        <item x="10048"/>
        <item x="10049"/>
        <item sd="0" x="10050"/>
        <item sd="0" x="10051"/>
        <item sd="0" x="10052"/>
        <item sd="0" x="10053"/>
        <item x="10054"/>
        <item x="10055"/>
        <item x="10056"/>
        <item sd="0" x="10057"/>
        <item sd="0" x="10058"/>
        <item x="10059"/>
        <item sd="0" x="10060"/>
        <item sd="0" x="10061"/>
        <item sd="0" x="10062"/>
        <item sd="0" x="10063"/>
        <item x="10064"/>
        <item x="10065"/>
        <item x="10066"/>
        <item sd="0" x="10067"/>
        <item sd="0" x="10068"/>
        <item x="10069"/>
        <item sd="0" x="10070"/>
        <item sd="0" x="10071"/>
        <item sd="0" x="10072"/>
        <item sd="0" x="10073"/>
        <item sd="0" x="10074"/>
        <item sd="0" x="10075"/>
        <item x="10076"/>
        <item x="10077"/>
        <item x="10078"/>
        <item x="10079"/>
        <item sd="0" x="10080"/>
        <item sd="0" x="10081"/>
        <item sd="0" x="10082"/>
        <item sd="0" x="10083"/>
        <item sd="0" x="10084"/>
        <item sd="0" x="10085"/>
        <item x="10086"/>
        <item x="10087"/>
        <item x="10088"/>
        <item x="10089"/>
        <item sd="0" x="10090"/>
        <item sd="0" x="10091"/>
        <item sd="0" x="10092"/>
        <item sd="0" x="10093"/>
        <item sd="0" x="10094"/>
        <item sd="0" x="10095"/>
        <item x="10096"/>
        <item sd="0" x="10097"/>
        <item sd="0" x="10098"/>
        <item x="10099"/>
        <item x="10100"/>
        <item x="10101"/>
        <item x="10102"/>
        <item sd="0" x="10103"/>
        <item sd="0" x="10104"/>
        <item sd="0" x="10105"/>
        <item x="10106"/>
        <item sd="0" x="10107"/>
        <item sd="0" x="10108"/>
        <item x="10109"/>
        <item x="10110"/>
        <item x="10111"/>
        <item x="10112"/>
        <item sd="0" x="10113"/>
        <item sd="0" x="10114"/>
        <item sd="0" x="10115"/>
        <item x="10116"/>
        <item sd="0" x="10117"/>
        <item sd="0" x="10118"/>
        <item x="10119"/>
        <item x="10120"/>
        <item sd="0" x="10121"/>
        <item x="10122"/>
        <item x="10123"/>
        <item x="10124"/>
        <item sd="0" x="10125"/>
        <item sd="0" x="10126"/>
        <item sd="0" x="10127"/>
        <item sd="0" x="10128"/>
        <item x="10129"/>
        <item x="10130"/>
        <item sd="0" x="10131"/>
        <item x="10132"/>
        <item x="10133"/>
        <item x="10134"/>
        <item sd="0" x="10135"/>
        <item sd="0" x="10136"/>
        <item sd="0" x="10137"/>
        <item sd="0" x="10138"/>
        <item x="10139"/>
        <item x="10140"/>
        <item sd="0" x="10141"/>
        <item x="10142"/>
        <item x="10143"/>
        <item x="10144"/>
        <item sd="0" x="10145"/>
        <item sd="0" x="10146"/>
        <item sd="0" x="10147"/>
        <item sd="0" x="10148"/>
        <item x="10149"/>
        <item x="10150"/>
        <item x="10151"/>
        <item x="10152"/>
        <item sd="0" x="10153"/>
        <item sd="0" x="10154"/>
        <item sd="0" x="10155"/>
        <item sd="0" x="10156"/>
        <item sd="0" x="10157"/>
        <item sd="0" x="10158"/>
        <item x="10159"/>
        <item x="10160"/>
        <item x="10161"/>
        <item x="10162"/>
        <item sd="0" x="10163"/>
        <item sd="0" x="10164"/>
        <item sd="0" x="10165"/>
        <item sd="0" x="10166"/>
        <item sd="0" x="10167"/>
        <item sd="0" x="10168"/>
        <item sd="0" x="10169"/>
        <item sd="0" x="10170"/>
        <item sd="0" x="10171"/>
        <item x="10172"/>
        <item x="10173"/>
        <item x="10174"/>
        <item sd="0" x="10175"/>
        <item sd="0" x="10176"/>
        <item sd="0" x="10177"/>
        <item sd="0" x="10178"/>
        <item sd="0" x="10179"/>
        <item sd="0" x="10180"/>
        <item sd="0" x="10181"/>
        <item x="10182"/>
        <item x="10183"/>
        <item x="10184"/>
        <item sd="0" x="10185"/>
        <item sd="0" x="10186"/>
        <item sd="0" x="10187"/>
        <item sd="0" x="10188"/>
        <item sd="0" x="10189"/>
        <item sd="0" x="10190"/>
        <item sd="0" x="10191"/>
        <item x="10192"/>
        <item sd="0" x="10193"/>
        <item x="10194"/>
        <item x="10195"/>
        <item x="10196"/>
        <item x="10197"/>
        <item sd="0" x="10198"/>
        <item sd="0" x="10199"/>
        <item sd="0" x="10200"/>
        <item sd="0" x="10201"/>
        <item x="10202"/>
        <item sd="0" x="10203"/>
        <item x="10204"/>
        <item x="10205"/>
        <item x="10206"/>
        <item x="10207"/>
        <item sd="0" x="10208"/>
        <item sd="0" x="10209"/>
        <item sd="0" x="10210"/>
        <item sd="0" x="10211"/>
        <item x="10212"/>
        <item sd="0" x="10213"/>
        <item x="10214"/>
        <item x="10215"/>
        <item x="10216"/>
        <item x="10217"/>
        <item x="10218"/>
        <item x="10219"/>
        <item x="10220"/>
        <item sd="0" x="10221"/>
        <item sd="0" x="10222"/>
        <item sd="0" x="10223"/>
        <item x="10224"/>
        <item x="10225"/>
        <item x="10226"/>
        <item x="10227"/>
        <item x="10228"/>
        <item x="10229"/>
        <item x="10230"/>
        <item sd="0" x="10231"/>
        <item sd="0" x="10232"/>
        <item sd="0" x="10233"/>
        <item x="10234"/>
        <item x="10235"/>
        <item x="10236"/>
        <item x="10237"/>
        <item x="10238"/>
        <item x="10239"/>
        <item x="10240"/>
        <item sd="0" x="10241"/>
        <item sd="0" x="10242"/>
        <item sd="0" x="10243"/>
        <item sd="0" x="10244"/>
        <item x="10245"/>
        <item x="10246"/>
        <item x="10247"/>
        <item x="10248"/>
        <item sd="0" x="10249"/>
        <item sd="0" x="10250"/>
        <item sd="0" x="10251"/>
        <item sd="0" x="10252"/>
        <item sd="0" x="10253"/>
        <item sd="0" x="10254"/>
        <item x="10255"/>
        <item x="10256"/>
        <item x="10257"/>
        <item x="10258"/>
        <item sd="0" x="10259"/>
        <item sd="0" x="10260"/>
        <item sd="0" x="10261"/>
        <item sd="0" x="10262"/>
        <item sd="0" x="10263"/>
        <item sd="0" x="10264"/>
        <item x="10265"/>
        <item x="10266"/>
        <item x="10267"/>
        <item x="10268"/>
        <item sd="0" x="10269"/>
        <item sd="0" x="10270"/>
        <item sd="0" x="10271"/>
        <item x="10272"/>
        <item x="10273"/>
        <item x="10274"/>
        <item x="10275"/>
        <item x="10276"/>
        <item x="10277"/>
        <item x="10278"/>
        <item sd="0" x="10279"/>
        <item sd="0" x="10280"/>
        <item sd="0" x="10281"/>
        <item x="10282"/>
        <item x="10283"/>
        <item x="10284"/>
        <item x="10285"/>
        <item x="10286"/>
        <item x="10287"/>
        <item x="10288"/>
        <item x="10289"/>
        <item x="10290"/>
        <item sd="0" x="10291"/>
        <item sd="0" x="10292"/>
        <item sd="0" x="10293"/>
        <item sd="0" x="10294"/>
        <item x="10295"/>
        <item x="10296"/>
        <item x="10297"/>
        <item x="10298"/>
        <item x="10299"/>
        <item x="10300"/>
        <item sd="0" x="10301"/>
        <item sd="0" x="10302"/>
        <item sd="0" x="10303"/>
        <item sd="0" x="10304"/>
        <item x="10305"/>
        <item x="10306"/>
        <item x="10307"/>
        <item x="10308"/>
        <item x="10309"/>
        <item x="10310"/>
        <item sd="0" x="10311"/>
        <item sd="0" x="10312"/>
        <item x="10313"/>
        <item sd="0" x="10314"/>
        <item sd="0" x="10315"/>
        <item sd="0" x="10316"/>
        <item sd="0" x="10317"/>
        <item x="10318"/>
        <item x="10319"/>
        <item x="10320"/>
        <item sd="0" x="10321"/>
        <item sd="0" x="10322"/>
        <item x="10323"/>
        <item sd="0" x="10324"/>
        <item sd="0" x="10325"/>
        <item sd="0" x="10326"/>
        <item sd="0" x="10327"/>
        <item x="10328"/>
        <item x="10329"/>
        <item x="10330"/>
        <item sd="0" x="10331"/>
        <item sd="0" x="10332"/>
        <item x="10333"/>
        <item sd="0" x="10334"/>
        <item sd="0" x="10335"/>
        <item sd="0" x="10336"/>
        <item sd="0" x="10337"/>
        <item sd="0" x="10338"/>
        <item sd="0" x="10339"/>
        <item x="10340"/>
        <item x="10341"/>
        <item x="10342"/>
        <item x="10343"/>
        <item sd="0" x="10344"/>
        <item sd="0" x="10345"/>
        <item sd="0" x="10346"/>
        <item sd="0" x="10347"/>
        <item sd="0" x="10348"/>
        <item sd="0" x="10349"/>
        <item x="10350"/>
        <item x="10351"/>
        <item x="10352"/>
        <item x="10353"/>
        <item sd="0" x="10354"/>
        <item sd="0" x="10355"/>
        <item sd="0" x="10356"/>
        <item sd="0" x="10357"/>
        <item sd="0" x="10358"/>
        <item sd="0" x="10359"/>
        <item x="10360"/>
        <item sd="0" x="10361"/>
        <item sd="0" x="10362"/>
        <item x="10363"/>
        <item x="10364"/>
        <item x="10365"/>
        <item x="10366"/>
        <item sd="0" x="10367"/>
        <item sd="0" x="10368"/>
        <item sd="0" x="10369"/>
        <item x="10370"/>
        <item sd="0" x="10371"/>
        <item sd="0" x="10372"/>
        <item x="10373"/>
        <item x="10374"/>
        <item x="10375"/>
        <item x="10376"/>
        <item sd="0" x="10377"/>
        <item sd="0" x="10378"/>
        <item sd="0" x="10379"/>
        <item x="10380"/>
        <item sd="0" x="10381"/>
        <item sd="0" x="10382"/>
        <item x="10383"/>
        <item x="10384"/>
        <item sd="0" x="10385"/>
        <item sd="0" x="10386"/>
        <item sd="0" x="10387"/>
        <item sd="0" x="10388"/>
        <item sd="0" x="10389"/>
        <item x="10390"/>
        <item x="10391"/>
        <item x="10392"/>
        <item sd="0" x="10393"/>
        <item sd="0" x="10394"/>
        <item sd="0" x="10395"/>
        <item sd="0" x="10396"/>
        <item sd="0" x="10397"/>
        <item sd="0" x="10398"/>
        <item sd="0" x="10399"/>
        <item x="10400"/>
        <item x="10401"/>
        <item x="10402"/>
        <item sd="0" x="10403"/>
        <item sd="0" x="10404"/>
        <item sd="0" x="10405"/>
        <item sd="0" x="10406"/>
        <item sd="0" x="10407"/>
        <item sd="0" x="10408"/>
        <item x="10409"/>
        <item sd="0" x="10410"/>
        <item sd="0" x="10411"/>
        <item x="10412"/>
        <item x="10413"/>
        <item x="10414"/>
        <item x="10415"/>
        <item sd="0" x="10416"/>
        <item sd="0" x="10417"/>
        <item sd="0" x="10418"/>
        <item sd="0" x="10419"/>
        <item sd="0" x="10420"/>
        <item sd="0" x="10421"/>
        <item x="10422"/>
        <item x="10423"/>
        <item x="10424"/>
        <item x="10425"/>
        <item sd="0" x="10426"/>
        <item sd="0" x="10427"/>
        <item sd="0" x="10428"/>
        <item sd="0" x="10429"/>
        <item sd="0" x="10430"/>
        <item sd="0" x="10431"/>
        <item x="10432"/>
        <item x="10433"/>
        <item sd="0" x="10434"/>
        <item sd="0" x="10435"/>
        <item sd="0" x="10436"/>
        <item sd="0" x="10437"/>
        <item x="10438"/>
        <item x="10439"/>
        <item x="10440"/>
        <item sd="0" x="10441"/>
        <item sd="0" x="10442"/>
        <item sd="0" x="10443"/>
        <item sd="0" x="10444"/>
        <item sd="0" x="10445"/>
        <item sd="0" x="10446"/>
        <item sd="0" x="10447"/>
        <item x="10448"/>
        <item x="10449"/>
        <item x="10450"/>
        <item sd="0" x="10451"/>
        <item sd="0" x="10452"/>
        <item sd="0" x="10453"/>
        <item sd="0" x="10454"/>
        <item sd="0" x="10455"/>
        <item sd="0" x="10456"/>
        <item sd="0" x="10457"/>
        <item sd="0" x="10458"/>
        <item sd="0" x="10459"/>
        <item x="10460"/>
        <item x="10461"/>
        <item x="10462"/>
        <item x="10463"/>
        <item sd="0" x="10464"/>
        <item sd="0" x="10465"/>
        <item sd="0" x="10466"/>
        <item sd="0" x="10467"/>
        <item sd="0" x="10468"/>
        <item sd="0" x="10469"/>
        <item x="10470"/>
        <item x="10471"/>
        <item x="10472"/>
        <item x="10473"/>
        <item sd="0" x="10474"/>
        <item sd="0" x="10475"/>
        <item sd="0" x="10476"/>
        <item sd="0" x="10477"/>
        <item sd="0" x="10478"/>
        <item sd="0" x="10479"/>
        <item x="10480"/>
        <item x="10481"/>
        <item sd="0" x="10482"/>
        <item x="10483"/>
        <item x="10484"/>
        <item x="10485"/>
        <item x="10486"/>
        <item sd="0" x="10487"/>
        <item sd="0" x="10488"/>
        <item sd="0" x="10489"/>
        <item x="10490"/>
        <item x="10491"/>
        <item sd="0" x="10492"/>
        <item x="10493"/>
        <item x="10494"/>
        <item x="10495"/>
        <item x="10496"/>
        <item sd="0" x="10497"/>
        <item sd="0" x="10498"/>
        <item sd="0" x="10499"/>
        <item x="10500"/>
        <item x="10501"/>
        <item sd="0" x="10502"/>
        <item x="10503"/>
        <item x="10504"/>
        <item x="10505"/>
        <item sd="0" x="10506"/>
        <item sd="0" x="10507"/>
        <item sd="0" x="10508"/>
        <item x="10509"/>
        <item x="10510"/>
        <item x="10511"/>
        <item x="10512"/>
        <item sd="0" x="10513"/>
        <item sd="0" x="10514"/>
        <item x="10515"/>
        <item sd="0" x="10516"/>
        <item sd="0" x="10517"/>
        <item sd="0" x="10518"/>
        <item x="10519"/>
        <item x="10520"/>
        <item x="10521"/>
        <item x="10522"/>
        <item sd="0" x="10523"/>
        <item sd="0" x="10524"/>
        <item x="10525"/>
        <item sd="0" x="10526"/>
        <item sd="0" x="10527"/>
        <item sd="0" x="10528"/>
        <item sd="0" x="10529"/>
        <item sd="0" x="10530"/>
        <item sd="0" x="10531"/>
        <item x="10532"/>
        <item x="10533"/>
        <item x="10534"/>
        <item x="10535"/>
        <item sd="0" x="10536"/>
        <item sd="0" x="10537"/>
        <item sd="0" x="10538"/>
        <item sd="0" x="10539"/>
        <item sd="0" x="10540"/>
        <item sd="0" x="10541"/>
        <item x="10542"/>
        <item x="10543"/>
        <item x="10544"/>
        <item x="10545"/>
        <item sd="0" x="10546"/>
        <item sd="0" x="10547"/>
        <item sd="0" x="10548"/>
        <item sd="0" x="10549"/>
        <item sd="0" x="10550"/>
        <item sd="0" x="10551"/>
        <item x="10552"/>
        <item sd="0" x="10553"/>
        <item sd="0" x="10554"/>
        <item x="10555"/>
        <item x="10556"/>
        <item x="10557"/>
        <item sd="0" x="10558"/>
        <item sd="0" x="10559"/>
        <item sd="0" x="10560"/>
        <item sd="0" x="10561"/>
        <item x="10562"/>
        <item sd="0" x="10563"/>
        <item sd="0" x="10564"/>
        <item x="10565"/>
        <item x="10566"/>
        <item x="10567"/>
        <item sd="0" x="10568"/>
        <item sd="0" x="10569"/>
        <item sd="0" x="10570"/>
        <item sd="0" x="10571"/>
        <item x="10572"/>
        <item sd="0" x="10573"/>
        <item sd="0" x="10574"/>
        <item x="10575"/>
        <item x="10576"/>
        <item x="10577"/>
        <item x="10578"/>
        <item x="10579"/>
        <item x="10580"/>
        <item sd="0" x="10581"/>
        <item sd="0" x="10582"/>
        <item sd="0" x="10583"/>
        <item sd="0" x="10584"/>
        <item x="10585"/>
        <item x="10586"/>
        <item x="10587"/>
        <item x="10588"/>
        <item x="10589"/>
        <item x="10590"/>
        <item sd="0" x="10591"/>
        <item sd="0" x="10592"/>
        <item sd="0" x="10593"/>
        <item sd="0" x="10594"/>
        <item x="10595"/>
        <item x="10596"/>
        <item x="10597"/>
        <item x="10598"/>
        <item x="10599"/>
        <item x="10600"/>
        <item x="10601"/>
        <item sd="0" x="10602"/>
        <item sd="0" x="10603"/>
        <item sd="0" x="10604"/>
        <item sd="0" x="10605"/>
        <item x="10606"/>
        <item x="10607"/>
        <item x="10608"/>
        <item sd="0" x="10609"/>
        <item sd="0" x="10610"/>
        <item x="10611"/>
        <item sd="0" x="10612"/>
        <item sd="0" x="10613"/>
        <item sd="0" x="10614"/>
        <item sd="0" x="10615"/>
        <item x="10616"/>
        <item x="10617"/>
        <item x="10618"/>
        <item sd="0" x="10619"/>
        <item sd="0" x="10620"/>
        <item x="10621"/>
        <item sd="0" x="10622"/>
        <item sd="0" x="10623"/>
        <item sd="0" x="10624"/>
        <item sd="0" x="10625"/>
        <item x="10626"/>
        <item x="10627"/>
        <item x="10628"/>
        <item sd="0" x="10629"/>
        <item sd="0" x="10630"/>
        <item sd="0" x="10631"/>
        <item sd="0" x="10632"/>
        <item x="10633"/>
        <item x="10634"/>
        <item sd="0" x="10635"/>
        <item x="10636"/>
        <item x="10637"/>
        <item x="10638"/>
        <item sd="0" x="10639"/>
        <item sd="0" x="10640"/>
        <item sd="0" x="10641"/>
        <item sd="0" x="10642"/>
        <item x="10643"/>
        <item x="10644"/>
        <item sd="0" x="10645"/>
        <item x="10646"/>
        <item x="10647"/>
        <item x="10648"/>
        <item x="10649"/>
        <item x="10650"/>
        <item x="10651"/>
        <item sd="0" x="10652"/>
        <item sd="0" x="10653"/>
        <item sd="0" x="10654"/>
        <item sd="0" x="10655"/>
        <item x="10656"/>
        <item x="10657"/>
        <item x="10658"/>
        <item x="10659"/>
        <item x="10660"/>
        <item x="10661"/>
        <item sd="0" x="10662"/>
        <item sd="0" x="10663"/>
        <item sd="0" x="10664"/>
        <item sd="0" x="10665"/>
        <item x="10666"/>
        <item x="10667"/>
        <item x="10668"/>
        <item x="10669"/>
        <item x="10670"/>
        <item x="10671"/>
        <item sd="0" x="10672"/>
        <item x="10673"/>
        <item x="10674"/>
        <item sd="0" x="10675"/>
        <item sd="0" x="10676"/>
        <item sd="0" x="10677"/>
        <item x="10678"/>
        <item x="10679"/>
        <item x="10680"/>
        <item x="10681"/>
        <item sd="0" x="10682"/>
        <item x="10683"/>
        <item x="10684"/>
        <item sd="0" x="10685"/>
        <item sd="0" x="10686"/>
        <item sd="0" x="10687"/>
        <item x="10688"/>
        <item x="10689"/>
        <item x="10690"/>
        <item x="10691"/>
        <item sd="0" x="10692"/>
        <item x="10693"/>
        <item x="10694"/>
        <item sd="0" x="10695"/>
        <item sd="0" x="10696"/>
        <item sd="0" x="10697"/>
        <item sd="0" x="10698"/>
        <item sd="0" x="10699"/>
        <item sd="0" x="10700"/>
        <item x="10701"/>
        <item x="10702"/>
        <item x="10703"/>
        <item x="10704"/>
        <item sd="0" x="10705"/>
        <item sd="0" x="10706"/>
        <item sd="0" x="10707"/>
        <item sd="0" x="10708"/>
        <item sd="0" x="10709"/>
        <item sd="0" x="10710"/>
        <item x="10711"/>
        <item x="10712"/>
        <item x="10713"/>
        <item x="10714"/>
        <item sd="0" x="10715"/>
        <item sd="0" x="10716"/>
        <item sd="0" x="10717"/>
        <item sd="0" x="10718"/>
        <item sd="0" x="10719"/>
        <item sd="0" x="10720"/>
        <item sd="0" x="10721"/>
        <item sd="0" x="10722"/>
        <item sd="0" x="10723"/>
        <item x="10724"/>
        <item x="10725"/>
        <item x="10726"/>
        <item sd="0" x="10727"/>
        <item sd="0" x="10728"/>
        <item sd="0" x="10729"/>
        <item sd="0" x="10730"/>
        <item sd="0" x="10731"/>
        <item sd="0" x="10732"/>
        <item sd="0" x="10733"/>
        <item x="10734"/>
        <item x="10735"/>
        <item x="10736"/>
        <item sd="0" x="10737"/>
        <item sd="0" x="10738"/>
        <item sd="0" x="10739"/>
        <item sd="0" x="10740"/>
        <item sd="0" x="10741"/>
        <item sd="0" x="10742"/>
        <item sd="0" x="10743"/>
        <item x="10744"/>
        <item sd="0" x="10745"/>
        <item sd="0" x="10746"/>
        <item sd="0" x="10747"/>
        <item sd="0" x="10748"/>
        <item x="10749"/>
        <item x="10750"/>
        <item x="10751"/>
        <item x="10752"/>
        <item sd="0" x="10753"/>
        <item sd="0" x="10754"/>
        <item sd="0" x="10755"/>
        <item sd="0" x="10756"/>
        <item sd="0" x="10757"/>
        <item sd="0" x="10758"/>
        <item x="10759"/>
        <item x="10760"/>
        <item x="10761"/>
        <item x="10762"/>
        <item sd="0" x="10763"/>
        <item sd="0" x="10764"/>
        <item sd="0" x="10765"/>
        <item sd="0" x="10766"/>
        <item sd="0" x="10767"/>
        <item sd="0" x="10768"/>
        <item sd="0" x="10769"/>
        <item sd="0" x="10770"/>
        <item sd="0" x="10771"/>
        <item x="10772"/>
        <item x="10773"/>
        <item x="10774"/>
        <item sd="0" x="10775"/>
        <item sd="0" x="10776"/>
        <item sd="0" x="10777"/>
        <item sd="0" x="10778"/>
        <item sd="0" x="10779"/>
        <item sd="0" x="10780"/>
        <item sd="0" x="10781"/>
        <item x="10782"/>
        <item x="10783"/>
        <item x="10784"/>
        <item sd="0" x="10785"/>
        <item sd="0" x="10786"/>
        <item sd="0" x="10787"/>
        <item sd="0" x="10788"/>
        <item sd="0" x="10789"/>
        <item sd="0" x="10790"/>
        <item sd="0" x="10791"/>
        <item x="10792"/>
        <item sd="0" x="10793"/>
        <item x="10794"/>
        <item x="10795"/>
        <item x="10796"/>
        <item x="10797"/>
        <item sd="0" x="10798"/>
        <item sd="0" x="10799"/>
        <item sd="0" x="10800"/>
        <item sd="0" x="10801"/>
        <item x="10802"/>
        <item sd="0" x="10803"/>
        <item x="10804"/>
        <item x="10805"/>
        <item x="10806"/>
        <item x="10807"/>
        <item sd="0" x="10808"/>
        <item sd="0" x="10809"/>
        <item sd="0" x="10810"/>
        <item sd="0" x="10811"/>
        <item x="10812"/>
        <item sd="0" x="10813"/>
        <item x="10814"/>
        <item x="10815"/>
        <item x="10816"/>
        <item x="10817"/>
        <item x="10818"/>
        <item x="10819"/>
        <item x="10820"/>
        <item sd="0" x="10821"/>
        <item sd="0" x="10822"/>
        <item sd="0" x="10823"/>
        <item x="10824"/>
        <item x="10825"/>
        <item x="10826"/>
        <item x="10827"/>
        <item x="10828"/>
        <item x="10829"/>
        <item x="10830"/>
        <item sd="0" x="10831"/>
        <item sd="0" x="10832"/>
        <item sd="0" x="10833"/>
        <item x="10834"/>
        <item x="10835"/>
        <item x="10836"/>
        <item x="10837"/>
        <item x="10838"/>
        <item x="10839"/>
        <item x="10840"/>
        <item x="10841"/>
        <item x="10842"/>
        <item sd="0" x="10843"/>
        <item sd="0" x="10844"/>
        <item sd="0" x="10845"/>
        <item sd="0" x="10846"/>
        <item x="10847"/>
        <item x="10848"/>
        <item x="10849"/>
        <item x="10850"/>
        <item x="10851"/>
        <item x="10852"/>
        <item sd="0" x="10853"/>
        <item sd="0" x="10854"/>
        <item sd="0" x="10855"/>
        <item sd="0" x="10856"/>
        <item x="10857"/>
        <item x="10858"/>
        <item x="10859"/>
        <item x="10860"/>
        <item x="10861"/>
        <item x="10862"/>
        <item sd="0" x="10863"/>
        <item sd="0" x="10864"/>
        <item sd="0" x="10865"/>
        <item sd="0" x="10866"/>
        <item x="10867"/>
        <item x="10868"/>
        <item x="10869"/>
        <item x="10870"/>
        <item sd="0" x="10871"/>
        <item sd="0" x="10872"/>
        <item sd="0" x="10873"/>
        <item x="10874"/>
        <item sd="0" x="10875"/>
        <item sd="0" x="10876"/>
        <item x="10877"/>
        <item x="10878"/>
        <item x="10879"/>
        <item x="10880"/>
        <item sd="0" x="10881"/>
        <item sd="0" x="10882"/>
        <item sd="0" x="10883"/>
        <item x="10884"/>
        <item sd="0" x="10885"/>
        <item sd="0" x="10886"/>
        <item x="10887"/>
        <item x="10888"/>
        <item sd="0" x="10889"/>
        <item x="10890"/>
        <item x="10891"/>
        <item x="10892"/>
        <item sd="0" x="10893"/>
        <item sd="0" x="10894"/>
        <item sd="0" x="10895"/>
        <item sd="0" x="10896"/>
        <item x="10897"/>
        <item x="10898"/>
        <item sd="0" x="10899"/>
        <item x="10900"/>
        <item x="10901"/>
        <item x="10902"/>
        <item sd="0" x="10903"/>
        <item sd="0" x="10904"/>
        <item sd="0" x="10905"/>
        <item sd="0" x="10906"/>
        <item x="10907"/>
        <item x="10908"/>
        <item sd="0" x="10909"/>
        <item x="10910"/>
        <item x="10911"/>
        <item x="10912"/>
        <item x="10913"/>
        <item x="10914"/>
        <item x="10915"/>
        <item sd="0" x="10916"/>
        <item sd="0" x="10917"/>
        <item sd="0" x="10918"/>
        <item sd="0" x="10919"/>
        <item x="10920"/>
        <item x="10921"/>
        <item x="10922"/>
        <item x="10923"/>
        <item x="10924"/>
        <item x="10925"/>
        <item sd="0" x="10926"/>
        <item sd="0" x="10927"/>
        <item sd="0" x="10928"/>
        <item sd="0" x="10929"/>
        <item x="10930"/>
        <item x="10931"/>
        <item x="10932"/>
        <item x="10933"/>
        <item x="10934"/>
        <item x="10935"/>
        <item sd="0" x="10936"/>
        <item sd="0" x="10937"/>
        <item sd="0" x="10938"/>
        <item sd="0" x="10939"/>
        <item sd="0" x="10940"/>
        <item x="10941"/>
        <item x="10942"/>
        <item x="10943"/>
        <item sd="0" x="10944"/>
        <item sd="0" x="10945"/>
        <item sd="0" x="10946"/>
        <item sd="0" x="10947"/>
        <item sd="0" x="10948"/>
        <item sd="0" x="10949"/>
        <item sd="0" x="10950"/>
        <item x="10951"/>
        <item x="10952"/>
        <item x="10953"/>
        <item sd="0" x="10954"/>
        <item sd="0" x="10955"/>
        <item sd="0" x="10956"/>
        <item sd="0" x="10957"/>
        <item sd="0" x="10958"/>
        <item sd="0" x="10959"/>
        <item x="10960"/>
        <item sd="0" x="10961"/>
        <item sd="0" x="10962"/>
        <item sd="0" x="10963"/>
        <item sd="0" x="10964"/>
        <item x="10965"/>
        <item x="10966"/>
        <item x="10967"/>
        <item sd="0" x="10968"/>
        <item sd="0" x="10969"/>
        <item sd="0" x="10970"/>
        <item sd="0" x="10971"/>
        <item sd="0" x="10972"/>
        <item sd="0" x="10973"/>
        <item sd="0" x="10974"/>
        <item x="10975"/>
        <item x="10976"/>
        <item x="10977"/>
        <item sd="0" x="10978"/>
        <item sd="0" x="10979"/>
        <item sd="0" x="10980"/>
        <item sd="0" x="10981"/>
        <item sd="0" x="10982"/>
        <item sd="0" x="10983"/>
        <item sd="0" x="10984"/>
        <item x="10985"/>
        <item x="10986"/>
        <item x="10987"/>
        <item sd="0" x="10988"/>
        <item sd="0" x="10989"/>
        <item sd="0" x="10990"/>
        <item sd="0" x="10991"/>
        <item x="10992"/>
        <item x="10993"/>
        <item x="10994"/>
        <item x="10995"/>
        <item x="10996"/>
        <item x="10997"/>
        <item sd="0" x="10998"/>
        <item sd="0" x="10999"/>
        <item sd="0" x="11000"/>
        <item sd="0" x="11001"/>
        <item x="11002"/>
        <item x="11003"/>
        <item x="11004"/>
        <item x="11005"/>
        <item x="11006"/>
        <item x="11007"/>
        <item sd="0" x="11008"/>
        <item x="11009"/>
        <item x="11010"/>
        <item sd="0" x="11011"/>
        <item sd="0" x="11012"/>
        <item sd="0" x="11013"/>
        <item sd="0" x="11014"/>
        <item x="11015"/>
        <item x="11016"/>
        <item x="11017"/>
        <item sd="0" x="11018"/>
        <item x="11019"/>
        <item x="11020"/>
        <item sd="0" x="11021"/>
        <item sd="0" x="11022"/>
        <item sd="0" x="11023"/>
        <item sd="0" x="11024"/>
        <item x="11025"/>
        <item x="11026"/>
        <item x="11027"/>
        <item sd="0" x="11028"/>
        <item x="11029"/>
        <item x="11030"/>
        <item sd="0" x="11031"/>
        <item sd="0" x="11032"/>
        <item x="11033"/>
        <item sd="0" x="11034"/>
        <item sd="0" x="11035"/>
        <item sd="0" x="11036"/>
        <item x="11037"/>
        <item x="11038"/>
        <item x="11039"/>
        <item x="11040"/>
        <item sd="0" x="11041"/>
        <item sd="0" x="11042"/>
        <item x="11043"/>
        <item sd="0" x="11044"/>
        <item sd="0" x="11045"/>
        <item sd="0" x="11046"/>
        <item x="11047"/>
        <item x="11048"/>
        <item x="11049"/>
        <item x="11050"/>
        <item sd="0" x="11051"/>
        <item sd="0" x="11052"/>
        <item x="11053"/>
        <item sd="0" x="11054"/>
        <item sd="0" x="11055"/>
        <item sd="0" x="11056"/>
        <item sd="0" x="11057"/>
        <item sd="0" x="11058"/>
        <item sd="0" x="11059"/>
        <item x="11060"/>
        <item x="11061"/>
        <item x="11062"/>
        <item x="11063"/>
        <item sd="0" x="11064"/>
        <item sd="0" x="11065"/>
        <item sd="0" x="11066"/>
        <item sd="0" x="11067"/>
        <item sd="0" x="11068"/>
        <item sd="0" x="11069"/>
        <item x="11070"/>
        <item x="11071"/>
        <item x="11072"/>
        <item x="11073"/>
        <item sd="0" x="11074"/>
        <item sd="0" x="11075"/>
        <item sd="0" x="11076"/>
        <item sd="0" x="11077"/>
        <item sd="0" x="11078"/>
        <item sd="0" x="11079"/>
        <item x="11080"/>
        <item sd="0" x="11081"/>
        <item sd="0" x="11082"/>
        <item x="11083"/>
        <item x="11084"/>
        <item x="11085"/>
        <item sd="0" x="11086"/>
        <item sd="0" x="11087"/>
        <item sd="0" x="11088"/>
        <item sd="0" x="11089"/>
        <item x="11090"/>
        <item sd="0" x="11091"/>
        <item sd="0" x="11092"/>
        <item x="11093"/>
        <item x="11094"/>
        <item x="11095"/>
        <item sd="0" x="11096"/>
        <item sd="0" x="11097"/>
        <item sd="0" x="11098"/>
        <item sd="0" x="11099"/>
        <item x="11100"/>
        <item sd="0" x="11101"/>
        <item sd="0" x="11102"/>
        <item x="11103"/>
        <item x="11104"/>
        <item sd="0" x="11105"/>
        <item sd="0" x="11106"/>
        <item sd="0" x="11107"/>
        <item x="11108"/>
        <item x="11109"/>
        <item x="11110"/>
        <item x="11111"/>
        <item sd="0" x="11112"/>
        <item sd="0" x="11113"/>
        <item sd="0" x="11114"/>
        <item sd="0" x="11115"/>
        <item sd="0" x="11116"/>
        <item sd="0" x="11117"/>
        <item x="11118"/>
        <item x="11119"/>
        <item x="11120"/>
        <item x="11121"/>
        <item sd="0" x="11122"/>
        <item sd="0" x="11123"/>
        <item sd="0" x="11124"/>
        <item sd="0" x="11125"/>
        <item sd="0" x="11126"/>
        <item sd="0" x="11127"/>
        <item x="11128"/>
        <item sd="0" x="11129"/>
        <item sd="0" x="11130"/>
        <item x="11131"/>
        <item x="11132"/>
        <item x="11133"/>
        <item x="11134"/>
        <item sd="0" x="11135"/>
        <item sd="0" x="11136"/>
        <item sd="0" x="11137"/>
        <item x="11138"/>
        <item sd="0" x="11139"/>
        <item sd="0" x="11140"/>
        <item x="11141"/>
        <item x="11142"/>
        <item x="11143"/>
        <item x="11144"/>
        <item sd="0" x="11145"/>
        <item sd="0" x="11146"/>
        <item sd="0" x="11147"/>
        <item x="11148"/>
        <item sd="0" x="11149"/>
        <item sd="0" x="11150"/>
        <item x="11151"/>
        <item x="11152"/>
        <item sd="0" x="11153"/>
        <item x="11154"/>
        <item x="11155"/>
        <item x="11156"/>
        <item sd="0" x="11157"/>
        <item sd="0" x="11158"/>
        <item sd="0" x="11159"/>
        <item sd="0" x="11160"/>
        <item x="11161"/>
        <item x="11162"/>
        <item sd="0" x="11163"/>
        <item x="11164"/>
        <item x="11165"/>
        <item x="11166"/>
        <item sd="0" x="11167"/>
        <item sd="0" x="11168"/>
        <item sd="0" x="11169"/>
        <item sd="0" x="11170"/>
        <item x="11171"/>
        <item x="11172"/>
        <item sd="0" x="11173"/>
        <item x="11174"/>
        <item x="11175"/>
        <item x="11176"/>
        <item x="11177"/>
        <item x="11178"/>
        <item x="11179"/>
        <item sd="0" x="11180"/>
        <item sd="0" x="11181"/>
        <item sd="0" x="11182"/>
        <item sd="0" x="11183"/>
        <item x="11184"/>
        <item x="11185"/>
        <item x="11186"/>
        <item x="11187"/>
        <item x="11188"/>
        <item x="11189"/>
        <item sd="0" x="11190"/>
        <item sd="0" x="11191"/>
        <item sd="0" x="11192"/>
        <item sd="0" x="11193"/>
        <item x="11194"/>
        <item x="11195"/>
        <item x="11196"/>
        <item x="11197"/>
        <item x="11198"/>
        <item x="11199"/>
        <item sd="0" x="11200"/>
        <item x="11201"/>
        <item x="11202"/>
        <item sd="0" x="11203"/>
        <item sd="0" x="11204"/>
        <item sd="0" x="11205"/>
        <item x="11206"/>
        <item x="11207"/>
        <item x="11208"/>
        <item x="11209"/>
        <item sd="0" x="11210"/>
        <item x="11211"/>
        <item x="11212"/>
        <item sd="0" x="11213"/>
        <item sd="0" x="11214"/>
        <item sd="0" x="11215"/>
        <item x="11216"/>
        <item x="11217"/>
        <item x="11218"/>
        <item x="11219"/>
        <item sd="0" x="11220"/>
        <item x="11221"/>
        <item x="11222"/>
        <item sd="0" x="11223"/>
        <item sd="0" x="11224"/>
        <item sd="0" x="11225"/>
        <item x="11226"/>
        <item x="11227"/>
        <item x="11228"/>
        <item x="11229"/>
        <item sd="0" x="11230"/>
        <item sd="0" x="11231"/>
        <item sd="0" x="11232"/>
        <item sd="0" x="11233"/>
        <item x="11234"/>
        <item sd="0" x="11235"/>
        <item x="11236"/>
        <item x="11237"/>
        <item x="11238"/>
        <item x="11239"/>
        <item sd="0" x="11240"/>
        <item sd="0" x="11241"/>
        <item sd="0" x="11242"/>
        <item sd="0" x="11243"/>
        <item x="11244"/>
        <item sd="0" x="11245"/>
        <item x="11246"/>
        <item x="11247"/>
        <item x="11248"/>
        <item x="11249"/>
        <item x="11250"/>
        <item x="11251"/>
        <item x="11252"/>
        <item sd="0" x="11253"/>
        <item sd="0" x="11254"/>
        <item sd="0" x="11255"/>
        <item x="11256"/>
        <item x="11257"/>
        <item x="11258"/>
        <item x="11259"/>
        <item x="11260"/>
        <item x="11261"/>
        <item x="11262"/>
        <item sd="0" x="11263"/>
        <item sd="0" x="11264"/>
        <item sd="0" x="11265"/>
        <item x="11266"/>
        <item x="11267"/>
        <item x="11268"/>
        <item x="11269"/>
        <item x="11270"/>
        <item x="11271"/>
        <item x="11272"/>
        <item sd="0" x="11273"/>
        <item sd="0" x="11274"/>
        <item sd="0" x="11275"/>
        <item sd="0" x="11276"/>
        <item x="11277"/>
        <item x="11278"/>
        <item x="11279"/>
        <item x="11280"/>
        <item sd="0" x="11281"/>
        <item sd="0" x="11282"/>
        <item sd="0" x="11283"/>
        <item sd="0" x="11284"/>
        <item sd="0" x="11285"/>
        <item sd="0" x="11286"/>
        <item x="11287"/>
        <item x="11288"/>
        <item x="11289"/>
        <item x="11290"/>
        <item sd="0" x="11291"/>
        <item sd="0" x="11292"/>
        <item sd="0" x="11293"/>
        <item sd="0" x="11294"/>
        <item sd="0" x="11295"/>
        <item sd="0" x="11296"/>
        <item sd="0" x="11297"/>
        <item sd="0" x="11298"/>
        <item sd="0" x="11299"/>
        <item x="11300"/>
        <item x="11301"/>
        <item x="11302"/>
        <item sd="0" x="11303"/>
        <item sd="0" x="11304"/>
        <item sd="0" x="11305"/>
        <item sd="0" x="11306"/>
        <item sd="0" x="11307"/>
        <item sd="0" x="11308"/>
        <item sd="0" x="11309"/>
        <item x="11310"/>
        <item x="11311"/>
        <item x="11312"/>
        <item sd="0" x="11313"/>
        <item sd="0" x="11314"/>
        <item sd="0" x="11315"/>
        <item sd="0" x="11316"/>
        <item sd="0" x="11317"/>
        <item sd="0" x="11318"/>
        <item sd="0" x="11319"/>
        <item x="11320"/>
        <item sd="0" x="11321"/>
        <item x="11322"/>
        <item x="11323"/>
        <item x="11324"/>
        <item x="11325"/>
        <item sd="0" x="11326"/>
        <item sd="0" x="11327"/>
        <item sd="0" x="11328"/>
        <item sd="0" x="11329"/>
        <item x="11330"/>
        <item sd="0" x="11331"/>
        <item x="11332"/>
        <item x="11333"/>
        <item x="11334"/>
        <item x="11335"/>
        <item sd="0" x="11336"/>
        <item sd="0" x="11337"/>
        <item sd="0" x="11338"/>
        <item sd="0" x="11339"/>
        <item x="11340"/>
        <item sd="0" x="11341"/>
        <item x="11342"/>
        <item x="11343"/>
        <item x="11344"/>
        <item sd="0" m="1" x="15141"/>
        <item sd="0" x="11345"/>
        <item sd="0" x="11346"/>
        <item sd="0" x="11347"/>
        <item sd="0" x="11348"/>
        <item x="11349"/>
        <item x="11350"/>
        <item x="11351"/>
        <item x="11352"/>
        <item sd="0" x="11353"/>
        <item sd="0" x="11354"/>
        <item sd="0" x="11355"/>
        <item sd="0" x="11356"/>
        <item sd="0" x="11357"/>
        <item sd="0" x="11358"/>
        <item x="11359"/>
        <item sd="0" x="11360"/>
        <item sd="0" x="11361"/>
        <item x="11362"/>
        <item x="11363"/>
        <item x="11364"/>
        <item x="11365"/>
        <item sd="0" x="11366"/>
        <item sd="0" x="11367"/>
        <item sd="0" x="11368"/>
        <item x="11369"/>
        <item sd="0" x="11370"/>
        <item sd="0" x="11371"/>
        <item x="11372"/>
        <item x="11373"/>
        <item x="11374"/>
        <item x="11375"/>
        <item sd="0" x="11376"/>
        <item sd="0" x="11377"/>
        <item sd="0" x="11378"/>
        <item x="11379"/>
        <item sd="0" x="11380"/>
        <item sd="0" x="11381"/>
        <item x="11382"/>
        <item x="11383"/>
        <item sd="0" x="11384"/>
        <item x="11385"/>
        <item x="11386"/>
        <item x="11387"/>
        <item sd="0" x="11388"/>
        <item sd="0" x="11389"/>
        <item sd="0" x="11390"/>
        <item sd="0" x="11391"/>
        <item x="11392"/>
        <item x="11393"/>
        <item sd="0" x="11394"/>
        <item x="11395"/>
        <item x="11396"/>
        <item x="11397"/>
        <item sd="0" x="11398"/>
        <item sd="0" x="11399"/>
        <item sd="0" x="11400"/>
        <item sd="0" x="11401"/>
        <item x="11402"/>
        <item x="11403"/>
        <item sd="0" x="11404"/>
        <item x="11405"/>
        <item x="11406"/>
        <item x="11407"/>
        <item x="11408"/>
        <item x="11409"/>
        <item x="11410"/>
        <item sd="0" x="11411"/>
        <item sd="0" x="11412"/>
        <item sd="0" x="11413"/>
        <item sd="0" x="11414"/>
        <item x="11415"/>
        <item x="11416"/>
        <item x="11417"/>
        <item x="11418"/>
        <item x="11419"/>
        <item x="11420"/>
        <item sd="0" x="11421"/>
        <item sd="0" x="11422"/>
        <item sd="0" x="11423"/>
        <item sd="0" x="11424"/>
        <item x="11425"/>
        <item x="11426"/>
        <item x="11427"/>
        <item x="11428"/>
        <item x="11429"/>
        <item x="11430"/>
        <item sd="0" x="11431"/>
        <item sd="0" x="11432"/>
        <item sd="0" x="11433"/>
        <item sd="0" x="11434"/>
        <item sd="0" x="11435"/>
        <item x="11436"/>
        <item x="11437"/>
        <item x="11438"/>
        <item x="11439"/>
        <item sd="0" x="11440"/>
        <item sd="0" x="11441"/>
        <item sd="0" x="11442"/>
        <item sd="0" x="11443"/>
        <item sd="0" x="11444"/>
        <item sd="0" x="11445"/>
        <item x="11446"/>
        <item sd="0" x="11447"/>
        <item sd="0" x="11448"/>
        <item x="11449"/>
        <item x="11450"/>
        <item x="11451"/>
        <item sd="0" x="11452"/>
        <item sd="0" x="11453"/>
        <item sd="0" x="11454"/>
        <item sd="0" x="11455"/>
        <item x="11456"/>
        <item sd="0" x="11457"/>
        <item sd="0" x="11458"/>
        <item x="11459"/>
        <item x="11460"/>
        <item x="11461"/>
        <item sd="0" x="11462"/>
        <item sd="0" x="11463"/>
        <item sd="0" x="11464"/>
        <item sd="0" x="11465"/>
        <item x="11466"/>
        <item sd="0" x="11467"/>
        <item sd="0" x="11468"/>
        <item x="11469"/>
        <item x="11470"/>
        <item x="11471"/>
        <item x="11472"/>
        <item x="11473"/>
        <item x="11474"/>
        <item sd="0" x="11475"/>
        <item sd="0" x="11476"/>
        <item sd="0" x="11477"/>
        <item sd="0" x="11478"/>
        <item x="11479"/>
        <item x="11480"/>
        <item x="11481"/>
        <item x="11482"/>
        <item x="11483"/>
        <item x="11484"/>
        <item sd="0" x="11485"/>
        <item sd="0" x="11486"/>
        <item sd="0" x="11487"/>
        <item sd="0" x="11488"/>
        <item x="11489"/>
        <item x="11490"/>
        <item x="11491"/>
        <item x="11492"/>
        <item x="11493"/>
        <item x="11494"/>
        <item x="11495"/>
        <item x="11496"/>
        <item x="11497"/>
        <item sd="0" x="11498"/>
        <item sd="0" x="11499"/>
        <item sd="0" x="11500"/>
        <item x="11501"/>
        <item x="11502"/>
        <item x="11503"/>
        <item x="11504"/>
        <item x="11505"/>
        <item x="11506"/>
        <item x="11507"/>
        <item sd="0" x="11508"/>
        <item sd="0" x="11509"/>
        <item sd="0" x="11510"/>
        <item x="11511"/>
        <item x="11512"/>
        <item x="11513"/>
        <item x="11514"/>
        <item x="11515"/>
        <item x="11516"/>
        <item x="11517"/>
        <item sd="0" x="11518"/>
        <item sd="0" m="1" x="15123"/>
        <item sd="0" x="11519"/>
        <item sd="0" x="11520"/>
        <item x="11521"/>
        <item x="11522"/>
        <item x="11523"/>
        <item x="11524"/>
        <item sd="0" x="11525"/>
        <item sd="0" x="11526"/>
        <item sd="0" x="11527"/>
        <item sd="0" x="11528"/>
        <item sd="0" x="11529"/>
        <item sd="0" x="11530"/>
        <item x="11531"/>
        <item x="11532"/>
        <item x="11533"/>
        <item x="11534"/>
        <item sd="0" x="11535"/>
        <item sd="0" x="11536"/>
        <item sd="0" x="11537"/>
        <item sd="0" x="11538"/>
        <item sd="0" x="11539"/>
        <item sd="0" x="11540"/>
        <item x="11541"/>
        <item x="11542"/>
        <item sd="0" x="11543"/>
        <item x="11544"/>
        <item x="11545"/>
        <item x="11546"/>
        <item x="11547"/>
        <item sd="0" x="11548"/>
        <item sd="0" x="11549"/>
        <item sd="0" x="11550"/>
        <item x="11551"/>
        <item x="11552"/>
        <item sd="0" x="11553"/>
        <item x="11554"/>
        <item x="11555"/>
        <item x="11556"/>
        <item x="11557"/>
        <item sd="0" x="11558"/>
        <item sd="0" x="11559"/>
        <item sd="0" x="11560"/>
        <item x="11561"/>
        <item x="11562"/>
        <item sd="0" x="11563"/>
        <item x="11564"/>
        <item x="11565"/>
        <item x="11566"/>
        <item x="11567"/>
        <item x="11568"/>
        <item sd="0" x="11569"/>
        <item sd="0" x="11570"/>
        <item sd="0" x="11571"/>
        <item x="11572"/>
        <item x="11573"/>
        <item x="11574"/>
        <item x="11575"/>
        <item sd="0" x="11576"/>
        <item x="11577"/>
        <item x="11578"/>
        <item sd="0" x="11579"/>
        <item sd="0" x="11580"/>
        <item sd="0" x="11581"/>
        <item x="11582"/>
        <item x="11583"/>
        <item x="11584"/>
        <item x="11585"/>
        <item sd="0" x="11586"/>
        <item x="11587"/>
        <item x="11588"/>
        <item sd="0" x="11589"/>
        <item sd="0" x="11590"/>
        <item sd="0" x="11591"/>
        <item sd="0" x="11592"/>
        <item sd="0" x="11593"/>
        <item sd="0" x="11594"/>
        <item x="11595"/>
        <item x="11596"/>
        <item x="11597"/>
        <item x="11598"/>
        <item sd="0" x="11599"/>
        <item sd="0" x="11600"/>
        <item sd="0" x="11601"/>
        <item sd="0" x="11602"/>
        <item sd="0" x="11603"/>
        <item sd="0" x="11604"/>
        <item x="11605"/>
        <item x="11606"/>
        <item x="11607"/>
        <item x="11608"/>
        <item sd="0" x="11609"/>
        <item sd="0" x="11610"/>
        <item sd="0" x="11611"/>
        <item sd="0" x="11612"/>
        <item sd="0" x="11613"/>
        <item sd="0" x="11614"/>
        <item sd="0" x="11615"/>
        <item sd="0" x="11616"/>
        <item sd="0" x="11617"/>
        <item x="11618"/>
        <item x="11619"/>
        <item x="11620"/>
        <item sd="0" x="11621"/>
        <item sd="0" x="11622"/>
        <item sd="0" x="11623"/>
        <item sd="0" x="11624"/>
        <item sd="0" x="11625"/>
        <item sd="0" x="11626"/>
        <item sd="0" x="11627"/>
        <item x="11628"/>
        <item x="11629"/>
        <item x="11630"/>
        <item sd="0" x="11631"/>
        <item sd="0" x="11632"/>
        <item sd="0" x="11633"/>
        <item sd="0" x="11634"/>
        <item sd="0" x="11635"/>
        <item sd="0" x="11636"/>
        <item x="11637"/>
        <item x="11638"/>
        <item x="11639"/>
        <item x="11640"/>
        <item sd="0" x="11641"/>
        <item sd="0" x="11642"/>
        <item sd="0" x="11643"/>
        <item sd="0" x="11644"/>
        <item x="11645"/>
        <item x="11646"/>
        <item x="11647"/>
        <item x="11648"/>
        <item x="11649"/>
        <item x="11650"/>
        <item sd="0" x="11651"/>
        <item sd="0" x="11652"/>
        <item sd="0" x="11653"/>
        <item sd="0" x="11654"/>
        <item x="11655"/>
        <item x="11656"/>
        <item x="11657"/>
        <item x="11658"/>
        <item x="11659"/>
        <item x="11660"/>
        <item sd="0" x="11661"/>
        <item sd="0" x="11662"/>
        <item x="11663"/>
        <item sd="0" x="11664"/>
        <item sd="0" x="11665"/>
        <item sd="0" x="11666"/>
        <item sd="0" x="11667"/>
        <item x="11668"/>
        <item x="11669"/>
        <item x="11670"/>
        <item sd="0" x="11671"/>
        <item sd="0" x="11672"/>
        <item x="11673"/>
        <item sd="0" x="11674"/>
        <item sd="0" x="11675"/>
        <item sd="0" x="11676"/>
        <item sd="0" x="11677"/>
        <item x="11678"/>
        <item x="11679"/>
        <item x="11680"/>
        <item sd="0" x="11681"/>
        <item sd="0" x="11682"/>
        <item x="11683"/>
        <item sd="0" x="11684"/>
        <item sd="0" x="11685"/>
        <item sd="0" x="11686"/>
        <item sd="0" x="11687"/>
        <item sd="0" x="11688"/>
        <item sd="0" x="11689"/>
        <item x="11690"/>
        <item x="11691"/>
        <item x="11692"/>
        <item x="11693"/>
        <item sd="0" x="11694"/>
        <item sd="0" x="11695"/>
        <item sd="0" x="11696"/>
        <item sd="0" x="11697"/>
        <item sd="0" x="11698"/>
        <item sd="0" x="11699"/>
        <item x="11700"/>
        <item x="11701"/>
        <item x="11702"/>
        <item x="11703"/>
        <item sd="0" x="11704"/>
        <item sd="0" x="11705"/>
        <item sd="0" x="11706"/>
        <item sd="0" x="11707"/>
        <item sd="0" x="11708"/>
        <item sd="0" x="11709"/>
        <item x="11710"/>
        <item sd="0" x="11711"/>
        <item sd="0" x="11712"/>
        <item x="11713"/>
        <item x="11714"/>
        <item x="11715"/>
        <item x="11716"/>
        <item sd="0" x="11717"/>
        <item sd="0" x="11718"/>
        <item sd="0" x="11719"/>
        <item x="11720"/>
        <item sd="0" x="11721"/>
        <item sd="0" x="11722"/>
        <item x="11723"/>
        <item x="11724"/>
        <item x="11725"/>
        <item x="11726"/>
        <item sd="0" x="11727"/>
        <item sd="0" x="11728"/>
        <item sd="0" x="11729"/>
        <item x="11730"/>
        <item sd="0" x="11731"/>
        <item sd="0" x="11732"/>
        <item x="11733"/>
        <item x="11734"/>
        <item sd="0" x="11735"/>
        <item x="11736"/>
        <item x="11737"/>
        <item x="11738"/>
        <item sd="0" x="11739"/>
        <item sd="0" x="11740"/>
        <item sd="0" x="11741"/>
        <item sd="0" x="11742"/>
        <item x="11743"/>
        <item x="11744"/>
        <item sd="0" x="11745"/>
        <item x="11746"/>
        <item x="11747"/>
        <item x="11748"/>
        <item sd="0" x="11749"/>
        <item sd="0" x="11750"/>
        <item sd="0" x="11751"/>
        <item sd="0" x="11752"/>
        <item x="11753"/>
        <item x="11754"/>
        <item sd="0" x="11755"/>
        <item x="11756"/>
        <item x="11757"/>
        <item x="11758"/>
        <item sd="0" x="11759"/>
        <item sd="0" x="11760"/>
        <item x="11761"/>
        <item x="11762"/>
        <item x="11763"/>
        <item x="11764"/>
        <item sd="0" x="11765"/>
        <item sd="0" x="11766"/>
        <item sd="0" x="11767"/>
        <item x="11768"/>
        <item sd="0" x="11769"/>
        <item sd="0" x="11770"/>
        <item x="11771"/>
        <item x="11772"/>
        <item x="11773"/>
        <item x="11774"/>
        <item sd="0" x="11775"/>
        <item sd="0" x="11776"/>
        <item sd="0" x="11777"/>
        <item x="11778"/>
        <item sd="0" x="11779"/>
        <item sd="0" x="11780"/>
        <item x="11781"/>
        <item x="11782"/>
        <item sd="0" x="11783"/>
        <item x="11784"/>
        <item x="11785"/>
        <item x="11786"/>
        <item sd="0" x="11787"/>
        <item sd="0" x="11788"/>
        <item sd="0" x="11789"/>
        <item sd="0" x="11790"/>
        <item x="11791"/>
        <item x="11792"/>
        <item sd="0" x="11793"/>
        <item x="11794"/>
        <item x="11795"/>
        <item x="11796"/>
        <item sd="0" x="11797"/>
        <item sd="0" x="11798"/>
        <item sd="0" x="11799"/>
        <item sd="0" x="11800"/>
        <item x="11801"/>
        <item x="11802"/>
        <item sd="0" x="11803"/>
        <item x="11804"/>
        <item x="11805"/>
        <item x="11806"/>
        <item x="11807"/>
        <item x="11808"/>
        <item x="11809"/>
        <item sd="0" x="11810"/>
        <item sd="0" x="11811"/>
        <item sd="0" x="11812"/>
        <item sd="0" x="11813"/>
        <item x="11814"/>
        <item x="11815"/>
        <item x="11816"/>
        <item x="11817"/>
        <item x="11818"/>
        <item x="11819"/>
        <item sd="0" x="11820"/>
        <item sd="0" x="11821"/>
        <item sd="0" x="11822"/>
        <item sd="0" x="11823"/>
        <item x="11824"/>
        <item x="11825"/>
        <item x="11826"/>
        <item x="11827"/>
        <item x="11828"/>
        <item x="11829"/>
        <item sd="0" x="11830"/>
        <item x="11831"/>
        <item x="11832"/>
        <item sd="0" x="11833"/>
        <item sd="0" x="11834"/>
        <item sd="0" x="11835"/>
        <item x="11836"/>
        <item x="11837"/>
        <item x="11838"/>
        <item x="11839"/>
        <item sd="0" x="11840"/>
        <item x="11841"/>
        <item x="11842"/>
        <item sd="0" x="11843"/>
        <item sd="0" x="11844"/>
        <item sd="0" x="11845"/>
        <item x="11846"/>
        <item x="11847"/>
        <item x="11848"/>
        <item x="11849"/>
        <item sd="0" x="11850"/>
        <item x="11851"/>
        <item x="11852"/>
        <item sd="0" x="11853"/>
        <item sd="0" x="11854"/>
        <item sd="0" x="11855"/>
        <item sd="0" x="11856"/>
        <item sd="0" x="11857"/>
        <item sd="0" x="11858"/>
        <item x="11859"/>
        <item x="11860"/>
        <item x="11861"/>
        <item x="11862"/>
        <item sd="0" x="11863"/>
        <item sd="0" x="11864"/>
        <item sd="0" x="11865"/>
        <item sd="0" x="11866"/>
        <item sd="0" x="11867"/>
        <item sd="0" x="11868"/>
        <item x="11869"/>
        <item x="11870"/>
        <item x="11871"/>
        <item x="11872"/>
        <item sd="0" x="11873"/>
        <item sd="0" x="11874"/>
        <item sd="0" x="11875"/>
        <item sd="0" x="11876"/>
        <item sd="0" x="11877"/>
        <item sd="0" x="11878"/>
        <item x="11879"/>
        <item x="11880"/>
        <item x="11881"/>
        <item x="11882"/>
        <item sd="0" x="11883"/>
        <item sd="0" x="11884"/>
        <item sd="0" x="11885"/>
        <item x="11886"/>
        <item x="11887"/>
        <item x="11888"/>
        <item x="11889"/>
        <item x="11890"/>
        <item x="11891"/>
        <item x="11892"/>
        <item sd="0" x="11893"/>
        <item sd="0" x="11894"/>
        <item sd="0" x="11895"/>
        <item x="11896"/>
        <item x="11897"/>
        <item x="11898"/>
        <item x="11899"/>
        <item x="11900"/>
        <item x="11901"/>
        <item x="11902"/>
        <item x="11903"/>
        <item sd="0" x="11904"/>
        <item sd="0" x="11905"/>
        <item sd="0" x="11906"/>
        <item x="11907"/>
        <item x="11908"/>
        <item x="11909"/>
        <item x="11910"/>
        <item sd="0" x="11911"/>
        <item sd="0" x="11912"/>
        <item x="11913"/>
        <item sd="0" x="11914"/>
        <item sd="0" x="11915"/>
        <item sd="0" x="11916"/>
        <item x="11917"/>
        <item x="11918"/>
        <item x="11919"/>
        <item x="11920"/>
        <item sd="0" x="11921"/>
        <item sd="0" x="11922"/>
        <item x="11923"/>
        <item sd="0" x="11924"/>
        <item sd="0" x="11925"/>
        <item sd="0" x="11926"/>
        <item sd="0" x="11927"/>
        <item sd="0" x="11928"/>
        <item sd="0" x="11929"/>
        <item x="11930"/>
        <item x="11931"/>
        <item x="11932"/>
        <item x="11933"/>
        <item sd="0" x="11934"/>
        <item sd="0" x="11935"/>
        <item sd="0" x="11936"/>
        <item sd="0" x="11937"/>
        <item sd="0" x="11938"/>
        <item sd="0" x="11939"/>
        <item x="11940"/>
        <item x="11941"/>
        <item x="11942"/>
        <item x="11943"/>
        <item sd="0" x="11944"/>
        <item sd="0" x="11945"/>
        <item sd="0" x="11946"/>
        <item sd="0" x="11947"/>
        <item sd="0" x="11948"/>
        <item sd="0" x="11949"/>
        <item x="11950"/>
        <item x="11951"/>
        <item sd="0" x="11952"/>
        <item sd="0" x="11953"/>
        <item sd="0" x="11954"/>
        <item x="11955"/>
        <item x="11956"/>
        <item x="11957"/>
        <item x="11958"/>
        <item sd="0" x="11959"/>
        <item sd="0" x="11960"/>
        <item x="11961"/>
        <item sd="0" x="11962"/>
        <item sd="0" x="11963"/>
        <item sd="0" x="11964"/>
        <item x="11965"/>
        <item x="11966"/>
        <item x="11967"/>
        <item x="11968"/>
        <item sd="0" x="11969"/>
        <item sd="0" x="11970"/>
        <item x="11971"/>
        <item sd="0" x="11972"/>
        <item sd="0" x="11973"/>
        <item sd="0" x="11974"/>
        <item sd="0" x="11975"/>
        <item sd="0" x="11976"/>
        <item sd="0" x="11977"/>
        <item x="11978"/>
        <item x="11979"/>
        <item x="11980"/>
        <item x="11981"/>
        <item sd="0" x="11982"/>
        <item sd="0" x="11983"/>
        <item sd="0" x="11984"/>
        <item sd="0" x="11985"/>
        <item sd="0" x="11986"/>
        <item sd="0" x="11987"/>
        <item x="11988"/>
        <item x="11989"/>
        <item x="11990"/>
        <item x="11991"/>
        <item sd="0" x="11992"/>
        <item sd="0" x="11993"/>
        <item sd="0" x="11994"/>
        <item sd="0" x="11995"/>
        <item sd="0" x="11996"/>
        <item sd="0" x="11997"/>
        <item x="11998"/>
        <item x="11999"/>
        <item x="12000"/>
        <item x="12001"/>
        <item sd="0" x="12002"/>
        <item sd="0" x="12003"/>
        <item sd="0" x="12004"/>
        <item x="12005"/>
        <item x="12006"/>
        <item x="12007"/>
        <item x="12008"/>
        <item x="12009"/>
        <item x="12010"/>
        <item x="12011"/>
        <item sd="0" x="12012"/>
        <item sd="0" x="12013"/>
        <item sd="0" x="12014"/>
        <item x="12015"/>
        <item x="12016"/>
        <item x="12017"/>
        <item x="12018"/>
        <item x="12019"/>
        <item x="12020"/>
        <item x="12021"/>
        <item sd="0" x="12022"/>
        <item x="12023"/>
        <item sd="0" x="12024"/>
        <item sd="0" x="12025"/>
        <item sd="0" x="12026"/>
        <item sd="0" x="12027"/>
        <item x="12028"/>
        <item x="12029"/>
        <item x="12030"/>
        <item x="12031"/>
        <item sd="0" x="12032"/>
        <item x="12033"/>
        <item sd="0" x="12034"/>
        <item sd="0" x="12035"/>
        <item sd="0" x="12036"/>
        <item sd="0" x="12037"/>
        <item x="12038"/>
        <item x="12039"/>
        <item x="12040"/>
        <item x="12041"/>
        <item sd="0" x="12042"/>
        <item x="12043"/>
        <item sd="0" x="12044"/>
        <item sd="0" x="12045"/>
        <item sd="0" x="12046"/>
        <item sd="0" x="12047"/>
        <item sd="0" x="12048"/>
        <item sd="0" x="12049"/>
        <item sd="0" x="12050"/>
        <item x="12051"/>
        <item x="12052"/>
        <item x="12053"/>
        <item sd="0" x="12054"/>
        <item sd="0" x="12055"/>
        <item sd="0" x="12056"/>
        <item sd="0" x="12057"/>
        <item sd="0" x="12058"/>
        <item sd="0" x="12059"/>
        <item sd="0" x="12060"/>
        <item x="12061"/>
        <item x="12062"/>
        <item x="12063"/>
        <item sd="0" x="12064"/>
        <item sd="0" x="12065"/>
        <item sd="0" x="12066"/>
        <item sd="0" x="12067"/>
        <item sd="0" x="12068"/>
        <item sd="0" x="12069"/>
        <item sd="0" x="12070"/>
        <item sd="0" x="12071"/>
        <item sd="0" x="12072"/>
        <item x="12073"/>
        <item x="12074"/>
        <item x="12075"/>
        <item x="12076"/>
        <item sd="0" x="12077"/>
        <item sd="0" x="12078"/>
        <item sd="0" x="12079"/>
        <item sd="0" x="12080"/>
        <item sd="0" x="12081"/>
        <item sd="0" x="12082"/>
        <item x="12083"/>
        <item x="12084"/>
        <item x="12085"/>
        <item x="12086"/>
        <item sd="0" x="12087"/>
        <item sd="0" x="12088"/>
        <item sd="0" x="12089"/>
        <item sd="0" x="12090"/>
        <item sd="0" x="12091"/>
        <item sd="0" x="12092"/>
        <item x="12093"/>
        <item x="12094"/>
        <item sd="0" x="12095"/>
        <item x="12096"/>
        <item x="12097"/>
        <item x="12098"/>
        <item x="12099"/>
        <item sd="0" x="12100"/>
        <item sd="0" x="12101"/>
        <item sd="0" x="12102"/>
        <item x="12103"/>
        <item x="12104"/>
        <item sd="0" x="12105"/>
        <item x="12106"/>
        <item x="12107"/>
        <item x="12108"/>
        <item x="12109"/>
        <item sd="0" x="12110"/>
        <item sd="0" x="12111"/>
        <item sd="0" x="12112"/>
        <item x="12113"/>
        <item x="12114"/>
        <item sd="0" x="12115"/>
        <item x="12116"/>
        <item x="12117"/>
        <item x="12118"/>
        <item sd="0" x="12119"/>
        <item sd="0" x="12120"/>
        <item sd="0" x="12121"/>
        <item x="12122"/>
        <item x="12123"/>
        <item x="12124"/>
        <item sd="0" x="12125"/>
        <item sd="0" x="12126"/>
        <item sd="0" x="12127"/>
        <item sd="0" x="12128"/>
        <item sd="0" x="12129"/>
        <item sd="0" x="12130"/>
        <item sd="0" x="12131"/>
        <item x="12132"/>
        <item x="12133"/>
        <item x="12134"/>
        <item sd="0" x="12135"/>
        <item sd="0" x="12136"/>
        <item sd="0" x="12137"/>
        <item sd="0" x="12138"/>
        <item sd="0" x="12139"/>
        <item sd="0" x="12140"/>
        <item x="12141"/>
        <item x="12142"/>
        <item sd="0" x="12143"/>
        <item x="12144"/>
        <item x="12145"/>
        <item x="12146"/>
        <item x="12147"/>
        <item sd="0" x="12148"/>
        <item sd="0" x="12149"/>
        <item sd="0" x="12150"/>
        <item sd="0" x="12151"/>
        <item x="12152"/>
        <item sd="0" x="12153"/>
        <item x="12154"/>
        <item x="12155"/>
        <item x="12156"/>
        <item x="12157"/>
        <item sd="0" x="12158"/>
        <item sd="0" x="12159"/>
        <item sd="0" x="12160"/>
        <item sd="0" x="12161"/>
        <item x="12162"/>
        <item sd="0" x="12163"/>
        <item x="12164"/>
        <item x="12165"/>
        <item x="12166"/>
        <item x="12167"/>
        <item x="12168"/>
        <item x="12169"/>
        <item x="12170"/>
        <item sd="0" x="12171"/>
        <item sd="0" x="12172"/>
        <item sd="0" x="12173"/>
        <item x="12174"/>
        <item x="12175"/>
        <item x="12176"/>
        <item x="12177"/>
        <item x="12178"/>
        <item x="12179"/>
        <item x="12180"/>
        <item sd="0" x="12181"/>
        <item sd="0" x="12182"/>
        <item sd="0" x="12183"/>
        <item x="12184"/>
        <item x="12185"/>
        <item x="12186"/>
        <item x="12187"/>
        <item x="12188"/>
        <item x="12189"/>
        <item x="12190"/>
        <item x="12191"/>
        <item x="12192"/>
        <item sd="0" x="12193"/>
        <item sd="0" x="12194"/>
        <item sd="0" x="12195"/>
        <item sd="0" x="12196"/>
        <item x="12197"/>
        <item x="12198"/>
        <item x="12199"/>
        <item x="12200"/>
        <item x="12201"/>
        <item x="12202"/>
        <item sd="0" x="12203"/>
        <item sd="0" x="12204"/>
        <item sd="0" x="12205"/>
        <item sd="0" x="12206"/>
        <item x="12207"/>
        <item x="12208"/>
        <item x="12209"/>
        <item x="12210"/>
        <item x="12211"/>
        <item x="12212"/>
        <item sd="0" x="12213"/>
        <item sd="0" x="12214"/>
        <item x="12215"/>
        <item sd="0" x="12216"/>
        <item sd="0" x="12217"/>
        <item sd="0" x="12218"/>
        <item sd="0" x="12219"/>
        <item x="12220"/>
        <item x="12221"/>
        <item x="12222"/>
        <item sd="0" x="12223"/>
        <item sd="0" x="12224"/>
        <item x="12225"/>
        <item sd="0" x="12226"/>
        <item sd="0" x="12227"/>
        <item sd="0" x="12228"/>
        <item sd="0" x="12229"/>
        <item x="12230"/>
        <item x="12231"/>
        <item x="12232"/>
        <item sd="0" x="12233"/>
        <item sd="0" x="12234"/>
        <item x="12235"/>
        <item sd="0" x="12236"/>
        <item sd="0" x="12237"/>
        <item sd="0" x="12238"/>
        <item sd="0" x="12239"/>
        <item x="12240"/>
        <item x="12241"/>
        <item x="12242"/>
        <item sd="0" x="12243"/>
        <item sd="0" x="12244"/>
        <item sd="0" x="12245"/>
        <item sd="0" x="12246"/>
        <item x="12247"/>
        <item x="12248"/>
        <item sd="0" x="12249"/>
        <item x="12250"/>
        <item x="12251"/>
        <item x="12252"/>
        <item sd="0" x="12253"/>
        <item sd="0" x="12254"/>
        <item sd="0" x="12255"/>
        <item sd="0" x="12256"/>
        <item x="12257"/>
        <item x="12258"/>
        <item sd="0" x="12259"/>
        <item x="12260"/>
        <item x="12261"/>
        <item x="12262"/>
        <item x="12263"/>
        <item sd="0" x="12264"/>
        <item sd="0" x="12265"/>
        <item sd="0" x="12266"/>
        <item sd="0" x="12267"/>
        <item x="12268"/>
        <item x="12269"/>
        <item x="12270"/>
        <item sd="0" x="12271"/>
        <item sd="0" x="12272"/>
        <item x="12273"/>
        <item sd="0" x="12274"/>
        <item sd="0" x="12275"/>
        <item sd="0" x="12276"/>
        <item sd="0" x="12277"/>
        <item x="12278"/>
        <item x="12279"/>
        <item x="12280"/>
        <item sd="0" x="12281"/>
        <item sd="0" x="12282"/>
        <item x="12283"/>
        <item sd="0" x="12284"/>
        <item sd="0" x="12285"/>
        <item sd="0" x="12286"/>
        <item sd="0" x="12287"/>
        <item sd="0" x="12288"/>
        <item sd="0" x="12289"/>
        <item x="12290"/>
        <item x="12291"/>
        <item x="12292"/>
        <item x="12293"/>
        <item sd="0" x="12294"/>
        <item sd="0" x="12295"/>
        <item sd="0" x="12296"/>
        <item sd="0" x="12297"/>
        <item sd="0" x="12298"/>
        <item sd="0" x="12299"/>
        <item x="12300"/>
        <item x="12301"/>
        <item x="12302"/>
        <item x="12303"/>
        <item sd="0" x="12304"/>
        <item sd="0" x="12305"/>
        <item sd="0" x="12306"/>
        <item sd="0" x="12307"/>
        <item sd="0" x="12308"/>
        <item sd="0" x="12309"/>
        <item x="12310"/>
        <item sd="0" x="12311"/>
        <item sd="0" x="12312"/>
        <item x="12313"/>
        <item x="12314"/>
        <item x="12315"/>
        <item x="12316"/>
        <item sd="0" x="12317"/>
        <item sd="0" x="12318"/>
        <item sd="0" x="12319"/>
        <item x="12320"/>
        <item sd="0" x="12321"/>
        <item sd="0" x="12322"/>
        <item x="12323"/>
        <item x="12324"/>
        <item x="12325"/>
        <item x="12326"/>
        <item sd="0" x="12327"/>
        <item sd="0" x="12328"/>
        <item sd="0" x="12329"/>
        <item x="12330"/>
        <item sd="0" x="12331"/>
        <item sd="0" x="12332"/>
        <item x="12333"/>
        <item x="12334"/>
        <item sd="0" x="12335"/>
        <item x="12336"/>
        <item x="12337"/>
        <item x="12338"/>
        <item sd="0" x="12339"/>
        <item sd="0" x="12340"/>
        <item sd="0" x="12341"/>
        <item sd="0" x="12342"/>
        <item x="12343"/>
        <item x="12344"/>
        <item sd="0" x="12345"/>
        <item x="12346"/>
        <item x="12347"/>
        <item x="12348"/>
        <item sd="0" x="12349"/>
        <item sd="0" x="12350"/>
        <item sd="0" x="12351"/>
        <item sd="0" x="12352"/>
        <item x="12353"/>
        <item x="12354"/>
        <item sd="0" x="12355"/>
        <item x="12356"/>
        <item x="12357"/>
        <item x="12358"/>
        <item sd="0" x="12359"/>
        <item sd="0" x="12360"/>
        <item sd="0" x="12361"/>
        <item sd="0" x="12362"/>
        <item x="12363"/>
        <item x="12364"/>
        <item x="12365"/>
        <item x="12366"/>
        <item sd="0" x="12367"/>
        <item sd="0" x="12368"/>
        <item sd="0" x="12369"/>
        <item sd="0" x="12370"/>
        <item sd="0" x="12371"/>
        <item sd="0" x="12372"/>
        <item x="12373"/>
        <item x="12374"/>
        <item x="12375"/>
        <item x="12376"/>
        <item sd="0" x="12377"/>
        <item sd="0" x="12378"/>
        <item sd="0" x="12379"/>
        <item sd="0" x="12380"/>
        <item sd="0" x="12381"/>
        <item sd="0" x="12382"/>
        <item sd="0" x="12383"/>
        <item sd="0" x="12384"/>
        <item sd="0" x="12385"/>
        <item x="12386"/>
        <item x="12387"/>
        <item x="12388"/>
        <item sd="0" x="12389"/>
        <item sd="0" x="12390"/>
        <item sd="0" x="12391"/>
        <item sd="0" x="12392"/>
        <item sd="0" x="12393"/>
        <item sd="0" x="12394"/>
        <item sd="0" x="12395"/>
        <item x="12396"/>
        <item x="12397"/>
        <item x="12398"/>
        <item sd="0" x="12399"/>
        <item sd="0" x="12400"/>
        <item sd="0" x="12401"/>
        <item sd="0" x="12402"/>
        <item sd="0" x="12403"/>
        <item sd="0" x="12404"/>
        <item sd="0" x="12405"/>
        <item x="12406"/>
        <item sd="0" x="12407"/>
        <item x="12408"/>
        <item x="12409"/>
        <item x="12410"/>
        <item x="12411"/>
        <item sd="0" x="12412"/>
        <item sd="0" x="12413"/>
        <item sd="0" x="12414"/>
        <item sd="0" x="12415"/>
        <item x="12416"/>
        <item sd="0" x="12417"/>
        <item x="12418"/>
        <item x="12419"/>
        <item x="12420"/>
        <item x="12421"/>
        <item sd="0" x="12422"/>
        <item sd="0" x="12423"/>
        <item sd="0" x="12424"/>
        <item sd="0" x="12425"/>
        <item x="12426"/>
        <item sd="0" x="12427"/>
        <item x="12428"/>
        <item x="12429"/>
        <item x="12430"/>
        <item x="12431"/>
        <item sd="0" x="12432"/>
        <item sd="0" x="12433"/>
        <item sd="0" x="12434"/>
        <item x="12435"/>
        <item x="12436"/>
        <item x="12437"/>
        <item x="12438"/>
        <item sd="0" x="12439"/>
        <item sd="0" x="12440"/>
        <item x="12441"/>
        <item sd="0" x="12442"/>
        <item sd="0" x="12443"/>
        <item sd="0" x="12444"/>
        <item x="12445"/>
        <item x="12446"/>
        <item x="12447"/>
        <item x="12448"/>
        <item sd="0" x="12449"/>
        <item sd="0" x="12450"/>
        <item x="12451"/>
        <item sd="0" x="12452"/>
        <item sd="0" x="12453"/>
        <item sd="0" x="12454"/>
        <item sd="0" x="12455"/>
        <item sd="0" x="12456"/>
        <item sd="0" x="12457"/>
        <item x="12458"/>
        <item x="12459"/>
        <item x="12460"/>
        <item x="12461"/>
        <item sd="0" x="12462"/>
        <item sd="0" x="12463"/>
        <item sd="0" x="12464"/>
        <item sd="0" x="12465"/>
        <item sd="0" x="12466"/>
        <item sd="0" x="12467"/>
        <item x="12468"/>
        <item x="12469"/>
        <item x="12470"/>
        <item x="12471"/>
        <item sd="0" x="12472"/>
        <item sd="0" x="12473"/>
        <item sd="0" x="12474"/>
        <item sd="0" x="12475"/>
        <item sd="0" x="12476"/>
        <item sd="0" x="12477"/>
        <item x="12478"/>
        <item x="12479"/>
        <item x="12480"/>
        <item x="12481"/>
        <item sd="0" x="12482"/>
        <item sd="0" x="12483"/>
        <item sd="0" x="12484"/>
        <item x="12485"/>
        <item x="12486"/>
        <item x="12487"/>
        <item x="12488"/>
        <item x="12489"/>
        <item x="12490"/>
        <item x="12491"/>
        <item sd="0" x="12492"/>
        <item sd="0" x="12493"/>
        <item sd="0" x="12494"/>
        <item x="12495"/>
        <item x="12496"/>
        <item x="12497"/>
        <item x="12498"/>
        <item x="12499"/>
        <item x="12500"/>
        <item x="12501"/>
        <item sd="0" x="12502"/>
        <item x="12503"/>
        <item sd="0" x="12504"/>
        <item sd="0" x="12505"/>
        <item sd="0" x="12506"/>
        <item sd="0" x="12507"/>
        <item x="12508"/>
        <item x="12509"/>
        <item x="12510"/>
        <item x="12511"/>
        <item sd="0" x="12512"/>
        <item x="12513"/>
        <item sd="0" x="12514"/>
        <item sd="0" x="12515"/>
        <item sd="0" x="12516"/>
        <item sd="0" x="12517"/>
        <item x="12518"/>
        <item x="12519"/>
        <item x="12520"/>
        <item x="12521"/>
        <item sd="0" x="12522"/>
        <item x="12523"/>
        <item sd="0" x="12524"/>
        <item sd="0" x="12525"/>
        <item sd="0" x="12526"/>
        <item sd="0" x="12527"/>
        <item sd="0" x="12528"/>
        <item sd="0" x="12529"/>
        <item sd="0" x="12530"/>
        <item x="12531"/>
        <item x="12532"/>
        <item x="12533"/>
        <item sd="0" x="12534"/>
        <item sd="0" x="12535"/>
        <item sd="0" x="12536"/>
        <item sd="0" x="12537"/>
        <item sd="0" x="12538"/>
        <item sd="0" x="12539"/>
        <item sd="0" x="12540"/>
        <item x="12541"/>
        <item x="12542"/>
        <item x="12543"/>
        <item sd="0" x="12544"/>
        <item sd="0" x="12545"/>
        <item sd="0" x="12546"/>
        <item sd="0" x="12547"/>
        <item sd="0" x="12548"/>
        <item sd="0" x="12549"/>
        <item sd="0" x="12550"/>
        <item sd="0" x="12551"/>
        <item sd="0" x="12552"/>
        <item x="12553"/>
        <item x="12554"/>
        <item x="12555"/>
        <item x="12556"/>
        <item sd="0" x="12557"/>
        <item sd="0" x="12558"/>
        <item sd="0" x="12559"/>
        <item sd="0" x="12560"/>
        <item sd="0" x="12561"/>
        <item sd="0" x="12562"/>
        <item x="12563"/>
        <item x="12564"/>
        <item x="12565"/>
        <item x="12566"/>
        <item sd="0" x="12567"/>
        <item sd="0" x="12568"/>
        <item sd="0" x="12569"/>
        <item sd="0" x="12570"/>
        <item sd="0" x="12571"/>
        <item sd="0" x="12572"/>
        <item x="12573"/>
        <item x="12574"/>
        <item sd="0" x="12575"/>
        <item x="12576"/>
        <item x="12577"/>
        <item x="12578"/>
        <item x="12579"/>
        <item sd="0" x="12580"/>
        <item sd="0" x="12581"/>
        <item sd="0" x="12582"/>
        <item x="12583"/>
        <item x="12584"/>
        <item sd="0" x="12585"/>
        <item x="12586"/>
        <item x="12587"/>
        <item x="12588"/>
        <item x="12589"/>
        <item sd="0" x="12590"/>
        <item sd="0" x="12591"/>
        <item sd="0" x="12592"/>
        <item x="12593"/>
        <item x="12594"/>
        <item sd="0" x="12595"/>
        <item x="12596"/>
        <item x="12597"/>
        <item x="12598"/>
        <item sd="0" x="12599"/>
        <item sd="0" x="12600"/>
        <item sd="0" x="12601"/>
        <item sd="0" x="12602"/>
        <item x="12603"/>
        <item x="12604"/>
        <item x="12605"/>
        <item sd="0" x="12606"/>
        <item sd="0" x="12607"/>
        <item sd="0" x="12608"/>
        <item sd="0" x="12609"/>
        <item sd="0" x="12610"/>
        <item sd="0" x="12611"/>
        <item sd="0" x="12612"/>
        <item x="12613"/>
        <item x="12614"/>
        <item x="12615"/>
        <item sd="0" x="12616"/>
        <item sd="0" x="12617"/>
        <item sd="0" x="12618"/>
        <item sd="0" x="12619"/>
        <item sd="0" x="12620"/>
        <item sd="0" x="12621"/>
        <item x="12622"/>
        <item x="12623"/>
        <item sd="0" x="12624"/>
        <item x="12625"/>
        <item x="12626"/>
        <item x="12627"/>
        <item x="12628"/>
        <item sd="0" x="12629"/>
        <item sd="0" x="12630"/>
        <item sd="0" x="12631"/>
        <item sd="0" x="12632"/>
        <item x="12633"/>
        <item sd="0" x="12634"/>
        <item x="12635"/>
        <item x="12636"/>
        <item x="12637"/>
        <item x="12638"/>
        <item sd="0" x="12639"/>
        <item sd="0" x="12640"/>
        <item sd="0" x="12641"/>
        <item sd="0" x="12642"/>
        <item x="12643"/>
        <item sd="0" x="12644"/>
        <item x="12645"/>
        <item x="12646"/>
        <item x="12647"/>
        <item x="12648"/>
        <item x="12649"/>
        <item x="12650"/>
        <item x="12651"/>
        <item sd="0" x="12652"/>
        <item sd="0" x="12653"/>
        <item sd="0" x="12654"/>
        <item x="12655"/>
        <item x="12656"/>
        <item x="12657"/>
        <item x="12658"/>
        <item x="12659"/>
        <item x="12660"/>
        <item x="12661"/>
        <item sd="0" x="12662"/>
        <item sd="0" x="12663"/>
        <item sd="0" x="12664"/>
        <item x="12665"/>
        <item x="12666"/>
        <item x="12667"/>
        <item x="12668"/>
        <item x="12669"/>
        <item x="12670"/>
        <item x="12671"/>
        <item x="12672"/>
        <item x="12673"/>
        <item sd="0" x="12674"/>
        <item sd="0" x="12675"/>
        <item sd="0" x="12676"/>
        <item sd="0" x="12677"/>
        <item x="12678"/>
        <item x="12679"/>
        <item x="12680"/>
        <item x="12681"/>
        <item x="12682"/>
        <item x="12683"/>
        <item sd="0" x="12684"/>
        <item sd="0" x="12685"/>
        <item sd="0" x="12686"/>
        <item sd="0" x="12687"/>
        <item x="12688"/>
        <item x="12689"/>
        <item x="12690"/>
        <item x="12691"/>
        <item x="12692"/>
        <item x="12693"/>
        <item sd="0" x="12694"/>
        <item sd="0" x="12695"/>
        <item x="12696"/>
        <item sd="0" x="12697"/>
        <item sd="0" x="12698"/>
        <item sd="0" x="12699"/>
        <item sd="0" x="12700"/>
        <item x="12701"/>
        <item x="12702"/>
        <item x="12703"/>
        <item sd="0" x="12704"/>
        <item sd="0" x="12705"/>
        <item x="12706"/>
        <item sd="0" x="12707"/>
        <item sd="0" x="12708"/>
        <item sd="0" x="12709"/>
        <item sd="0" x="12710"/>
        <item x="12711"/>
        <item x="12712"/>
        <item x="12713"/>
        <item sd="0" x="12714"/>
        <item sd="0" x="12715"/>
        <item x="12716"/>
        <item sd="0" x="12717"/>
        <item sd="0" x="12718"/>
        <item x="12719"/>
        <item sd="0" x="12720"/>
        <item x="12721"/>
        <item x="12722"/>
        <item x="12723"/>
        <item sd="0" x="12724"/>
        <item sd="0" x="12725"/>
        <item sd="0" x="12726"/>
        <item sd="0" x="12727"/>
        <item x="12728"/>
        <item x="12729"/>
        <item sd="0" x="12730"/>
        <item x="12731"/>
        <item x="12732"/>
        <item x="12733"/>
        <item sd="0" x="12734"/>
        <item sd="0" x="12735"/>
        <item sd="0" x="12736"/>
        <item sd="0" x="12737"/>
        <item x="12738"/>
        <item x="12739"/>
        <item sd="0" x="12740"/>
        <item x="12741"/>
        <item x="12742"/>
        <item x="12743"/>
        <item x="12744"/>
        <item sd="0" x="12745"/>
        <item sd="0" x="12746"/>
        <item sd="0" x="12747"/>
        <item sd="0" x="12748"/>
        <item x="12749"/>
        <item x="12750"/>
        <item x="12751"/>
        <item sd="0" x="12752"/>
        <item sd="0" x="12753"/>
        <item x="12754"/>
        <item sd="0" x="12755"/>
        <item sd="0" x="12756"/>
        <item sd="0" x="12757"/>
        <item sd="0" x="12758"/>
        <item x="12759"/>
        <item x="12760"/>
        <item x="12761"/>
        <item sd="0" x="12762"/>
        <item sd="0" x="12763"/>
        <item x="12764"/>
        <item sd="0" x="12765"/>
        <item sd="0" x="12766"/>
        <item sd="0" x="12767"/>
        <item sd="0" x="12768"/>
        <item sd="0" x="12769"/>
        <item sd="0" x="12770"/>
        <item x="12771"/>
        <item x="12772"/>
        <item x="12773"/>
        <item x="12774"/>
        <item sd="0" x="12775"/>
        <item sd="0" x="12776"/>
        <item sd="0" x="12777"/>
        <item sd="0" x="12778"/>
        <item sd="0" x="12779"/>
        <item sd="0" x="12780"/>
        <item x="12781"/>
        <item x="12782"/>
        <item x="12783"/>
        <item x="12784"/>
        <item sd="0" x="12785"/>
        <item sd="0" x="12786"/>
        <item sd="0" x="12787"/>
        <item sd="0" x="12788"/>
        <item sd="0" x="12789"/>
        <item sd="0" x="12790"/>
        <item x="12791"/>
        <item sd="0" x="12792"/>
        <item sd="0" x="12793"/>
        <item x="12794"/>
        <item x="12795"/>
        <item x="12796"/>
        <item x="12797"/>
        <item sd="0" x="12798"/>
        <item sd="0" x="12799"/>
        <item sd="0" x="12800"/>
        <item x="12801"/>
        <item sd="0" x="12802"/>
        <item sd="0" x="12803"/>
        <item x="12804"/>
        <item x="12805"/>
        <item x="12806"/>
        <item x="12807"/>
        <item sd="0" x="12808"/>
        <item sd="0" x="12809"/>
        <item sd="0" x="12810"/>
        <item x="12811"/>
        <item sd="0" x="12812"/>
        <item sd="0" x="12813"/>
        <item x="12814"/>
        <item x="12815"/>
        <item sd="0" x="12816"/>
        <item x="12817"/>
        <item x="12818"/>
        <item x="12819"/>
        <item sd="0" x="12820"/>
        <item sd="0" x="12821"/>
        <item sd="0" x="12822"/>
        <item sd="0" x="12823"/>
        <item x="12824"/>
        <item x="12825"/>
        <item sd="0" x="12826"/>
        <item x="12827"/>
        <item x="12828"/>
        <item x="12829"/>
        <item sd="0" x="12830"/>
        <item sd="0" x="12831"/>
        <item sd="0" x="12832"/>
        <item sd="0" x="12833"/>
        <item x="12834"/>
        <item x="12835"/>
        <item sd="0" x="12836"/>
        <item x="12837"/>
        <item x="12838"/>
        <item sd="0" x="12839"/>
        <item sd="0" x="12840"/>
        <item sd="0" x="12841"/>
        <item sd="0" x="12842"/>
        <item x="12843"/>
        <item x="12844"/>
        <item x="12845"/>
        <item x="12846"/>
        <item sd="0" x="12847"/>
        <item sd="0" x="12848"/>
        <item sd="0" x="12849"/>
        <item sd="0" x="12850"/>
        <item sd="0" x="12851"/>
        <item sd="0" x="12852"/>
        <item x="12853"/>
        <item x="12854"/>
        <item x="12855"/>
        <item x="12856"/>
        <item sd="0" x="12857"/>
        <item sd="0" x="12858"/>
        <item sd="0" x="12859"/>
        <item sd="0" x="12860"/>
        <item sd="0" x="12861"/>
        <item sd="0" x="12862"/>
        <item sd="0" x="12863"/>
        <item sd="0" x="12864"/>
        <item sd="0" x="12865"/>
        <item x="12866"/>
        <item x="12867"/>
        <item x="12868"/>
        <item sd="0" x="12869"/>
        <item sd="0" x="12870"/>
        <item sd="0" x="12871"/>
        <item sd="0" x="12872"/>
        <item sd="0" x="12873"/>
        <item sd="0" x="12874"/>
        <item sd="0" x="12875"/>
        <item x="12876"/>
        <item x="12877"/>
        <item x="12878"/>
        <item sd="0" x="12879"/>
        <item sd="0" x="12880"/>
        <item sd="0" x="12881"/>
        <item sd="0" x="12882"/>
        <item sd="0" x="12883"/>
        <item sd="0" x="12884"/>
        <item sd="0" x="12885"/>
        <item x="12886"/>
        <item sd="0" x="12887"/>
        <item x="12888"/>
        <item x="12889"/>
        <item x="12890"/>
        <item x="12891"/>
        <item sd="0" x="12892"/>
        <item sd="0" x="12893"/>
        <item sd="0" x="12894"/>
        <item sd="0" x="12895"/>
        <item x="12896"/>
        <item sd="0" x="12897"/>
        <item x="12898"/>
        <item x="12899"/>
        <item x="12900"/>
        <item x="12901"/>
        <item sd="0" x="12902"/>
        <item sd="0" x="12903"/>
        <item sd="0" x="12904"/>
        <item sd="0" x="12905"/>
        <item x="12906"/>
        <item sd="0" x="12907"/>
        <item x="12908"/>
        <item x="12909"/>
        <item x="12910"/>
        <item x="12911"/>
        <item x="12912"/>
        <item x="12913"/>
        <item x="12914"/>
        <item sd="0" x="12915"/>
        <item sd="0" x="12916"/>
        <item sd="0" x="12917"/>
        <item x="12918"/>
        <item x="12919"/>
        <item x="12920"/>
        <item x="12921"/>
        <item x="12922"/>
        <item x="12923"/>
        <item x="12924"/>
        <item sd="0" x="12925"/>
        <item sd="0" x="12926"/>
        <item sd="0" x="12927"/>
        <item x="12928"/>
        <item x="12929"/>
        <item x="12930"/>
        <item x="12931"/>
        <item x="12932"/>
        <item x="12933"/>
        <item x="12934"/>
        <item x="12935"/>
        <item sd="0" x="12936"/>
        <item sd="0" x="12937"/>
        <item sd="0" x="12938"/>
        <item x="12939"/>
        <item x="12940"/>
        <item x="12941"/>
        <item x="12942"/>
        <item sd="0" x="12943"/>
        <item sd="0" x="12944"/>
        <item x="12945"/>
        <item sd="0" x="12946"/>
        <item sd="0" x="12947"/>
        <item sd="0" x="12948"/>
        <item x="12949"/>
        <item x="12950"/>
        <item x="12951"/>
        <item x="12952"/>
        <item sd="0" x="12953"/>
        <item sd="0" x="12954"/>
        <item x="12955"/>
        <item sd="0" x="12956"/>
        <item sd="0" x="12957"/>
        <item sd="0" x="12958"/>
        <item sd="0" x="12959"/>
        <item sd="0" x="12960"/>
        <item sd="0" x="12961"/>
        <item x="12962"/>
        <item x="12963"/>
        <item x="12964"/>
        <item x="12965"/>
        <item sd="0" x="12966"/>
        <item sd="0" x="12967"/>
        <item sd="0" x="12968"/>
        <item sd="0" x="12969"/>
        <item sd="0" x="12970"/>
        <item sd="0" x="12971"/>
        <item x="12972"/>
        <item x="12973"/>
        <item x="12974"/>
        <item x="12975"/>
        <item sd="0" x="12976"/>
        <item sd="0" x="12977"/>
        <item sd="0" x="12978"/>
        <item sd="0" x="12979"/>
        <item sd="0" x="12980"/>
        <item sd="0" x="12981"/>
        <item x="12982"/>
        <item sd="0" x="12983"/>
        <item sd="0" x="12984"/>
        <item x="12985"/>
        <item x="12986"/>
        <item x="12987"/>
        <item sd="0" x="12988"/>
        <item sd="0" x="12989"/>
        <item sd="0" x="12990"/>
        <item sd="0" x="12991"/>
        <item x="12992"/>
        <item sd="0" x="12993"/>
        <item sd="0" x="12994"/>
        <item x="12995"/>
        <item x="12996"/>
        <item x="12997"/>
        <item sd="0" x="12998"/>
        <item sd="0" x="12999"/>
        <item sd="0" x="13000"/>
        <item sd="0" x="13001"/>
        <item x="13002"/>
        <item sd="0" x="13003"/>
        <item sd="0" x="13004"/>
        <item x="13005"/>
        <item x="13006"/>
        <item x="13007"/>
        <item x="13008"/>
        <item x="13009"/>
        <item x="13010"/>
        <item sd="0" x="13011"/>
        <item sd="0" x="13012"/>
        <item sd="0" x="13013"/>
        <item sd="0" x="13014"/>
        <item x="13015"/>
        <item x="13016"/>
        <item x="13017"/>
        <item x="13018"/>
        <item x="13019"/>
        <item x="13020"/>
        <item sd="0" x="13021"/>
        <item sd="0" x="13022"/>
        <item sd="0" x="13023"/>
        <item sd="0" x="13024"/>
        <item x="13025"/>
        <item x="13026"/>
        <item x="13027"/>
        <item x="13028"/>
        <item x="13029"/>
        <item x="13030"/>
        <item x="13031"/>
        <item x="13032"/>
        <item x="13033"/>
        <item sd="0" x="13034"/>
        <item sd="0" x="13035"/>
        <item sd="0" x="13036"/>
        <item x="13037"/>
        <item x="13038"/>
        <item x="13039"/>
        <item x="13040"/>
        <item x="13041"/>
        <item x="13042"/>
        <item x="13043"/>
        <item sd="0" x="13044"/>
        <item sd="0" x="13045"/>
        <item sd="0" x="13046"/>
        <item x="13047"/>
        <item x="13048"/>
        <item x="13049"/>
        <item x="13050"/>
        <item x="13051"/>
        <item x="13052"/>
        <item x="13053"/>
        <item sd="0" x="13054"/>
        <item x="13055"/>
        <item sd="0" x="13056"/>
        <item sd="0" x="13057"/>
        <item sd="0" x="13058"/>
        <item sd="0" x="13059"/>
        <item x="13060"/>
        <item x="13061"/>
        <item x="13062"/>
        <item x="13063"/>
        <item sd="0" x="13064"/>
        <item x="13065"/>
        <item sd="0" x="13066"/>
        <item sd="0" x="13067"/>
        <item sd="0" x="13068"/>
        <item sd="0" x="13069"/>
        <item x="13070"/>
        <item x="13071"/>
        <item x="13072"/>
        <item x="13073"/>
        <item sd="0" x="13074"/>
        <item x="13075"/>
        <item sd="0" x="13076"/>
        <item sd="0" x="13077"/>
        <item sd="0" x="13078"/>
        <item sd="0" x="13079"/>
        <item x="13080"/>
        <item x="13081"/>
        <item x="13082"/>
        <item x="13083"/>
        <item sd="0" x="13084"/>
        <item sd="0" x="13085"/>
        <item sd="0" x="13086"/>
        <item x="13087"/>
        <item x="13088"/>
        <item sd="0" x="13089"/>
        <item x="13090"/>
        <item x="13091"/>
        <item x="13092"/>
        <item x="13093"/>
        <item sd="0" x="13094"/>
        <item sd="0" x="13095"/>
        <item sd="0" x="13096"/>
        <item x="13097"/>
        <item x="13098"/>
        <item sd="0" x="13099"/>
        <item x="13100"/>
        <item x="13101"/>
        <item x="13102"/>
        <item x="13103"/>
        <item x="13104"/>
        <item sd="0" x="13105"/>
        <item sd="0" x="13106"/>
        <item sd="0" x="13107"/>
        <item x="13108"/>
        <item x="13109"/>
        <item x="13110"/>
        <item x="13111"/>
        <item sd="0" x="13112"/>
        <item x="13113"/>
        <item x="13114"/>
        <item sd="0" x="13115"/>
        <item sd="0" x="13116"/>
        <item sd="0" x="13117"/>
        <item x="13118"/>
        <item x="13119"/>
        <item x="13120"/>
        <item x="13121"/>
        <item sd="0" x="13122"/>
        <item x="13123"/>
        <item x="13124"/>
        <item sd="0" x="13125"/>
        <item sd="0" x="13126"/>
        <item sd="0" x="13127"/>
        <item sd="0" x="13128"/>
        <item sd="0" x="13129"/>
        <item sd="0" x="13130"/>
        <item x="13131"/>
        <item x="13132"/>
        <item x="13133"/>
        <item x="13134"/>
        <item sd="0" x="13135"/>
        <item sd="0" x="13136"/>
        <item sd="0" x="13137"/>
        <item sd="0" x="13138"/>
        <item sd="0" x="13139"/>
        <item sd="0" x="13140"/>
        <item x="13141"/>
        <item x="13142"/>
        <item x="13143"/>
        <item x="13144"/>
        <item sd="0" x="13145"/>
        <item sd="0" x="13146"/>
        <item sd="0" x="13147"/>
        <item sd="0" x="13148"/>
        <item sd="0" x="13149"/>
        <item sd="0" x="13150"/>
        <item sd="0" x="13151"/>
        <item sd="0" x="13152"/>
        <item sd="0" x="13153"/>
        <item x="13154"/>
        <item x="13155"/>
        <item x="13156"/>
        <item sd="0" x="13157"/>
        <item sd="0" x="13158"/>
        <item sd="0" x="13159"/>
        <item sd="0" x="13160"/>
        <item sd="0" x="13161"/>
        <item sd="0" x="13162"/>
        <item sd="0" x="13163"/>
        <item x="13164"/>
        <item x="13165"/>
        <item x="13166"/>
        <item sd="0" x="13167"/>
        <item sd="0" x="13168"/>
        <item sd="0" x="13169"/>
        <item sd="0" x="13170"/>
        <item sd="0" x="13171"/>
        <item sd="0" x="13172"/>
        <item x="13173"/>
        <item x="13174"/>
        <item sd="0" x="13175"/>
        <item x="13176"/>
        <item x="13177"/>
        <item x="13178"/>
        <item x="13179"/>
        <item sd="0" x="13180"/>
        <item sd="0" x="13181"/>
        <item sd="0" x="13182"/>
        <item sd="0" x="13183"/>
        <item x="13184"/>
        <item sd="0" x="13185"/>
        <item x="13186"/>
        <item x="13187"/>
        <item x="13188"/>
        <item x="13189"/>
        <item sd="0" x="13190"/>
        <item sd="0" x="13191"/>
        <item sd="0" x="13192"/>
        <item sd="0" x="13193"/>
        <item x="13194"/>
        <item sd="0" x="13195"/>
        <item x="13196"/>
        <item x="13197"/>
        <item x="13198"/>
        <item x="13199"/>
        <item sd="0" x="13200"/>
        <item sd="0" x="13201"/>
        <item sd="0" x="13202"/>
        <item sd="0" x="13203"/>
        <item x="13204"/>
        <item x="13205"/>
        <item x="13206"/>
        <item sd="0" x="13207"/>
        <item sd="0" x="13208"/>
        <item x="13209"/>
        <item sd="0" x="13210"/>
        <item sd="0" x="13211"/>
        <item sd="0" x="13212"/>
        <item sd="0" x="13213"/>
        <item x="13214"/>
        <item x="13215"/>
        <item x="13216"/>
        <item sd="0" x="13217"/>
        <item sd="0" x="13218"/>
        <item x="13219"/>
        <item sd="0" x="13220"/>
        <item sd="0" x="13221"/>
        <item sd="0" x="13222"/>
        <item sd="0" x="13223"/>
        <item sd="0" x="13224"/>
        <item sd="0" x="13225"/>
        <item x="13226"/>
        <item x="13227"/>
        <item x="13228"/>
        <item x="13229"/>
        <item sd="0" x="13230"/>
        <item sd="0" x="13231"/>
        <item sd="0" x="13232"/>
        <item sd="0" x="13233"/>
        <item sd="0" x="13234"/>
        <item sd="0" x="13235"/>
        <item x="13236"/>
        <item x="13237"/>
        <item x="13238"/>
        <item x="13239"/>
        <item sd="0" x="13240"/>
        <item sd="0" x="13241"/>
        <item sd="0" x="13242"/>
        <item sd="0" x="13243"/>
        <item sd="0" x="13244"/>
        <item sd="0" x="13245"/>
        <item x="13246"/>
        <item sd="0" x="13247"/>
        <item sd="0" x="13248"/>
        <item x="13249"/>
        <item x="13250"/>
        <item x="13251"/>
        <item x="13252"/>
        <item sd="0" x="13253"/>
        <item sd="0" x="13254"/>
        <item sd="0" x="13255"/>
        <item x="13256"/>
        <item sd="0" x="13257"/>
        <item sd="0" x="13258"/>
        <item x="13259"/>
        <item x="13260"/>
        <item x="13261"/>
        <item x="13262"/>
        <item sd="0" x="13263"/>
        <item sd="0" x="13264"/>
        <item sd="0" x="13265"/>
        <item x="13266"/>
        <item sd="0" x="13267"/>
        <item sd="0" x="13268"/>
        <item x="13269"/>
        <item x="13270"/>
        <item sd="0" x="13271"/>
        <item x="13272"/>
        <item x="13273"/>
        <item x="13274"/>
        <item sd="0" x="13275"/>
        <item sd="0" x="13276"/>
        <item sd="0" x="13277"/>
        <item sd="0" x="13278"/>
        <item x="13279"/>
        <item x="13280"/>
        <item sd="0" x="13281"/>
        <item x="13282"/>
        <item x="13283"/>
        <item x="13284"/>
        <item sd="0" x="13285"/>
        <item sd="0" x="13286"/>
        <item sd="0" x="13287"/>
        <item sd="0" x="13288"/>
        <item x="13289"/>
        <item x="13290"/>
        <item sd="0" x="13291"/>
        <item x="13292"/>
        <item x="13293"/>
        <item x="13294"/>
        <item x="13295"/>
        <item sd="0" x="13296"/>
        <item sd="0" x="13297"/>
        <item sd="0" x="13298"/>
        <item sd="0" x="13299"/>
        <item x="13300"/>
        <item x="13301"/>
        <item x="13302"/>
        <item sd="0" x="13303"/>
        <item sd="0" x="13304"/>
        <item x="13305"/>
        <item sd="0" x="13306"/>
        <item sd="0" x="13307"/>
        <item sd="0" x="13308"/>
        <item sd="0" x="13309"/>
        <item x="13310"/>
        <item x="13311"/>
        <item x="13312"/>
        <item sd="0" x="13313"/>
        <item sd="0" x="13314"/>
        <item x="13315"/>
        <item sd="0" x="13316"/>
        <item sd="0" x="13317"/>
        <item sd="0" x="13318"/>
        <item sd="0" x="13319"/>
        <item x="13320"/>
        <item x="13321"/>
        <item x="13322"/>
        <item sd="0" x="13323"/>
        <item sd="0" x="13324"/>
        <item sd="0" x="13325"/>
        <item sd="0" x="13326"/>
        <item x="13327"/>
        <item x="13328"/>
        <item sd="0" x="13329"/>
        <item x="13330"/>
        <item x="13331"/>
        <item x="13332"/>
        <item sd="0" x="13333"/>
        <item sd="0" x="13334"/>
        <item sd="0" x="13335"/>
        <item sd="0" x="13336"/>
        <item x="13337"/>
        <item x="13338"/>
        <item sd="0" x="13339"/>
        <item x="13340"/>
        <item x="13341"/>
        <item x="13342"/>
        <item x="13343"/>
        <item x="13344"/>
        <item x="13345"/>
        <item sd="0" x="13346"/>
        <item sd="0" x="13347"/>
        <item sd="0" x="13348"/>
        <item sd="0" x="13349"/>
        <item x="13350"/>
        <item x="13351"/>
        <item x="13352"/>
        <item x="13353"/>
        <item x="13354"/>
        <item x="13355"/>
        <item sd="0" x="13356"/>
        <item sd="0" x="13357"/>
        <item sd="0" x="13358"/>
        <item sd="0" x="13359"/>
        <item x="13360"/>
        <item x="13361"/>
        <item x="13362"/>
        <item x="13363"/>
        <item x="13364"/>
        <item x="13365"/>
        <item sd="0" x="13366"/>
        <item x="13367"/>
        <item x="13368"/>
        <item sd="0" x="13369"/>
        <item sd="0" x="13370"/>
        <item sd="0" x="13371"/>
        <item x="13372"/>
        <item x="13373"/>
        <item x="13374"/>
        <item x="13375"/>
        <item sd="0" x="13376"/>
        <item x="13377"/>
        <item x="13378"/>
        <item sd="0" x="13379"/>
        <item sd="0" x="13380"/>
        <item sd="0" x="13381"/>
        <item x="13382"/>
        <item x="13383"/>
        <item x="13384"/>
        <item x="13385"/>
        <item sd="0" x="13386"/>
        <item x="13387"/>
        <item x="13388"/>
        <item sd="0" x="13389"/>
        <item sd="0" x="13390"/>
        <item sd="0" x="13391"/>
        <item sd="0" x="13392"/>
        <item sd="0" x="13393"/>
        <item sd="0" x="13394"/>
        <item x="13395"/>
        <item x="13396"/>
        <item x="13397"/>
        <item x="13398"/>
        <item sd="0" x="13399"/>
        <item sd="0" x="13400"/>
        <item sd="0" x="13401"/>
        <item sd="0" x="13402"/>
        <item sd="0" x="13403"/>
        <item sd="0" x="13404"/>
        <item x="13405"/>
        <item x="13406"/>
        <item x="13407"/>
        <item x="13408"/>
        <item sd="0" x="13409"/>
        <item sd="0" x="13410"/>
        <item sd="0" x="13411"/>
        <item sd="0" x="13412"/>
        <item sd="0" x="13413"/>
        <item sd="0" x="13414"/>
        <item sd="0" x="13415"/>
        <item sd="0" x="13416"/>
        <item sd="0" x="13417"/>
        <item x="13418"/>
        <item x="13419"/>
        <item x="13420"/>
        <item sd="0" x="13421"/>
        <item sd="0" x="13422"/>
        <item sd="0" x="13423"/>
        <item sd="0" x="13424"/>
        <item sd="0" x="13425"/>
        <item sd="0" x="13426"/>
        <item sd="0" x="13427"/>
        <item x="13428"/>
        <item x="13429"/>
        <item x="13430"/>
        <item sd="0" x="13431"/>
        <item sd="0" x="13432"/>
        <item sd="0" x="13433"/>
        <item sd="0" x="13434"/>
        <item sd="0" x="13435"/>
        <item sd="0" x="13436"/>
        <item sd="0" x="13437"/>
        <item x="13438"/>
        <item x="13439"/>
        <item sd="0" x="13440"/>
        <item sd="0" x="13441"/>
        <item sd="0" x="13442"/>
        <item x="13443"/>
        <item x="13444"/>
        <item x="13445"/>
        <item x="13446"/>
        <item sd="0" x="13447"/>
        <item sd="0" x="13448"/>
        <item x="13449"/>
        <item sd="0" x="13450"/>
        <item sd="0" x="13451"/>
        <item sd="0" x="13452"/>
        <item x="13453"/>
        <item x="13454"/>
        <item x="13455"/>
        <item x="13456"/>
        <item sd="0" x="13457"/>
        <item sd="0" x="13458"/>
        <item x="13459"/>
        <item sd="0" x="13460"/>
        <item sd="0" x="13461"/>
        <item sd="0" x="13462"/>
        <item x="13463"/>
        <item sd="0" x="13464"/>
        <item sd="0" x="13465"/>
        <item sd="0" x="13466"/>
        <item x="13467"/>
        <item x="13468"/>
        <item x="13469"/>
        <item x="13470"/>
        <item sd="0" x="13471"/>
        <item sd="0" x="13472"/>
        <item x="13473"/>
        <item sd="0" x="13474"/>
        <item sd="0" x="13475"/>
        <item sd="0" x="13476"/>
        <item x="13477"/>
        <item x="13478"/>
        <item x="13479"/>
        <item x="13480"/>
        <item sd="0" x="13481"/>
        <item sd="0" x="13482"/>
        <item x="13483"/>
        <item sd="0" x="13484"/>
        <item sd="0" x="13485"/>
        <item sd="0" x="13486"/>
        <item sd="0" x="13487"/>
        <item sd="0" x="13488"/>
        <item sd="0" x="13489"/>
        <item x="13490"/>
        <item x="13491"/>
        <item x="13492"/>
        <item x="13493"/>
        <item sd="0" x="13494"/>
        <item sd="0" x="13495"/>
        <item sd="0" x="13496"/>
        <item sd="0" x="13497"/>
        <item sd="0" x="13498"/>
        <item sd="0" x="13499"/>
        <item x="13500"/>
        <item x="13501"/>
        <item x="13502"/>
        <item x="13503"/>
        <item sd="0" x="13504"/>
        <item sd="0" x="13505"/>
        <item sd="0" x="13506"/>
        <item sd="0" x="13507"/>
        <item sd="0" x="13508"/>
        <item sd="0" x="13509"/>
        <item x="13510"/>
        <item sd="0" x="13511"/>
        <item sd="0" x="13512"/>
        <item x="13513"/>
        <item x="13514"/>
        <item x="13515"/>
        <item sd="0" x="13516"/>
        <item sd="0" x="13517"/>
        <item sd="0" x="13518"/>
        <item sd="0" x="13519"/>
        <item x="13520"/>
        <item sd="0" x="13521"/>
        <item sd="0" x="13522"/>
        <item x="13523"/>
        <item x="13524"/>
        <item x="13525"/>
        <item sd="0" x="13526"/>
        <item sd="0" x="13527"/>
        <item sd="0" x="13528"/>
        <item sd="0" x="13529"/>
        <item x="13530"/>
        <item sd="0" x="13531"/>
        <item sd="0" x="13532"/>
        <item x="13533"/>
        <item x="13534"/>
        <item x="13535"/>
        <item x="13536"/>
        <item x="13537"/>
        <item x="13538"/>
        <item sd="0" x="13539"/>
        <item sd="0" x="13540"/>
        <item sd="0" x="13541"/>
        <item sd="0" x="13542"/>
        <item x="13543"/>
        <item x="13544"/>
        <item x="13545"/>
        <item x="13546"/>
        <item x="13547"/>
        <item x="13548"/>
        <item sd="0" x="13549"/>
        <item sd="0" x="13550"/>
        <item sd="0" x="13551"/>
        <item sd="0" x="13552"/>
        <item x="13553"/>
        <item x="13554"/>
        <item x="13555"/>
        <item x="13556"/>
        <item x="13557"/>
        <item x="13558"/>
        <item sd="0" x="13559"/>
        <item sd="0" x="13560"/>
        <item sd="0" x="13561"/>
        <item sd="0" x="13562"/>
        <item x="13563"/>
        <item x="13564"/>
        <item x="13565"/>
        <item sd="0" x="13566"/>
        <item sd="0" x="13567"/>
        <item sd="0" x="13568"/>
        <item sd="0" x="13569"/>
        <item sd="0" x="13570"/>
        <item sd="0" x="13571"/>
        <item sd="0" x="13572"/>
        <item x="13573"/>
        <item x="13574"/>
        <item x="13575"/>
        <item sd="0" x="13576"/>
        <item sd="0" x="13577"/>
        <item sd="0" x="13578"/>
        <item sd="0" x="13579"/>
        <item sd="0" x="13580"/>
        <item sd="0" x="13581"/>
        <item sd="0" x="13582"/>
        <item sd="0" x="13583"/>
        <item sd="0" x="13584"/>
        <item x="13585"/>
        <item x="13586"/>
        <item x="13587"/>
        <item x="13588"/>
        <item sd="0" x="13589"/>
        <item sd="0" x="13590"/>
        <item sd="0" x="13591"/>
        <item sd="0" x="13592"/>
        <item sd="0" x="13593"/>
        <item sd="0" x="13594"/>
        <item x="13595"/>
        <item x="13596"/>
        <item x="13597"/>
        <item x="13598"/>
        <item sd="0" x="13599"/>
        <item sd="0" x="13600"/>
        <item sd="0" x="13601"/>
        <item sd="0" x="13602"/>
        <item sd="0" x="13603"/>
        <item sd="0" x="13604"/>
        <item x="13605"/>
        <item x="13606"/>
        <item sd="0" x="13607"/>
        <item x="13608"/>
        <item x="13609"/>
        <item x="13610"/>
        <item x="13611"/>
        <item sd="0" x="13612"/>
        <item sd="0" x="13613"/>
        <item sd="0" x="13614"/>
        <item x="13615"/>
        <item x="13616"/>
        <item sd="0" x="13617"/>
        <item x="13618"/>
        <item x="13619"/>
        <item x="13620"/>
        <item x="13621"/>
        <item sd="0" x="13622"/>
        <item sd="0" x="13623"/>
        <item sd="0" x="13624"/>
        <item x="13625"/>
        <item x="13626"/>
        <item sd="0" x="13627"/>
        <item x="13628"/>
        <item x="13629"/>
        <item x="13630"/>
        <item x="13631"/>
        <item x="13632"/>
        <item sd="0" x="13633"/>
        <item sd="0" x="13634"/>
        <item sd="0" x="13635"/>
        <item x="13636"/>
        <item x="13637"/>
        <item x="13638"/>
        <item x="13639"/>
        <item sd="0" x="13640"/>
        <item x="13641"/>
        <item x="13642"/>
        <item sd="0" x="13643"/>
        <item sd="0" x="13644"/>
        <item sd="0" x="13645"/>
        <item x="13646"/>
        <item x="13647"/>
        <item x="13648"/>
        <item x="13649"/>
        <item sd="0" x="13650"/>
        <item x="13651"/>
        <item x="13652"/>
        <item sd="0" x="13653"/>
        <item sd="0" x="13654"/>
        <item sd="0" x="13655"/>
        <item sd="0" x="13656"/>
        <item sd="0" x="13657"/>
        <item sd="0" x="13658"/>
        <item x="13659"/>
        <item x="13660"/>
        <item x="13661"/>
        <item x="13662"/>
        <item sd="0" x="13663"/>
        <item sd="0" x="13664"/>
        <item sd="0" x="13665"/>
        <item sd="0" x="13666"/>
        <item sd="0" x="13667"/>
        <item sd="0" x="13668"/>
        <item x="13669"/>
        <item x="13670"/>
        <item x="13671"/>
        <item x="13672"/>
        <item sd="0" x="13673"/>
        <item sd="0" x="13674"/>
        <item sd="0" x="13675"/>
        <item sd="0" x="13676"/>
        <item sd="0" x="13677"/>
        <item sd="0" x="13678"/>
        <item x="13679"/>
        <item x="13680"/>
        <item x="13681"/>
        <item x="13682"/>
        <item sd="0" x="13683"/>
        <item sd="0" x="13684"/>
        <item sd="0" x="13685"/>
        <item x="13686"/>
        <item x="13687"/>
        <item x="13688"/>
        <item x="13689"/>
        <item x="13690"/>
        <item x="13691"/>
        <item x="13692"/>
        <item sd="0" x="13693"/>
        <item sd="0" x="13694"/>
        <item sd="0" x="13695"/>
        <item x="13696"/>
        <item x="13697"/>
        <item x="13698"/>
        <item x="13699"/>
        <item x="13700"/>
        <item x="13701"/>
        <item x="13702"/>
        <item x="13703"/>
        <item x="13704"/>
        <item sd="0" x="13705"/>
        <item sd="0" x="13706"/>
        <item sd="0" x="13707"/>
        <item sd="0" x="13708"/>
        <item x="13709"/>
        <item x="13710"/>
        <item x="13711"/>
        <item x="13712"/>
        <item x="13713"/>
        <item x="13714"/>
        <item sd="0" x="13715"/>
        <item sd="0" x="13716"/>
        <item sd="0" x="13717"/>
        <item sd="0" x="13718"/>
        <item x="13719"/>
        <item x="13720"/>
        <item x="13721"/>
        <item x="13722"/>
        <item x="13723"/>
        <item x="13724"/>
        <item sd="0" x="13725"/>
        <item sd="0" x="13726"/>
        <item x="13727"/>
        <item sd="0" x="13728"/>
        <item sd="0" x="13729"/>
        <item sd="0" x="13730"/>
        <item sd="0" x="13731"/>
        <item x="13732"/>
        <item x="13733"/>
        <item x="13734"/>
        <item sd="0" x="13735"/>
        <item sd="0" x="13736"/>
        <item x="13737"/>
        <item sd="0" x="13738"/>
        <item sd="0" x="13739"/>
        <item sd="0" x="13740"/>
        <item sd="0" x="13741"/>
        <item x="13742"/>
        <item x="13743"/>
        <item x="13744"/>
        <item sd="0" x="13745"/>
        <item sd="0" x="13746"/>
        <item x="13747"/>
        <item sd="0" x="13748"/>
        <item sd="0" x="13749"/>
        <item sd="0" x="13750"/>
        <item sd="0" x="13751"/>
        <item sd="0" x="13752"/>
        <item sd="0" x="13753"/>
        <item x="13754"/>
        <item x="13755"/>
        <item x="13756"/>
        <item x="13757"/>
        <item sd="0" x="13758"/>
        <item sd="0" x="13759"/>
        <item sd="0" x="13760"/>
        <item sd="0" x="13761"/>
        <item sd="0" x="13762"/>
        <item sd="0" x="13763"/>
        <item x="13764"/>
        <item x="13765"/>
        <item x="13766"/>
        <item x="13767"/>
        <item sd="0" x="13768"/>
        <item sd="0" x="13769"/>
        <item sd="0" x="13770"/>
        <item sd="0" x="13771"/>
        <item sd="0" x="13772"/>
        <item sd="0" x="13773"/>
        <item x="13774"/>
        <item sd="0" x="13775"/>
        <item sd="0" x="13776"/>
        <item x="13777"/>
        <item x="13778"/>
        <item x="13779"/>
        <item x="13780"/>
        <item sd="0" x="13781"/>
        <item sd="0" x="13782"/>
        <item sd="0" x="13783"/>
        <item x="13784"/>
        <item sd="0" x="13785"/>
        <item sd="0" x="13786"/>
        <item x="13787"/>
        <item x="13788"/>
        <item x="13789"/>
        <item x="13790"/>
        <item sd="0" x="13791"/>
        <item sd="0" x="13792"/>
        <item sd="0" x="13793"/>
        <item x="13794"/>
        <item sd="0" x="13795"/>
        <item sd="0" x="13796"/>
        <item x="13797"/>
        <item x="13798"/>
        <item sd="0" x="13799"/>
        <item sd="0" x="13800"/>
        <item sd="0" x="13801"/>
        <item x="13802"/>
        <item x="13803"/>
        <item x="13804"/>
        <item x="13805"/>
        <item sd="0" x="13806"/>
        <item sd="0" x="13807"/>
        <item sd="0" x="13808"/>
        <item sd="0" x="13809"/>
        <item sd="0" x="13810"/>
        <item sd="0" x="13811"/>
        <item x="13812"/>
        <item x="13813"/>
        <item x="13814"/>
        <item x="13815"/>
        <item sd="0" x="13816"/>
        <item sd="0" x="13817"/>
        <item sd="0" x="13818"/>
        <item sd="0" x="13819"/>
        <item sd="0" x="13820"/>
        <item sd="0" x="13821"/>
        <item x="13822"/>
        <item sd="0" x="13823"/>
        <item sd="0" x="13824"/>
        <item x="13825"/>
        <item x="13826"/>
        <item x="13827"/>
        <item x="13828"/>
        <item sd="0" x="13829"/>
        <item sd="0" x="13830"/>
        <item sd="0" x="13831"/>
        <item x="13832"/>
        <item sd="0" x="13833"/>
        <item sd="0" x="13834"/>
        <item x="13835"/>
        <item x="13836"/>
        <item x="13837"/>
        <item x="13838"/>
        <item sd="0" x="13839"/>
        <item sd="0" x="13840"/>
        <item sd="0" x="13841"/>
        <item x="13842"/>
        <item sd="0" x="13843"/>
        <item sd="0" x="13844"/>
        <item x="13845"/>
        <item x="13846"/>
        <item sd="0" x="13847"/>
        <item x="13848"/>
        <item x="13849"/>
        <item x="13850"/>
        <item sd="0" x="13851"/>
        <item sd="0" x="13852"/>
        <item sd="0" x="13853"/>
        <item sd="0" x="13854"/>
        <item x="13855"/>
        <item x="13856"/>
        <item sd="0" x="13857"/>
        <item x="13858"/>
        <item x="13859"/>
        <item x="13860"/>
        <item sd="0" x="13861"/>
        <item sd="0" x="13862"/>
        <item sd="0" x="13863"/>
        <item sd="0" x="13864"/>
        <item x="13865"/>
        <item x="13866"/>
        <item sd="0" x="13867"/>
        <item x="13868"/>
        <item x="13869"/>
        <item x="13870"/>
        <item x="13871"/>
        <item x="13872"/>
        <item x="13873"/>
        <item sd="0" x="13874"/>
        <item sd="0" x="13875"/>
        <item sd="0" x="13876"/>
        <item sd="0" x="13877"/>
        <item x="13878"/>
        <item x="13879"/>
        <item x="13880"/>
        <item x="13881"/>
        <item x="13882"/>
        <item x="13883"/>
        <item sd="0" x="13884"/>
        <item sd="0" x="13885"/>
        <item sd="0" x="13886"/>
        <item sd="0" x="13887"/>
        <item x="13888"/>
        <item x="13889"/>
        <item x="13890"/>
        <item x="13891"/>
        <item x="13892"/>
        <item x="13893"/>
        <item sd="0" x="13894"/>
        <item x="13895"/>
        <item x="13896"/>
        <item sd="0" x="13897"/>
        <item sd="0" x="13898"/>
        <item sd="0" x="13899"/>
        <item x="13900"/>
        <item x="13901"/>
        <item x="13902"/>
        <item x="13903"/>
        <item sd="0" x="13904"/>
        <item x="13905"/>
        <item x="13906"/>
        <item sd="0" x="13907"/>
        <item sd="0" x="13908"/>
        <item sd="0" x="13909"/>
        <item x="13910"/>
        <item x="13911"/>
        <item x="13912"/>
        <item x="13913"/>
        <item sd="0" x="13914"/>
        <item x="13915"/>
        <item x="13916"/>
        <item sd="0" x="13917"/>
        <item sd="0" x="13918"/>
        <item sd="0" x="13919"/>
        <item x="13920"/>
        <item x="13921"/>
        <item x="13922"/>
        <item x="13923"/>
        <item sd="0" x="13924"/>
        <item sd="0" x="13925"/>
        <item sd="0" x="13926"/>
        <item sd="0" x="13927"/>
        <item x="13928"/>
        <item sd="0" x="13929"/>
        <item x="13930"/>
        <item x="13931"/>
        <item x="13932"/>
        <item x="13933"/>
        <item sd="0" x="13934"/>
        <item sd="0" x="13935"/>
        <item sd="0" x="13936"/>
        <item sd="0" x="13937"/>
        <item x="13938"/>
        <item sd="0" x="13939"/>
        <item x="13940"/>
        <item x="13941"/>
        <item x="13942"/>
        <item x="13943"/>
        <item x="13944"/>
        <item x="13945"/>
        <item x="13946"/>
        <item sd="0" x="13947"/>
        <item sd="0" x="13948"/>
        <item sd="0" x="13949"/>
        <item x="13950"/>
        <item x="13951"/>
        <item x="13952"/>
        <item x="13953"/>
        <item x="13954"/>
        <item x="13955"/>
        <item x="13956"/>
        <item sd="0" x="13957"/>
        <item sd="0" x="13958"/>
        <item sd="0" x="13959"/>
        <item x="13960"/>
        <item x="13961"/>
        <item x="13962"/>
        <item x="13963"/>
        <item x="13964"/>
        <item x="13965"/>
        <item x="13966"/>
        <item x="13967"/>
        <item sd="0" x="13968"/>
        <item sd="0" x="13969"/>
        <item sd="0" x="13970"/>
        <item x="13971"/>
        <item x="13972"/>
        <item x="13973"/>
        <item x="13974"/>
        <item sd="0" x="13975"/>
        <item sd="0" x="13976"/>
        <item x="13977"/>
        <item sd="0" x="13978"/>
        <item sd="0" x="13979"/>
        <item sd="0" x="13980"/>
        <item x="13981"/>
        <item x="13982"/>
        <item x="13983"/>
        <item x="13984"/>
        <item sd="0" x="13985"/>
        <item sd="0" x="13986"/>
        <item x="13987"/>
        <item sd="0" x="13988"/>
        <item sd="0" x="13989"/>
        <item sd="0" x="13990"/>
        <item sd="0" x="13991"/>
        <item sd="0" x="13992"/>
        <item sd="0" x="13993"/>
        <item x="13994"/>
        <item x="13995"/>
        <item x="13996"/>
        <item x="13997"/>
        <item sd="0" x="13998"/>
        <item sd="0" x="13999"/>
        <item sd="0" x="14000"/>
        <item sd="0" x="14001"/>
        <item sd="0" x="14002"/>
        <item sd="0" x="14003"/>
        <item x="14004"/>
        <item x="14005"/>
        <item x="14006"/>
        <item x="14007"/>
        <item sd="0" x="14008"/>
        <item sd="0" x="14009"/>
        <item sd="0" x="14010"/>
        <item sd="0" x="14011"/>
        <item sd="0" x="14012"/>
        <item sd="0" x="14013"/>
        <item x="14014"/>
        <item x="14015"/>
        <item sd="0" x="14016"/>
        <item sd="0" x="14017"/>
        <item sd="0" x="14018"/>
        <item x="14019"/>
        <item x="14020"/>
        <item x="14021"/>
        <item x="14022"/>
        <item sd="0" x="14023"/>
        <item sd="0" x="14024"/>
        <item x="14025"/>
        <item sd="0" x="14026"/>
        <item sd="0" x="14027"/>
        <item sd="0" x="14028"/>
        <item x="14029"/>
        <item x="14030"/>
        <item x="14031"/>
        <item x="14032"/>
        <item sd="0" x="14033"/>
        <item sd="0" x="14034"/>
        <item x="14035"/>
        <item sd="0" x="14036"/>
        <item sd="0" x="14037"/>
        <item sd="0" x="14038"/>
        <item x="14039"/>
        <item x="14040"/>
        <item x="14041"/>
        <item x="14042"/>
        <item sd="0" x="14043"/>
        <item sd="0" x="14044"/>
        <item sd="0" x="14045"/>
        <item sd="0" x="14046"/>
        <item x="14047"/>
        <item x="14048"/>
        <item x="14049"/>
        <item x="14050"/>
        <item x="14051"/>
        <item x="14052"/>
        <item sd="0" x="14053"/>
        <item sd="0" x="14054"/>
        <item sd="0" x="14055"/>
        <item sd="0" x="14056"/>
        <item x="14057"/>
        <item x="14058"/>
        <item x="14059"/>
        <item x="14060"/>
        <item x="14061"/>
        <item x="14062"/>
        <item x="14063"/>
        <item x="14064"/>
        <item x="14065"/>
        <item sd="0" x="14066"/>
        <item sd="0" x="14067"/>
        <item sd="0" x="14068"/>
        <item x="14069"/>
        <item x="14070"/>
        <item x="14071"/>
        <item x="14072"/>
        <item x="14073"/>
        <item x="14074"/>
        <item x="14075"/>
        <item sd="0" x="14076"/>
        <item sd="0" x="14077"/>
        <item sd="0" x="14078"/>
        <item x="14079"/>
        <item x="14080"/>
        <item x="14081"/>
        <item x="14082"/>
        <item x="14083"/>
        <item x="14084"/>
        <item x="14085"/>
        <item sd="0" x="14086"/>
        <item x="14087"/>
        <item sd="0" x="14088"/>
        <item sd="0" x="14089"/>
        <item sd="0" x="14090"/>
        <item sd="0" x="14091"/>
        <item x="14092"/>
        <item x="14093"/>
        <item x="14094"/>
        <item x="14095"/>
        <item sd="0" x="14096"/>
        <item x="14097"/>
        <item sd="0" x="14098"/>
        <item sd="0" x="14099"/>
        <item sd="0" x="14100"/>
        <item sd="0" x="14101"/>
        <item x="14102"/>
        <item x="14103"/>
        <item x="14104"/>
        <item x="14105"/>
        <item sd="0" x="14106"/>
        <item x="14107"/>
        <item sd="0" x="14108"/>
        <item sd="0" x="14109"/>
        <item sd="0" x="14110"/>
        <item sd="0" x="14111"/>
        <item sd="0" x="14112"/>
        <item sd="0" x="14113"/>
        <item sd="0" x="14114"/>
        <item x="14115"/>
        <item x="14116"/>
        <item x="14117"/>
        <item sd="0" x="14118"/>
        <item sd="0" x="14119"/>
        <item sd="0" x="14120"/>
        <item sd="0" x="14121"/>
        <item sd="0" x="14122"/>
        <item sd="0" x="14123"/>
        <item sd="0" x="14124"/>
        <item x="14125"/>
        <item x="14126"/>
        <item x="14127"/>
        <item sd="0" x="14128"/>
        <item sd="0" x="14129"/>
        <item sd="0" x="14130"/>
        <item sd="0" x="14131"/>
        <item sd="0" x="14132"/>
        <item sd="0" x="14133"/>
        <item sd="0" x="14134"/>
        <item sd="0" x="14135"/>
        <item sd="0" x="14136"/>
        <item x="14137"/>
        <item x="14138"/>
        <item x="14139"/>
        <item x="14140"/>
        <item sd="0" x="14141"/>
        <item sd="0" x="14142"/>
        <item sd="0" x="14143"/>
        <item sd="0" x="14144"/>
        <item sd="0" x="14145"/>
        <item sd="0" x="14146"/>
        <item x="14147"/>
        <item x="14148"/>
        <item x="14149"/>
        <item x="14150"/>
        <item sd="0" x="14151"/>
        <item sd="0" x="14152"/>
        <item sd="0" x="14153"/>
        <item sd="0" x="14154"/>
        <item sd="0" x="14155"/>
        <item sd="0" x="14156"/>
        <item x="14157"/>
        <item x="14158"/>
        <item sd="0" m="1" x="15129"/>
        <item sd="0" x="14159"/>
        <item sd="0" x="14160"/>
        <item sd="0" x="14161"/>
        <item sd="0" x="14162"/>
        <item x="14163"/>
        <item x="14164"/>
        <item x="14165"/>
        <item x="14166"/>
        <item sd="0" x="14167"/>
        <item sd="0" x="14168"/>
        <item sd="0" x="14169"/>
        <item sd="0" x="14170"/>
        <item sd="0" x="14171"/>
        <item sd="0" x="14172"/>
        <item x="14173"/>
        <item x="14174"/>
        <item x="14175"/>
        <item x="14176"/>
        <item sd="0" x="14177"/>
        <item sd="0" x="14178"/>
        <item sd="0" x="14179"/>
        <item sd="0" x="14180"/>
        <item sd="0" x="14181"/>
        <item sd="0" x="14182"/>
        <item sd="0" x="14183"/>
        <item sd="0" x="14184"/>
        <item sd="0" x="14185"/>
        <item x="14186"/>
        <item x="14187"/>
        <item x="14188"/>
        <item sd="0" x="14189"/>
        <item sd="0" x="14190"/>
        <item sd="0" x="14191"/>
        <item sd="0" x="14192"/>
        <item sd="0" x="14193"/>
        <item sd="0" x="14194"/>
        <item sd="0" x="14195"/>
        <item x="14196"/>
        <item x="14197"/>
        <item x="14198"/>
        <item sd="0" x="14199"/>
        <item sd="0" x="14200"/>
        <item sd="0" x="14201"/>
        <item sd="0" x="14202"/>
        <item sd="0" x="14203"/>
        <item sd="0" x="14204"/>
        <item x="14205"/>
        <item x="14206"/>
        <item sd="0" x="14207"/>
        <item x="14208"/>
        <item x="14209"/>
        <item x="14210"/>
        <item x="14211"/>
        <item sd="0" x="14212"/>
        <item sd="0" x="14213"/>
        <item sd="0" x="14214"/>
        <item sd="0" x="14215"/>
        <item x="14216"/>
        <item sd="0" x="14217"/>
        <item x="14218"/>
        <item x="14219"/>
        <item x="14220"/>
        <item x="14221"/>
        <item sd="0" x="14222"/>
        <item sd="0" x="14223"/>
        <item sd="0" x="14224"/>
        <item sd="0" x="14225"/>
        <item x="14226"/>
        <item sd="0" x="14227"/>
        <item x="14228"/>
        <item x="14229"/>
        <item x="14230"/>
        <item x="14231"/>
        <item x="14232"/>
        <item x="14233"/>
        <item x="14234"/>
        <item sd="0" x="14235"/>
        <item sd="0" x="14236"/>
        <item sd="0" x="14237"/>
        <item x="14238"/>
        <item x="14239"/>
        <item x="14240"/>
        <item x="14241"/>
        <item x="14242"/>
        <item x="14243"/>
        <item x="14244"/>
        <item sd="0" x="14245"/>
        <item sd="0" x="14246"/>
        <item sd="0" x="14247"/>
        <item x="14248"/>
        <item x="14249"/>
        <item x="14250"/>
        <item x="14251"/>
        <item x="14252"/>
        <item x="14253"/>
        <item x="14254"/>
        <item x="14255"/>
        <item x="14256"/>
        <item sd="0" x="14257"/>
        <item sd="0" x="14258"/>
        <item sd="0" x="14259"/>
        <item sd="0" x="14260"/>
        <item x="14261"/>
        <item x="14262"/>
        <item x="14263"/>
        <item x="14264"/>
        <item x="14265"/>
        <item x="14266"/>
        <item sd="0" x="14267"/>
        <item sd="0" x="14268"/>
        <item sd="0" x="14269"/>
        <item sd="0" x="14270"/>
        <item x="14271"/>
        <item x="14272"/>
        <item x="14273"/>
        <item x="14274"/>
        <item x="14275"/>
        <item x="14276"/>
        <item sd="0" x="14277"/>
        <item sd="0" x="14278"/>
        <item sd="0" x="14279"/>
        <item sd="0" x="14280"/>
        <item x="14281"/>
        <item x="14282"/>
        <item x="14283"/>
        <item x="14284"/>
        <item sd="0" x="14285"/>
        <item sd="0" x="14286"/>
        <item sd="0" x="14287"/>
        <item x="14288"/>
        <item sd="0" x="14289"/>
        <item sd="0" x="14290"/>
        <item x="14291"/>
        <item x="14292"/>
        <item x="14293"/>
        <item x="14294"/>
        <item sd="0" x="14295"/>
        <item sd="0" x="14296"/>
        <item sd="0" x="14297"/>
        <item x="14298"/>
        <item sd="0" x="14299"/>
        <item sd="0" x="14300"/>
        <item x="14301"/>
        <item x="14302"/>
        <item sd="0" x="14303"/>
        <item x="14304"/>
        <item x="14305"/>
        <item x="14306"/>
        <item sd="0" x="14307"/>
        <item sd="0" x="14308"/>
        <item sd="0" x="14309"/>
        <item sd="0" x="14310"/>
        <item x="14311"/>
        <item x="14312"/>
        <item sd="0" x="14313"/>
        <item x="14314"/>
        <item x="14315"/>
        <item x="14316"/>
        <item sd="0" x="14317"/>
        <item sd="0" x="14318"/>
        <item sd="0" x="14319"/>
        <item sd="0" x="14320"/>
        <item x="14321"/>
        <item x="14322"/>
        <item sd="0" x="14323"/>
        <item x="14324"/>
        <item x="14325"/>
        <item x="14326"/>
        <item x="14327"/>
        <item sd="0" x="14328"/>
        <item sd="0" x="14329"/>
        <item sd="0" x="14330"/>
        <item sd="0" x="14331"/>
        <item x="14332"/>
        <item x="14333"/>
        <item x="14334"/>
        <item sd="0" x="14335"/>
        <item sd="0" x="14336"/>
        <item x="14337"/>
        <item sd="0" x="14338"/>
        <item sd="0" x="14339"/>
        <item sd="0" x="14340"/>
        <item sd="0" x="14341"/>
        <item x="14342"/>
        <item x="14343"/>
        <item x="14344"/>
        <item sd="0" x="14345"/>
        <item sd="0" x="14346"/>
        <item x="14347"/>
        <item sd="0" x="14348"/>
        <item sd="0" x="14349"/>
        <item sd="0" x="14350"/>
        <item sd="0" x="14351"/>
        <item sd="0" x="14352"/>
        <item sd="0" x="14353"/>
        <item x="14354"/>
        <item x="14355"/>
        <item x="14356"/>
        <item x="14357"/>
        <item sd="0" x="14358"/>
        <item sd="0" x="14359"/>
        <item sd="0" x="14360"/>
        <item sd="0" x="14361"/>
        <item sd="0" x="14362"/>
        <item sd="0" x="14363"/>
        <item x="14364"/>
        <item x="14365"/>
        <item x="14366"/>
        <item x="14367"/>
        <item sd="0" x="14368"/>
        <item sd="0" x="14369"/>
        <item sd="0" x="14370"/>
        <item sd="0" x="14371"/>
        <item sd="0" x="14372"/>
        <item sd="0" x="14373"/>
        <item x="14374"/>
        <item sd="0" x="14375"/>
        <item sd="0" x="14376"/>
        <item x="14377"/>
        <item x="14378"/>
        <item x="14379"/>
        <item x="14380"/>
        <item sd="0" x="14381"/>
        <item sd="0" x="14382"/>
        <item sd="0" x="14383"/>
        <item x="14384"/>
        <item sd="0" x="14385"/>
        <item sd="0" x="14386"/>
        <item x="14387"/>
        <item x="14388"/>
        <item x="14389"/>
        <item x="14390"/>
        <item sd="0" x="14391"/>
        <item sd="0" x="14392"/>
        <item sd="0" x="14393"/>
        <item x="14394"/>
        <item sd="0" x="14395"/>
        <item sd="0" x="14396"/>
        <item x="14397"/>
        <item x="14398"/>
        <item x="14399"/>
        <item x="14400"/>
        <item sd="0" x="14401"/>
        <item sd="0" x="14402"/>
        <item sd="0" x="14403"/>
        <item x="14404"/>
        <item x="14405"/>
        <item x="14406"/>
        <item x="14407"/>
        <item sd="0" x="14408"/>
        <item x="14409"/>
        <item x="14410"/>
        <item sd="0" x="14411"/>
        <item sd="0" x="14412"/>
        <item sd="0" x="14413"/>
        <item x="14414"/>
        <item x="14415"/>
        <item x="14416"/>
        <item x="14417"/>
        <item sd="0" x="14418"/>
        <item x="14419"/>
        <item x="14420"/>
        <item sd="0" x="14421"/>
        <item sd="0" x="14422"/>
        <item sd="0" x="14423"/>
        <item sd="0" x="14424"/>
        <item sd="0" x="14425"/>
        <item sd="0" x="14426"/>
        <item x="14427"/>
        <item x="14428"/>
        <item x="14429"/>
        <item x="14430"/>
        <item sd="0" x="14431"/>
        <item sd="0" x="14432"/>
        <item sd="0" x="14433"/>
        <item sd="0" x="14434"/>
        <item sd="0" x="14435"/>
        <item sd="0" x="14436"/>
        <item x="14437"/>
        <item x="14438"/>
        <item x="14439"/>
        <item x="14440"/>
        <item sd="0" x="14441"/>
        <item sd="0" x="14442"/>
        <item sd="0" x="14443"/>
        <item sd="0" x="14444"/>
        <item sd="0" x="14445"/>
        <item sd="0" x="14446"/>
        <item sd="0" x="14447"/>
        <item sd="0" x="14448"/>
        <item sd="0" x="14449"/>
        <item x="14450"/>
        <item x="14451"/>
        <item x="14452"/>
        <item sd="0" x="14453"/>
        <item sd="0" x="14454"/>
        <item sd="0" x="14455"/>
        <item sd="0" x="14456"/>
        <item sd="0" x="14457"/>
        <item sd="0" x="14458"/>
        <item sd="0" x="14459"/>
        <item x="14460"/>
        <item x="14461"/>
        <item x="14462"/>
        <item sd="0" x="14463"/>
        <item sd="0" x="14464"/>
        <item sd="0" x="14465"/>
        <item sd="0" x="14466"/>
        <item sd="0" x="14467"/>
        <item sd="0" x="14468"/>
        <item sd="0" x="14469"/>
        <item x="14470"/>
        <item sd="0" x="14471"/>
        <item x="14472"/>
        <item x="14473"/>
        <item x="14474"/>
        <item x="14475"/>
        <item sd="0" x="14476"/>
        <item sd="0" x="14477"/>
        <item sd="0" x="14478"/>
        <item sd="0" x="14479"/>
        <item x="14480"/>
        <item sd="0" x="14481"/>
        <item x="14482"/>
        <item x="14483"/>
        <item x="14484"/>
        <item x="14485"/>
        <item sd="0" x="14486"/>
        <item sd="0" x="14487"/>
        <item sd="0" x="14488"/>
        <item sd="0" x="14489"/>
        <item x="14490"/>
        <item sd="0" x="14491"/>
        <item x="14492"/>
        <item x="14493"/>
        <item x="14494"/>
        <item x="14495"/>
        <item x="14496"/>
        <item x="14497"/>
        <item x="14498"/>
        <item sd="0" x="14499"/>
        <item sd="0" x="14500"/>
        <item sd="0" x="14501"/>
        <item x="14502"/>
        <item x="14503"/>
        <item x="14504"/>
        <item x="14505"/>
        <item x="14506"/>
        <item x="14507"/>
        <item x="14508"/>
        <item sd="0" x="14509"/>
        <item sd="0" x="14510"/>
        <item sd="0" x="14511"/>
        <item x="14512"/>
        <item x="14513"/>
        <item x="14514"/>
        <item x="14515"/>
        <item x="14516"/>
        <item x="14517"/>
        <item x="14518"/>
        <item sd="0" x="14519"/>
        <item sd="0" x="14520"/>
        <item sd="0" x="14521"/>
        <item x="14522"/>
        <item x="14523"/>
        <item x="14524"/>
        <item x="14525"/>
        <item sd="0" x="14526"/>
        <item sd="0" x="14527"/>
        <item sd="0" x="14528"/>
        <item sd="0" x="14529"/>
        <item sd="0" x="14530"/>
        <item sd="0" x="14531"/>
        <item x="14532"/>
        <item x="14533"/>
        <item x="14534"/>
        <item x="14535"/>
        <item sd="0" x="14536"/>
        <item sd="0" x="14537"/>
        <item sd="0" x="14538"/>
        <item sd="0" x="14539"/>
        <item sd="0" x="14540"/>
        <item sd="0" x="14541"/>
        <item x="14542"/>
        <item sd="0" x="14543"/>
        <item sd="0" x="14544"/>
        <item x="14545"/>
        <item x="14546"/>
        <item x="14547"/>
        <item sd="0" x="14548"/>
        <item sd="0" x="14549"/>
        <item sd="0" x="14550"/>
        <item sd="0" x="14551"/>
        <item x="14552"/>
        <item sd="0" x="14553"/>
        <item sd="0" x="14554"/>
        <item x="14555"/>
        <item x="14556"/>
        <item x="14557"/>
        <item sd="0" x="14558"/>
        <item sd="0" x="14559"/>
        <item sd="0" x="14560"/>
        <item sd="0" x="14561"/>
        <item x="14562"/>
        <item sd="0" x="14563"/>
        <item sd="0" x="14564"/>
        <item x="14565"/>
        <item x="14566"/>
        <item x="14567"/>
        <item x="14568"/>
        <item x="14569"/>
        <item x="14570"/>
        <item sd="0" x="14571"/>
        <item sd="0" x="14572"/>
        <item sd="0" x="14573"/>
        <item sd="0" x="14574"/>
        <item x="14575"/>
        <item x="14576"/>
        <item x="14577"/>
        <item x="14578"/>
        <item x="14579"/>
        <item x="14580"/>
        <item sd="0" x="14581"/>
        <item sd="0" x="14582"/>
        <item sd="0" x="14583"/>
        <item sd="0" x="14584"/>
        <item x="14585"/>
        <item x="14586"/>
        <item x="14587"/>
        <item x="14588"/>
        <item x="14589"/>
        <item x="14590"/>
        <item x="14591"/>
        <item x="14592"/>
        <item x="14593"/>
        <item sd="0" x="14594"/>
        <item sd="0" x="14595"/>
        <item sd="0" x="14596"/>
        <item x="14597"/>
        <item x="14598"/>
        <item x="14599"/>
        <item x="14600"/>
        <item x="14601"/>
        <item x="14602"/>
        <item x="14603"/>
        <item sd="0" x="14604"/>
        <item sd="0" x="14605"/>
        <item sd="0" x="14606"/>
        <item x="14607"/>
        <item x="14608"/>
        <item x="14609"/>
        <item x="14610"/>
        <item x="14611"/>
        <item x="14612"/>
        <item x="14613"/>
        <item sd="0" x="14614"/>
        <item x="14615"/>
        <item sd="0" x="14616"/>
        <item sd="0" x="14617"/>
        <item sd="0" x="14618"/>
        <item sd="0" x="14619"/>
        <item x="14620"/>
        <item x="14621"/>
        <item x="14622"/>
        <item x="14623"/>
        <item sd="0" x="14624"/>
        <item x="14625"/>
        <item sd="0" x="14626"/>
        <item sd="0" x="14627"/>
        <item sd="0" x="14628"/>
        <item sd="0" x="14629"/>
        <item x="14630"/>
        <item x="14631"/>
        <item x="14632"/>
        <item x="14633"/>
        <item sd="0" x="14634"/>
        <item x="14635"/>
        <item sd="0" x="14636"/>
        <item sd="0" x="14637"/>
        <item sd="0" x="14638"/>
        <item sd="0" x="14639"/>
        <item x="14640"/>
        <item x="14641"/>
        <item x="14642"/>
        <item x="14643"/>
        <item sd="0" x="14644"/>
        <item sd="0" x="14645"/>
        <item sd="0" x="14646"/>
        <item x="14647"/>
        <item x="14648"/>
        <item sd="0" x="14649"/>
        <item x="14650"/>
        <item x="14651"/>
        <item x="14652"/>
        <item x="14653"/>
        <item sd="0" x="14654"/>
        <item sd="0" x="14655"/>
        <item sd="0" x="14656"/>
        <item x="14657"/>
        <item x="14658"/>
        <item sd="0" x="14659"/>
        <item x="14660"/>
        <item x="14661"/>
        <item x="14662"/>
        <item x="14663"/>
        <item x="14664"/>
        <item sd="0" x="14665"/>
        <item sd="0" x="14666"/>
        <item sd="0" x="14667"/>
        <item x="14668"/>
        <item x="14669"/>
        <item x="14670"/>
        <item x="14671"/>
        <item sd="0" x="14672"/>
        <item x="14673"/>
        <item x="14674"/>
        <item sd="0" x="14675"/>
        <item sd="0" x="14676"/>
        <item sd="0" x="14677"/>
        <item x="14678"/>
        <item x="14679"/>
        <item x="14680"/>
        <item x="14681"/>
        <item sd="0" x="14682"/>
        <item x="14683"/>
        <item x="14684"/>
        <item sd="0" x="14685"/>
        <item sd="0" x="14686"/>
        <item sd="0" x="14687"/>
        <item sd="0" x="14688"/>
        <item sd="0" x="14689"/>
        <item sd="0" x="14690"/>
        <item x="14691"/>
        <item x="14692"/>
        <item x="14693"/>
        <item x="14694"/>
        <item sd="0" x="14695"/>
        <item sd="0" x="14696"/>
        <item sd="0" x="14697"/>
        <item sd="0" x="14698"/>
        <item sd="0" x="14699"/>
        <item sd="0" x="14700"/>
        <item x="14701"/>
        <item x="14702"/>
        <item x="14703"/>
        <item x="14704"/>
        <item sd="0" x="14705"/>
        <item sd="0" x="14706"/>
        <item sd="0" x="14707"/>
        <item sd="0" x="14708"/>
        <item sd="0" x="14709"/>
        <item sd="0" x="14710"/>
        <item sd="0" x="14711"/>
        <item sd="0" x="14712"/>
        <item sd="0" x="14713"/>
        <item x="14714"/>
        <item x="14715"/>
        <item x="14716"/>
        <item sd="0" x="14717"/>
        <item sd="0" x="14718"/>
        <item sd="0" x="14719"/>
        <item sd="0" x="14720"/>
        <item sd="0" x="14721"/>
        <item sd="0" x="14722"/>
        <item sd="0" x="14723"/>
        <item x="14724"/>
        <item x="14725"/>
        <item x="14726"/>
        <item sd="0" x="14727"/>
        <item sd="0" x="14728"/>
        <item sd="0" x="14729"/>
        <item sd="0" x="14730"/>
        <item sd="0" x="14731"/>
        <item sd="0" x="14732"/>
        <item x="14733"/>
        <item x="14734"/>
        <item sd="0" x="14735"/>
        <item x="14736"/>
        <item x="14737"/>
        <item x="14738"/>
        <item x="14739"/>
        <item sd="0" x="14740"/>
        <item sd="0" x="14741"/>
        <item sd="0" x="14742"/>
        <item sd="0" x="14743"/>
        <item x="14744"/>
        <item sd="0" x="14745"/>
        <item x="14746"/>
        <item x="14747"/>
        <item x="14748"/>
        <item x="14749"/>
        <item sd="0" x="14750"/>
        <item sd="0" x="14751"/>
        <item sd="0" x="14752"/>
        <item sd="0" x="14753"/>
        <item x="14754"/>
        <item sd="0" x="14755"/>
        <item x="14756"/>
        <item x="14757"/>
        <item x="14758"/>
        <item x="14759"/>
        <item sd="0" x="14760"/>
        <item sd="0" x="14761"/>
        <item sd="0" x="14762"/>
        <item sd="0" x="14763"/>
        <item x="14764"/>
        <item x="14765"/>
        <item x="14766"/>
        <item sd="0" x="14767"/>
        <item sd="0" x="14768"/>
        <item x="14769"/>
        <item sd="0" x="14770"/>
        <item sd="0" x="14771"/>
        <item sd="0" x="14772"/>
        <item sd="0" x="14773"/>
        <item x="14774"/>
        <item x="14775"/>
        <item x="14776"/>
        <item sd="0" x="14777"/>
        <item sd="0" x="14778"/>
        <item x="14779"/>
        <item sd="0" x="14780"/>
        <item sd="0" x="14781"/>
        <item sd="0" x="14782"/>
        <item sd="0" x="14783"/>
        <item sd="0" x="14784"/>
        <item sd="0" x="14785"/>
        <item x="14786"/>
        <item x="14787"/>
        <item x="14788"/>
        <item x="14789"/>
        <item sd="0" x="14790"/>
        <item sd="0" x="14791"/>
        <item sd="0" x="14792"/>
        <item sd="0" x="14793"/>
        <item sd="0" x="14794"/>
        <item sd="0" x="14795"/>
        <item x="14796"/>
        <item x="14797"/>
        <item x="14798"/>
        <item x="14799"/>
        <item sd="0" x="14800"/>
        <item sd="0" x="14801"/>
        <item sd="0" x="14802"/>
        <item sd="0" x="14803"/>
        <item sd="0" x="14804"/>
        <item sd="0" x="14805"/>
        <item x="14806"/>
        <item sd="0" x="14807"/>
        <item sd="0" x="14808"/>
        <item x="14809"/>
        <item x="14810"/>
        <item x="14811"/>
        <item x="14812"/>
        <item sd="0" x="14813"/>
        <item sd="0" x="14814"/>
        <item sd="0" x="14815"/>
        <item x="14816"/>
        <item sd="0" x="14817"/>
        <item sd="0" x="14818"/>
        <item x="14819"/>
        <item x="14820"/>
        <item x="14821"/>
        <item x="14822"/>
        <item sd="0" x="14823"/>
        <item sd="0" x="14824"/>
        <item sd="0" x="14825"/>
        <item x="14826"/>
        <item sd="0" x="14827"/>
        <item sd="0" x="14828"/>
        <item x="14829"/>
        <item x="14830"/>
        <item sd="0" x="14831"/>
        <item x="14832"/>
        <item x="14833"/>
        <item x="14834"/>
        <item sd="0" x="14835"/>
        <item sd="0" x="14836"/>
        <item sd="0" x="14837"/>
        <item sd="0" x="14838"/>
        <item x="14839"/>
        <item x="14840"/>
        <item sd="0" x="14841"/>
        <item x="14842"/>
        <item x="14843"/>
        <item x="14844"/>
        <item sd="0" x="14845"/>
        <item sd="0" x="14846"/>
        <item sd="0" x="14847"/>
        <item sd="0" x="14848"/>
        <item x="14849"/>
        <item x="14850"/>
        <item sd="0" x="14851"/>
        <item x="14852"/>
        <item x="14853"/>
        <item x="14854"/>
        <item x="14855"/>
        <item sd="0" x="14856"/>
        <item sd="0" x="14857"/>
        <item sd="0" x="14858"/>
        <item sd="0" x="14859"/>
        <item x="14860"/>
        <item x="14861"/>
        <item x="14862"/>
        <item sd="0" x="14863"/>
        <item sd="0" x="14864"/>
        <item x="14865"/>
        <item sd="0" x="14866"/>
        <item sd="0" x="14867"/>
        <item sd="0" x="14868"/>
        <item sd="0" x="14869"/>
        <item x="14870"/>
        <item x="14871"/>
        <item x="14872"/>
        <item sd="0" x="14873"/>
        <item sd="0" x="14874"/>
        <item x="14875"/>
        <item sd="0" x="14876"/>
        <item sd="0" x="14877"/>
        <item sd="0" x="14878"/>
        <item sd="0" x="14879"/>
        <item x="14880"/>
        <item x="14881"/>
        <item x="14882"/>
        <item sd="0" x="14883"/>
        <item sd="0" x="14884"/>
        <item sd="0" x="14885"/>
        <item sd="0" x="14886"/>
        <item x="14887"/>
        <item x="14888"/>
        <item sd="0" x="14889"/>
        <item x="14890"/>
        <item x="14891"/>
        <item x="14892"/>
        <item sd="0" x="14893"/>
        <item sd="0" x="14894"/>
        <item sd="0" x="14895"/>
        <item sd="0" x="14896"/>
        <item x="14897"/>
        <item x="14898"/>
        <item sd="0" x="14899"/>
        <item x="14900"/>
        <item x="14901"/>
        <item x="14902"/>
        <item x="14903"/>
        <item x="14904"/>
        <item x="14905"/>
        <item sd="0" x="14906"/>
        <item sd="0" x="14907"/>
        <item sd="0" x="14908"/>
        <item sd="0" x="14909"/>
        <item x="14910"/>
        <item x="14911"/>
        <item x="14912"/>
        <item x="14913"/>
        <item x="14914"/>
        <item x="14915"/>
        <item sd="0" x="14916"/>
        <item sd="0" x="14917"/>
        <item sd="0" x="14918"/>
        <item sd="0" x="14919"/>
        <item x="14920"/>
        <item x="14921"/>
        <item x="14922"/>
        <item x="14923"/>
        <item x="14924"/>
        <item x="14925"/>
        <item sd="0" x="14926"/>
        <item x="14927"/>
        <item x="14928"/>
        <item sd="0" x="14929"/>
        <item sd="0" x="14930"/>
        <item sd="0" x="14931"/>
        <item x="14932"/>
        <item x="14933"/>
        <item x="14934"/>
        <item x="14935"/>
        <item sd="0" x="14936"/>
        <item x="14937"/>
        <item x="14938"/>
        <item sd="0" x="14939"/>
        <item sd="0" x="14940"/>
        <item sd="0" x="14941"/>
        <item x="14942"/>
        <item x="14943"/>
        <item x="14944"/>
        <item x="14945"/>
        <item sd="0" x="14946"/>
        <item x="14947"/>
        <item x="14948"/>
        <item sd="0" x="14949"/>
        <item sd="0" x="14950"/>
        <item sd="0" x="14951"/>
        <item sd="0" x="14952"/>
        <item sd="0" x="14953"/>
        <item sd="0" x="14954"/>
        <item x="14955"/>
        <item x="14956"/>
        <item x="14957"/>
        <item x="14958"/>
        <item sd="0" x="14959"/>
        <item sd="0" x="14960"/>
        <item sd="0" x="14961"/>
        <item sd="0" x="14962"/>
        <item sd="0" x="14963"/>
        <item sd="0" x="14964"/>
        <item x="14965"/>
        <item x="14966"/>
        <item x="14967"/>
        <item x="14968"/>
        <item sd="0" x="14969"/>
        <item sd="0" x="14970"/>
        <item sd="0" x="14971"/>
        <item sd="0" x="14972"/>
        <item sd="0" x="14973"/>
        <item sd="0" x="14974"/>
        <item sd="0" x="14975"/>
        <item sd="0" x="14976"/>
        <item sd="0" x="14977"/>
        <item x="14978"/>
        <item x="14979"/>
        <item x="14980"/>
        <item sd="0" x="14981"/>
        <item sd="0" x="14982"/>
        <item sd="0" x="14983"/>
        <item sd="0" x="14984"/>
        <item sd="0" x="14985"/>
        <item sd="0" x="14986"/>
        <item sd="0" x="14987"/>
        <item x="14988"/>
        <item x="14989"/>
        <item x="14990"/>
        <item sd="0" x="14991"/>
        <item sd="0" x="14992"/>
        <item sd="0" x="14993"/>
        <item sd="0" x="14994"/>
        <item sd="0" x="14995"/>
        <item sd="0" x="14996"/>
        <item sd="0" x="14997"/>
        <item x="14998"/>
        <item x="14999"/>
        <item sd="0" m="1" x="15147"/>
        <item sd="0" m="1" x="15130"/>
        <item sd="0" m="1" x="15169"/>
        <item sd="0" m="1" x="15160"/>
        <item sd="0" m="1" x="15120"/>
        <item x="15003"/>
        <item x="15004"/>
        <item x="15005"/>
        <item x="15006"/>
        <item sd="0" x="15007"/>
        <item sd="0" x="15008"/>
        <item sd="0" x="15009"/>
        <item sd="0" x="15010"/>
        <item x="15011"/>
        <item x="15012"/>
        <item x="15013"/>
        <item sd="0" x="15014"/>
        <item sd="0" x="15015"/>
        <item sd="0" x="15016"/>
        <item sd="0" x="15017"/>
        <item sd="0" x="15018"/>
        <item sd="0" x="15019"/>
        <item sd="0" x="15020"/>
        <item x="15021"/>
        <item x="15022"/>
        <item x="15023"/>
        <item sd="0" x="15024"/>
        <item sd="0" x="15025"/>
        <item sd="0" x="15026"/>
        <item sd="0" x="15027"/>
        <item sd="0" x="15028"/>
        <item sd="0" x="15029"/>
        <item sd="0" x="15030"/>
        <item x="15031"/>
        <item sd="0" x="15032"/>
        <item x="15033"/>
        <item x="15034"/>
        <item sd="0" x="15035"/>
        <item sd="0" x="15036"/>
        <item sd="0" x="15037"/>
        <item sd="0" x="15038"/>
        <item sd="0" x="15039"/>
        <item sd="0" x="15040"/>
        <item sd="0" x="15041"/>
        <item sd="0" x="15042"/>
        <item sd="0" x="15043"/>
        <item sd="0" x="15044"/>
        <item sd="0" x="15045"/>
        <item sd="0" x="15046"/>
        <item sd="0" x="15047"/>
        <item sd="0" x="15048"/>
        <item sd="0" x="15049"/>
        <item sd="0" x="15050"/>
        <item sd="0" x="15051"/>
        <item sd="0" x="15052"/>
        <item sd="0" x="15053"/>
        <item sd="0" x="15054"/>
        <item sd="0" x="15055"/>
        <item sd="0" x="15056"/>
        <item sd="0" x="15057"/>
        <item sd="0" x="15058"/>
        <item sd="0" x="15059"/>
        <item sd="0" x="15060"/>
        <item sd="0" x="15061"/>
        <item sd="0" x="15062"/>
        <item sd="0" x="15063"/>
        <item sd="0" x="15064"/>
        <item sd="0" x="15065"/>
        <item sd="0" x="15066"/>
        <item sd="0" x="15067"/>
        <item sd="0" x="15068"/>
        <item sd="0" x="15069"/>
        <item sd="0" x="15070"/>
        <item sd="0" x="15071"/>
        <item sd="0" x="15072"/>
        <item sd="0" x="15073"/>
        <item sd="0" x="15074"/>
        <item sd="0" x="15075"/>
        <item sd="0" x="15076"/>
        <item sd="0" x="15077"/>
        <item sd="0" x="15078"/>
        <item sd="0" x="15079"/>
        <item sd="0" x="15080"/>
        <item sd="0" x="15081"/>
        <item sd="0" x="15082"/>
        <item sd="0" x="15083"/>
        <item sd="0" x="15084"/>
        <item sd="0" x="15085"/>
        <item sd="0" x="15086"/>
        <item sd="0" x="15087"/>
        <item sd="0" x="15088"/>
        <item sd="0" x="15089"/>
        <item sd="0" x="15090"/>
        <item sd="0" x="15091"/>
        <item sd="0" x="15092"/>
        <item sd="0" x="15093"/>
        <item sd="0" x="15094"/>
        <item sd="0" x="15095"/>
        <item sd="0" x="15096"/>
        <item sd="0" x="15097"/>
        <item sd="0" x="15098"/>
        <item sd="0" x="15099"/>
        <item sd="0" x="15100"/>
        <item sd="0" x="15101"/>
        <item sd="0" x="15102"/>
        <item sd="0" m="1" x="15161"/>
        <item sd="0" m="1" x="15178"/>
        <item m="1" x="15133"/>
        <item m="1" x="15111"/>
        <item m="1" x="15162"/>
        <item m="1" x="15179"/>
        <item m="1" x="15194"/>
        <item m="1" x="15200"/>
        <item m="1" x="15115"/>
        <item m="1" x="15163"/>
        <item m="1" x="15180"/>
        <item m="1" x="15176"/>
        <item m="1" x="15119"/>
        <item m="1" x="15168"/>
        <item m="1" x="15185"/>
        <item m="1" x="15196"/>
        <item m="1" x="15201"/>
        <item m="1" x="15203"/>
        <item m="1" x="15170"/>
        <item m="1" x="15186"/>
        <item m="1" x="15197"/>
        <item m="1" x="15195"/>
        <item m="1" x="15171"/>
        <item m="1" x="15190"/>
        <item m="1" x="15198"/>
        <item m="1" x="15202"/>
        <item m="1" x="15204"/>
        <item m="1" x="15205"/>
        <item m="1" x="15192"/>
        <item m="1" x="15199"/>
        <item sd="0" m="1" x="15125"/>
        <item sd="0" m="1" x="15167"/>
        <item sd="0" m="1" x="15184"/>
        <item sd="0" m="1" x="15128"/>
        <item sd="0" m="1" x="15145"/>
        <item sd="0" m="1" x="15174"/>
        <item sd="0" m="1" x="15189"/>
        <item sd="0" m="1" x="15150"/>
        <item sd="0" m="1" x="15175"/>
        <item sd="0" m="1" x="15188"/>
        <item sd="0" m="1" x="15124"/>
        <item sd="0" m="1" x="15166"/>
        <item sd="0" m="1" x="15191"/>
        <item sd="0" m="1" x="15193"/>
        <item sd="0" m="1" x="15144"/>
        <item sd="0" m="1" x="15173"/>
        <item sd="0" m="1" x="15187"/>
        <item sd="0" m="1" x="15146"/>
        <item sd="0" m="1" x="15106"/>
        <item sd="0" m="1" x="15154"/>
        <item sd="0" m="1" x="15177"/>
        <item sd="0" m="1" x="15110"/>
        <item sd="0" m="1" x="15156"/>
        <item sd="0" m="1" x="15143"/>
        <item sd="0" m="1" x="15172"/>
        <item sd="0" m="1" x="15164"/>
        <item sd="0" m="1" x="15181"/>
        <item sd="0" m="1" x="15165"/>
        <item sd="0" m="1" x="15182"/>
        <item m="1" x="15183"/>
        <item sd="0" m="1" x="15126"/>
        <item sd="0" m="1" x="15134"/>
        <item sd="0" m="1" x="15148"/>
        <item sd="0" m="1" x="15112"/>
        <item sd="0" m="1" x="15116"/>
        <item sd="0" m="1" x="15132"/>
        <item sd="0" m="1" x="15137"/>
        <item sd="0" m="1" x="15131"/>
        <item sd="0" m="1" x="15118"/>
        <item sd="0" m="1" x="15114"/>
        <item sd="0" m="1" x="15136"/>
        <item sd="0" m="1" x="15117"/>
        <item sd="0" m="1" x="15139"/>
        <item sd="0" m="1" x="15127"/>
        <item sd="0" m="1" x="15135"/>
        <item sd="0" m="1" x="15149"/>
        <item sd="0" m="1" x="15152"/>
        <item sd="0" m="1" x="15157"/>
        <item x="15103"/>
        <item x="15104"/>
        <item sd="0" x="15105"/>
        <item x="15000"/>
        <item x="15001"/>
        <item x="15002"/>
        <item sd="0" m="1" x="15138"/>
        <item sd="0" m="1" x="15153"/>
        <item sd="0" m="1" x="15158"/>
        <item sd="0" m="1" x="15151"/>
        <item sd="0" m="1" x="15155"/>
        <item sd="0" m="1" x="15159"/>
        <item t="default" sd="0"/>
      </items>
    </pivotField>
    <pivotField showAll="0" defaultSubtotal="0"/>
    <pivotField showAll="0">
      <items count="5">
        <item x="0"/>
        <item h="1" x="1"/>
        <item h="1" m="1" x="2"/>
        <item h="1" m="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7"/>
  </rowFields>
  <rowItems count="104">
    <i>
      <x v="15016"/>
    </i>
    <i>
      <x v="15017"/>
    </i>
    <i>
      <x v="15018"/>
    </i>
    <i>
      <x v="15019"/>
    </i>
    <i>
      <x v="15020"/>
    </i>
    <i>
      <x v="15021"/>
    </i>
    <i>
      <x v="15022"/>
    </i>
    <i>
      <x v="15023"/>
    </i>
    <i>
      <x v="15024"/>
    </i>
    <i>
      <x v="15025"/>
    </i>
    <i>
      <x v="15026"/>
    </i>
    <i>
      <x v="15027"/>
    </i>
    <i>
      <x v="15028"/>
    </i>
    <i>
      <x v="15029"/>
    </i>
    <i>
      <x v="15030"/>
    </i>
    <i>
      <x v="15031"/>
    </i>
    <i>
      <x v="15032"/>
    </i>
    <i>
      <x v="15033"/>
    </i>
    <i>
      <x v="15034"/>
    </i>
    <i>
      <x v="15035"/>
    </i>
    <i>
      <x v="15036"/>
    </i>
    <i>
      <x v="15037"/>
    </i>
    <i>
      <x v="15038"/>
    </i>
    <i>
      <x v="15039"/>
    </i>
    <i>
      <x v="15040"/>
    </i>
    <i>
      <x v="15041"/>
    </i>
    <i>
      <x v="15042"/>
    </i>
    <i>
      <x v="15043"/>
    </i>
    <i>
      <x v="15044"/>
    </i>
    <i>
      <x v="15045"/>
    </i>
    <i>
      <x v="15046"/>
    </i>
    <i>
      <x v="15047"/>
    </i>
    <i>
      <x v="15048"/>
    </i>
    <i>
      <x v="15049"/>
    </i>
    <i>
      <x v="15050"/>
    </i>
    <i>
      <x v="15051"/>
    </i>
    <i>
      <x v="15052"/>
    </i>
    <i>
      <x v="15053"/>
    </i>
    <i>
      <x v="15054"/>
    </i>
    <i>
      <x v="15055"/>
    </i>
    <i>
      <x v="15056"/>
    </i>
    <i>
      <x v="15057"/>
    </i>
    <i>
      <x v="15058"/>
    </i>
    <i>
      <x v="15059"/>
    </i>
    <i>
      <x v="15060"/>
    </i>
    <i>
      <x v="15061"/>
    </i>
    <i>
      <x v="15062"/>
    </i>
    <i>
      <x v="15063"/>
    </i>
    <i>
      <x v="15064"/>
    </i>
    <i>
      <x v="15065"/>
    </i>
    <i>
      <x v="15066"/>
    </i>
    <i>
      <x v="15067"/>
    </i>
    <i>
      <x v="15068"/>
    </i>
    <i>
      <x v="15069"/>
    </i>
    <i>
      <x v="15070"/>
    </i>
    <i>
      <x v="15071"/>
    </i>
    <i>
      <x v="15072"/>
    </i>
    <i>
      <x v="15073"/>
    </i>
    <i>
      <x v="15074"/>
    </i>
    <i>
      <x v="15075"/>
    </i>
    <i>
      <x v="15076"/>
    </i>
    <i>
      <x v="15077"/>
    </i>
    <i>
      <x v="15078"/>
    </i>
    <i>
      <x v="15079"/>
    </i>
    <i>
      <x v="15080"/>
    </i>
    <i>
      <x v="15081"/>
    </i>
    <i>
      <x v="15082"/>
    </i>
    <i>
      <x v="15083"/>
    </i>
    <i>
      <x v="15084"/>
    </i>
    <i>
      <x v="15085"/>
    </i>
    <i>
      <x v="15086"/>
    </i>
    <i>
      <x v="15087"/>
    </i>
    <i>
      <x v="15088"/>
    </i>
    <i>
      <x v="15089"/>
    </i>
    <i>
      <x v="15090"/>
    </i>
    <i>
      <x v="15091"/>
    </i>
    <i>
      <x v="15092"/>
    </i>
    <i>
      <x v="15093"/>
    </i>
    <i>
      <x v="15094"/>
    </i>
    <i>
      <x v="15095"/>
    </i>
    <i>
      <x v="15096"/>
    </i>
    <i>
      <x v="15097"/>
    </i>
    <i>
      <x v="15098"/>
    </i>
    <i>
      <x v="15099"/>
    </i>
    <i>
      <x v="15100"/>
    </i>
    <i>
      <x v="15101"/>
    </i>
    <i>
      <x v="15102"/>
    </i>
    <i>
      <x v="15103"/>
    </i>
    <i>
      <x v="15104"/>
    </i>
    <i>
      <x v="15105"/>
    </i>
    <i>
      <x v="15106"/>
    </i>
    <i>
      <x v="15107"/>
    </i>
    <i>
      <x v="15108"/>
    </i>
    <i>
      <x v="15109"/>
    </i>
    <i>
      <x v="15110"/>
    </i>
    <i>
      <x v="15111"/>
    </i>
    <i>
      <x v="15112"/>
    </i>
    <i>
      <x v="15113"/>
    </i>
    <i>
      <x v="15114"/>
    </i>
    <i>
      <x v="15115"/>
    </i>
    <i>
      <x v="15194"/>
    </i>
    <i>
      <x v="15195"/>
    </i>
    <i>
      <x v="15196"/>
    </i>
    <i t="grand">
      <x/>
    </i>
  </rowItems>
  <colFields count="1">
    <field x="-2"/>
  </colFields>
  <colItems count="3">
    <i>
      <x/>
    </i>
    <i i="1">
      <x v="1"/>
    </i>
    <i i="2">
      <x v="2"/>
    </i>
  </colItems>
  <dataFields count="3">
    <dataField name="Average of ACTUALTR" fld="14" subtotal="average" baseField="7" baseItem="7822" numFmtId="164"/>
    <dataField name="Average of PREDICTEDTR" fld="15" subtotal="average" baseField="7" baseItem="7822" numFmtId="164"/>
    <dataField name="Average of ERRORTR" fld="16" subtotal="average" baseField="7" baseItem="7822" numFmtId="164"/>
  </dataFields>
  <chartFormats count="3">
    <chartFormat chart="7" format="12"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1"/>
          </reference>
        </references>
      </pivotArea>
    </chartFormat>
    <chartFormat chart="7"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56"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6" fieldListSortAscending="1">
  <location ref="A1:D105" firstHeaderRow="0" firstDataRow="1" firstDataCol="1"/>
  <pivotFields count="20">
    <pivotField showAll="0">
      <items count="149">
        <item h="1" m="1" x="36"/>
        <item h="1" m="1" x="85"/>
        <item h="1" m="1" x="51"/>
        <item h="1" m="1" x="9"/>
        <item h="1" m="1" x="10"/>
        <item h="1" m="1" x="23"/>
        <item h="1" m="1" x="72"/>
        <item h="1" m="1" x="128"/>
        <item h="1" m="1" x="18"/>
        <item h="1" x="0"/>
        <item h="1" m="1" x="79"/>
        <item h="1" m="1" x="73"/>
        <item h="1" x="5"/>
        <item h="1" m="1" x="119"/>
        <item h="1" m="1" x="86"/>
        <item h="1" m="1" x="76"/>
        <item h="1" m="1" x="129"/>
        <item h="1" m="1" x="135"/>
        <item h="1" m="1" x="11"/>
        <item h="1" m="1" x="120"/>
        <item h="1" m="1" x="84"/>
        <item h="1" m="1" x="111"/>
        <item h="1" m="1" x="12"/>
        <item h="1" m="1" x="27"/>
        <item h="1" m="1" x="48"/>
        <item h="1" m="1" x="91"/>
        <item h="1" m="1" x="28"/>
        <item h="1" m="1" x="98"/>
        <item h="1" m="1" x="40"/>
        <item h="1" m="1" x="97"/>
        <item h="1" m="1" x="25"/>
        <item h="1" m="1" x="17"/>
        <item h="1" m="1" x="103"/>
        <item h="1" m="1" x="77"/>
        <item h="1" m="1" x="34"/>
        <item h="1" m="1" x="45"/>
        <item h="1" m="1" x="69"/>
        <item h="1" m="1" x="136"/>
        <item h="1" m="1" x="130"/>
        <item h="1" m="1" x="123"/>
        <item h="1" m="1" x="15"/>
        <item h="1" m="1" x="49"/>
        <item h="1" m="1" x="112"/>
        <item h="1" m="1" x="66"/>
        <item h="1" m="1" x="35"/>
        <item h="1" m="1" x="19"/>
        <item h="1" m="1" x="94"/>
        <item h="1" m="1" x="99"/>
        <item h="1" m="1" x="122"/>
        <item h="1" m="1" x="78"/>
        <item h="1" m="1" x="42"/>
        <item h="1" m="1" x="95"/>
        <item h="1" m="1" x="70"/>
        <item h="1" m="1" x="145"/>
        <item h="1" m="1" x="113"/>
        <item h="1" m="1" x="29"/>
        <item h="1" m="1" x="46"/>
        <item h="1" m="1" x="16"/>
        <item x="4"/>
        <item h="1" m="1" x="54"/>
        <item h="1" m="1" x="90"/>
        <item h="1" m="1" x="124"/>
        <item h="1" m="1" x="134"/>
        <item h="1" m="1" x="146"/>
        <item h="1" m="1" x="126"/>
        <item h="1" m="1" x="37"/>
        <item h="1" m="1" x="61"/>
        <item h="1" x="8"/>
        <item h="1" m="1" x="137"/>
        <item h="1" m="1" x="47"/>
        <item h="1" m="1" x="92"/>
        <item h="1" m="1" x="106"/>
        <item h="1" m="1" x="21"/>
        <item h="1" m="1" x="141"/>
        <item h="1" m="1" x="147"/>
        <item h="1" m="1" x="43"/>
        <item h="1" m="1" x="82"/>
        <item h="1" m="1" x="116"/>
        <item h="1" m="1" x="52"/>
        <item h="1" m="1" x="50"/>
        <item h="1" m="1" x="93"/>
        <item h="1" m="1" x="110"/>
        <item h="1" m="1" x="117"/>
        <item h="1" m="1" x="55"/>
        <item h="1" m="1" x="87"/>
        <item h="1" m="1" x="67"/>
        <item h="1" m="1" x="31"/>
        <item h="1" m="1" x="83"/>
        <item h="1" m="1" x="60"/>
        <item h="1" m="1" x="74"/>
        <item h="1" m="1" x="101"/>
        <item h="1" m="1" x="62"/>
        <item h="1" m="1" x="80"/>
        <item h="1" m="1" x="100"/>
        <item h="1" m="1" x="20"/>
        <item h="1" m="1" x="71"/>
        <item h="1" m="1" x="142"/>
        <item h="1" m="1" x="131"/>
        <item h="1" m="1" x="53"/>
        <item h="1" m="1" x="38"/>
        <item h="1" m="1" x="125"/>
        <item h="1" m="1" x="32"/>
        <item h="1" m="1" x="81"/>
        <item h="1" x="3"/>
        <item h="1" m="1" x="13"/>
        <item h="1" m="1" x="30"/>
        <item h="1" m="1" x="109"/>
        <item h="1" m="1" x="88"/>
        <item h="1" m="1" x="143"/>
        <item h="1" m="1" x="75"/>
        <item h="1" m="1" x="56"/>
        <item h="1" m="1" x="26"/>
        <item h="1" m="1" x="44"/>
        <item h="1" m="1" x="63"/>
        <item h="1" m="1" x="104"/>
        <item h="1" m="1" x="39"/>
        <item h="1" m="1" x="64"/>
        <item h="1" m="1" x="107"/>
        <item h="1" m="1" x="138"/>
        <item h="1" m="1" x="14"/>
        <item h="1" m="1" x="114"/>
        <item h="1" x="1"/>
        <item h="1" m="1" x="108"/>
        <item h="1" m="1" x="102"/>
        <item h="1" m="1" x="105"/>
        <item h="1" m="1" x="24"/>
        <item h="1" m="1" x="96"/>
        <item h="1" m="1" x="139"/>
        <item h="1" m="1" x="41"/>
        <item h="1" m="1" x="89"/>
        <item h="1" m="1" x="58"/>
        <item h="1" m="1" x="127"/>
        <item h="1" m="1" x="144"/>
        <item h="1" m="1" x="140"/>
        <item h="1" m="1" x="22"/>
        <item h="1" m="1" x="132"/>
        <item h="1" m="1" x="33"/>
        <item h="1" m="1" x="133"/>
        <item h="1" m="1" x="65"/>
        <item h="1" m="1" x="121"/>
        <item h="1" m="1" x="57"/>
        <item h="1" m="1" x="59"/>
        <item h="1" x="2"/>
        <item h="1" m="1" x="115"/>
        <item h="1" x="7"/>
        <item h="1" x="6"/>
        <item h="1" m="1" x="118"/>
        <item h="1" m="1" x="68"/>
        <item t="default"/>
      </items>
    </pivotField>
    <pivotField showAll="0">
      <items count="12">
        <item x="6"/>
        <item m="1" x="9"/>
        <item x="4"/>
        <item x="3"/>
        <item m="1" x="10"/>
        <item x="1"/>
        <item x="8"/>
        <item x="0"/>
        <item x="5"/>
        <item x="2"/>
        <item x="7"/>
        <item t="default"/>
      </items>
    </pivotField>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showAll="0"/>
    <pivotField axis="axisRow" showAll="0" sortType="ascending">
      <items count="15207">
        <item sd="0" x="0"/>
        <item sd="0" x="1"/>
        <item x="2"/>
        <item sd="0" x="3"/>
        <item sd="0" x="4"/>
        <item sd="0" x="5"/>
        <item x="6"/>
        <item x="7"/>
        <item x="8"/>
        <item x="9"/>
        <item sd="0" x="10"/>
        <item sd="0" x="11"/>
        <item x="12"/>
        <item sd="0" x="13"/>
        <item sd="0" x="14"/>
        <item sd="0" x="15"/>
        <item sd="0" x="16"/>
        <item sd="0" x="17"/>
        <item sd="0" x="18"/>
        <item x="19"/>
        <item x="20"/>
        <item x="21"/>
        <item x="22"/>
        <item sd="0" x="23"/>
        <item sd="0" x="24"/>
        <item sd="0" x="25"/>
        <item sd="0" x="26"/>
        <item sd="0" x="27"/>
        <item sd="0" x="28"/>
        <item x="29"/>
        <item x="30"/>
        <item x="31"/>
        <item x="32"/>
        <item sd="0" x="33"/>
        <item sd="0" x="34"/>
        <item sd="0" x="35"/>
        <item sd="0" x="36"/>
        <item sd="0" x="37"/>
        <item sd="0" x="38"/>
        <item x="39"/>
        <item sd="0" x="40"/>
        <item sd="0" x="41"/>
        <item x="42"/>
        <item x="43"/>
        <item x="44"/>
        <item sd="0" x="45"/>
        <item sd="0" x="46"/>
        <item sd="0" x="47"/>
        <item sd="0" x="48"/>
        <item x="49"/>
        <item sd="0" x="50"/>
        <item sd="0" x="51"/>
        <item x="52"/>
        <item x="53"/>
        <item x="54"/>
        <item sd="0" x="55"/>
        <item sd="0" x="56"/>
        <item sd="0" x="57"/>
        <item sd="0" x="58"/>
        <item x="59"/>
        <item sd="0" x="60"/>
        <item sd="0" x="61"/>
        <item x="62"/>
        <item x="63"/>
        <item x="64"/>
        <item x="65"/>
        <item x="66"/>
        <item x="67"/>
        <item sd="0" x="68"/>
        <item sd="0" x="69"/>
        <item sd="0" x="70"/>
        <item sd="0" x="71"/>
        <item x="72"/>
        <item x="73"/>
        <item x="74"/>
        <item x="75"/>
        <item x="76"/>
        <item x="77"/>
        <item sd="0" x="78"/>
        <item sd="0" x="79"/>
        <item sd="0" x="80"/>
        <item sd="0" x="81"/>
        <item x="82"/>
        <item x="83"/>
        <item x="84"/>
        <item x="85"/>
        <item x="86"/>
        <item x="87"/>
        <item sd="0" m="1" x="15107"/>
        <item sd="0" x="88"/>
        <item sd="0" x="89"/>
        <item sd="0" x="90"/>
        <item sd="0" x="91"/>
        <item x="92"/>
        <item x="93"/>
        <item x="94"/>
        <item sd="0" x="95"/>
        <item sd="0" x="96"/>
        <item sd="0" x="97"/>
        <item sd="0" x="98"/>
        <item sd="0" x="99"/>
        <item sd="0" x="100"/>
        <item sd="0" x="101"/>
        <item x="102"/>
        <item x="103"/>
        <item x="104"/>
        <item sd="0" x="105"/>
        <item sd="0" x="106"/>
        <item sd="0" x="107"/>
        <item sd="0" x="108"/>
        <item sd="0" x="109"/>
        <item sd="0" x="110"/>
        <item sd="0" x="111"/>
        <item sd="0" x="112"/>
        <item sd="0" x="113"/>
        <item x="114"/>
        <item x="115"/>
        <item x="116"/>
        <item x="117"/>
        <item sd="0" x="118"/>
        <item sd="0" x="119"/>
        <item sd="0" x="120"/>
        <item sd="0" x="121"/>
        <item sd="0" x="122"/>
        <item sd="0" x="123"/>
        <item x="124"/>
        <item x="125"/>
        <item x="126"/>
        <item x="127"/>
        <item sd="0" x="128"/>
        <item sd="0" x="129"/>
        <item sd="0" x="130"/>
        <item sd="0" x="131"/>
        <item sd="0" x="132"/>
        <item sd="0" x="133"/>
        <item x="134"/>
        <item x="135"/>
        <item sd="0" x="136"/>
        <item x="137"/>
        <item x="138"/>
        <item x="139"/>
        <item x="140"/>
        <item sd="0" x="141"/>
        <item sd="0" x="142"/>
        <item sd="0" x="143"/>
        <item x="144"/>
        <item x="145"/>
        <item sd="0" x="146"/>
        <item x="147"/>
        <item x="148"/>
        <item x="149"/>
        <item x="150"/>
        <item sd="0" x="151"/>
        <item sd="0" x="152"/>
        <item sd="0" x="153"/>
        <item x="154"/>
        <item x="155"/>
        <item sd="0" x="156"/>
        <item x="157"/>
        <item x="158"/>
        <item x="159"/>
        <item x="160"/>
        <item x="161"/>
        <item sd="0" x="162"/>
        <item sd="0" x="163"/>
        <item sd="0" x="164"/>
        <item x="165"/>
        <item x="166"/>
        <item x="167"/>
        <item x="168"/>
        <item sd="0" x="169"/>
        <item x="170"/>
        <item x="171"/>
        <item sd="0" x="172"/>
        <item sd="0" x="173"/>
        <item sd="0" x="174"/>
        <item x="175"/>
        <item x="176"/>
        <item x="177"/>
        <item x="178"/>
        <item sd="0" x="179"/>
        <item x="180"/>
        <item x="181"/>
        <item sd="0" x="182"/>
        <item sd="0" x="183"/>
        <item sd="0" x="184"/>
        <item sd="0" x="185"/>
        <item sd="0" x="186"/>
        <item sd="0" x="187"/>
        <item x="188"/>
        <item x="189"/>
        <item x="190"/>
        <item x="191"/>
        <item sd="0" x="192"/>
        <item sd="0" x="193"/>
        <item sd="0" x="194"/>
        <item sd="0" x="195"/>
        <item sd="0" x="196"/>
        <item sd="0" x="197"/>
        <item x="198"/>
        <item x="199"/>
        <item x="200"/>
        <item x="201"/>
        <item sd="0" x="202"/>
        <item sd="0" x="203"/>
        <item sd="0" x="204"/>
        <item sd="0" x="205"/>
        <item sd="0" x="206"/>
        <item sd="0" x="207"/>
        <item x="208"/>
        <item x="209"/>
        <item x="210"/>
        <item x="211"/>
        <item sd="0" x="212"/>
        <item sd="0" x="213"/>
        <item sd="0" x="214"/>
        <item x="215"/>
        <item x="216"/>
        <item x="217"/>
        <item x="218"/>
        <item x="219"/>
        <item x="220"/>
        <item x="221"/>
        <item sd="0" x="222"/>
        <item sd="0" x="223"/>
        <item sd="0" x="224"/>
        <item x="225"/>
        <item x="226"/>
        <item x="227"/>
        <item x="228"/>
        <item x="229"/>
        <item x="230"/>
        <item x="231"/>
        <item x="232"/>
        <item x="233"/>
        <item sd="0" x="234"/>
        <item sd="0" x="235"/>
        <item sd="0" x="236"/>
        <item sd="0" x="237"/>
        <item x="238"/>
        <item x="239"/>
        <item x="240"/>
        <item x="241"/>
        <item x="242"/>
        <item x="243"/>
        <item sd="0" x="244"/>
        <item sd="0" x="245"/>
        <item sd="0" x="246"/>
        <item sd="0" x="247"/>
        <item x="248"/>
        <item x="249"/>
        <item x="250"/>
        <item x="251"/>
        <item x="252"/>
        <item x="253"/>
        <item sd="0" x="254"/>
        <item sd="0" x="255"/>
        <item x="256"/>
        <item sd="0" x="257"/>
        <item sd="0" x="258"/>
        <item sd="0" x="259"/>
        <item sd="0" x="260"/>
        <item x="261"/>
        <item x="262"/>
        <item x="263"/>
        <item sd="0" x="264"/>
        <item sd="0" x="265"/>
        <item x="266"/>
        <item sd="0" x="267"/>
        <item sd="0" x="268"/>
        <item sd="0" x="269"/>
        <item sd="0" x="270"/>
        <item x="271"/>
        <item x="272"/>
        <item x="273"/>
        <item sd="0" x="274"/>
        <item sd="0" x="275"/>
        <item x="276"/>
        <item sd="0" x="277"/>
        <item sd="0" x="278"/>
        <item sd="0" x="279"/>
        <item sd="0" x="280"/>
        <item sd="0" x="281"/>
        <item sd="0" x="282"/>
        <item x="283"/>
        <item x="284"/>
        <item x="285"/>
        <item x="286"/>
        <item sd="0" x="287"/>
        <item sd="0" x="288"/>
        <item sd="0" x="289"/>
        <item sd="0" x="290"/>
        <item sd="0" x="291"/>
        <item sd="0" x="292"/>
        <item x="293"/>
        <item x="294"/>
        <item x="295"/>
        <item x="296"/>
        <item sd="0" x="297"/>
        <item sd="0" x="298"/>
        <item sd="0" x="299"/>
        <item sd="0" x="300"/>
        <item sd="0" x="301"/>
        <item sd="0" x="302"/>
        <item x="303"/>
        <item sd="0" x="304"/>
        <item sd="0" x="305"/>
        <item x="306"/>
        <item x="307"/>
        <item x="308"/>
        <item x="309"/>
        <item sd="0" x="310"/>
        <item sd="0" x="311"/>
        <item sd="0" x="312"/>
        <item x="313"/>
        <item sd="0" x="314"/>
        <item sd="0" x="315"/>
        <item x="316"/>
        <item x="317"/>
        <item x="318"/>
        <item x="319"/>
        <item sd="0" x="320"/>
        <item sd="0" x="321"/>
        <item sd="0" x="322"/>
        <item x="323"/>
        <item sd="0" x="324"/>
        <item sd="0" x="325"/>
        <item x="326"/>
        <item sd="0" x="327"/>
        <item sd="0" x="328"/>
        <item sd="0" x="329"/>
        <item x="330"/>
        <item x="331"/>
        <item x="332"/>
        <item x="333"/>
        <item sd="0" x="334"/>
        <item sd="0" x="335"/>
        <item sd="0" x="336"/>
        <item sd="0" x="337"/>
        <item sd="0" x="338"/>
        <item sd="0" x="339"/>
        <item x="340"/>
        <item x="341"/>
        <item x="342"/>
        <item x="343"/>
        <item sd="0" x="344"/>
        <item sd="0" x="345"/>
        <item x="346"/>
        <item sd="0" x="347"/>
        <item sd="0" x="348"/>
        <item sd="0" x="349"/>
        <item x="350"/>
        <item sd="0" x="351"/>
        <item sd="0" x="352"/>
        <item x="353"/>
        <item x="354"/>
        <item x="355"/>
        <item x="356"/>
        <item sd="0" x="357"/>
        <item sd="0" x="358"/>
        <item sd="0" x="359"/>
        <item x="360"/>
        <item sd="0" x="361"/>
        <item sd="0" x="362"/>
        <item x="363"/>
        <item x="364"/>
        <item x="365"/>
        <item x="366"/>
        <item sd="0" x="367"/>
        <item sd="0" x="368"/>
        <item sd="0" x="369"/>
        <item x="370"/>
        <item sd="0" x="371"/>
        <item sd="0" x="372"/>
        <item x="373"/>
        <item x="374"/>
        <item sd="0" x="375"/>
        <item x="376"/>
        <item x="377"/>
        <item x="378"/>
        <item sd="0" x="379"/>
        <item sd="0" x="380"/>
        <item sd="0" x="381"/>
        <item sd="0" x="382"/>
        <item x="383"/>
        <item x="384"/>
        <item sd="0" x="385"/>
        <item x="386"/>
        <item x="387"/>
        <item x="388"/>
        <item sd="0" x="389"/>
        <item sd="0" x="390"/>
        <item sd="0" x="391"/>
        <item sd="0" x="392"/>
        <item x="393"/>
        <item x="394"/>
        <item sd="0" x="395"/>
        <item x="396"/>
        <item x="397"/>
        <item x="398"/>
        <item x="399"/>
        <item x="400"/>
        <item x="401"/>
        <item sd="0" x="402"/>
        <item sd="0" x="403"/>
        <item sd="0" x="404"/>
        <item sd="0" x="405"/>
        <item x="406"/>
        <item x="407"/>
        <item x="408"/>
        <item x="409"/>
        <item x="410"/>
        <item x="411"/>
        <item sd="0" x="412"/>
        <item sd="0" x="413"/>
        <item sd="0" x="414"/>
        <item sd="0" x="415"/>
        <item x="416"/>
        <item x="417"/>
        <item x="418"/>
        <item x="419"/>
        <item x="420"/>
        <item x="421"/>
        <item sd="0" x="422"/>
        <item x="423"/>
        <item x="424"/>
        <item sd="0" x="425"/>
        <item sd="0" x="426"/>
        <item sd="0" x="427"/>
        <item x="428"/>
        <item x="429"/>
        <item x="430"/>
        <item x="431"/>
        <item sd="0" x="432"/>
        <item x="433"/>
        <item x="434"/>
        <item sd="0" x="435"/>
        <item sd="0" x="436"/>
        <item sd="0" x="437"/>
        <item x="438"/>
        <item x="439"/>
        <item x="440"/>
        <item x="441"/>
        <item sd="0" x="442"/>
        <item x="443"/>
        <item x="444"/>
        <item sd="0" x="445"/>
        <item sd="0" x="446"/>
        <item x="447"/>
        <item x="448"/>
        <item x="449"/>
        <item x="450"/>
        <item sd="0" x="451"/>
        <item sd="0" x="452"/>
        <item sd="0" x="453"/>
        <item sd="0" x="454"/>
        <item x="455"/>
        <item sd="0" x="456"/>
        <item x="457"/>
        <item x="458"/>
        <item x="459"/>
        <item x="460"/>
        <item sd="0" x="461"/>
        <item sd="0" x="462"/>
        <item sd="0" x="463"/>
        <item sd="0" x="464"/>
        <item x="465"/>
        <item sd="0" x="466"/>
        <item x="467"/>
        <item x="468"/>
        <item x="469"/>
        <item x="470"/>
        <item x="471"/>
        <item x="472"/>
        <item x="473"/>
        <item sd="0" x="474"/>
        <item sd="0" x="475"/>
        <item sd="0" x="476"/>
        <item x="477"/>
        <item x="478"/>
        <item x="479"/>
        <item x="480"/>
        <item x="481"/>
        <item x="482"/>
        <item x="483"/>
        <item sd="0" x="484"/>
        <item sd="0" x="485"/>
        <item sd="0" x="486"/>
        <item x="487"/>
        <item x="488"/>
        <item x="489"/>
        <item x="490"/>
        <item x="491"/>
        <item x="492"/>
        <item x="493"/>
        <item x="494"/>
        <item sd="0" x="495"/>
        <item sd="0" x="496"/>
        <item sd="0" x="497"/>
        <item x="498"/>
        <item x="499"/>
        <item x="500"/>
        <item x="501"/>
        <item sd="0" x="502"/>
        <item sd="0" x="503"/>
        <item x="504"/>
        <item sd="0" x="505"/>
        <item sd="0" x="506"/>
        <item sd="0" x="507"/>
        <item x="508"/>
        <item x="509"/>
        <item x="510"/>
        <item x="511"/>
        <item sd="0" x="512"/>
        <item sd="0" x="513"/>
        <item x="514"/>
        <item sd="0" x="515"/>
        <item sd="0" x="516"/>
        <item sd="0" x="517"/>
        <item sd="0" x="518"/>
        <item sd="0" x="519"/>
        <item sd="0" x="520"/>
        <item x="521"/>
        <item x="522"/>
        <item x="523"/>
        <item x="524"/>
        <item sd="0" x="525"/>
        <item sd="0" x="526"/>
        <item sd="0" x="527"/>
        <item sd="0" x="528"/>
        <item sd="0" x="529"/>
        <item sd="0" x="530"/>
        <item x="531"/>
        <item x="532"/>
        <item x="533"/>
        <item x="534"/>
        <item sd="0" x="535"/>
        <item sd="0" x="536"/>
        <item sd="0" x="537"/>
        <item sd="0" x="538"/>
        <item sd="0" x="539"/>
        <item sd="0" x="540"/>
        <item x="541"/>
        <item x="542"/>
        <item sd="0" x="543"/>
        <item sd="0" x="544"/>
        <item sd="0" x="545"/>
        <item x="546"/>
        <item x="547"/>
        <item x="548"/>
        <item x="549"/>
        <item sd="0" x="550"/>
        <item sd="0" x="551"/>
        <item x="552"/>
        <item sd="0" x="553"/>
        <item sd="0" x="554"/>
        <item sd="0" x="555"/>
        <item x="556"/>
        <item x="557"/>
        <item x="558"/>
        <item x="559"/>
        <item sd="0" x="560"/>
        <item sd="0" x="561"/>
        <item x="562"/>
        <item sd="0" x="563"/>
        <item sd="0" x="564"/>
        <item sd="0" x="565"/>
        <item x="566"/>
        <item x="567"/>
        <item x="568"/>
        <item x="569"/>
        <item sd="0" x="570"/>
        <item sd="0" x="571"/>
        <item sd="0" x="572"/>
        <item sd="0" x="573"/>
        <item x="574"/>
        <item x="575"/>
        <item x="576"/>
        <item x="577"/>
        <item x="578"/>
        <item x="579"/>
        <item sd="0" x="580"/>
        <item sd="0" x="581"/>
        <item sd="0" x="582"/>
        <item sd="0" x="583"/>
        <item x="584"/>
        <item x="585"/>
        <item x="586"/>
        <item x="587"/>
        <item x="588"/>
        <item x="589"/>
        <item x="590"/>
        <item x="591"/>
        <item x="592"/>
        <item sd="0" x="593"/>
        <item sd="0" x="594"/>
        <item sd="0" x="595"/>
        <item x="596"/>
        <item x="597"/>
        <item x="598"/>
        <item x="599"/>
        <item x="600"/>
        <item x="601"/>
        <item x="602"/>
        <item sd="0" x="603"/>
        <item sd="0" x="604"/>
        <item sd="0" x="605"/>
        <item x="606"/>
        <item x="607"/>
        <item x="608"/>
        <item x="609"/>
        <item x="610"/>
        <item x="611"/>
        <item x="612"/>
        <item sd="0" x="613"/>
        <item x="614"/>
        <item sd="0" x="615"/>
        <item sd="0" x="616"/>
        <item sd="0" x="617"/>
        <item sd="0" x="618"/>
        <item x="619"/>
        <item x="620"/>
        <item x="621"/>
        <item x="622"/>
        <item sd="0" x="623"/>
        <item x="624"/>
        <item sd="0" x="625"/>
        <item sd="0" x="626"/>
        <item sd="0" x="627"/>
        <item sd="0" x="628"/>
        <item x="629"/>
        <item x="630"/>
        <item x="631"/>
        <item x="632"/>
        <item sd="0" x="633"/>
        <item x="634"/>
        <item sd="0" x="635"/>
        <item sd="0" x="636"/>
        <item sd="0" x="637"/>
        <item sd="0" x="638"/>
        <item sd="0" x="639"/>
        <item sd="0" x="640"/>
        <item sd="0" x="641"/>
        <item x="642"/>
        <item x="643"/>
        <item x="644"/>
        <item sd="0" x="645"/>
        <item sd="0" x="646"/>
        <item sd="0" x="647"/>
        <item sd="0" x="648"/>
        <item sd="0" x="649"/>
        <item sd="0" x="650"/>
        <item sd="0" x="651"/>
        <item x="652"/>
        <item x="653"/>
        <item x="654"/>
        <item sd="0" x="655"/>
        <item sd="0" x="656"/>
        <item sd="0" x="657"/>
        <item sd="0" x="658"/>
        <item sd="0" x="659"/>
        <item sd="0" x="660"/>
        <item sd="0" x="661"/>
        <item sd="0" x="662"/>
        <item sd="0" x="663"/>
        <item x="664"/>
        <item x="665"/>
        <item x="666"/>
        <item x="667"/>
        <item sd="0" x="668"/>
        <item sd="0" x="669"/>
        <item sd="0" x="670"/>
        <item sd="0" x="671"/>
        <item sd="0" x="672"/>
        <item sd="0" x="673"/>
        <item x="674"/>
        <item x="675"/>
        <item x="676"/>
        <item x="677"/>
        <item sd="0" x="678"/>
        <item sd="0" x="679"/>
        <item sd="0" x="680"/>
        <item sd="0" x="681"/>
        <item sd="0" x="682"/>
        <item sd="0" x="683"/>
        <item x="684"/>
        <item x="685"/>
        <item sd="0" x="686"/>
        <item sd="0" x="687"/>
        <item sd="0" x="688"/>
        <item sd="0" x="689"/>
        <item x="690"/>
        <item x="691"/>
        <item x="692"/>
        <item x="693"/>
        <item sd="0" x="694"/>
        <item sd="0" x="695"/>
        <item sd="0" x="696"/>
        <item sd="0" x="697"/>
        <item sd="0" x="698"/>
        <item sd="0" x="699"/>
        <item x="700"/>
        <item x="701"/>
        <item x="702"/>
        <item x="703"/>
        <item sd="0" x="704"/>
        <item sd="0" x="705"/>
        <item sd="0" x="706"/>
        <item sd="0" x="707"/>
        <item sd="0" x="708"/>
        <item sd="0" x="709"/>
        <item sd="0" x="710"/>
        <item sd="0" x="711"/>
        <item sd="0" x="712"/>
        <item x="713"/>
        <item x="714"/>
        <item x="715"/>
        <item sd="0" x="716"/>
        <item sd="0" x="717"/>
        <item sd="0" x="718"/>
        <item sd="0" x="719"/>
        <item sd="0" x="720"/>
        <item sd="0" x="721"/>
        <item sd="0" x="722"/>
        <item x="723"/>
        <item x="724"/>
        <item x="725"/>
        <item sd="0" x="726"/>
        <item sd="0" x="727"/>
        <item sd="0" x="728"/>
        <item sd="0" x="729"/>
        <item sd="0" x="730"/>
        <item sd="0" x="731"/>
        <item sd="0" x="732"/>
        <item x="733"/>
        <item sd="0" x="734"/>
        <item x="735"/>
        <item x="736"/>
        <item x="737"/>
        <item x="738"/>
        <item sd="0" x="739"/>
        <item sd="0" x="740"/>
        <item sd="0" x="741"/>
        <item sd="0" x="742"/>
        <item x="743"/>
        <item sd="0" x="744"/>
        <item x="745"/>
        <item x="746"/>
        <item x="747"/>
        <item x="748"/>
        <item sd="0" x="749"/>
        <item sd="0" x="750"/>
        <item sd="0" x="751"/>
        <item sd="0" x="752"/>
        <item x="753"/>
        <item sd="0" x="754"/>
        <item x="755"/>
        <item x="756"/>
        <item x="757"/>
        <item x="758"/>
        <item x="759"/>
        <item x="760"/>
        <item x="761"/>
        <item sd="0" x="762"/>
        <item sd="0" x="763"/>
        <item sd="0" x="764"/>
        <item x="765"/>
        <item x="766"/>
        <item x="767"/>
        <item x="768"/>
        <item x="769"/>
        <item x="770"/>
        <item x="771"/>
        <item sd="0" x="772"/>
        <item sd="0" x="773"/>
        <item sd="0" x="774"/>
        <item x="775"/>
        <item x="776"/>
        <item x="777"/>
        <item x="778"/>
        <item x="779"/>
        <item x="780"/>
        <item x="781"/>
        <item x="782"/>
        <item x="783"/>
        <item sd="0" x="784"/>
        <item sd="0" x="785"/>
        <item sd="0" x="786"/>
        <item sd="0" x="787"/>
        <item x="788"/>
        <item x="789"/>
        <item x="790"/>
        <item x="791"/>
        <item x="792"/>
        <item x="793"/>
        <item sd="0" x="794"/>
        <item sd="0" x="795"/>
        <item sd="0" x="796"/>
        <item sd="0" x="797"/>
        <item x="798"/>
        <item x="799"/>
        <item x="800"/>
        <item x="801"/>
        <item x="802"/>
        <item x="803"/>
        <item sd="0" x="804"/>
        <item sd="0" x="805"/>
        <item sd="0" x="806"/>
        <item sd="0" x="807"/>
        <item x="808"/>
        <item x="809"/>
        <item x="810"/>
        <item x="811"/>
        <item sd="0" x="812"/>
        <item sd="0" x="813"/>
        <item sd="0" x="814"/>
        <item x="815"/>
        <item sd="0" x="816"/>
        <item sd="0" x="817"/>
        <item x="818"/>
        <item x="819"/>
        <item x="820"/>
        <item x="821"/>
        <item sd="0" x="822"/>
        <item sd="0" x="823"/>
        <item sd="0" x="824"/>
        <item x="825"/>
        <item sd="0" x="826"/>
        <item sd="0" x="827"/>
        <item x="828"/>
        <item x="829"/>
        <item sd="0" x="830"/>
        <item x="831"/>
        <item x="832"/>
        <item x="833"/>
        <item sd="0" x="834"/>
        <item sd="0" x="835"/>
        <item sd="0" x="836"/>
        <item sd="0" x="837"/>
        <item x="838"/>
        <item x="839"/>
        <item sd="0" x="840"/>
        <item x="841"/>
        <item x="842"/>
        <item x="843"/>
        <item sd="0" x="844"/>
        <item sd="0" x="845"/>
        <item sd="0" x="846"/>
        <item sd="0" x="847"/>
        <item x="848"/>
        <item x="849"/>
        <item sd="0" x="850"/>
        <item x="851"/>
        <item x="852"/>
        <item x="853"/>
        <item x="854"/>
        <item sd="0" x="855"/>
        <item sd="0" x="856"/>
        <item sd="0" x="857"/>
        <item sd="0" x="858"/>
        <item x="859"/>
        <item x="860"/>
        <item x="861"/>
        <item sd="0" x="862"/>
        <item sd="0" x="863"/>
        <item x="864"/>
        <item sd="0" x="865"/>
        <item sd="0" x="866"/>
        <item sd="0" x="867"/>
        <item sd="0" x="868"/>
        <item x="869"/>
        <item x="870"/>
        <item x="871"/>
        <item sd="0" x="872"/>
        <item x="873"/>
        <item x="874"/>
        <item sd="0" x="875"/>
        <item sd="0" x="876"/>
        <item sd="0" x="877"/>
        <item sd="0" x="878"/>
        <item sd="0" x="879"/>
        <item sd="0" x="880"/>
        <item x="881"/>
        <item x="882"/>
        <item x="883"/>
        <item x="884"/>
        <item sd="0" x="885"/>
        <item sd="0" x="886"/>
        <item sd="0" x="887"/>
        <item sd="0" x="888"/>
        <item sd="0" x="889"/>
        <item sd="0" x="890"/>
        <item x="891"/>
        <item x="892"/>
        <item x="893"/>
        <item x="894"/>
        <item sd="0" x="895"/>
        <item sd="0" x="896"/>
        <item x="897"/>
        <item sd="0" x="898"/>
        <item sd="0" x="899"/>
        <item sd="0" x="900"/>
        <item x="901"/>
        <item sd="0" x="902"/>
        <item sd="0" x="903"/>
        <item x="904"/>
        <item x="905"/>
        <item x="906"/>
        <item x="907"/>
        <item sd="0" x="908"/>
        <item sd="0" x="909"/>
        <item sd="0" x="910"/>
        <item x="911"/>
        <item sd="0" x="912"/>
        <item sd="0" x="913"/>
        <item x="914"/>
        <item x="915"/>
        <item x="916"/>
        <item x="917"/>
        <item sd="0" x="918"/>
        <item sd="0" x="919"/>
        <item sd="0" x="920"/>
        <item x="921"/>
        <item sd="0" x="922"/>
        <item sd="0" x="923"/>
        <item x="924"/>
        <item x="925"/>
        <item x="926"/>
        <item x="927"/>
        <item sd="0" x="928"/>
        <item sd="0" x="929"/>
        <item sd="0" x="930"/>
        <item x="931"/>
        <item x="932"/>
        <item x="933"/>
        <item x="934"/>
        <item sd="0" x="935"/>
        <item x="936"/>
        <item x="937"/>
        <item sd="0" x="938"/>
        <item sd="0" x="939"/>
        <item sd="0" x="940"/>
        <item x="941"/>
        <item x="942"/>
        <item x="943"/>
        <item x="944"/>
        <item sd="0" x="945"/>
        <item x="946"/>
        <item x="947"/>
        <item sd="0" x="948"/>
        <item sd="0" x="949"/>
        <item sd="0" x="950"/>
        <item sd="0" x="951"/>
        <item sd="0" x="952"/>
        <item sd="0" x="953"/>
        <item x="954"/>
        <item x="955"/>
        <item x="956"/>
        <item x="957"/>
        <item sd="0" x="958"/>
        <item sd="0" x="959"/>
        <item sd="0" x="960"/>
        <item sd="0" x="961"/>
        <item sd="0" x="962"/>
        <item sd="0" x="963"/>
        <item x="964"/>
        <item x="965"/>
        <item x="966"/>
        <item x="967"/>
        <item sd="0" x="968"/>
        <item sd="0" x="969"/>
        <item sd="0" x="970"/>
        <item sd="0" x="971"/>
        <item sd="0" x="972"/>
        <item sd="0" x="973"/>
        <item sd="0" x="974"/>
        <item sd="0" x="975"/>
        <item sd="0" x="976"/>
        <item x="977"/>
        <item x="978"/>
        <item x="979"/>
        <item sd="0" x="980"/>
        <item sd="0" x="981"/>
        <item sd="0" x="982"/>
        <item sd="0" x="983"/>
        <item sd="0" x="984"/>
        <item sd="0" x="985"/>
        <item sd="0" x="986"/>
        <item x="987"/>
        <item x="988"/>
        <item x="989"/>
        <item sd="0" x="990"/>
        <item sd="0" x="991"/>
        <item sd="0" x="992"/>
        <item sd="0" x="993"/>
        <item sd="0" x="994"/>
        <item sd="0" x="995"/>
        <item sd="0" x="996"/>
        <item x="997"/>
        <item sd="0" x="998"/>
        <item x="999"/>
        <item x="1000"/>
        <item x="1001"/>
        <item x="1002"/>
        <item sd="0" x="1003"/>
        <item sd="0" x="1004"/>
        <item sd="0" x="1005"/>
        <item sd="0" x="1006"/>
        <item x="1007"/>
        <item sd="0" x="1008"/>
        <item x="1009"/>
        <item x="1010"/>
        <item x="1011"/>
        <item x="1012"/>
        <item sd="0" x="1013"/>
        <item sd="0" x="1014"/>
        <item sd="0" x="1015"/>
        <item sd="0" x="1016"/>
        <item x="1017"/>
        <item sd="0" x="1018"/>
        <item x="1019"/>
        <item x="1020"/>
        <item x="1021"/>
        <item x="1022"/>
        <item x="1023"/>
        <item x="1024"/>
        <item x="1025"/>
        <item sd="0" x="1026"/>
        <item sd="0" x="1027"/>
        <item sd="0" x="1028"/>
        <item x="1029"/>
        <item x="1030"/>
        <item x="1031"/>
        <item x="1032"/>
        <item x="1033"/>
        <item x="1034"/>
        <item x="1035"/>
        <item sd="0" x="1036"/>
        <item sd="0" x="1037"/>
        <item sd="0" x="1038"/>
        <item x="1039"/>
        <item x="1040"/>
        <item x="1041"/>
        <item x="1042"/>
        <item x="1043"/>
        <item x="1044"/>
        <item x="1045"/>
        <item sd="0" x="1046"/>
        <item sd="0" x="1047"/>
        <item sd="0" x="1048"/>
        <item x="1049"/>
        <item x="1050"/>
        <item x="1051"/>
        <item x="1052"/>
        <item sd="0" x="1053"/>
        <item sd="0" x="1054"/>
        <item sd="0" x="1055"/>
        <item sd="0" x="1056"/>
        <item sd="0" x="1057"/>
        <item sd="0" x="1058"/>
        <item x="1059"/>
        <item x="1060"/>
        <item x="1061"/>
        <item x="1062"/>
        <item sd="0" x="1063"/>
        <item sd="0" x="1064"/>
        <item sd="0" x="1065"/>
        <item sd="0" x="1066"/>
        <item sd="0" x="1067"/>
        <item sd="0" x="1068"/>
        <item x="1069"/>
        <item sd="0" x="1070"/>
        <item sd="0" x="1071"/>
        <item x="1072"/>
        <item x="1073"/>
        <item x="1074"/>
        <item sd="0" x="1075"/>
        <item sd="0" x="1076"/>
        <item sd="0" x="1077"/>
        <item sd="0" x="1078"/>
        <item x="1079"/>
        <item sd="0" x="1080"/>
        <item sd="0" x="1081"/>
        <item x="1082"/>
        <item x="1083"/>
        <item x="1084"/>
        <item sd="0" x="1085"/>
        <item sd="0" x="1086"/>
        <item sd="0" x="1087"/>
        <item sd="0" x="1088"/>
        <item x="1089"/>
        <item sd="0" x="1090"/>
        <item sd="0" x="1091"/>
        <item x="1092"/>
        <item x="1093"/>
        <item x="1094"/>
        <item x="1095"/>
        <item x="1096"/>
        <item x="1097"/>
        <item sd="0" x="1098"/>
        <item sd="0" x="1099"/>
        <item sd="0" x="1100"/>
        <item sd="0" x="1101"/>
        <item x="1102"/>
        <item x="1103"/>
        <item x="1104"/>
        <item x="1105"/>
        <item x="1106"/>
        <item x="1107"/>
        <item sd="0" x="1108"/>
        <item sd="0" x="1109"/>
        <item sd="0" x="1110"/>
        <item sd="0" x="1111"/>
        <item x="1112"/>
        <item x="1113"/>
        <item x="1114"/>
        <item x="1115"/>
        <item x="1116"/>
        <item x="1117"/>
        <item x="1118"/>
        <item x="1119"/>
        <item x="1120"/>
        <item sd="0" x="1121"/>
        <item sd="0" x="1122"/>
        <item sd="0" x="1123"/>
        <item x="1124"/>
        <item x="1125"/>
        <item x="1126"/>
        <item x="1127"/>
        <item x="1128"/>
        <item x="1129"/>
        <item x="1130"/>
        <item sd="0" x="1131"/>
        <item sd="0" x="1132"/>
        <item sd="0" x="1133"/>
        <item x="1134"/>
        <item x="1135"/>
        <item x="1136"/>
        <item x="1137"/>
        <item x="1138"/>
        <item x="1139"/>
        <item x="1140"/>
        <item sd="0" x="1141"/>
        <item x="1142"/>
        <item sd="0" x="1143"/>
        <item sd="0" x="1144"/>
        <item sd="0" x="1145"/>
        <item sd="0" x="1146"/>
        <item x="1147"/>
        <item x="1148"/>
        <item x="1149"/>
        <item x="1150"/>
        <item sd="0" x="1151"/>
        <item x="1152"/>
        <item sd="0" x="1153"/>
        <item sd="0" x="1154"/>
        <item sd="0" x="1155"/>
        <item sd="0" x="1156"/>
        <item x="1157"/>
        <item x="1158"/>
        <item x="1159"/>
        <item x="1160"/>
        <item sd="0" x="1161"/>
        <item x="1162"/>
        <item sd="0" x="1163"/>
        <item sd="0" x="1164"/>
        <item sd="0" x="1165"/>
        <item sd="0" x="1166"/>
        <item x="1167"/>
        <item x="1168"/>
        <item x="1169"/>
        <item x="1170"/>
        <item sd="0" x="1171"/>
        <item sd="0" x="1172"/>
        <item sd="0" x="1173"/>
        <item x="1174"/>
        <item x="1175"/>
        <item sd="0" x="1176"/>
        <item x="1177"/>
        <item x="1178"/>
        <item x="1179"/>
        <item x="1180"/>
        <item sd="0" x="1181"/>
        <item sd="0" x="1182"/>
        <item sd="0" x="1183"/>
        <item x="1184"/>
        <item x="1185"/>
        <item sd="0" x="1186"/>
        <item x="1187"/>
        <item x="1188"/>
        <item x="1189"/>
        <item x="1190"/>
        <item x="1191"/>
        <item sd="0" x="1192"/>
        <item sd="0" x="1193"/>
        <item sd="0" x="1194"/>
        <item x="1195"/>
        <item x="1196"/>
        <item x="1197"/>
        <item x="1198"/>
        <item sd="0" x="1199"/>
        <item x="1200"/>
        <item x="1201"/>
        <item sd="0" x="1202"/>
        <item sd="0" x="1203"/>
        <item sd="0" x="1204"/>
        <item x="1205"/>
        <item x="1206"/>
        <item x="1207"/>
        <item x="1208"/>
        <item x="1209"/>
        <item x="1210"/>
        <item x="1211"/>
        <item sd="0" x="1212"/>
        <item sd="0" x="1213"/>
        <item sd="0" x="1214"/>
        <item sd="0" x="1215"/>
        <item sd="0" x="1216"/>
        <item sd="0" x="1217"/>
        <item x="1218"/>
        <item x="1219"/>
        <item x="1220"/>
        <item x="1221"/>
        <item sd="0" x="1222"/>
        <item sd="0" x="1223"/>
        <item sd="0" x="1224"/>
        <item sd="0" x="1225"/>
        <item sd="0" x="1226"/>
        <item sd="0" x="1227"/>
        <item x="1228"/>
        <item x="1229"/>
        <item x="1230"/>
        <item x="1231"/>
        <item sd="0" x="1232"/>
        <item sd="0" x="1233"/>
        <item sd="0" x="1234"/>
        <item sd="0" x="1235"/>
        <item sd="0" x="1236"/>
        <item sd="0" x="1237"/>
        <item sd="0" x="1238"/>
        <item sd="0" x="1239"/>
        <item sd="0" x="1240"/>
        <item x="1241"/>
        <item x="1242"/>
        <item x="1243"/>
        <item sd="0" x="1244"/>
        <item sd="0" x="1245"/>
        <item sd="0" x="1246"/>
        <item sd="0" x="1247"/>
        <item sd="0" x="1248"/>
        <item sd="0" x="1249"/>
        <item sd="0" x="1250"/>
        <item x="1251"/>
        <item x="1252"/>
        <item x="1253"/>
        <item sd="0" x="1254"/>
        <item sd="0" x="1255"/>
        <item sd="0" x="1256"/>
        <item sd="0" x="1257"/>
        <item sd="0" x="1258"/>
        <item sd="0" x="1259"/>
        <item sd="0" x="1260"/>
        <item x="1261"/>
        <item sd="0" x="1262"/>
        <item x="1263"/>
        <item x="1264"/>
        <item x="1265"/>
        <item x="1266"/>
        <item sd="0" x="1267"/>
        <item sd="0" x="1268"/>
        <item sd="0" x="1269"/>
        <item sd="0" x="1270"/>
        <item x="1271"/>
        <item sd="0" x="1272"/>
        <item x="1273"/>
        <item x="1274"/>
        <item x="1275"/>
        <item x="1276"/>
        <item sd="0" x="1277"/>
        <item sd="0" x="1278"/>
        <item sd="0" x="1279"/>
        <item sd="0" x="1280"/>
        <item x="1281"/>
        <item sd="0" x="1282"/>
        <item x="1283"/>
        <item x="1284"/>
        <item x="1285"/>
        <item x="1286"/>
        <item sd="0" x="1287"/>
        <item sd="0" x="1288"/>
        <item sd="0" x="1289"/>
        <item sd="0" x="1290"/>
        <item x="1291"/>
        <item x="1292"/>
        <item x="1293"/>
        <item sd="0" x="1294"/>
        <item sd="0" x="1295"/>
        <item x="1296"/>
        <item sd="0" x="1297"/>
        <item sd="0" x="1298"/>
        <item sd="0" x="1299"/>
        <item sd="0" x="1300"/>
        <item x="1301"/>
        <item x="1302"/>
        <item x="1303"/>
        <item sd="0" x="1304"/>
        <item sd="0" x="1305"/>
        <item x="1306"/>
        <item sd="0" x="1307"/>
        <item sd="0" x="1308"/>
        <item sd="0" x="1309"/>
        <item sd="0" x="1310"/>
        <item sd="0" x="1311"/>
        <item sd="0" x="1312"/>
        <item x="1313"/>
        <item x="1314"/>
        <item x="1315"/>
        <item x="1316"/>
        <item sd="0" x="1317"/>
        <item sd="0" x="1318"/>
        <item sd="0" x="1319"/>
        <item sd="0" x="1320"/>
        <item sd="0" x="1321"/>
        <item sd="0" x="1322"/>
        <item x="1323"/>
        <item x="1324"/>
        <item x="1325"/>
        <item x="1326"/>
        <item sd="0" x="1327"/>
        <item sd="0" x="1328"/>
        <item sd="0" x="1329"/>
        <item sd="0" x="1330"/>
        <item sd="0" x="1331"/>
        <item sd="0" x="1332"/>
        <item x="1333"/>
        <item sd="0" x="1334"/>
        <item sd="0" x="1335"/>
        <item x="1336"/>
        <item x="1337"/>
        <item x="1338"/>
        <item x="1339"/>
        <item sd="0" x="1340"/>
        <item sd="0" x="1341"/>
        <item sd="0" x="1342"/>
        <item x="1343"/>
        <item sd="0" x="1344"/>
        <item sd="0" x="1345"/>
        <item x="1346"/>
        <item x="1347"/>
        <item x="1348"/>
        <item x="1349"/>
        <item sd="0" x="1350"/>
        <item sd="0" x="1351"/>
        <item sd="0" x="1352"/>
        <item x="1353"/>
        <item sd="0" x="1354"/>
        <item sd="0" x="1355"/>
        <item x="1356"/>
        <item x="1357"/>
        <item sd="0" x="1358"/>
        <item x="1359"/>
        <item x="1360"/>
        <item x="1361"/>
        <item sd="0" x="1362"/>
        <item sd="0" x="1363"/>
        <item sd="0" x="1364"/>
        <item sd="0" x="1365"/>
        <item x="1366"/>
        <item x="1367"/>
        <item sd="0" x="1368"/>
        <item x="1369"/>
        <item x="1370"/>
        <item x="1371"/>
        <item sd="0" x="1372"/>
        <item sd="0" x="1373"/>
        <item sd="0" x="1374"/>
        <item sd="0" x="1375"/>
        <item x="1376"/>
        <item x="1377"/>
        <item sd="0" x="1378"/>
        <item x="1379"/>
        <item x="1380"/>
        <item x="1381"/>
        <item x="1382"/>
        <item sd="0" x="1383"/>
        <item sd="0" x="1384"/>
        <item sd="0" x="1385"/>
        <item sd="0" x="1386"/>
        <item x="1387"/>
        <item x="1388"/>
        <item x="1389"/>
        <item sd="0" x="1390"/>
        <item sd="0" x="1391"/>
        <item x="1392"/>
        <item sd="0" x="1393"/>
        <item sd="0" x="1394"/>
        <item sd="0" x="1395"/>
        <item sd="0" x="1396"/>
        <item x="1397"/>
        <item x="1398"/>
        <item x="1399"/>
        <item sd="0" x="1400"/>
        <item x="1401"/>
        <item x="1402"/>
        <item sd="0" x="1403"/>
        <item sd="0" x="1404"/>
        <item sd="0" x="1405"/>
        <item sd="0" x="1406"/>
        <item x="1407"/>
        <item x="1408"/>
        <item x="1409"/>
        <item sd="0" x="1410"/>
        <item sd="0" x="1411"/>
        <item sd="0" x="1412"/>
        <item sd="0" x="1413"/>
        <item x="1414"/>
        <item x="1415"/>
        <item sd="0" x="1416"/>
        <item x="1417"/>
        <item x="1418"/>
        <item x="1419"/>
        <item sd="0" x="1420"/>
        <item sd="0" x="1421"/>
        <item sd="0" x="1422"/>
        <item sd="0" x="1423"/>
        <item x="1424"/>
        <item x="1425"/>
        <item sd="0" x="1426"/>
        <item x="1427"/>
        <item x="1428"/>
        <item x="1429"/>
        <item x="1430"/>
        <item x="1431"/>
        <item x="1432"/>
        <item sd="0" x="1433"/>
        <item sd="0" x="1434"/>
        <item sd="0" x="1435"/>
        <item sd="0" x="1436"/>
        <item x="1437"/>
        <item x="1438"/>
        <item x="1439"/>
        <item x="1440"/>
        <item x="1441"/>
        <item x="1442"/>
        <item sd="0" x="1443"/>
        <item sd="0" x="1444"/>
        <item sd="0" x="1445"/>
        <item sd="0" x="1446"/>
        <item x="1447"/>
        <item x="1448"/>
        <item x="1449"/>
        <item x="1450"/>
        <item x="1451"/>
        <item x="1452"/>
        <item sd="0" x="1453"/>
        <item x="1454"/>
        <item x="1455"/>
        <item sd="0" x="1456"/>
        <item sd="0" x="1457"/>
        <item sd="0" x="1458"/>
        <item x="1459"/>
        <item x="1460"/>
        <item x="1461"/>
        <item x="1462"/>
        <item sd="0" x="1463"/>
        <item x="1464"/>
        <item x="1465"/>
        <item sd="0" x="1466"/>
        <item sd="0" x="1467"/>
        <item sd="0" x="1468"/>
        <item x="1469"/>
        <item x="1470"/>
        <item x="1471"/>
        <item x="1472"/>
        <item sd="0" x="1473"/>
        <item x="1474"/>
        <item x="1475"/>
        <item sd="0" x="1476"/>
        <item sd="0" x="1477"/>
        <item sd="0" x="1478"/>
        <item sd="0" x="1479"/>
        <item sd="0" x="1480"/>
        <item sd="0" x="1481"/>
        <item x="1482"/>
        <item x="1483"/>
        <item x="1484"/>
        <item x="1485"/>
        <item sd="0" x="1486"/>
        <item sd="0" x="1487"/>
        <item sd="0" x="1488"/>
        <item sd="0" x="1489"/>
        <item sd="0" x="1490"/>
        <item sd="0" x="1491"/>
        <item x="1492"/>
        <item x="1493"/>
        <item x="1494"/>
        <item x="1495"/>
        <item sd="0" x="1496"/>
        <item sd="0" x="1497"/>
        <item sd="0" x="1498"/>
        <item sd="0" x="1499"/>
        <item sd="0" x="1500"/>
        <item sd="0" x="1501"/>
        <item sd="0" x="1502"/>
        <item sd="0" x="1503"/>
        <item sd="0" x="1504"/>
        <item x="1505"/>
        <item x="1506"/>
        <item x="1507"/>
        <item sd="0" x="1508"/>
        <item sd="0" x="1509"/>
        <item sd="0" x="1510"/>
        <item sd="0" x="1511"/>
        <item sd="0" x="1512"/>
        <item sd="0" x="1513"/>
        <item sd="0" x="1514"/>
        <item x="1515"/>
        <item x="1516"/>
        <item x="1517"/>
        <item sd="0" x="1518"/>
        <item sd="0" x="1519"/>
        <item sd="0" x="1520"/>
        <item sd="0" x="1521"/>
        <item sd="0" x="1522"/>
        <item sd="0" x="1523"/>
        <item sd="0" x="1524"/>
        <item x="1525"/>
        <item x="1526"/>
        <item sd="0" x="1527"/>
        <item sd="0" x="1528"/>
        <item sd="0" x="1529"/>
        <item x="1530"/>
        <item x="1531"/>
        <item x="1532"/>
        <item x="1533"/>
        <item sd="0" x="1534"/>
        <item sd="0" x="1535"/>
        <item x="1536"/>
        <item sd="0" x="1537"/>
        <item sd="0" x="1538"/>
        <item sd="0" x="1539"/>
        <item x="1540"/>
        <item x="1541"/>
        <item x="1542"/>
        <item x="1543"/>
        <item x="1544"/>
        <item sd="0" x="1545"/>
        <item x="1546"/>
        <item sd="0" x="1547"/>
        <item sd="0" x="1548"/>
        <item sd="0" x="1549"/>
        <item sd="0" x="1550"/>
        <item sd="0" x="1551"/>
        <item sd="0" x="1552"/>
        <item x="1553"/>
        <item x="1554"/>
        <item x="1555"/>
        <item x="1556"/>
        <item sd="0" x="1557"/>
        <item sd="0" x="1558"/>
        <item sd="0" x="1559"/>
        <item sd="0" x="1560"/>
        <item sd="0" x="1561"/>
        <item sd="0" x="1562"/>
        <item x="1563"/>
        <item x="1564"/>
        <item x="1565"/>
        <item x="1566"/>
        <item sd="0" x="1567"/>
        <item sd="0" x="1568"/>
        <item sd="0" x="1569"/>
        <item sd="0" x="1570"/>
        <item sd="0" x="1571"/>
        <item sd="0" x="1572"/>
        <item x="1573"/>
        <item x="1574"/>
        <item sd="0" x="1575"/>
        <item sd="0" x="1576"/>
        <item sd="0" x="1577"/>
        <item x="1578"/>
        <item x="1579"/>
        <item x="1580"/>
        <item x="1581"/>
        <item sd="0" x="1582"/>
        <item sd="0" x="1583"/>
        <item x="1584"/>
        <item sd="0" x="1585"/>
        <item sd="0" x="1586"/>
        <item sd="0" x="1587"/>
        <item x="1588"/>
        <item x="1589"/>
        <item x="1590"/>
        <item x="1591"/>
        <item sd="0" x="1592"/>
        <item sd="0" x="1593"/>
        <item x="1594"/>
        <item sd="0" x="1595"/>
        <item sd="0" x="1596"/>
        <item sd="0" x="1597"/>
        <item sd="0" x="1598"/>
        <item sd="0" x="1599"/>
        <item sd="0" x="1600"/>
        <item x="1601"/>
        <item x="1602"/>
        <item x="1603"/>
        <item x="1604"/>
        <item sd="0" x="1605"/>
        <item sd="0" x="1606"/>
        <item sd="0" x="1607"/>
        <item sd="0" x="1608"/>
        <item sd="0" x="1609"/>
        <item sd="0" x="1610"/>
        <item x="1611"/>
        <item x="1612"/>
        <item x="1613"/>
        <item x="1614"/>
        <item sd="0" x="1615"/>
        <item sd="0" x="1616"/>
        <item sd="0" x="1617"/>
        <item sd="0" x="1618"/>
        <item sd="0" x="1619"/>
        <item sd="0" x="1620"/>
        <item x="1621"/>
        <item sd="0" x="1622"/>
        <item sd="0" x="1623"/>
        <item x="1624"/>
        <item x="1625"/>
        <item x="1626"/>
        <item sd="0" x="1627"/>
        <item sd="0" x="1628"/>
        <item sd="0" x="1629"/>
        <item sd="0" x="1630"/>
        <item x="1631"/>
        <item sd="0" x="1632"/>
        <item sd="0" x="1633"/>
        <item x="1634"/>
        <item x="1635"/>
        <item x="1636"/>
        <item sd="0" x="1637"/>
        <item sd="0" x="1638"/>
        <item sd="0" x="1639"/>
        <item sd="0" x="1640"/>
        <item x="1641"/>
        <item sd="0" x="1642"/>
        <item sd="0" x="1643"/>
        <item x="1644"/>
        <item x="1645"/>
        <item x="1646"/>
        <item sd="0" x="1647"/>
        <item sd="0" x="1648"/>
        <item sd="0" x="1649"/>
        <item sd="0" x="1650"/>
        <item x="1651"/>
        <item x="1652"/>
        <item x="1653"/>
        <item x="1654"/>
        <item sd="0" x="1655"/>
        <item x="1656"/>
        <item sd="0" x="1657"/>
        <item sd="0" x="1658"/>
        <item sd="0" x="1659"/>
        <item sd="0" x="1660"/>
        <item x="1661"/>
        <item x="1662"/>
        <item x="1663"/>
        <item x="1664"/>
        <item sd="0" x="1665"/>
        <item x="1666"/>
        <item sd="0" x="1667"/>
        <item sd="0" x="1668"/>
        <item sd="0" x="1669"/>
        <item sd="0" x="1670"/>
        <item sd="0" x="1671"/>
        <item sd="0" x="1672"/>
        <item sd="0" x="1673"/>
        <item x="1674"/>
        <item x="1675"/>
        <item x="1676"/>
        <item sd="0" x="1677"/>
        <item sd="0" x="1678"/>
        <item sd="0" x="1679"/>
        <item sd="0" x="1680"/>
        <item sd="0" x="1681"/>
        <item sd="0" x="1682"/>
        <item sd="0" x="1683"/>
        <item x="1684"/>
        <item x="1685"/>
        <item x="1686"/>
        <item sd="0" x="1687"/>
        <item sd="0" x="1688"/>
        <item sd="0" x="1689"/>
        <item sd="0" x="1690"/>
        <item sd="0" x="1691"/>
        <item sd="0" x="1692"/>
        <item sd="0" x="1693"/>
        <item sd="0" x="1694"/>
        <item sd="0" x="1695"/>
        <item x="1696"/>
        <item x="1697"/>
        <item x="1698"/>
        <item x="1699"/>
        <item sd="0" x="1700"/>
        <item sd="0" x="1701"/>
        <item sd="0" x="1702"/>
        <item sd="0" x="1703"/>
        <item sd="0" x="1704"/>
        <item sd="0" x="1705"/>
        <item x="1706"/>
        <item x="1707"/>
        <item x="1708"/>
        <item x="1709"/>
        <item sd="0" x="1710"/>
        <item sd="0" x="1711"/>
        <item sd="0" x="1712"/>
        <item sd="0" x="1713"/>
        <item sd="0" x="1714"/>
        <item sd="0" x="1715"/>
        <item x="1716"/>
        <item x="1717"/>
        <item sd="0" x="1718"/>
        <item x="1719"/>
        <item x="1720"/>
        <item x="1721"/>
        <item x="1722"/>
        <item sd="0" x="1723"/>
        <item sd="0" x="1724"/>
        <item sd="0" x="1725"/>
        <item x="1726"/>
        <item x="1727"/>
        <item sd="0" x="1728"/>
        <item x="1729"/>
        <item x="1730"/>
        <item x="1731"/>
        <item x="1732"/>
        <item sd="0" x="1733"/>
        <item sd="0" x="1734"/>
        <item sd="0" x="1735"/>
        <item x="1736"/>
        <item x="1737"/>
        <item sd="0" x="1738"/>
        <item x="1739"/>
        <item x="1740"/>
        <item x="1741"/>
        <item x="1742"/>
        <item x="1743"/>
        <item sd="0" x="1744"/>
        <item sd="0" x="1745"/>
        <item sd="0" x="1746"/>
        <item x="1747"/>
        <item x="1748"/>
        <item x="1749"/>
        <item x="1750"/>
        <item sd="0" x="1751"/>
        <item x="1752"/>
        <item x="1753"/>
        <item sd="0" x="1754"/>
        <item sd="0" x="1755"/>
        <item sd="0" x="1756"/>
        <item x="1757"/>
        <item x="1758"/>
        <item x="1759"/>
        <item x="1760"/>
        <item x="1761"/>
        <item x="1762"/>
        <item x="1763"/>
        <item sd="0" x="1764"/>
        <item sd="0" x="1765"/>
        <item sd="0" x="1766"/>
        <item x="1767"/>
        <item x="1768"/>
        <item x="1769"/>
        <item x="1770"/>
        <item sd="0" x="1771"/>
        <item sd="0" x="1772"/>
        <item sd="0" x="1773"/>
        <item sd="0" x="1774"/>
        <item x="1775"/>
        <item sd="0" x="1776"/>
        <item x="1777"/>
        <item x="1778"/>
        <item x="1779"/>
        <item x="1780"/>
        <item sd="0" x="1781"/>
        <item sd="0" x="1782"/>
        <item sd="0" x="1783"/>
        <item sd="0" x="1784"/>
        <item x="1785"/>
        <item sd="0" x="1786"/>
        <item x="1787"/>
        <item x="1788"/>
        <item x="1789"/>
        <item x="1790"/>
        <item x="1791"/>
        <item x="1792"/>
        <item x="1793"/>
        <item sd="0" x="1794"/>
        <item sd="0" x="1795"/>
        <item sd="0" x="1796"/>
        <item x="1797"/>
        <item x="1798"/>
        <item x="1799"/>
        <item x="1800"/>
        <item x="1801"/>
        <item x="1802"/>
        <item x="1803"/>
        <item sd="0" x="1804"/>
        <item sd="0" x="1805"/>
        <item sd="0" x="1806"/>
        <item x="1807"/>
        <item x="1808"/>
        <item x="1809"/>
        <item x="1810"/>
        <item x="1811"/>
        <item x="1812"/>
        <item x="1813"/>
        <item x="1814"/>
        <item x="1815"/>
        <item sd="0" x="1816"/>
        <item sd="0" x="1817"/>
        <item sd="0" x="1818"/>
        <item sd="0" x="1819"/>
        <item x="1820"/>
        <item x="1821"/>
        <item x="1822"/>
        <item x="1823"/>
        <item x="1824"/>
        <item x="1825"/>
        <item sd="0" x="1826"/>
        <item sd="0" x="1827"/>
        <item sd="0" x="1828"/>
        <item sd="0" x="1829"/>
        <item x="1830"/>
        <item x="1831"/>
        <item x="1832"/>
        <item x="1833"/>
        <item x="1834"/>
        <item x="1835"/>
        <item sd="0" x="1836"/>
        <item sd="0" x="1837"/>
        <item x="1838"/>
        <item sd="0" x="1839"/>
        <item sd="0" x="1840"/>
        <item sd="0" x="1841"/>
        <item sd="0" x="1842"/>
        <item x="1843"/>
        <item x="1844"/>
        <item x="1845"/>
        <item sd="0" x="1846"/>
        <item sd="0" x="1847"/>
        <item x="1848"/>
        <item sd="0" x="1849"/>
        <item sd="0" x="1850"/>
        <item sd="0" x="1851"/>
        <item sd="0" x="1852"/>
        <item x="1853"/>
        <item x="1854"/>
        <item x="1855"/>
        <item sd="0" x="1856"/>
        <item sd="0" x="1857"/>
        <item x="1858"/>
        <item sd="0" x="1859"/>
        <item sd="0" x="1860"/>
        <item sd="0" x="1861"/>
        <item sd="0" x="1862"/>
        <item sd="0" x="1863"/>
        <item sd="0" x="1864"/>
        <item x="1865"/>
        <item x="1866"/>
        <item x="1867"/>
        <item x="1868"/>
        <item sd="0" x="1869"/>
        <item sd="0" x="1870"/>
        <item sd="0" x="1871"/>
        <item sd="0" x="1872"/>
        <item sd="0" x="1873"/>
        <item sd="0" x="1874"/>
        <item x="1875"/>
        <item x="1876"/>
        <item x="1877"/>
        <item x="1878"/>
        <item sd="0" x="1879"/>
        <item sd="0" x="1880"/>
        <item sd="0" x="1881"/>
        <item sd="0" x="1882"/>
        <item sd="0" x="1883"/>
        <item sd="0" x="1884"/>
        <item x="1885"/>
        <item x="1886"/>
        <item sd="0" x="1887"/>
        <item sd="0" x="1888"/>
        <item sd="0" x="1889"/>
        <item sd="0" x="1890"/>
        <item x="1891"/>
        <item x="1892"/>
        <item x="1893"/>
        <item sd="0" x="1894"/>
        <item sd="0" x="1895"/>
        <item x="1896"/>
        <item sd="0" x="1897"/>
        <item sd="0" x="1898"/>
        <item sd="0" x="1899"/>
        <item sd="0" x="1900"/>
        <item x="1901"/>
        <item x="1902"/>
        <item x="1903"/>
        <item sd="0" x="1904"/>
        <item x="1905"/>
        <item x="1906"/>
        <item sd="0" x="1907"/>
        <item sd="0" x="1908"/>
        <item sd="0" x="1909"/>
        <item sd="0" x="1910"/>
        <item sd="0" x="1911"/>
        <item sd="0" x="1912"/>
        <item x="1913"/>
        <item x="1914"/>
        <item x="1915"/>
        <item x="1916"/>
        <item sd="0" x="1917"/>
        <item sd="0" x="1918"/>
        <item sd="0" x="1919"/>
        <item sd="0" x="1920"/>
        <item sd="0" x="1921"/>
        <item sd="0" x="1922"/>
        <item x="1923"/>
        <item x="1924"/>
        <item x="1925"/>
        <item x="1926"/>
        <item sd="0" x="1927"/>
        <item sd="0" x="1928"/>
        <item x="1929"/>
        <item sd="0" x="1930"/>
        <item sd="0" x="1931"/>
        <item sd="0" x="1932"/>
        <item x="1933"/>
        <item sd="0" x="1934"/>
        <item sd="0" x="1935"/>
        <item x="1936"/>
        <item x="1937"/>
        <item x="1938"/>
        <item x="1939"/>
        <item sd="0" x="1940"/>
        <item sd="0" x="1941"/>
        <item sd="0" x="1942"/>
        <item x="1943"/>
        <item sd="0" x="1944"/>
        <item sd="0" x="1945"/>
        <item x="1946"/>
        <item x="1947"/>
        <item x="1948"/>
        <item x="1949"/>
        <item sd="0" x="1950"/>
        <item sd="0" x="1951"/>
        <item sd="0" x="1952"/>
        <item x="1953"/>
        <item sd="0" x="1954"/>
        <item sd="0" x="1955"/>
        <item x="1956"/>
        <item x="1957"/>
        <item sd="0" x="1958"/>
        <item x="1959"/>
        <item x="1960"/>
        <item x="1961"/>
        <item sd="0" x="1962"/>
        <item sd="0" x="1963"/>
        <item sd="0" x="1964"/>
        <item sd="0" x="1965"/>
        <item x="1966"/>
        <item x="1967"/>
        <item sd="0" x="1968"/>
        <item x="1969"/>
        <item x="1970"/>
        <item x="1971"/>
        <item sd="0" x="1972"/>
        <item sd="0" x="1973"/>
        <item sd="0" x="1974"/>
        <item sd="0" x="1975"/>
        <item x="1976"/>
        <item x="1977"/>
        <item sd="0" x="1978"/>
        <item x="1979"/>
        <item x="1980"/>
        <item x="1981"/>
        <item x="1982"/>
        <item x="1983"/>
        <item x="1984"/>
        <item sd="0" x="1985"/>
        <item sd="0" x="1986"/>
        <item sd="0" x="1987"/>
        <item sd="0" x="1988"/>
        <item x="1989"/>
        <item x="1990"/>
        <item x="1991"/>
        <item x="1992"/>
        <item x="1993"/>
        <item x="1994"/>
        <item sd="0" x="1995"/>
        <item sd="0" x="1996"/>
        <item sd="0" x="1997"/>
        <item sd="0" x="1998"/>
        <item x="1999"/>
        <item x="2000"/>
        <item x="2001"/>
        <item x="2002"/>
        <item x="2003"/>
        <item x="2004"/>
        <item sd="0" x="2005"/>
        <item sd="0" m="1" x="15108"/>
        <item sd="0" x="2006"/>
        <item sd="0" x="2007"/>
        <item sd="0" x="2008"/>
        <item x="2009"/>
        <item x="2010"/>
        <item x="2011"/>
        <item sd="0" x="2012"/>
        <item sd="0" x="2013"/>
        <item sd="0" x="2014"/>
        <item sd="0" x="2015"/>
        <item sd="0" x="2016"/>
        <item sd="0" x="2017"/>
        <item sd="0" x="2018"/>
        <item x="2019"/>
        <item x="2020"/>
        <item x="2021"/>
        <item sd="0" x="2022"/>
        <item sd="0" x="2023"/>
        <item sd="0" x="2024"/>
        <item sd="0" x="2025"/>
        <item sd="0" x="2026"/>
        <item sd="0" x="2027"/>
        <item sd="0" x="2028"/>
        <item x="2029"/>
        <item sd="0" x="2030"/>
        <item x="2031"/>
        <item x="2032"/>
        <item x="2033"/>
        <item x="2034"/>
        <item sd="0" x="2035"/>
        <item sd="0" x="2036"/>
        <item sd="0" x="2037"/>
        <item sd="0" x="2038"/>
        <item x="2039"/>
        <item sd="0" x="2040"/>
        <item x="2041"/>
        <item x="2042"/>
        <item x="2043"/>
        <item x="2044"/>
        <item sd="0" x="2045"/>
        <item sd="0" x="2046"/>
        <item sd="0" x="2047"/>
        <item sd="0" x="2048"/>
        <item x="2049"/>
        <item sd="0" x="2050"/>
        <item x="2051"/>
        <item x="2052"/>
        <item x="2053"/>
        <item x="2054"/>
        <item x="2055"/>
        <item x="2056"/>
        <item x="2057"/>
        <item sd="0" x="2058"/>
        <item sd="0" x="2059"/>
        <item sd="0" x="2060"/>
        <item x="2061"/>
        <item x="2062"/>
        <item x="2063"/>
        <item x="2064"/>
        <item x="2065"/>
        <item x="2066"/>
        <item x="2067"/>
        <item sd="0" x="2068"/>
        <item sd="0" x="2069"/>
        <item sd="0" x="2070"/>
        <item x="2071"/>
        <item x="2072"/>
        <item x="2073"/>
        <item x="2074"/>
        <item x="2075"/>
        <item x="2076"/>
        <item x="2077"/>
        <item x="2078"/>
        <item sd="0" x="2079"/>
        <item sd="0" x="2080"/>
        <item sd="0" x="2081"/>
        <item x="2082"/>
        <item x="2083"/>
        <item x="2084"/>
        <item x="2085"/>
        <item sd="0" x="2086"/>
        <item sd="0" x="2087"/>
        <item x="2088"/>
        <item sd="0" x="2089"/>
        <item sd="0" x="2090"/>
        <item sd="0" x="2091"/>
        <item x="2092"/>
        <item x="2093"/>
        <item x="2094"/>
        <item x="2095"/>
        <item x="2096"/>
        <item sd="0" x="2097"/>
        <item x="2098"/>
        <item sd="0" x="2099"/>
        <item sd="0" x="2100"/>
        <item sd="0" x="2101"/>
        <item x="2102"/>
        <item sd="0" x="2103"/>
        <item sd="0" x="2104"/>
        <item sd="0" x="2105"/>
        <item x="2106"/>
        <item x="2107"/>
        <item x="2108"/>
        <item x="2109"/>
        <item sd="0" x="2110"/>
        <item sd="0" x="2111"/>
        <item x="2112"/>
        <item sd="0" x="2113"/>
        <item sd="0" x="2114"/>
        <item sd="0" x="2115"/>
        <item x="2116"/>
        <item x="2117"/>
        <item x="2118"/>
        <item x="2119"/>
        <item sd="0" x="2120"/>
        <item sd="0" x="2121"/>
        <item x="2122"/>
        <item sd="0" x="2123"/>
        <item sd="0" x="2124"/>
        <item sd="0" x="2125"/>
        <item x="2126"/>
        <item x="2127"/>
        <item x="2128"/>
        <item x="2129"/>
        <item sd="0" x="2130"/>
        <item sd="0" x="2131"/>
        <item sd="0" x="2132"/>
        <item sd="0" x="2133"/>
        <item x="2134"/>
        <item x="2135"/>
        <item x="2136"/>
        <item x="2137"/>
        <item x="2138"/>
        <item x="2139"/>
        <item sd="0" x="2140"/>
        <item sd="0" x="2141"/>
        <item sd="0" x="2142"/>
        <item sd="0" x="2143"/>
        <item x="2144"/>
        <item x="2145"/>
        <item x="2146"/>
        <item x="2147"/>
        <item x="2148"/>
        <item x="2149"/>
        <item x="2150"/>
        <item x="2151"/>
        <item x="2152"/>
        <item sd="0" x="2153"/>
        <item sd="0" x="2154"/>
        <item sd="0" x="2155"/>
        <item x="2156"/>
        <item x="2157"/>
        <item x="2158"/>
        <item x="2159"/>
        <item x="2160"/>
        <item x="2161"/>
        <item x="2162"/>
        <item sd="0" x="2163"/>
        <item sd="0" x="2164"/>
        <item sd="0" x="2165"/>
        <item x="2166"/>
        <item x="2167"/>
        <item x="2168"/>
        <item x="2169"/>
        <item x="2170"/>
        <item x="2171"/>
        <item x="2172"/>
        <item sd="0" x="2173"/>
        <item x="2174"/>
        <item sd="0" x="2175"/>
        <item sd="0" x="2176"/>
        <item sd="0" x="2177"/>
        <item sd="0" x="2178"/>
        <item x="2179"/>
        <item x="2180"/>
        <item x="2181"/>
        <item x="2182"/>
        <item sd="0" x="2183"/>
        <item x="2184"/>
        <item sd="0" x="2185"/>
        <item sd="0" x="2186"/>
        <item sd="0" x="2187"/>
        <item sd="0" x="2188"/>
        <item x="2189"/>
        <item x="2190"/>
        <item x="2191"/>
        <item x="2192"/>
        <item sd="0" x="2193"/>
        <item x="2194"/>
        <item sd="0" x="2195"/>
        <item sd="0" x="2196"/>
        <item sd="0" x="2197"/>
        <item sd="0" x="2198"/>
        <item sd="0" x="2199"/>
        <item sd="0" x="2200"/>
        <item sd="0" x="2201"/>
        <item x="2202"/>
        <item x="2203"/>
        <item x="2204"/>
        <item sd="0" x="2205"/>
        <item sd="0" x="2206"/>
        <item sd="0" x="2207"/>
        <item sd="0" x="2208"/>
        <item sd="0" x="2209"/>
        <item sd="0" x="2210"/>
        <item sd="0" x="2211"/>
        <item x="2212"/>
        <item x="2213"/>
        <item x="2214"/>
        <item sd="0" x="2215"/>
        <item sd="0" x="2216"/>
        <item sd="0" x="2217"/>
        <item sd="0" x="2218"/>
        <item sd="0" x="2219"/>
        <item sd="0" x="2220"/>
        <item sd="0" x="2221"/>
        <item sd="0" x="2222"/>
        <item sd="0" x="2223"/>
        <item x="2224"/>
        <item x="2225"/>
        <item x="2226"/>
        <item x="2227"/>
        <item sd="0" x="2228"/>
        <item sd="0" x="2229"/>
        <item sd="0" x="2230"/>
        <item sd="0" x="2231"/>
        <item sd="0" x="2232"/>
        <item sd="0" x="2233"/>
        <item x="2234"/>
        <item x="2235"/>
        <item x="2236"/>
        <item x="2237"/>
        <item sd="0" x="2238"/>
        <item sd="0" x="2239"/>
        <item sd="0" x="2240"/>
        <item sd="0" x="2241"/>
        <item sd="0" x="2242"/>
        <item sd="0" x="2243"/>
        <item x="2244"/>
        <item x="2245"/>
        <item sd="0" x="2246"/>
        <item sd="0" x="2247"/>
        <item sd="0" x="2248"/>
        <item sd="0" x="2249"/>
        <item x="2250"/>
        <item x="2251"/>
        <item x="2252"/>
        <item x="2253"/>
        <item sd="0" x="2254"/>
        <item sd="0" x="2255"/>
        <item sd="0" x="2256"/>
        <item sd="0" x="2257"/>
        <item sd="0" x="2258"/>
        <item sd="0" x="2259"/>
        <item x="2260"/>
        <item x="2261"/>
        <item x="2262"/>
        <item x="2263"/>
        <item sd="0" x="2264"/>
        <item sd="0" x="2265"/>
        <item sd="0" x="2266"/>
        <item sd="0" x="2267"/>
        <item sd="0" x="2268"/>
        <item sd="0" x="2269"/>
        <item sd="0" x="2270"/>
        <item sd="0" x="2271"/>
        <item sd="0" x="2272"/>
        <item x="2273"/>
        <item x="2274"/>
        <item x="2275"/>
        <item sd="0" x="2276"/>
        <item sd="0" x="2277"/>
        <item sd="0" x="2278"/>
        <item sd="0" x="2279"/>
        <item sd="0" x="2280"/>
        <item sd="0" x="2281"/>
        <item sd="0" x="2282"/>
        <item x="2283"/>
        <item x="2284"/>
        <item x="2285"/>
        <item sd="0" x="2286"/>
        <item sd="0" x="2287"/>
        <item sd="0" x="2288"/>
        <item sd="0" x="2289"/>
        <item sd="0" x="2290"/>
        <item sd="0" x="2291"/>
        <item sd="0" x="2292"/>
        <item x="2293"/>
        <item sd="0" x="2294"/>
        <item x="2295"/>
        <item x="2296"/>
        <item x="2297"/>
        <item x="2298"/>
        <item sd="0" x="2299"/>
        <item sd="0" x="2300"/>
        <item sd="0" x="2301"/>
        <item sd="0" x="2302"/>
        <item x="2303"/>
        <item sd="0" x="2304"/>
        <item x="2305"/>
        <item x="2306"/>
        <item x="2307"/>
        <item x="2308"/>
        <item sd="0" x="2309"/>
        <item sd="0" x="2310"/>
        <item sd="0" x="2311"/>
        <item sd="0" x="2312"/>
        <item x="2313"/>
        <item sd="0" x="2314"/>
        <item x="2315"/>
        <item x="2316"/>
        <item x="2317"/>
        <item x="2318"/>
        <item x="2319"/>
        <item x="2320"/>
        <item x="2321"/>
        <item sd="0" x="2322"/>
        <item sd="0" x="2323"/>
        <item sd="0" x="2324"/>
        <item x="2325"/>
        <item x="2326"/>
        <item x="2327"/>
        <item x="2328"/>
        <item x="2329"/>
        <item x="2330"/>
        <item x="2331"/>
        <item sd="0" x="2332"/>
        <item sd="0" x="2333"/>
        <item sd="0" x="2334"/>
        <item x="2335"/>
        <item x="2336"/>
        <item x="2337"/>
        <item x="2338"/>
        <item x="2339"/>
        <item x="2340"/>
        <item x="2341"/>
        <item x="2342"/>
        <item x="2343"/>
        <item sd="0" x="2344"/>
        <item sd="0" x="2345"/>
        <item sd="0" x="2346"/>
        <item sd="0" x="2347"/>
        <item x="2348"/>
        <item x="2349"/>
        <item x="2350"/>
        <item x="2351"/>
        <item x="2352"/>
        <item x="2353"/>
        <item sd="0" x="2354"/>
        <item sd="0" x="2355"/>
        <item sd="0" x="2356"/>
        <item sd="0" x="2357"/>
        <item x="2358"/>
        <item x="2359"/>
        <item x="2360"/>
        <item x="2361"/>
        <item x="2362"/>
        <item x="2363"/>
        <item sd="0" x="2364"/>
        <item sd="0" x="2365"/>
        <item sd="0" x="2366"/>
        <item sd="0" x="2367"/>
        <item x="2368"/>
        <item x="2369"/>
        <item x="2370"/>
        <item x="2371"/>
        <item sd="0" x="2372"/>
        <item sd="0" x="2373"/>
        <item sd="0" x="2374"/>
        <item x="2375"/>
        <item sd="0" x="2376"/>
        <item sd="0" x="2377"/>
        <item x="2378"/>
        <item x="2379"/>
        <item x="2380"/>
        <item x="2381"/>
        <item sd="0" x="2382"/>
        <item sd="0" x="2383"/>
        <item sd="0" x="2384"/>
        <item x="2385"/>
        <item sd="0" x="2386"/>
        <item sd="0" x="2387"/>
        <item x="2388"/>
        <item x="2389"/>
        <item sd="0" x="2390"/>
        <item x="2391"/>
        <item x="2392"/>
        <item x="2393"/>
        <item sd="0" x="2394"/>
        <item sd="0" x="2395"/>
        <item sd="0" x="2396"/>
        <item sd="0" x="2397"/>
        <item x="2398"/>
        <item x="2399"/>
        <item sd="0" x="2400"/>
        <item x="2401"/>
        <item x="2402"/>
        <item x="2403"/>
        <item sd="0" x="2404"/>
        <item sd="0" x="2405"/>
        <item sd="0" x="2406"/>
        <item sd="0" x="2407"/>
        <item x="2408"/>
        <item x="2409"/>
        <item sd="0" x="2410"/>
        <item x="2411"/>
        <item x="2412"/>
        <item x="2413"/>
        <item x="2414"/>
        <item sd="0" x="2415"/>
        <item sd="0" x="2416"/>
        <item sd="0" x="2417"/>
        <item sd="0" x="2418"/>
        <item x="2419"/>
        <item x="2420"/>
        <item x="2421"/>
        <item sd="0" x="2422"/>
        <item sd="0" x="2423"/>
        <item x="2424"/>
        <item sd="0" x="2425"/>
        <item sd="0" x="2426"/>
        <item sd="0" x="2427"/>
        <item sd="0" x="2428"/>
        <item x="2429"/>
        <item x="2430"/>
        <item x="2431"/>
        <item sd="0" x="2432"/>
        <item x="2433"/>
        <item x="2434"/>
        <item sd="0" x="2435"/>
        <item sd="0" x="2436"/>
        <item sd="0" x="2437"/>
        <item sd="0" x="2438"/>
        <item sd="0" x="2439"/>
        <item sd="0" x="2440"/>
        <item x="2441"/>
        <item x="2442"/>
        <item x="2443"/>
        <item x="2444"/>
        <item sd="0" x="2445"/>
        <item sd="0" x="2446"/>
        <item sd="0" x="2447"/>
        <item sd="0" x="2448"/>
        <item sd="0" x="2449"/>
        <item sd="0" x="2450"/>
        <item x="2451"/>
        <item x="2452"/>
        <item x="2453"/>
        <item x="2454"/>
        <item sd="0" x="2455"/>
        <item sd="0" x="2456"/>
        <item x="2457"/>
        <item sd="0" x="2458"/>
        <item sd="0" x="2459"/>
        <item sd="0" x="2460"/>
        <item x="2461"/>
        <item sd="0" x="2462"/>
        <item sd="0" x="2463"/>
        <item x="2464"/>
        <item x="2465"/>
        <item x="2466"/>
        <item x="2467"/>
        <item sd="0" x="2468"/>
        <item sd="0" x="2469"/>
        <item sd="0" x="2470"/>
        <item x="2471"/>
        <item sd="0" x="2472"/>
        <item sd="0" x="2473"/>
        <item x="2474"/>
        <item x="2475"/>
        <item x="2476"/>
        <item x="2477"/>
        <item sd="0" x="2478"/>
        <item sd="0" x="2479"/>
        <item sd="0" x="2480"/>
        <item x="2481"/>
        <item sd="0" x="2482"/>
        <item sd="0" x="2483"/>
        <item x="2484"/>
        <item x="2485"/>
        <item x="2486"/>
        <item x="2487"/>
        <item sd="0" x="2488"/>
        <item sd="0" x="2489"/>
        <item sd="0" x="2490"/>
        <item x="2491"/>
        <item x="2492"/>
        <item x="2493"/>
        <item x="2494"/>
        <item sd="0" x="2495"/>
        <item x="2496"/>
        <item x="2497"/>
        <item sd="0" x="2498"/>
        <item sd="0" x="2499"/>
        <item sd="0" x="2500"/>
        <item x="2501"/>
        <item x="2502"/>
        <item x="2503"/>
        <item x="2504"/>
        <item sd="0" x="2505"/>
        <item x="2506"/>
        <item x="2507"/>
        <item sd="0" x="2508"/>
        <item sd="0" x="2509"/>
        <item sd="0" x="2510"/>
        <item sd="0" x="2511"/>
        <item sd="0" x="2512"/>
        <item sd="0" x="2513"/>
        <item x="2514"/>
        <item x="2515"/>
        <item x="2516"/>
        <item x="2517"/>
        <item sd="0" x="2518"/>
        <item sd="0" x="2519"/>
        <item sd="0" x="2520"/>
        <item sd="0" x="2521"/>
        <item sd="0" x="2522"/>
        <item sd="0" x="2523"/>
        <item x="2524"/>
        <item x="2525"/>
        <item x="2526"/>
        <item x="2527"/>
        <item sd="0" x="2528"/>
        <item sd="0" x="2529"/>
        <item sd="0" x="2530"/>
        <item sd="0" x="2531"/>
        <item sd="0" x="2532"/>
        <item sd="0" x="2533"/>
        <item sd="0" x="2534"/>
        <item sd="0" x="2535"/>
        <item sd="0" x="2536"/>
        <item x="2537"/>
        <item x="2538"/>
        <item x="2539"/>
        <item sd="0" x="2540"/>
        <item sd="0" x="2541"/>
        <item sd="0" x="2542"/>
        <item sd="0" x="2543"/>
        <item sd="0" x="2544"/>
        <item sd="0" x="2545"/>
        <item sd="0" x="2546"/>
        <item x="2547"/>
        <item x="2548"/>
        <item x="2549"/>
        <item sd="0" x="2550"/>
        <item sd="0" x="2551"/>
        <item sd="0" x="2552"/>
        <item sd="0" x="2553"/>
        <item sd="0" x="2554"/>
        <item sd="0" x="2555"/>
        <item sd="0" x="2556"/>
        <item x="2557"/>
        <item sd="0" x="2558"/>
        <item x="2559"/>
        <item x="2560"/>
        <item x="2561"/>
        <item x="2562"/>
        <item sd="0" x="2563"/>
        <item sd="0" x="2564"/>
        <item sd="0" x="2565"/>
        <item sd="0" x="2566"/>
        <item x="2567"/>
        <item sd="0" x="2568"/>
        <item x="2569"/>
        <item x="2570"/>
        <item x="2571"/>
        <item x="2572"/>
        <item sd="0" x="2573"/>
        <item sd="0" x="2574"/>
        <item sd="0" x="2575"/>
        <item sd="0" x="2576"/>
        <item x="2577"/>
        <item sd="0" x="2578"/>
        <item x="2579"/>
        <item x="2580"/>
        <item x="2581"/>
        <item x="2582"/>
        <item x="2583"/>
        <item x="2584"/>
        <item x="2585"/>
        <item sd="0" x="2586"/>
        <item sd="0" x="2587"/>
        <item sd="0" x="2588"/>
        <item x="2589"/>
        <item x="2590"/>
        <item x="2591"/>
        <item x="2592"/>
        <item x="2593"/>
        <item x="2594"/>
        <item x="2595"/>
        <item sd="0" x="2596"/>
        <item sd="0" x="2597"/>
        <item sd="0" x="2598"/>
        <item x="2599"/>
        <item x="2600"/>
        <item x="2601"/>
        <item x="2602"/>
        <item x="2603"/>
        <item x="2604"/>
        <item x="2605"/>
        <item x="2606"/>
        <item sd="0" x="2607"/>
        <item sd="0" x="2608"/>
        <item sd="0" x="2609"/>
        <item x="2610"/>
        <item x="2611"/>
        <item x="2612"/>
        <item x="2613"/>
        <item sd="0" x="2614"/>
        <item sd="0" x="2615"/>
        <item x="2616"/>
        <item sd="0" x="2617"/>
        <item sd="0" x="2618"/>
        <item sd="0" x="2619"/>
        <item x="2620"/>
        <item x="2621"/>
        <item x="2622"/>
        <item x="2623"/>
        <item sd="0" x="2624"/>
        <item sd="0" x="2625"/>
        <item x="2626"/>
        <item sd="0" x="2627"/>
        <item sd="0" x="2628"/>
        <item sd="0" x="2629"/>
        <item sd="0" x="2630"/>
        <item sd="0" x="2631"/>
        <item sd="0" x="2632"/>
        <item x="2633"/>
        <item x="2634"/>
        <item x="2635"/>
        <item x="2636"/>
        <item sd="0" x="2637"/>
        <item sd="0" x="2638"/>
        <item sd="0" x="2639"/>
        <item sd="0" x="2640"/>
        <item sd="0" x="2641"/>
        <item sd="0" x="2642"/>
        <item x="2643"/>
        <item x="2644"/>
        <item x="2645"/>
        <item x="2646"/>
        <item sd="0" x="2647"/>
        <item sd="0" x="2648"/>
        <item sd="0" x="2649"/>
        <item sd="0" x="2650"/>
        <item sd="0" x="2651"/>
        <item sd="0" x="2652"/>
        <item x="2653"/>
        <item sd="0" x="2654"/>
        <item sd="0" x="2655"/>
        <item x="2656"/>
        <item x="2657"/>
        <item x="2658"/>
        <item sd="0" x="2659"/>
        <item sd="0" x="2660"/>
        <item sd="0" x="2661"/>
        <item sd="0" x="2662"/>
        <item x="2663"/>
        <item sd="0" x="2664"/>
        <item sd="0" x="2665"/>
        <item x="2666"/>
        <item x="2667"/>
        <item x="2668"/>
        <item sd="0" x="2669"/>
        <item sd="0" x="2670"/>
        <item sd="0" x="2671"/>
        <item sd="0" x="2672"/>
        <item x="2673"/>
        <item sd="0" x="2674"/>
        <item sd="0" x="2675"/>
        <item x="2676"/>
        <item x="2677"/>
        <item x="2678"/>
        <item x="2679"/>
        <item x="2680"/>
        <item x="2681"/>
        <item sd="0" x="2682"/>
        <item sd="0" x="2683"/>
        <item sd="0" x="2684"/>
        <item sd="0" x="2685"/>
        <item x="2686"/>
        <item x="2687"/>
        <item x="2688"/>
        <item x="2689"/>
        <item x="2690"/>
        <item x="2691"/>
        <item sd="0" x="2692"/>
        <item sd="0" x="2693"/>
        <item sd="0" x="2694"/>
        <item sd="0" x="2695"/>
        <item x="2696"/>
        <item x="2697"/>
        <item x="2698"/>
        <item x="2699"/>
        <item x="2700"/>
        <item x="2701"/>
        <item x="2702"/>
        <item x="2703"/>
        <item x="2704"/>
        <item sd="0" x="2705"/>
        <item sd="0" x="2706"/>
        <item sd="0" x="2707"/>
        <item x="2708"/>
        <item x="2709"/>
        <item x="2710"/>
        <item x="2711"/>
        <item x="2712"/>
        <item x="2713"/>
        <item x="2714"/>
        <item sd="0" x="2715"/>
        <item sd="0" x="2716"/>
        <item sd="0" x="2717"/>
        <item x="2718"/>
        <item x="2719"/>
        <item x="2720"/>
        <item x="2721"/>
        <item x="2722"/>
        <item x="2723"/>
        <item x="2724"/>
        <item sd="0" x="2725"/>
        <item sd="0" m="1" x="15121"/>
        <item sd="0" x="2726"/>
        <item sd="0" x="2727"/>
        <item x="2728"/>
        <item x="2729"/>
        <item x="2730"/>
        <item x="2731"/>
        <item sd="0" x="2732"/>
        <item sd="0" x="2733"/>
        <item sd="0" x="2734"/>
        <item sd="0" x="2735"/>
        <item sd="0" x="2736"/>
        <item sd="0" x="2737"/>
        <item x="2738"/>
        <item x="2739"/>
        <item x="2740"/>
        <item x="2741"/>
        <item sd="0" x="2742"/>
        <item sd="0" x="2743"/>
        <item sd="0" x="2744"/>
        <item sd="0" x="2745"/>
        <item sd="0" x="2746"/>
        <item sd="0" x="2747"/>
        <item x="2748"/>
        <item x="2749"/>
        <item sd="0" x="2750"/>
        <item x="2751"/>
        <item x="2752"/>
        <item x="2753"/>
        <item x="2754"/>
        <item sd="0" x="2755"/>
        <item sd="0" x="2756"/>
        <item sd="0" x="2757"/>
        <item x="2758"/>
        <item x="2759"/>
        <item sd="0" x="2760"/>
        <item x="2761"/>
        <item x="2762"/>
        <item x="2763"/>
        <item x="2764"/>
        <item sd="0" x="2765"/>
        <item sd="0" x="2766"/>
        <item sd="0" x="2767"/>
        <item x="2768"/>
        <item x="2769"/>
        <item sd="0" x="2770"/>
        <item x="2771"/>
        <item x="2772"/>
        <item x="2773"/>
        <item x="2774"/>
        <item x="2775"/>
        <item sd="0" x="2776"/>
        <item sd="0" x="2777"/>
        <item sd="0" x="2778"/>
        <item x="2779"/>
        <item x="2780"/>
        <item x="2781"/>
        <item x="2782"/>
        <item sd="0" x="2783"/>
        <item x="2784"/>
        <item x="2785"/>
        <item sd="0" x="2786"/>
        <item sd="0" x="2787"/>
        <item sd="0" x="2788"/>
        <item x="2789"/>
        <item x="2790"/>
        <item x="2791"/>
        <item x="2792"/>
        <item x="2793"/>
        <item x="2794"/>
        <item x="2795"/>
        <item sd="0" x="2796"/>
        <item sd="0" x="2797"/>
        <item sd="0" x="2798"/>
        <item sd="0" x="2799"/>
        <item sd="0" x="2800"/>
        <item sd="0" x="2801"/>
        <item x="2802"/>
        <item x="2803"/>
        <item x="2804"/>
        <item x="2805"/>
        <item sd="0" x="2806"/>
        <item sd="0" x="2807"/>
        <item sd="0" x="2808"/>
        <item sd="0" x="2809"/>
        <item sd="0" x="2810"/>
        <item sd="0" x="2811"/>
        <item x="2812"/>
        <item x="2813"/>
        <item x="2814"/>
        <item x="2815"/>
        <item sd="0" x="2816"/>
        <item sd="0" x="2817"/>
        <item sd="0" x="2818"/>
        <item sd="0" x="2819"/>
        <item sd="0" x="2820"/>
        <item sd="0" x="2821"/>
        <item sd="0" x="2822"/>
        <item sd="0" x="2823"/>
        <item sd="0" x="2824"/>
        <item x="2825"/>
        <item x="2826"/>
        <item x="2827"/>
        <item sd="0" x="2828"/>
        <item sd="0" x="2829"/>
        <item sd="0" x="2830"/>
        <item sd="0" x="2831"/>
        <item sd="0" x="2832"/>
        <item sd="0" x="2833"/>
        <item sd="0" x="2834"/>
        <item x="2835"/>
        <item x="2836"/>
        <item x="2837"/>
        <item sd="0" x="2838"/>
        <item sd="0" x="2839"/>
        <item sd="0" x="2840"/>
        <item sd="0" x="2841"/>
        <item sd="0" x="2842"/>
        <item sd="0" x="2843"/>
        <item sd="0" x="2844"/>
        <item x="2845"/>
        <item x="2846"/>
        <item x="2847"/>
        <item sd="0" x="2848"/>
        <item sd="0" x="2849"/>
        <item sd="0" x="2850"/>
        <item sd="0" x="2851"/>
        <item x="2852"/>
        <item x="2853"/>
        <item x="2854"/>
        <item x="2855"/>
        <item x="2856"/>
        <item x="2857"/>
        <item sd="0" x="2858"/>
        <item sd="0" x="2859"/>
        <item sd="0" x="2860"/>
        <item sd="0" x="2861"/>
        <item x="2862"/>
        <item x="2863"/>
        <item x="2864"/>
        <item x="2865"/>
        <item x="2866"/>
        <item x="2867"/>
        <item sd="0" x="2868"/>
        <item sd="0" x="2869"/>
        <item x="2870"/>
        <item sd="0" x="2871"/>
        <item sd="0" x="2872"/>
        <item sd="0" x="2873"/>
        <item sd="0" x="2874"/>
        <item x="2875"/>
        <item x="2876"/>
        <item x="2877"/>
        <item sd="0" x="2878"/>
        <item sd="0" x="2879"/>
        <item x="2880"/>
        <item sd="0" x="2881"/>
        <item sd="0" x="2882"/>
        <item sd="0" x="2883"/>
        <item sd="0" x="2884"/>
        <item x="2885"/>
        <item x="2886"/>
        <item x="2887"/>
        <item sd="0" x="2888"/>
        <item sd="0" x="2889"/>
        <item x="2890"/>
        <item sd="0" x="2891"/>
        <item sd="0" x="2892"/>
        <item sd="0" x="2893"/>
        <item sd="0" x="2894"/>
        <item sd="0" x="2895"/>
        <item sd="0" x="2896"/>
        <item x="2897"/>
        <item x="2898"/>
        <item x="2899"/>
        <item x="2900"/>
        <item sd="0" x="2901"/>
        <item sd="0" x="2902"/>
        <item sd="0" x="2903"/>
        <item sd="0" x="2904"/>
        <item sd="0" x="2905"/>
        <item sd="0" x="2906"/>
        <item x="2907"/>
        <item x="2908"/>
        <item x="2909"/>
        <item x="2910"/>
        <item sd="0" x="2911"/>
        <item sd="0" x="2912"/>
        <item sd="0" x="2913"/>
        <item sd="0" x="2914"/>
        <item sd="0" x="2915"/>
        <item sd="0" x="2916"/>
        <item x="2917"/>
        <item sd="0" x="2918"/>
        <item sd="0" x="2919"/>
        <item x="2920"/>
        <item x="2921"/>
        <item x="2922"/>
        <item x="2923"/>
        <item sd="0" x="2924"/>
        <item sd="0" x="2925"/>
        <item sd="0" x="2926"/>
        <item x="2927"/>
        <item sd="0" x="2928"/>
        <item sd="0" x="2929"/>
        <item x="2930"/>
        <item x="2931"/>
        <item x="2932"/>
        <item x="2933"/>
        <item sd="0" x="2934"/>
        <item sd="0" x="2935"/>
        <item sd="0" x="2936"/>
        <item x="2937"/>
        <item sd="0" x="2938"/>
        <item sd="0" x="2939"/>
        <item x="2940"/>
        <item x="2941"/>
        <item sd="0" x="2942"/>
        <item x="2943"/>
        <item x="2944"/>
        <item x="2945"/>
        <item sd="0" x="2946"/>
        <item sd="0" x="2947"/>
        <item sd="0" x="2948"/>
        <item sd="0" x="2949"/>
        <item x="2950"/>
        <item x="2951"/>
        <item sd="0" x="2952"/>
        <item x="2953"/>
        <item x="2954"/>
        <item x="2955"/>
        <item sd="0" x="2956"/>
        <item sd="0" x="2957"/>
        <item sd="0" x="2958"/>
        <item sd="0" x="2959"/>
        <item x="2960"/>
        <item x="2961"/>
        <item sd="0" x="2962"/>
        <item x="2963"/>
        <item x="2964"/>
        <item x="2965"/>
        <item sd="0" x="2966"/>
        <item sd="0" x="2967"/>
        <item x="2968"/>
        <item x="2969"/>
        <item x="2970"/>
        <item x="2971"/>
        <item sd="0" x="2972"/>
        <item sd="0" x="2973"/>
        <item sd="0" x="2974"/>
        <item x="2975"/>
        <item sd="0" x="2976"/>
        <item sd="0" x="2977"/>
        <item x="2978"/>
        <item x="2979"/>
        <item x="2980"/>
        <item x="2981"/>
        <item sd="0" x="2982"/>
        <item sd="0" x="2983"/>
        <item sd="0" x="2984"/>
        <item x="2985"/>
        <item sd="0" x="2986"/>
        <item sd="0" x="2987"/>
        <item x="2988"/>
        <item x="2989"/>
        <item sd="0" x="2990"/>
        <item x="2991"/>
        <item x="2992"/>
        <item x="2993"/>
        <item sd="0" x="2994"/>
        <item sd="0" x="2995"/>
        <item sd="0" x="2996"/>
        <item sd="0" x="2997"/>
        <item x="2998"/>
        <item x="2999"/>
        <item sd="0" x="3000"/>
        <item x="3001"/>
        <item x="3002"/>
        <item x="3003"/>
        <item sd="0" x="3004"/>
        <item sd="0" x="3005"/>
        <item sd="0" x="3006"/>
        <item sd="0" x="3007"/>
        <item x="3008"/>
        <item x="3009"/>
        <item sd="0" x="3010"/>
        <item x="3011"/>
        <item x="3012"/>
        <item x="3013"/>
        <item x="3014"/>
        <item x="3015"/>
        <item x="3016"/>
        <item sd="0" x="3017"/>
        <item sd="0" x="3018"/>
        <item sd="0" x="3019"/>
        <item sd="0" x="3020"/>
        <item x="3021"/>
        <item x="3022"/>
        <item x="3023"/>
        <item x="3024"/>
        <item x="3025"/>
        <item x="3026"/>
        <item sd="0" x="3027"/>
        <item sd="0" x="3028"/>
        <item sd="0" x="3029"/>
        <item sd="0" x="3030"/>
        <item x="3031"/>
        <item x="3032"/>
        <item x="3033"/>
        <item x="3034"/>
        <item x="3035"/>
        <item x="3036"/>
        <item sd="0" x="3037"/>
        <item x="3038"/>
        <item x="3039"/>
        <item sd="0" x="3040"/>
        <item sd="0" x="3041"/>
        <item sd="0" x="3042"/>
        <item x="3043"/>
        <item x="3044"/>
        <item x="3045"/>
        <item x="3046"/>
        <item sd="0" x="3047"/>
        <item x="3048"/>
        <item x="3049"/>
        <item sd="0" x="3050"/>
        <item sd="0" x="3051"/>
        <item sd="0" x="3052"/>
        <item x="3053"/>
        <item x="3054"/>
        <item x="3055"/>
        <item x="3056"/>
        <item sd="0" x="3057"/>
        <item x="3058"/>
        <item x="3059"/>
        <item sd="0" x="3060"/>
        <item sd="0" x="3061"/>
        <item sd="0" x="3062"/>
        <item sd="0" x="3063"/>
        <item sd="0" x="3064"/>
        <item sd="0" x="3065"/>
        <item x="3066"/>
        <item x="3067"/>
        <item x="3068"/>
        <item x="3069"/>
        <item sd="0" x="3070"/>
        <item sd="0" x="3071"/>
        <item sd="0" x="3072"/>
        <item sd="0" x="3073"/>
        <item sd="0" x="3074"/>
        <item sd="0" x="3075"/>
        <item x="3076"/>
        <item x="3077"/>
        <item x="3078"/>
        <item x="3079"/>
        <item sd="0" x="3080"/>
        <item sd="0" x="3081"/>
        <item sd="0" x="3082"/>
        <item sd="0" x="3083"/>
        <item sd="0" x="3084"/>
        <item sd="0" x="3085"/>
        <item x="3086"/>
        <item x="3087"/>
        <item x="3088"/>
        <item x="3089"/>
        <item sd="0" x="3090"/>
        <item sd="0" x="3091"/>
        <item sd="0" x="3092"/>
        <item x="3093"/>
        <item x="3094"/>
        <item x="3095"/>
        <item x="3096"/>
        <item x="3097"/>
        <item x="3098"/>
        <item x="3099"/>
        <item sd="0" x="3100"/>
        <item sd="0" x="3101"/>
        <item sd="0" x="3102"/>
        <item x="3103"/>
        <item x="3104"/>
        <item x="3105"/>
        <item x="3106"/>
        <item x="3107"/>
        <item x="3108"/>
        <item x="3109"/>
        <item x="3110"/>
        <item sd="0" x="3111"/>
        <item sd="0" x="3112"/>
        <item sd="0" x="3113"/>
        <item x="3114"/>
        <item x="3115"/>
        <item x="3116"/>
        <item x="3117"/>
        <item sd="0" x="3118"/>
        <item sd="0" x="3119"/>
        <item x="3120"/>
        <item sd="0" x="3121"/>
        <item sd="0" x="3122"/>
        <item sd="0" x="3123"/>
        <item x="3124"/>
        <item x="3125"/>
        <item x="3126"/>
        <item x="3127"/>
        <item x="3128"/>
        <item sd="0" x="3129"/>
        <item x="3130"/>
        <item sd="0" x="3131"/>
        <item sd="0" x="3132"/>
        <item sd="0" x="3133"/>
        <item sd="0" x="3134"/>
        <item sd="0" x="3135"/>
        <item sd="0" x="3136"/>
        <item x="3137"/>
        <item x="3138"/>
        <item x="3139"/>
        <item x="3140"/>
        <item sd="0" x="3141"/>
        <item sd="0" x="3142"/>
        <item sd="0" x="3143"/>
        <item sd="0" x="3144"/>
        <item sd="0" x="3145"/>
        <item sd="0" x="3146"/>
        <item x="3147"/>
        <item x="3148"/>
        <item x="3149"/>
        <item x="3150"/>
        <item sd="0" x="3151"/>
        <item sd="0" x="3152"/>
        <item sd="0" x="3153"/>
        <item sd="0" x="3154"/>
        <item sd="0" x="3155"/>
        <item sd="0" x="3156"/>
        <item x="3157"/>
        <item x="3158"/>
        <item sd="0" x="3159"/>
        <item sd="0" x="3160"/>
        <item sd="0" x="3161"/>
        <item x="3162"/>
        <item x="3163"/>
        <item x="3164"/>
        <item x="3165"/>
        <item sd="0" x="3166"/>
        <item sd="0" x="3167"/>
        <item x="3168"/>
        <item sd="0" x="3169"/>
        <item sd="0" x="3170"/>
        <item sd="0" x="3171"/>
        <item x="3172"/>
        <item x="3173"/>
        <item x="3174"/>
        <item x="3175"/>
        <item sd="0" x="3176"/>
        <item sd="0" x="3177"/>
        <item x="3178"/>
        <item sd="0" x="3179"/>
        <item sd="0" x="3180"/>
        <item sd="0" x="3181"/>
        <item sd="0" x="3182"/>
        <item sd="0" x="3183"/>
        <item sd="0" x="3184"/>
        <item x="3185"/>
        <item x="3186"/>
        <item x="3187"/>
        <item x="3188"/>
        <item sd="0" x="3189"/>
        <item sd="0" x="3190"/>
        <item sd="0" x="3191"/>
        <item sd="0" x="3192"/>
        <item sd="0" x="3193"/>
        <item sd="0" x="3194"/>
        <item x="3195"/>
        <item x="3196"/>
        <item x="3197"/>
        <item x="3198"/>
        <item sd="0" x="3199"/>
        <item sd="0" x="3200"/>
        <item sd="0" x="3201"/>
        <item sd="0" x="3202"/>
        <item sd="0" x="3203"/>
        <item sd="0" x="3204"/>
        <item x="3205"/>
        <item x="3206"/>
        <item x="3207"/>
        <item x="3208"/>
        <item sd="0" x="3209"/>
        <item sd="0" x="3210"/>
        <item sd="0" x="3211"/>
        <item x="3212"/>
        <item x="3213"/>
        <item x="3214"/>
        <item x="3215"/>
        <item x="3216"/>
        <item x="3217"/>
        <item x="3218"/>
        <item sd="0" x="3219"/>
        <item sd="0" x="3220"/>
        <item sd="0" x="3221"/>
        <item x="3222"/>
        <item x="3223"/>
        <item x="3224"/>
        <item x="3225"/>
        <item x="3226"/>
        <item x="3227"/>
        <item x="3228"/>
        <item sd="0" x="3229"/>
        <item x="3230"/>
        <item sd="0" x="3231"/>
        <item sd="0" x="3232"/>
        <item sd="0" x="3233"/>
        <item sd="0" x="3234"/>
        <item x="3235"/>
        <item x="3236"/>
        <item x="3237"/>
        <item x="3238"/>
        <item sd="0" x="3239"/>
        <item x="3240"/>
        <item sd="0" x="3241"/>
        <item sd="0" x="3242"/>
        <item sd="0" x="3243"/>
        <item sd="0" x="3244"/>
        <item x="3245"/>
        <item x="3246"/>
        <item x="3247"/>
        <item x="3248"/>
        <item sd="0" x="3249"/>
        <item x="3250"/>
        <item sd="0" x="3251"/>
        <item sd="0" x="3252"/>
        <item sd="0" x="3253"/>
        <item sd="0" x="3254"/>
        <item sd="0" x="3255"/>
        <item sd="0" x="3256"/>
        <item sd="0" x="3257"/>
        <item x="3258"/>
        <item x="3259"/>
        <item x="3260"/>
        <item sd="0" x="3261"/>
        <item sd="0" x="3262"/>
        <item sd="0" x="3263"/>
        <item sd="0" x="3264"/>
        <item sd="0" x="3265"/>
        <item sd="0" x="3266"/>
        <item sd="0" x="3267"/>
        <item x="3268"/>
        <item x="3269"/>
        <item x="3270"/>
        <item sd="0" x="3271"/>
        <item sd="0" x="3272"/>
        <item sd="0" x="3273"/>
        <item sd="0" x="3274"/>
        <item sd="0" x="3275"/>
        <item sd="0" x="3276"/>
        <item sd="0" x="3277"/>
        <item sd="0" x="3278"/>
        <item sd="0" x="3279"/>
        <item x="3280"/>
        <item x="3281"/>
        <item x="3282"/>
        <item x="3283"/>
        <item sd="0" x="3284"/>
        <item sd="0" x="3285"/>
        <item sd="0" x="3286"/>
        <item sd="0" x="3287"/>
        <item sd="0" x="3288"/>
        <item sd="0" x="3289"/>
        <item x="3290"/>
        <item x="3291"/>
        <item x="3292"/>
        <item x="3293"/>
        <item sd="0" x="3294"/>
        <item sd="0" x="3295"/>
        <item sd="0" x="3296"/>
        <item sd="0" x="3297"/>
        <item sd="0" x="3298"/>
        <item sd="0" x="3299"/>
        <item x="3300"/>
        <item x="3301"/>
        <item sd="0" x="3302"/>
        <item x="3303"/>
        <item x="3304"/>
        <item x="3305"/>
        <item x="3306"/>
        <item sd="0" x="3307"/>
        <item sd="0" x="3308"/>
        <item sd="0" x="3309"/>
        <item x="3310"/>
        <item x="3311"/>
        <item sd="0" x="3312"/>
        <item x="3313"/>
        <item x="3314"/>
        <item x="3315"/>
        <item x="3316"/>
        <item sd="0" x="3317"/>
        <item sd="0" x="3318"/>
        <item sd="0" x="3319"/>
        <item x="3320"/>
        <item x="3321"/>
        <item sd="0" x="3322"/>
        <item x="3323"/>
        <item x="3324"/>
        <item x="3325"/>
        <item sd="0" x="3326"/>
        <item sd="0" x="3327"/>
        <item sd="0" x="3328"/>
        <item x="3329"/>
        <item x="3330"/>
        <item x="3331"/>
        <item sd="0" x="3332"/>
        <item sd="0" x="3333"/>
        <item sd="0" x="3334"/>
        <item sd="0" x="3335"/>
        <item sd="0" x="3336"/>
        <item sd="0" x="3337"/>
        <item sd="0" x="3338"/>
        <item x="3339"/>
        <item x="3340"/>
        <item x="3341"/>
        <item sd="0" x="3342"/>
        <item sd="0" x="3343"/>
        <item sd="0" x="3344"/>
        <item sd="0" x="3345"/>
        <item sd="0" x="3346"/>
        <item sd="0" x="3347"/>
        <item sd="0" x="3348"/>
        <item x="3349"/>
        <item sd="0" x="3350"/>
        <item x="3351"/>
        <item x="3352"/>
        <item x="3353"/>
        <item x="3354"/>
        <item sd="0" x="3355"/>
        <item sd="0" x="3356"/>
        <item sd="0" x="3357"/>
        <item sd="0" x="3358"/>
        <item x="3359"/>
        <item sd="0" x="3360"/>
        <item x="3361"/>
        <item x="3362"/>
        <item x="3363"/>
        <item x="3364"/>
        <item sd="0" x="3365"/>
        <item sd="0" x="3366"/>
        <item sd="0" x="3367"/>
        <item sd="0" x="3368"/>
        <item x="3369"/>
        <item sd="0" x="3370"/>
        <item x="3371"/>
        <item x="3372"/>
        <item x="3373"/>
        <item x="3374"/>
        <item x="3375"/>
        <item x="3376"/>
        <item x="3377"/>
        <item sd="0" x="3378"/>
        <item sd="0" x="3379"/>
        <item sd="0" x="3380"/>
        <item x="3381"/>
        <item x="3382"/>
        <item x="3383"/>
        <item x="3384"/>
        <item x="3385"/>
        <item x="3386"/>
        <item x="3387"/>
        <item sd="0" x="3388"/>
        <item sd="0" x="3389"/>
        <item sd="0" x="3390"/>
        <item x="3391"/>
        <item x="3392"/>
        <item x="3393"/>
        <item x="3394"/>
        <item x="3395"/>
        <item x="3396"/>
        <item x="3397"/>
        <item x="3398"/>
        <item x="3399"/>
        <item sd="0" x="3400"/>
        <item sd="0" x="3401"/>
        <item sd="0" x="3402"/>
        <item sd="0" x="3403"/>
        <item x="3404"/>
        <item x="3405"/>
        <item x="3406"/>
        <item x="3407"/>
        <item x="3408"/>
        <item x="3409"/>
        <item sd="0" x="3410"/>
        <item sd="0" x="3411"/>
        <item sd="0" x="3412"/>
        <item sd="0" x="3413"/>
        <item x="3414"/>
        <item x="3415"/>
        <item x="3416"/>
        <item x="3417"/>
        <item x="3418"/>
        <item x="3419"/>
        <item sd="0" x="3420"/>
        <item sd="0" x="3421"/>
        <item x="3422"/>
        <item sd="0" x="3423"/>
        <item sd="0" x="3424"/>
        <item sd="0" x="3425"/>
        <item sd="0" x="3426"/>
        <item x="3427"/>
        <item x="3428"/>
        <item x="3429"/>
        <item sd="0" x="3430"/>
        <item sd="0" x="3431"/>
        <item x="3432"/>
        <item sd="0" x="3433"/>
        <item sd="0" x="3434"/>
        <item sd="0" x="3435"/>
        <item sd="0" x="3436"/>
        <item x="3437"/>
        <item x="3438"/>
        <item x="3439"/>
        <item sd="0" x="3440"/>
        <item sd="0" x="3441"/>
        <item x="3442"/>
        <item sd="0" x="3443"/>
        <item sd="0" x="3444"/>
        <item sd="0" x="3445"/>
        <item sd="0" x="3446"/>
        <item x="3447"/>
        <item x="3448"/>
        <item x="3449"/>
        <item sd="0" x="3450"/>
        <item sd="0" x="3451"/>
        <item sd="0" x="3452"/>
        <item sd="0" x="3453"/>
        <item x="3454"/>
        <item x="3455"/>
        <item sd="0" x="3456"/>
        <item x="3457"/>
        <item x="3458"/>
        <item x="3459"/>
        <item sd="0" x="3460"/>
        <item sd="0" x="3461"/>
        <item sd="0" x="3462"/>
        <item sd="0" x="3463"/>
        <item x="3464"/>
        <item x="3465"/>
        <item sd="0" x="3466"/>
        <item x="3467"/>
        <item x="3468"/>
        <item x="3469"/>
        <item x="3470"/>
        <item sd="0" x="3471"/>
        <item sd="0" x="3472"/>
        <item sd="0" x="3473"/>
        <item sd="0" x="3474"/>
        <item x="3475"/>
        <item x="3476"/>
        <item x="3477"/>
        <item sd="0" x="3478"/>
        <item sd="0" x="3479"/>
        <item x="3480"/>
        <item sd="0" x="3481"/>
        <item sd="0" x="3482"/>
        <item sd="0" x="3483"/>
        <item sd="0" x="3484"/>
        <item x="3485"/>
        <item x="3486"/>
        <item x="3487"/>
        <item sd="0" x="3488"/>
        <item x="3489"/>
        <item x="3490"/>
        <item sd="0" x="3491"/>
        <item sd="0" x="3492"/>
        <item sd="0" x="3493"/>
        <item sd="0" x="3494"/>
        <item sd="0" x="3495"/>
        <item sd="0" x="3496"/>
        <item x="3497"/>
        <item x="3498"/>
        <item x="3499"/>
        <item x="3500"/>
        <item sd="0" x="3501"/>
        <item sd="0" x="3502"/>
        <item sd="0" x="3503"/>
        <item sd="0" x="3504"/>
        <item sd="0" x="3505"/>
        <item sd="0" x="3506"/>
        <item x="3507"/>
        <item x="3508"/>
        <item x="3509"/>
        <item x="3510"/>
        <item sd="0" x="3511"/>
        <item sd="0" x="3512"/>
        <item x="3513"/>
        <item sd="0" x="3514"/>
        <item sd="0" x="3515"/>
        <item sd="0" x="3516"/>
        <item x="3517"/>
        <item sd="0" x="3518"/>
        <item sd="0" x="3519"/>
        <item x="3520"/>
        <item x="3521"/>
        <item x="3522"/>
        <item x="3523"/>
        <item sd="0" x="3524"/>
        <item sd="0" x="3525"/>
        <item sd="0" x="3526"/>
        <item x="3527"/>
        <item sd="0" x="3528"/>
        <item sd="0" x="3529"/>
        <item x="3530"/>
        <item x="3531"/>
        <item x="3532"/>
        <item x="3533"/>
        <item sd="0" x="3534"/>
        <item sd="0" x="3535"/>
        <item sd="0" x="3536"/>
        <item x="3537"/>
        <item sd="0" x="3538"/>
        <item sd="0" x="3539"/>
        <item x="3540"/>
        <item x="3541"/>
        <item sd="0" x="3542"/>
        <item x="3543"/>
        <item x="3544"/>
        <item x="3545"/>
        <item sd="0" x="3546"/>
        <item sd="0" x="3547"/>
        <item sd="0" x="3548"/>
        <item sd="0" x="3549"/>
        <item x="3550"/>
        <item x="3551"/>
        <item sd="0" x="3552"/>
        <item x="3553"/>
        <item x="3554"/>
        <item x="3555"/>
        <item sd="0" x="3556"/>
        <item sd="0" x="3557"/>
        <item sd="0" x="3558"/>
        <item sd="0" x="3559"/>
        <item x="3560"/>
        <item x="3561"/>
        <item sd="0" x="3562"/>
        <item x="3563"/>
        <item x="3564"/>
        <item x="3565"/>
        <item sd="0" x="3566"/>
        <item sd="0" x="3567"/>
        <item sd="0" x="3568"/>
        <item sd="0" x="3569"/>
        <item x="3570"/>
        <item x="3571"/>
        <item x="3572"/>
        <item x="3573"/>
        <item sd="0" x="3574"/>
        <item sd="0" x="3575"/>
        <item sd="0" x="3576"/>
        <item sd="0" x="3577"/>
        <item sd="0" x="3578"/>
        <item sd="0" x="3579"/>
        <item x="3580"/>
        <item x="3581"/>
        <item x="3582"/>
        <item x="3583"/>
        <item sd="0" x="3584"/>
        <item sd="0" x="3585"/>
        <item sd="0" x="3586"/>
        <item sd="0" x="3587"/>
        <item sd="0" x="3588"/>
        <item sd="0" x="3589"/>
        <item sd="0" x="3590"/>
        <item sd="0" x="3591"/>
        <item sd="0" x="3592"/>
        <item x="3593"/>
        <item x="3594"/>
        <item x="3595"/>
        <item sd="0" x="3596"/>
        <item sd="0" x="3597"/>
        <item sd="0" x="3598"/>
        <item sd="0" x="3599"/>
        <item sd="0" x="3600"/>
        <item sd="0" x="3601"/>
        <item sd="0" x="3602"/>
        <item x="3603"/>
        <item x="3604"/>
        <item x="3605"/>
        <item sd="0" x="3606"/>
        <item sd="0" x="3607"/>
        <item sd="0" x="3608"/>
        <item sd="0" x="3609"/>
        <item sd="0" x="3610"/>
        <item sd="0" x="3611"/>
        <item sd="0" x="3612"/>
        <item x="3613"/>
        <item sd="0" x="3614"/>
        <item x="3615"/>
        <item x="3616"/>
        <item x="3617"/>
        <item x="3618"/>
        <item sd="0" x="3619"/>
        <item sd="0" x="3620"/>
        <item sd="0" x="3621"/>
        <item sd="0" x="3622"/>
        <item x="3623"/>
        <item sd="0" x="3624"/>
        <item x="3625"/>
        <item x="3626"/>
        <item x="3627"/>
        <item x="3628"/>
        <item sd="0" x="3629"/>
        <item sd="0" x="3630"/>
        <item sd="0" x="3631"/>
        <item sd="0" x="3632"/>
        <item x="3633"/>
        <item sd="0" x="3634"/>
        <item x="3635"/>
        <item x="3636"/>
        <item x="3637"/>
        <item x="3638"/>
        <item x="3639"/>
        <item x="3640"/>
        <item x="3641"/>
        <item sd="0" x="3642"/>
        <item sd="0" x="3643"/>
        <item sd="0" x="3644"/>
        <item x="3645"/>
        <item x="3646"/>
        <item x="3647"/>
        <item x="3648"/>
        <item x="3649"/>
        <item x="3650"/>
        <item x="3651"/>
        <item sd="0" x="3652"/>
        <item sd="0" x="3653"/>
        <item sd="0" x="3654"/>
        <item x="3655"/>
        <item x="3656"/>
        <item x="3657"/>
        <item x="3658"/>
        <item x="3659"/>
        <item x="3660"/>
        <item x="3661"/>
        <item x="3662"/>
        <item sd="0" x="3663"/>
        <item sd="0" x="3664"/>
        <item sd="0" x="3665"/>
        <item x="3666"/>
        <item x="3667"/>
        <item x="3668"/>
        <item x="3669"/>
        <item sd="0" x="3670"/>
        <item sd="0" x="3671"/>
        <item x="3672"/>
        <item sd="0" x="3673"/>
        <item sd="0" x="3674"/>
        <item sd="0" x="3675"/>
        <item x="3676"/>
        <item x="3677"/>
        <item x="3678"/>
        <item x="3679"/>
        <item x="3680"/>
        <item sd="0" x="3681"/>
        <item x="3682"/>
        <item sd="0" x="3683"/>
        <item sd="0" x="3684"/>
        <item sd="0" x="3685"/>
        <item sd="0" x="3686"/>
        <item x="3687"/>
        <item x="3688"/>
        <item x="3689"/>
        <item x="3690"/>
        <item sd="0" x="3691"/>
        <item sd="0" x="3692"/>
        <item sd="0" x="3693"/>
        <item x="3694"/>
        <item x="3695"/>
        <item sd="0" x="3696"/>
        <item x="3697"/>
        <item x="3698"/>
        <item x="3699"/>
        <item x="3700"/>
        <item sd="0" x="3701"/>
        <item sd="0" x="3702"/>
        <item sd="0" x="3703"/>
        <item x="3704"/>
        <item x="3705"/>
        <item sd="0" x="3706"/>
        <item x="3707"/>
        <item x="3708"/>
        <item x="3709"/>
        <item x="3710"/>
        <item x="3711"/>
        <item x="3712"/>
        <item sd="0" x="3713"/>
        <item sd="0" x="3714"/>
        <item sd="0" x="3715"/>
        <item sd="0" x="3716"/>
        <item x="3717"/>
        <item x="3718"/>
        <item x="3719"/>
        <item x="3720"/>
        <item x="3721"/>
        <item x="3722"/>
        <item sd="0" x="3723"/>
        <item sd="0" x="3724"/>
        <item sd="0" x="3725"/>
        <item sd="0" x="3726"/>
        <item x="3727"/>
        <item x="3728"/>
        <item x="3729"/>
        <item x="3730"/>
        <item x="3731"/>
        <item x="3732"/>
        <item sd="0" x="3733"/>
        <item x="3734"/>
        <item x="3735"/>
        <item sd="0" x="3736"/>
        <item sd="0" x="3737"/>
        <item sd="0" x="3738"/>
        <item sd="0" x="3739"/>
        <item x="3740"/>
        <item x="3741"/>
        <item x="3742"/>
        <item sd="0" x="3743"/>
        <item x="3744"/>
        <item x="3745"/>
        <item sd="0" x="3746"/>
        <item sd="0" x="3747"/>
        <item sd="0" x="3748"/>
        <item sd="0" x="3749"/>
        <item x="3750"/>
        <item x="3751"/>
        <item x="3752"/>
        <item sd="0" x="3753"/>
        <item x="3754"/>
        <item x="3755"/>
        <item sd="0" x="3756"/>
        <item sd="0" x="3757"/>
        <item x="3758"/>
        <item sd="0" x="3759"/>
        <item sd="0" x="3760"/>
        <item sd="0" x="3761"/>
        <item x="3762"/>
        <item x="3763"/>
        <item x="3764"/>
        <item x="3765"/>
        <item sd="0" x="3766"/>
        <item sd="0" x="3767"/>
        <item x="3768"/>
        <item sd="0" x="3769"/>
        <item sd="0" x="3770"/>
        <item sd="0" x="3771"/>
        <item x="3772"/>
        <item x="3773"/>
        <item x="3774"/>
        <item x="3775"/>
        <item sd="0" x="3776"/>
        <item sd="0" x="3777"/>
        <item x="3778"/>
        <item sd="0" x="3779"/>
        <item sd="0" x="3780"/>
        <item sd="0" x="3781"/>
        <item sd="0" x="3782"/>
        <item sd="0" x="3783"/>
        <item sd="0" x="3784"/>
        <item x="3785"/>
        <item x="3786"/>
        <item x="3787"/>
        <item x="3788"/>
        <item sd="0" x="3789"/>
        <item sd="0" x="3790"/>
        <item sd="0" x="3791"/>
        <item sd="0" x="3792"/>
        <item sd="0" x="3793"/>
        <item sd="0" x="3794"/>
        <item x="3795"/>
        <item x="3796"/>
        <item x="3797"/>
        <item x="3798"/>
        <item sd="0" x="3799"/>
        <item sd="0" x="3800"/>
        <item sd="0" x="3801"/>
        <item sd="0" x="3802"/>
        <item sd="0" x="3803"/>
        <item sd="0" x="3804"/>
        <item x="3805"/>
        <item x="3806"/>
        <item sd="0" x="3807"/>
        <item sd="0" x="3808"/>
        <item sd="0" x="3809"/>
        <item sd="0" x="3810"/>
        <item x="3811"/>
        <item x="3812"/>
        <item x="3813"/>
        <item sd="0" x="3814"/>
        <item sd="0" x="3815"/>
        <item x="3816"/>
        <item sd="0" x="3817"/>
        <item sd="0" x="3818"/>
        <item sd="0" x="3819"/>
        <item sd="0" x="3820"/>
        <item x="3821"/>
        <item x="3822"/>
        <item x="3823"/>
        <item sd="0" x="3824"/>
        <item x="3825"/>
        <item x="3826"/>
        <item sd="0" x="3827"/>
        <item sd="0" x="3828"/>
        <item sd="0" x="3829"/>
        <item sd="0" x="3830"/>
        <item sd="0" x="3831"/>
        <item sd="0" x="3832"/>
        <item x="3833"/>
        <item x="3834"/>
        <item x="3835"/>
        <item x="3836"/>
        <item sd="0" x="3837"/>
        <item sd="0" x="3838"/>
        <item sd="0" x="3839"/>
        <item sd="0" x="3840"/>
        <item sd="0" x="3841"/>
        <item sd="0" x="3842"/>
        <item x="3843"/>
        <item x="3844"/>
        <item x="3845"/>
        <item x="3846"/>
        <item sd="0" x="3847"/>
        <item sd="0" x="3848"/>
        <item sd="0" x="3849"/>
        <item sd="0" x="3850"/>
        <item sd="0" x="3851"/>
        <item sd="0" x="3852"/>
        <item x="3853"/>
        <item sd="0" x="3854"/>
        <item sd="0" x="3855"/>
        <item x="3856"/>
        <item x="3857"/>
        <item x="3858"/>
        <item x="3859"/>
        <item sd="0" x="3860"/>
        <item sd="0" x="3861"/>
        <item sd="0" x="3862"/>
        <item x="3863"/>
        <item sd="0" x="3864"/>
        <item sd="0" x="3865"/>
        <item x="3866"/>
        <item x="3867"/>
        <item x="3868"/>
        <item x="3869"/>
        <item sd="0" x="3870"/>
        <item sd="0" x="3871"/>
        <item sd="0" x="3872"/>
        <item x="3873"/>
        <item sd="0" x="3874"/>
        <item sd="0" x="3875"/>
        <item x="3876"/>
        <item x="3877"/>
        <item sd="0" x="3878"/>
        <item x="3879"/>
        <item x="3880"/>
        <item x="3881"/>
        <item sd="0" x="3882"/>
        <item sd="0" x="3883"/>
        <item sd="0" x="3884"/>
        <item sd="0" x="3885"/>
        <item x="3886"/>
        <item x="3887"/>
        <item sd="0" x="3888"/>
        <item x="3889"/>
        <item x="3890"/>
        <item x="3891"/>
        <item sd="0" x="3892"/>
        <item sd="0" x="3893"/>
        <item sd="0" x="3894"/>
        <item sd="0" x="3895"/>
        <item x="3896"/>
        <item x="3897"/>
        <item sd="0" x="3898"/>
        <item x="3899"/>
        <item x="3900"/>
        <item x="3901"/>
        <item x="3902"/>
        <item x="3903"/>
        <item x="3904"/>
        <item sd="0" x="3905"/>
        <item sd="0" x="3906"/>
        <item sd="0" x="3907"/>
        <item sd="0" x="3908"/>
        <item x="3909"/>
        <item x="3910"/>
        <item x="3911"/>
        <item x="3912"/>
        <item x="3913"/>
        <item x="3914"/>
        <item sd="0" x="3915"/>
        <item sd="0" x="3916"/>
        <item sd="0" x="3917"/>
        <item sd="0" x="3918"/>
        <item x="3919"/>
        <item x="3920"/>
        <item x="3921"/>
        <item x="3922"/>
        <item x="3923"/>
        <item x="3924"/>
        <item sd="0" x="3925"/>
        <item sd="0" m="1" x="15113"/>
        <item sd="0" x="3926"/>
        <item sd="0" x="3927"/>
        <item sd="0" x="3928"/>
        <item x="3929"/>
        <item x="3930"/>
        <item x="3931"/>
        <item sd="0" x="3932"/>
        <item sd="0" x="3933"/>
        <item sd="0" x="3934"/>
        <item sd="0" x="3935"/>
        <item sd="0" x="3936"/>
        <item sd="0" x="3937"/>
        <item sd="0" x="3938"/>
        <item x="3939"/>
        <item x="3940"/>
        <item x="3941"/>
        <item sd="0" x="3942"/>
        <item sd="0" x="3943"/>
        <item sd="0" x="3944"/>
        <item sd="0" x="3945"/>
        <item sd="0" x="3946"/>
        <item sd="0" x="3947"/>
        <item sd="0" x="3948"/>
        <item x="3949"/>
        <item sd="0" x="3950"/>
        <item x="3951"/>
        <item x="3952"/>
        <item x="3953"/>
        <item x="3954"/>
        <item sd="0" x="3955"/>
        <item sd="0" x="3956"/>
        <item sd="0" x="3957"/>
        <item sd="0" x="3958"/>
        <item x="3959"/>
        <item sd="0" x="3960"/>
        <item x="3961"/>
        <item x="3962"/>
        <item x="3963"/>
        <item x="3964"/>
        <item sd="0" x="3965"/>
        <item sd="0" x="3966"/>
        <item sd="0" x="3967"/>
        <item sd="0" x="3968"/>
        <item x="3969"/>
        <item sd="0" x="3970"/>
        <item x="3971"/>
        <item x="3972"/>
        <item x="3973"/>
        <item x="3974"/>
        <item x="3975"/>
        <item x="3976"/>
        <item x="3977"/>
        <item sd="0" x="3978"/>
        <item sd="0" x="3979"/>
        <item sd="0" x="3980"/>
        <item x="3981"/>
        <item x="3982"/>
        <item x="3983"/>
        <item x="3984"/>
        <item x="3985"/>
        <item x="3986"/>
        <item x="3987"/>
        <item sd="0" x="3988"/>
        <item sd="0" x="3989"/>
        <item sd="0" x="3990"/>
        <item x="3991"/>
        <item x="3992"/>
        <item x="3993"/>
        <item x="3994"/>
        <item x="3995"/>
        <item x="3996"/>
        <item x="3997"/>
        <item sd="0" x="3998"/>
        <item sd="0" x="3999"/>
        <item sd="0" x="4000"/>
        <item sd="0" x="4001"/>
        <item x="4002"/>
        <item x="4003"/>
        <item x="4004"/>
        <item x="4005"/>
        <item sd="0" x="4006"/>
        <item sd="0" x="4007"/>
        <item sd="0" x="4008"/>
        <item sd="0" x="4009"/>
        <item sd="0" x="4010"/>
        <item sd="0" x="4011"/>
        <item x="4012"/>
        <item x="4013"/>
        <item x="4014"/>
        <item x="4015"/>
        <item sd="0" x="4016"/>
        <item x="4017"/>
        <item sd="0" x="4018"/>
        <item sd="0" x="4019"/>
        <item sd="0" x="4020"/>
        <item sd="0" x="4021"/>
        <item sd="0" x="4022"/>
        <item sd="0" x="4023"/>
        <item sd="0" x="4024"/>
        <item x="4025"/>
        <item x="4026"/>
        <item x="4027"/>
        <item sd="0" x="4028"/>
        <item sd="0" x="4029"/>
        <item sd="0" x="4030"/>
        <item sd="0" x="4031"/>
        <item sd="0" x="4032"/>
        <item sd="0" x="4033"/>
        <item sd="0" x="4034"/>
        <item x="4035"/>
        <item x="4036"/>
        <item x="4037"/>
        <item sd="0" x="4038"/>
        <item sd="0" x="4039"/>
        <item sd="0" x="4040"/>
        <item x="4041"/>
        <item sd="0" x="4042"/>
        <item sd="0" x="4043"/>
        <item sd="0" x="4044"/>
        <item x="4045"/>
        <item x="4046"/>
        <item x="4047"/>
        <item sd="0" x="4048"/>
        <item sd="0" x="4049"/>
        <item sd="0" x="4050"/>
        <item sd="0" x="4051"/>
        <item x="4052"/>
        <item x="4053"/>
        <item x="4054"/>
        <item x="4055"/>
        <item x="4056"/>
        <item x="4057"/>
        <item sd="0" x="4058"/>
        <item sd="0" x="4059"/>
        <item sd="0" x="4060"/>
        <item sd="0" x="4061"/>
        <item x="4062"/>
        <item x="4063"/>
        <item x="4064"/>
        <item x="4065"/>
        <item x="4066"/>
        <item x="4067"/>
        <item sd="0" x="4068"/>
        <item sd="0" x="4069"/>
        <item x="4070"/>
        <item sd="0" x="4071"/>
        <item sd="0" x="4072"/>
        <item sd="0" x="4073"/>
        <item sd="0" x="4074"/>
        <item x="4075"/>
        <item x="4076"/>
        <item x="4077"/>
        <item sd="0" x="4078"/>
        <item sd="0" x="4079"/>
        <item x="4080"/>
        <item sd="0" x="4081"/>
        <item sd="0" x="4082"/>
        <item sd="0" x="4083"/>
        <item sd="0" x="4084"/>
        <item x="4085"/>
        <item x="4086"/>
        <item x="4087"/>
        <item sd="0" x="4088"/>
        <item sd="0" x="4089"/>
        <item x="4090"/>
        <item sd="0" x="4091"/>
        <item sd="0" x="4092"/>
        <item sd="0" x="4093"/>
        <item sd="0" x="4094"/>
        <item sd="0" x="4095"/>
        <item sd="0" x="4096"/>
        <item x="4097"/>
        <item x="4098"/>
        <item x="4099"/>
        <item x="4100"/>
        <item sd="0" x="4101"/>
        <item sd="0" x="4102"/>
        <item sd="0" x="4103"/>
        <item sd="0" x="4104"/>
        <item sd="0" x="4105"/>
        <item sd="0" x="4106"/>
        <item x="4107"/>
        <item x="4108"/>
        <item x="4109"/>
        <item x="4110"/>
        <item sd="0" x="4111"/>
        <item sd="0" x="4112"/>
        <item sd="0" x="4113"/>
        <item sd="0" x="4114"/>
        <item sd="0" x="4115"/>
        <item sd="0" x="4116"/>
        <item x="4117"/>
        <item sd="0" x="4118"/>
        <item sd="0" x="4119"/>
        <item x="4120"/>
        <item x="4121"/>
        <item x="4122"/>
        <item x="4123"/>
        <item sd="0" x="4124"/>
        <item sd="0" x="4125"/>
        <item sd="0" x="4126"/>
        <item x="4127"/>
        <item sd="0" x="4128"/>
        <item sd="0" x="4129"/>
        <item x="4130"/>
        <item x="4131"/>
        <item x="4132"/>
        <item x="4133"/>
        <item sd="0" x="4134"/>
        <item sd="0" x="4135"/>
        <item sd="0" x="4136"/>
        <item x="4137"/>
        <item sd="0" x="4138"/>
        <item sd="0" x="4139"/>
        <item x="4140"/>
        <item x="4141"/>
        <item sd="0" x="4142"/>
        <item x="4143"/>
        <item x="4144"/>
        <item x="4145"/>
        <item sd="0" x="4146"/>
        <item sd="0" x="4147"/>
        <item sd="0" x="4148"/>
        <item sd="0" x="4149"/>
        <item x="4150"/>
        <item x="4151"/>
        <item sd="0" x="4152"/>
        <item x="4153"/>
        <item x="4154"/>
        <item x="4155"/>
        <item sd="0" x="4156"/>
        <item sd="0" x="4157"/>
        <item sd="0" x="4158"/>
        <item sd="0" x="4159"/>
        <item x="4160"/>
        <item x="4161"/>
        <item sd="0" x="4162"/>
        <item x="4163"/>
        <item x="4164"/>
        <item x="4165"/>
        <item sd="0" x="4166"/>
        <item sd="0" x="4167"/>
        <item x="4168"/>
        <item x="4169"/>
        <item x="4170"/>
        <item x="4171"/>
        <item sd="0" x="4172"/>
        <item sd="0" x="4173"/>
        <item sd="0" x="4174"/>
        <item sd="0" x="4175"/>
        <item sd="0" x="4176"/>
        <item sd="0" x="4177"/>
        <item x="4178"/>
        <item x="4179"/>
        <item x="4180"/>
        <item x="4181"/>
        <item sd="0" x="4182"/>
        <item sd="0" x="4183"/>
        <item sd="0" x="4184"/>
        <item sd="0" x="4185"/>
        <item sd="0" x="4186"/>
        <item sd="0" x="4187"/>
        <item x="4188"/>
        <item x="4189"/>
        <item sd="0" x="4190"/>
        <item sd="0" x="4191"/>
        <item sd="0" x="4192"/>
        <item sd="0" x="4193"/>
        <item x="4194"/>
        <item x="4195"/>
        <item x="4196"/>
        <item sd="0" x="4197"/>
        <item sd="0" x="4198"/>
        <item sd="0" x="4199"/>
        <item sd="0" x="4200"/>
        <item sd="0" x="4201"/>
        <item sd="0" x="4202"/>
        <item sd="0" x="4203"/>
        <item x="4204"/>
        <item x="4205"/>
        <item x="4206"/>
        <item sd="0" x="4207"/>
        <item sd="0" x="4208"/>
        <item sd="0" x="4209"/>
        <item sd="0" x="4210"/>
        <item sd="0" x="4211"/>
        <item sd="0" x="4212"/>
        <item sd="0" x="4213"/>
        <item sd="0" x="4214"/>
        <item sd="0" x="4215"/>
        <item x="4216"/>
        <item x="4217"/>
        <item x="4218"/>
        <item x="4219"/>
        <item sd="0" x="4220"/>
        <item sd="0" x="4221"/>
        <item sd="0" x="4222"/>
        <item sd="0" x="4223"/>
        <item sd="0" x="4224"/>
        <item sd="0" x="4225"/>
        <item x="4226"/>
        <item x="4227"/>
        <item x="4228"/>
        <item x="4229"/>
        <item sd="0" x="4230"/>
        <item sd="0" x="4231"/>
        <item sd="0" x="4232"/>
        <item sd="0" x="4233"/>
        <item sd="0" x="4234"/>
        <item sd="0" x="4235"/>
        <item x="4236"/>
        <item x="4237"/>
        <item sd="0" x="4238"/>
        <item x="4239"/>
        <item x="4240"/>
        <item x="4241"/>
        <item x="4242"/>
        <item sd="0" x="4243"/>
        <item sd="0" x="4244"/>
        <item sd="0" x="4245"/>
        <item x="4246"/>
        <item x="4247"/>
        <item sd="0" x="4248"/>
        <item x="4249"/>
        <item x="4250"/>
        <item x="4251"/>
        <item x="4252"/>
        <item sd="0" x="4253"/>
        <item sd="0" x="4254"/>
        <item sd="0" x="4255"/>
        <item x="4256"/>
        <item x="4257"/>
        <item sd="0" x="4258"/>
        <item x="4259"/>
        <item x="4260"/>
        <item x="4261"/>
        <item x="4262"/>
        <item x="4263"/>
        <item x="4264"/>
        <item sd="0" x="4265"/>
        <item sd="0" x="4266"/>
        <item sd="0" x="4267"/>
        <item sd="0" x="4268"/>
        <item x="4269"/>
        <item x="4270"/>
        <item x="4271"/>
        <item x="4272"/>
        <item x="4273"/>
        <item x="4274"/>
        <item sd="0" x="4275"/>
        <item sd="0" x="4276"/>
        <item sd="0" x="4277"/>
        <item sd="0" x="4278"/>
        <item x="4279"/>
        <item x="4280"/>
        <item x="4281"/>
        <item x="4282"/>
        <item x="4283"/>
        <item x="4284"/>
        <item sd="0" m="1" x="15142"/>
        <item sd="0" x="4285"/>
        <item sd="0" x="4286"/>
        <item sd="0" x="4287"/>
        <item x="4288"/>
        <item x="4289"/>
        <item x="4290"/>
        <item x="4291"/>
        <item sd="0" x="4292"/>
        <item sd="0" x="4293"/>
        <item sd="0" x="4294"/>
        <item sd="0" x="4295"/>
        <item sd="0" x="4296"/>
        <item sd="0" x="4297"/>
        <item x="4298"/>
        <item x="4299"/>
        <item x="4300"/>
        <item x="4301"/>
        <item sd="0" x="4302"/>
        <item sd="0" x="4303"/>
        <item sd="0" x="4304"/>
        <item sd="0" x="4305"/>
        <item sd="0" x="4306"/>
        <item sd="0" x="4307"/>
        <item x="4308"/>
        <item sd="0" x="4309"/>
        <item sd="0" x="4310"/>
        <item x="4311"/>
        <item x="4312"/>
        <item x="4313"/>
        <item sd="0" x="4314"/>
        <item sd="0" x="4315"/>
        <item sd="0" x="4316"/>
        <item sd="0" x="4317"/>
        <item x="4318"/>
        <item sd="0" x="4319"/>
        <item sd="0" x="4320"/>
        <item x="4321"/>
        <item x="4322"/>
        <item x="4323"/>
        <item sd="0" x="4324"/>
        <item sd="0" x="4325"/>
        <item sd="0" x="4326"/>
        <item sd="0" x="4327"/>
        <item x="4328"/>
        <item sd="0" x="4329"/>
        <item sd="0" x="4330"/>
        <item x="4331"/>
        <item x="4332"/>
        <item x="4333"/>
        <item x="4334"/>
        <item x="4335"/>
        <item x="4336"/>
        <item sd="0" x="4337"/>
        <item sd="0" x="4338"/>
        <item sd="0" x="4339"/>
        <item sd="0" x="4340"/>
        <item x="4341"/>
        <item x="4342"/>
        <item x="4343"/>
        <item x="4344"/>
        <item x="4345"/>
        <item x="4346"/>
        <item sd="0" x="4347"/>
        <item sd="0" x="4348"/>
        <item sd="0" x="4349"/>
        <item sd="0" x="4350"/>
        <item x="4351"/>
        <item x="4352"/>
        <item x="4353"/>
        <item x="4354"/>
        <item x="4355"/>
        <item x="4356"/>
        <item x="4357"/>
        <item sd="0" x="4358"/>
        <item sd="0" x="4359"/>
        <item sd="0" x="4360"/>
        <item sd="0" x="4361"/>
        <item x="4362"/>
        <item x="4363"/>
        <item x="4364"/>
        <item sd="0" x="4365"/>
        <item sd="0" x="4366"/>
        <item x="4367"/>
        <item sd="0" x="4368"/>
        <item sd="0" x="4369"/>
        <item sd="0" x="4370"/>
        <item sd="0" x="4371"/>
        <item x="4372"/>
        <item x="4373"/>
        <item x="4374"/>
        <item sd="0" x="4375"/>
        <item x="4376"/>
        <item x="4377"/>
        <item sd="0" x="4378"/>
        <item sd="0" x="4379"/>
        <item sd="0" x="4380"/>
        <item sd="0" x="4381"/>
        <item sd="0" x="4382"/>
        <item sd="0" x="4383"/>
        <item x="4384"/>
        <item x="4385"/>
        <item x="4386"/>
        <item x="4387"/>
        <item sd="0" x="4388"/>
        <item sd="0" x="4389"/>
        <item sd="0" x="4390"/>
        <item sd="0" x="4391"/>
        <item sd="0" x="4392"/>
        <item sd="0" x="4393"/>
        <item x="4394"/>
        <item x="4395"/>
        <item x="4396"/>
        <item x="4397"/>
        <item sd="0" x="4398"/>
        <item sd="0" x="4399"/>
        <item sd="0" x="4400"/>
        <item sd="0" x="4401"/>
        <item sd="0" x="4402"/>
        <item sd="0" x="4403"/>
        <item x="4404"/>
        <item x="4405"/>
        <item x="4406"/>
        <item x="4407"/>
        <item sd="0" x="4408"/>
        <item sd="0" x="4409"/>
        <item sd="0" x="4410"/>
        <item sd="0" x="4411"/>
        <item x="4412"/>
        <item x="4413"/>
        <item x="4414"/>
        <item x="4415"/>
        <item x="4416"/>
        <item x="4417"/>
        <item sd="0" x="4418"/>
        <item sd="0" x="4419"/>
        <item sd="0" x="4420"/>
        <item sd="0" x="4421"/>
        <item x="4422"/>
        <item x="4423"/>
        <item x="4424"/>
        <item x="4425"/>
        <item x="4426"/>
        <item x="4427"/>
        <item sd="0" x="4428"/>
        <item x="4429"/>
        <item x="4430"/>
        <item sd="0" x="4431"/>
        <item sd="0" x="4432"/>
        <item sd="0" x="4433"/>
        <item x="4434"/>
        <item x="4435"/>
        <item x="4436"/>
        <item x="4437"/>
        <item sd="0" x="4438"/>
        <item x="4439"/>
        <item x="4440"/>
        <item sd="0" x="4441"/>
        <item sd="0" x="4442"/>
        <item sd="0" x="4443"/>
        <item x="4444"/>
        <item x="4445"/>
        <item x="4446"/>
        <item x="4447"/>
        <item sd="0" x="4448"/>
        <item x="4449"/>
        <item x="4450"/>
        <item sd="0" x="4451"/>
        <item sd="0" x="4452"/>
        <item sd="0" x="4453"/>
        <item sd="0" x="4454"/>
        <item sd="0" x="4455"/>
        <item sd="0" x="4456"/>
        <item x="4457"/>
        <item x="4458"/>
        <item x="4459"/>
        <item x="4460"/>
        <item sd="0" x="4461"/>
        <item sd="0" x="4462"/>
        <item sd="0" x="4463"/>
        <item sd="0" x="4464"/>
        <item sd="0" x="4465"/>
        <item sd="0" x="4466"/>
        <item x="4467"/>
        <item x="4468"/>
        <item x="4469"/>
        <item x="4470"/>
        <item sd="0" x="4471"/>
        <item sd="0" x="4472"/>
        <item sd="0" x="4473"/>
        <item sd="0" x="4474"/>
        <item sd="0" x="4475"/>
        <item sd="0" x="4476"/>
        <item sd="0" x="4477"/>
        <item sd="0" x="4478"/>
        <item sd="0" x="4479"/>
        <item x="4480"/>
        <item x="4481"/>
        <item x="4482"/>
        <item sd="0" x="4483"/>
        <item sd="0" x="4484"/>
        <item sd="0" x="4485"/>
        <item sd="0" x="4486"/>
        <item sd="0" x="4487"/>
        <item sd="0" x="4488"/>
        <item sd="0" x="4489"/>
        <item x="4490"/>
        <item x="4491"/>
        <item x="4492"/>
        <item sd="0" x="4493"/>
        <item sd="0" x="4494"/>
        <item sd="0" x="4495"/>
        <item sd="0" x="4496"/>
        <item sd="0" x="4497"/>
        <item sd="0" x="4498"/>
        <item sd="0" x="4499"/>
        <item x="4500"/>
        <item sd="0" x="4501"/>
        <item x="4502"/>
        <item x="4503"/>
        <item x="4504"/>
        <item x="4505"/>
        <item sd="0" x="4506"/>
        <item sd="0" x="4507"/>
        <item sd="0" x="4508"/>
        <item sd="0" x="4509"/>
        <item x="4510"/>
        <item sd="0" x="4511"/>
        <item x="4512"/>
        <item x="4513"/>
        <item x="4514"/>
        <item x="4515"/>
        <item sd="0" x="4516"/>
        <item sd="0" x="4517"/>
        <item sd="0" x="4518"/>
        <item sd="0" x="4519"/>
        <item x="4520"/>
        <item sd="0" x="4521"/>
        <item x="4522"/>
        <item x="4523"/>
        <item x="4524"/>
        <item sd="0" x="4525"/>
        <item sd="0" x="4526"/>
        <item sd="0" x="4527"/>
        <item x="4528"/>
        <item x="4529"/>
        <item x="4530"/>
        <item sd="0" x="4531"/>
        <item sd="0" x="4532"/>
        <item sd="0" x="4533"/>
        <item sd="0" x="4534"/>
        <item sd="0" x="4535"/>
        <item sd="0" x="4536"/>
        <item sd="0" x="4537"/>
        <item x="4538"/>
        <item x="4539"/>
        <item x="4540"/>
        <item sd="0" x="4541"/>
        <item sd="0" x="4542"/>
        <item sd="0" x="4543"/>
        <item x="4544"/>
        <item sd="0" x="4545"/>
        <item sd="0" x="4546"/>
        <item sd="0" x="4547"/>
        <item x="4548"/>
        <item sd="0" x="4549"/>
        <item x="4550"/>
        <item x="4551"/>
        <item x="4552"/>
        <item x="4553"/>
        <item sd="0" x="4554"/>
        <item sd="0" x="4555"/>
        <item sd="0" x="4556"/>
        <item sd="0" x="4557"/>
        <item x="4558"/>
        <item sd="0" x="4559"/>
        <item x="4560"/>
        <item x="4561"/>
        <item x="4562"/>
        <item x="4563"/>
        <item sd="0" x="4564"/>
        <item sd="0" x="4565"/>
        <item sd="0" x="4566"/>
        <item sd="0" x="4567"/>
        <item x="4568"/>
        <item sd="0" x="4569"/>
        <item x="4570"/>
        <item x="4571"/>
        <item x="4572"/>
        <item x="4573"/>
        <item x="4574"/>
        <item x="4575"/>
        <item x="4576"/>
        <item sd="0" x="4577"/>
        <item sd="0" x="4578"/>
        <item sd="0" x="4579"/>
        <item x="4580"/>
        <item x="4581"/>
        <item x="4582"/>
        <item x="4583"/>
        <item x="4584"/>
        <item x="4585"/>
        <item x="4586"/>
        <item sd="0" x="4587"/>
        <item sd="0" x="4588"/>
        <item sd="0" x="4589"/>
        <item x="4590"/>
        <item x="4591"/>
        <item x="4592"/>
        <item x="4593"/>
        <item x="4594"/>
        <item x="4595"/>
        <item x="4596"/>
        <item x="4597"/>
        <item x="4598"/>
        <item sd="0" x="4599"/>
        <item sd="0" x="4600"/>
        <item sd="0" x="4601"/>
        <item sd="0" x="4602"/>
        <item x="4603"/>
        <item x="4604"/>
        <item x="4605"/>
        <item x="4606"/>
        <item x="4607"/>
        <item x="4608"/>
        <item sd="0" x="4609"/>
        <item sd="0" x="4610"/>
        <item sd="0" x="4611"/>
        <item sd="0" x="4612"/>
        <item x="4613"/>
        <item x="4614"/>
        <item x="4615"/>
        <item x="4616"/>
        <item x="4617"/>
        <item x="4618"/>
        <item sd="0" x="4619"/>
        <item sd="0" x="4620"/>
        <item x="4621"/>
        <item sd="0" x="4622"/>
        <item sd="0" x="4623"/>
        <item sd="0" x="4624"/>
        <item sd="0" x="4625"/>
        <item x="4626"/>
        <item x="4627"/>
        <item x="4628"/>
        <item sd="0" x="4629"/>
        <item sd="0" x="4630"/>
        <item x="4631"/>
        <item sd="0" x="4632"/>
        <item sd="0" x="4633"/>
        <item sd="0" x="4634"/>
        <item sd="0" x="4635"/>
        <item x="4636"/>
        <item x="4637"/>
        <item x="4638"/>
        <item sd="0" x="4639"/>
        <item sd="0" x="4640"/>
        <item x="4641"/>
        <item sd="0" x="4642"/>
        <item sd="0" x="4643"/>
        <item sd="0" x="4644"/>
        <item sd="0" x="4645"/>
        <item x="4646"/>
        <item x="4647"/>
        <item x="4648"/>
        <item sd="0" x="4649"/>
        <item sd="0" x="4650"/>
        <item sd="0" x="4651"/>
        <item sd="0" x="4652"/>
        <item x="4653"/>
        <item x="4654"/>
        <item sd="0" x="4655"/>
        <item x="4656"/>
        <item x="4657"/>
        <item x="4658"/>
        <item sd="0" x="4659"/>
        <item sd="0" x="4660"/>
        <item sd="0" x="4661"/>
        <item sd="0" x="4662"/>
        <item x="4663"/>
        <item x="4664"/>
        <item sd="0" x="4665"/>
        <item x="4666"/>
        <item x="4667"/>
        <item x="4668"/>
        <item x="4669"/>
        <item x="4670"/>
        <item x="4671"/>
        <item sd="0" x="4672"/>
        <item sd="0" x="4673"/>
        <item sd="0" x="4674"/>
        <item sd="0" x="4675"/>
        <item x="4676"/>
        <item x="4677"/>
        <item x="4678"/>
        <item x="4679"/>
        <item x="4680"/>
        <item x="4681"/>
        <item sd="0" x="4682"/>
        <item sd="0" x="4683"/>
        <item sd="0" x="4684"/>
        <item sd="0" x="4685"/>
        <item x="4686"/>
        <item x="4687"/>
        <item x="4688"/>
        <item x="4689"/>
        <item x="4690"/>
        <item x="4691"/>
        <item sd="0" x="4692"/>
        <item sd="0" x="4693"/>
        <item sd="0" x="4694"/>
        <item sd="0" x="4695"/>
        <item sd="0" x="4696"/>
        <item x="4697"/>
        <item x="4698"/>
        <item x="4699"/>
        <item sd="0" x="4700"/>
        <item sd="0" x="4701"/>
        <item sd="0" x="4702"/>
        <item sd="0" x="4703"/>
        <item sd="0" x="4704"/>
        <item sd="0" x="4705"/>
        <item sd="0" x="4706"/>
        <item x="4707"/>
        <item x="4708"/>
        <item x="4709"/>
        <item sd="0" x="4710"/>
        <item x="4711"/>
        <item sd="0" x="4712"/>
        <item sd="0" x="4713"/>
        <item sd="0" x="4714"/>
        <item sd="0" x="4715"/>
        <item sd="0" x="4716"/>
        <item sd="0" x="4717"/>
        <item sd="0" x="4718"/>
        <item sd="0" x="4719"/>
        <item sd="0" x="4720"/>
        <item x="4721"/>
        <item x="4722"/>
        <item x="4723"/>
        <item sd="0" x="4724"/>
        <item sd="0" x="4725"/>
        <item sd="0" x="4726"/>
        <item sd="0" x="4727"/>
        <item sd="0" x="4728"/>
        <item sd="0" x="4729"/>
        <item sd="0" x="4730"/>
        <item x="4731"/>
        <item x="4732"/>
        <item x="4733"/>
        <item sd="0" x="4734"/>
        <item sd="0" x="4735"/>
        <item sd="0" x="4736"/>
        <item sd="0" x="4737"/>
        <item sd="0" x="4738"/>
        <item sd="0" x="4739"/>
        <item sd="0" x="4740"/>
        <item sd="0" x="4741"/>
        <item sd="0" x="4742"/>
        <item x="4743"/>
        <item x="4744"/>
        <item x="4745"/>
        <item x="4746"/>
        <item sd="0" x="4747"/>
        <item sd="0" x="4748"/>
        <item sd="0" x="4749"/>
        <item sd="0" x="4750"/>
        <item sd="0" x="4751"/>
        <item sd="0" x="4752"/>
        <item x="4753"/>
        <item x="4754"/>
        <item x="4755"/>
        <item x="4756"/>
        <item sd="0" x="4757"/>
        <item sd="0" x="4758"/>
        <item sd="0" x="4759"/>
        <item sd="0" x="4760"/>
        <item sd="0" x="4761"/>
        <item sd="0" x="4762"/>
        <item x="4763"/>
        <item x="4764"/>
        <item x="4765"/>
        <item x="4766"/>
        <item sd="0" x="4767"/>
        <item sd="0" x="4768"/>
        <item sd="0" x="4769"/>
        <item sd="0" x="4770"/>
        <item x="4771"/>
        <item x="4772"/>
        <item x="4773"/>
        <item sd="0" x="4774"/>
        <item x="4775"/>
        <item x="4776"/>
        <item sd="0" x="4777"/>
        <item sd="0" x="4778"/>
        <item sd="0" x="4779"/>
        <item sd="0" x="4780"/>
        <item x="4781"/>
        <item x="4782"/>
        <item x="4783"/>
        <item sd="0" x="4784"/>
        <item x="4785"/>
        <item x="4786"/>
        <item sd="0" x="4787"/>
        <item sd="0" x="4788"/>
        <item x="4789"/>
        <item sd="0" x="4790"/>
        <item sd="0" x="4791"/>
        <item sd="0" x="4792"/>
        <item x="4793"/>
        <item x="4794"/>
        <item x="4795"/>
        <item x="4796"/>
        <item sd="0" x="4797"/>
        <item sd="0" x="4798"/>
        <item x="4799"/>
        <item sd="0" x="4800"/>
        <item sd="0" x="4801"/>
        <item sd="0" x="4802"/>
        <item x="4803"/>
        <item x="4804"/>
        <item x="4805"/>
        <item x="4806"/>
        <item sd="0" x="4807"/>
        <item sd="0" x="4808"/>
        <item x="4809"/>
        <item sd="0" x="4810"/>
        <item sd="0" x="4811"/>
        <item sd="0" x="4812"/>
        <item sd="0" x="4813"/>
        <item sd="0" x="4814"/>
        <item sd="0" x="4815"/>
        <item x="4816"/>
        <item x="4817"/>
        <item x="4818"/>
        <item x="4819"/>
        <item sd="0" x="4820"/>
        <item sd="0" x="4821"/>
        <item sd="0" x="4822"/>
        <item sd="0" x="4823"/>
        <item sd="0" x="4824"/>
        <item sd="0" x="4825"/>
        <item x="4826"/>
        <item x="4827"/>
        <item x="4828"/>
        <item x="4829"/>
        <item sd="0" x="4830"/>
        <item sd="0" x="4831"/>
        <item sd="0" x="4832"/>
        <item sd="0" x="4833"/>
        <item sd="0" x="4834"/>
        <item sd="0" x="4835"/>
        <item x="4836"/>
        <item sd="0" x="4837"/>
        <item sd="0" x="4838"/>
        <item x="4839"/>
        <item x="4840"/>
        <item x="4841"/>
        <item sd="0" x="4842"/>
        <item sd="0" x="4843"/>
        <item sd="0" x="4844"/>
        <item sd="0" x="4845"/>
        <item x="4846"/>
        <item sd="0" x="4847"/>
        <item sd="0" x="4848"/>
        <item x="4849"/>
        <item x="4850"/>
        <item x="4851"/>
        <item sd="0" x="4852"/>
        <item sd="0" x="4853"/>
        <item sd="0" x="4854"/>
        <item sd="0" x="4855"/>
        <item x="4856"/>
        <item sd="0" x="4857"/>
        <item sd="0" x="4858"/>
        <item x="4859"/>
        <item x="4860"/>
        <item x="4861"/>
        <item x="4862"/>
        <item x="4863"/>
        <item x="4864"/>
        <item sd="0" x="4865"/>
        <item sd="0" x="4866"/>
        <item sd="0" x="4867"/>
        <item sd="0" x="4868"/>
        <item x="4869"/>
        <item x="4870"/>
        <item x="4871"/>
        <item x="4872"/>
        <item x="4873"/>
        <item x="4874"/>
        <item sd="0" x="4875"/>
        <item sd="0" x="4876"/>
        <item sd="0" x="4877"/>
        <item sd="0" x="4878"/>
        <item x="4879"/>
        <item x="4880"/>
        <item x="4881"/>
        <item x="4882"/>
        <item x="4883"/>
        <item x="4884"/>
        <item sd="0" x="4885"/>
        <item sd="0" x="4886"/>
        <item x="4887"/>
        <item x="4888"/>
        <item x="4889"/>
        <item x="4890"/>
        <item sd="0" x="4891"/>
        <item sd="0" x="4892"/>
        <item sd="0" x="4893"/>
        <item x="4894"/>
        <item sd="0" x="4895"/>
        <item sd="0" x="4896"/>
        <item x="4897"/>
        <item x="4898"/>
        <item x="4899"/>
        <item x="4900"/>
        <item sd="0" x="4901"/>
        <item sd="0" x="4902"/>
        <item sd="0" x="4903"/>
        <item x="4904"/>
        <item sd="0" x="4905"/>
        <item sd="0" x="4906"/>
        <item x="4907"/>
        <item x="4908"/>
        <item sd="0" x="4909"/>
        <item x="4910"/>
        <item x="4911"/>
        <item x="4912"/>
        <item sd="0" x="4913"/>
        <item sd="0" x="4914"/>
        <item sd="0" x="4915"/>
        <item sd="0" x="4916"/>
        <item x="4917"/>
        <item x="4918"/>
        <item sd="0" x="4919"/>
        <item x="4920"/>
        <item x="4921"/>
        <item x="4922"/>
        <item sd="0" x="4923"/>
        <item sd="0" x="4924"/>
        <item sd="0" x="4925"/>
        <item sd="0" x="4926"/>
        <item x="4927"/>
        <item x="4928"/>
        <item sd="0" x="4929"/>
        <item x="4930"/>
        <item x="4931"/>
        <item x="4932"/>
        <item x="4933"/>
        <item x="4934"/>
        <item x="4935"/>
        <item sd="0" x="4936"/>
        <item sd="0" x="4937"/>
        <item sd="0" x="4938"/>
        <item sd="0" x="4939"/>
        <item x="4940"/>
        <item x="4941"/>
        <item x="4942"/>
        <item x="4943"/>
        <item x="4944"/>
        <item x="4945"/>
        <item sd="0" x="4946"/>
        <item sd="0" x="4947"/>
        <item sd="0" x="4948"/>
        <item sd="0" x="4949"/>
        <item x="4950"/>
        <item x="4951"/>
        <item x="4952"/>
        <item x="4953"/>
        <item x="4954"/>
        <item x="4955"/>
        <item sd="0" x="4956"/>
        <item x="4957"/>
        <item x="4958"/>
        <item sd="0" x="4959"/>
        <item sd="0" x="4960"/>
        <item sd="0" x="4961"/>
        <item x="4962"/>
        <item x="4963"/>
        <item x="4964"/>
        <item x="4965"/>
        <item sd="0" x="4966"/>
        <item x="4967"/>
        <item x="4968"/>
        <item sd="0" x="4969"/>
        <item sd="0" x="4970"/>
        <item sd="0" x="4971"/>
        <item x="4972"/>
        <item x="4973"/>
        <item x="4974"/>
        <item x="4975"/>
        <item sd="0" x="4976"/>
        <item x="4977"/>
        <item x="4978"/>
        <item sd="0" x="4979"/>
        <item sd="0" x="4980"/>
        <item sd="0" x="4981"/>
        <item sd="0" x="4982"/>
        <item sd="0" x="4983"/>
        <item sd="0" x="4984"/>
        <item x="4985"/>
        <item x="4986"/>
        <item x="4987"/>
        <item x="4988"/>
        <item sd="0" x="4989"/>
        <item sd="0" x="4990"/>
        <item sd="0" x="4991"/>
        <item sd="0" x="4992"/>
        <item sd="0" x="4993"/>
        <item sd="0" x="4994"/>
        <item x="4995"/>
        <item x="4996"/>
        <item x="4997"/>
        <item x="4998"/>
        <item sd="0" x="4999"/>
        <item sd="0" x="5000"/>
        <item sd="0" x="5001"/>
        <item sd="0" x="5002"/>
        <item sd="0" x="5003"/>
        <item sd="0" x="5004"/>
        <item x="5005"/>
        <item x="5006"/>
        <item x="5007"/>
        <item x="5008"/>
        <item sd="0" x="5009"/>
        <item sd="0" x="5010"/>
        <item sd="0" x="5011"/>
        <item x="5012"/>
        <item x="5013"/>
        <item x="5014"/>
        <item x="5015"/>
        <item x="5016"/>
        <item x="5017"/>
        <item x="5018"/>
        <item sd="0" x="5019"/>
        <item sd="0" x="5020"/>
        <item sd="0" x="5021"/>
        <item x="5022"/>
        <item x="5023"/>
        <item x="5024"/>
        <item x="5025"/>
        <item x="5026"/>
        <item x="5027"/>
        <item x="5028"/>
        <item sd="0" x="5029"/>
        <item sd="0" x="5030"/>
        <item sd="0" x="5031"/>
        <item sd="0" x="5032"/>
        <item x="5033"/>
        <item x="5034"/>
        <item x="5035"/>
        <item x="5036"/>
        <item sd="0" x="5037"/>
        <item sd="0" x="5038"/>
        <item sd="0" x="5039"/>
        <item sd="0" x="5040"/>
        <item sd="0" x="5041"/>
        <item sd="0" x="5042"/>
        <item x="5043"/>
        <item x="5044"/>
        <item x="5045"/>
        <item x="5046"/>
        <item sd="0" x="5047"/>
        <item x="5048"/>
        <item sd="0" x="5049"/>
        <item sd="0" x="5050"/>
        <item sd="0" x="5051"/>
        <item sd="0" x="5052"/>
        <item sd="0" x="5053"/>
        <item sd="0" x="5054"/>
        <item sd="0" x="5055"/>
        <item x="5056"/>
        <item x="5057"/>
        <item x="5058"/>
        <item sd="0" x="5059"/>
        <item sd="0" x="5060"/>
        <item sd="0" x="5061"/>
        <item sd="0" x="5062"/>
        <item sd="0" x="5063"/>
        <item sd="0" x="5064"/>
        <item sd="0" x="5065"/>
        <item x="5066"/>
        <item x="5067"/>
        <item x="5068"/>
        <item sd="0" x="5069"/>
        <item sd="0" x="5070"/>
        <item sd="0" x="5071"/>
        <item x="5072"/>
        <item sd="0" x="5073"/>
        <item sd="0" x="5074"/>
        <item sd="0" x="5075"/>
        <item x="5076"/>
        <item sd="0" x="5077"/>
        <item x="5078"/>
        <item x="5079"/>
        <item x="5080"/>
        <item x="5081"/>
        <item sd="0" x="5082"/>
        <item sd="0" x="5083"/>
        <item sd="0" x="5084"/>
        <item sd="0" x="5085"/>
        <item x="5086"/>
        <item sd="0" x="5087"/>
        <item x="5088"/>
        <item x="5089"/>
        <item x="5090"/>
        <item x="5091"/>
        <item sd="0" x="5092"/>
        <item sd="0" x="5093"/>
        <item sd="0" x="5094"/>
        <item sd="0" x="5095"/>
        <item x="5096"/>
        <item sd="0" x="5097"/>
        <item x="5098"/>
        <item x="5099"/>
        <item x="5100"/>
        <item x="5101"/>
        <item x="5102"/>
        <item x="5103"/>
        <item x="5104"/>
        <item sd="0" x="5105"/>
        <item sd="0" x="5106"/>
        <item sd="0" x="5107"/>
        <item x="5108"/>
        <item x="5109"/>
        <item x="5110"/>
        <item x="5111"/>
        <item x="5112"/>
        <item x="5113"/>
        <item x="5114"/>
        <item sd="0" x="5115"/>
        <item sd="0" x="5116"/>
        <item sd="0" x="5117"/>
        <item x="5118"/>
        <item x="5119"/>
        <item x="5120"/>
        <item x="5121"/>
        <item x="5122"/>
        <item x="5123"/>
        <item x="5124"/>
        <item sd="0" m="1" x="15140"/>
        <item sd="0" x="5125"/>
        <item sd="0" x="5126"/>
        <item sd="0" x="5127"/>
        <item sd="0" x="5128"/>
        <item x="5129"/>
        <item x="5130"/>
        <item x="5131"/>
        <item x="5132"/>
        <item sd="0" x="5133"/>
        <item sd="0" x="5134"/>
        <item sd="0" x="5135"/>
        <item sd="0" x="5136"/>
        <item sd="0" x="5137"/>
        <item sd="0" x="5138"/>
        <item x="5139"/>
        <item sd="0" x="5140"/>
        <item sd="0" x="5141"/>
        <item x="5142"/>
        <item x="5143"/>
        <item x="5144"/>
        <item x="5145"/>
        <item sd="0" x="5146"/>
        <item sd="0" x="5147"/>
        <item sd="0" x="5148"/>
        <item x="5149"/>
        <item sd="0" x="5150"/>
        <item sd="0" x="5151"/>
        <item x="5152"/>
        <item x="5153"/>
        <item x="5154"/>
        <item x="5155"/>
        <item sd="0" x="5156"/>
        <item sd="0" x="5157"/>
        <item sd="0" x="5158"/>
        <item x="5159"/>
        <item sd="0" x="5160"/>
        <item sd="0" x="5161"/>
        <item x="5162"/>
        <item x="5163"/>
        <item sd="0" x="5164"/>
        <item x="5165"/>
        <item x="5166"/>
        <item x="5167"/>
        <item sd="0" x="5168"/>
        <item sd="0" x="5169"/>
        <item sd="0" x="5170"/>
        <item sd="0" x="5171"/>
        <item x="5172"/>
        <item x="5173"/>
        <item sd="0" x="5174"/>
        <item x="5175"/>
        <item x="5176"/>
        <item x="5177"/>
        <item sd="0" x="5178"/>
        <item sd="0" x="5179"/>
        <item sd="0" x="5180"/>
        <item sd="0" x="5181"/>
        <item x="5182"/>
        <item x="5183"/>
        <item sd="0" x="5184"/>
        <item x="5185"/>
        <item x="5186"/>
        <item x="5187"/>
        <item x="5188"/>
        <item x="5189"/>
        <item x="5190"/>
        <item sd="0" x="5191"/>
        <item sd="0" x="5192"/>
        <item sd="0" x="5193"/>
        <item sd="0" x="5194"/>
        <item x="5195"/>
        <item x="5196"/>
        <item x="5197"/>
        <item x="5198"/>
        <item x="5199"/>
        <item x="5200"/>
        <item sd="0" x="5201"/>
        <item sd="0" x="5202"/>
        <item sd="0" x="5203"/>
        <item sd="0" x="5204"/>
        <item x="5205"/>
        <item x="5206"/>
        <item x="5207"/>
        <item x="5208"/>
        <item x="5209"/>
        <item x="5210"/>
        <item sd="0" x="5211"/>
        <item sd="0" x="5212"/>
        <item sd="0" x="5213"/>
        <item sd="0" x="5214"/>
        <item sd="0" x="5215"/>
        <item x="5216"/>
        <item x="5217"/>
        <item x="5218"/>
        <item sd="0" x="5219"/>
        <item sd="0" x="5220"/>
        <item sd="0" x="5221"/>
        <item sd="0" x="5222"/>
        <item sd="0" x="5223"/>
        <item sd="0" x="5224"/>
        <item sd="0" x="5225"/>
        <item x="5226"/>
        <item x="5227"/>
        <item x="5228"/>
        <item sd="0" x="5229"/>
        <item x="5230"/>
        <item sd="0" x="5231"/>
        <item sd="0" x="5232"/>
        <item sd="0" x="5233"/>
        <item sd="0" x="5234"/>
        <item sd="0" x="5235"/>
        <item sd="0" x="5236"/>
        <item sd="0" x="5237"/>
        <item sd="0" x="5238"/>
        <item sd="0" x="5239"/>
        <item x="5240"/>
        <item x="5241"/>
        <item x="5242"/>
        <item x="5243"/>
        <item sd="0" x="5244"/>
        <item sd="0" x="5245"/>
        <item sd="0" x="5246"/>
        <item sd="0" x="5247"/>
        <item sd="0" x="5248"/>
        <item sd="0" x="5249"/>
        <item x="5250"/>
        <item sd="0" x="5251"/>
        <item sd="0" x="5252"/>
        <item x="5253"/>
        <item x="5254"/>
        <item x="5255"/>
        <item sd="0" x="5256"/>
        <item sd="0" x="5257"/>
        <item sd="0" x="5258"/>
        <item sd="0" x="5259"/>
        <item x="5260"/>
        <item sd="0" x="5261"/>
        <item sd="0" x="5262"/>
        <item x="5263"/>
        <item x="5264"/>
        <item x="5265"/>
        <item sd="0" x="5266"/>
        <item sd="0" x="5267"/>
        <item sd="0" x="5268"/>
        <item sd="0" x="5269"/>
        <item x="5270"/>
        <item sd="0" x="5271"/>
        <item sd="0" x="5272"/>
        <item x="5273"/>
        <item x="5274"/>
        <item x="5275"/>
        <item x="5276"/>
        <item x="5277"/>
        <item x="5278"/>
        <item sd="0" x="5279"/>
        <item sd="0" x="5280"/>
        <item sd="0" x="5281"/>
        <item sd="0" x="5282"/>
        <item x="5283"/>
        <item x="5284"/>
        <item x="5285"/>
        <item x="5286"/>
        <item x="5287"/>
        <item x="5288"/>
        <item sd="0" x="5289"/>
        <item sd="0" x="5290"/>
        <item sd="0" x="5291"/>
        <item sd="0" x="5292"/>
        <item x="5293"/>
        <item x="5294"/>
        <item x="5295"/>
        <item x="5296"/>
        <item x="5297"/>
        <item x="5298"/>
        <item x="5299"/>
        <item x="5300"/>
        <item x="5301"/>
        <item sd="0" x="5302"/>
        <item sd="0" x="5303"/>
        <item sd="0" x="5304"/>
        <item x="5305"/>
        <item x="5306"/>
        <item x="5307"/>
        <item x="5308"/>
        <item x="5309"/>
        <item x="5310"/>
        <item x="5311"/>
        <item sd="0" x="5312"/>
        <item sd="0" x="5313"/>
        <item sd="0" x="5314"/>
        <item x="5315"/>
        <item x="5316"/>
        <item x="5317"/>
        <item x="5318"/>
        <item x="5319"/>
        <item x="5320"/>
        <item x="5321"/>
        <item sd="0" x="5322"/>
        <item x="5323"/>
        <item sd="0" x="5324"/>
        <item sd="0" x="5325"/>
        <item sd="0" x="5326"/>
        <item sd="0" x="5327"/>
        <item x="5328"/>
        <item x="5329"/>
        <item x="5330"/>
        <item x="5331"/>
        <item sd="0" x="5332"/>
        <item x="5333"/>
        <item sd="0" x="5334"/>
        <item sd="0" x="5335"/>
        <item sd="0" x="5336"/>
        <item sd="0" x="5337"/>
        <item x="5338"/>
        <item x="5339"/>
        <item x="5340"/>
        <item x="5341"/>
        <item sd="0" x="5342"/>
        <item x="5343"/>
        <item sd="0" x="5344"/>
        <item sd="0" x="5345"/>
        <item sd="0" x="5346"/>
        <item sd="0" x="5347"/>
        <item x="5348"/>
        <item x="5349"/>
        <item x="5350"/>
        <item x="5351"/>
        <item sd="0" x="5352"/>
        <item sd="0" x="5353"/>
        <item sd="0" x="5354"/>
        <item x="5355"/>
        <item x="5356"/>
        <item sd="0" x="5357"/>
        <item x="5358"/>
        <item x="5359"/>
        <item x="5360"/>
        <item x="5361"/>
        <item sd="0" x="5362"/>
        <item sd="0" x="5363"/>
        <item sd="0" x="5364"/>
        <item x="5365"/>
        <item x="5366"/>
        <item sd="0" x="5367"/>
        <item x="5368"/>
        <item x="5369"/>
        <item x="5370"/>
        <item x="5371"/>
        <item x="5372"/>
        <item sd="0" x="5373"/>
        <item sd="0" x="5374"/>
        <item sd="0" x="5375"/>
        <item x="5376"/>
        <item x="5377"/>
        <item x="5378"/>
        <item x="5379"/>
        <item sd="0" x="5380"/>
        <item x="5381"/>
        <item x="5382"/>
        <item sd="0" x="5383"/>
        <item sd="0" x="5384"/>
        <item sd="0" x="5385"/>
        <item x="5386"/>
        <item x="5387"/>
        <item x="5388"/>
        <item x="5389"/>
        <item x="5390"/>
        <item x="5391"/>
        <item x="5392"/>
        <item sd="0" x="5393"/>
        <item sd="0" x="5394"/>
        <item sd="0" x="5395"/>
        <item sd="0" x="5396"/>
        <item sd="0" x="5397"/>
        <item sd="0" x="5398"/>
        <item x="5399"/>
        <item x="5400"/>
        <item x="5401"/>
        <item x="5402"/>
        <item sd="0" x="5403"/>
        <item sd="0" x="5404"/>
        <item sd="0" x="5405"/>
        <item sd="0" x="5406"/>
        <item sd="0" x="5407"/>
        <item sd="0" x="5408"/>
        <item x="5409"/>
        <item x="5410"/>
        <item x="5411"/>
        <item x="5412"/>
        <item sd="0" x="5413"/>
        <item x="5414"/>
        <item sd="0" x="5415"/>
        <item sd="0" x="5416"/>
        <item sd="0" x="5417"/>
        <item sd="0" x="5418"/>
        <item sd="0" x="5419"/>
        <item sd="0" x="5420"/>
        <item sd="0" x="5421"/>
        <item x="5422"/>
        <item x="5423"/>
        <item x="5424"/>
        <item sd="0" x="5425"/>
        <item sd="0" x="5426"/>
        <item sd="0" x="5427"/>
        <item sd="0" x="5428"/>
        <item sd="0" x="5429"/>
        <item sd="0" x="5430"/>
        <item sd="0" x="5431"/>
        <item x="5432"/>
        <item x="5433"/>
        <item x="5434"/>
        <item sd="0" x="5435"/>
        <item sd="0" x="5436"/>
        <item sd="0" x="5437"/>
        <item sd="0" x="5438"/>
        <item sd="0" x="5439"/>
        <item sd="0" x="5440"/>
        <item sd="0" x="5441"/>
        <item x="5442"/>
        <item sd="0" x="5443"/>
        <item x="5444"/>
        <item x="5445"/>
        <item x="5446"/>
        <item x="5447"/>
        <item sd="0" x="5448"/>
        <item sd="0" x="5449"/>
        <item sd="0" x="5450"/>
        <item sd="0" x="5451"/>
        <item x="5452"/>
        <item sd="0" x="5453"/>
        <item x="5454"/>
        <item x="5455"/>
        <item x="5456"/>
        <item x="5457"/>
        <item sd="0" x="5458"/>
        <item x="5459"/>
        <item sd="0" x="5460"/>
        <item sd="0" x="5461"/>
        <item x="5462"/>
        <item sd="0" x="5463"/>
        <item x="5464"/>
        <item x="5465"/>
        <item x="5466"/>
        <item x="5467"/>
        <item sd="0" x="5468"/>
        <item sd="0" x="5469"/>
        <item sd="0" x="5470"/>
        <item sd="0" x="5471"/>
        <item x="5472"/>
        <item x="5473"/>
        <item x="5474"/>
        <item sd="0" x="5475"/>
        <item sd="0" x="5476"/>
        <item x="5477"/>
        <item sd="0" x="5478"/>
        <item sd="0" x="5479"/>
        <item sd="0" x="5480"/>
        <item sd="0" x="5481"/>
        <item x="5482"/>
        <item x="5483"/>
        <item x="5484"/>
        <item sd="0" x="5485"/>
        <item sd="0" x="5486"/>
        <item x="5487"/>
        <item sd="0" x="5488"/>
        <item sd="0" x="5489"/>
        <item sd="0" x="5490"/>
        <item sd="0" x="5491"/>
        <item sd="0" x="5492"/>
        <item sd="0" x="5493"/>
        <item x="5494"/>
        <item x="5495"/>
        <item x="5496"/>
        <item x="5497"/>
        <item sd="0" x="5498"/>
        <item sd="0" x="5499"/>
        <item sd="0" x="5500"/>
        <item sd="0" x="5501"/>
        <item sd="0" x="5502"/>
        <item sd="0" x="5503"/>
        <item x="5504"/>
        <item x="5505"/>
        <item x="5506"/>
        <item x="5507"/>
        <item sd="0" x="5508"/>
        <item sd="0" x="5509"/>
        <item sd="0" x="5510"/>
        <item sd="0" x="5511"/>
        <item sd="0" x="5512"/>
        <item sd="0" x="5513"/>
        <item x="5514"/>
        <item sd="0" x="5515"/>
        <item sd="0" x="5516"/>
        <item x="5517"/>
        <item x="5518"/>
        <item x="5519"/>
        <item x="5520"/>
        <item sd="0" x="5521"/>
        <item sd="0" x="5522"/>
        <item sd="0" x="5523"/>
        <item x="5524"/>
        <item sd="0" x="5525"/>
        <item sd="0" x="5526"/>
        <item x="5527"/>
        <item x="5528"/>
        <item x="5529"/>
        <item x="5530"/>
        <item sd="0" x="5531"/>
        <item sd="0" x="5532"/>
        <item sd="0" x="5533"/>
        <item x="5534"/>
        <item sd="0" x="5535"/>
        <item sd="0" x="5536"/>
        <item x="5537"/>
        <item x="5538"/>
        <item sd="0" x="5539"/>
        <item x="5540"/>
        <item x="5541"/>
        <item x="5542"/>
        <item sd="0" x="5543"/>
        <item sd="0" x="5544"/>
        <item sd="0" x="5545"/>
        <item sd="0" x="5546"/>
        <item x="5547"/>
        <item x="5548"/>
        <item sd="0" x="5549"/>
        <item x="5550"/>
        <item x="5551"/>
        <item x="5552"/>
        <item sd="0" x="5553"/>
        <item sd="0" x="5554"/>
        <item sd="0" x="5555"/>
        <item sd="0" x="5556"/>
        <item x="5557"/>
        <item x="5558"/>
        <item sd="0" x="5559"/>
        <item x="5560"/>
        <item x="5561"/>
        <item x="5562"/>
        <item x="5563"/>
        <item sd="0" x="5564"/>
        <item sd="0" x="5565"/>
        <item sd="0" x="5566"/>
        <item sd="0" x="5567"/>
        <item x="5568"/>
        <item x="5569"/>
        <item x="5570"/>
        <item sd="0" x="5571"/>
        <item sd="0" x="5572"/>
        <item x="5573"/>
        <item sd="0" x="5574"/>
        <item sd="0" x="5575"/>
        <item sd="0" x="5576"/>
        <item sd="0" x="5577"/>
        <item x="5578"/>
        <item x="5579"/>
        <item x="5580"/>
        <item x="5581"/>
        <item sd="0" x="5582"/>
        <item x="5583"/>
        <item sd="0" x="5584"/>
        <item sd="0" x="5585"/>
        <item sd="0" x="5586"/>
        <item sd="0" x="5587"/>
        <item x="5588"/>
        <item x="5589"/>
        <item x="5590"/>
        <item sd="0" x="5591"/>
        <item sd="0" x="5592"/>
        <item sd="0" x="5593"/>
        <item sd="0" x="5594"/>
        <item x="5595"/>
        <item x="5596"/>
        <item sd="0" x="5597"/>
        <item x="5598"/>
        <item x="5599"/>
        <item x="5600"/>
        <item sd="0" x="5601"/>
        <item sd="0" x="5602"/>
        <item sd="0" x="5603"/>
        <item sd="0" x="5604"/>
        <item x="5605"/>
        <item x="5606"/>
        <item sd="0" x="5607"/>
        <item x="5608"/>
        <item x="5609"/>
        <item x="5610"/>
        <item x="5611"/>
        <item x="5612"/>
        <item x="5613"/>
        <item sd="0" x="5614"/>
        <item sd="0" x="5615"/>
        <item sd="0" x="5616"/>
        <item sd="0" x="5617"/>
        <item x="5618"/>
        <item x="5619"/>
        <item x="5620"/>
        <item x="5621"/>
        <item x="5622"/>
        <item x="5623"/>
        <item sd="0" x="5624"/>
        <item sd="0" x="5625"/>
        <item sd="0" x="5626"/>
        <item sd="0" x="5627"/>
        <item x="5628"/>
        <item x="5629"/>
        <item x="5630"/>
        <item x="5631"/>
        <item x="5632"/>
        <item x="5633"/>
        <item sd="0" x="5634"/>
        <item x="5635"/>
        <item x="5636"/>
        <item sd="0" x="5637"/>
        <item sd="0" x="5638"/>
        <item sd="0" x="5639"/>
        <item x="5640"/>
        <item x="5641"/>
        <item x="5642"/>
        <item x="5643"/>
        <item sd="0" x="5644"/>
        <item x="5645"/>
        <item x="5646"/>
        <item sd="0" x="5647"/>
        <item sd="0" x="5648"/>
        <item sd="0" x="5649"/>
        <item x="5650"/>
        <item x="5651"/>
        <item x="5652"/>
        <item x="5653"/>
        <item sd="0" x="5654"/>
        <item x="5655"/>
        <item x="5656"/>
        <item sd="0" x="5657"/>
        <item sd="0" x="5658"/>
        <item sd="0" x="5659"/>
        <item sd="0" x="5660"/>
        <item sd="0" x="5661"/>
        <item sd="0" x="5662"/>
        <item x="5663"/>
        <item x="5664"/>
        <item x="5665"/>
        <item x="5666"/>
        <item sd="0" x="5667"/>
        <item sd="0" x="5668"/>
        <item sd="0" x="5669"/>
        <item sd="0" x="5670"/>
        <item sd="0" x="5671"/>
        <item sd="0" x="5672"/>
        <item x="5673"/>
        <item x="5674"/>
        <item x="5675"/>
        <item x="5676"/>
        <item sd="0" x="5677"/>
        <item sd="0" x="5678"/>
        <item sd="0" x="5679"/>
        <item sd="0" x="5680"/>
        <item sd="0" x="5681"/>
        <item sd="0" x="5682"/>
        <item sd="0" x="5683"/>
        <item sd="0" x="5684"/>
        <item sd="0" x="5685"/>
        <item x="5686"/>
        <item x="5687"/>
        <item x="5688"/>
        <item sd="0" x="5689"/>
        <item sd="0" x="5690"/>
        <item sd="0" x="5691"/>
        <item sd="0" x="5692"/>
        <item sd="0" x="5693"/>
        <item sd="0" x="5694"/>
        <item sd="0" x="5695"/>
        <item x="5696"/>
        <item x="5697"/>
        <item x="5698"/>
        <item sd="0" x="5699"/>
        <item sd="0" x="5700"/>
        <item sd="0" x="5701"/>
        <item sd="0" x="5702"/>
        <item sd="0" x="5703"/>
        <item sd="0" x="5704"/>
        <item sd="0" x="5705"/>
        <item x="5706"/>
        <item x="5707"/>
        <item sd="0" x="5708"/>
        <item sd="0" x="5709"/>
        <item sd="0" x="5710"/>
        <item x="5711"/>
        <item x="5712"/>
        <item x="5713"/>
        <item x="5714"/>
        <item sd="0" x="5715"/>
        <item sd="0" x="5716"/>
        <item x="5717"/>
        <item sd="0" x="5718"/>
        <item sd="0" x="5719"/>
        <item sd="0" x="5720"/>
        <item x="5721"/>
        <item x="5722"/>
        <item x="5723"/>
        <item x="5724"/>
        <item x="5725"/>
        <item sd="0" x="5726"/>
        <item x="5727"/>
        <item sd="0" x="5728"/>
        <item sd="0" x="5729"/>
        <item sd="0" x="5730"/>
        <item sd="0" x="5731"/>
        <item sd="0" x="5732"/>
        <item sd="0" x="5733"/>
        <item x="5734"/>
        <item x="5735"/>
        <item x="5736"/>
        <item x="5737"/>
        <item sd="0" x="5738"/>
        <item sd="0" x="5739"/>
        <item sd="0" x="5740"/>
        <item sd="0" x="5741"/>
        <item sd="0" x="5742"/>
        <item sd="0" x="5743"/>
        <item x="5744"/>
        <item x="5745"/>
        <item x="5746"/>
        <item x="5747"/>
        <item sd="0" x="5748"/>
        <item x="5749"/>
        <item sd="0" x="5750"/>
        <item sd="0" x="5751"/>
        <item sd="0" x="5752"/>
        <item sd="0" x="5753"/>
        <item x="5754"/>
        <item x="5755"/>
        <item sd="0" x="5756"/>
        <item sd="0" x="5757"/>
        <item sd="0" x="5758"/>
        <item x="5759"/>
        <item x="5760"/>
        <item x="5761"/>
        <item x="5762"/>
        <item sd="0" x="5763"/>
        <item sd="0" x="5764"/>
        <item x="5765"/>
        <item sd="0" x="5766"/>
        <item sd="0" x="5767"/>
        <item sd="0" x="5768"/>
        <item x="5769"/>
        <item x="5770"/>
        <item x="5771"/>
        <item x="5772"/>
        <item sd="0" x="5773"/>
        <item sd="0" x="5774"/>
        <item x="5775"/>
        <item sd="0" x="5776"/>
        <item sd="0" x="5777"/>
        <item sd="0" x="5778"/>
        <item sd="0" x="5779"/>
        <item sd="0" x="5780"/>
        <item sd="0" x="5781"/>
        <item x="5782"/>
        <item x="5783"/>
        <item x="5784"/>
        <item x="5785"/>
        <item sd="0" x="5786"/>
        <item sd="0" x="5787"/>
        <item sd="0" x="5788"/>
        <item sd="0" x="5789"/>
        <item sd="0" x="5790"/>
        <item sd="0" x="5791"/>
        <item x="5792"/>
        <item x="5793"/>
        <item x="5794"/>
        <item x="5795"/>
        <item sd="0" x="5796"/>
        <item sd="0" x="5797"/>
        <item sd="0" x="5798"/>
        <item sd="0" x="5799"/>
        <item sd="0" x="5800"/>
        <item sd="0" x="5801"/>
        <item x="5802"/>
        <item sd="0" x="5803"/>
        <item sd="0" x="5804"/>
        <item x="5805"/>
        <item x="5806"/>
        <item x="5807"/>
        <item sd="0" x="5808"/>
        <item sd="0" x="5809"/>
        <item sd="0" x="5810"/>
        <item sd="0" x="5811"/>
        <item x="5812"/>
        <item sd="0" x="5813"/>
        <item sd="0" x="5814"/>
        <item x="5815"/>
        <item x="5816"/>
        <item x="5817"/>
        <item sd="0" x="5818"/>
        <item sd="0" x="5819"/>
        <item sd="0" x="5820"/>
        <item sd="0" x="5821"/>
        <item x="5822"/>
        <item sd="0" x="5823"/>
        <item sd="0" x="5824"/>
        <item x="5825"/>
        <item x="5826"/>
        <item x="5827"/>
        <item sd="0" x="5828"/>
        <item sd="0" x="5829"/>
        <item sd="0" x="5830"/>
        <item sd="0" x="5831"/>
        <item x="5832"/>
        <item x="5833"/>
        <item x="5834"/>
        <item x="5835"/>
        <item sd="0" x="5836"/>
        <item x="5837"/>
        <item sd="0" x="5838"/>
        <item sd="0" x="5839"/>
        <item sd="0" x="5840"/>
        <item sd="0" x="5841"/>
        <item x="5842"/>
        <item x="5843"/>
        <item x="5844"/>
        <item x="5845"/>
        <item sd="0" x="5846"/>
        <item x="5847"/>
        <item sd="0" x="5848"/>
        <item sd="0" x="5849"/>
        <item sd="0" x="5850"/>
        <item sd="0" x="5851"/>
        <item sd="0" x="5852"/>
        <item sd="0" x="5853"/>
        <item sd="0" x="5854"/>
        <item x="5855"/>
        <item x="5856"/>
        <item x="5857"/>
        <item sd="0" x="5858"/>
        <item sd="0" x="5859"/>
        <item sd="0" x="5860"/>
        <item sd="0" x="5861"/>
        <item sd="0" x="5862"/>
        <item sd="0" x="5863"/>
        <item sd="0" x="5864"/>
        <item x="5865"/>
        <item x="5866"/>
        <item x="5867"/>
        <item sd="0" x="5868"/>
        <item sd="0" x="5869"/>
        <item sd="0" x="5870"/>
        <item sd="0" x="5871"/>
        <item sd="0" x="5872"/>
        <item sd="0" x="5873"/>
        <item sd="0" x="5874"/>
        <item sd="0" x="5875"/>
        <item sd="0" x="5876"/>
        <item x="5877"/>
        <item x="5878"/>
        <item x="5879"/>
        <item x="5880"/>
        <item sd="0" x="5881"/>
        <item sd="0" x="5882"/>
        <item sd="0" x="5883"/>
        <item sd="0" x="5884"/>
        <item sd="0" x="5885"/>
        <item sd="0" x="5886"/>
        <item x="5887"/>
        <item x="5888"/>
        <item x="5889"/>
        <item x="5890"/>
        <item sd="0" x="5891"/>
        <item sd="0" x="5892"/>
        <item sd="0" x="5893"/>
        <item sd="0" x="5894"/>
        <item sd="0" x="5895"/>
        <item sd="0" x="5896"/>
        <item x="5897"/>
        <item x="5898"/>
        <item sd="0" x="5899"/>
        <item x="5900"/>
        <item x="5901"/>
        <item x="5902"/>
        <item x="5903"/>
        <item sd="0" x="5904"/>
        <item sd="0" x="5905"/>
        <item sd="0" x="5906"/>
        <item x="5907"/>
        <item x="5908"/>
        <item sd="0" x="5909"/>
        <item x="5910"/>
        <item x="5911"/>
        <item x="5912"/>
        <item x="5913"/>
        <item sd="0" x="5914"/>
        <item sd="0" x="5915"/>
        <item sd="0" x="5916"/>
        <item x="5917"/>
        <item x="5918"/>
        <item sd="0" x="5919"/>
        <item x="5920"/>
        <item x="5921"/>
        <item x="5922"/>
        <item x="5923"/>
        <item x="5924"/>
        <item sd="0" x="5925"/>
        <item sd="0" x="5926"/>
        <item sd="0" x="5927"/>
        <item x="5928"/>
        <item x="5929"/>
        <item x="5930"/>
        <item x="5931"/>
        <item sd="0" x="5932"/>
        <item x="5933"/>
        <item x="5934"/>
        <item sd="0" x="5935"/>
        <item sd="0" x="5936"/>
        <item sd="0" x="5937"/>
        <item x="5938"/>
        <item x="5939"/>
        <item x="5940"/>
        <item x="5941"/>
        <item x="5942"/>
        <item x="5943"/>
        <item x="5944"/>
        <item sd="0" x="5945"/>
        <item sd="0" x="5946"/>
        <item sd="0" x="5947"/>
        <item x="5948"/>
        <item x="5949"/>
        <item x="5950"/>
        <item x="5951"/>
        <item sd="0" x="5952"/>
        <item sd="0" x="5953"/>
        <item sd="0" x="5954"/>
        <item sd="0" x="5955"/>
        <item x="5956"/>
        <item sd="0" x="5957"/>
        <item x="5958"/>
        <item x="5959"/>
        <item x="5960"/>
        <item x="5961"/>
        <item sd="0" x="5962"/>
        <item x="5963"/>
        <item sd="0" x="5964"/>
        <item sd="0" x="5965"/>
        <item x="5966"/>
        <item sd="0" x="5967"/>
        <item x="5968"/>
        <item x="5969"/>
        <item x="5970"/>
        <item x="5971"/>
        <item x="5972"/>
        <item x="5973"/>
        <item x="5974"/>
        <item sd="0" x="5975"/>
        <item sd="0" x="5976"/>
        <item sd="0" x="5977"/>
        <item x="5978"/>
        <item x="5979"/>
        <item x="5980"/>
        <item x="5981"/>
        <item x="5982"/>
        <item x="5983"/>
        <item x="5984"/>
        <item sd="0" x="5985"/>
        <item sd="0" x="5986"/>
        <item sd="0" x="5987"/>
        <item x="5988"/>
        <item x="5989"/>
        <item x="5990"/>
        <item x="5991"/>
        <item x="5992"/>
        <item x="5993"/>
        <item x="5994"/>
        <item x="5995"/>
        <item x="5996"/>
        <item sd="0" x="5997"/>
        <item sd="0" x="5998"/>
        <item sd="0" x="5999"/>
        <item sd="0" x="6000"/>
        <item x="6001"/>
        <item x="6002"/>
        <item x="6003"/>
        <item x="6004"/>
        <item x="6005"/>
        <item x="6006"/>
        <item sd="0" x="6007"/>
        <item sd="0" x="6008"/>
        <item sd="0" x="6009"/>
        <item sd="0" x="6010"/>
        <item x="6011"/>
        <item x="6012"/>
        <item x="6013"/>
        <item x="6014"/>
        <item x="6015"/>
        <item x="6016"/>
        <item sd="0" x="6017"/>
        <item sd="0" x="6018"/>
        <item x="6019"/>
        <item sd="0" x="6020"/>
        <item sd="0" x="6021"/>
        <item sd="0" x="6022"/>
        <item sd="0" x="6023"/>
        <item x="6024"/>
        <item x="6025"/>
        <item x="6026"/>
        <item sd="0" x="6027"/>
        <item sd="0" x="6028"/>
        <item x="6029"/>
        <item sd="0" x="6030"/>
        <item sd="0" x="6031"/>
        <item sd="0" x="6032"/>
        <item sd="0" x="6033"/>
        <item x="6034"/>
        <item x="6035"/>
        <item x="6036"/>
        <item sd="0" x="6037"/>
        <item sd="0" x="6038"/>
        <item x="6039"/>
        <item sd="0" x="6040"/>
        <item sd="0" x="6041"/>
        <item sd="0" x="6042"/>
        <item sd="0" x="6043"/>
        <item sd="0" x="6044"/>
        <item sd="0" x="6045"/>
        <item x="6046"/>
        <item x="6047"/>
        <item x="6048"/>
        <item x="6049"/>
        <item sd="0" x="6050"/>
        <item sd="0" x="6051"/>
        <item sd="0" x="6052"/>
        <item sd="0" x="6053"/>
        <item sd="0" x="6054"/>
        <item sd="0" x="6055"/>
        <item x="6056"/>
        <item x="6057"/>
        <item x="6058"/>
        <item x="6059"/>
        <item sd="0" x="6060"/>
        <item sd="0" x="6061"/>
        <item sd="0" x="6062"/>
        <item sd="0" x="6063"/>
        <item sd="0" x="6064"/>
        <item sd="0" x="6065"/>
        <item x="6066"/>
        <item x="6067"/>
        <item sd="0" x="6068"/>
        <item sd="0" x="6069"/>
        <item sd="0" x="6070"/>
        <item sd="0" x="6071"/>
        <item x="6072"/>
        <item x="6073"/>
        <item x="6074"/>
        <item sd="0" x="6075"/>
        <item sd="0" x="6076"/>
        <item x="6077"/>
        <item sd="0" x="6078"/>
        <item sd="0" x="6079"/>
        <item sd="0" x="6080"/>
        <item sd="0" x="6081"/>
        <item x="6082"/>
        <item x="6083"/>
        <item x="6084"/>
        <item x="6085"/>
        <item sd="0" x="6086"/>
        <item x="6087"/>
        <item sd="0" x="6088"/>
        <item sd="0" x="6089"/>
        <item sd="0" x="6090"/>
        <item sd="0" x="6091"/>
        <item sd="0" x="6092"/>
        <item sd="0" x="6093"/>
        <item x="6094"/>
        <item x="6095"/>
        <item x="6096"/>
        <item x="6097"/>
        <item sd="0" x="6098"/>
        <item sd="0" x="6099"/>
        <item sd="0" x="6100"/>
        <item sd="0" x="6101"/>
        <item sd="0" x="6102"/>
        <item sd="0" x="6103"/>
        <item x="6104"/>
        <item x="6105"/>
        <item x="6106"/>
        <item x="6107"/>
        <item sd="0" x="6108"/>
        <item sd="0" x="6109"/>
        <item sd="0" x="6110"/>
        <item sd="0" x="6111"/>
        <item sd="0" x="6112"/>
        <item sd="0" x="6113"/>
        <item x="6114"/>
        <item sd="0" x="6115"/>
        <item sd="0" x="6116"/>
        <item x="6117"/>
        <item x="6118"/>
        <item x="6119"/>
        <item x="6120"/>
        <item sd="0" x="6121"/>
        <item sd="0" x="6122"/>
        <item sd="0" x="6123"/>
        <item x="6124"/>
        <item sd="0" x="6125"/>
        <item sd="0" x="6126"/>
        <item x="6127"/>
        <item x="6128"/>
        <item x="6129"/>
        <item x="6130"/>
        <item sd="0" x="6131"/>
        <item sd="0" x="6132"/>
        <item sd="0" x="6133"/>
        <item x="6134"/>
        <item sd="0" x="6135"/>
        <item sd="0" x="6136"/>
        <item x="6137"/>
        <item x="6138"/>
        <item sd="0" x="6139"/>
        <item x="6140"/>
        <item x="6141"/>
        <item x="6142"/>
        <item sd="0" x="6143"/>
        <item sd="0" x="6144"/>
        <item sd="0" x="6145"/>
        <item sd="0" x="6146"/>
        <item x="6147"/>
        <item x="6148"/>
        <item sd="0" x="6149"/>
        <item x="6150"/>
        <item x="6151"/>
        <item x="6152"/>
        <item sd="0" x="6153"/>
        <item sd="0" x="6154"/>
        <item sd="0" x="6155"/>
        <item sd="0" x="6156"/>
        <item x="6157"/>
        <item x="6158"/>
        <item sd="0" x="6159"/>
        <item x="6160"/>
        <item x="6161"/>
        <item x="6162"/>
        <item x="6163"/>
        <item x="6164"/>
        <item x="6165"/>
        <item sd="0" x="6166"/>
        <item sd="0" x="6167"/>
        <item sd="0" x="6168"/>
        <item sd="0" x="6169"/>
        <item x="6170"/>
        <item x="6171"/>
        <item x="6172"/>
        <item x="6173"/>
        <item x="6174"/>
        <item x="6175"/>
        <item sd="0" x="6176"/>
        <item sd="0" x="6177"/>
        <item sd="0" x="6178"/>
        <item sd="0" x="6179"/>
        <item x="6180"/>
        <item x="6181"/>
        <item x="6182"/>
        <item x="6183"/>
        <item x="6184"/>
        <item x="6185"/>
        <item sd="0" x="6186"/>
        <item sd="0" m="1" x="15109"/>
        <item sd="0" x="6187"/>
        <item sd="0" x="6188"/>
        <item sd="0" x="6189"/>
        <item x="6190"/>
        <item x="6191"/>
        <item x="6192"/>
        <item sd="0" x="6193"/>
        <item sd="0" x="6194"/>
        <item sd="0" x="6195"/>
        <item sd="0" x="6196"/>
        <item sd="0" x="6197"/>
        <item sd="0" x="6198"/>
        <item sd="0" x="6199"/>
        <item x="6200"/>
        <item x="6201"/>
        <item x="6202"/>
        <item sd="0" x="6203"/>
        <item sd="0" x="6204"/>
        <item sd="0" x="6205"/>
        <item sd="0" x="6206"/>
        <item sd="0" x="6207"/>
        <item sd="0" x="6208"/>
        <item sd="0" x="6209"/>
        <item x="6210"/>
        <item sd="0" x="6211"/>
        <item x="6212"/>
        <item x="6213"/>
        <item x="6214"/>
        <item x="6215"/>
        <item sd="0" x="6216"/>
        <item sd="0" x="6217"/>
        <item sd="0" x="6218"/>
        <item sd="0" x="6219"/>
        <item x="6220"/>
        <item sd="0" x="6221"/>
        <item x="6222"/>
        <item x="6223"/>
        <item x="6224"/>
        <item x="6225"/>
        <item sd="0" x="6226"/>
        <item sd="0" x="6227"/>
        <item sd="0" x="6228"/>
        <item sd="0" x="6229"/>
        <item x="6230"/>
        <item sd="0" x="6231"/>
        <item x="6232"/>
        <item x="6233"/>
        <item x="6234"/>
        <item x="6235"/>
        <item sd="0" x="6236"/>
        <item sd="0" x="6237"/>
        <item sd="0" x="6238"/>
        <item x="6239"/>
        <item x="6240"/>
        <item x="6241"/>
        <item x="6242"/>
        <item sd="0" x="6243"/>
        <item sd="0" x="6244"/>
        <item x="6245"/>
        <item sd="0" x="6246"/>
        <item sd="0" x="6247"/>
        <item sd="0" x="6248"/>
        <item x="6249"/>
        <item x="6250"/>
        <item x="6251"/>
        <item x="6252"/>
        <item sd="0" x="6253"/>
        <item sd="0" x="6254"/>
        <item x="6255"/>
        <item sd="0" x="6256"/>
        <item sd="0" x="6257"/>
        <item sd="0" x="6258"/>
        <item sd="0" x="6259"/>
        <item sd="0" x="6260"/>
        <item sd="0" x="6261"/>
        <item x="6262"/>
        <item x="6263"/>
        <item x="6264"/>
        <item x="6265"/>
        <item sd="0" x="6266"/>
        <item sd="0" x="6267"/>
        <item sd="0" x="6268"/>
        <item sd="0" x="6269"/>
        <item sd="0" x="6270"/>
        <item sd="0" x="6271"/>
        <item x="6272"/>
        <item x="6273"/>
        <item x="6274"/>
        <item x="6275"/>
        <item sd="0" x="6276"/>
        <item sd="0" x="6277"/>
        <item sd="0" x="6278"/>
        <item sd="0" x="6279"/>
        <item sd="0" x="6280"/>
        <item sd="0" x="6281"/>
        <item x="6282"/>
        <item sd="0" x="6283"/>
        <item sd="0" x="6284"/>
        <item x="6285"/>
        <item x="6286"/>
        <item x="6287"/>
        <item sd="0" x="6288"/>
        <item sd="0" x="6289"/>
        <item sd="0" x="6290"/>
        <item sd="0" x="6291"/>
        <item x="6292"/>
        <item sd="0" x="6293"/>
        <item sd="0" x="6294"/>
        <item x="6295"/>
        <item x="6296"/>
        <item x="6297"/>
        <item sd="0" x="6298"/>
        <item sd="0" x="6299"/>
        <item sd="0" x="6300"/>
        <item sd="0" x="6301"/>
        <item x="6302"/>
        <item sd="0" x="6303"/>
        <item sd="0" x="6304"/>
        <item x="6305"/>
        <item x="6306"/>
        <item x="6307"/>
        <item sd="0" x="6308"/>
        <item sd="0" x="6309"/>
        <item sd="0" x="6310"/>
        <item sd="0" x="6311"/>
        <item x="6312"/>
        <item x="6313"/>
        <item x="6314"/>
        <item x="6315"/>
        <item sd="0" x="6316"/>
        <item x="6317"/>
        <item sd="0" x="6318"/>
        <item sd="0" x="6319"/>
        <item sd="0" x="6320"/>
        <item sd="0" x="6321"/>
        <item x="6322"/>
        <item x="6323"/>
        <item x="6324"/>
        <item x="6325"/>
        <item sd="0" x="6326"/>
        <item x="6327"/>
        <item sd="0" x="6328"/>
        <item sd="0" x="6329"/>
        <item sd="0" x="6330"/>
        <item sd="0" x="6331"/>
        <item sd="0" x="6332"/>
        <item sd="0" x="6333"/>
        <item sd="0" x="6334"/>
        <item x="6335"/>
        <item x="6336"/>
        <item x="6337"/>
        <item sd="0" x="6338"/>
        <item sd="0" x="6339"/>
        <item sd="0" x="6340"/>
        <item sd="0" x="6341"/>
        <item sd="0" x="6342"/>
        <item sd="0" x="6343"/>
        <item sd="0" x="6344"/>
        <item x="6345"/>
        <item x="6346"/>
        <item x="6347"/>
        <item sd="0" x="6348"/>
        <item sd="0" x="6349"/>
        <item sd="0" x="6350"/>
        <item sd="0" x="6351"/>
        <item sd="0" x="6352"/>
        <item sd="0" x="6353"/>
        <item sd="0" x="6354"/>
        <item sd="0" x="6355"/>
        <item sd="0" x="6356"/>
        <item x="6357"/>
        <item x="6358"/>
        <item x="6359"/>
        <item x="6360"/>
        <item sd="0" x="6361"/>
        <item sd="0" x="6362"/>
        <item sd="0" x="6363"/>
        <item sd="0" x="6364"/>
        <item sd="0" x="6365"/>
        <item sd="0" x="6366"/>
        <item x="6367"/>
        <item x="6368"/>
        <item x="6369"/>
        <item x="6370"/>
        <item sd="0" x="6371"/>
        <item sd="0" x="6372"/>
        <item sd="0" x="6373"/>
        <item sd="0" x="6374"/>
        <item sd="0" x="6375"/>
        <item sd="0" x="6376"/>
        <item x="6377"/>
        <item x="6378"/>
        <item sd="0" x="6379"/>
        <item x="6380"/>
        <item x="6381"/>
        <item x="6382"/>
        <item x="6383"/>
        <item sd="0" x="6384"/>
        <item sd="0" x="6385"/>
        <item sd="0" x="6386"/>
        <item x="6387"/>
        <item x="6388"/>
        <item sd="0" x="6389"/>
        <item x="6390"/>
        <item x="6391"/>
        <item x="6392"/>
        <item x="6393"/>
        <item sd="0" x="6394"/>
        <item sd="0" x="6395"/>
        <item sd="0" x="6396"/>
        <item x="6397"/>
        <item x="6398"/>
        <item sd="0" x="6399"/>
        <item x="6400"/>
        <item x="6401"/>
        <item x="6402"/>
        <item x="6403"/>
        <item x="6404"/>
        <item sd="0" x="6405"/>
        <item sd="0" x="6406"/>
        <item sd="0" x="6407"/>
        <item x="6408"/>
        <item x="6409"/>
        <item x="6410"/>
        <item x="6411"/>
        <item sd="0" x="6412"/>
        <item x="6413"/>
        <item x="6414"/>
        <item sd="0" x="6415"/>
        <item sd="0" x="6416"/>
        <item sd="0" x="6417"/>
        <item x="6418"/>
        <item x="6419"/>
        <item x="6420"/>
        <item x="6421"/>
        <item x="6422"/>
        <item x="6423"/>
        <item x="6424"/>
        <item sd="0" x="6425"/>
        <item sd="0" x="6426"/>
        <item sd="0" x="6427"/>
        <item x="6428"/>
        <item x="6429"/>
        <item x="6430"/>
        <item x="6431"/>
        <item sd="0" x="6432"/>
        <item sd="0" x="6433"/>
        <item sd="0" x="6434"/>
        <item sd="0" x="6435"/>
        <item x="6436"/>
        <item sd="0" x="6437"/>
        <item x="6438"/>
        <item x="6439"/>
        <item x="6440"/>
        <item x="6441"/>
        <item sd="0" x="6442"/>
        <item sd="0" x="6443"/>
        <item sd="0" x="6444"/>
        <item sd="0" x="6445"/>
        <item x="6446"/>
        <item sd="0" x="6447"/>
        <item x="6448"/>
        <item x="6449"/>
        <item x="6450"/>
        <item x="6451"/>
        <item x="6452"/>
        <item x="6453"/>
        <item x="6454"/>
        <item sd="0" x="6455"/>
        <item sd="0" x="6456"/>
        <item sd="0" x="6457"/>
        <item x="6458"/>
        <item x="6459"/>
        <item x="6460"/>
        <item x="6461"/>
        <item x="6462"/>
        <item x="6463"/>
        <item x="6464"/>
        <item sd="0" x="6465"/>
        <item sd="0" x="6466"/>
        <item sd="0" x="6467"/>
        <item x="6468"/>
        <item x="6469"/>
        <item x="6470"/>
        <item x="6471"/>
        <item x="6472"/>
        <item x="6473"/>
        <item x="6474"/>
        <item x="6475"/>
        <item x="6476"/>
        <item sd="0" x="6477"/>
        <item sd="0" x="6478"/>
        <item sd="0" x="6479"/>
        <item sd="0" x="6480"/>
        <item x="6481"/>
        <item x="6482"/>
        <item x="6483"/>
        <item x="6484"/>
        <item x="6485"/>
        <item x="6486"/>
        <item sd="0" x="6487"/>
        <item sd="0" x="6488"/>
        <item sd="0" x="6489"/>
        <item sd="0" x="6490"/>
        <item x="6491"/>
        <item x="6492"/>
        <item x="6493"/>
        <item x="6494"/>
        <item x="6495"/>
        <item x="6496"/>
        <item sd="0" x="6497"/>
        <item sd="0" x="6498"/>
        <item x="6499"/>
        <item sd="0" x="6500"/>
        <item sd="0" x="6501"/>
        <item sd="0" x="6502"/>
        <item sd="0" x="6503"/>
        <item x="6504"/>
        <item x="6505"/>
        <item x="6506"/>
        <item sd="0" x="6507"/>
        <item sd="0" x="6508"/>
        <item x="6509"/>
        <item sd="0" x="6510"/>
        <item sd="0" x="6511"/>
        <item sd="0" x="6512"/>
        <item sd="0" x="6513"/>
        <item x="6514"/>
        <item x="6515"/>
        <item x="6516"/>
        <item sd="0" x="6517"/>
        <item sd="0" x="6518"/>
        <item x="6519"/>
        <item sd="0" x="6520"/>
        <item sd="0" x="6521"/>
        <item sd="0" x="6522"/>
        <item sd="0" x="6523"/>
        <item sd="0" x="6524"/>
        <item sd="0" x="6525"/>
        <item x="6526"/>
        <item x="6527"/>
        <item x="6528"/>
        <item x="6529"/>
        <item sd="0" x="6530"/>
        <item sd="0" x="6531"/>
        <item sd="0" x="6532"/>
        <item sd="0" x="6533"/>
        <item sd="0" x="6534"/>
        <item sd="0" x="6535"/>
        <item x="6536"/>
        <item x="6537"/>
        <item x="6538"/>
        <item x="6539"/>
        <item sd="0" x="6540"/>
        <item sd="0" x="6541"/>
        <item sd="0" x="6542"/>
        <item sd="0" x="6543"/>
        <item sd="0" x="6544"/>
        <item sd="0" x="6545"/>
        <item x="6546"/>
        <item sd="0" x="6547"/>
        <item sd="0" x="6548"/>
        <item sd="0" x="6549"/>
        <item sd="0" x="6550"/>
        <item x="6551"/>
        <item x="6552"/>
        <item x="6553"/>
        <item sd="0" x="6554"/>
        <item sd="0" x="6555"/>
        <item x="6556"/>
        <item sd="0" x="6557"/>
        <item sd="0" x="6558"/>
        <item sd="0" x="6559"/>
        <item sd="0" x="6560"/>
        <item x="6561"/>
        <item x="6562"/>
        <item x="6563"/>
        <item x="6564"/>
        <item sd="0" x="6565"/>
        <item x="6566"/>
        <item sd="0" x="6567"/>
        <item sd="0" x="6568"/>
        <item sd="0" x="6569"/>
        <item sd="0" x="6570"/>
        <item sd="0" x="6571"/>
        <item sd="0" x="6572"/>
        <item x="6573"/>
        <item x="6574"/>
        <item x="6575"/>
        <item x="6576"/>
        <item sd="0" x="6577"/>
        <item sd="0" x="6578"/>
        <item sd="0" x="6579"/>
        <item sd="0" x="6580"/>
        <item sd="0" x="6581"/>
        <item sd="0" x="6582"/>
        <item x="6583"/>
        <item x="6584"/>
        <item x="6585"/>
        <item x="6586"/>
        <item sd="0" x="6587"/>
        <item sd="0" x="6588"/>
        <item sd="0" x="6589"/>
        <item sd="0" x="6590"/>
        <item sd="0" x="6591"/>
        <item sd="0" x="6592"/>
        <item x="6593"/>
        <item sd="0" x="6594"/>
        <item sd="0" x="6595"/>
        <item x="6596"/>
        <item x="6597"/>
        <item x="6598"/>
        <item x="6599"/>
        <item sd="0" x="6600"/>
        <item sd="0" x="6601"/>
        <item sd="0" x="6602"/>
        <item x="6603"/>
        <item sd="0" x="6604"/>
        <item sd="0" x="6605"/>
        <item x="6606"/>
        <item x="6607"/>
        <item x="6608"/>
        <item x="6609"/>
        <item sd="0" x="6610"/>
        <item sd="0" x="6611"/>
        <item sd="0" x="6612"/>
        <item x="6613"/>
        <item sd="0" x="6614"/>
        <item sd="0" x="6615"/>
        <item x="6616"/>
        <item x="6617"/>
        <item sd="0" x="6618"/>
        <item x="6619"/>
        <item x="6620"/>
        <item x="6621"/>
        <item sd="0" x="6622"/>
        <item sd="0" x="6623"/>
        <item sd="0" x="6624"/>
        <item sd="0" x="6625"/>
        <item x="6626"/>
        <item x="6627"/>
        <item sd="0" x="6628"/>
        <item x="6629"/>
        <item x="6630"/>
        <item x="6631"/>
        <item sd="0" x="6632"/>
        <item sd="0" x="6633"/>
        <item sd="0" x="6634"/>
        <item sd="0" x="6635"/>
        <item x="6636"/>
        <item x="6637"/>
        <item sd="0" x="6638"/>
        <item x="6639"/>
        <item x="6640"/>
        <item x="6641"/>
        <item x="6642"/>
        <item x="6643"/>
        <item x="6644"/>
        <item sd="0" x="6645"/>
        <item sd="0" x="6646"/>
        <item sd="0" x="6647"/>
        <item sd="0" x="6648"/>
        <item x="6649"/>
        <item x="6650"/>
        <item x="6651"/>
        <item x="6652"/>
        <item x="6653"/>
        <item x="6654"/>
        <item sd="0" x="6655"/>
        <item sd="0" x="6656"/>
        <item sd="0" x="6657"/>
        <item sd="0" x="6658"/>
        <item x="6659"/>
        <item x="6660"/>
        <item x="6661"/>
        <item x="6662"/>
        <item x="6663"/>
        <item x="6664"/>
        <item sd="0" x="6665"/>
        <item sd="0" x="6666"/>
        <item sd="0" x="6667"/>
        <item x="6668"/>
        <item x="6669"/>
        <item x="6670"/>
        <item sd="0" x="6671"/>
        <item sd="0" x="6672"/>
        <item sd="0" x="6673"/>
        <item sd="0" x="6674"/>
        <item sd="0" x="6675"/>
        <item sd="0" x="6676"/>
        <item sd="0" x="6677"/>
        <item x="6678"/>
        <item x="6679"/>
        <item x="6680"/>
        <item sd="0" x="6681"/>
        <item sd="0" x="6682"/>
        <item sd="0" x="6683"/>
        <item sd="0" x="6684"/>
        <item sd="0" x="6685"/>
        <item sd="0" x="6686"/>
        <item sd="0" x="6687"/>
        <item x="6688"/>
        <item sd="0" x="6689"/>
        <item x="6690"/>
        <item x="6691"/>
        <item x="6692"/>
        <item x="6693"/>
        <item sd="0" x="6694"/>
        <item sd="0" x="6695"/>
        <item sd="0" x="6696"/>
        <item sd="0" x="6697"/>
        <item x="6698"/>
        <item sd="0" x="6699"/>
        <item x="6700"/>
        <item x="6701"/>
        <item x="6702"/>
        <item x="6703"/>
        <item sd="0" x="6704"/>
        <item sd="0" x="6705"/>
        <item sd="0" x="6706"/>
        <item sd="0" x="6707"/>
        <item x="6708"/>
        <item sd="0" x="6709"/>
        <item x="6710"/>
        <item x="6711"/>
        <item x="6712"/>
        <item x="6713"/>
        <item x="6714"/>
        <item x="6715"/>
        <item x="6716"/>
        <item sd="0" x="6717"/>
        <item sd="0" x="6718"/>
        <item sd="0" x="6719"/>
        <item x="6720"/>
        <item x="6721"/>
        <item x="6722"/>
        <item x="6723"/>
        <item x="6724"/>
        <item x="6725"/>
        <item x="6726"/>
        <item sd="0" x="6727"/>
        <item sd="0" x="6728"/>
        <item sd="0" x="6729"/>
        <item x="6730"/>
        <item x="6731"/>
        <item x="6732"/>
        <item x="6733"/>
        <item x="6734"/>
        <item x="6735"/>
        <item x="6736"/>
        <item x="6737"/>
        <item sd="0" x="6738"/>
        <item sd="0" x="6739"/>
        <item sd="0" x="6740"/>
        <item x="6741"/>
        <item x="6742"/>
        <item x="6743"/>
        <item x="6744"/>
        <item sd="0" x="6745"/>
        <item sd="0" x="6746"/>
        <item x="6747"/>
        <item sd="0" x="6748"/>
        <item sd="0" x="6749"/>
        <item sd="0" x="6750"/>
        <item x="6751"/>
        <item x="6752"/>
        <item x="6753"/>
        <item x="6754"/>
        <item x="6755"/>
        <item sd="0" x="6756"/>
        <item x="6757"/>
        <item sd="0" x="6758"/>
        <item sd="0" x="6759"/>
        <item sd="0" x="6760"/>
        <item sd="0" x="6761"/>
        <item sd="0" x="6762"/>
        <item sd="0" x="6763"/>
        <item x="6764"/>
        <item x="6765"/>
        <item x="6766"/>
        <item x="6767"/>
        <item sd="0" x="6768"/>
        <item sd="0" x="6769"/>
        <item sd="0" x="6770"/>
        <item sd="0" x="6771"/>
        <item sd="0" x="6772"/>
        <item sd="0" x="6773"/>
        <item x="6774"/>
        <item x="6775"/>
        <item x="6776"/>
        <item x="6777"/>
        <item sd="0" x="6778"/>
        <item x="6779"/>
        <item sd="0" x="6780"/>
        <item sd="0" x="6781"/>
        <item sd="0" x="6782"/>
        <item sd="0" x="6783"/>
        <item x="6784"/>
        <item sd="0" x="6785"/>
        <item sd="0" x="6786"/>
        <item x="6787"/>
        <item x="6788"/>
        <item x="6789"/>
        <item sd="0" x="6790"/>
        <item sd="0" x="6791"/>
        <item sd="0" x="6792"/>
        <item sd="0" x="6793"/>
        <item x="6794"/>
        <item sd="0" x="6795"/>
        <item sd="0" x="6796"/>
        <item x="6797"/>
        <item x="6798"/>
        <item x="6799"/>
        <item sd="0" x="6800"/>
        <item sd="0" x="6801"/>
        <item sd="0" x="6802"/>
        <item sd="0" x="6803"/>
        <item x="6804"/>
        <item sd="0" x="6805"/>
        <item sd="0" x="6806"/>
        <item x="6807"/>
        <item x="6808"/>
        <item x="6809"/>
        <item x="6810"/>
        <item x="6811"/>
        <item x="6812"/>
        <item sd="0" x="6813"/>
        <item sd="0" x="6814"/>
        <item sd="0" x="6815"/>
        <item sd="0" x="6816"/>
        <item x="6817"/>
        <item x="6818"/>
        <item x="6819"/>
        <item x="6820"/>
        <item x="6821"/>
        <item x="6822"/>
        <item sd="0" x="6823"/>
        <item sd="0" x="6824"/>
        <item sd="0" x="6825"/>
        <item sd="0" x="6826"/>
        <item x="6827"/>
        <item x="6828"/>
        <item x="6829"/>
        <item x="6830"/>
        <item x="6831"/>
        <item x="6832"/>
        <item x="6833"/>
        <item x="6834"/>
        <item x="6835"/>
        <item sd="0" x="6836"/>
        <item sd="0" x="6837"/>
        <item sd="0" x="6838"/>
        <item x="6839"/>
        <item x="6840"/>
        <item x="6841"/>
        <item x="6842"/>
        <item x="6843"/>
        <item x="6844"/>
        <item x="6845"/>
        <item sd="0" x="6846"/>
        <item sd="0" x="6847"/>
        <item sd="0" x="6848"/>
        <item x="6849"/>
        <item x="6850"/>
        <item x="6851"/>
        <item x="6852"/>
        <item x="6853"/>
        <item x="6854"/>
        <item x="6855"/>
        <item sd="0" x="6856"/>
        <item x="6857"/>
        <item sd="0" x="6858"/>
        <item sd="0" x="6859"/>
        <item sd="0" x="6860"/>
        <item sd="0" x="6861"/>
        <item x="6862"/>
        <item x="6863"/>
        <item x="6864"/>
        <item x="6865"/>
        <item sd="0" x="6866"/>
        <item x="6867"/>
        <item sd="0" x="6868"/>
        <item sd="0" x="6869"/>
        <item sd="0" x="6870"/>
        <item sd="0" x="6871"/>
        <item x="6872"/>
        <item x="6873"/>
        <item x="6874"/>
        <item x="6875"/>
        <item sd="0" x="6876"/>
        <item x="6877"/>
        <item sd="0" x="6878"/>
        <item sd="0" x="6879"/>
        <item sd="0" x="6880"/>
        <item sd="0" x="6881"/>
        <item sd="0" x="6882"/>
        <item sd="0" x="6883"/>
        <item sd="0" x="6884"/>
        <item x="6885"/>
        <item x="6886"/>
        <item x="6887"/>
        <item x="6888"/>
        <item sd="0" x="6889"/>
        <item sd="0" x="6890"/>
        <item sd="0" x="6891"/>
        <item sd="0" x="6892"/>
        <item sd="0" x="6893"/>
        <item sd="0" x="6894"/>
        <item x="6895"/>
        <item x="6896"/>
        <item x="6897"/>
        <item sd="0" x="6898"/>
        <item sd="0" x="6899"/>
        <item sd="0" x="6900"/>
        <item sd="0" x="6901"/>
        <item sd="0" x="6902"/>
        <item sd="0" x="6903"/>
        <item sd="0" x="6904"/>
        <item x="6905"/>
        <item x="6906"/>
        <item sd="0" x="6907"/>
        <item sd="0" x="6908"/>
        <item sd="0" x="6909"/>
        <item x="6910"/>
        <item x="6911"/>
        <item x="6912"/>
        <item x="6913"/>
        <item sd="0" x="6914"/>
        <item x="6915"/>
        <item x="6916"/>
        <item sd="0" x="6917"/>
        <item sd="0" x="6918"/>
        <item sd="0" x="6919"/>
        <item x="6920"/>
        <item x="6921"/>
        <item x="6922"/>
        <item x="6923"/>
        <item x="6924"/>
        <item x="6925"/>
        <item x="6926"/>
        <item sd="0" x="6927"/>
        <item sd="0" x="6928"/>
        <item sd="0" x="6929"/>
        <item sd="0" x="6930"/>
        <item sd="0" x="6931"/>
        <item sd="0" x="6932"/>
        <item x="6933"/>
        <item x="6934"/>
        <item x="6935"/>
        <item x="6936"/>
        <item sd="0" x="6937"/>
        <item sd="0" x="6938"/>
        <item sd="0" x="6939"/>
        <item sd="0" x="6940"/>
        <item sd="0" x="6941"/>
        <item sd="0" x="6942"/>
        <item x="6943"/>
        <item x="6944"/>
        <item x="6945"/>
        <item x="6946"/>
        <item sd="0" x="6947"/>
        <item x="6948"/>
        <item sd="0" x="6949"/>
        <item sd="0" x="6950"/>
        <item sd="0" x="6951"/>
        <item sd="0" x="6952"/>
        <item sd="0" x="6953"/>
        <item sd="0" x="6954"/>
        <item sd="0" x="6955"/>
        <item x="6956"/>
        <item x="6957"/>
        <item x="6958"/>
        <item sd="0" x="6959"/>
        <item sd="0" x="6960"/>
        <item sd="0" x="6961"/>
        <item sd="0" x="6962"/>
        <item sd="0" x="6963"/>
        <item sd="0" x="6964"/>
        <item sd="0" x="6965"/>
        <item x="6966"/>
        <item x="6967"/>
        <item x="6968"/>
        <item sd="0" x="6969"/>
        <item sd="0" x="6970"/>
        <item sd="0" x="6971"/>
        <item sd="0" x="6972"/>
        <item sd="0" x="6973"/>
        <item sd="0" x="6974"/>
        <item sd="0" x="6975"/>
        <item x="6976"/>
        <item sd="0" x="6977"/>
        <item x="6978"/>
        <item x="6979"/>
        <item x="6980"/>
        <item x="6981"/>
        <item sd="0" x="6982"/>
        <item sd="0" x="6983"/>
        <item sd="0" x="6984"/>
        <item sd="0" x="6985"/>
        <item x="6986"/>
        <item sd="0" x="6987"/>
        <item x="6988"/>
        <item x="6989"/>
        <item x="6990"/>
        <item x="6991"/>
        <item sd="0" x="6992"/>
        <item sd="0" x="6993"/>
        <item sd="0" x="6994"/>
        <item sd="0" x="6995"/>
        <item x="6996"/>
        <item sd="0" x="6997"/>
        <item x="6998"/>
        <item x="6999"/>
        <item x="7000"/>
        <item x="7001"/>
        <item x="7002"/>
        <item x="7003"/>
        <item x="7004"/>
        <item sd="0" x="7005"/>
        <item sd="0" x="7006"/>
        <item sd="0" x="7007"/>
        <item x="7008"/>
        <item x="7009"/>
        <item x="7010"/>
        <item x="7011"/>
        <item x="7012"/>
        <item x="7013"/>
        <item x="7014"/>
        <item sd="0" x="7015"/>
        <item sd="0" x="7016"/>
        <item sd="0" x="7017"/>
        <item x="7018"/>
        <item x="7019"/>
        <item x="7020"/>
        <item x="7021"/>
        <item x="7022"/>
        <item x="7023"/>
        <item x="7024"/>
        <item sd="0" x="7025"/>
        <item sd="0" x="7026"/>
        <item sd="0" x="7027"/>
        <item x="7028"/>
        <item x="7029"/>
        <item x="7030"/>
        <item x="7031"/>
        <item sd="0" x="7032"/>
        <item sd="0" x="7033"/>
        <item sd="0" x="7034"/>
        <item sd="0" x="7035"/>
        <item sd="0" x="7036"/>
        <item sd="0" x="7037"/>
        <item x="7038"/>
        <item x="7039"/>
        <item x="7040"/>
        <item x="7041"/>
        <item sd="0" x="7042"/>
        <item sd="0" x="7043"/>
        <item sd="0" x="7044"/>
        <item sd="0" x="7045"/>
        <item sd="0" x="7046"/>
        <item sd="0" x="7047"/>
        <item x="7048"/>
        <item sd="0" x="7049"/>
        <item sd="0" x="7050"/>
        <item x="7051"/>
        <item x="7052"/>
        <item x="7053"/>
        <item x="7054"/>
        <item sd="0" x="7055"/>
        <item sd="0" x="7056"/>
        <item sd="0" x="7057"/>
        <item x="7058"/>
        <item sd="0" x="7059"/>
        <item sd="0" x="7060"/>
        <item x="7061"/>
        <item x="7062"/>
        <item x="7063"/>
        <item x="7064"/>
        <item sd="0" x="7065"/>
        <item sd="0" x="7066"/>
        <item sd="0" x="7067"/>
        <item x="7068"/>
        <item sd="0" x="7069"/>
        <item sd="0" x="7070"/>
        <item x="7071"/>
        <item x="7072"/>
        <item sd="0" x="7073"/>
        <item x="7074"/>
        <item x="7075"/>
        <item x="7076"/>
        <item sd="0" x="7077"/>
        <item sd="0" x="7078"/>
        <item sd="0" x="7079"/>
        <item sd="0" x="7080"/>
        <item x="7081"/>
        <item x="7082"/>
        <item sd="0" x="7083"/>
        <item x="7084"/>
        <item x="7085"/>
        <item x="7086"/>
        <item sd="0" x="7087"/>
        <item sd="0" x="7088"/>
        <item sd="0" x="7089"/>
        <item sd="0" x="7090"/>
        <item x="7091"/>
        <item x="7092"/>
        <item sd="0" x="7093"/>
        <item x="7094"/>
        <item x="7095"/>
        <item x="7096"/>
        <item x="7097"/>
        <item sd="0" x="7098"/>
        <item sd="0" x="7099"/>
        <item sd="0" x="7100"/>
        <item sd="0" x="7101"/>
        <item x="7102"/>
        <item x="7103"/>
        <item x="7104"/>
        <item sd="0" x="7105"/>
        <item sd="0" x="7106"/>
        <item x="7107"/>
        <item sd="0" x="7108"/>
        <item sd="0" x="7109"/>
        <item sd="0" x="7110"/>
        <item sd="0" x="7111"/>
        <item x="7112"/>
        <item x="7113"/>
        <item x="7114"/>
        <item x="7115"/>
        <item sd="0" x="7116"/>
        <item x="7117"/>
        <item sd="0" x="7118"/>
        <item sd="0" x="7119"/>
        <item sd="0" x="7120"/>
        <item sd="0" x="7121"/>
        <item sd="0" x="7122"/>
        <item sd="0" x="7123"/>
        <item x="7124"/>
        <item x="7125"/>
        <item x="7126"/>
        <item x="7127"/>
        <item sd="0" x="7128"/>
        <item sd="0" x="7129"/>
        <item sd="0" x="7130"/>
        <item sd="0" x="7131"/>
        <item sd="0" x="7132"/>
        <item sd="0" x="7133"/>
        <item x="7134"/>
        <item x="7135"/>
        <item x="7136"/>
        <item x="7137"/>
        <item sd="0" x="7138"/>
        <item sd="0" x="7139"/>
        <item sd="0" x="7140"/>
        <item sd="0" x="7141"/>
        <item sd="0" x="7142"/>
        <item sd="0" x="7143"/>
        <item x="7144"/>
        <item x="7145"/>
        <item x="7146"/>
        <item x="7147"/>
        <item sd="0" x="7148"/>
        <item sd="0" x="7149"/>
        <item sd="0" x="7150"/>
        <item sd="0" x="7151"/>
        <item x="7152"/>
        <item x="7153"/>
        <item x="7154"/>
        <item x="7155"/>
        <item x="7156"/>
        <item x="7157"/>
        <item sd="0" x="7158"/>
        <item sd="0" x="7159"/>
        <item sd="0" x="7160"/>
        <item sd="0" x="7161"/>
        <item x="7162"/>
        <item x="7163"/>
        <item x="7164"/>
        <item x="7165"/>
        <item x="7166"/>
        <item x="7167"/>
        <item sd="0" x="7168"/>
        <item x="7169"/>
        <item x="7170"/>
        <item sd="0" x="7171"/>
        <item sd="0" x="7172"/>
        <item sd="0" x="7173"/>
        <item x="7174"/>
        <item x="7175"/>
        <item x="7176"/>
        <item x="7177"/>
        <item sd="0" x="7178"/>
        <item x="7179"/>
        <item x="7180"/>
        <item sd="0" x="7181"/>
        <item sd="0" x="7182"/>
        <item sd="0" x="7183"/>
        <item x="7184"/>
        <item x="7185"/>
        <item x="7186"/>
        <item x="7187"/>
        <item sd="0" x="7188"/>
        <item x="7189"/>
        <item x="7190"/>
        <item sd="0" x="7191"/>
        <item sd="0" x="7192"/>
        <item sd="0" x="7193"/>
        <item sd="0" x="7194"/>
        <item sd="0" x="7195"/>
        <item sd="0" x="7196"/>
        <item x="7197"/>
        <item x="7198"/>
        <item x="7199"/>
        <item x="7200"/>
        <item sd="0" x="7201"/>
        <item sd="0" x="7202"/>
        <item sd="0" x="7203"/>
        <item sd="0" x="7204"/>
        <item sd="0" x="7205"/>
        <item sd="0" x="7206"/>
        <item x="7207"/>
        <item x="7208"/>
        <item x="7209"/>
        <item x="7210"/>
        <item sd="0" x="7211"/>
        <item sd="0" x="7212"/>
        <item sd="0" x="7213"/>
        <item sd="0" x="7214"/>
        <item sd="0" x="7215"/>
        <item sd="0" x="7216"/>
        <item sd="0" x="7217"/>
        <item sd="0" x="7218"/>
        <item sd="0" x="7219"/>
        <item x="7220"/>
        <item x="7221"/>
        <item x="7222"/>
        <item x="7223"/>
        <item sd="0" x="7224"/>
        <item sd="0" x="7225"/>
        <item sd="0" x="7226"/>
        <item sd="0" x="7227"/>
        <item sd="0" x="7228"/>
        <item sd="0" x="7229"/>
        <item x="7230"/>
        <item x="7231"/>
        <item x="7232"/>
        <item sd="0" x="7233"/>
        <item sd="0" x="7234"/>
        <item sd="0" x="7235"/>
        <item sd="0" x="7236"/>
        <item sd="0" x="7237"/>
        <item sd="0" x="7238"/>
        <item sd="0" x="7239"/>
        <item x="7240"/>
        <item sd="0" x="7241"/>
        <item x="7242"/>
        <item x="7243"/>
        <item x="7244"/>
        <item x="7245"/>
        <item sd="0" x="7246"/>
        <item sd="0" x="7247"/>
        <item sd="0" x="7248"/>
        <item sd="0" x="7249"/>
        <item x="7250"/>
        <item sd="0" x="7251"/>
        <item x="7252"/>
        <item x="7253"/>
        <item x="7254"/>
        <item x="7255"/>
        <item sd="0" x="7256"/>
        <item sd="0" x="7257"/>
        <item sd="0" x="7258"/>
        <item sd="0" x="7259"/>
        <item x="7260"/>
        <item sd="0" x="7261"/>
        <item x="7262"/>
        <item x="7263"/>
        <item x="7264"/>
        <item x="7265"/>
        <item sd="0" x="7266"/>
        <item sd="0" x="7267"/>
        <item sd="0" x="7268"/>
        <item x="7269"/>
        <item x="7270"/>
        <item x="7271"/>
        <item x="7272"/>
        <item sd="0" x="7273"/>
        <item sd="0" x="7274"/>
        <item x="7275"/>
        <item sd="0" x="7276"/>
        <item sd="0" x="7277"/>
        <item sd="0" x="7278"/>
        <item x="7279"/>
        <item x="7280"/>
        <item x="7281"/>
        <item x="7282"/>
        <item sd="0" x="7283"/>
        <item sd="0" x="7284"/>
        <item x="7285"/>
        <item sd="0" x="7286"/>
        <item sd="0" x="7287"/>
        <item sd="0" x="7288"/>
        <item sd="0" x="7289"/>
        <item sd="0" x="7290"/>
        <item sd="0" x="7291"/>
        <item x="7292"/>
        <item x="7293"/>
        <item x="7294"/>
        <item x="7295"/>
        <item sd="0" x="7296"/>
        <item sd="0" x="7297"/>
        <item sd="0" x="7298"/>
        <item sd="0" x="7299"/>
        <item sd="0" x="7300"/>
        <item sd="0" x="7301"/>
        <item x="7302"/>
        <item x="7303"/>
        <item x="7304"/>
        <item x="7305"/>
        <item sd="0" x="7306"/>
        <item sd="0" x="7307"/>
        <item sd="0" x="7308"/>
        <item sd="0" x="7309"/>
        <item sd="0" x="7310"/>
        <item sd="0" x="7311"/>
        <item x="7312"/>
        <item sd="0" x="7313"/>
        <item sd="0" x="7314"/>
        <item x="7315"/>
        <item x="7316"/>
        <item x="7317"/>
        <item sd="0" x="7318"/>
        <item sd="0" x="7319"/>
        <item sd="0" x="7320"/>
        <item sd="0" x="7321"/>
        <item x="7322"/>
        <item sd="0" x="7323"/>
        <item sd="0" x="7324"/>
        <item x="7325"/>
        <item x="7326"/>
        <item x="7327"/>
        <item sd="0" x="7328"/>
        <item sd="0" x="7329"/>
        <item sd="0" x="7330"/>
        <item sd="0" x="7331"/>
        <item x="7332"/>
        <item sd="0" x="7333"/>
        <item sd="0" x="7334"/>
        <item x="7335"/>
        <item x="7336"/>
        <item x="7337"/>
        <item x="7338"/>
        <item x="7339"/>
        <item x="7340"/>
        <item sd="0" x="7341"/>
        <item sd="0" x="7342"/>
        <item sd="0" x="7343"/>
        <item sd="0" x="7344"/>
        <item x="7345"/>
        <item x="7346"/>
        <item x="7347"/>
        <item x="7348"/>
        <item x="7349"/>
        <item x="7350"/>
        <item sd="0" x="7351"/>
        <item sd="0" x="7352"/>
        <item sd="0" x="7353"/>
        <item sd="0" x="7354"/>
        <item x="7355"/>
        <item x="7356"/>
        <item x="7357"/>
        <item x="7358"/>
        <item x="7359"/>
        <item x="7360"/>
        <item x="7361"/>
        <item x="7362"/>
        <item x="7363"/>
        <item sd="0" x="7364"/>
        <item sd="0" x="7365"/>
        <item sd="0" x="7366"/>
        <item x="7367"/>
        <item x="7368"/>
        <item x="7369"/>
        <item x="7370"/>
        <item x="7371"/>
        <item x="7372"/>
        <item x="7373"/>
        <item sd="0" x="7374"/>
        <item sd="0" x="7375"/>
        <item sd="0" x="7376"/>
        <item x="7377"/>
        <item x="7378"/>
        <item x="7379"/>
        <item x="7380"/>
        <item x="7381"/>
        <item x="7382"/>
        <item x="7383"/>
        <item sd="0" x="7384"/>
        <item sd="0" m="1" x="15122"/>
        <item sd="0" x="7385"/>
        <item sd="0" x="7386"/>
        <item x="7387"/>
        <item x="7388"/>
        <item x="7389"/>
        <item x="7390"/>
        <item sd="0" x="7391"/>
        <item sd="0" x="7392"/>
        <item sd="0" x="7393"/>
        <item sd="0" x="7394"/>
        <item sd="0" x="7395"/>
        <item sd="0" x="7396"/>
        <item x="7397"/>
        <item x="7398"/>
        <item x="7399"/>
        <item x="7400"/>
        <item sd="0" x="7401"/>
        <item sd="0" x="7402"/>
        <item sd="0" x="7403"/>
        <item sd="0" x="7404"/>
        <item sd="0" x="7405"/>
        <item sd="0" x="7406"/>
        <item x="7407"/>
        <item x="7408"/>
        <item sd="0" x="7409"/>
        <item x="7410"/>
        <item x="7411"/>
        <item x="7412"/>
        <item x="7413"/>
        <item sd="0" x="7414"/>
        <item sd="0" x="7415"/>
        <item sd="0" x="7416"/>
        <item x="7417"/>
        <item x="7418"/>
        <item sd="0" x="7419"/>
        <item x="7420"/>
        <item x="7421"/>
        <item x="7422"/>
        <item x="7423"/>
        <item sd="0" x="7424"/>
        <item sd="0" x="7425"/>
        <item sd="0" x="7426"/>
        <item x="7427"/>
        <item x="7428"/>
        <item sd="0" x="7429"/>
        <item x="7430"/>
        <item x="7431"/>
        <item x="7432"/>
        <item x="7433"/>
        <item x="7434"/>
        <item sd="0" x="7435"/>
        <item sd="0" x="7436"/>
        <item sd="0" x="7437"/>
        <item x="7438"/>
        <item x="7439"/>
        <item x="7440"/>
        <item x="7441"/>
        <item sd="0" x="7442"/>
        <item x="7443"/>
        <item x="7444"/>
        <item sd="0" x="7445"/>
        <item sd="0" x="7446"/>
        <item sd="0" x="7447"/>
        <item x="7448"/>
        <item x="7449"/>
        <item x="7450"/>
        <item x="7451"/>
        <item x="7452"/>
        <item x="7453"/>
        <item x="7454"/>
        <item sd="0" x="7455"/>
        <item sd="0" x="7456"/>
        <item sd="0" x="7457"/>
        <item sd="0" x="7458"/>
        <item sd="0" x="7459"/>
        <item sd="0" x="7460"/>
        <item x="7461"/>
        <item x="7462"/>
        <item x="7463"/>
        <item x="7464"/>
        <item sd="0" x="7465"/>
        <item sd="0" x="7466"/>
        <item sd="0" x="7467"/>
        <item sd="0" x="7468"/>
        <item sd="0" x="7469"/>
        <item sd="0" x="7470"/>
        <item x="7471"/>
        <item x="7472"/>
        <item x="7473"/>
        <item x="7474"/>
        <item sd="0" x="7475"/>
        <item x="7476"/>
        <item sd="0" x="7477"/>
        <item sd="0" x="7478"/>
        <item sd="0" x="7479"/>
        <item sd="0" x="7480"/>
        <item sd="0" x="7481"/>
        <item sd="0" x="7482"/>
        <item sd="0" x="7483"/>
        <item x="7484"/>
        <item x="7485"/>
        <item x="7486"/>
        <item sd="0" x="7487"/>
        <item sd="0" x="7488"/>
        <item sd="0" x="7489"/>
        <item sd="0" x="7490"/>
        <item sd="0" x="7491"/>
        <item sd="0" x="7492"/>
        <item sd="0" x="7493"/>
        <item x="7494"/>
        <item x="7495"/>
        <item x="7496"/>
        <item sd="0" x="7497"/>
        <item sd="0" x="7498"/>
        <item sd="0" x="7499"/>
        <item sd="0" x="7500"/>
        <item sd="0" x="7501"/>
        <item sd="0" x="7502"/>
        <item x="7503"/>
        <item x="7504"/>
        <item x="7505"/>
        <item x="7506"/>
        <item sd="0" x="7507"/>
        <item sd="0" x="7508"/>
        <item sd="0" x="7509"/>
        <item sd="0" x="7510"/>
        <item x="7511"/>
        <item x="7512"/>
        <item x="7513"/>
        <item x="7514"/>
        <item x="7515"/>
        <item x="7516"/>
        <item sd="0" x="7517"/>
        <item sd="0" x="7518"/>
        <item sd="0" x="7519"/>
        <item sd="0" x="7520"/>
        <item x="7521"/>
        <item x="7522"/>
        <item x="7523"/>
        <item x="7524"/>
        <item x="7525"/>
        <item x="7526"/>
        <item sd="0" x="7527"/>
        <item sd="0" x="7528"/>
        <item x="7529"/>
        <item sd="0" x="7530"/>
        <item sd="0" x="7531"/>
        <item sd="0" x="7532"/>
        <item sd="0" x="7533"/>
        <item x="7534"/>
        <item x="7535"/>
        <item x="7536"/>
        <item sd="0" x="7537"/>
        <item sd="0" x="7538"/>
        <item x="7539"/>
        <item sd="0" x="7540"/>
        <item sd="0" x="7541"/>
        <item sd="0" x="7542"/>
        <item sd="0" x="7543"/>
        <item x="7544"/>
        <item x="7545"/>
        <item x="7546"/>
        <item sd="0" x="7547"/>
        <item sd="0" x="7548"/>
        <item x="7549"/>
        <item sd="0" x="7550"/>
        <item sd="0" x="7551"/>
        <item sd="0" x="7552"/>
        <item sd="0" x="7553"/>
        <item sd="0" x="7554"/>
        <item sd="0" x="7555"/>
        <item x="7556"/>
        <item x="7557"/>
        <item x="7558"/>
        <item x="7559"/>
        <item sd="0" x="7560"/>
        <item sd="0" x="7561"/>
        <item sd="0" x="7562"/>
        <item sd="0" x="7563"/>
        <item sd="0" x="7564"/>
        <item sd="0" x="7565"/>
        <item x="7566"/>
        <item x="7567"/>
        <item x="7568"/>
        <item x="7569"/>
        <item sd="0" x="7570"/>
        <item sd="0" x="7571"/>
        <item sd="0" x="7572"/>
        <item sd="0" x="7573"/>
        <item sd="0" x="7574"/>
        <item sd="0" x="7575"/>
        <item x="7576"/>
        <item sd="0" x="7577"/>
        <item sd="0" x="7578"/>
        <item x="7579"/>
        <item x="7580"/>
        <item x="7581"/>
        <item x="7582"/>
        <item sd="0" x="7583"/>
        <item sd="0" x="7584"/>
        <item sd="0" x="7585"/>
        <item x="7586"/>
        <item sd="0" x="7587"/>
        <item sd="0" x="7588"/>
        <item x="7589"/>
        <item x="7590"/>
        <item x="7591"/>
        <item x="7592"/>
        <item sd="0" x="7593"/>
        <item sd="0" x="7594"/>
        <item sd="0" x="7595"/>
        <item x="7596"/>
        <item sd="0" x="7597"/>
        <item sd="0" x="7598"/>
        <item x="7599"/>
        <item x="7600"/>
        <item sd="0" x="7601"/>
        <item x="7602"/>
        <item x="7603"/>
        <item x="7604"/>
        <item sd="0" x="7605"/>
        <item sd="0" x="7606"/>
        <item sd="0" x="7607"/>
        <item sd="0" x="7608"/>
        <item x="7609"/>
        <item x="7610"/>
        <item sd="0" x="7611"/>
        <item x="7612"/>
        <item x="7613"/>
        <item x="7614"/>
        <item sd="0" x="7615"/>
        <item sd="0" x="7616"/>
        <item sd="0" x="7617"/>
        <item sd="0" x="7618"/>
        <item x="7619"/>
        <item x="7620"/>
        <item sd="0" x="7621"/>
        <item x="7622"/>
        <item x="7623"/>
        <item x="7624"/>
        <item sd="0" x="7625"/>
        <item sd="0" x="7626"/>
        <item x="7627"/>
        <item x="7628"/>
        <item x="7629"/>
        <item x="7630"/>
        <item sd="0" x="7631"/>
        <item sd="0" x="7632"/>
        <item sd="0" x="7633"/>
        <item x="7634"/>
        <item sd="0" x="7635"/>
        <item sd="0" x="7636"/>
        <item x="7637"/>
        <item x="7638"/>
        <item x="7639"/>
        <item x="7640"/>
        <item sd="0" x="7641"/>
        <item sd="0" x="7642"/>
        <item sd="0" x="7643"/>
        <item x="7644"/>
        <item sd="0" x="7645"/>
        <item sd="0" x="7646"/>
        <item x="7647"/>
        <item x="7648"/>
        <item sd="0" x="7649"/>
        <item x="7650"/>
        <item x="7651"/>
        <item x="7652"/>
        <item sd="0" x="7653"/>
        <item sd="0" x="7654"/>
        <item sd="0" x="7655"/>
        <item sd="0" x="7656"/>
        <item x="7657"/>
        <item x="7658"/>
        <item sd="0" x="7659"/>
        <item x="7660"/>
        <item x="7661"/>
        <item x="7662"/>
        <item sd="0" x="7663"/>
        <item sd="0" x="7664"/>
        <item sd="0" x="7665"/>
        <item sd="0" x="7666"/>
        <item x="7667"/>
        <item x="7668"/>
        <item sd="0" x="7669"/>
        <item x="7670"/>
        <item x="7671"/>
        <item x="7672"/>
        <item x="7673"/>
        <item x="7674"/>
        <item x="7675"/>
        <item sd="0" x="7676"/>
        <item sd="0" x="7677"/>
        <item sd="0" x="7678"/>
        <item sd="0" x="7679"/>
        <item x="7680"/>
        <item x="7681"/>
        <item x="7682"/>
        <item x="7683"/>
        <item x="7684"/>
        <item x="7685"/>
        <item sd="0" x="7686"/>
        <item sd="0" x="7687"/>
        <item sd="0" x="7688"/>
        <item sd="0" x="7689"/>
        <item x="7690"/>
        <item x="7691"/>
        <item x="7692"/>
        <item x="7693"/>
        <item x="7694"/>
        <item x="7695"/>
        <item sd="0" x="7696"/>
        <item x="7697"/>
        <item x="7698"/>
        <item sd="0" x="7699"/>
        <item sd="0" x="7700"/>
        <item sd="0" x="7701"/>
        <item x="7702"/>
        <item x="7703"/>
        <item x="7704"/>
        <item x="7705"/>
        <item sd="0" x="7706"/>
        <item x="7707"/>
        <item x="7708"/>
        <item sd="0" x="7709"/>
        <item sd="0" x="7710"/>
        <item sd="0" x="7711"/>
        <item x="7712"/>
        <item x="7713"/>
        <item x="7714"/>
        <item x="7715"/>
        <item sd="0" x="7716"/>
        <item x="7717"/>
        <item x="7718"/>
        <item sd="0" x="7719"/>
        <item sd="0" x="7720"/>
        <item sd="0" x="7721"/>
        <item sd="0" x="7722"/>
        <item sd="0" x="7723"/>
        <item sd="0" x="7724"/>
        <item x="7725"/>
        <item x="7726"/>
        <item x="7727"/>
        <item x="7728"/>
        <item sd="0" x="7729"/>
        <item sd="0" x="7730"/>
        <item sd="0" x="7731"/>
        <item sd="0" x="7732"/>
        <item sd="0" x="7733"/>
        <item sd="0" x="7734"/>
        <item x="7735"/>
        <item x="7736"/>
        <item x="7737"/>
        <item x="7738"/>
        <item sd="0" x="7739"/>
        <item sd="0" x="7740"/>
        <item sd="0" x="7741"/>
        <item sd="0" x="7742"/>
        <item sd="0" x="7743"/>
        <item sd="0" x="7744"/>
        <item x="7745"/>
        <item x="7746"/>
        <item x="7747"/>
        <item x="7748"/>
        <item sd="0" x="7749"/>
        <item sd="0" x="7750"/>
        <item sd="0" x="7751"/>
        <item x="7752"/>
        <item x="7753"/>
        <item x="7754"/>
        <item x="7755"/>
        <item x="7756"/>
        <item x="7757"/>
        <item x="7758"/>
        <item sd="0" x="7759"/>
        <item sd="0" x="7760"/>
        <item sd="0" x="7761"/>
        <item x="7762"/>
        <item x="7763"/>
        <item x="7764"/>
        <item x="7765"/>
        <item x="7766"/>
        <item x="7767"/>
        <item x="7768"/>
        <item x="7769"/>
        <item sd="0" x="7770"/>
        <item sd="0" x="7771"/>
        <item sd="0" x="7772"/>
        <item x="7773"/>
        <item x="7774"/>
        <item x="7775"/>
        <item x="7776"/>
        <item sd="0" x="7777"/>
        <item sd="0" x="7778"/>
        <item x="7779"/>
        <item sd="0" x="7780"/>
        <item sd="0" x="7781"/>
        <item sd="0" x="7782"/>
        <item x="7783"/>
        <item x="7784"/>
        <item x="7785"/>
        <item x="7786"/>
        <item x="7787"/>
        <item sd="0" x="7788"/>
        <item x="7789"/>
        <item sd="0" x="7790"/>
        <item sd="0" x="7791"/>
        <item sd="0" x="7792"/>
        <item sd="0" x="7793"/>
        <item sd="0" x="7794"/>
        <item sd="0" x="7795"/>
        <item x="7796"/>
        <item x="7797"/>
        <item x="7798"/>
        <item x="7799"/>
        <item sd="0" x="7800"/>
        <item sd="0" x="7801"/>
        <item sd="0" x="7802"/>
        <item sd="0" x="7803"/>
        <item sd="0" x="7804"/>
        <item sd="0" x="7805"/>
        <item x="7806"/>
        <item x="7807"/>
        <item x="7808"/>
        <item x="7809"/>
        <item sd="0" x="7810"/>
        <item x="7811"/>
        <item sd="0" x="7812"/>
        <item sd="0" x="7813"/>
        <item sd="0" x="7814"/>
        <item sd="0" x="7815"/>
        <item x="7816"/>
        <item x="7817"/>
        <item sd="0" x="7818"/>
        <item sd="0" x="7819"/>
        <item sd="0" x="7820"/>
        <item x="7821"/>
        <item x="7822"/>
        <item x="7823"/>
        <item x="7824"/>
        <item sd="0" x="7825"/>
        <item sd="0" x="7826"/>
        <item x="7827"/>
        <item sd="0" x="7828"/>
        <item sd="0" x="7829"/>
        <item sd="0" x="7830"/>
        <item x="7831"/>
        <item x="7832"/>
        <item x="7833"/>
        <item x="7834"/>
        <item sd="0" x="7835"/>
        <item sd="0" x="7836"/>
        <item x="7837"/>
        <item sd="0" x="7838"/>
        <item sd="0" x="7839"/>
        <item sd="0" x="7840"/>
        <item sd="0" x="7841"/>
        <item sd="0" x="7842"/>
        <item sd="0" x="7843"/>
        <item x="7844"/>
        <item x="7845"/>
        <item x="7846"/>
        <item x="7847"/>
        <item sd="0" x="7848"/>
        <item sd="0" x="7849"/>
        <item sd="0" x="7850"/>
        <item sd="0" x="7851"/>
        <item sd="0" x="7852"/>
        <item sd="0" x="7853"/>
        <item x="7854"/>
        <item x="7855"/>
        <item x="7856"/>
        <item x="7857"/>
        <item sd="0" x="7858"/>
        <item sd="0" x="7859"/>
        <item sd="0" x="7860"/>
        <item sd="0" x="7861"/>
        <item sd="0" x="7862"/>
        <item sd="0" x="7863"/>
        <item x="7864"/>
        <item x="7865"/>
        <item x="7866"/>
        <item x="7867"/>
        <item sd="0" x="7868"/>
        <item sd="0" x="7869"/>
        <item sd="0" x="7870"/>
        <item x="7871"/>
        <item x="7872"/>
        <item x="7873"/>
        <item x="7874"/>
        <item x="7875"/>
        <item x="7876"/>
        <item x="7877"/>
        <item sd="0" x="7878"/>
        <item sd="0" x="7879"/>
        <item sd="0" x="7880"/>
        <item x="7881"/>
        <item x="7882"/>
        <item x="7883"/>
        <item x="7884"/>
        <item x="7885"/>
        <item x="7886"/>
        <item x="7887"/>
        <item sd="0" x="7888"/>
        <item x="7889"/>
        <item sd="0" x="7890"/>
        <item sd="0" x="7891"/>
        <item sd="0" x="7892"/>
        <item sd="0" x="7893"/>
        <item x="7894"/>
        <item x="7895"/>
        <item x="7896"/>
        <item x="7897"/>
        <item sd="0" x="7898"/>
        <item x="7899"/>
        <item sd="0" x="7900"/>
        <item sd="0" x="7901"/>
        <item sd="0" x="7902"/>
        <item sd="0" x="7903"/>
        <item x="7904"/>
        <item x="7905"/>
        <item x="7906"/>
        <item x="7907"/>
        <item sd="0" x="7908"/>
        <item x="7909"/>
        <item sd="0" x="7910"/>
        <item sd="0" x="7911"/>
        <item sd="0" x="7912"/>
        <item sd="0" x="7913"/>
        <item sd="0" x="7914"/>
        <item sd="0" x="7915"/>
        <item sd="0" x="7916"/>
        <item x="7917"/>
        <item x="7918"/>
        <item x="7919"/>
        <item x="7920"/>
        <item sd="0" x="7921"/>
        <item sd="0" x="7922"/>
        <item sd="0" x="7923"/>
        <item sd="0" x="7924"/>
        <item sd="0" x="7925"/>
        <item sd="0" x="7926"/>
        <item x="7927"/>
        <item x="7928"/>
        <item x="7929"/>
        <item sd="0" x="7930"/>
        <item sd="0" x="7931"/>
        <item sd="0" x="7932"/>
        <item sd="0" x="7933"/>
        <item sd="0" x="7934"/>
        <item sd="0" x="7935"/>
        <item sd="0" x="7936"/>
        <item sd="0" x="7937"/>
        <item sd="0" x="7938"/>
        <item x="7939"/>
        <item x="7940"/>
        <item x="7941"/>
        <item x="7942"/>
        <item sd="0" x="7943"/>
        <item sd="0" x="7944"/>
        <item sd="0" x="7945"/>
        <item sd="0" x="7946"/>
        <item sd="0" x="7947"/>
        <item sd="0" x="7948"/>
        <item x="7949"/>
        <item x="7950"/>
        <item x="7951"/>
        <item x="7952"/>
        <item sd="0" x="7953"/>
        <item sd="0" x="7954"/>
        <item sd="0" x="7955"/>
        <item sd="0" x="7956"/>
        <item sd="0" x="7957"/>
        <item sd="0" x="7958"/>
        <item x="7959"/>
        <item x="7960"/>
        <item sd="0" x="7961"/>
        <item x="7962"/>
        <item x="7963"/>
        <item x="7964"/>
        <item x="7965"/>
        <item sd="0" x="7966"/>
        <item sd="0" x="7967"/>
        <item sd="0" x="7968"/>
        <item x="7969"/>
        <item x="7970"/>
        <item sd="0" x="7971"/>
        <item x="7972"/>
        <item x="7973"/>
        <item x="7974"/>
        <item x="7975"/>
        <item sd="0" x="7976"/>
        <item sd="0" x="7977"/>
        <item sd="0" x="7978"/>
        <item x="7979"/>
        <item x="7980"/>
        <item sd="0" x="7981"/>
        <item x="7982"/>
        <item x="7983"/>
        <item x="7984"/>
        <item sd="0" x="7985"/>
        <item sd="0" x="7986"/>
        <item sd="0" x="7987"/>
        <item x="7988"/>
        <item x="7989"/>
        <item x="7990"/>
        <item sd="0" x="7991"/>
        <item sd="0" x="7992"/>
        <item sd="0" x="7993"/>
        <item sd="0" x="7994"/>
        <item sd="0" x="7995"/>
        <item sd="0" x="7996"/>
        <item sd="0" x="7997"/>
        <item x="7998"/>
        <item x="7999"/>
        <item x="8000"/>
        <item sd="0" x="8001"/>
        <item sd="0" x="8002"/>
        <item sd="0" x="8003"/>
        <item sd="0" x="8004"/>
        <item sd="0" x="8005"/>
        <item sd="0" x="8006"/>
        <item x="8007"/>
        <item x="8008"/>
        <item sd="0" x="8009"/>
        <item x="8010"/>
        <item x="8011"/>
        <item x="8012"/>
        <item x="8013"/>
        <item sd="0" x="8014"/>
        <item sd="0" x="8015"/>
        <item sd="0" x="8016"/>
        <item sd="0" x="8017"/>
        <item x="8018"/>
        <item sd="0" x="8019"/>
        <item x="8020"/>
        <item x="8021"/>
        <item x="8022"/>
        <item x="8023"/>
        <item sd="0" x="8024"/>
        <item sd="0" x="8025"/>
        <item sd="0" x="8026"/>
        <item sd="0" x="8027"/>
        <item x="8028"/>
        <item sd="0" x="8029"/>
        <item x="8030"/>
        <item x="8031"/>
        <item x="8032"/>
        <item x="8033"/>
        <item x="8034"/>
        <item x="8035"/>
        <item x="8036"/>
        <item sd="0" x="8037"/>
        <item sd="0" x="8038"/>
        <item sd="0" x="8039"/>
        <item x="8040"/>
        <item x="8041"/>
        <item x="8042"/>
        <item x="8043"/>
        <item x="8044"/>
        <item x="8045"/>
        <item x="8046"/>
        <item sd="0" x="8047"/>
        <item sd="0" x="8048"/>
        <item sd="0" x="8049"/>
        <item x="8050"/>
        <item x="8051"/>
        <item x="8052"/>
        <item x="8053"/>
        <item x="8054"/>
        <item x="8055"/>
        <item x="8056"/>
        <item x="8057"/>
        <item x="8058"/>
        <item sd="0" x="8059"/>
        <item sd="0" x="8060"/>
        <item sd="0" x="8061"/>
        <item sd="0" x="8062"/>
        <item x="8063"/>
        <item x="8064"/>
        <item x="8065"/>
        <item x="8066"/>
        <item x="8067"/>
        <item x="8068"/>
        <item sd="0" x="8069"/>
        <item sd="0" x="8070"/>
        <item sd="0" x="8071"/>
        <item sd="0" x="8072"/>
        <item x="8073"/>
        <item x="8074"/>
        <item x="8075"/>
        <item x="8076"/>
        <item x="8077"/>
        <item x="8078"/>
        <item sd="0" x="8079"/>
        <item sd="0" x="8080"/>
        <item x="8081"/>
        <item sd="0" x="8082"/>
        <item sd="0" x="8083"/>
        <item sd="0" x="8084"/>
        <item sd="0" x="8085"/>
        <item x="8086"/>
        <item x="8087"/>
        <item x="8088"/>
        <item sd="0" x="8089"/>
        <item sd="0" x="8090"/>
        <item x="8091"/>
        <item sd="0" x="8092"/>
        <item sd="0" x="8093"/>
        <item sd="0" x="8094"/>
        <item sd="0" x="8095"/>
        <item x="8096"/>
        <item x="8097"/>
        <item x="8098"/>
        <item sd="0" x="8099"/>
        <item sd="0" x="8100"/>
        <item x="8101"/>
        <item sd="0" x="8102"/>
        <item sd="0" x="8103"/>
        <item sd="0" x="8104"/>
        <item sd="0" x="8105"/>
        <item x="8106"/>
        <item x="8107"/>
        <item x="8108"/>
        <item sd="0" x="8109"/>
        <item sd="0" x="8110"/>
        <item sd="0" x="8111"/>
        <item sd="0" x="8112"/>
        <item x="8113"/>
        <item x="8114"/>
        <item sd="0" x="8115"/>
        <item x="8116"/>
        <item x="8117"/>
        <item x="8118"/>
        <item sd="0" x="8119"/>
        <item sd="0" x="8120"/>
        <item sd="0" x="8121"/>
        <item sd="0" x="8122"/>
        <item x="8123"/>
        <item x="8124"/>
        <item sd="0" x="8125"/>
        <item x="8126"/>
        <item x="8127"/>
        <item x="8128"/>
        <item x="8129"/>
        <item sd="0" x="8130"/>
        <item sd="0" x="8131"/>
        <item sd="0" x="8132"/>
        <item sd="0" x="8133"/>
        <item x="8134"/>
        <item x="8135"/>
        <item x="8136"/>
        <item sd="0" x="8137"/>
        <item sd="0" x="8138"/>
        <item x="8139"/>
        <item sd="0" x="8140"/>
        <item sd="0" x="8141"/>
        <item sd="0" x="8142"/>
        <item sd="0" x="8143"/>
        <item x="8144"/>
        <item x="8145"/>
        <item x="8146"/>
        <item x="8147"/>
        <item sd="0" x="8148"/>
        <item x="8149"/>
        <item sd="0" x="8150"/>
        <item sd="0" x="8151"/>
        <item sd="0" x="8152"/>
        <item sd="0" x="8153"/>
        <item sd="0" x="8154"/>
        <item sd="0" x="8155"/>
        <item x="8156"/>
        <item x="8157"/>
        <item x="8158"/>
        <item x="8159"/>
        <item sd="0" x="8160"/>
        <item sd="0" x="8161"/>
        <item sd="0" x="8162"/>
        <item sd="0" x="8163"/>
        <item sd="0" x="8164"/>
        <item sd="0" x="8165"/>
        <item x="8166"/>
        <item x="8167"/>
        <item x="8168"/>
        <item x="8169"/>
        <item sd="0" x="8170"/>
        <item sd="0" x="8171"/>
        <item sd="0" x="8172"/>
        <item sd="0" x="8173"/>
        <item sd="0" x="8174"/>
        <item sd="0" x="8175"/>
        <item x="8176"/>
        <item sd="0" x="8177"/>
        <item sd="0" x="8178"/>
        <item x="8179"/>
        <item x="8180"/>
        <item x="8181"/>
        <item x="8182"/>
        <item sd="0" x="8183"/>
        <item sd="0" x="8184"/>
        <item sd="0" x="8185"/>
        <item x="8186"/>
        <item sd="0" x="8187"/>
        <item sd="0" x="8188"/>
        <item x="8189"/>
        <item x="8190"/>
        <item x="8191"/>
        <item x="8192"/>
        <item sd="0" x="8193"/>
        <item sd="0" x="8194"/>
        <item sd="0" x="8195"/>
        <item x="8196"/>
        <item sd="0" x="8197"/>
        <item sd="0" x="8198"/>
        <item x="8199"/>
        <item x="8200"/>
        <item sd="0" x="8201"/>
        <item x="8202"/>
        <item x="8203"/>
        <item x="8204"/>
        <item sd="0" x="8205"/>
        <item sd="0" x="8206"/>
        <item sd="0" x="8207"/>
        <item sd="0" x="8208"/>
        <item x="8209"/>
        <item x="8210"/>
        <item sd="0" x="8211"/>
        <item x="8212"/>
        <item x="8213"/>
        <item x="8214"/>
        <item sd="0" x="8215"/>
        <item sd="0" x="8216"/>
        <item sd="0" x="8217"/>
        <item sd="0" x="8218"/>
        <item x="8219"/>
        <item x="8220"/>
        <item sd="0" x="8221"/>
        <item x="8222"/>
        <item x="8223"/>
        <item x="8224"/>
        <item sd="0" x="8225"/>
        <item sd="0" x="8226"/>
        <item sd="0" x="8227"/>
        <item sd="0" x="8228"/>
        <item x="8229"/>
        <item x="8230"/>
        <item x="8231"/>
        <item x="8232"/>
        <item sd="0" x="8233"/>
        <item sd="0" x="8234"/>
        <item sd="0" x="8235"/>
        <item sd="0" x="8236"/>
        <item sd="0" x="8237"/>
        <item sd="0" x="8238"/>
        <item x="8239"/>
        <item x="8240"/>
        <item x="8241"/>
        <item x="8242"/>
        <item sd="0" x="8243"/>
        <item sd="0" x="8244"/>
        <item sd="0" x="8245"/>
        <item sd="0" x="8246"/>
        <item sd="0" x="8247"/>
        <item sd="0" x="8248"/>
        <item sd="0" x="8249"/>
        <item sd="0" x="8250"/>
        <item sd="0" x="8251"/>
        <item x="8252"/>
        <item x="8253"/>
        <item x="8254"/>
        <item x="8255"/>
        <item sd="0" x="8256"/>
        <item sd="0" x="8257"/>
        <item sd="0" x="8258"/>
        <item sd="0" x="8259"/>
        <item sd="0" x="8260"/>
        <item sd="0" x="8261"/>
        <item x="8262"/>
        <item x="8263"/>
        <item x="8264"/>
        <item sd="0" x="8265"/>
        <item sd="0" x="8266"/>
        <item sd="0" x="8267"/>
        <item sd="0" x="8268"/>
        <item sd="0" x="8269"/>
        <item sd="0" x="8270"/>
        <item sd="0" x="8271"/>
        <item x="8272"/>
        <item sd="0" x="8273"/>
        <item x="8274"/>
        <item x="8275"/>
        <item x="8276"/>
        <item x="8277"/>
        <item sd="0" x="8278"/>
        <item sd="0" x="8279"/>
        <item sd="0" x="8280"/>
        <item sd="0" x="8281"/>
        <item x="8282"/>
        <item sd="0" x="8283"/>
        <item x="8284"/>
        <item x="8285"/>
        <item x="8286"/>
        <item x="8287"/>
        <item sd="0" x="8288"/>
        <item sd="0" x="8289"/>
        <item sd="0" x="8290"/>
        <item sd="0" x="8291"/>
        <item x="8292"/>
        <item sd="0" x="8293"/>
        <item x="8294"/>
        <item x="8295"/>
        <item x="8296"/>
        <item x="8297"/>
        <item x="8298"/>
        <item x="8299"/>
        <item x="8300"/>
        <item sd="0" x="8301"/>
        <item sd="0" x="8302"/>
        <item sd="0" x="8303"/>
        <item x="8304"/>
        <item x="8305"/>
        <item x="8306"/>
        <item x="8307"/>
        <item x="8308"/>
        <item x="8309"/>
        <item x="8310"/>
        <item sd="0" x="8311"/>
        <item sd="0" x="8312"/>
        <item sd="0" x="8313"/>
        <item x="8314"/>
        <item x="8315"/>
        <item x="8316"/>
        <item x="8317"/>
        <item x="8318"/>
        <item x="8319"/>
        <item x="8320"/>
        <item x="8321"/>
        <item sd="0" x="8322"/>
        <item sd="0" x="8323"/>
        <item sd="0" x="8324"/>
        <item x="8325"/>
        <item x="8326"/>
        <item x="8327"/>
        <item x="8328"/>
        <item sd="0" x="8329"/>
        <item sd="0" x="8330"/>
        <item x="8331"/>
        <item sd="0" x="8332"/>
        <item sd="0" x="8333"/>
        <item sd="0" x="8334"/>
        <item x="8335"/>
        <item x="8336"/>
        <item x="8337"/>
        <item x="8338"/>
        <item x="8339"/>
        <item sd="0" x="8340"/>
        <item x="8341"/>
        <item sd="0" x="8342"/>
        <item sd="0" x="8343"/>
        <item sd="0" x="8344"/>
        <item sd="0" x="8345"/>
        <item sd="0" x="8346"/>
        <item x="8347"/>
        <item x="8348"/>
        <item x="8349"/>
        <item sd="0" x="8350"/>
        <item sd="0" x="8351"/>
        <item sd="0" x="8352"/>
        <item sd="0" x="8353"/>
        <item x="8354"/>
        <item sd="0" x="8355"/>
        <item sd="0" x="8356"/>
        <item x="8357"/>
        <item x="8358"/>
        <item x="8359"/>
        <item sd="0" x="8360"/>
        <item sd="0" x="8361"/>
        <item sd="0" x="8362"/>
        <item sd="0" x="8363"/>
        <item x="8364"/>
        <item sd="0" x="8365"/>
        <item sd="0" x="8366"/>
        <item x="8367"/>
        <item x="8368"/>
        <item x="8369"/>
        <item x="8370"/>
        <item x="8371"/>
        <item x="8372"/>
        <item sd="0" x="8373"/>
        <item sd="0" x="8374"/>
        <item sd="0" x="8375"/>
        <item sd="0" x="8376"/>
        <item x="8377"/>
        <item x="8378"/>
        <item x="8379"/>
        <item x="8380"/>
        <item x="8381"/>
        <item x="8382"/>
        <item sd="0" x="8383"/>
        <item sd="0" x="8384"/>
        <item sd="0" x="8385"/>
        <item sd="0" x="8386"/>
        <item x="8387"/>
        <item x="8388"/>
        <item x="8389"/>
        <item x="8390"/>
        <item x="8391"/>
        <item x="8392"/>
        <item x="8393"/>
        <item x="8394"/>
        <item x="8395"/>
        <item sd="0" x="8396"/>
        <item sd="0" x="8397"/>
        <item sd="0" x="8398"/>
        <item x="8399"/>
        <item x="8400"/>
        <item x="8401"/>
        <item x="8402"/>
        <item x="8403"/>
        <item x="8404"/>
        <item x="8405"/>
        <item sd="0" x="8406"/>
        <item sd="0" x="8407"/>
        <item sd="0" x="8408"/>
        <item x="8409"/>
        <item x="8410"/>
        <item x="8411"/>
        <item x="8412"/>
        <item x="8413"/>
        <item x="8414"/>
        <item x="8415"/>
        <item sd="0" x="8416"/>
        <item x="8417"/>
        <item sd="0" x="8418"/>
        <item sd="0" x="8419"/>
        <item sd="0" x="8420"/>
        <item sd="0" x="8421"/>
        <item x="8422"/>
        <item x="8423"/>
        <item x="8424"/>
        <item x="8425"/>
        <item sd="0" x="8426"/>
        <item x="8427"/>
        <item sd="0" x="8428"/>
        <item sd="0" x="8429"/>
        <item sd="0" x="8430"/>
        <item sd="0" x="8431"/>
        <item x="8432"/>
        <item x="8433"/>
        <item x="8434"/>
        <item x="8435"/>
        <item sd="0" x="8436"/>
        <item x="8437"/>
        <item sd="0" x="8438"/>
        <item sd="0" x="8439"/>
        <item sd="0" x="8440"/>
        <item sd="0" x="8441"/>
        <item sd="0" x="8442"/>
        <item sd="0" x="8443"/>
        <item sd="0" x="8444"/>
        <item x="8445"/>
        <item x="8446"/>
        <item x="8447"/>
        <item sd="0" x="8448"/>
        <item sd="0" x="8449"/>
        <item sd="0" x="8450"/>
        <item sd="0" x="8451"/>
        <item sd="0" x="8452"/>
        <item sd="0" x="8453"/>
        <item sd="0" x="8454"/>
        <item x="8455"/>
        <item x="8456"/>
        <item x="8457"/>
        <item sd="0" x="8458"/>
        <item sd="0" x="8459"/>
        <item sd="0" x="8460"/>
        <item sd="0" x="8461"/>
        <item sd="0" x="8462"/>
        <item sd="0" x="8463"/>
        <item sd="0" x="8464"/>
        <item x="8465"/>
        <item x="8466"/>
        <item sd="0" x="8467"/>
        <item sd="0" x="8468"/>
        <item sd="0" x="8469"/>
        <item x="8470"/>
        <item x="8471"/>
        <item x="8472"/>
        <item x="8473"/>
        <item sd="0" x="8474"/>
        <item x="8475"/>
        <item x="8476"/>
        <item sd="0" x="8477"/>
        <item sd="0" x="8478"/>
        <item sd="0" x="8479"/>
        <item x="8480"/>
        <item x="8481"/>
        <item x="8482"/>
        <item x="8483"/>
        <item x="8484"/>
        <item x="8485"/>
        <item x="8486"/>
        <item sd="0" x="8487"/>
        <item sd="0" x="8488"/>
        <item sd="0" x="8489"/>
        <item sd="0" x="8490"/>
        <item sd="0" x="8491"/>
        <item sd="0" x="8492"/>
        <item x="8493"/>
        <item x="8494"/>
        <item x="8495"/>
        <item x="8496"/>
        <item sd="0" x="8497"/>
        <item sd="0" x="8498"/>
        <item sd="0" x="8499"/>
        <item sd="0" x="8500"/>
        <item sd="0" x="8501"/>
        <item sd="0" x="8502"/>
        <item x="8503"/>
        <item x="8504"/>
        <item x="8505"/>
        <item x="8506"/>
        <item sd="0" x="8507"/>
        <item x="8508"/>
        <item sd="0" x="8509"/>
        <item sd="0" x="8510"/>
        <item sd="0" x="8511"/>
        <item sd="0" x="8512"/>
        <item sd="0" x="8513"/>
        <item sd="0" x="8514"/>
        <item sd="0" x="8515"/>
        <item x="8516"/>
        <item x="8517"/>
        <item x="8518"/>
        <item sd="0" x="8519"/>
        <item sd="0" x="8520"/>
        <item sd="0" x="8521"/>
        <item sd="0" x="8522"/>
        <item sd="0" x="8523"/>
        <item sd="0" x="8524"/>
        <item sd="0" x="8525"/>
        <item x="8526"/>
        <item x="8527"/>
        <item x="8528"/>
        <item sd="0" x="8529"/>
        <item sd="0" x="8530"/>
        <item sd="0" x="8531"/>
        <item sd="0" x="8532"/>
        <item sd="0" x="8533"/>
        <item sd="0" x="8534"/>
        <item x="8535"/>
        <item x="8536"/>
        <item sd="0" x="8537"/>
        <item x="8538"/>
        <item x="8539"/>
        <item x="8540"/>
        <item x="8541"/>
        <item sd="0" x="8542"/>
        <item sd="0" x="8543"/>
        <item sd="0" x="8544"/>
        <item sd="0" x="8545"/>
        <item x="8546"/>
        <item sd="0" x="8547"/>
        <item x="8548"/>
        <item x="8549"/>
        <item x="8550"/>
        <item x="8551"/>
        <item sd="0" x="8552"/>
        <item sd="0" x="8553"/>
        <item sd="0" x="8554"/>
        <item sd="0" x="8555"/>
        <item x="8556"/>
        <item sd="0" x="8557"/>
        <item x="8558"/>
        <item x="8559"/>
        <item x="8560"/>
        <item x="8561"/>
        <item x="8562"/>
        <item x="8563"/>
        <item x="8564"/>
        <item sd="0" x="8565"/>
        <item sd="0" x="8566"/>
        <item sd="0" x="8567"/>
        <item x="8568"/>
        <item x="8569"/>
        <item x="8570"/>
        <item x="8571"/>
        <item x="8572"/>
        <item x="8573"/>
        <item x="8574"/>
        <item sd="0" x="8575"/>
        <item sd="0" x="8576"/>
        <item sd="0" x="8577"/>
        <item x="8578"/>
        <item x="8579"/>
        <item x="8580"/>
        <item x="8581"/>
        <item x="8582"/>
        <item x="8583"/>
        <item x="8584"/>
        <item sd="0" x="8585"/>
        <item sd="0" x="8586"/>
        <item sd="0" x="8587"/>
        <item x="8588"/>
        <item x="8589"/>
        <item x="8590"/>
        <item x="8591"/>
        <item sd="0" x="8592"/>
        <item sd="0" x="8593"/>
        <item sd="0" x="8594"/>
        <item sd="0" x="8595"/>
        <item sd="0" x="8596"/>
        <item sd="0" x="8597"/>
        <item x="8598"/>
        <item x="8599"/>
        <item x="8600"/>
        <item x="8601"/>
        <item sd="0" x="8602"/>
        <item sd="0" x="8603"/>
        <item sd="0" x="8604"/>
        <item sd="0" x="8605"/>
        <item sd="0" x="8606"/>
        <item sd="0" x="8607"/>
        <item x="8608"/>
        <item sd="0" x="8609"/>
        <item sd="0" x="8610"/>
        <item x="8611"/>
        <item x="8612"/>
        <item x="8613"/>
        <item x="8614"/>
        <item sd="0" x="8615"/>
        <item sd="0" x="8616"/>
        <item sd="0" x="8617"/>
        <item x="8618"/>
        <item sd="0" x="8619"/>
        <item sd="0" x="8620"/>
        <item x="8621"/>
        <item x="8622"/>
        <item x="8623"/>
        <item x="8624"/>
        <item sd="0" x="8625"/>
        <item sd="0" x="8626"/>
        <item sd="0" x="8627"/>
        <item x="8628"/>
        <item sd="0" x="8629"/>
        <item sd="0" x="8630"/>
        <item x="8631"/>
        <item x="8632"/>
        <item sd="0" x="8633"/>
        <item x="8634"/>
        <item x="8635"/>
        <item x="8636"/>
        <item sd="0" x="8637"/>
        <item sd="0" x="8638"/>
        <item sd="0" x="8639"/>
        <item sd="0" x="8640"/>
        <item x="8641"/>
        <item x="8642"/>
        <item sd="0" x="8643"/>
        <item x="8644"/>
        <item x="8645"/>
        <item x="8646"/>
        <item sd="0" x="8647"/>
        <item sd="0" x="8648"/>
        <item sd="0" x="8649"/>
        <item sd="0" x="8650"/>
        <item x="8651"/>
        <item x="8652"/>
        <item sd="0" x="8653"/>
        <item x="8654"/>
        <item x="8655"/>
        <item x="8656"/>
        <item x="8657"/>
        <item sd="0" x="8658"/>
        <item sd="0" x="8659"/>
        <item sd="0" x="8660"/>
        <item sd="0" x="8661"/>
        <item x="8662"/>
        <item x="8663"/>
        <item x="8664"/>
        <item sd="0" x="8665"/>
        <item sd="0" x="8666"/>
        <item x="8667"/>
        <item sd="0" x="8668"/>
        <item sd="0" x="8669"/>
        <item sd="0" x="8670"/>
        <item sd="0" x="8671"/>
        <item x="8672"/>
        <item x="8673"/>
        <item x="8674"/>
        <item x="8675"/>
        <item sd="0" x="8676"/>
        <item x="8677"/>
        <item sd="0" x="8678"/>
        <item sd="0" x="8679"/>
        <item sd="0" x="8680"/>
        <item sd="0" x="8681"/>
        <item sd="0" x="8682"/>
        <item sd="0" x="8683"/>
        <item x="8684"/>
        <item x="8685"/>
        <item x="8686"/>
        <item x="8687"/>
        <item sd="0" x="8688"/>
        <item sd="0" x="8689"/>
        <item sd="0" x="8690"/>
        <item sd="0" x="8691"/>
        <item sd="0" x="8692"/>
        <item sd="0" x="8693"/>
        <item x="8694"/>
        <item x="8695"/>
        <item x="8696"/>
        <item x="8697"/>
        <item sd="0" x="8698"/>
        <item sd="0" x="8699"/>
        <item sd="0" x="8700"/>
        <item sd="0" x="8701"/>
        <item sd="0" x="8702"/>
        <item sd="0" x="8703"/>
        <item x="8704"/>
        <item x="8705"/>
        <item x="8706"/>
        <item x="8707"/>
        <item sd="0" x="8708"/>
        <item sd="0" x="8709"/>
        <item sd="0" x="8710"/>
        <item sd="0" x="8711"/>
        <item x="8712"/>
        <item x="8713"/>
        <item x="8714"/>
        <item x="8715"/>
        <item x="8716"/>
        <item x="8717"/>
        <item sd="0" x="8718"/>
        <item sd="0" x="8719"/>
        <item sd="0" x="8720"/>
        <item sd="0" x="8721"/>
        <item x="8722"/>
        <item x="8723"/>
        <item x="8724"/>
        <item x="8725"/>
        <item x="8726"/>
        <item x="8727"/>
        <item sd="0" x="8728"/>
        <item x="8729"/>
        <item x="8730"/>
        <item sd="0" x="8731"/>
        <item sd="0" x="8732"/>
        <item sd="0" x="8733"/>
        <item x="8734"/>
        <item x="8735"/>
        <item x="8736"/>
        <item x="8737"/>
        <item sd="0" x="8738"/>
        <item x="8739"/>
        <item x="8740"/>
        <item sd="0" x="8741"/>
        <item sd="0" x="8742"/>
        <item sd="0" x="8743"/>
        <item x="8744"/>
        <item x="8745"/>
        <item x="8746"/>
        <item x="8747"/>
        <item sd="0" x="8748"/>
        <item x="8749"/>
        <item x="8750"/>
        <item sd="0" x="8751"/>
        <item sd="0" x="8752"/>
        <item sd="0" x="8753"/>
        <item sd="0" x="8754"/>
        <item sd="0" x="8755"/>
        <item sd="0" x="8756"/>
        <item x="8757"/>
        <item x="8758"/>
        <item x="8759"/>
        <item x="8760"/>
        <item sd="0" x="8761"/>
        <item sd="0" x="8762"/>
        <item sd="0" x="8763"/>
        <item sd="0" x="8764"/>
        <item sd="0" x="8765"/>
        <item sd="0" x="8766"/>
        <item x="8767"/>
        <item x="8768"/>
        <item x="8769"/>
        <item x="8770"/>
        <item sd="0" x="8771"/>
        <item sd="0" x="8772"/>
        <item sd="0" x="8773"/>
        <item sd="0" x="8774"/>
        <item sd="0" x="8775"/>
        <item sd="0" x="8776"/>
        <item sd="0" x="8777"/>
        <item sd="0" x="8778"/>
        <item sd="0" x="8779"/>
        <item x="8780"/>
        <item x="8781"/>
        <item x="8782"/>
        <item sd="0" x="8783"/>
        <item sd="0" x="8784"/>
        <item sd="0" x="8785"/>
        <item sd="0" x="8786"/>
        <item sd="0" x="8787"/>
        <item sd="0" x="8788"/>
        <item sd="0" x="8789"/>
        <item x="8790"/>
        <item x="8791"/>
        <item x="8792"/>
        <item sd="0" x="8793"/>
        <item sd="0" x="8794"/>
        <item sd="0" x="8795"/>
        <item sd="0" x="8796"/>
        <item sd="0" x="8797"/>
        <item sd="0" x="8798"/>
        <item sd="0" x="8799"/>
        <item x="8800"/>
        <item sd="0" x="8801"/>
        <item x="8802"/>
        <item x="8803"/>
        <item x="8804"/>
        <item x="8805"/>
        <item sd="0" x="8806"/>
        <item sd="0" x="8807"/>
        <item sd="0" x="8808"/>
        <item sd="0" x="8809"/>
        <item x="8810"/>
        <item sd="0" x="8811"/>
        <item x="8812"/>
        <item x="8813"/>
        <item x="8814"/>
        <item x="8815"/>
        <item sd="0" x="8816"/>
        <item sd="0" x="8817"/>
        <item sd="0" x="8818"/>
        <item sd="0" x="8819"/>
        <item x="8820"/>
        <item sd="0" x="8821"/>
        <item x="8822"/>
        <item x="8823"/>
        <item x="8824"/>
        <item sd="0" x="8825"/>
        <item sd="0" x="8826"/>
        <item sd="0" x="8827"/>
        <item x="8828"/>
        <item x="8829"/>
        <item x="8830"/>
        <item x="8831"/>
        <item sd="0" x="8832"/>
        <item sd="0" x="8833"/>
        <item sd="0" x="8834"/>
        <item sd="0" x="8835"/>
        <item sd="0" x="8836"/>
        <item sd="0" x="8837"/>
        <item x="8838"/>
        <item x="8839"/>
        <item x="8840"/>
        <item x="8841"/>
        <item sd="0" x="8842"/>
        <item x="8843"/>
        <item sd="0" x="8844"/>
        <item sd="0" x="8845"/>
        <item sd="0" x="8846"/>
        <item sd="0" x="8847"/>
        <item x="8848"/>
        <item x="8849"/>
        <item sd="0" x="8850"/>
        <item sd="0" x="8851"/>
        <item sd="0" x="8852"/>
        <item x="8853"/>
        <item x="8854"/>
        <item x="8855"/>
        <item x="8856"/>
        <item sd="0" x="8857"/>
        <item sd="0" x="8858"/>
        <item x="8859"/>
        <item sd="0" x="8860"/>
        <item sd="0" x="8861"/>
        <item sd="0" x="8862"/>
        <item x="8863"/>
        <item x="8864"/>
        <item x="8865"/>
        <item x="8866"/>
        <item sd="0" x="8867"/>
        <item sd="0" x="8868"/>
        <item x="8869"/>
        <item sd="0" x="8870"/>
        <item sd="0" x="8871"/>
        <item sd="0" x="8872"/>
        <item sd="0" x="8873"/>
        <item sd="0" x="8874"/>
        <item sd="0" x="8875"/>
        <item x="8876"/>
        <item x="8877"/>
        <item x="8878"/>
        <item x="8879"/>
        <item sd="0" x="8880"/>
        <item sd="0" x="8881"/>
        <item sd="0" x="8882"/>
        <item sd="0" x="8883"/>
        <item sd="0" x="8884"/>
        <item sd="0" x="8885"/>
        <item x="8886"/>
        <item x="8887"/>
        <item x="8888"/>
        <item x="8889"/>
        <item sd="0" x="8890"/>
        <item sd="0" x="8891"/>
        <item sd="0" x="8892"/>
        <item sd="0" x="8893"/>
        <item sd="0" x="8894"/>
        <item sd="0" x="8895"/>
        <item x="8896"/>
        <item sd="0" x="8897"/>
        <item sd="0" x="8898"/>
        <item x="8899"/>
        <item x="8900"/>
        <item x="8901"/>
        <item sd="0" x="8902"/>
        <item sd="0" x="8903"/>
        <item sd="0" x="8904"/>
        <item sd="0" x="8905"/>
        <item x="8906"/>
        <item sd="0" x="8907"/>
        <item sd="0" x="8908"/>
        <item x="8909"/>
        <item x="8910"/>
        <item x="8911"/>
        <item sd="0" x="8912"/>
        <item sd="0" x="8913"/>
        <item sd="0" x="8914"/>
        <item sd="0" x="8915"/>
        <item x="8916"/>
        <item sd="0" x="8917"/>
        <item sd="0" x="8918"/>
        <item x="8919"/>
        <item x="8920"/>
        <item x="8921"/>
        <item x="8922"/>
        <item x="8923"/>
        <item x="8924"/>
        <item sd="0" x="8925"/>
        <item sd="0" x="8926"/>
        <item sd="0" x="8927"/>
        <item sd="0" x="8928"/>
        <item x="8929"/>
        <item x="8930"/>
        <item x="8931"/>
        <item x="8932"/>
        <item x="8933"/>
        <item x="8934"/>
        <item sd="0" x="8935"/>
        <item sd="0" x="8936"/>
        <item sd="0" x="8937"/>
        <item sd="0" x="8938"/>
        <item x="8939"/>
        <item x="8940"/>
        <item x="8941"/>
        <item x="8942"/>
        <item x="8943"/>
        <item x="8944"/>
        <item sd="0" x="8945"/>
        <item sd="0" x="8946"/>
        <item sd="0" x="8947"/>
        <item sd="0" x="8948"/>
        <item x="8949"/>
        <item x="8950"/>
        <item x="8951"/>
        <item sd="0" x="8952"/>
        <item sd="0" x="8953"/>
        <item sd="0" x="8954"/>
        <item sd="0" x="8955"/>
        <item sd="0" x="8956"/>
        <item sd="0" x="8957"/>
        <item sd="0" x="8958"/>
        <item x="8959"/>
        <item x="8960"/>
        <item x="8961"/>
        <item sd="0" x="8962"/>
        <item sd="0" x="8963"/>
        <item sd="0" x="8964"/>
        <item sd="0" x="8965"/>
        <item sd="0" x="8966"/>
        <item sd="0" x="8967"/>
        <item sd="0" x="8968"/>
        <item sd="0" x="8969"/>
        <item sd="0" x="8970"/>
        <item x="8971"/>
        <item x="8972"/>
        <item x="8973"/>
        <item x="8974"/>
        <item sd="0" x="8975"/>
        <item sd="0" x="8976"/>
        <item sd="0" x="8977"/>
        <item sd="0" x="8978"/>
        <item sd="0" x="8979"/>
        <item sd="0" x="8980"/>
        <item x="8981"/>
        <item x="8982"/>
        <item x="8983"/>
        <item x="8984"/>
        <item sd="0" x="8985"/>
        <item sd="0" x="8986"/>
        <item sd="0" x="8987"/>
        <item sd="0" x="8988"/>
        <item sd="0" x="8989"/>
        <item sd="0" x="8990"/>
        <item x="8991"/>
        <item x="8992"/>
        <item sd="0" x="8993"/>
        <item x="8994"/>
        <item x="8995"/>
        <item x="8996"/>
        <item x="8997"/>
        <item sd="0" x="8998"/>
        <item sd="0" x="8999"/>
        <item sd="0" x="9000"/>
        <item x="9001"/>
        <item x="9002"/>
        <item sd="0" x="9003"/>
        <item x="9004"/>
        <item x="9005"/>
        <item x="9006"/>
        <item x="9007"/>
        <item sd="0" x="9008"/>
        <item sd="0" x="9009"/>
        <item sd="0" x="9010"/>
        <item x="9011"/>
        <item x="9012"/>
        <item sd="0" x="9013"/>
        <item x="9014"/>
        <item x="9015"/>
        <item x="9016"/>
        <item x="9017"/>
        <item x="9018"/>
        <item sd="0" x="9019"/>
        <item sd="0" x="9020"/>
        <item sd="0" x="9021"/>
        <item x="9022"/>
        <item x="9023"/>
        <item x="9024"/>
        <item x="9025"/>
        <item sd="0" x="9026"/>
        <item x="9027"/>
        <item x="9028"/>
        <item sd="0" x="9029"/>
        <item sd="0" x="9030"/>
        <item sd="0" x="9031"/>
        <item x="9032"/>
        <item x="9033"/>
        <item x="9034"/>
        <item x="9035"/>
        <item x="9036"/>
        <item x="9037"/>
        <item x="9038"/>
        <item sd="0" x="9039"/>
        <item sd="0" x="9040"/>
        <item sd="0" x="9041"/>
        <item sd="0" x="9042"/>
        <item sd="0" x="9043"/>
        <item sd="0" x="9044"/>
        <item x="9045"/>
        <item x="9046"/>
        <item x="9047"/>
        <item x="9048"/>
        <item sd="0" x="9049"/>
        <item sd="0" x="9050"/>
        <item sd="0" x="9051"/>
        <item sd="0" x="9052"/>
        <item sd="0" x="9053"/>
        <item sd="0" x="9054"/>
        <item x="9055"/>
        <item x="9056"/>
        <item x="9057"/>
        <item x="9058"/>
        <item sd="0" x="9059"/>
        <item x="9060"/>
        <item sd="0" x="9061"/>
        <item sd="0" x="9062"/>
        <item sd="0" x="9063"/>
        <item sd="0" x="9064"/>
        <item x="9065"/>
        <item x="9066"/>
        <item x="9067"/>
        <item x="9068"/>
        <item sd="0" x="9069"/>
        <item sd="0" x="9070"/>
        <item sd="0" x="9071"/>
        <item x="9072"/>
        <item x="9073"/>
        <item x="9074"/>
        <item x="9075"/>
        <item x="9076"/>
        <item x="9077"/>
        <item x="9078"/>
        <item sd="0" x="9079"/>
        <item sd="0" x="9080"/>
        <item sd="0" x="9081"/>
        <item x="9082"/>
        <item x="9083"/>
        <item x="9084"/>
        <item x="9085"/>
        <item x="9086"/>
        <item x="9087"/>
        <item x="9088"/>
        <item x="9089"/>
        <item x="9090"/>
        <item sd="0" x="9091"/>
        <item sd="0" x="9092"/>
        <item sd="0" x="9093"/>
        <item sd="0" x="9094"/>
        <item x="9095"/>
        <item x="9096"/>
        <item x="9097"/>
        <item x="9098"/>
        <item x="9099"/>
        <item x="9100"/>
        <item sd="0" x="9101"/>
        <item sd="0" x="9102"/>
        <item sd="0" x="9103"/>
        <item sd="0" x="9104"/>
        <item x="9105"/>
        <item x="9106"/>
        <item x="9107"/>
        <item x="9108"/>
        <item x="9109"/>
        <item x="9110"/>
        <item sd="0" x="9111"/>
        <item sd="0" x="9112"/>
        <item x="9113"/>
        <item sd="0" x="9114"/>
        <item sd="0" x="9115"/>
        <item sd="0" x="9116"/>
        <item sd="0" x="9117"/>
        <item x="9118"/>
        <item x="9119"/>
        <item x="9120"/>
        <item sd="0" x="9121"/>
        <item sd="0" x="9122"/>
        <item x="9123"/>
        <item sd="0" x="9124"/>
        <item sd="0" x="9125"/>
        <item sd="0" x="9126"/>
        <item sd="0" x="9127"/>
        <item x="9128"/>
        <item x="9129"/>
        <item x="9130"/>
        <item sd="0" x="9131"/>
        <item sd="0" x="9132"/>
        <item x="9133"/>
        <item sd="0" x="9134"/>
        <item sd="0" x="9135"/>
        <item sd="0" x="9136"/>
        <item sd="0" x="9137"/>
        <item sd="0" x="9138"/>
        <item sd="0" x="9139"/>
        <item x="9140"/>
        <item x="9141"/>
        <item x="9142"/>
        <item x="9143"/>
        <item sd="0" x="9144"/>
        <item sd="0" x="9145"/>
        <item sd="0" x="9146"/>
        <item sd="0" x="9147"/>
        <item sd="0" x="9148"/>
        <item sd="0" x="9149"/>
        <item x="9150"/>
        <item x="9151"/>
        <item x="9152"/>
        <item x="9153"/>
        <item sd="0" x="9154"/>
        <item sd="0" x="9155"/>
        <item sd="0" x="9156"/>
        <item sd="0" x="9157"/>
        <item sd="0" x="9158"/>
        <item sd="0" x="9159"/>
        <item x="9160"/>
        <item sd="0" x="9161"/>
        <item sd="0" x="9162"/>
        <item x="9163"/>
        <item x="9164"/>
        <item x="9165"/>
        <item x="9166"/>
        <item sd="0" x="9167"/>
        <item sd="0" x="9168"/>
        <item sd="0" x="9169"/>
        <item x="9170"/>
        <item sd="0" x="9171"/>
        <item sd="0" x="9172"/>
        <item x="9173"/>
        <item x="9174"/>
        <item x="9175"/>
        <item x="9176"/>
        <item sd="0" x="9177"/>
        <item sd="0" x="9178"/>
        <item sd="0" x="9179"/>
        <item x="9180"/>
        <item sd="0" x="9181"/>
        <item sd="0" x="9182"/>
        <item x="9183"/>
        <item x="9184"/>
        <item sd="0" x="9185"/>
        <item sd="0" x="9186"/>
        <item sd="0" x="9187"/>
        <item x="9188"/>
        <item x="9189"/>
        <item x="9190"/>
        <item x="9191"/>
        <item sd="0" x="9192"/>
        <item sd="0" x="9193"/>
        <item sd="0" x="9194"/>
        <item sd="0" x="9195"/>
        <item sd="0" x="9196"/>
        <item sd="0" x="9197"/>
        <item x="9198"/>
        <item x="9199"/>
        <item x="9200"/>
        <item x="9201"/>
        <item sd="0" x="9202"/>
        <item sd="0" x="9203"/>
        <item sd="0" x="9204"/>
        <item sd="0" x="9205"/>
        <item sd="0" x="9206"/>
        <item sd="0" x="9207"/>
        <item x="9208"/>
        <item sd="0" x="9209"/>
        <item sd="0" x="9210"/>
        <item x="9211"/>
        <item x="9212"/>
        <item x="9213"/>
        <item x="9214"/>
        <item sd="0" x="9215"/>
        <item sd="0" x="9216"/>
        <item sd="0" x="9217"/>
        <item x="9218"/>
        <item sd="0" x="9219"/>
        <item sd="0" x="9220"/>
        <item x="9221"/>
        <item x="9222"/>
        <item x="9223"/>
        <item x="9224"/>
        <item sd="0" x="9225"/>
        <item sd="0" x="9226"/>
        <item sd="0" x="9227"/>
        <item x="9228"/>
        <item sd="0" x="9229"/>
        <item sd="0" x="9230"/>
        <item x="9231"/>
        <item x="9232"/>
        <item sd="0" x="9233"/>
        <item x="9234"/>
        <item x="9235"/>
        <item x="9236"/>
        <item sd="0" x="9237"/>
        <item sd="0" x="9238"/>
        <item sd="0" x="9239"/>
        <item sd="0" x="9240"/>
        <item x="9241"/>
        <item x="9242"/>
        <item sd="0" x="9243"/>
        <item x="9244"/>
        <item x="9245"/>
        <item x="9246"/>
        <item sd="0" x="9247"/>
        <item sd="0" x="9248"/>
        <item sd="0" x="9249"/>
        <item sd="0" x="9250"/>
        <item x="9251"/>
        <item x="9252"/>
        <item sd="0" x="9253"/>
        <item x="9254"/>
        <item x="9255"/>
        <item x="9256"/>
        <item x="9257"/>
        <item x="9258"/>
        <item x="9259"/>
        <item sd="0" x="9260"/>
        <item sd="0" x="9261"/>
        <item sd="0" x="9262"/>
        <item sd="0" x="9263"/>
        <item x="9264"/>
        <item x="9265"/>
        <item x="9266"/>
        <item x="9267"/>
        <item x="9268"/>
        <item x="9269"/>
        <item sd="0" x="9270"/>
        <item sd="0" x="9271"/>
        <item sd="0" x="9272"/>
        <item sd="0" x="9273"/>
        <item x="9274"/>
        <item x="9275"/>
        <item x="9276"/>
        <item x="9277"/>
        <item x="9278"/>
        <item x="9279"/>
        <item sd="0" x="9280"/>
        <item x="9281"/>
        <item x="9282"/>
        <item sd="0" x="9283"/>
        <item sd="0" x="9284"/>
        <item sd="0" x="9285"/>
        <item x="9286"/>
        <item x="9287"/>
        <item x="9288"/>
        <item x="9289"/>
        <item sd="0" x="9290"/>
        <item x="9291"/>
        <item x="9292"/>
        <item sd="0" x="9293"/>
        <item sd="0" x="9294"/>
        <item sd="0" x="9295"/>
        <item x="9296"/>
        <item x="9297"/>
        <item x="9298"/>
        <item x="9299"/>
        <item sd="0" x="9300"/>
        <item x="9301"/>
        <item x="9302"/>
        <item sd="0" x="9303"/>
        <item sd="0" x="9304"/>
        <item sd="0" x="9305"/>
        <item x="9306"/>
        <item x="9307"/>
        <item x="9308"/>
        <item x="9309"/>
        <item sd="0" x="9310"/>
        <item sd="0" x="9311"/>
        <item sd="0" x="9312"/>
        <item sd="0" x="9313"/>
        <item x="9314"/>
        <item sd="0" x="9315"/>
        <item x="9316"/>
        <item x="9317"/>
        <item x="9318"/>
        <item x="9319"/>
        <item sd="0" x="9320"/>
        <item sd="0" x="9321"/>
        <item sd="0" x="9322"/>
        <item sd="0" x="9323"/>
        <item x="9324"/>
        <item sd="0" x="9325"/>
        <item x="9326"/>
        <item x="9327"/>
        <item x="9328"/>
        <item x="9329"/>
        <item x="9330"/>
        <item x="9331"/>
        <item x="9332"/>
        <item sd="0" x="9333"/>
        <item sd="0" x="9334"/>
        <item sd="0" x="9335"/>
        <item x="9336"/>
        <item x="9337"/>
        <item x="9338"/>
        <item x="9339"/>
        <item x="9340"/>
        <item x="9341"/>
        <item x="9342"/>
        <item sd="0" x="9343"/>
        <item sd="0" x="9344"/>
        <item sd="0" x="9345"/>
        <item x="9346"/>
        <item x="9347"/>
        <item x="9348"/>
        <item x="9349"/>
        <item x="9350"/>
        <item x="9351"/>
        <item x="9352"/>
        <item x="9353"/>
        <item sd="0" x="9354"/>
        <item sd="0" x="9355"/>
        <item sd="0" x="9356"/>
        <item x="9357"/>
        <item x="9358"/>
        <item x="9359"/>
        <item x="9360"/>
        <item sd="0" x="9361"/>
        <item sd="0" x="9362"/>
        <item x="9363"/>
        <item sd="0" x="9364"/>
        <item sd="0" x="9365"/>
        <item sd="0" x="9366"/>
        <item x="9367"/>
        <item x="9368"/>
        <item x="9369"/>
        <item x="9370"/>
        <item x="9371"/>
        <item sd="0" x="9372"/>
        <item x="9373"/>
        <item sd="0" x="9374"/>
        <item sd="0" x="9375"/>
        <item sd="0" x="9376"/>
        <item sd="0" x="9377"/>
        <item sd="0" x="9378"/>
        <item sd="0" x="9379"/>
        <item x="9380"/>
        <item x="9381"/>
        <item x="9382"/>
        <item x="9383"/>
        <item sd="0" x="9384"/>
        <item sd="0" x="9385"/>
        <item sd="0" x="9386"/>
        <item sd="0" x="9387"/>
        <item sd="0" x="9388"/>
        <item sd="0" x="9389"/>
        <item x="9390"/>
        <item x="9391"/>
        <item x="9392"/>
        <item x="9393"/>
        <item sd="0" x="9394"/>
        <item x="9395"/>
        <item sd="0" x="9396"/>
        <item sd="0" x="9397"/>
        <item sd="0" x="9398"/>
        <item sd="0" x="9399"/>
        <item x="9400"/>
        <item x="9401"/>
        <item sd="0" x="9402"/>
        <item sd="0" x="9403"/>
        <item sd="0" x="9404"/>
        <item x="9405"/>
        <item x="9406"/>
        <item x="9407"/>
        <item x="9408"/>
        <item sd="0" x="9409"/>
        <item sd="0" x="9410"/>
        <item x="9411"/>
        <item sd="0" x="9412"/>
        <item sd="0" x="9413"/>
        <item sd="0" x="9414"/>
        <item x="9415"/>
        <item x="9416"/>
        <item x="9417"/>
        <item x="9418"/>
        <item sd="0" x="9419"/>
        <item sd="0" x="9420"/>
        <item x="9421"/>
        <item sd="0" x="9422"/>
        <item sd="0" x="9423"/>
        <item sd="0" x="9424"/>
        <item x="9425"/>
        <item x="9426"/>
        <item x="9427"/>
        <item x="9428"/>
        <item sd="0" x="9429"/>
        <item sd="0" x="9430"/>
        <item sd="0" x="9431"/>
        <item sd="0" x="9432"/>
        <item x="9433"/>
        <item x="9434"/>
        <item x="9435"/>
        <item x="9436"/>
        <item x="9437"/>
        <item x="9438"/>
        <item sd="0" x="9439"/>
        <item sd="0" x="9440"/>
        <item sd="0" x="9441"/>
        <item sd="0" x="9442"/>
        <item x="9443"/>
        <item x="9444"/>
        <item x="9445"/>
        <item x="9446"/>
        <item x="9447"/>
        <item x="9448"/>
        <item x="9449"/>
        <item x="9450"/>
        <item x="9451"/>
        <item sd="0" x="9452"/>
        <item sd="0" x="9453"/>
        <item sd="0" x="9454"/>
        <item x="9455"/>
        <item x="9456"/>
        <item x="9457"/>
        <item x="9458"/>
        <item x="9459"/>
        <item x="9460"/>
        <item x="9461"/>
        <item sd="0" x="9462"/>
        <item sd="0" x="9463"/>
        <item sd="0" x="9464"/>
        <item x="9465"/>
        <item x="9466"/>
        <item x="9467"/>
        <item x="9468"/>
        <item x="9469"/>
        <item x="9470"/>
        <item x="9471"/>
        <item sd="0" x="9472"/>
        <item x="9473"/>
        <item sd="0" x="9474"/>
        <item sd="0" x="9475"/>
        <item sd="0" x="9476"/>
        <item sd="0" x="9477"/>
        <item x="9478"/>
        <item x="9479"/>
        <item x="9480"/>
        <item x="9481"/>
        <item sd="0" x="9482"/>
        <item x="9483"/>
        <item sd="0" x="9484"/>
        <item sd="0" x="9485"/>
        <item sd="0" x="9486"/>
        <item sd="0" x="9487"/>
        <item x="9488"/>
        <item x="9489"/>
        <item x="9490"/>
        <item x="9491"/>
        <item sd="0" x="9492"/>
        <item x="9493"/>
        <item sd="0" x="9494"/>
        <item sd="0" x="9495"/>
        <item sd="0" x="9496"/>
        <item sd="0" x="9497"/>
        <item sd="0" x="9498"/>
        <item sd="0" x="9499"/>
        <item sd="0" x="9500"/>
        <item x="9501"/>
        <item x="9502"/>
        <item x="9503"/>
        <item sd="0" x="9504"/>
        <item sd="0" x="9505"/>
        <item sd="0" x="9506"/>
        <item sd="0" x="9507"/>
        <item sd="0" x="9508"/>
        <item sd="0" x="9509"/>
        <item sd="0" x="9510"/>
        <item x="9511"/>
        <item x="9512"/>
        <item x="9513"/>
        <item sd="0" x="9514"/>
        <item sd="0" x="9515"/>
        <item sd="0" x="9516"/>
        <item sd="0" x="9517"/>
        <item sd="0" x="9518"/>
        <item sd="0" x="9519"/>
        <item sd="0" x="9520"/>
        <item sd="0" x="9521"/>
        <item sd="0" x="9522"/>
        <item x="9523"/>
        <item x="9524"/>
        <item x="9525"/>
        <item x="9526"/>
        <item sd="0" x="9527"/>
        <item sd="0" x="9528"/>
        <item sd="0" x="9529"/>
        <item sd="0" x="9530"/>
        <item sd="0" x="9531"/>
        <item sd="0" x="9532"/>
        <item x="9533"/>
        <item x="9534"/>
        <item x="9535"/>
        <item x="9536"/>
        <item sd="0" x="9537"/>
        <item sd="0" x="9538"/>
        <item sd="0" x="9539"/>
        <item sd="0" x="9540"/>
        <item sd="0" x="9541"/>
        <item sd="0" x="9542"/>
        <item x="9543"/>
        <item x="9544"/>
        <item sd="0" x="9545"/>
        <item sd="0" x="9546"/>
        <item sd="0" x="9547"/>
        <item sd="0" x="9548"/>
        <item x="9549"/>
        <item x="9550"/>
        <item x="9551"/>
        <item x="9552"/>
        <item sd="0" x="9553"/>
        <item sd="0" x="9554"/>
        <item sd="0" x="9555"/>
        <item sd="0" x="9556"/>
        <item sd="0" x="9557"/>
        <item sd="0" x="9558"/>
        <item x="9559"/>
        <item x="9560"/>
        <item x="9561"/>
        <item x="9562"/>
        <item sd="0" x="9563"/>
        <item x="9564"/>
        <item sd="0" x="9565"/>
        <item sd="0" x="9566"/>
        <item sd="0" x="9567"/>
        <item sd="0" x="9568"/>
        <item sd="0" x="9569"/>
        <item sd="0" x="9570"/>
        <item sd="0" x="9571"/>
        <item x="9572"/>
        <item x="9573"/>
        <item x="9574"/>
        <item sd="0" x="9575"/>
        <item sd="0" x="9576"/>
        <item sd="0" x="9577"/>
        <item sd="0" x="9578"/>
        <item sd="0" x="9579"/>
        <item sd="0" x="9580"/>
        <item sd="0" x="9581"/>
        <item x="9582"/>
        <item x="9583"/>
        <item x="9584"/>
        <item sd="0" x="9585"/>
        <item sd="0" x="9586"/>
        <item sd="0" x="9587"/>
        <item sd="0" x="9588"/>
        <item sd="0" x="9589"/>
        <item sd="0" x="9590"/>
        <item x="9591"/>
        <item x="9592"/>
        <item sd="0" x="9593"/>
        <item x="9594"/>
        <item x="9595"/>
        <item x="9596"/>
        <item x="9597"/>
        <item sd="0" x="9598"/>
        <item sd="0" x="9599"/>
        <item sd="0" x="9600"/>
        <item sd="0" x="9601"/>
        <item x="9602"/>
        <item sd="0" x="9603"/>
        <item x="9604"/>
        <item x="9605"/>
        <item x="9606"/>
        <item x="9607"/>
        <item sd="0" x="9608"/>
        <item sd="0" x="9609"/>
        <item sd="0" x="9610"/>
        <item sd="0" x="9611"/>
        <item x="9612"/>
        <item sd="0" x="9613"/>
        <item x="9614"/>
        <item x="9615"/>
        <item x="9616"/>
        <item x="9617"/>
        <item x="9618"/>
        <item x="9619"/>
        <item x="9620"/>
        <item sd="0" x="9621"/>
        <item sd="0" x="9622"/>
        <item sd="0" x="9623"/>
        <item x="9624"/>
        <item x="9625"/>
        <item x="9626"/>
        <item x="9627"/>
        <item x="9628"/>
        <item x="9629"/>
        <item x="9630"/>
        <item sd="0" x="9631"/>
        <item sd="0" x="9632"/>
        <item sd="0" x="9633"/>
        <item x="9634"/>
        <item x="9635"/>
        <item x="9636"/>
        <item x="9637"/>
        <item x="9638"/>
        <item x="9639"/>
        <item x="9640"/>
        <item x="9641"/>
        <item x="9642"/>
        <item sd="0" x="9643"/>
        <item sd="0" x="9644"/>
        <item sd="0" x="9645"/>
        <item sd="0" x="9646"/>
        <item x="9647"/>
        <item x="9648"/>
        <item x="9649"/>
        <item x="9650"/>
        <item x="9651"/>
        <item x="9652"/>
        <item sd="0" x="9653"/>
        <item sd="0" x="9654"/>
        <item sd="0" x="9655"/>
        <item sd="0" x="9656"/>
        <item x="9657"/>
        <item x="9658"/>
        <item x="9659"/>
        <item x="9660"/>
        <item x="9661"/>
        <item x="9662"/>
        <item sd="0" x="9663"/>
        <item sd="0" x="9664"/>
        <item sd="0" x="9665"/>
        <item sd="0" x="9666"/>
        <item x="9667"/>
        <item x="9668"/>
        <item x="9669"/>
        <item x="9670"/>
        <item sd="0" x="9671"/>
        <item sd="0" x="9672"/>
        <item sd="0" x="9673"/>
        <item x="9674"/>
        <item sd="0" x="9675"/>
        <item sd="0" x="9676"/>
        <item x="9677"/>
        <item x="9678"/>
        <item x="9679"/>
        <item x="9680"/>
        <item sd="0" x="9681"/>
        <item sd="0" x="9682"/>
        <item sd="0" x="9683"/>
        <item x="9684"/>
        <item sd="0" x="9685"/>
        <item sd="0" x="9686"/>
        <item x="9687"/>
        <item x="9688"/>
        <item sd="0" x="9689"/>
        <item x="9690"/>
        <item x="9691"/>
        <item x="9692"/>
        <item sd="0" x="9693"/>
        <item sd="0" x="9694"/>
        <item sd="0" x="9695"/>
        <item sd="0" x="9696"/>
        <item x="9697"/>
        <item x="9698"/>
        <item sd="0" x="9699"/>
        <item x="9700"/>
        <item x="9701"/>
        <item x="9702"/>
        <item sd="0" x="9703"/>
        <item sd="0" x="9704"/>
        <item sd="0" x="9705"/>
        <item sd="0" x="9706"/>
        <item x="9707"/>
        <item x="9708"/>
        <item sd="0" x="9709"/>
        <item x="9710"/>
        <item x="9711"/>
        <item x="9712"/>
        <item x="9713"/>
        <item sd="0" x="9714"/>
        <item sd="0" x="9715"/>
        <item sd="0" x="9716"/>
        <item sd="0" x="9717"/>
        <item x="9718"/>
        <item x="9719"/>
        <item x="9720"/>
        <item sd="0" x="9721"/>
        <item sd="0" x="9722"/>
        <item x="9723"/>
        <item sd="0" x="9724"/>
        <item sd="0" x="9725"/>
        <item sd="0" x="9726"/>
        <item sd="0" x="9727"/>
        <item x="9728"/>
        <item x="9729"/>
        <item x="9730"/>
        <item x="9731"/>
        <item sd="0" x="9732"/>
        <item x="9733"/>
        <item sd="0" x="9734"/>
        <item sd="0" x="9735"/>
        <item sd="0" x="9736"/>
        <item sd="0" x="9737"/>
        <item sd="0" x="9738"/>
        <item sd="0" x="9739"/>
        <item x="9740"/>
        <item x="9741"/>
        <item x="9742"/>
        <item x="9743"/>
        <item sd="0" x="9744"/>
        <item sd="0" x="9745"/>
        <item sd="0" x="9746"/>
        <item sd="0" x="9747"/>
        <item sd="0" x="9748"/>
        <item sd="0" x="9749"/>
        <item x="9750"/>
        <item x="9751"/>
        <item x="9752"/>
        <item x="9753"/>
        <item sd="0" x="9754"/>
        <item sd="0" x="9755"/>
        <item sd="0" x="9756"/>
        <item sd="0" x="9757"/>
        <item sd="0" x="9758"/>
        <item sd="0" x="9759"/>
        <item x="9760"/>
        <item sd="0" x="9761"/>
        <item sd="0" x="9762"/>
        <item x="9763"/>
        <item x="9764"/>
        <item x="9765"/>
        <item x="9766"/>
        <item sd="0" x="9767"/>
        <item sd="0" x="9768"/>
        <item sd="0" x="9769"/>
        <item x="9770"/>
        <item sd="0" x="9771"/>
        <item sd="0" x="9772"/>
        <item x="9773"/>
        <item x="9774"/>
        <item x="9775"/>
        <item x="9776"/>
        <item sd="0" x="9777"/>
        <item sd="0" x="9778"/>
        <item sd="0" x="9779"/>
        <item x="9780"/>
        <item sd="0" x="9781"/>
        <item sd="0" x="9782"/>
        <item x="9783"/>
        <item x="9784"/>
        <item x="9785"/>
        <item x="9786"/>
        <item sd="0" x="9787"/>
        <item sd="0" x="9788"/>
        <item sd="0" x="9789"/>
        <item x="9790"/>
        <item x="9791"/>
        <item x="9792"/>
        <item x="9793"/>
        <item sd="0" x="9794"/>
        <item x="9795"/>
        <item x="9796"/>
        <item sd="0" x="9797"/>
        <item sd="0" x="9798"/>
        <item sd="0" x="9799"/>
        <item x="9800"/>
        <item x="9801"/>
        <item x="9802"/>
        <item x="9803"/>
        <item sd="0" x="9804"/>
        <item x="9805"/>
        <item x="9806"/>
        <item sd="0" x="9807"/>
        <item sd="0" x="9808"/>
        <item sd="0" x="9809"/>
        <item sd="0" x="9810"/>
        <item sd="0" x="9811"/>
        <item sd="0" x="9812"/>
        <item x="9813"/>
        <item x="9814"/>
        <item x="9815"/>
        <item x="9816"/>
        <item sd="0" x="9817"/>
        <item sd="0" x="9818"/>
        <item sd="0" x="9819"/>
        <item sd="0" x="9820"/>
        <item sd="0" x="9821"/>
        <item sd="0" x="9822"/>
        <item x="9823"/>
        <item x="9824"/>
        <item x="9825"/>
        <item x="9826"/>
        <item sd="0" x="9827"/>
        <item sd="0" x="9828"/>
        <item sd="0" x="9829"/>
        <item sd="0" x="9830"/>
        <item sd="0" x="9831"/>
        <item sd="0" x="9832"/>
        <item sd="0" x="9833"/>
        <item sd="0" x="9834"/>
        <item sd="0" x="9835"/>
        <item x="9836"/>
        <item x="9837"/>
        <item x="9838"/>
        <item sd="0" x="9839"/>
        <item sd="0" x="9840"/>
        <item sd="0" x="9841"/>
        <item sd="0" x="9842"/>
        <item sd="0" x="9843"/>
        <item sd="0" x="9844"/>
        <item sd="0" x="9845"/>
        <item x="9846"/>
        <item x="9847"/>
        <item x="9848"/>
        <item sd="0" x="9849"/>
        <item sd="0" x="9850"/>
        <item sd="0" x="9851"/>
        <item sd="0" x="9852"/>
        <item sd="0" x="9853"/>
        <item sd="0" x="9854"/>
        <item sd="0" x="9855"/>
        <item x="9856"/>
        <item sd="0" x="9857"/>
        <item x="9858"/>
        <item x="9859"/>
        <item x="9860"/>
        <item x="9861"/>
        <item sd="0" x="9862"/>
        <item sd="0" x="9863"/>
        <item sd="0" x="9864"/>
        <item sd="0" x="9865"/>
        <item x="9866"/>
        <item sd="0" x="9867"/>
        <item x="9868"/>
        <item x="9869"/>
        <item x="9870"/>
        <item x="9871"/>
        <item sd="0" x="9872"/>
        <item sd="0" x="9873"/>
        <item sd="0" x="9874"/>
        <item sd="0" x="9875"/>
        <item x="9876"/>
        <item sd="0" x="9877"/>
        <item x="9878"/>
        <item x="9879"/>
        <item x="9880"/>
        <item x="9881"/>
        <item x="9882"/>
        <item x="9883"/>
        <item x="9884"/>
        <item sd="0" x="9885"/>
        <item sd="0" x="9886"/>
        <item sd="0" x="9887"/>
        <item x="9888"/>
        <item x="9889"/>
        <item x="9890"/>
        <item x="9891"/>
        <item x="9892"/>
        <item x="9893"/>
        <item x="9894"/>
        <item sd="0" x="9895"/>
        <item sd="0" x="9896"/>
        <item sd="0" x="9897"/>
        <item x="9898"/>
        <item x="9899"/>
        <item x="9900"/>
        <item x="9901"/>
        <item x="9902"/>
        <item x="9903"/>
        <item x="9904"/>
        <item sd="0" x="9905"/>
        <item sd="0" x="9906"/>
        <item x="9907"/>
        <item x="9908"/>
        <item x="9909"/>
        <item x="9910"/>
        <item sd="0" x="9911"/>
        <item sd="0" x="9912"/>
        <item sd="0" x="9913"/>
        <item sd="0" x="9914"/>
        <item sd="0" x="9915"/>
        <item sd="0" x="9916"/>
        <item x="9917"/>
        <item x="9918"/>
        <item x="9919"/>
        <item x="9920"/>
        <item sd="0" x="9921"/>
        <item sd="0" x="9922"/>
        <item sd="0" x="9923"/>
        <item sd="0" x="9924"/>
        <item sd="0" x="9925"/>
        <item sd="0" x="9926"/>
        <item x="9927"/>
        <item x="9928"/>
        <item sd="0" x="9929"/>
        <item x="9930"/>
        <item x="9931"/>
        <item x="9932"/>
        <item x="9933"/>
        <item sd="0" x="9934"/>
        <item sd="0" x="9935"/>
        <item sd="0" x="9936"/>
        <item x="9937"/>
        <item x="9938"/>
        <item sd="0" x="9939"/>
        <item x="9940"/>
        <item x="9941"/>
        <item x="9942"/>
        <item x="9943"/>
        <item sd="0" x="9944"/>
        <item sd="0" x="9945"/>
        <item sd="0" x="9946"/>
        <item x="9947"/>
        <item x="9948"/>
        <item sd="0" x="9949"/>
        <item x="9950"/>
        <item x="9951"/>
        <item x="9952"/>
        <item x="9953"/>
        <item x="9954"/>
        <item x="9955"/>
        <item sd="0" x="9956"/>
        <item sd="0" x="9957"/>
        <item sd="0" x="9958"/>
        <item sd="0" x="9959"/>
        <item x="9960"/>
        <item x="9961"/>
        <item x="9962"/>
        <item x="9963"/>
        <item x="9964"/>
        <item x="9965"/>
        <item sd="0" x="9966"/>
        <item sd="0" x="9967"/>
        <item sd="0" x="9968"/>
        <item sd="0" x="9969"/>
        <item x="9970"/>
        <item x="9971"/>
        <item x="9972"/>
        <item x="9973"/>
        <item x="9974"/>
        <item x="9975"/>
        <item sd="0" x="9976"/>
        <item x="9977"/>
        <item x="9978"/>
        <item sd="0" x="9979"/>
        <item sd="0" x="9980"/>
        <item sd="0" x="9981"/>
        <item sd="0" x="9982"/>
        <item x="9983"/>
        <item x="9984"/>
        <item x="9985"/>
        <item sd="0" x="9986"/>
        <item x="9987"/>
        <item x="9988"/>
        <item sd="0" x="9989"/>
        <item sd="0" x="9990"/>
        <item sd="0" x="9991"/>
        <item sd="0" x="9992"/>
        <item x="9993"/>
        <item x="9994"/>
        <item x="9995"/>
        <item sd="0" x="9996"/>
        <item x="9997"/>
        <item x="9998"/>
        <item sd="0" x="9999"/>
        <item sd="0" x="10000"/>
        <item x="10001"/>
        <item sd="0" x="10002"/>
        <item sd="0" x="10003"/>
        <item sd="0" x="10004"/>
        <item x="10005"/>
        <item x="10006"/>
        <item x="10007"/>
        <item x="10008"/>
        <item sd="0" x="10009"/>
        <item sd="0" x="10010"/>
        <item x="10011"/>
        <item sd="0" x="10012"/>
        <item sd="0" x="10013"/>
        <item sd="0" x="10014"/>
        <item x="10015"/>
        <item x="10016"/>
        <item x="10017"/>
        <item x="10018"/>
        <item sd="0" x="10019"/>
        <item sd="0" x="10020"/>
        <item x="10021"/>
        <item sd="0" x="10022"/>
        <item sd="0" x="10023"/>
        <item sd="0" x="10024"/>
        <item x="10025"/>
        <item x="10026"/>
        <item x="10027"/>
        <item x="10028"/>
        <item sd="0" x="10029"/>
        <item sd="0" x="10030"/>
        <item sd="0" x="10031"/>
        <item sd="0" x="10032"/>
        <item x="10033"/>
        <item x="10034"/>
        <item x="10035"/>
        <item x="10036"/>
        <item x="10037"/>
        <item x="10038"/>
        <item sd="0" x="10039"/>
        <item sd="0" x="10040"/>
        <item sd="0" x="10041"/>
        <item sd="0" x="10042"/>
        <item x="10043"/>
        <item x="10044"/>
        <item x="10045"/>
        <item x="10046"/>
        <item x="10047"/>
        <item x="10048"/>
        <item x="10049"/>
        <item sd="0" x="10050"/>
        <item sd="0" x="10051"/>
        <item sd="0" x="10052"/>
        <item sd="0" x="10053"/>
        <item x="10054"/>
        <item x="10055"/>
        <item x="10056"/>
        <item sd="0" x="10057"/>
        <item sd="0" x="10058"/>
        <item x="10059"/>
        <item sd="0" x="10060"/>
        <item sd="0" x="10061"/>
        <item sd="0" x="10062"/>
        <item sd="0" x="10063"/>
        <item x="10064"/>
        <item x="10065"/>
        <item x="10066"/>
        <item sd="0" x="10067"/>
        <item x="10068"/>
        <item x="10069"/>
        <item sd="0" x="10070"/>
        <item sd="0" x="10071"/>
        <item sd="0" x="10072"/>
        <item sd="0" x="10073"/>
        <item sd="0" x="10074"/>
        <item sd="0" x="10075"/>
        <item x="10076"/>
        <item x="10077"/>
        <item x="10078"/>
        <item x="10079"/>
        <item sd="0" x="10080"/>
        <item sd="0" x="10081"/>
        <item sd="0" x="10082"/>
        <item sd="0" x="10083"/>
        <item sd="0" x="10084"/>
        <item sd="0" x="10085"/>
        <item x="10086"/>
        <item x="10087"/>
        <item x="10088"/>
        <item x="10089"/>
        <item sd="0" x="10090"/>
        <item sd="0" x="10091"/>
        <item x="10092"/>
        <item sd="0" x="10093"/>
        <item sd="0" x="10094"/>
        <item sd="0" x="10095"/>
        <item x="10096"/>
        <item sd="0" x="10097"/>
        <item sd="0" x="10098"/>
        <item x="10099"/>
        <item x="10100"/>
        <item x="10101"/>
        <item x="10102"/>
        <item sd="0" x="10103"/>
        <item sd="0" x="10104"/>
        <item sd="0" x="10105"/>
        <item x="10106"/>
        <item sd="0" x="10107"/>
        <item sd="0" x="10108"/>
        <item x="10109"/>
        <item x="10110"/>
        <item x="10111"/>
        <item x="10112"/>
        <item sd="0" x="10113"/>
        <item sd="0" x="10114"/>
        <item sd="0" x="10115"/>
        <item x="10116"/>
        <item sd="0" x="10117"/>
        <item sd="0" x="10118"/>
        <item x="10119"/>
        <item x="10120"/>
        <item sd="0" x="10121"/>
        <item x="10122"/>
        <item x="10123"/>
        <item x="10124"/>
        <item sd="0" x="10125"/>
        <item sd="0" x="10126"/>
        <item sd="0" x="10127"/>
        <item sd="0" x="10128"/>
        <item x="10129"/>
        <item x="10130"/>
        <item sd="0" x="10131"/>
        <item x="10132"/>
        <item x="10133"/>
        <item x="10134"/>
        <item sd="0" x="10135"/>
        <item sd="0" x="10136"/>
        <item sd="0" x="10137"/>
        <item sd="0" x="10138"/>
        <item x="10139"/>
        <item x="10140"/>
        <item sd="0" x="10141"/>
        <item x="10142"/>
        <item x="10143"/>
        <item x="10144"/>
        <item sd="0" x="10145"/>
        <item sd="0" x="10146"/>
        <item sd="0" x="10147"/>
        <item sd="0" x="10148"/>
        <item x="10149"/>
        <item x="10150"/>
        <item x="10151"/>
        <item x="10152"/>
        <item sd="0" x="10153"/>
        <item sd="0" x="10154"/>
        <item sd="0" x="10155"/>
        <item sd="0" x="10156"/>
        <item sd="0" x="10157"/>
        <item sd="0" x="10158"/>
        <item x="10159"/>
        <item x="10160"/>
        <item x="10161"/>
        <item x="10162"/>
        <item sd="0" x="10163"/>
        <item sd="0" x="10164"/>
        <item sd="0" x="10165"/>
        <item sd="0" x="10166"/>
        <item sd="0" x="10167"/>
        <item sd="0" x="10168"/>
        <item sd="0" x="10169"/>
        <item sd="0" x="10170"/>
        <item sd="0" x="10171"/>
        <item x="10172"/>
        <item x="10173"/>
        <item x="10174"/>
        <item sd="0" x="10175"/>
        <item sd="0" x="10176"/>
        <item sd="0" x="10177"/>
        <item sd="0" x="10178"/>
        <item sd="0" x="10179"/>
        <item sd="0" x="10180"/>
        <item sd="0" x="10181"/>
        <item x="10182"/>
        <item x="10183"/>
        <item x="10184"/>
        <item sd="0" x="10185"/>
        <item sd="0" x="10186"/>
        <item sd="0" x="10187"/>
        <item sd="0" x="10188"/>
        <item sd="0" x="10189"/>
        <item sd="0" x="10190"/>
        <item sd="0" x="10191"/>
        <item x="10192"/>
        <item sd="0" x="10193"/>
        <item x="10194"/>
        <item x="10195"/>
        <item x="10196"/>
        <item x="10197"/>
        <item sd="0" x="10198"/>
        <item sd="0" x="10199"/>
        <item sd="0" x="10200"/>
        <item sd="0" x="10201"/>
        <item x="10202"/>
        <item sd="0" x="10203"/>
        <item x="10204"/>
        <item x="10205"/>
        <item x="10206"/>
        <item x="10207"/>
        <item sd="0" x="10208"/>
        <item sd="0" x="10209"/>
        <item sd="0" x="10210"/>
        <item sd="0" x="10211"/>
        <item x="10212"/>
        <item sd="0" x="10213"/>
        <item x="10214"/>
        <item x="10215"/>
        <item x="10216"/>
        <item x="10217"/>
        <item x="10218"/>
        <item x="10219"/>
        <item x="10220"/>
        <item sd="0" x="10221"/>
        <item sd="0" x="10222"/>
        <item sd="0" x="10223"/>
        <item x="10224"/>
        <item x="10225"/>
        <item x="10226"/>
        <item x="10227"/>
        <item x="10228"/>
        <item x="10229"/>
        <item x="10230"/>
        <item sd="0" x="10231"/>
        <item sd="0" x="10232"/>
        <item sd="0" x="10233"/>
        <item x="10234"/>
        <item x="10235"/>
        <item x="10236"/>
        <item x="10237"/>
        <item x="10238"/>
        <item x="10239"/>
        <item x="10240"/>
        <item sd="0" x="10241"/>
        <item sd="0" x="10242"/>
        <item sd="0" x="10243"/>
        <item sd="0" x="10244"/>
        <item x="10245"/>
        <item x="10246"/>
        <item x="10247"/>
        <item x="10248"/>
        <item sd="0" x="10249"/>
        <item sd="0" x="10250"/>
        <item sd="0" x="10251"/>
        <item sd="0" x="10252"/>
        <item sd="0" x="10253"/>
        <item sd="0" x="10254"/>
        <item x="10255"/>
        <item x="10256"/>
        <item x="10257"/>
        <item x="10258"/>
        <item x="10259"/>
        <item sd="0" x="10260"/>
        <item sd="0" x="10261"/>
        <item sd="0" x="10262"/>
        <item sd="0" x="10263"/>
        <item sd="0" x="10264"/>
        <item x="10265"/>
        <item x="10266"/>
        <item x="10267"/>
        <item x="10268"/>
        <item sd="0" x="10269"/>
        <item sd="0" x="10270"/>
        <item sd="0" x="10271"/>
        <item x="10272"/>
        <item x="10273"/>
        <item x="10274"/>
        <item x="10275"/>
        <item x="10276"/>
        <item x="10277"/>
        <item x="10278"/>
        <item sd="0" x="10279"/>
        <item sd="0" x="10280"/>
        <item sd="0" x="10281"/>
        <item x="10282"/>
        <item x="10283"/>
        <item x="10284"/>
        <item x="10285"/>
        <item x="10286"/>
        <item x="10287"/>
        <item x="10288"/>
        <item x="10289"/>
        <item x="10290"/>
        <item sd="0" x="10291"/>
        <item sd="0" x="10292"/>
        <item sd="0" x="10293"/>
        <item sd="0" x="10294"/>
        <item x="10295"/>
        <item x="10296"/>
        <item x="10297"/>
        <item x="10298"/>
        <item x="10299"/>
        <item x="10300"/>
        <item sd="0" x="10301"/>
        <item sd="0" x="10302"/>
        <item sd="0" x="10303"/>
        <item sd="0" x="10304"/>
        <item x="10305"/>
        <item x="10306"/>
        <item x="10307"/>
        <item x="10308"/>
        <item x="10309"/>
        <item x="10310"/>
        <item sd="0" x="10311"/>
        <item sd="0" x="10312"/>
        <item x="10313"/>
        <item sd="0" x="10314"/>
        <item sd="0" x="10315"/>
        <item sd="0" x="10316"/>
        <item sd="0" x="10317"/>
        <item x="10318"/>
        <item x="10319"/>
        <item x="10320"/>
        <item sd="0" x="10321"/>
        <item sd="0" x="10322"/>
        <item x="10323"/>
        <item sd="0" x="10324"/>
        <item sd="0" x="10325"/>
        <item sd="0" x="10326"/>
        <item sd="0" x="10327"/>
        <item x="10328"/>
        <item x="10329"/>
        <item x="10330"/>
        <item sd="0" x="10331"/>
        <item sd="0" x="10332"/>
        <item x="10333"/>
        <item sd="0" x="10334"/>
        <item sd="0" x="10335"/>
        <item sd="0" x="10336"/>
        <item sd="0" x="10337"/>
        <item sd="0" x="10338"/>
        <item sd="0" x="10339"/>
        <item x="10340"/>
        <item x="10341"/>
        <item x="10342"/>
        <item x="10343"/>
        <item sd="0" x="10344"/>
        <item sd="0" x="10345"/>
        <item sd="0" x="10346"/>
        <item sd="0" x="10347"/>
        <item sd="0" x="10348"/>
        <item sd="0" x="10349"/>
        <item x="10350"/>
        <item x="10351"/>
        <item x="10352"/>
        <item x="10353"/>
        <item sd="0" x="10354"/>
        <item sd="0" x="10355"/>
        <item sd="0" x="10356"/>
        <item sd="0" x="10357"/>
        <item sd="0" x="10358"/>
        <item sd="0" x="10359"/>
        <item x="10360"/>
        <item sd="0" x="10361"/>
        <item sd="0" x="10362"/>
        <item x="10363"/>
        <item x="10364"/>
        <item x="10365"/>
        <item x="10366"/>
        <item sd="0" x="10367"/>
        <item sd="0" x="10368"/>
        <item sd="0" x="10369"/>
        <item x="10370"/>
        <item sd="0" x="10371"/>
        <item sd="0" x="10372"/>
        <item x="10373"/>
        <item x="10374"/>
        <item x="10375"/>
        <item x="10376"/>
        <item sd="0" x="10377"/>
        <item sd="0" x="10378"/>
        <item sd="0" x="10379"/>
        <item x="10380"/>
        <item sd="0" x="10381"/>
        <item sd="0" x="10382"/>
        <item x="10383"/>
        <item x="10384"/>
        <item sd="0" x="10385"/>
        <item sd="0" x="10386"/>
        <item sd="0" x="10387"/>
        <item sd="0" x="10388"/>
        <item sd="0" x="10389"/>
        <item x="10390"/>
        <item x="10391"/>
        <item x="10392"/>
        <item sd="0" x="10393"/>
        <item sd="0" x="10394"/>
        <item sd="0" x="10395"/>
        <item sd="0" x="10396"/>
        <item sd="0" x="10397"/>
        <item sd="0" x="10398"/>
        <item sd="0" x="10399"/>
        <item x="10400"/>
        <item x="10401"/>
        <item x="10402"/>
        <item sd="0" x="10403"/>
        <item x="10404"/>
        <item sd="0" x="10405"/>
        <item sd="0" x="10406"/>
        <item sd="0" x="10407"/>
        <item sd="0" x="10408"/>
        <item x="10409"/>
        <item sd="0" x="10410"/>
        <item sd="0" x="10411"/>
        <item x="10412"/>
        <item x="10413"/>
        <item x="10414"/>
        <item x="10415"/>
        <item sd="0" x="10416"/>
        <item sd="0" x="10417"/>
        <item sd="0" x="10418"/>
        <item sd="0" x="10419"/>
        <item sd="0" x="10420"/>
        <item sd="0" x="10421"/>
        <item x="10422"/>
        <item x="10423"/>
        <item x="10424"/>
        <item x="10425"/>
        <item sd="0" x="10426"/>
        <item sd="0" x="10427"/>
        <item x="10428"/>
        <item sd="0" x="10429"/>
        <item sd="0" x="10430"/>
        <item sd="0" x="10431"/>
        <item x="10432"/>
        <item x="10433"/>
        <item sd="0" x="10434"/>
        <item sd="0" x="10435"/>
        <item sd="0" x="10436"/>
        <item sd="0" x="10437"/>
        <item x="10438"/>
        <item x="10439"/>
        <item x="10440"/>
        <item sd="0" x="10441"/>
        <item sd="0" x="10442"/>
        <item sd="0" x="10443"/>
        <item sd="0" x="10444"/>
        <item sd="0" x="10445"/>
        <item sd="0" x="10446"/>
        <item sd="0" x="10447"/>
        <item x="10448"/>
        <item x="10449"/>
        <item x="10450"/>
        <item sd="0" x="10451"/>
        <item sd="0" x="10452"/>
        <item sd="0" x="10453"/>
        <item sd="0" x="10454"/>
        <item sd="0" x="10455"/>
        <item sd="0" x="10456"/>
        <item sd="0" x="10457"/>
        <item sd="0" x="10458"/>
        <item sd="0" x="10459"/>
        <item x="10460"/>
        <item x="10461"/>
        <item x="10462"/>
        <item x="10463"/>
        <item sd="0" x="10464"/>
        <item sd="0" x="10465"/>
        <item sd="0" x="10466"/>
        <item sd="0" x="10467"/>
        <item sd="0" x="10468"/>
        <item sd="0" x="10469"/>
        <item x="10470"/>
        <item x="10471"/>
        <item x="10472"/>
        <item x="10473"/>
        <item sd="0" x="10474"/>
        <item sd="0" x="10475"/>
        <item sd="0" x="10476"/>
        <item sd="0" x="10477"/>
        <item sd="0" x="10478"/>
        <item sd="0" x="10479"/>
        <item x="10480"/>
        <item x="10481"/>
        <item sd="0" x="10482"/>
        <item x="10483"/>
        <item x="10484"/>
        <item x="10485"/>
        <item x="10486"/>
        <item sd="0" x="10487"/>
        <item sd="0" x="10488"/>
        <item sd="0" x="10489"/>
        <item x="10490"/>
        <item x="10491"/>
        <item sd="0" x="10492"/>
        <item x="10493"/>
        <item x="10494"/>
        <item x="10495"/>
        <item x="10496"/>
        <item sd="0" x="10497"/>
        <item sd="0" x="10498"/>
        <item sd="0" x="10499"/>
        <item x="10500"/>
        <item x="10501"/>
        <item sd="0" x="10502"/>
        <item x="10503"/>
        <item x="10504"/>
        <item x="10505"/>
        <item sd="0" x="10506"/>
        <item sd="0" x="10507"/>
        <item sd="0" x="10508"/>
        <item x="10509"/>
        <item x="10510"/>
        <item x="10511"/>
        <item x="10512"/>
        <item sd="0" x="10513"/>
        <item sd="0" x="10514"/>
        <item x="10515"/>
        <item sd="0" x="10516"/>
        <item sd="0" x="10517"/>
        <item sd="0" x="10518"/>
        <item x="10519"/>
        <item x="10520"/>
        <item x="10521"/>
        <item x="10522"/>
        <item sd="0" x="10523"/>
        <item sd="0" x="10524"/>
        <item x="10525"/>
        <item sd="0" x="10526"/>
        <item sd="0" x="10527"/>
        <item sd="0" x="10528"/>
        <item sd="0" x="10529"/>
        <item sd="0" x="10530"/>
        <item sd="0" x="10531"/>
        <item x="10532"/>
        <item x="10533"/>
        <item x="10534"/>
        <item x="10535"/>
        <item sd="0" x="10536"/>
        <item sd="0" x="10537"/>
        <item sd="0" x="10538"/>
        <item sd="0" x="10539"/>
        <item sd="0" x="10540"/>
        <item sd="0" x="10541"/>
        <item x="10542"/>
        <item x="10543"/>
        <item x="10544"/>
        <item x="10545"/>
        <item sd="0" x="10546"/>
        <item sd="0" x="10547"/>
        <item sd="0" x="10548"/>
        <item sd="0" x="10549"/>
        <item sd="0" x="10550"/>
        <item sd="0" x="10551"/>
        <item x="10552"/>
        <item sd="0" x="10553"/>
        <item sd="0" x="10554"/>
        <item x="10555"/>
        <item x="10556"/>
        <item x="10557"/>
        <item sd="0" x="10558"/>
        <item sd="0" x="10559"/>
        <item sd="0" x="10560"/>
        <item sd="0" x="10561"/>
        <item x="10562"/>
        <item sd="0" x="10563"/>
        <item sd="0" x="10564"/>
        <item x="10565"/>
        <item x="10566"/>
        <item x="10567"/>
        <item sd="0" x="10568"/>
        <item sd="0" x="10569"/>
        <item sd="0" x="10570"/>
        <item sd="0" x="10571"/>
        <item x="10572"/>
        <item sd="0" x="10573"/>
        <item sd="0" x="10574"/>
        <item x="10575"/>
        <item x="10576"/>
        <item x="10577"/>
        <item x="10578"/>
        <item x="10579"/>
        <item x="10580"/>
        <item sd="0" x="10581"/>
        <item sd="0" x="10582"/>
        <item sd="0" x="10583"/>
        <item sd="0" x="10584"/>
        <item x="10585"/>
        <item x="10586"/>
        <item x="10587"/>
        <item x="10588"/>
        <item x="10589"/>
        <item x="10590"/>
        <item sd="0" x="10591"/>
        <item sd="0" x="10592"/>
        <item sd="0" x="10593"/>
        <item sd="0" x="10594"/>
        <item x="10595"/>
        <item x="10596"/>
        <item x="10597"/>
        <item x="10598"/>
        <item x="10599"/>
        <item x="10600"/>
        <item x="10601"/>
        <item sd="0" x="10602"/>
        <item sd="0" x="10603"/>
        <item sd="0" x="10604"/>
        <item sd="0" x="10605"/>
        <item x="10606"/>
        <item x="10607"/>
        <item x="10608"/>
        <item sd="0" x="10609"/>
        <item sd="0" x="10610"/>
        <item x="10611"/>
        <item sd="0" x="10612"/>
        <item sd="0" x="10613"/>
        <item sd="0" x="10614"/>
        <item sd="0" x="10615"/>
        <item x="10616"/>
        <item x="10617"/>
        <item x="10618"/>
        <item sd="0" x="10619"/>
        <item x="10620"/>
        <item x="10621"/>
        <item sd="0" x="10622"/>
        <item sd="0" x="10623"/>
        <item sd="0" x="10624"/>
        <item sd="0" x="10625"/>
        <item x="10626"/>
        <item x="10627"/>
        <item x="10628"/>
        <item sd="0" x="10629"/>
        <item sd="0" x="10630"/>
        <item sd="0" x="10631"/>
        <item sd="0" x="10632"/>
        <item x="10633"/>
        <item x="10634"/>
        <item sd="0" x="10635"/>
        <item x="10636"/>
        <item x="10637"/>
        <item x="10638"/>
        <item sd="0" x="10639"/>
        <item sd="0" x="10640"/>
        <item sd="0" x="10641"/>
        <item sd="0" x="10642"/>
        <item x="10643"/>
        <item x="10644"/>
        <item sd="0" x="10645"/>
        <item x="10646"/>
        <item x="10647"/>
        <item x="10648"/>
        <item x="10649"/>
        <item x="10650"/>
        <item x="10651"/>
        <item sd="0" x="10652"/>
        <item sd="0" x="10653"/>
        <item sd="0" x="10654"/>
        <item sd="0" x="10655"/>
        <item x="10656"/>
        <item x="10657"/>
        <item x="10658"/>
        <item x="10659"/>
        <item x="10660"/>
        <item x="10661"/>
        <item sd="0" x="10662"/>
        <item sd="0" x="10663"/>
        <item sd="0" x="10664"/>
        <item sd="0" x="10665"/>
        <item x="10666"/>
        <item x="10667"/>
        <item x="10668"/>
        <item x="10669"/>
        <item x="10670"/>
        <item x="10671"/>
        <item sd="0" x="10672"/>
        <item x="10673"/>
        <item x="10674"/>
        <item sd="0" x="10675"/>
        <item sd="0" x="10676"/>
        <item sd="0" x="10677"/>
        <item x="10678"/>
        <item x="10679"/>
        <item x="10680"/>
        <item x="10681"/>
        <item sd="0" x="10682"/>
        <item x="10683"/>
        <item x="10684"/>
        <item sd="0" x="10685"/>
        <item sd="0" x="10686"/>
        <item sd="0" x="10687"/>
        <item x="10688"/>
        <item x="10689"/>
        <item x="10690"/>
        <item x="10691"/>
        <item sd="0" x="10692"/>
        <item x="10693"/>
        <item x="10694"/>
        <item sd="0" x="10695"/>
        <item sd="0" x="10696"/>
        <item sd="0" x="10697"/>
        <item sd="0" x="10698"/>
        <item sd="0" x="10699"/>
        <item sd="0" x="10700"/>
        <item x="10701"/>
        <item x="10702"/>
        <item x="10703"/>
        <item x="10704"/>
        <item sd="0" x="10705"/>
        <item sd="0" x="10706"/>
        <item sd="0" x="10707"/>
        <item sd="0" x="10708"/>
        <item sd="0" x="10709"/>
        <item sd="0" x="10710"/>
        <item x="10711"/>
        <item x="10712"/>
        <item x="10713"/>
        <item x="10714"/>
        <item sd="0" x="10715"/>
        <item sd="0" x="10716"/>
        <item sd="0" x="10717"/>
        <item sd="0" x="10718"/>
        <item sd="0" x="10719"/>
        <item sd="0" x="10720"/>
        <item sd="0" x="10721"/>
        <item sd="0" x="10722"/>
        <item sd="0" x="10723"/>
        <item x="10724"/>
        <item x="10725"/>
        <item x="10726"/>
        <item sd="0" x="10727"/>
        <item sd="0" x="10728"/>
        <item sd="0" x="10729"/>
        <item sd="0" x="10730"/>
        <item sd="0" x="10731"/>
        <item sd="0" x="10732"/>
        <item sd="0" x="10733"/>
        <item x="10734"/>
        <item x="10735"/>
        <item x="10736"/>
        <item sd="0" x="10737"/>
        <item sd="0" x="10738"/>
        <item sd="0" x="10739"/>
        <item sd="0" x="10740"/>
        <item sd="0" x="10741"/>
        <item sd="0" x="10742"/>
        <item sd="0" x="10743"/>
        <item x="10744"/>
        <item sd="0" x="10745"/>
        <item sd="0" x="10746"/>
        <item sd="0" x="10747"/>
        <item sd="0" x="10748"/>
        <item x="10749"/>
        <item x="10750"/>
        <item x="10751"/>
        <item x="10752"/>
        <item sd="0" x="10753"/>
        <item sd="0" x="10754"/>
        <item sd="0" x="10755"/>
        <item sd="0" x="10756"/>
        <item sd="0" x="10757"/>
        <item sd="0" x="10758"/>
        <item x="10759"/>
        <item x="10760"/>
        <item x="10761"/>
        <item x="10762"/>
        <item x="10763"/>
        <item sd="0" x="10764"/>
        <item sd="0" x="10765"/>
        <item sd="0" x="10766"/>
        <item sd="0" x="10767"/>
        <item sd="0" x="10768"/>
        <item sd="0" x="10769"/>
        <item sd="0" x="10770"/>
        <item sd="0" x="10771"/>
        <item x="10772"/>
        <item x="10773"/>
        <item x="10774"/>
        <item sd="0" x="10775"/>
        <item sd="0" x="10776"/>
        <item sd="0" x="10777"/>
        <item sd="0" x="10778"/>
        <item sd="0" x="10779"/>
        <item sd="0" x="10780"/>
        <item sd="0" x="10781"/>
        <item x="10782"/>
        <item x="10783"/>
        <item x="10784"/>
        <item sd="0" x="10785"/>
        <item sd="0" x="10786"/>
        <item sd="0" x="10787"/>
        <item sd="0" x="10788"/>
        <item sd="0" x="10789"/>
        <item sd="0" x="10790"/>
        <item sd="0" x="10791"/>
        <item x="10792"/>
        <item sd="0" x="10793"/>
        <item x="10794"/>
        <item x="10795"/>
        <item x="10796"/>
        <item x="10797"/>
        <item sd="0" x="10798"/>
        <item sd="0" x="10799"/>
        <item sd="0" x="10800"/>
        <item sd="0" x="10801"/>
        <item x="10802"/>
        <item sd="0" x="10803"/>
        <item x="10804"/>
        <item x="10805"/>
        <item x="10806"/>
        <item x="10807"/>
        <item sd="0" x="10808"/>
        <item sd="0" x="10809"/>
        <item sd="0" x="10810"/>
        <item sd="0" x="10811"/>
        <item x="10812"/>
        <item sd="0" x="10813"/>
        <item x="10814"/>
        <item x="10815"/>
        <item x="10816"/>
        <item x="10817"/>
        <item x="10818"/>
        <item x="10819"/>
        <item x="10820"/>
        <item sd="0" x="10821"/>
        <item sd="0" x="10822"/>
        <item sd="0" x="10823"/>
        <item x="10824"/>
        <item x="10825"/>
        <item x="10826"/>
        <item x="10827"/>
        <item x="10828"/>
        <item x="10829"/>
        <item x="10830"/>
        <item sd="0" x="10831"/>
        <item sd="0" x="10832"/>
        <item sd="0" x="10833"/>
        <item x="10834"/>
        <item x="10835"/>
        <item x="10836"/>
        <item x="10837"/>
        <item x="10838"/>
        <item x="10839"/>
        <item x="10840"/>
        <item x="10841"/>
        <item x="10842"/>
        <item sd="0" x="10843"/>
        <item sd="0" x="10844"/>
        <item sd="0" x="10845"/>
        <item sd="0" x="10846"/>
        <item x="10847"/>
        <item x="10848"/>
        <item x="10849"/>
        <item x="10850"/>
        <item x="10851"/>
        <item x="10852"/>
        <item sd="0" x="10853"/>
        <item sd="0" x="10854"/>
        <item sd="0" x="10855"/>
        <item sd="0" x="10856"/>
        <item x="10857"/>
        <item x="10858"/>
        <item x="10859"/>
        <item x="10860"/>
        <item x="10861"/>
        <item x="10862"/>
        <item sd="0" x="10863"/>
        <item sd="0" x="10864"/>
        <item sd="0" x="10865"/>
        <item sd="0" x="10866"/>
        <item x="10867"/>
        <item x="10868"/>
        <item x="10869"/>
        <item x="10870"/>
        <item sd="0" x="10871"/>
        <item sd="0" x="10872"/>
        <item sd="0" x="10873"/>
        <item x="10874"/>
        <item sd="0" x="10875"/>
        <item sd="0" x="10876"/>
        <item x="10877"/>
        <item x="10878"/>
        <item x="10879"/>
        <item x="10880"/>
        <item sd="0" x="10881"/>
        <item sd="0" x="10882"/>
        <item sd="0" x="10883"/>
        <item x="10884"/>
        <item sd="0" x="10885"/>
        <item sd="0" x="10886"/>
        <item x="10887"/>
        <item x="10888"/>
        <item sd="0" x="10889"/>
        <item x="10890"/>
        <item x="10891"/>
        <item x="10892"/>
        <item sd="0" x="10893"/>
        <item sd="0" x="10894"/>
        <item sd="0" x="10895"/>
        <item sd="0" x="10896"/>
        <item x="10897"/>
        <item x="10898"/>
        <item sd="0" x="10899"/>
        <item x="10900"/>
        <item x="10901"/>
        <item x="10902"/>
        <item sd="0" x="10903"/>
        <item sd="0" x="10904"/>
        <item sd="0" x="10905"/>
        <item sd="0" x="10906"/>
        <item x="10907"/>
        <item x="10908"/>
        <item sd="0" x="10909"/>
        <item x="10910"/>
        <item x="10911"/>
        <item x="10912"/>
        <item x="10913"/>
        <item x="10914"/>
        <item x="10915"/>
        <item sd="0" x="10916"/>
        <item sd="0" x="10917"/>
        <item sd="0" x="10918"/>
        <item sd="0" x="10919"/>
        <item x="10920"/>
        <item x="10921"/>
        <item x="10922"/>
        <item x="10923"/>
        <item x="10924"/>
        <item x="10925"/>
        <item sd="0" x="10926"/>
        <item sd="0" x="10927"/>
        <item sd="0" x="10928"/>
        <item sd="0" x="10929"/>
        <item x="10930"/>
        <item x="10931"/>
        <item x="10932"/>
        <item x="10933"/>
        <item x="10934"/>
        <item x="10935"/>
        <item sd="0" x="10936"/>
        <item sd="0" x="10937"/>
        <item sd="0" x="10938"/>
        <item sd="0" x="10939"/>
        <item sd="0" x="10940"/>
        <item x="10941"/>
        <item x="10942"/>
        <item x="10943"/>
        <item sd="0" x="10944"/>
        <item sd="0" x="10945"/>
        <item sd="0" x="10946"/>
        <item sd="0" x="10947"/>
        <item sd="0" x="10948"/>
        <item sd="0" x="10949"/>
        <item sd="0" x="10950"/>
        <item x="10951"/>
        <item x="10952"/>
        <item x="10953"/>
        <item sd="0" x="10954"/>
        <item x="10955"/>
        <item sd="0" x="10956"/>
        <item sd="0" x="10957"/>
        <item sd="0" x="10958"/>
        <item sd="0" x="10959"/>
        <item x="10960"/>
        <item sd="0" x="10961"/>
        <item sd="0" x="10962"/>
        <item sd="0" x="10963"/>
        <item sd="0" x="10964"/>
        <item x="10965"/>
        <item x="10966"/>
        <item x="10967"/>
        <item sd="0" x="10968"/>
        <item sd="0" x="10969"/>
        <item sd="0" x="10970"/>
        <item sd="0" x="10971"/>
        <item sd="0" x="10972"/>
        <item sd="0" x="10973"/>
        <item sd="0" x="10974"/>
        <item x="10975"/>
        <item x="10976"/>
        <item x="10977"/>
        <item sd="0" x="10978"/>
        <item sd="0" x="10979"/>
        <item sd="0" x="10980"/>
        <item sd="0" x="10981"/>
        <item sd="0" x="10982"/>
        <item sd="0" x="10983"/>
        <item sd="0" x="10984"/>
        <item x="10985"/>
        <item x="10986"/>
        <item x="10987"/>
        <item sd="0" x="10988"/>
        <item sd="0" x="10989"/>
        <item sd="0" x="10990"/>
        <item sd="0" x="10991"/>
        <item x="10992"/>
        <item x="10993"/>
        <item x="10994"/>
        <item x="10995"/>
        <item x="10996"/>
        <item x="10997"/>
        <item sd="0" x="10998"/>
        <item sd="0" x="10999"/>
        <item sd="0" x="11000"/>
        <item sd="0" x="11001"/>
        <item x="11002"/>
        <item x="11003"/>
        <item x="11004"/>
        <item x="11005"/>
        <item x="11006"/>
        <item x="11007"/>
        <item sd="0" x="11008"/>
        <item x="11009"/>
        <item x="11010"/>
        <item sd="0" x="11011"/>
        <item sd="0" x="11012"/>
        <item sd="0" x="11013"/>
        <item sd="0" x="11014"/>
        <item x="11015"/>
        <item x="11016"/>
        <item x="11017"/>
        <item sd="0" x="11018"/>
        <item x="11019"/>
        <item x="11020"/>
        <item sd="0" x="11021"/>
        <item sd="0" x="11022"/>
        <item sd="0" x="11023"/>
        <item sd="0" x="11024"/>
        <item x="11025"/>
        <item x="11026"/>
        <item x="11027"/>
        <item sd="0" x="11028"/>
        <item x="11029"/>
        <item x="11030"/>
        <item sd="0" x="11031"/>
        <item sd="0" x="11032"/>
        <item x="11033"/>
        <item sd="0" x="11034"/>
        <item sd="0" x="11035"/>
        <item sd="0" x="11036"/>
        <item x="11037"/>
        <item x="11038"/>
        <item x="11039"/>
        <item x="11040"/>
        <item sd="0" x="11041"/>
        <item sd="0" x="11042"/>
        <item x="11043"/>
        <item sd="0" x="11044"/>
        <item sd="0" x="11045"/>
        <item sd="0" x="11046"/>
        <item x="11047"/>
        <item x="11048"/>
        <item x="11049"/>
        <item x="11050"/>
        <item sd="0" x="11051"/>
        <item sd="0" x="11052"/>
        <item x="11053"/>
        <item sd="0" x="11054"/>
        <item sd="0" x="11055"/>
        <item sd="0" x="11056"/>
        <item sd="0" x="11057"/>
        <item sd="0" x="11058"/>
        <item sd="0" x="11059"/>
        <item x="11060"/>
        <item x="11061"/>
        <item x="11062"/>
        <item x="11063"/>
        <item sd="0" x="11064"/>
        <item sd="0" x="11065"/>
        <item sd="0" x="11066"/>
        <item sd="0" x="11067"/>
        <item sd="0" x="11068"/>
        <item sd="0" x="11069"/>
        <item x="11070"/>
        <item x="11071"/>
        <item x="11072"/>
        <item x="11073"/>
        <item sd="0" x="11074"/>
        <item sd="0" x="11075"/>
        <item sd="0" x="11076"/>
        <item sd="0" x="11077"/>
        <item sd="0" x="11078"/>
        <item sd="0" x="11079"/>
        <item x="11080"/>
        <item sd="0" x="11081"/>
        <item sd="0" x="11082"/>
        <item x="11083"/>
        <item x="11084"/>
        <item x="11085"/>
        <item sd="0" x="11086"/>
        <item sd="0" x="11087"/>
        <item sd="0" x="11088"/>
        <item sd="0" x="11089"/>
        <item x="11090"/>
        <item sd="0" x="11091"/>
        <item sd="0" x="11092"/>
        <item x="11093"/>
        <item x="11094"/>
        <item x="11095"/>
        <item sd="0" x="11096"/>
        <item sd="0" x="11097"/>
        <item sd="0" x="11098"/>
        <item sd="0" x="11099"/>
        <item x="11100"/>
        <item sd="0" x="11101"/>
        <item sd="0" x="11102"/>
        <item x="11103"/>
        <item x="11104"/>
        <item sd="0" x="11105"/>
        <item sd="0" x="11106"/>
        <item sd="0" x="11107"/>
        <item x="11108"/>
        <item x="11109"/>
        <item x="11110"/>
        <item x="11111"/>
        <item sd="0" x="11112"/>
        <item sd="0" x="11113"/>
        <item sd="0" x="11114"/>
        <item sd="0" x="11115"/>
        <item sd="0" x="11116"/>
        <item sd="0" x="11117"/>
        <item x="11118"/>
        <item x="11119"/>
        <item x="11120"/>
        <item x="11121"/>
        <item sd="0" x="11122"/>
        <item sd="0" x="11123"/>
        <item x="11124"/>
        <item sd="0" x="11125"/>
        <item sd="0" x="11126"/>
        <item sd="0" x="11127"/>
        <item x="11128"/>
        <item sd="0" x="11129"/>
        <item sd="0" x="11130"/>
        <item x="11131"/>
        <item x="11132"/>
        <item x="11133"/>
        <item x="11134"/>
        <item sd="0" x="11135"/>
        <item sd="0" x="11136"/>
        <item sd="0" x="11137"/>
        <item x="11138"/>
        <item sd="0" x="11139"/>
        <item sd="0" x="11140"/>
        <item x="11141"/>
        <item x="11142"/>
        <item x="11143"/>
        <item x="11144"/>
        <item sd="0" x="11145"/>
        <item sd="0" x="11146"/>
        <item sd="0" x="11147"/>
        <item x="11148"/>
        <item sd="0" x="11149"/>
        <item sd="0" x="11150"/>
        <item x="11151"/>
        <item x="11152"/>
        <item sd="0" x="11153"/>
        <item x="11154"/>
        <item x="11155"/>
        <item x="11156"/>
        <item sd="0" x="11157"/>
        <item sd="0" x="11158"/>
        <item sd="0" x="11159"/>
        <item sd="0" x="11160"/>
        <item x="11161"/>
        <item x="11162"/>
        <item sd="0" x="11163"/>
        <item x="11164"/>
        <item x="11165"/>
        <item x="11166"/>
        <item sd="0" x="11167"/>
        <item sd="0" x="11168"/>
        <item sd="0" x="11169"/>
        <item sd="0" x="11170"/>
        <item x="11171"/>
        <item x="11172"/>
        <item sd="0" x="11173"/>
        <item x="11174"/>
        <item x="11175"/>
        <item x="11176"/>
        <item x="11177"/>
        <item x="11178"/>
        <item x="11179"/>
        <item sd="0" x="11180"/>
        <item sd="0" x="11181"/>
        <item sd="0" x="11182"/>
        <item sd="0" x="11183"/>
        <item x="11184"/>
        <item x="11185"/>
        <item x="11186"/>
        <item x="11187"/>
        <item x="11188"/>
        <item x="11189"/>
        <item sd="0" x="11190"/>
        <item sd="0" x="11191"/>
        <item sd="0" x="11192"/>
        <item sd="0" x="11193"/>
        <item x="11194"/>
        <item x="11195"/>
        <item x="11196"/>
        <item x="11197"/>
        <item x="11198"/>
        <item x="11199"/>
        <item sd="0" x="11200"/>
        <item x="11201"/>
        <item x="11202"/>
        <item sd="0" x="11203"/>
        <item sd="0" x="11204"/>
        <item sd="0" x="11205"/>
        <item x="11206"/>
        <item x="11207"/>
        <item x="11208"/>
        <item x="11209"/>
        <item sd="0" x="11210"/>
        <item x="11211"/>
        <item x="11212"/>
        <item sd="0" x="11213"/>
        <item sd="0" x="11214"/>
        <item sd="0" x="11215"/>
        <item x="11216"/>
        <item x="11217"/>
        <item x="11218"/>
        <item x="11219"/>
        <item sd="0" x="11220"/>
        <item x="11221"/>
        <item x="11222"/>
        <item sd="0" x="11223"/>
        <item sd="0" x="11224"/>
        <item sd="0" x="11225"/>
        <item x="11226"/>
        <item x="11227"/>
        <item x="11228"/>
        <item x="11229"/>
        <item sd="0" x="11230"/>
        <item sd="0" x="11231"/>
        <item sd="0" x="11232"/>
        <item sd="0" x="11233"/>
        <item x="11234"/>
        <item sd="0" x="11235"/>
        <item x="11236"/>
        <item x="11237"/>
        <item x="11238"/>
        <item x="11239"/>
        <item sd="0" x="11240"/>
        <item sd="0" x="11241"/>
        <item sd="0" x="11242"/>
        <item sd="0" x="11243"/>
        <item x="11244"/>
        <item sd="0" x="11245"/>
        <item x="11246"/>
        <item x="11247"/>
        <item x="11248"/>
        <item x="11249"/>
        <item x="11250"/>
        <item x="11251"/>
        <item x="11252"/>
        <item sd="0" x="11253"/>
        <item sd="0" x="11254"/>
        <item sd="0" x="11255"/>
        <item x="11256"/>
        <item x="11257"/>
        <item x="11258"/>
        <item x="11259"/>
        <item x="11260"/>
        <item x="11261"/>
        <item x="11262"/>
        <item sd="0" x="11263"/>
        <item sd="0" x="11264"/>
        <item sd="0" x="11265"/>
        <item x="11266"/>
        <item x="11267"/>
        <item x="11268"/>
        <item x="11269"/>
        <item x="11270"/>
        <item x="11271"/>
        <item x="11272"/>
        <item sd="0" x="11273"/>
        <item sd="0" x="11274"/>
        <item sd="0" x="11275"/>
        <item sd="0" x="11276"/>
        <item x="11277"/>
        <item x="11278"/>
        <item x="11279"/>
        <item x="11280"/>
        <item sd="0" x="11281"/>
        <item sd="0" x="11282"/>
        <item sd="0" x="11283"/>
        <item sd="0" x="11284"/>
        <item sd="0" x="11285"/>
        <item sd="0" x="11286"/>
        <item x="11287"/>
        <item x="11288"/>
        <item x="11289"/>
        <item x="11290"/>
        <item x="11291"/>
        <item sd="0" x="11292"/>
        <item sd="0" x="11293"/>
        <item sd="0" x="11294"/>
        <item sd="0" x="11295"/>
        <item sd="0" x="11296"/>
        <item sd="0" x="11297"/>
        <item sd="0" x="11298"/>
        <item sd="0" x="11299"/>
        <item x="11300"/>
        <item x="11301"/>
        <item x="11302"/>
        <item sd="0" x="11303"/>
        <item sd="0" x="11304"/>
        <item sd="0" x="11305"/>
        <item sd="0" x="11306"/>
        <item sd="0" x="11307"/>
        <item sd="0" x="11308"/>
        <item sd="0" x="11309"/>
        <item x="11310"/>
        <item x="11311"/>
        <item x="11312"/>
        <item sd="0" x="11313"/>
        <item sd="0" x="11314"/>
        <item sd="0" x="11315"/>
        <item sd="0" x="11316"/>
        <item sd="0" x="11317"/>
        <item sd="0" x="11318"/>
        <item sd="0" x="11319"/>
        <item x="11320"/>
        <item sd="0" x="11321"/>
        <item x="11322"/>
        <item x="11323"/>
        <item x="11324"/>
        <item x="11325"/>
        <item sd="0" x="11326"/>
        <item sd="0" x="11327"/>
        <item sd="0" x="11328"/>
        <item sd="0" x="11329"/>
        <item x="11330"/>
        <item sd="0" x="11331"/>
        <item x="11332"/>
        <item x="11333"/>
        <item x="11334"/>
        <item x="11335"/>
        <item sd="0" x="11336"/>
        <item sd="0" x="11337"/>
        <item sd="0" x="11338"/>
        <item sd="0" x="11339"/>
        <item x="11340"/>
        <item sd="0" x="11341"/>
        <item x="11342"/>
        <item x="11343"/>
        <item x="11344"/>
        <item sd="0" m="1" x="15141"/>
        <item sd="0" x="11345"/>
        <item sd="0" x="11346"/>
        <item sd="0" x="11347"/>
        <item sd="0" x="11348"/>
        <item x="11349"/>
        <item x="11350"/>
        <item x="11351"/>
        <item x="11352"/>
        <item sd="0" x="11353"/>
        <item sd="0" x="11354"/>
        <item sd="0" x="11355"/>
        <item sd="0" x="11356"/>
        <item sd="0" x="11357"/>
        <item sd="0" x="11358"/>
        <item x="11359"/>
        <item sd="0" x="11360"/>
        <item sd="0" x="11361"/>
        <item x="11362"/>
        <item x="11363"/>
        <item x="11364"/>
        <item x="11365"/>
        <item sd="0" x="11366"/>
        <item sd="0" x="11367"/>
        <item sd="0" x="11368"/>
        <item x="11369"/>
        <item sd="0" x="11370"/>
        <item sd="0" x="11371"/>
        <item x="11372"/>
        <item x="11373"/>
        <item x="11374"/>
        <item x="11375"/>
        <item sd="0" x="11376"/>
        <item sd="0" x="11377"/>
        <item sd="0" x="11378"/>
        <item x="11379"/>
        <item sd="0" x="11380"/>
        <item sd="0" x="11381"/>
        <item x="11382"/>
        <item x="11383"/>
        <item sd="0" x="11384"/>
        <item x="11385"/>
        <item x="11386"/>
        <item x="11387"/>
        <item sd="0" x="11388"/>
        <item sd="0" x="11389"/>
        <item sd="0" x="11390"/>
        <item sd="0" x="11391"/>
        <item x="11392"/>
        <item x="11393"/>
        <item sd="0" x="11394"/>
        <item x="11395"/>
        <item x="11396"/>
        <item x="11397"/>
        <item sd="0" x="11398"/>
        <item sd="0" x="11399"/>
        <item sd="0" x="11400"/>
        <item sd="0" x="11401"/>
        <item x="11402"/>
        <item x="11403"/>
        <item sd="0" x="11404"/>
        <item x="11405"/>
        <item x="11406"/>
        <item x="11407"/>
        <item x="11408"/>
        <item x="11409"/>
        <item x="11410"/>
        <item sd="0" x="11411"/>
        <item sd="0" x="11412"/>
        <item sd="0" x="11413"/>
        <item sd="0" x="11414"/>
        <item x="11415"/>
        <item x="11416"/>
        <item x="11417"/>
        <item x="11418"/>
        <item x="11419"/>
        <item x="11420"/>
        <item sd="0" x="11421"/>
        <item sd="0" x="11422"/>
        <item sd="0" x="11423"/>
        <item sd="0" x="11424"/>
        <item x="11425"/>
        <item x="11426"/>
        <item x="11427"/>
        <item x="11428"/>
        <item x="11429"/>
        <item x="11430"/>
        <item sd="0" x="11431"/>
        <item sd="0" x="11432"/>
        <item sd="0" x="11433"/>
        <item sd="0" x="11434"/>
        <item sd="0" x="11435"/>
        <item x="11436"/>
        <item x="11437"/>
        <item x="11438"/>
        <item x="11439"/>
        <item sd="0" x="11440"/>
        <item sd="0" x="11441"/>
        <item x="11442"/>
        <item sd="0" x="11443"/>
        <item sd="0" x="11444"/>
        <item sd="0" x="11445"/>
        <item x="11446"/>
        <item sd="0" x="11447"/>
        <item sd="0" x="11448"/>
        <item x="11449"/>
        <item x="11450"/>
        <item x="11451"/>
        <item sd="0" x="11452"/>
        <item sd="0" x="11453"/>
        <item sd="0" x="11454"/>
        <item sd="0" x="11455"/>
        <item x="11456"/>
        <item sd="0" x="11457"/>
        <item sd="0" x="11458"/>
        <item x="11459"/>
        <item x="11460"/>
        <item x="11461"/>
        <item sd="0" x="11462"/>
        <item sd="0" x="11463"/>
        <item sd="0" x="11464"/>
        <item sd="0" x="11465"/>
        <item x="11466"/>
        <item sd="0" x="11467"/>
        <item sd="0" x="11468"/>
        <item x="11469"/>
        <item x="11470"/>
        <item x="11471"/>
        <item x="11472"/>
        <item x="11473"/>
        <item x="11474"/>
        <item sd="0" x="11475"/>
        <item sd="0" x="11476"/>
        <item sd="0" x="11477"/>
        <item sd="0" x="11478"/>
        <item x="11479"/>
        <item x="11480"/>
        <item x="11481"/>
        <item x="11482"/>
        <item x="11483"/>
        <item x="11484"/>
        <item sd="0" x="11485"/>
        <item sd="0" x="11486"/>
        <item sd="0" x="11487"/>
        <item sd="0" x="11488"/>
        <item x="11489"/>
        <item x="11490"/>
        <item x="11491"/>
        <item x="11492"/>
        <item x="11493"/>
        <item x="11494"/>
        <item x="11495"/>
        <item x="11496"/>
        <item x="11497"/>
        <item sd="0" x="11498"/>
        <item sd="0" x="11499"/>
        <item sd="0" x="11500"/>
        <item x="11501"/>
        <item x="11502"/>
        <item x="11503"/>
        <item x="11504"/>
        <item x="11505"/>
        <item x="11506"/>
        <item x="11507"/>
        <item sd="0" x="11508"/>
        <item sd="0" x="11509"/>
        <item sd="0" x="11510"/>
        <item x="11511"/>
        <item x="11512"/>
        <item x="11513"/>
        <item x="11514"/>
        <item x="11515"/>
        <item x="11516"/>
        <item x="11517"/>
        <item sd="0" x="11518"/>
        <item sd="0" m="1" x="15123"/>
        <item sd="0" x="11519"/>
        <item sd="0" x="11520"/>
        <item x="11521"/>
        <item x="11522"/>
        <item x="11523"/>
        <item x="11524"/>
        <item sd="0" x="11525"/>
        <item sd="0" x="11526"/>
        <item sd="0" x="11527"/>
        <item sd="0" x="11528"/>
        <item sd="0" x="11529"/>
        <item sd="0" x="11530"/>
        <item x="11531"/>
        <item x="11532"/>
        <item x="11533"/>
        <item x="11534"/>
        <item sd="0" x="11535"/>
        <item sd="0" x="11536"/>
        <item sd="0" x="11537"/>
        <item sd="0" x="11538"/>
        <item sd="0" x="11539"/>
        <item sd="0" x="11540"/>
        <item x="11541"/>
        <item x="11542"/>
        <item sd="0" x="11543"/>
        <item x="11544"/>
        <item x="11545"/>
        <item x="11546"/>
        <item x="11547"/>
        <item sd="0" x="11548"/>
        <item sd="0" x="11549"/>
        <item sd="0" x="11550"/>
        <item x="11551"/>
        <item x="11552"/>
        <item sd="0" x="11553"/>
        <item x="11554"/>
        <item x="11555"/>
        <item x="11556"/>
        <item x="11557"/>
        <item sd="0" x="11558"/>
        <item sd="0" x="11559"/>
        <item sd="0" x="11560"/>
        <item x="11561"/>
        <item x="11562"/>
        <item sd="0" x="11563"/>
        <item x="11564"/>
        <item x="11565"/>
        <item x="11566"/>
        <item x="11567"/>
        <item x="11568"/>
        <item sd="0" x="11569"/>
        <item sd="0" x="11570"/>
        <item sd="0" x="11571"/>
        <item x="11572"/>
        <item x="11573"/>
        <item x="11574"/>
        <item x="11575"/>
        <item sd="0" x="11576"/>
        <item x="11577"/>
        <item x="11578"/>
        <item sd="0" x="11579"/>
        <item sd="0" x="11580"/>
        <item sd="0" x="11581"/>
        <item x="11582"/>
        <item x="11583"/>
        <item x="11584"/>
        <item x="11585"/>
        <item sd="0" x="11586"/>
        <item x="11587"/>
        <item x="11588"/>
        <item sd="0" x="11589"/>
        <item sd="0" x="11590"/>
        <item sd="0" x="11591"/>
        <item sd="0" x="11592"/>
        <item sd="0" x="11593"/>
        <item sd="0" x="11594"/>
        <item x="11595"/>
        <item x="11596"/>
        <item x="11597"/>
        <item x="11598"/>
        <item sd="0" x="11599"/>
        <item sd="0" x="11600"/>
        <item sd="0" x="11601"/>
        <item sd="0" x="11602"/>
        <item sd="0" x="11603"/>
        <item sd="0" x="11604"/>
        <item x="11605"/>
        <item x="11606"/>
        <item x="11607"/>
        <item x="11608"/>
        <item sd="0" x="11609"/>
        <item sd="0" x="11610"/>
        <item sd="0" x="11611"/>
        <item sd="0" x="11612"/>
        <item sd="0" x="11613"/>
        <item sd="0" x="11614"/>
        <item sd="0" x="11615"/>
        <item sd="0" x="11616"/>
        <item sd="0" x="11617"/>
        <item x="11618"/>
        <item x="11619"/>
        <item x="11620"/>
        <item sd="0" x="11621"/>
        <item sd="0" x="11622"/>
        <item sd="0" x="11623"/>
        <item sd="0" x="11624"/>
        <item sd="0" x="11625"/>
        <item sd="0" x="11626"/>
        <item sd="0" x="11627"/>
        <item x="11628"/>
        <item x="11629"/>
        <item x="11630"/>
        <item sd="0" x="11631"/>
        <item sd="0" x="11632"/>
        <item sd="0" x="11633"/>
        <item x="11634"/>
        <item sd="0" x="11635"/>
        <item sd="0" x="11636"/>
        <item x="11637"/>
        <item x="11638"/>
        <item x="11639"/>
        <item x="11640"/>
        <item sd="0" x="11641"/>
        <item sd="0" x="11642"/>
        <item sd="0" x="11643"/>
        <item sd="0" x="11644"/>
        <item x="11645"/>
        <item x="11646"/>
        <item x="11647"/>
        <item x="11648"/>
        <item x="11649"/>
        <item x="11650"/>
        <item sd="0" x="11651"/>
        <item sd="0" x="11652"/>
        <item sd="0" x="11653"/>
        <item sd="0" x="11654"/>
        <item x="11655"/>
        <item x="11656"/>
        <item x="11657"/>
        <item x="11658"/>
        <item x="11659"/>
        <item x="11660"/>
        <item sd="0" x="11661"/>
        <item sd="0" x="11662"/>
        <item x="11663"/>
        <item sd="0" x="11664"/>
        <item sd="0" x="11665"/>
        <item sd="0" x="11666"/>
        <item sd="0" x="11667"/>
        <item x="11668"/>
        <item x="11669"/>
        <item x="11670"/>
        <item sd="0" x="11671"/>
        <item sd="0" x="11672"/>
        <item x="11673"/>
        <item sd="0" x="11674"/>
        <item sd="0" x="11675"/>
        <item sd="0" x="11676"/>
        <item sd="0" x="11677"/>
        <item x="11678"/>
        <item x="11679"/>
        <item x="11680"/>
        <item sd="0" x="11681"/>
        <item sd="0" x="11682"/>
        <item x="11683"/>
        <item sd="0" x="11684"/>
        <item sd="0" x="11685"/>
        <item sd="0" x="11686"/>
        <item sd="0" x="11687"/>
        <item sd="0" x="11688"/>
        <item sd="0" x="11689"/>
        <item x="11690"/>
        <item x="11691"/>
        <item x="11692"/>
        <item x="11693"/>
        <item sd="0" x="11694"/>
        <item sd="0" x="11695"/>
        <item sd="0" x="11696"/>
        <item sd="0" x="11697"/>
        <item sd="0" x="11698"/>
        <item sd="0" x="11699"/>
        <item x="11700"/>
        <item x="11701"/>
        <item x="11702"/>
        <item x="11703"/>
        <item sd="0" x="11704"/>
        <item sd="0" x="11705"/>
        <item sd="0" x="11706"/>
        <item sd="0" x="11707"/>
        <item sd="0" x="11708"/>
        <item sd="0" x="11709"/>
        <item x="11710"/>
        <item sd="0" x="11711"/>
        <item sd="0" x="11712"/>
        <item x="11713"/>
        <item x="11714"/>
        <item x="11715"/>
        <item x="11716"/>
        <item sd="0" x="11717"/>
        <item sd="0" x="11718"/>
        <item sd="0" x="11719"/>
        <item x="11720"/>
        <item sd="0" x="11721"/>
        <item sd="0" x="11722"/>
        <item x="11723"/>
        <item x="11724"/>
        <item x="11725"/>
        <item x="11726"/>
        <item sd="0" x="11727"/>
        <item sd="0" x="11728"/>
        <item sd="0" x="11729"/>
        <item x="11730"/>
        <item sd="0" x="11731"/>
        <item sd="0" x="11732"/>
        <item x="11733"/>
        <item x="11734"/>
        <item sd="0" x="11735"/>
        <item x="11736"/>
        <item x="11737"/>
        <item x="11738"/>
        <item sd="0" x="11739"/>
        <item sd="0" x="11740"/>
        <item sd="0" x="11741"/>
        <item sd="0" x="11742"/>
        <item x="11743"/>
        <item x="11744"/>
        <item sd="0" x="11745"/>
        <item x="11746"/>
        <item x="11747"/>
        <item x="11748"/>
        <item sd="0" x="11749"/>
        <item sd="0" x="11750"/>
        <item sd="0" x="11751"/>
        <item sd="0" x="11752"/>
        <item x="11753"/>
        <item x="11754"/>
        <item sd="0" x="11755"/>
        <item x="11756"/>
        <item x="11757"/>
        <item x="11758"/>
        <item sd="0" x="11759"/>
        <item sd="0" x="11760"/>
        <item x="11761"/>
        <item x="11762"/>
        <item x="11763"/>
        <item x="11764"/>
        <item sd="0" x="11765"/>
        <item sd="0" x="11766"/>
        <item sd="0" x="11767"/>
        <item x="11768"/>
        <item sd="0" x="11769"/>
        <item sd="0" x="11770"/>
        <item x="11771"/>
        <item x="11772"/>
        <item x="11773"/>
        <item x="11774"/>
        <item sd="0" x="11775"/>
        <item sd="0" x="11776"/>
        <item x="11777"/>
        <item x="11778"/>
        <item sd="0" x="11779"/>
        <item sd="0" x="11780"/>
        <item x="11781"/>
        <item x="11782"/>
        <item sd="0" x="11783"/>
        <item x="11784"/>
        <item x="11785"/>
        <item x="11786"/>
        <item sd="0" x="11787"/>
        <item sd="0" x="11788"/>
        <item sd="0" x="11789"/>
        <item sd="0" x="11790"/>
        <item x="11791"/>
        <item x="11792"/>
        <item sd="0" x="11793"/>
        <item x="11794"/>
        <item x="11795"/>
        <item x="11796"/>
        <item sd="0" x="11797"/>
        <item sd="0" x="11798"/>
        <item sd="0" x="11799"/>
        <item sd="0" x="11800"/>
        <item x="11801"/>
        <item x="11802"/>
        <item sd="0" x="11803"/>
        <item x="11804"/>
        <item x="11805"/>
        <item x="11806"/>
        <item x="11807"/>
        <item x="11808"/>
        <item x="11809"/>
        <item sd="0" x="11810"/>
        <item sd="0" x="11811"/>
        <item sd="0" x="11812"/>
        <item sd="0" x="11813"/>
        <item x="11814"/>
        <item x="11815"/>
        <item x="11816"/>
        <item x="11817"/>
        <item x="11818"/>
        <item x="11819"/>
        <item sd="0" x="11820"/>
        <item sd="0" x="11821"/>
        <item sd="0" x="11822"/>
        <item sd="0" x="11823"/>
        <item x="11824"/>
        <item x="11825"/>
        <item x="11826"/>
        <item x="11827"/>
        <item x="11828"/>
        <item x="11829"/>
        <item sd="0" x="11830"/>
        <item x="11831"/>
        <item x="11832"/>
        <item sd="0" x="11833"/>
        <item sd="0" x="11834"/>
        <item sd="0" x="11835"/>
        <item x="11836"/>
        <item x="11837"/>
        <item x="11838"/>
        <item x="11839"/>
        <item sd="0" x="11840"/>
        <item x="11841"/>
        <item x="11842"/>
        <item sd="0" x="11843"/>
        <item sd="0" x="11844"/>
        <item sd="0" x="11845"/>
        <item x="11846"/>
        <item x="11847"/>
        <item x="11848"/>
        <item x="11849"/>
        <item x="11850"/>
        <item x="11851"/>
        <item x="11852"/>
        <item sd="0" x="11853"/>
        <item sd="0" x="11854"/>
        <item sd="0" x="11855"/>
        <item sd="0" x="11856"/>
        <item sd="0" x="11857"/>
        <item sd="0" x="11858"/>
        <item x="11859"/>
        <item x="11860"/>
        <item x="11861"/>
        <item x="11862"/>
        <item sd="0" x="11863"/>
        <item sd="0" x="11864"/>
        <item sd="0" x="11865"/>
        <item sd="0" x="11866"/>
        <item sd="0" x="11867"/>
        <item sd="0" x="11868"/>
        <item x="11869"/>
        <item x="11870"/>
        <item x="11871"/>
        <item x="11872"/>
        <item sd="0" x="11873"/>
        <item sd="0" x="11874"/>
        <item sd="0" x="11875"/>
        <item sd="0" x="11876"/>
        <item sd="0" x="11877"/>
        <item sd="0" x="11878"/>
        <item x="11879"/>
        <item x="11880"/>
        <item x="11881"/>
        <item x="11882"/>
        <item sd="0" x="11883"/>
        <item sd="0" x="11884"/>
        <item sd="0" x="11885"/>
        <item x="11886"/>
        <item x="11887"/>
        <item x="11888"/>
        <item x="11889"/>
        <item x="11890"/>
        <item x="11891"/>
        <item x="11892"/>
        <item sd="0" x="11893"/>
        <item sd="0" x="11894"/>
        <item sd="0" x="11895"/>
        <item x="11896"/>
        <item x="11897"/>
        <item x="11898"/>
        <item x="11899"/>
        <item x="11900"/>
        <item x="11901"/>
        <item x="11902"/>
        <item x="11903"/>
        <item sd="0" x="11904"/>
        <item sd="0" x="11905"/>
        <item sd="0" x="11906"/>
        <item x="11907"/>
        <item x="11908"/>
        <item x="11909"/>
        <item x="11910"/>
        <item sd="0" x="11911"/>
        <item sd="0" x="11912"/>
        <item x="11913"/>
        <item sd="0" x="11914"/>
        <item sd="0" x="11915"/>
        <item sd="0" x="11916"/>
        <item x="11917"/>
        <item x="11918"/>
        <item x="11919"/>
        <item x="11920"/>
        <item sd="0" x="11921"/>
        <item sd="0" x="11922"/>
        <item x="11923"/>
        <item sd="0" x="11924"/>
        <item sd="0" x="11925"/>
        <item sd="0" x="11926"/>
        <item sd="0" x="11927"/>
        <item sd="0" x="11928"/>
        <item sd="0" x="11929"/>
        <item x="11930"/>
        <item x="11931"/>
        <item x="11932"/>
        <item x="11933"/>
        <item sd="0" x="11934"/>
        <item sd="0" x="11935"/>
        <item sd="0" x="11936"/>
        <item sd="0" x="11937"/>
        <item sd="0" x="11938"/>
        <item sd="0" x="11939"/>
        <item x="11940"/>
        <item x="11941"/>
        <item x="11942"/>
        <item x="11943"/>
        <item sd="0" x="11944"/>
        <item sd="0" x="11945"/>
        <item sd="0" x="11946"/>
        <item sd="0" x="11947"/>
        <item sd="0" x="11948"/>
        <item sd="0" x="11949"/>
        <item x="11950"/>
        <item x="11951"/>
        <item sd="0" x="11952"/>
        <item sd="0" x="11953"/>
        <item sd="0" x="11954"/>
        <item x="11955"/>
        <item x="11956"/>
        <item x="11957"/>
        <item x="11958"/>
        <item sd="0" x="11959"/>
        <item sd="0" x="11960"/>
        <item x="11961"/>
        <item sd="0" x="11962"/>
        <item sd="0" x="11963"/>
        <item sd="0" x="11964"/>
        <item x="11965"/>
        <item x="11966"/>
        <item x="11967"/>
        <item x="11968"/>
        <item sd="0" x="11969"/>
        <item x="11970"/>
        <item x="11971"/>
        <item sd="0" x="11972"/>
        <item sd="0" x="11973"/>
        <item sd="0" x="11974"/>
        <item sd="0" x="11975"/>
        <item sd="0" x="11976"/>
        <item sd="0" x="11977"/>
        <item x="11978"/>
        <item x="11979"/>
        <item x="11980"/>
        <item x="11981"/>
        <item sd="0" x="11982"/>
        <item sd="0" x="11983"/>
        <item sd="0" x="11984"/>
        <item sd="0" x="11985"/>
        <item sd="0" x="11986"/>
        <item sd="0" x="11987"/>
        <item x="11988"/>
        <item x="11989"/>
        <item x="11990"/>
        <item x="11991"/>
        <item sd="0" x="11992"/>
        <item sd="0" x="11993"/>
        <item x="11994"/>
        <item sd="0" x="11995"/>
        <item sd="0" x="11996"/>
        <item sd="0" x="11997"/>
        <item x="11998"/>
        <item x="11999"/>
        <item x="12000"/>
        <item x="12001"/>
        <item sd="0" x="12002"/>
        <item sd="0" x="12003"/>
        <item sd="0" x="12004"/>
        <item x="12005"/>
        <item x="12006"/>
        <item x="12007"/>
        <item x="12008"/>
        <item x="12009"/>
        <item x="12010"/>
        <item x="12011"/>
        <item sd="0" x="12012"/>
        <item sd="0" x="12013"/>
        <item sd="0" x="12014"/>
        <item x="12015"/>
        <item x="12016"/>
        <item x="12017"/>
        <item x="12018"/>
        <item x="12019"/>
        <item x="12020"/>
        <item x="12021"/>
        <item sd="0" x="12022"/>
        <item x="12023"/>
        <item sd="0" x="12024"/>
        <item sd="0" x="12025"/>
        <item sd="0" x="12026"/>
        <item sd="0" x="12027"/>
        <item x="12028"/>
        <item x="12029"/>
        <item x="12030"/>
        <item x="12031"/>
        <item sd="0" x="12032"/>
        <item x="12033"/>
        <item sd="0" x="12034"/>
        <item sd="0" x="12035"/>
        <item sd="0" x="12036"/>
        <item sd="0" x="12037"/>
        <item x="12038"/>
        <item x="12039"/>
        <item x="12040"/>
        <item x="12041"/>
        <item sd="0" x="12042"/>
        <item x="12043"/>
        <item sd="0" x="12044"/>
        <item sd="0" x="12045"/>
        <item sd="0" x="12046"/>
        <item sd="0" x="12047"/>
        <item sd="0" x="12048"/>
        <item sd="0" x="12049"/>
        <item sd="0" x="12050"/>
        <item x="12051"/>
        <item x="12052"/>
        <item x="12053"/>
        <item sd="0" x="12054"/>
        <item sd="0" x="12055"/>
        <item sd="0" x="12056"/>
        <item sd="0" x="12057"/>
        <item sd="0" x="12058"/>
        <item sd="0" x="12059"/>
        <item sd="0" x="12060"/>
        <item x="12061"/>
        <item x="12062"/>
        <item x="12063"/>
        <item sd="0" x="12064"/>
        <item sd="0" x="12065"/>
        <item sd="0" x="12066"/>
        <item sd="0" x="12067"/>
        <item sd="0" x="12068"/>
        <item sd="0" x="12069"/>
        <item sd="0" x="12070"/>
        <item sd="0" x="12071"/>
        <item sd="0" x="12072"/>
        <item x="12073"/>
        <item x="12074"/>
        <item x="12075"/>
        <item x="12076"/>
        <item sd="0" x="12077"/>
        <item sd="0" x="12078"/>
        <item sd="0" x="12079"/>
        <item sd="0" x="12080"/>
        <item sd="0" x="12081"/>
        <item sd="0" x="12082"/>
        <item x="12083"/>
        <item x="12084"/>
        <item x="12085"/>
        <item x="12086"/>
        <item sd="0" x="12087"/>
        <item sd="0" x="12088"/>
        <item sd="0" x="12089"/>
        <item sd="0" x="12090"/>
        <item sd="0" x="12091"/>
        <item sd="0" x="12092"/>
        <item x="12093"/>
        <item x="12094"/>
        <item sd="0" x="12095"/>
        <item x="12096"/>
        <item x="12097"/>
        <item x="12098"/>
        <item x="12099"/>
        <item sd="0" x="12100"/>
        <item sd="0" x="12101"/>
        <item sd="0" x="12102"/>
        <item x="12103"/>
        <item x="12104"/>
        <item sd="0" x="12105"/>
        <item x="12106"/>
        <item x="12107"/>
        <item x="12108"/>
        <item x="12109"/>
        <item sd="0" x="12110"/>
        <item sd="0" x="12111"/>
        <item sd="0" x="12112"/>
        <item x="12113"/>
        <item x="12114"/>
        <item sd="0" x="12115"/>
        <item x="12116"/>
        <item x="12117"/>
        <item x="12118"/>
        <item sd="0" x="12119"/>
        <item sd="0" x="12120"/>
        <item sd="0" x="12121"/>
        <item x="12122"/>
        <item x="12123"/>
        <item x="12124"/>
        <item sd="0" x="12125"/>
        <item sd="0" x="12126"/>
        <item sd="0" x="12127"/>
        <item sd="0" x="12128"/>
        <item sd="0" x="12129"/>
        <item sd="0" x="12130"/>
        <item sd="0" x="12131"/>
        <item x="12132"/>
        <item x="12133"/>
        <item x="12134"/>
        <item sd="0" x="12135"/>
        <item sd="0" x="12136"/>
        <item sd="0" x="12137"/>
        <item x="12138"/>
        <item sd="0" x="12139"/>
        <item sd="0" x="12140"/>
        <item x="12141"/>
        <item x="12142"/>
        <item sd="0" x="12143"/>
        <item x="12144"/>
        <item x="12145"/>
        <item x="12146"/>
        <item x="12147"/>
        <item sd="0" x="12148"/>
        <item sd="0" x="12149"/>
        <item sd="0" x="12150"/>
        <item sd="0" x="12151"/>
        <item x="12152"/>
        <item sd="0" x="12153"/>
        <item x="12154"/>
        <item x="12155"/>
        <item x="12156"/>
        <item x="12157"/>
        <item sd="0" x="12158"/>
        <item sd="0" x="12159"/>
        <item sd="0" x="12160"/>
        <item sd="0" x="12161"/>
        <item x="12162"/>
        <item sd="0" x="12163"/>
        <item x="12164"/>
        <item x="12165"/>
        <item x="12166"/>
        <item x="12167"/>
        <item x="12168"/>
        <item x="12169"/>
        <item x="12170"/>
        <item sd="0" x="12171"/>
        <item sd="0" x="12172"/>
        <item sd="0" x="12173"/>
        <item x="12174"/>
        <item x="12175"/>
        <item x="12176"/>
        <item x="12177"/>
        <item x="12178"/>
        <item x="12179"/>
        <item x="12180"/>
        <item sd="0" x="12181"/>
        <item sd="0" x="12182"/>
        <item sd="0" x="12183"/>
        <item x="12184"/>
        <item x="12185"/>
        <item x="12186"/>
        <item x="12187"/>
        <item x="12188"/>
        <item x="12189"/>
        <item x="12190"/>
        <item x="12191"/>
        <item x="12192"/>
        <item sd="0" x="12193"/>
        <item sd="0" x="12194"/>
        <item sd="0" x="12195"/>
        <item sd="0" x="12196"/>
        <item x="12197"/>
        <item x="12198"/>
        <item x="12199"/>
        <item x="12200"/>
        <item x="12201"/>
        <item x="12202"/>
        <item sd="0" x="12203"/>
        <item sd="0" x="12204"/>
        <item sd="0" x="12205"/>
        <item sd="0" x="12206"/>
        <item x="12207"/>
        <item x="12208"/>
        <item x="12209"/>
        <item x="12210"/>
        <item x="12211"/>
        <item x="12212"/>
        <item sd="0" x="12213"/>
        <item sd="0" x="12214"/>
        <item x="12215"/>
        <item sd="0" x="12216"/>
        <item sd="0" x="12217"/>
        <item sd="0" x="12218"/>
        <item sd="0" x="12219"/>
        <item x="12220"/>
        <item x="12221"/>
        <item x="12222"/>
        <item sd="0" x="12223"/>
        <item sd="0" x="12224"/>
        <item x="12225"/>
        <item sd="0" x="12226"/>
        <item sd="0" x="12227"/>
        <item sd="0" x="12228"/>
        <item sd="0" x="12229"/>
        <item x="12230"/>
        <item x="12231"/>
        <item x="12232"/>
        <item sd="0" x="12233"/>
        <item sd="0" x="12234"/>
        <item x="12235"/>
        <item sd="0" x="12236"/>
        <item sd="0" x="12237"/>
        <item sd="0" x="12238"/>
        <item sd="0" x="12239"/>
        <item x="12240"/>
        <item x="12241"/>
        <item x="12242"/>
        <item sd="0" x="12243"/>
        <item sd="0" x="12244"/>
        <item sd="0" x="12245"/>
        <item sd="0" x="12246"/>
        <item x="12247"/>
        <item x="12248"/>
        <item sd="0" x="12249"/>
        <item x="12250"/>
        <item x="12251"/>
        <item x="12252"/>
        <item sd="0" x="12253"/>
        <item sd="0" x="12254"/>
        <item sd="0" x="12255"/>
        <item sd="0" x="12256"/>
        <item x="12257"/>
        <item x="12258"/>
        <item sd="0" x="12259"/>
        <item x="12260"/>
        <item x="12261"/>
        <item x="12262"/>
        <item x="12263"/>
        <item sd="0" x="12264"/>
        <item sd="0" x="12265"/>
        <item sd="0" x="12266"/>
        <item sd="0" x="12267"/>
        <item x="12268"/>
        <item x="12269"/>
        <item x="12270"/>
        <item sd="0" x="12271"/>
        <item sd="0" x="12272"/>
        <item x="12273"/>
        <item sd="0" x="12274"/>
        <item sd="0" x="12275"/>
        <item sd="0" x="12276"/>
        <item sd="0" x="12277"/>
        <item x="12278"/>
        <item x="12279"/>
        <item x="12280"/>
        <item x="12281"/>
        <item sd="0" x="12282"/>
        <item x="12283"/>
        <item sd="0" x="12284"/>
        <item sd="0" x="12285"/>
        <item sd="0" x="12286"/>
        <item sd="0" x="12287"/>
        <item sd="0" x="12288"/>
        <item sd="0" x="12289"/>
        <item x="12290"/>
        <item x="12291"/>
        <item x="12292"/>
        <item x="12293"/>
        <item sd="0" x="12294"/>
        <item sd="0" x="12295"/>
        <item sd="0" x="12296"/>
        <item sd="0" x="12297"/>
        <item sd="0" x="12298"/>
        <item sd="0" x="12299"/>
        <item x="12300"/>
        <item x="12301"/>
        <item x="12302"/>
        <item x="12303"/>
        <item sd="0" x="12304"/>
        <item x="12305"/>
        <item sd="0" x="12306"/>
        <item sd="0" x="12307"/>
        <item sd="0" x="12308"/>
        <item sd="0" x="12309"/>
        <item x="12310"/>
        <item sd="0" x="12311"/>
        <item sd="0" x="12312"/>
        <item x="12313"/>
        <item x="12314"/>
        <item x="12315"/>
        <item x="12316"/>
        <item sd="0" x="12317"/>
        <item sd="0" x="12318"/>
        <item sd="0" x="12319"/>
        <item x="12320"/>
        <item sd="0" x="12321"/>
        <item sd="0" x="12322"/>
        <item x="12323"/>
        <item x="12324"/>
        <item x="12325"/>
        <item x="12326"/>
        <item sd="0" x="12327"/>
        <item sd="0" x="12328"/>
        <item x="12329"/>
        <item x="12330"/>
        <item sd="0" x="12331"/>
        <item sd="0" x="12332"/>
        <item x="12333"/>
        <item x="12334"/>
        <item sd="0" x="12335"/>
        <item x="12336"/>
        <item x="12337"/>
        <item x="12338"/>
        <item sd="0" x="12339"/>
        <item sd="0" x="12340"/>
        <item sd="0" x="12341"/>
        <item sd="0" x="12342"/>
        <item x="12343"/>
        <item x="12344"/>
        <item sd="0" x="12345"/>
        <item x="12346"/>
        <item x="12347"/>
        <item x="12348"/>
        <item sd="0" x="12349"/>
        <item sd="0" x="12350"/>
        <item sd="0" x="12351"/>
        <item sd="0" x="12352"/>
        <item x="12353"/>
        <item x="12354"/>
        <item sd="0" x="12355"/>
        <item x="12356"/>
        <item x="12357"/>
        <item x="12358"/>
        <item sd="0" x="12359"/>
        <item sd="0" x="12360"/>
        <item sd="0" x="12361"/>
        <item sd="0" x="12362"/>
        <item x="12363"/>
        <item x="12364"/>
        <item x="12365"/>
        <item x="12366"/>
        <item sd="0" x="12367"/>
        <item sd="0" x="12368"/>
        <item sd="0" x="12369"/>
        <item sd="0" x="12370"/>
        <item sd="0" x="12371"/>
        <item sd="0" x="12372"/>
        <item x="12373"/>
        <item x="12374"/>
        <item x="12375"/>
        <item x="12376"/>
        <item sd="0" x="12377"/>
        <item sd="0" x="12378"/>
        <item sd="0" x="12379"/>
        <item sd="0" x="12380"/>
        <item sd="0" x="12381"/>
        <item sd="0" x="12382"/>
        <item sd="0" x="12383"/>
        <item sd="0" x="12384"/>
        <item sd="0" x="12385"/>
        <item x="12386"/>
        <item x="12387"/>
        <item x="12388"/>
        <item sd="0" x="12389"/>
        <item sd="0" x="12390"/>
        <item sd="0" x="12391"/>
        <item sd="0" x="12392"/>
        <item sd="0" x="12393"/>
        <item sd="0" x="12394"/>
        <item sd="0" x="12395"/>
        <item x="12396"/>
        <item x="12397"/>
        <item x="12398"/>
        <item sd="0" x="12399"/>
        <item sd="0" x="12400"/>
        <item sd="0" x="12401"/>
        <item sd="0" x="12402"/>
        <item sd="0" x="12403"/>
        <item sd="0" x="12404"/>
        <item sd="0" x="12405"/>
        <item x="12406"/>
        <item sd="0" x="12407"/>
        <item x="12408"/>
        <item x="12409"/>
        <item x="12410"/>
        <item x="12411"/>
        <item sd="0" x="12412"/>
        <item sd="0" x="12413"/>
        <item sd="0" x="12414"/>
        <item sd="0" x="12415"/>
        <item x="12416"/>
        <item sd="0" x="12417"/>
        <item x="12418"/>
        <item x="12419"/>
        <item x="12420"/>
        <item x="12421"/>
        <item sd="0" x="12422"/>
        <item sd="0" x="12423"/>
        <item sd="0" x="12424"/>
        <item sd="0" x="12425"/>
        <item x="12426"/>
        <item sd="0" x="12427"/>
        <item x="12428"/>
        <item x="12429"/>
        <item x="12430"/>
        <item x="12431"/>
        <item sd="0" x="12432"/>
        <item sd="0" x="12433"/>
        <item sd="0" x="12434"/>
        <item x="12435"/>
        <item x="12436"/>
        <item x="12437"/>
        <item x="12438"/>
        <item sd="0" x="12439"/>
        <item sd="0" x="12440"/>
        <item x="12441"/>
        <item sd="0" x="12442"/>
        <item sd="0" x="12443"/>
        <item sd="0" x="12444"/>
        <item x="12445"/>
        <item x="12446"/>
        <item x="12447"/>
        <item x="12448"/>
        <item sd="0" x="12449"/>
        <item x="12450"/>
        <item x="12451"/>
        <item sd="0" x="12452"/>
        <item sd="0" x="12453"/>
        <item sd="0" x="12454"/>
        <item sd="0" x="12455"/>
        <item sd="0" x="12456"/>
        <item sd="0" x="12457"/>
        <item x="12458"/>
        <item x="12459"/>
        <item x="12460"/>
        <item x="12461"/>
        <item sd="0" x="12462"/>
        <item sd="0" x="12463"/>
        <item sd="0" x="12464"/>
        <item sd="0" x="12465"/>
        <item sd="0" x="12466"/>
        <item sd="0" x="12467"/>
        <item x="12468"/>
        <item x="12469"/>
        <item x="12470"/>
        <item x="12471"/>
        <item sd="0" x="12472"/>
        <item sd="0" x="12473"/>
        <item x="12474"/>
        <item sd="0" x="12475"/>
        <item sd="0" x="12476"/>
        <item sd="0" x="12477"/>
        <item x="12478"/>
        <item x="12479"/>
        <item x="12480"/>
        <item x="12481"/>
        <item sd="0" x="12482"/>
        <item sd="0" x="12483"/>
        <item sd="0" x="12484"/>
        <item x="12485"/>
        <item x="12486"/>
        <item x="12487"/>
        <item x="12488"/>
        <item x="12489"/>
        <item x="12490"/>
        <item x="12491"/>
        <item sd="0" x="12492"/>
        <item sd="0" x="12493"/>
        <item sd="0" x="12494"/>
        <item x="12495"/>
        <item x="12496"/>
        <item x="12497"/>
        <item x="12498"/>
        <item x="12499"/>
        <item x="12500"/>
        <item x="12501"/>
        <item sd="0" x="12502"/>
        <item x="12503"/>
        <item sd="0" x="12504"/>
        <item sd="0" x="12505"/>
        <item sd="0" x="12506"/>
        <item sd="0" x="12507"/>
        <item x="12508"/>
        <item x="12509"/>
        <item x="12510"/>
        <item x="12511"/>
        <item sd="0" x="12512"/>
        <item x="12513"/>
        <item sd="0" x="12514"/>
        <item sd="0" x="12515"/>
        <item sd="0" x="12516"/>
        <item sd="0" x="12517"/>
        <item x="12518"/>
        <item x="12519"/>
        <item x="12520"/>
        <item x="12521"/>
        <item sd="0" x="12522"/>
        <item x="12523"/>
        <item sd="0" x="12524"/>
        <item sd="0" x="12525"/>
        <item sd="0" x="12526"/>
        <item sd="0" x="12527"/>
        <item sd="0" x="12528"/>
        <item sd="0" x="12529"/>
        <item sd="0" x="12530"/>
        <item x="12531"/>
        <item x="12532"/>
        <item x="12533"/>
        <item sd="0" x="12534"/>
        <item sd="0" x="12535"/>
        <item sd="0" x="12536"/>
        <item sd="0" x="12537"/>
        <item sd="0" x="12538"/>
        <item sd="0" x="12539"/>
        <item sd="0" x="12540"/>
        <item x="12541"/>
        <item x="12542"/>
        <item x="12543"/>
        <item sd="0" x="12544"/>
        <item sd="0" x="12545"/>
        <item sd="0" x="12546"/>
        <item sd="0" x="12547"/>
        <item sd="0" x="12548"/>
        <item sd="0" x="12549"/>
        <item sd="0" x="12550"/>
        <item sd="0" x="12551"/>
        <item sd="0" x="12552"/>
        <item x="12553"/>
        <item x="12554"/>
        <item x="12555"/>
        <item x="12556"/>
        <item sd="0" x="12557"/>
        <item sd="0" x="12558"/>
        <item sd="0" x="12559"/>
        <item sd="0" x="12560"/>
        <item sd="0" x="12561"/>
        <item sd="0" x="12562"/>
        <item x="12563"/>
        <item x="12564"/>
        <item x="12565"/>
        <item x="12566"/>
        <item sd="0" x="12567"/>
        <item sd="0" x="12568"/>
        <item sd="0" x="12569"/>
        <item sd="0" x="12570"/>
        <item sd="0" x="12571"/>
        <item sd="0" x="12572"/>
        <item x="12573"/>
        <item x="12574"/>
        <item sd="0" x="12575"/>
        <item x="12576"/>
        <item x="12577"/>
        <item x="12578"/>
        <item x="12579"/>
        <item sd="0" x="12580"/>
        <item sd="0" x="12581"/>
        <item sd="0" x="12582"/>
        <item x="12583"/>
        <item x="12584"/>
        <item sd="0" x="12585"/>
        <item x="12586"/>
        <item x="12587"/>
        <item x="12588"/>
        <item x="12589"/>
        <item sd="0" x="12590"/>
        <item sd="0" x="12591"/>
        <item sd="0" x="12592"/>
        <item x="12593"/>
        <item x="12594"/>
        <item sd="0" x="12595"/>
        <item x="12596"/>
        <item x="12597"/>
        <item x="12598"/>
        <item sd="0" x="12599"/>
        <item sd="0" x="12600"/>
        <item sd="0" x="12601"/>
        <item sd="0" x="12602"/>
        <item x="12603"/>
        <item x="12604"/>
        <item x="12605"/>
        <item sd="0" x="12606"/>
        <item sd="0" x="12607"/>
        <item sd="0" x="12608"/>
        <item sd="0" x="12609"/>
        <item sd="0" x="12610"/>
        <item sd="0" x="12611"/>
        <item sd="0" x="12612"/>
        <item x="12613"/>
        <item x="12614"/>
        <item x="12615"/>
        <item sd="0" x="12616"/>
        <item sd="0" x="12617"/>
        <item sd="0" x="12618"/>
        <item x="12619"/>
        <item sd="0" x="12620"/>
        <item sd="0" x="12621"/>
        <item x="12622"/>
        <item x="12623"/>
        <item sd="0" x="12624"/>
        <item x="12625"/>
        <item x="12626"/>
        <item x="12627"/>
        <item x="12628"/>
        <item sd="0" x="12629"/>
        <item sd="0" x="12630"/>
        <item sd="0" x="12631"/>
        <item sd="0" x="12632"/>
        <item x="12633"/>
        <item sd="0" x="12634"/>
        <item x="12635"/>
        <item x="12636"/>
        <item x="12637"/>
        <item x="12638"/>
        <item sd="0" x="12639"/>
        <item sd="0" x="12640"/>
        <item sd="0" x="12641"/>
        <item sd="0" x="12642"/>
        <item x="12643"/>
        <item sd="0" x="12644"/>
        <item x="12645"/>
        <item x="12646"/>
        <item x="12647"/>
        <item x="12648"/>
        <item x="12649"/>
        <item x="12650"/>
        <item x="12651"/>
        <item sd="0" x="12652"/>
        <item sd="0" x="12653"/>
        <item sd="0" x="12654"/>
        <item x="12655"/>
        <item x="12656"/>
        <item x="12657"/>
        <item x="12658"/>
        <item x="12659"/>
        <item x="12660"/>
        <item x="12661"/>
        <item sd="0" x="12662"/>
        <item sd="0" x="12663"/>
        <item sd="0" x="12664"/>
        <item x="12665"/>
        <item x="12666"/>
        <item x="12667"/>
        <item x="12668"/>
        <item x="12669"/>
        <item x="12670"/>
        <item x="12671"/>
        <item x="12672"/>
        <item x="12673"/>
        <item sd="0" x="12674"/>
        <item sd="0" x="12675"/>
        <item sd="0" x="12676"/>
        <item sd="0" x="12677"/>
        <item x="12678"/>
        <item x="12679"/>
        <item x="12680"/>
        <item x="12681"/>
        <item x="12682"/>
        <item x="12683"/>
        <item sd="0" x="12684"/>
        <item sd="0" x="12685"/>
        <item sd="0" x="12686"/>
        <item sd="0" x="12687"/>
        <item x="12688"/>
        <item x="12689"/>
        <item x="12690"/>
        <item x="12691"/>
        <item x="12692"/>
        <item x="12693"/>
        <item sd="0" x="12694"/>
        <item sd="0" x="12695"/>
        <item x="12696"/>
        <item sd="0" x="12697"/>
        <item sd="0" x="12698"/>
        <item sd="0" x="12699"/>
        <item sd="0" x="12700"/>
        <item x="12701"/>
        <item x="12702"/>
        <item x="12703"/>
        <item sd="0" x="12704"/>
        <item sd="0" x="12705"/>
        <item x="12706"/>
        <item sd="0" x="12707"/>
        <item sd="0" x="12708"/>
        <item sd="0" x="12709"/>
        <item sd="0" x="12710"/>
        <item x="12711"/>
        <item x="12712"/>
        <item x="12713"/>
        <item sd="0" x="12714"/>
        <item sd="0" x="12715"/>
        <item x="12716"/>
        <item sd="0" x="12717"/>
        <item sd="0" x="12718"/>
        <item x="12719"/>
        <item sd="0" x="12720"/>
        <item x="12721"/>
        <item x="12722"/>
        <item x="12723"/>
        <item sd="0" x="12724"/>
        <item sd="0" x="12725"/>
        <item sd="0" x="12726"/>
        <item sd="0" x="12727"/>
        <item x="12728"/>
        <item x="12729"/>
        <item sd="0" x="12730"/>
        <item x="12731"/>
        <item x="12732"/>
        <item x="12733"/>
        <item sd="0" x="12734"/>
        <item sd="0" x="12735"/>
        <item sd="0" x="12736"/>
        <item sd="0" x="12737"/>
        <item x="12738"/>
        <item x="12739"/>
        <item sd="0" x="12740"/>
        <item x="12741"/>
        <item x="12742"/>
        <item x="12743"/>
        <item x="12744"/>
        <item sd="0" x="12745"/>
        <item sd="0" x="12746"/>
        <item sd="0" x="12747"/>
        <item sd="0" x="12748"/>
        <item x="12749"/>
        <item x="12750"/>
        <item x="12751"/>
        <item sd="0" x="12752"/>
        <item sd="0" x="12753"/>
        <item x="12754"/>
        <item sd="0" x="12755"/>
        <item sd="0" x="12756"/>
        <item sd="0" x="12757"/>
        <item sd="0" x="12758"/>
        <item x="12759"/>
        <item x="12760"/>
        <item x="12761"/>
        <item x="12762"/>
        <item sd="0" x="12763"/>
        <item x="12764"/>
        <item sd="0" x="12765"/>
        <item sd="0" x="12766"/>
        <item sd="0" x="12767"/>
        <item sd="0" x="12768"/>
        <item sd="0" x="12769"/>
        <item sd="0" x="12770"/>
        <item x="12771"/>
        <item x="12772"/>
        <item x="12773"/>
        <item x="12774"/>
        <item sd="0" x="12775"/>
        <item sd="0" x="12776"/>
        <item sd="0" x="12777"/>
        <item sd="0" x="12778"/>
        <item sd="0" x="12779"/>
        <item sd="0" x="12780"/>
        <item x="12781"/>
        <item x="12782"/>
        <item x="12783"/>
        <item x="12784"/>
        <item sd="0" x="12785"/>
        <item x="12786"/>
        <item sd="0" x="12787"/>
        <item sd="0" x="12788"/>
        <item sd="0" x="12789"/>
        <item sd="0" x="12790"/>
        <item x="12791"/>
        <item sd="0" x="12792"/>
        <item sd="0" x="12793"/>
        <item x="12794"/>
        <item x="12795"/>
        <item x="12796"/>
        <item x="12797"/>
        <item sd="0" x="12798"/>
        <item sd="0" x="12799"/>
        <item sd="0" x="12800"/>
        <item x="12801"/>
        <item x="12802"/>
        <item sd="0" x="12803"/>
        <item x="12804"/>
        <item x="12805"/>
        <item x="12806"/>
        <item x="12807"/>
        <item sd="0" x="12808"/>
        <item sd="0" x="12809"/>
        <item x="12810"/>
        <item x="12811"/>
        <item sd="0" x="12812"/>
        <item sd="0" x="12813"/>
        <item x="12814"/>
        <item x="12815"/>
        <item sd="0" x="12816"/>
        <item x="12817"/>
        <item x="12818"/>
        <item x="12819"/>
        <item sd="0" x="12820"/>
        <item sd="0" x="12821"/>
        <item sd="0" x="12822"/>
        <item sd="0" x="12823"/>
        <item x="12824"/>
        <item x="12825"/>
        <item sd="0" x="12826"/>
        <item x="12827"/>
        <item x="12828"/>
        <item x="12829"/>
        <item sd="0" x="12830"/>
        <item sd="0" x="12831"/>
        <item sd="0" x="12832"/>
        <item sd="0" x="12833"/>
        <item x="12834"/>
        <item x="12835"/>
        <item sd="0" x="12836"/>
        <item x="12837"/>
        <item x="12838"/>
        <item sd="0" x="12839"/>
        <item sd="0" x="12840"/>
        <item sd="0" x="12841"/>
        <item sd="0" x="12842"/>
        <item x="12843"/>
        <item x="12844"/>
        <item x="12845"/>
        <item x="12846"/>
        <item sd="0" x="12847"/>
        <item sd="0" x="12848"/>
        <item sd="0" x="12849"/>
        <item sd="0" x="12850"/>
        <item sd="0" x="12851"/>
        <item sd="0" x="12852"/>
        <item x="12853"/>
        <item x="12854"/>
        <item x="12855"/>
        <item x="12856"/>
        <item sd="0" x="12857"/>
        <item sd="0" x="12858"/>
        <item sd="0" x="12859"/>
        <item sd="0" x="12860"/>
        <item sd="0" x="12861"/>
        <item sd="0" x="12862"/>
        <item sd="0" x="12863"/>
        <item sd="0" x="12864"/>
        <item sd="0" x="12865"/>
        <item x="12866"/>
        <item x="12867"/>
        <item x="12868"/>
        <item sd="0" x="12869"/>
        <item sd="0" x="12870"/>
        <item sd="0" x="12871"/>
        <item sd="0" x="12872"/>
        <item sd="0" x="12873"/>
        <item sd="0" x="12874"/>
        <item sd="0" x="12875"/>
        <item x="12876"/>
        <item x="12877"/>
        <item x="12878"/>
        <item sd="0" x="12879"/>
        <item sd="0" x="12880"/>
        <item sd="0" x="12881"/>
        <item sd="0" x="12882"/>
        <item sd="0" x="12883"/>
        <item sd="0" x="12884"/>
        <item sd="0" x="12885"/>
        <item x="12886"/>
        <item sd="0" x="12887"/>
        <item x="12888"/>
        <item x="12889"/>
        <item x="12890"/>
        <item x="12891"/>
        <item sd="0" x="12892"/>
        <item sd="0" x="12893"/>
        <item sd="0" x="12894"/>
        <item sd="0" x="12895"/>
        <item x="12896"/>
        <item sd="0" x="12897"/>
        <item x="12898"/>
        <item x="12899"/>
        <item x="12900"/>
        <item x="12901"/>
        <item sd="0" x="12902"/>
        <item sd="0" x="12903"/>
        <item sd="0" x="12904"/>
        <item sd="0" x="12905"/>
        <item x="12906"/>
        <item sd="0" x="12907"/>
        <item x="12908"/>
        <item x="12909"/>
        <item x="12910"/>
        <item x="12911"/>
        <item x="12912"/>
        <item x="12913"/>
        <item x="12914"/>
        <item sd="0" x="12915"/>
        <item sd="0" x="12916"/>
        <item sd="0" x="12917"/>
        <item x="12918"/>
        <item x="12919"/>
        <item x="12920"/>
        <item x="12921"/>
        <item x="12922"/>
        <item x="12923"/>
        <item x="12924"/>
        <item sd="0" x="12925"/>
        <item sd="0" x="12926"/>
        <item sd="0" x="12927"/>
        <item x="12928"/>
        <item x="12929"/>
        <item x="12930"/>
        <item x="12931"/>
        <item x="12932"/>
        <item x="12933"/>
        <item x="12934"/>
        <item x="12935"/>
        <item sd="0" x="12936"/>
        <item sd="0" x="12937"/>
        <item sd="0" x="12938"/>
        <item x="12939"/>
        <item x="12940"/>
        <item x="12941"/>
        <item x="12942"/>
        <item sd="0" x="12943"/>
        <item sd="0" x="12944"/>
        <item x="12945"/>
        <item sd="0" x="12946"/>
        <item sd="0" x="12947"/>
        <item sd="0" x="12948"/>
        <item x="12949"/>
        <item x="12950"/>
        <item x="12951"/>
        <item x="12952"/>
        <item sd="0" x="12953"/>
        <item sd="0" x="12954"/>
        <item x="12955"/>
        <item sd="0" x="12956"/>
        <item sd="0" x="12957"/>
        <item sd="0" x="12958"/>
        <item sd="0" x="12959"/>
        <item sd="0" x="12960"/>
        <item sd="0" x="12961"/>
        <item x="12962"/>
        <item x="12963"/>
        <item x="12964"/>
        <item x="12965"/>
        <item sd="0" x="12966"/>
        <item sd="0" x="12967"/>
        <item sd="0" x="12968"/>
        <item sd="0" x="12969"/>
        <item x="12970"/>
        <item sd="0" x="12971"/>
        <item x="12972"/>
        <item x="12973"/>
        <item x="12974"/>
        <item x="12975"/>
        <item sd="0" x="12976"/>
        <item sd="0" x="12977"/>
        <item x="12978"/>
        <item sd="0" x="12979"/>
        <item sd="0" x="12980"/>
        <item sd="0" x="12981"/>
        <item x="12982"/>
        <item sd="0" x="12983"/>
        <item sd="0" x="12984"/>
        <item x="12985"/>
        <item x="12986"/>
        <item x="12987"/>
        <item sd="0" x="12988"/>
        <item sd="0" x="12989"/>
        <item sd="0" x="12990"/>
        <item sd="0" x="12991"/>
        <item x="12992"/>
        <item sd="0" x="12993"/>
        <item sd="0" x="12994"/>
        <item x="12995"/>
        <item x="12996"/>
        <item x="12997"/>
        <item sd="0" x="12998"/>
        <item sd="0" x="12999"/>
        <item sd="0" x="13000"/>
        <item sd="0" x="13001"/>
        <item x="13002"/>
        <item sd="0" x="13003"/>
        <item sd="0" x="13004"/>
        <item x="13005"/>
        <item x="13006"/>
        <item x="13007"/>
        <item x="13008"/>
        <item x="13009"/>
        <item x="13010"/>
        <item sd="0" x="13011"/>
        <item sd="0" x="13012"/>
        <item sd="0" x="13013"/>
        <item sd="0" x="13014"/>
        <item x="13015"/>
        <item x="13016"/>
        <item x="13017"/>
        <item x="13018"/>
        <item x="13019"/>
        <item x="13020"/>
        <item sd="0" x="13021"/>
        <item sd="0" x="13022"/>
        <item sd="0" x="13023"/>
        <item sd="0" x="13024"/>
        <item x="13025"/>
        <item x="13026"/>
        <item x="13027"/>
        <item x="13028"/>
        <item x="13029"/>
        <item x="13030"/>
        <item x="13031"/>
        <item x="13032"/>
        <item x="13033"/>
        <item sd="0" x="13034"/>
        <item sd="0" x="13035"/>
        <item sd="0" x="13036"/>
        <item x="13037"/>
        <item x="13038"/>
        <item x="13039"/>
        <item x="13040"/>
        <item x="13041"/>
        <item x="13042"/>
        <item x="13043"/>
        <item sd="0" x="13044"/>
        <item sd="0" x="13045"/>
        <item sd="0" x="13046"/>
        <item x="13047"/>
        <item x="13048"/>
        <item x="13049"/>
        <item x="13050"/>
        <item x="13051"/>
        <item x="13052"/>
        <item x="13053"/>
        <item sd="0" x="13054"/>
        <item x="13055"/>
        <item sd="0" x="13056"/>
        <item sd="0" x="13057"/>
        <item sd="0" x="13058"/>
        <item sd="0" x="13059"/>
        <item x="13060"/>
        <item x="13061"/>
        <item x="13062"/>
        <item x="13063"/>
        <item sd="0" x="13064"/>
        <item x="13065"/>
        <item sd="0" x="13066"/>
        <item sd="0" x="13067"/>
        <item sd="0" x="13068"/>
        <item sd="0" x="13069"/>
        <item x="13070"/>
        <item x="13071"/>
        <item x="13072"/>
        <item x="13073"/>
        <item sd="0" x="13074"/>
        <item x="13075"/>
        <item sd="0" x="13076"/>
        <item sd="0" x="13077"/>
        <item sd="0" x="13078"/>
        <item sd="0" x="13079"/>
        <item x="13080"/>
        <item x="13081"/>
        <item x="13082"/>
        <item x="13083"/>
        <item sd="0" x="13084"/>
        <item sd="0" x="13085"/>
        <item sd="0" x="13086"/>
        <item x="13087"/>
        <item x="13088"/>
        <item sd="0" x="13089"/>
        <item x="13090"/>
        <item x="13091"/>
        <item x="13092"/>
        <item x="13093"/>
        <item sd="0" x="13094"/>
        <item sd="0" x="13095"/>
        <item sd="0" x="13096"/>
        <item x="13097"/>
        <item x="13098"/>
        <item sd="0" x="13099"/>
        <item x="13100"/>
        <item x="13101"/>
        <item x="13102"/>
        <item x="13103"/>
        <item x="13104"/>
        <item sd="0" x="13105"/>
        <item sd="0" x="13106"/>
        <item sd="0" x="13107"/>
        <item x="13108"/>
        <item x="13109"/>
        <item x="13110"/>
        <item x="13111"/>
        <item sd="0" x="13112"/>
        <item x="13113"/>
        <item x="13114"/>
        <item sd="0" x="13115"/>
        <item sd="0" x="13116"/>
        <item sd="0" x="13117"/>
        <item x="13118"/>
        <item x="13119"/>
        <item x="13120"/>
        <item x="13121"/>
        <item sd="0" x="13122"/>
        <item x="13123"/>
        <item x="13124"/>
        <item sd="0" x="13125"/>
        <item sd="0" x="13126"/>
        <item sd="0" x="13127"/>
        <item sd="0" x="13128"/>
        <item sd="0" x="13129"/>
        <item sd="0" x="13130"/>
        <item x="13131"/>
        <item x="13132"/>
        <item x="13133"/>
        <item x="13134"/>
        <item sd="0" x="13135"/>
        <item sd="0" x="13136"/>
        <item sd="0" x="13137"/>
        <item sd="0" x="13138"/>
        <item sd="0" x="13139"/>
        <item sd="0" x="13140"/>
        <item x="13141"/>
        <item x="13142"/>
        <item x="13143"/>
        <item x="13144"/>
        <item sd="0" x="13145"/>
        <item sd="0" x="13146"/>
        <item sd="0" x="13147"/>
        <item sd="0" x="13148"/>
        <item sd="0" x="13149"/>
        <item sd="0" x="13150"/>
        <item sd="0" x="13151"/>
        <item sd="0" x="13152"/>
        <item sd="0" x="13153"/>
        <item x="13154"/>
        <item x="13155"/>
        <item x="13156"/>
        <item sd="0" x="13157"/>
        <item sd="0" x="13158"/>
        <item sd="0" x="13159"/>
        <item sd="0" x="13160"/>
        <item sd="0" x="13161"/>
        <item sd="0" x="13162"/>
        <item sd="0" x="13163"/>
        <item x="13164"/>
        <item x="13165"/>
        <item x="13166"/>
        <item sd="0" x="13167"/>
        <item sd="0" x="13168"/>
        <item sd="0" x="13169"/>
        <item x="13170"/>
        <item sd="0" x="13171"/>
        <item sd="0" x="13172"/>
        <item x="13173"/>
        <item x="13174"/>
        <item sd="0" x="13175"/>
        <item x="13176"/>
        <item x="13177"/>
        <item x="13178"/>
        <item x="13179"/>
        <item sd="0" x="13180"/>
        <item sd="0" x="13181"/>
        <item sd="0" x="13182"/>
        <item sd="0" x="13183"/>
        <item x="13184"/>
        <item sd="0" x="13185"/>
        <item x="13186"/>
        <item x="13187"/>
        <item x="13188"/>
        <item x="13189"/>
        <item sd="0" x="13190"/>
        <item sd="0" x="13191"/>
        <item sd="0" x="13192"/>
        <item sd="0" x="13193"/>
        <item x="13194"/>
        <item sd="0" x="13195"/>
        <item x="13196"/>
        <item x="13197"/>
        <item x="13198"/>
        <item x="13199"/>
        <item sd="0" x="13200"/>
        <item sd="0" x="13201"/>
        <item sd="0" x="13202"/>
        <item sd="0" x="13203"/>
        <item x="13204"/>
        <item x="13205"/>
        <item x="13206"/>
        <item sd="0" x="13207"/>
        <item sd="0" x="13208"/>
        <item x="13209"/>
        <item sd="0" x="13210"/>
        <item sd="0" x="13211"/>
        <item sd="0" x="13212"/>
        <item sd="0" x="13213"/>
        <item x="13214"/>
        <item x="13215"/>
        <item x="13216"/>
        <item sd="0" x="13217"/>
        <item sd="0" x="13218"/>
        <item x="13219"/>
        <item sd="0" x="13220"/>
        <item sd="0" x="13221"/>
        <item sd="0" x="13222"/>
        <item sd="0" x="13223"/>
        <item sd="0" x="13224"/>
        <item sd="0" x="13225"/>
        <item x="13226"/>
        <item x="13227"/>
        <item x="13228"/>
        <item x="13229"/>
        <item sd="0" x="13230"/>
        <item sd="0" x="13231"/>
        <item sd="0" x="13232"/>
        <item sd="0" x="13233"/>
        <item sd="0" x="13234"/>
        <item sd="0" x="13235"/>
        <item x="13236"/>
        <item x="13237"/>
        <item x="13238"/>
        <item x="13239"/>
        <item sd="0" x="13240"/>
        <item sd="0" x="13241"/>
        <item sd="0" x="13242"/>
        <item sd="0" x="13243"/>
        <item sd="0" x="13244"/>
        <item sd="0" x="13245"/>
        <item x="13246"/>
        <item sd="0" x="13247"/>
        <item sd="0" x="13248"/>
        <item x="13249"/>
        <item x="13250"/>
        <item x="13251"/>
        <item x="13252"/>
        <item sd="0" x="13253"/>
        <item sd="0" x="13254"/>
        <item sd="0" x="13255"/>
        <item x="13256"/>
        <item sd="0" x="13257"/>
        <item sd="0" x="13258"/>
        <item x="13259"/>
        <item x="13260"/>
        <item x="13261"/>
        <item x="13262"/>
        <item sd="0" x="13263"/>
        <item sd="0" x="13264"/>
        <item sd="0" x="13265"/>
        <item x="13266"/>
        <item sd="0" x="13267"/>
        <item sd="0" x="13268"/>
        <item x="13269"/>
        <item x="13270"/>
        <item sd="0" x="13271"/>
        <item x="13272"/>
        <item x="13273"/>
        <item x="13274"/>
        <item sd="0" x="13275"/>
        <item sd="0" x="13276"/>
        <item sd="0" x="13277"/>
        <item sd="0" x="13278"/>
        <item x="13279"/>
        <item x="13280"/>
        <item sd="0" x="13281"/>
        <item x="13282"/>
        <item x="13283"/>
        <item x="13284"/>
        <item sd="0" x="13285"/>
        <item sd="0" x="13286"/>
        <item sd="0" x="13287"/>
        <item sd="0" x="13288"/>
        <item x="13289"/>
        <item x="13290"/>
        <item sd="0" x="13291"/>
        <item x="13292"/>
        <item x="13293"/>
        <item x="13294"/>
        <item x="13295"/>
        <item sd="0" x="13296"/>
        <item sd="0" x="13297"/>
        <item sd="0" x="13298"/>
        <item sd="0" x="13299"/>
        <item x="13300"/>
        <item x="13301"/>
        <item x="13302"/>
        <item sd="0" x="13303"/>
        <item sd="0" x="13304"/>
        <item x="13305"/>
        <item sd="0" x="13306"/>
        <item sd="0" x="13307"/>
        <item sd="0" x="13308"/>
        <item sd="0" x="13309"/>
        <item x="13310"/>
        <item x="13311"/>
        <item x="13312"/>
        <item x="13313"/>
        <item sd="0" x="13314"/>
        <item x="13315"/>
        <item sd="0" x="13316"/>
        <item sd="0" x="13317"/>
        <item sd="0" x="13318"/>
        <item sd="0" x="13319"/>
        <item x="13320"/>
        <item x="13321"/>
        <item x="13322"/>
        <item sd="0" x="13323"/>
        <item sd="0" x="13324"/>
        <item sd="0" x="13325"/>
        <item sd="0" x="13326"/>
        <item x="13327"/>
        <item x="13328"/>
        <item sd="0" x="13329"/>
        <item x="13330"/>
        <item x="13331"/>
        <item x="13332"/>
        <item sd="0" x="13333"/>
        <item sd="0" x="13334"/>
        <item sd="0" x="13335"/>
        <item sd="0" x="13336"/>
        <item x="13337"/>
        <item x="13338"/>
        <item sd="0" x="13339"/>
        <item x="13340"/>
        <item x="13341"/>
        <item x="13342"/>
        <item x="13343"/>
        <item x="13344"/>
        <item x="13345"/>
        <item sd="0" x="13346"/>
        <item sd="0" x="13347"/>
        <item sd="0" x="13348"/>
        <item sd="0" x="13349"/>
        <item x="13350"/>
        <item x="13351"/>
        <item x="13352"/>
        <item x="13353"/>
        <item x="13354"/>
        <item x="13355"/>
        <item sd="0" x="13356"/>
        <item sd="0" x="13357"/>
        <item sd="0" x="13358"/>
        <item sd="0" x="13359"/>
        <item x="13360"/>
        <item x="13361"/>
        <item x="13362"/>
        <item x="13363"/>
        <item x="13364"/>
        <item x="13365"/>
        <item sd="0" x="13366"/>
        <item x="13367"/>
        <item x="13368"/>
        <item sd="0" x="13369"/>
        <item sd="0" x="13370"/>
        <item sd="0" x="13371"/>
        <item x="13372"/>
        <item x="13373"/>
        <item x="13374"/>
        <item x="13375"/>
        <item sd="0" x="13376"/>
        <item x="13377"/>
        <item x="13378"/>
        <item sd="0" x="13379"/>
        <item sd="0" x="13380"/>
        <item sd="0" x="13381"/>
        <item x="13382"/>
        <item x="13383"/>
        <item x="13384"/>
        <item x="13385"/>
        <item x="13386"/>
        <item x="13387"/>
        <item x="13388"/>
        <item sd="0" x="13389"/>
        <item sd="0" x="13390"/>
        <item sd="0" x="13391"/>
        <item sd="0" x="13392"/>
        <item sd="0" x="13393"/>
        <item sd="0" x="13394"/>
        <item x="13395"/>
        <item x="13396"/>
        <item x="13397"/>
        <item x="13398"/>
        <item sd="0" x="13399"/>
        <item sd="0" x="13400"/>
        <item sd="0" x="13401"/>
        <item sd="0" x="13402"/>
        <item sd="0" x="13403"/>
        <item sd="0" x="13404"/>
        <item x="13405"/>
        <item x="13406"/>
        <item x="13407"/>
        <item x="13408"/>
        <item sd="0" x="13409"/>
        <item sd="0" x="13410"/>
        <item sd="0" x="13411"/>
        <item sd="0" x="13412"/>
        <item sd="0" x="13413"/>
        <item sd="0" x="13414"/>
        <item sd="0" x="13415"/>
        <item sd="0" x="13416"/>
        <item sd="0" x="13417"/>
        <item x="13418"/>
        <item x="13419"/>
        <item x="13420"/>
        <item sd="0" x="13421"/>
        <item sd="0" x="13422"/>
        <item sd="0" x="13423"/>
        <item sd="0" x="13424"/>
        <item sd="0" x="13425"/>
        <item sd="0" x="13426"/>
        <item sd="0" x="13427"/>
        <item x="13428"/>
        <item x="13429"/>
        <item x="13430"/>
        <item sd="0" x="13431"/>
        <item sd="0" x="13432"/>
        <item sd="0" x="13433"/>
        <item sd="0" x="13434"/>
        <item sd="0" x="13435"/>
        <item sd="0" x="13436"/>
        <item sd="0" x="13437"/>
        <item x="13438"/>
        <item x="13439"/>
        <item sd="0" x="13440"/>
        <item sd="0" x="13441"/>
        <item sd="0" x="13442"/>
        <item x="13443"/>
        <item x="13444"/>
        <item x="13445"/>
        <item x="13446"/>
        <item sd="0" x="13447"/>
        <item sd="0" x="13448"/>
        <item x="13449"/>
        <item sd="0" x="13450"/>
        <item sd="0" x="13451"/>
        <item sd="0" x="13452"/>
        <item x="13453"/>
        <item x="13454"/>
        <item x="13455"/>
        <item x="13456"/>
        <item sd="0" x="13457"/>
        <item sd="0" x="13458"/>
        <item x="13459"/>
        <item sd="0" x="13460"/>
        <item sd="0" x="13461"/>
        <item sd="0" x="13462"/>
        <item x="13463"/>
        <item sd="0" x="13464"/>
        <item sd="0" x="13465"/>
        <item sd="0" x="13466"/>
        <item x="13467"/>
        <item x="13468"/>
        <item x="13469"/>
        <item x="13470"/>
        <item sd="0" x="13471"/>
        <item sd="0" x="13472"/>
        <item x="13473"/>
        <item sd="0" x="13474"/>
        <item sd="0" x="13475"/>
        <item sd="0" x="13476"/>
        <item x="13477"/>
        <item x="13478"/>
        <item x="13479"/>
        <item x="13480"/>
        <item sd="0" x="13481"/>
        <item x="13482"/>
        <item x="13483"/>
        <item sd="0" x="13484"/>
        <item sd="0" x="13485"/>
        <item sd="0" x="13486"/>
        <item sd="0" x="13487"/>
        <item sd="0" x="13488"/>
        <item sd="0" x="13489"/>
        <item x="13490"/>
        <item x="13491"/>
        <item x="13492"/>
        <item x="13493"/>
        <item sd="0" x="13494"/>
        <item sd="0" x="13495"/>
        <item sd="0" x="13496"/>
        <item sd="0" x="13497"/>
        <item x="13498"/>
        <item sd="0" x="13499"/>
        <item x="13500"/>
        <item x="13501"/>
        <item x="13502"/>
        <item x="13503"/>
        <item sd="0" x="13504"/>
        <item sd="0" x="13505"/>
        <item x="13506"/>
        <item sd="0" x="13507"/>
        <item sd="0" x="13508"/>
        <item sd="0" x="13509"/>
        <item x="13510"/>
        <item sd="0" x="13511"/>
        <item sd="0" x="13512"/>
        <item x="13513"/>
        <item x="13514"/>
        <item x="13515"/>
        <item sd="0" x="13516"/>
        <item sd="0" x="13517"/>
        <item sd="0" x="13518"/>
        <item sd="0" x="13519"/>
        <item x="13520"/>
        <item sd="0" x="13521"/>
        <item sd="0" x="13522"/>
        <item x="13523"/>
        <item x="13524"/>
        <item x="13525"/>
        <item sd="0" x="13526"/>
        <item sd="0" x="13527"/>
        <item sd="0" x="13528"/>
        <item sd="0" x="13529"/>
        <item x="13530"/>
        <item sd="0" x="13531"/>
        <item sd="0" x="13532"/>
        <item x="13533"/>
        <item x="13534"/>
        <item x="13535"/>
        <item x="13536"/>
        <item x="13537"/>
        <item x="13538"/>
        <item sd="0" x="13539"/>
        <item sd="0" x="13540"/>
        <item sd="0" x="13541"/>
        <item sd="0" x="13542"/>
        <item x="13543"/>
        <item x="13544"/>
        <item x="13545"/>
        <item x="13546"/>
        <item x="13547"/>
        <item x="13548"/>
        <item sd="0" x="13549"/>
        <item sd="0" x="13550"/>
        <item sd="0" x="13551"/>
        <item sd="0" x="13552"/>
        <item x="13553"/>
        <item x="13554"/>
        <item x="13555"/>
        <item x="13556"/>
        <item x="13557"/>
        <item x="13558"/>
        <item sd="0" x="13559"/>
        <item sd="0" x="13560"/>
        <item sd="0" x="13561"/>
        <item sd="0" x="13562"/>
        <item x="13563"/>
        <item x="13564"/>
        <item x="13565"/>
        <item sd="0" x="13566"/>
        <item sd="0" x="13567"/>
        <item sd="0" x="13568"/>
        <item sd="0" x="13569"/>
        <item sd="0" x="13570"/>
        <item sd="0" x="13571"/>
        <item sd="0" x="13572"/>
        <item x="13573"/>
        <item x="13574"/>
        <item x="13575"/>
        <item sd="0" x="13576"/>
        <item sd="0" x="13577"/>
        <item sd="0" x="13578"/>
        <item sd="0" x="13579"/>
        <item sd="0" x="13580"/>
        <item sd="0" x="13581"/>
        <item sd="0" x="13582"/>
        <item sd="0" x="13583"/>
        <item sd="0" x="13584"/>
        <item x="13585"/>
        <item x="13586"/>
        <item x="13587"/>
        <item x="13588"/>
        <item sd="0" x="13589"/>
        <item sd="0" x="13590"/>
        <item sd="0" x="13591"/>
        <item sd="0" x="13592"/>
        <item sd="0" x="13593"/>
        <item sd="0" x="13594"/>
        <item x="13595"/>
        <item x="13596"/>
        <item x="13597"/>
        <item x="13598"/>
        <item sd="0" x="13599"/>
        <item sd="0" x="13600"/>
        <item sd="0" x="13601"/>
        <item sd="0" x="13602"/>
        <item sd="0" x="13603"/>
        <item sd="0" x="13604"/>
        <item x="13605"/>
        <item x="13606"/>
        <item sd="0" x="13607"/>
        <item x="13608"/>
        <item x="13609"/>
        <item x="13610"/>
        <item x="13611"/>
        <item sd="0" x="13612"/>
        <item sd="0" x="13613"/>
        <item sd="0" x="13614"/>
        <item x="13615"/>
        <item x="13616"/>
        <item sd="0" x="13617"/>
        <item x="13618"/>
        <item x="13619"/>
        <item x="13620"/>
        <item x="13621"/>
        <item sd="0" x="13622"/>
        <item sd="0" x="13623"/>
        <item sd="0" x="13624"/>
        <item x="13625"/>
        <item x="13626"/>
        <item sd="0" x="13627"/>
        <item x="13628"/>
        <item x="13629"/>
        <item x="13630"/>
        <item x="13631"/>
        <item x="13632"/>
        <item sd="0" x="13633"/>
        <item sd="0" x="13634"/>
        <item sd="0" x="13635"/>
        <item x="13636"/>
        <item x="13637"/>
        <item x="13638"/>
        <item x="13639"/>
        <item sd="0" x="13640"/>
        <item x="13641"/>
        <item x="13642"/>
        <item sd="0" x="13643"/>
        <item sd="0" x="13644"/>
        <item sd="0" x="13645"/>
        <item x="13646"/>
        <item x="13647"/>
        <item x="13648"/>
        <item x="13649"/>
        <item sd="0" x="13650"/>
        <item x="13651"/>
        <item x="13652"/>
        <item sd="0" x="13653"/>
        <item sd="0" x="13654"/>
        <item sd="0" x="13655"/>
        <item sd="0" x="13656"/>
        <item sd="0" x="13657"/>
        <item sd="0" x="13658"/>
        <item x="13659"/>
        <item x="13660"/>
        <item x="13661"/>
        <item x="13662"/>
        <item sd="0" x="13663"/>
        <item sd="0" x="13664"/>
        <item sd="0" x="13665"/>
        <item sd="0" x="13666"/>
        <item sd="0" x="13667"/>
        <item sd="0" x="13668"/>
        <item x="13669"/>
        <item x="13670"/>
        <item x="13671"/>
        <item x="13672"/>
        <item sd="0" x="13673"/>
        <item sd="0" x="13674"/>
        <item sd="0" x="13675"/>
        <item sd="0" x="13676"/>
        <item sd="0" x="13677"/>
        <item sd="0" x="13678"/>
        <item x="13679"/>
        <item x="13680"/>
        <item x="13681"/>
        <item x="13682"/>
        <item sd="0" x="13683"/>
        <item sd="0" x="13684"/>
        <item sd="0" x="13685"/>
        <item x="13686"/>
        <item x="13687"/>
        <item x="13688"/>
        <item x="13689"/>
        <item x="13690"/>
        <item x="13691"/>
        <item x="13692"/>
        <item sd="0" x="13693"/>
        <item sd="0" x="13694"/>
        <item sd="0" x="13695"/>
        <item x="13696"/>
        <item x="13697"/>
        <item x="13698"/>
        <item x="13699"/>
        <item x="13700"/>
        <item x="13701"/>
        <item x="13702"/>
        <item x="13703"/>
        <item x="13704"/>
        <item sd="0" x="13705"/>
        <item sd="0" x="13706"/>
        <item sd="0" x="13707"/>
        <item sd="0" x="13708"/>
        <item x="13709"/>
        <item x="13710"/>
        <item x="13711"/>
        <item x="13712"/>
        <item x="13713"/>
        <item x="13714"/>
        <item sd="0" x="13715"/>
        <item sd="0" x="13716"/>
        <item sd="0" x="13717"/>
        <item sd="0" x="13718"/>
        <item x="13719"/>
        <item x="13720"/>
        <item x="13721"/>
        <item x="13722"/>
        <item x="13723"/>
        <item x="13724"/>
        <item sd="0" x="13725"/>
        <item sd="0" x="13726"/>
        <item x="13727"/>
        <item sd="0" x="13728"/>
        <item sd="0" x="13729"/>
        <item sd="0" x="13730"/>
        <item sd="0" x="13731"/>
        <item x="13732"/>
        <item x="13733"/>
        <item x="13734"/>
        <item sd="0" x="13735"/>
        <item sd="0" x="13736"/>
        <item x="13737"/>
        <item sd="0" x="13738"/>
        <item sd="0" x="13739"/>
        <item sd="0" x="13740"/>
        <item sd="0" x="13741"/>
        <item x="13742"/>
        <item x="13743"/>
        <item x="13744"/>
        <item sd="0" x="13745"/>
        <item sd="0" x="13746"/>
        <item x="13747"/>
        <item sd="0" x="13748"/>
        <item sd="0" x="13749"/>
        <item sd="0" x="13750"/>
        <item sd="0" x="13751"/>
        <item sd="0" x="13752"/>
        <item sd="0" x="13753"/>
        <item x="13754"/>
        <item x="13755"/>
        <item x="13756"/>
        <item x="13757"/>
        <item sd="0" x="13758"/>
        <item sd="0" x="13759"/>
        <item sd="0" x="13760"/>
        <item sd="0" x="13761"/>
        <item sd="0" x="13762"/>
        <item sd="0" x="13763"/>
        <item x="13764"/>
        <item x="13765"/>
        <item x="13766"/>
        <item x="13767"/>
        <item sd="0" x="13768"/>
        <item sd="0" x="13769"/>
        <item sd="0" x="13770"/>
        <item sd="0" x="13771"/>
        <item sd="0" x="13772"/>
        <item sd="0" x="13773"/>
        <item x="13774"/>
        <item sd="0" x="13775"/>
        <item sd="0" x="13776"/>
        <item x="13777"/>
        <item x="13778"/>
        <item x="13779"/>
        <item x="13780"/>
        <item sd="0" x="13781"/>
        <item sd="0" x="13782"/>
        <item sd="0" x="13783"/>
        <item x="13784"/>
        <item sd="0" x="13785"/>
        <item sd="0" x="13786"/>
        <item x="13787"/>
        <item x="13788"/>
        <item x="13789"/>
        <item x="13790"/>
        <item sd="0" x="13791"/>
        <item sd="0" x="13792"/>
        <item sd="0" x="13793"/>
        <item x="13794"/>
        <item sd="0" x="13795"/>
        <item sd="0" x="13796"/>
        <item x="13797"/>
        <item x="13798"/>
        <item sd="0" x="13799"/>
        <item sd="0" x="13800"/>
        <item sd="0" x="13801"/>
        <item x="13802"/>
        <item x="13803"/>
        <item x="13804"/>
        <item x="13805"/>
        <item sd="0" x="13806"/>
        <item sd="0" x="13807"/>
        <item sd="0" x="13808"/>
        <item sd="0" x="13809"/>
        <item sd="0" x="13810"/>
        <item sd="0" x="13811"/>
        <item x="13812"/>
        <item x="13813"/>
        <item x="13814"/>
        <item x="13815"/>
        <item sd="0" x="13816"/>
        <item x="13817"/>
        <item sd="0" x="13818"/>
        <item sd="0" x="13819"/>
        <item sd="0" x="13820"/>
        <item sd="0" x="13821"/>
        <item x="13822"/>
        <item sd="0" x="13823"/>
        <item sd="0" x="13824"/>
        <item x="13825"/>
        <item x="13826"/>
        <item x="13827"/>
        <item x="13828"/>
        <item sd="0" x="13829"/>
        <item sd="0" x="13830"/>
        <item sd="0" x="13831"/>
        <item x="13832"/>
        <item x="13833"/>
        <item sd="0" x="13834"/>
        <item x="13835"/>
        <item x="13836"/>
        <item x="13837"/>
        <item x="13838"/>
        <item sd="0" x="13839"/>
        <item sd="0" x="13840"/>
        <item x="13841"/>
        <item x="13842"/>
        <item sd="0" x="13843"/>
        <item sd="0" x="13844"/>
        <item x="13845"/>
        <item x="13846"/>
        <item sd="0" x="13847"/>
        <item x="13848"/>
        <item x="13849"/>
        <item x="13850"/>
        <item sd="0" x="13851"/>
        <item sd="0" x="13852"/>
        <item sd="0" x="13853"/>
        <item sd="0" x="13854"/>
        <item x="13855"/>
        <item x="13856"/>
        <item sd="0" x="13857"/>
        <item x="13858"/>
        <item x="13859"/>
        <item x="13860"/>
        <item sd="0" x="13861"/>
        <item sd="0" x="13862"/>
        <item sd="0" x="13863"/>
        <item sd="0" x="13864"/>
        <item x="13865"/>
        <item x="13866"/>
        <item sd="0" x="13867"/>
        <item x="13868"/>
        <item x="13869"/>
        <item x="13870"/>
        <item x="13871"/>
        <item x="13872"/>
        <item x="13873"/>
        <item sd="0" x="13874"/>
        <item sd="0" x="13875"/>
        <item sd="0" x="13876"/>
        <item sd="0" x="13877"/>
        <item x="13878"/>
        <item x="13879"/>
        <item x="13880"/>
        <item x="13881"/>
        <item x="13882"/>
        <item x="13883"/>
        <item sd="0" x="13884"/>
        <item sd="0" x="13885"/>
        <item sd="0" x="13886"/>
        <item sd="0" x="13887"/>
        <item x="13888"/>
        <item x="13889"/>
        <item x="13890"/>
        <item x="13891"/>
        <item x="13892"/>
        <item x="13893"/>
        <item sd="0" x="13894"/>
        <item x="13895"/>
        <item x="13896"/>
        <item sd="0" x="13897"/>
        <item sd="0" x="13898"/>
        <item sd="0" x="13899"/>
        <item x="13900"/>
        <item x="13901"/>
        <item x="13902"/>
        <item x="13903"/>
        <item sd="0" x="13904"/>
        <item x="13905"/>
        <item x="13906"/>
        <item sd="0" x="13907"/>
        <item sd="0" x="13908"/>
        <item sd="0" x="13909"/>
        <item x="13910"/>
        <item x="13911"/>
        <item x="13912"/>
        <item x="13913"/>
        <item x="13914"/>
        <item x="13915"/>
        <item x="13916"/>
        <item sd="0" x="13917"/>
        <item sd="0" x="13918"/>
        <item sd="0" x="13919"/>
        <item x="13920"/>
        <item x="13921"/>
        <item x="13922"/>
        <item x="13923"/>
        <item sd="0" x="13924"/>
        <item sd="0" x="13925"/>
        <item sd="0" x="13926"/>
        <item sd="0" x="13927"/>
        <item x="13928"/>
        <item sd="0" x="13929"/>
        <item x="13930"/>
        <item x="13931"/>
        <item x="13932"/>
        <item x="13933"/>
        <item sd="0" x="13934"/>
        <item sd="0" x="13935"/>
        <item sd="0" x="13936"/>
        <item sd="0" x="13937"/>
        <item x="13938"/>
        <item sd="0" x="13939"/>
        <item x="13940"/>
        <item x="13941"/>
        <item x="13942"/>
        <item x="13943"/>
        <item x="13944"/>
        <item x="13945"/>
        <item x="13946"/>
        <item sd="0" x="13947"/>
        <item sd="0" x="13948"/>
        <item sd="0" x="13949"/>
        <item x="13950"/>
        <item x="13951"/>
        <item x="13952"/>
        <item x="13953"/>
        <item x="13954"/>
        <item x="13955"/>
        <item x="13956"/>
        <item sd="0" x="13957"/>
        <item sd="0" x="13958"/>
        <item sd="0" x="13959"/>
        <item x="13960"/>
        <item x="13961"/>
        <item x="13962"/>
        <item x="13963"/>
        <item x="13964"/>
        <item x="13965"/>
        <item x="13966"/>
        <item x="13967"/>
        <item sd="0" x="13968"/>
        <item sd="0" x="13969"/>
        <item sd="0" x="13970"/>
        <item x="13971"/>
        <item x="13972"/>
        <item x="13973"/>
        <item x="13974"/>
        <item sd="0" x="13975"/>
        <item sd="0" x="13976"/>
        <item x="13977"/>
        <item sd="0" x="13978"/>
        <item sd="0" x="13979"/>
        <item sd="0" x="13980"/>
        <item x="13981"/>
        <item x="13982"/>
        <item x="13983"/>
        <item x="13984"/>
        <item sd="0" x="13985"/>
        <item sd="0" x="13986"/>
        <item x="13987"/>
        <item sd="0" x="13988"/>
        <item sd="0" x="13989"/>
        <item sd="0" x="13990"/>
        <item sd="0" x="13991"/>
        <item sd="0" x="13992"/>
        <item sd="0" x="13993"/>
        <item x="13994"/>
        <item x="13995"/>
        <item x="13996"/>
        <item x="13997"/>
        <item sd="0" x="13998"/>
        <item sd="0" x="13999"/>
        <item sd="0" x="14000"/>
        <item sd="0" x="14001"/>
        <item sd="0" x="14002"/>
        <item sd="0" x="14003"/>
        <item x="14004"/>
        <item x="14005"/>
        <item x="14006"/>
        <item x="14007"/>
        <item sd="0" x="14008"/>
        <item sd="0" x="14009"/>
        <item sd="0" x="14010"/>
        <item sd="0" x="14011"/>
        <item sd="0" x="14012"/>
        <item sd="0" x="14013"/>
        <item x="14014"/>
        <item x="14015"/>
        <item sd="0" x="14016"/>
        <item sd="0" x="14017"/>
        <item sd="0" x="14018"/>
        <item x="14019"/>
        <item x="14020"/>
        <item x="14021"/>
        <item x="14022"/>
        <item sd="0" x="14023"/>
        <item sd="0" x="14024"/>
        <item x="14025"/>
        <item sd="0" x="14026"/>
        <item sd="0" x="14027"/>
        <item sd="0" x="14028"/>
        <item x="14029"/>
        <item x="14030"/>
        <item x="14031"/>
        <item x="14032"/>
        <item sd="0" x="14033"/>
        <item x="14034"/>
        <item x="14035"/>
        <item sd="0" x="14036"/>
        <item sd="0" x="14037"/>
        <item sd="0" x="14038"/>
        <item x="14039"/>
        <item x="14040"/>
        <item x="14041"/>
        <item x="14042"/>
        <item sd="0" x="14043"/>
        <item sd="0" x="14044"/>
        <item sd="0" x="14045"/>
        <item sd="0" x="14046"/>
        <item x="14047"/>
        <item x="14048"/>
        <item x="14049"/>
        <item x="14050"/>
        <item x="14051"/>
        <item x="14052"/>
        <item sd="0" x="14053"/>
        <item sd="0" x="14054"/>
        <item sd="0" x="14055"/>
        <item sd="0" x="14056"/>
        <item x="14057"/>
        <item x="14058"/>
        <item x="14059"/>
        <item x="14060"/>
        <item x="14061"/>
        <item x="14062"/>
        <item x="14063"/>
        <item x="14064"/>
        <item x="14065"/>
        <item sd="0" x="14066"/>
        <item sd="0" x="14067"/>
        <item sd="0" x="14068"/>
        <item x="14069"/>
        <item x="14070"/>
        <item x="14071"/>
        <item x="14072"/>
        <item x="14073"/>
        <item x="14074"/>
        <item x="14075"/>
        <item sd="0" x="14076"/>
        <item sd="0" x="14077"/>
        <item sd="0" x="14078"/>
        <item x="14079"/>
        <item x="14080"/>
        <item x="14081"/>
        <item x="14082"/>
        <item x="14083"/>
        <item x="14084"/>
        <item x="14085"/>
        <item sd="0" x="14086"/>
        <item x="14087"/>
        <item sd="0" x="14088"/>
        <item sd="0" x="14089"/>
        <item sd="0" x="14090"/>
        <item sd="0" x="14091"/>
        <item x="14092"/>
        <item x="14093"/>
        <item x="14094"/>
        <item x="14095"/>
        <item sd="0" x="14096"/>
        <item x="14097"/>
        <item sd="0" x="14098"/>
        <item sd="0" x="14099"/>
        <item sd="0" x="14100"/>
        <item sd="0" x="14101"/>
        <item x="14102"/>
        <item x="14103"/>
        <item x="14104"/>
        <item x="14105"/>
        <item sd="0" x="14106"/>
        <item x="14107"/>
        <item sd="0" x="14108"/>
        <item sd="0" x="14109"/>
        <item sd="0" x="14110"/>
        <item sd="0" x="14111"/>
        <item sd="0" x="14112"/>
        <item sd="0" x="14113"/>
        <item sd="0" x="14114"/>
        <item x="14115"/>
        <item x="14116"/>
        <item x="14117"/>
        <item sd="0" x="14118"/>
        <item sd="0" x="14119"/>
        <item sd="0" x="14120"/>
        <item sd="0" x="14121"/>
        <item sd="0" x="14122"/>
        <item sd="0" x="14123"/>
        <item sd="0" x="14124"/>
        <item x="14125"/>
        <item x="14126"/>
        <item x="14127"/>
        <item sd="0" x="14128"/>
        <item sd="0" x="14129"/>
        <item sd="0" x="14130"/>
        <item sd="0" x="14131"/>
        <item sd="0" x="14132"/>
        <item sd="0" x="14133"/>
        <item sd="0" x="14134"/>
        <item sd="0" x="14135"/>
        <item sd="0" x="14136"/>
        <item x="14137"/>
        <item x="14138"/>
        <item x="14139"/>
        <item x="14140"/>
        <item sd="0" x="14141"/>
        <item sd="0" x="14142"/>
        <item sd="0" x="14143"/>
        <item sd="0" x="14144"/>
        <item sd="0" x="14145"/>
        <item sd="0" x="14146"/>
        <item x="14147"/>
        <item x="14148"/>
        <item x="14149"/>
        <item x="14150"/>
        <item sd="0" x="14151"/>
        <item sd="0" x="14152"/>
        <item sd="0" x="14153"/>
        <item sd="0" x="14154"/>
        <item sd="0" x="14155"/>
        <item sd="0" x="14156"/>
        <item x="14157"/>
        <item x="14158"/>
        <item sd="0" m="1" x="15129"/>
        <item sd="0" x="14159"/>
        <item sd="0" x="14160"/>
        <item sd="0" x="14161"/>
        <item sd="0" x="14162"/>
        <item x="14163"/>
        <item x="14164"/>
        <item x="14165"/>
        <item x="14166"/>
        <item sd="0" x="14167"/>
        <item sd="0" x="14168"/>
        <item sd="0" x="14169"/>
        <item sd="0" x="14170"/>
        <item sd="0" x="14171"/>
        <item sd="0" x="14172"/>
        <item x="14173"/>
        <item x="14174"/>
        <item x="14175"/>
        <item x="14176"/>
        <item sd="0" x="14177"/>
        <item sd="0" x="14178"/>
        <item sd="0" x="14179"/>
        <item sd="0" x="14180"/>
        <item sd="0" x="14181"/>
        <item sd="0" x="14182"/>
        <item sd="0" x="14183"/>
        <item sd="0" x="14184"/>
        <item sd="0" x="14185"/>
        <item x="14186"/>
        <item x="14187"/>
        <item x="14188"/>
        <item sd="0" x="14189"/>
        <item sd="0" x="14190"/>
        <item sd="0" x="14191"/>
        <item sd="0" x="14192"/>
        <item sd="0" x="14193"/>
        <item sd="0" x="14194"/>
        <item sd="0" x="14195"/>
        <item x="14196"/>
        <item x="14197"/>
        <item x="14198"/>
        <item sd="0" x="14199"/>
        <item sd="0" x="14200"/>
        <item sd="0" x="14201"/>
        <item x="14202"/>
        <item sd="0" x="14203"/>
        <item sd="0" x="14204"/>
        <item x="14205"/>
        <item x="14206"/>
        <item sd="0" x="14207"/>
        <item x="14208"/>
        <item x="14209"/>
        <item x="14210"/>
        <item x="14211"/>
        <item sd="0" x="14212"/>
        <item sd="0" x="14213"/>
        <item sd="0" x="14214"/>
        <item sd="0" x="14215"/>
        <item x="14216"/>
        <item sd="0" x="14217"/>
        <item x="14218"/>
        <item x="14219"/>
        <item x="14220"/>
        <item x="14221"/>
        <item sd="0" x="14222"/>
        <item sd="0" x="14223"/>
        <item sd="0" x="14224"/>
        <item sd="0" x="14225"/>
        <item x="14226"/>
        <item sd="0" x="14227"/>
        <item x="14228"/>
        <item x="14229"/>
        <item x="14230"/>
        <item x="14231"/>
        <item x="14232"/>
        <item x="14233"/>
        <item x="14234"/>
        <item sd="0" x="14235"/>
        <item sd="0" x="14236"/>
        <item sd="0" x="14237"/>
        <item x="14238"/>
        <item x="14239"/>
        <item x="14240"/>
        <item x="14241"/>
        <item x="14242"/>
        <item x="14243"/>
        <item x="14244"/>
        <item sd="0" x="14245"/>
        <item sd="0" x="14246"/>
        <item sd="0" x="14247"/>
        <item x="14248"/>
        <item x="14249"/>
        <item x="14250"/>
        <item x="14251"/>
        <item x="14252"/>
        <item x="14253"/>
        <item x="14254"/>
        <item x="14255"/>
        <item x="14256"/>
        <item sd="0" x="14257"/>
        <item sd="0" x="14258"/>
        <item sd="0" x="14259"/>
        <item sd="0" x="14260"/>
        <item x="14261"/>
        <item x="14262"/>
        <item x="14263"/>
        <item x="14264"/>
        <item x="14265"/>
        <item x="14266"/>
        <item sd="0" x="14267"/>
        <item sd="0" x="14268"/>
        <item sd="0" x="14269"/>
        <item sd="0" x="14270"/>
        <item x="14271"/>
        <item x="14272"/>
        <item x="14273"/>
        <item x="14274"/>
        <item x="14275"/>
        <item x="14276"/>
        <item sd="0" x="14277"/>
        <item sd="0" x="14278"/>
        <item sd="0" x="14279"/>
        <item sd="0" x="14280"/>
        <item x="14281"/>
        <item x="14282"/>
        <item x="14283"/>
        <item x="14284"/>
        <item sd="0" x="14285"/>
        <item sd="0" x="14286"/>
        <item sd="0" x="14287"/>
        <item x="14288"/>
        <item sd="0" x="14289"/>
        <item sd="0" x="14290"/>
        <item x="14291"/>
        <item x="14292"/>
        <item x="14293"/>
        <item x="14294"/>
        <item sd="0" x="14295"/>
        <item sd="0" x="14296"/>
        <item sd="0" x="14297"/>
        <item x="14298"/>
        <item sd="0" x="14299"/>
        <item sd="0" x="14300"/>
        <item x="14301"/>
        <item x="14302"/>
        <item sd="0" x="14303"/>
        <item x="14304"/>
        <item x="14305"/>
        <item x="14306"/>
        <item sd="0" x="14307"/>
        <item sd="0" x="14308"/>
        <item sd="0" x="14309"/>
        <item sd="0" x="14310"/>
        <item x="14311"/>
        <item x="14312"/>
        <item sd="0" x="14313"/>
        <item x="14314"/>
        <item x="14315"/>
        <item x="14316"/>
        <item sd="0" x="14317"/>
        <item sd="0" x="14318"/>
        <item sd="0" x="14319"/>
        <item sd="0" x="14320"/>
        <item x="14321"/>
        <item x="14322"/>
        <item sd="0" x="14323"/>
        <item x="14324"/>
        <item x="14325"/>
        <item x="14326"/>
        <item x="14327"/>
        <item sd="0" x="14328"/>
        <item sd="0" x="14329"/>
        <item sd="0" x="14330"/>
        <item sd="0" x="14331"/>
        <item x="14332"/>
        <item x="14333"/>
        <item x="14334"/>
        <item sd="0" x="14335"/>
        <item sd="0" x="14336"/>
        <item x="14337"/>
        <item sd="0" x="14338"/>
        <item sd="0" x="14339"/>
        <item sd="0" x="14340"/>
        <item sd="0" x="14341"/>
        <item x="14342"/>
        <item x="14343"/>
        <item x="14344"/>
        <item x="14345"/>
        <item sd="0" x="14346"/>
        <item x="14347"/>
        <item sd="0" x="14348"/>
        <item sd="0" x="14349"/>
        <item sd="0" x="14350"/>
        <item sd="0" x="14351"/>
        <item sd="0" x="14352"/>
        <item sd="0" x="14353"/>
        <item x="14354"/>
        <item x="14355"/>
        <item x="14356"/>
        <item x="14357"/>
        <item sd="0" x="14358"/>
        <item sd="0" x="14359"/>
        <item sd="0" x="14360"/>
        <item sd="0" x="14361"/>
        <item sd="0" x="14362"/>
        <item sd="0" x="14363"/>
        <item x="14364"/>
        <item x="14365"/>
        <item x="14366"/>
        <item x="14367"/>
        <item sd="0" x="14368"/>
        <item x="14369"/>
        <item sd="0" x="14370"/>
        <item sd="0" x="14371"/>
        <item sd="0" x="14372"/>
        <item sd="0" x="14373"/>
        <item x="14374"/>
        <item sd="0" x="14375"/>
        <item sd="0" x="14376"/>
        <item x="14377"/>
        <item x="14378"/>
        <item x="14379"/>
        <item x="14380"/>
        <item sd="0" x="14381"/>
        <item sd="0" x="14382"/>
        <item sd="0" x="14383"/>
        <item x="14384"/>
        <item x="14385"/>
        <item sd="0" x="14386"/>
        <item x="14387"/>
        <item x="14388"/>
        <item x="14389"/>
        <item x="14390"/>
        <item sd="0" x="14391"/>
        <item sd="0" x="14392"/>
        <item x="14393"/>
        <item x="14394"/>
        <item sd="0" x="14395"/>
        <item sd="0" x="14396"/>
        <item x="14397"/>
        <item x="14398"/>
        <item x="14399"/>
        <item x="14400"/>
        <item sd="0" x="14401"/>
        <item sd="0" x="14402"/>
        <item sd="0" x="14403"/>
        <item x="14404"/>
        <item x="14405"/>
        <item x="14406"/>
        <item x="14407"/>
        <item sd="0" x="14408"/>
        <item x="14409"/>
        <item x="14410"/>
        <item sd="0" x="14411"/>
        <item sd="0" x="14412"/>
        <item sd="0" x="14413"/>
        <item x="14414"/>
        <item x="14415"/>
        <item x="14416"/>
        <item x="14417"/>
        <item x="14418"/>
        <item x="14419"/>
        <item x="14420"/>
        <item sd="0" x="14421"/>
        <item sd="0" x="14422"/>
        <item sd="0" x="14423"/>
        <item sd="0" x="14424"/>
        <item sd="0" x="14425"/>
        <item sd="0" x="14426"/>
        <item x="14427"/>
        <item x="14428"/>
        <item x="14429"/>
        <item x="14430"/>
        <item sd="0" x="14431"/>
        <item sd="0" x="14432"/>
        <item sd="0" x="14433"/>
        <item sd="0" x="14434"/>
        <item sd="0" x="14435"/>
        <item sd="0" x="14436"/>
        <item x="14437"/>
        <item x="14438"/>
        <item x="14439"/>
        <item x="14440"/>
        <item sd="0" x="14441"/>
        <item sd="0" x="14442"/>
        <item sd="0" x="14443"/>
        <item sd="0" x="14444"/>
        <item sd="0" x="14445"/>
        <item sd="0" x="14446"/>
        <item sd="0" x="14447"/>
        <item sd="0" x="14448"/>
        <item sd="0" x="14449"/>
        <item x="14450"/>
        <item x="14451"/>
        <item x="14452"/>
        <item sd="0" x="14453"/>
        <item sd="0" x="14454"/>
        <item sd="0" x="14455"/>
        <item sd="0" x="14456"/>
        <item sd="0" x="14457"/>
        <item sd="0" x="14458"/>
        <item sd="0" x="14459"/>
        <item x="14460"/>
        <item x="14461"/>
        <item x="14462"/>
        <item sd="0" x="14463"/>
        <item sd="0" x="14464"/>
        <item sd="0" x="14465"/>
        <item sd="0" x="14466"/>
        <item sd="0" x="14467"/>
        <item sd="0" x="14468"/>
        <item sd="0" x="14469"/>
        <item x="14470"/>
        <item sd="0" x="14471"/>
        <item x="14472"/>
        <item x="14473"/>
        <item x="14474"/>
        <item x="14475"/>
        <item sd="0" x="14476"/>
        <item sd="0" x="14477"/>
        <item sd="0" x="14478"/>
        <item sd="0" x="14479"/>
        <item x="14480"/>
        <item sd="0" x="14481"/>
        <item x="14482"/>
        <item x="14483"/>
        <item x="14484"/>
        <item x="14485"/>
        <item sd="0" x="14486"/>
        <item sd="0" x="14487"/>
        <item sd="0" x="14488"/>
        <item sd="0" x="14489"/>
        <item x="14490"/>
        <item sd="0" x="14491"/>
        <item x="14492"/>
        <item x="14493"/>
        <item x="14494"/>
        <item x="14495"/>
        <item x="14496"/>
        <item x="14497"/>
        <item x="14498"/>
        <item sd="0" x="14499"/>
        <item sd="0" x="14500"/>
        <item sd="0" x="14501"/>
        <item x="14502"/>
        <item x="14503"/>
        <item x="14504"/>
        <item x="14505"/>
        <item x="14506"/>
        <item x="14507"/>
        <item x="14508"/>
        <item sd="0" x="14509"/>
        <item sd="0" x="14510"/>
        <item sd="0" x="14511"/>
        <item x="14512"/>
        <item x="14513"/>
        <item x="14514"/>
        <item x="14515"/>
        <item x="14516"/>
        <item x="14517"/>
        <item x="14518"/>
        <item sd="0" x="14519"/>
        <item sd="0" x="14520"/>
        <item sd="0" x="14521"/>
        <item x="14522"/>
        <item x="14523"/>
        <item x="14524"/>
        <item x="14525"/>
        <item sd="0" x="14526"/>
        <item sd="0" x="14527"/>
        <item sd="0" x="14528"/>
        <item sd="0" x="14529"/>
        <item sd="0" x="14530"/>
        <item sd="0" x="14531"/>
        <item x="14532"/>
        <item x="14533"/>
        <item x="14534"/>
        <item x="14535"/>
        <item sd="0" x="14536"/>
        <item sd="0" x="14537"/>
        <item x="14538"/>
        <item sd="0" x="14539"/>
        <item sd="0" x="14540"/>
        <item sd="0" x="14541"/>
        <item x="14542"/>
        <item sd="0" x="14543"/>
        <item sd="0" x="14544"/>
        <item x="14545"/>
        <item x="14546"/>
        <item x="14547"/>
        <item sd="0" x="14548"/>
        <item sd="0" x="14549"/>
        <item sd="0" x="14550"/>
        <item sd="0" x="14551"/>
        <item x="14552"/>
        <item sd="0" x="14553"/>
        <item sd="0" x="14554"/>
        <item x="14555"/>
        <item x="14556"/>
        <item x="14557"/>
        <item sd="0" x="14558"/>
        <item sd="0" x="14559"/>
        <item sd="0" x="14560"/>
        <item sd="0" x="14561"/>
        <item x="14562"/>
        <item sd="0" x="14563"/>
        <item sd="0" x="14564"/>
        <item x="14565"/>
        <item x="14566"/>
        <item x="14567"/>
        <item x="14568"/>
        <item x="14569"/>
        <item x="14570"/>
        <item sd="0" x="14571"/>
        <item sd="0" x="14572"/>
        <item sd="0" x="14573"/>
        <item sd="0" x="14574"/>
        <item x="14575"/>
        <item x="14576"/>
        <item x="14577"/>
        <item x="14578"/>
        <item x="14579"/>
        <item x="14580"/>
        <item sd="0" x="14581"/>
        <item sd="0" x="14582"/>
        <item sd="0" x="14583"/>
        <item sd="0" x="14584"/>
        <item x="14585"/>
        <item x="14586"/>
        <item x="14587"/>
        <item x="14588"/>
        <item x="14589"/>
        <item x="14590"/>
        <item x="14591"/>
        <item x="14592"/>
        <item x="14593"/>
        <item sd="0" x="14594"/>
        <item sd="0" x="14595"/>
        <item sd="0" x="14596"/>
        <item x="14597"/>
        <item x="14598"/>
        <item x="14599"/>
        <item x="14600"/>
        <item x="14601"/>
        <item x="14602"/>
        <item x="14603"/>
        <item sd="0" x="14604"/>
        <item sd="0" x="14605"/>
        <item sd="0" x="14606"/>
        <item x="14607"/>
        <item x="14608"/>
        <item x="14609"/>
        <item x="14610"/>
        <item x="14611"/>
        <item x="14612"/>
        <item x="14613"/>
        <item sd="0" x="14614"/>
        <item x="14615"/>
        <item sd="0" x="14616"/>
        <item sd="0" x="14617"/>
        <item sd="0" x="14618"/>
        <item sd="0" x="14619"/>
        <item x="14620"/>
        <item x="14621"/>
        <item x="14622"/>
        <item x="14623"/>
        <item sd="0" x="14624"/>
        <item x="14625"/>
        <item sd="0" x="14626"/>
        <item sd="0" x="14627"/>
        <item sd="0" x="14628"/>
        <item sd="0" x="14629"/>
        <item x="14630"/>
        <item x="14631"/>
        <item x="14632"/>
        <item x="14633"/>
        <item sd="0" x="14634"/>
        <item x="14635"/>
        <item sd="0" x="14636"/>
        <item sd="0" x="14637"/>
        <item sd="0" x="14638"/>
        <item sd="0" x="14639"/>
        <item x="14640"/>
        <item x="14641"/>
        <item x="14642"/>
        <item x="14643"/>
        <item sd="0" x="14644"/>
        <item sd="0" x="14645"/>
        <item sd="0" x="14646"/>
        <item x="14647"/>
        <item x="14648"/>
        <item sd="0" x="14649"/>
        <item x="14650"/>
        <item x="14651"/>
        <item x="14652"/>
        <item x="14653"/>
        <item sd="0" x="14654"/>
        <item sd="0" x="14655"/>
        <item sd="0" x="14656"/>
        <item x="14657"/>
        <item x="14658"/>
        <item sd="0" x="14659"/>
        <item x="14660"/>
        <item x="14661"/>
        <item x="14662"/>
        <item x="14663"/>
        <item x="14664"/>
        <item sd="0" x="14665"/>
        <item sd="0" x="14666"/>
        <item sd="0" x="14667"/>
        <item x="14668"/>
        <item x="14669"/>
        <item x="14670"/>
        <item x="14671"/>
        <item sd="0" x="14672"/>
        <item x="14673"/>
        <item x="14674"/>
        <item sd="0" x="14675"/>
        <item sd="0" x="14676"/>
        <item sd="0" x="14677"/>
        <item x="14678"/>
        <item x="14679"/>
        <item x="14680"/>
        <item x="14681"/>
        <item sd="0" x="14682"/>
        <item x="14683"/>
        <item x="14684"/>
        <item sd="0" x="14685"/>
        <item sd="0" x="14686"/>
        <item sd="0" x="14687"/>
        <item sd="0" x="14688"/>
        <item sd="0" x="14689"/>
        <item sd="0" x="14690"/>
        <item x="14691"/>
        <item x="14692"/>
        <item x="14693"/>
        <item x="14694"/>
        <item sd="0" x="14695"/>
        <item sd="0" x="14696"/>
        <item sd="0" x="14697"/>
        <item sd="0" x="14698"/>
        <item sd="0" x="14699"/>
        <item sd="0" x="14700"/>
        <item x="14701"/>
        <item x="14702"/>
        <item x="14703"/>
        <item x="14704"/>
        <item sd="0" x="14705"/>
        <item sd="0" x="14706"/>
        <item sd="0" x="14707"/>
        <item sd="0" x="14708"/>
        <item sd="0" x="14709"/>
        <item sd="0" x="14710"/>
        <item sd="0" x="14711"/>
        <item sd="0" x="14712"/>
        <item sd="0" x="14713"/>
        <item x="14714"/>
        <item x="14715"/>
        <item x="14716"/>
        <item sd="0" x="14717"/>
        <item sd="0" x="14718"/>
        <item sd="0" x="14719"/>
        <item sd="0" x="14720"/>
        <item sd="0" x="14721"/>
        <item sd="0" x="14722"/>
        <item sd="0" x="14723"/>
        <item x="14724"/>
        <item x="14725"/>
        <item x="14726"/>
        <item sd="0" x="14727"/>
        <item sd="0" x="14728"/>
        <item sd="0" x="14729"/>
        <item x="14730"/>
        <item sd="0" x="14731"/>
        <item sd="0" x="14732"/>
        <item x="14733"/>
        <item x="14734"/>
        <item sd="0" x="14735"/>
        <item x="14736"/>
        <item x="14737"/>
        <item x="14738"/>
        <item x="14739"/>
        <item sd="0" x="14740"/>
        <item sd="0" x="14741"/>
        <item sd="0" x="14742"/>
        <item sd="0" x="14743"/>
        <item x="14744"/>
        <item sd="0" x="14745"/>
        <item x="14746"/>
        <item x="14747"/>
        <item x="14748"/>
        <item x="14749"/>
        <item sd="0" x="14750"/>
        <item sd="0" x="14751"/>
        <item sd="0" x="14752"/>
        <item sd="0" x="14753"/>
        <item x="14754"/>
        <item sd="0" x="14755"/>
        <item x="14756"/>
        <item x="14757"/>
        <item x="14758"/>
        <item x="14759"/>
        <item x="14760"/>
        <item sd="0" x="14761"/>
        <item sd="0" x="14762"/>
        <item sd="0" x="14763"/>
        <item x="14764"/>
        <item x="14765"/>
        <item x="14766"/>
        <item sd="0" x="14767"/>
        <item sd="0" x="14768"/>
        <item x="14769"/>
        <item sd="0" x="14770"/>
        <item sd="0" x="14771"/>
        <item sd="0" x="14772"/>
        <item sd="0" x="14773"/>
        <item x="14774"/>
        <item x="14775"/>
        <item x="14776"/>
        <item sd="0" x="14777"/>
        <item sd="0" x="14778"/>
        <item x="14779"/>
        <item sd="0" x="14780"/>
        <item sd="0" x="14781"/>
        <item sd="0" x="14782"/>
        <item sd="0" x="14783"/>
        <item sd="0" x="14784"/>
        <item sd="0" x="14785"/>
        <item x="14786"/>
        <item x="14787"/>
        <item x="14788"/>
        <item x="14789"/>
        <item sd="0" x="14790"/>
        <item sd="0" x="14791"/>
        <item sd="0" x="14792"/>
        <item sd="0" x="14793"/>
        <item sd="0" x="14794"/>
        <item sd="0" x="14795"/>
        <item x="14796"/>
        <item x="14797"/>
        <item x="14798"/>
        <item x="14799"/>
        <item sd="0" x="14800"/>
        <item sd="0" x="14801"/>
        <item sd="0" x="14802"/>
        <item sd="0" x="14803"/>
        <item sd="0" x="14804"/>
        <item sd="0" x="14805"/>
        <item x="14806"/>
        <item sd="0" x="14807"/>
        <item sd="0" x="14808"/>
        <item x="14809"/>
        <item x="14810"/>
        <item x="14811"/>
        <item x="14812"/>
        <item sd="0" x="14813"/>
        <item sd="0" x="14814"/>
        <item sd="0" x="14815"/>
        <item x="14816"/>
        <item sd="0" x="14817"/>
        <item sd="0" x="14818"/>
        <item x="14819"/>
        <item x="14820"/>
        <item x="14821"/>
        <item x="14822"/>
        <item sd="0" x="14823"/>
        <item sd="0" x="14824"/>
        <item sd="0" x="14825"/>
        <item x="14826"/>
        <item sd="0" x="14827"/>
        <item sd="0" x="14828"/>
        <item x="14829"/>
        <item x="14830"/>
        <item sd="0" x="14831"/>
        <item x="14832"/>
        <item x="14833"/>
        <item x="14834"/>
        <item sd="0" x="14835"/>
        <item sd="0" x="14836"/>
        <item sd="0" x="14837"/>
        <item sd="0" x="14838"/>
        <item x="14839"/>
        <item x="14840"/>
        <item sd="0" x="14841"/>
        <item x="14842"/>
        <item x="14843"/>
        <item x="14844"/>
        <item sd="0" x="14845"/>
        <item sd="0" x="14846"/>
        <item sd="0" x="14847"/>
        <item sd="0" x="14848"/>
        <item x="14849"/>
        <item x="14850"/>
        <item sd="0" x="14851"/>
        <item x="14852"/>
        <item x="14853"/>
        <item x="14854"/>
        <item x="14855"/>
        <item sd="0" x="14856"/>
        <item sd="0" x="14857"/>
        <item sd="0" x="14858"/>
        <item sd="0" x="14859"/>
        <item x="14860"/>
        <item x="14861"/>
        <item x="14862"/>
        <item sd="0" x="14863"/>
        <item sd="0" x="14864"/>
        <item x="14865"/>
        <item sd="0" x="14866"/>
        <item sd="0" x="14867"/>
        <item sd="0" x="14868"/>
        <item sd="0" x="14869"/>
        <item x="14870"/>
        <item x="14871"/>
        <item x="14872"/>
        <item x="14873"/>
        <item sd="0" x="14874"/>
        <item x="14875"/>
        <item sd="0" x="14876"/>
        <item sd="0" x="14877"/>
        <item sd="0" x="14878"/>
        <item sd="0" x="14879"/>
        <item x="14880"/>
        <item x="14881"/>
        <item x="14882"/>
        <item sd="0" x="14883"/>
        <item sd="0" x="14884"/>
        <item sd="0" x="14885"/>
        <item sd="0" x="14886"/>
        <item x="14887"/>
        <item x="14888"/>
        <item sd="0" x="14889"/>
        <item x="14890"/>
        <item x="14891"/>
        <item x="14892"/>
        <item sd="0" x="14893"/>
        <item sd="0" x="14894"/>
        <item sd="0" x="14895"/>
        <item sd="0" x="14896"/>
        <item x="14897"/>
        <item x="14898"/>
        <item sd="0" x="14899"/>
        <item x="14900"/>
        <item x="14901"/>
        <item x="14902"/>
        <item x="14903"/>
        <item x="14904"/>
        <item x="14905"/>
        <item sd="0" x="14906"/>
        <item sd="0" x="14907"/>
        <item sd="0" x="14908"/>
        <item sd="0" x="14909"/>
        <item x="14910"/>
        <item x="14911"/>
        <item x="14912"/>
        <item x="14913"/>
        <item x="14914"/>
        <item x="14915"/>
        <item sd="0" x="14916"/>
        <item sd="0" x="14917"/>
        <item sd="0" x="14918"/>
        <item sd="0" x="14919"/>
        <item x="14920"/>
        <item x="14921"/>
        <item x="14922"/>
        <item x="14923"/>
        <item x="14924"/>
        <item x="14925"/>
        <item sd="0" x="14926"/>
        <item x="14927"/>
        <item x="14928"/>
        <item sd="0" x="14929"/>
        <item sd="0" x="14930"/>
        <item sd="0" x="14931"/>
        <item x="14932"/>
        <item x="14933"/>
        <item x="14934"/>
        <item x="14935"/>
        <item sd="0" x="14936"/>
        <item x="14937"/>
        <item x="14938"/>
        <item sd="0" x="14939"/>
        <item sd="0" x="14940"/>
        <item sd="0" x="14941"/>
        <item x="14942"/>
        <item x="14943"/>
        <item x="14944"/>
        <item x="14945"/>
        <item x="14946"/>
        <item x="14947"/>
        <item x="14948"/>
        <item sd="0" x="14949"/>
        <item sd="0" x="14950"/>
        <item sd="0" x="14951"/>
        <item sd="0" x="14952"/>
        <item sd="0" x="14953"/>
        <item sd="0" x="14954"/>
        <item x="14955"/>
        <item x="14956"/>
        <item x="14957"/>
        <item x="14958"/>
        <item sd="0" x="14959"/>
        <item sd="0" x="14960"/>
        <item sd="0" x="14961"/>
        <item sd="0" x="14962"/>
        <item sd="0" x="14963"/>
        <item sd="0" x="14964"/>
        <item x="14965"/>
        <item x="14966"/>
        <item x="14967"/>
        <item x="14968"/>
        <item sd="0" x="14969"/>
        <item sd="0" x="14970"/>
        <item sd="0" x="14971"/>
        <item sd="0" x="14972"/>
        <item sd="0" x="14973"/>
        <item sd="0" x="14974"/>
        <item sd="0" x="14975"/>
        <item sd="0" x="14976"/>
        <item sd="0" x="14977"/>
        <item x="14978"/>
        <item x="14979"/>
        <item x="14980"/>
        <item sd="0" x="14981"/>
        <item sd="0" x="14982"/>
        <item sd="0" x="14983"/>
        <item sd="0" x="14984"/>
        <item sd="0" x="14985"/>
        <item sd="0" x="14986"/>
        <item sd="0" x="14987"/>
        <item x="14988"/>
        <item x="14989"/>
        <item x="14990"/>
        <item sd="0" x="14991"/>
        <item sd="0" x="14992"/>
        <item sd="0" x="14993"/>
        <item sd="0" x="14994"/>
        <item sd="0" x="14995"/>
        <item sd="0" x="14996"/>
        <item sd="0" x="14997"/>
        <item x="14998"/>
        <item x="14999"/>
        <item sd="0" m="1" x="15147"/>
        <item sd="0" m="1" x="15130"/>
        <item sd="0" m="1" x="15169"/>
        <item sd="0" m="1" x="15160"/>
        <item sd="0" m="1" x="15120"/>
        <item x="15003"/>
        <item x="15004"/>
        <item x="15005"/>
        <item x="15006"/>
        <item x="15007"/>
        <item sd="0" x="15008"/>
        <item sd="0" x="15009"/>
        <item sd="0" x="15010"/>
        <item x="15011"/>
        <item x="15012"/>
        <item x="15013"/>
        <item x="15014"/>
        <item x="15015"/>
        <item x="15016"/>
        <item x="15017"/>
        <item sd="0" x="15018"/>
        <item sd="0" x="15019"/>
        <item x="15020"/>
        <item x="15021"/>
        <item x="15022"/>
        <item x="15023"/>
        <item x="15024"/>
        <item x="15025"/>
        <item x="15026"/>
        <item x="15027"/>
        <item x="15028"/>
        <item x="15029"/>
        <item x="15030"/>
        <item x="15031"/>
        <item sd="0" x="15032"/>
        <item x="15033"/>
        <item x="15034"/>
        <item x="15035"/>
        <item x="15036"/>
        <item x="15037"/>
        <item x="15038"/>
        <item x="15039"/>
        <item x="15040"/>
        <item x="15041"/>
        <item sd="0" x="15042"/>
        <item x="15043"/>
        <item x="15044"/>
        <item x="15045"/>
        <item x="15046"/>
        <item x="15047"/>
        <item x="15048"/>
        <item x="15049"/>
        <item x="15050"/>
        <item x="15051"/>
        <item sd="0" x="15052"/>
        <item x="15053"/>
        <item x="15054"/>
        <item x="15055"/>
        <item x="15056"/>
        <item x="15057"/>
        <item x="15058"/>
        <item x="15059"/>
        <item sd="0" x="15060"/>
        <item x="15061"/>
        <item x="15062"/>
        <item x="15063"/>
        <item x="15064"/>
        <item x="15065"/>
        <item x="15066"/>
        <item x="15067"/>
        <item x="15068"/>
        <item x="15069"/>
        <item x="15070"/>
        <item x="15071"/>
        <item x="15072"/>
        <item x="15073"/>
        <item x="15074"/>
        <item x="15075"/>
        <item x="15076"/>
        <item x="15077"/>
        <item x="15078"/>
        <item x="15079"/>
        <item x="15080"/>
        <item sd="0" x="15081"/>
        <item x="15082"/>
        <item x="15083"/>
        <item x="15084"/>
        <item x="15085"/>
        <item x="15086"/>
        <item x="15087"/>
        <item x="15088"/>
        <item x="15089"/>
        <item x="15090"/>
        <item x="15091"/>
        <item x="15092"/>
        <item x="15093"/>
        <item x="15094"/>
        <item x="15095"/>
        <item x="15096"/>
        <item x="15097"/>
        <item sd="0" x="15098"/>
        <item sd="0" x="15099"/>
        <item x="15100"/>
        <item x="15101"/>
        <item x="15102"/>
        <item sd="0" m="1" x="15161"/>
        <item sd="0" m="1" x="15178"/>
        <item m="1" x="15133"/>
        <item m="1" x="15111"/>
        <item m="1" x="15162"/>
        <item m="1" x="15179"/>
        <item m="1" x="15194"/>
        <item m="1" x="15200"/>
        <item m="1" x="15115"/>
        <item m="1" x="15163"/>
        <item m="1" x="15180"/>
        <item m="1" x="15176"/>
        <item m="1" x="15119"/>
        <item m="1" x="15168"/>
        <item m="1" x="15185"/>
        <item m="1" x="15196"/>
        <item m="1" x="15201"/>
        <item m="1" x="15203"/>
        <item m="1" x="15170"/>
        <item m="1" x="15186"/>
        <item m="1" x="15197"/>
        <item m="1" x="15195"/>
        <item m="1" x="15171"/>
        <item m="1" x="15190"/>
        <item m="1" x="15198"/>
        <item m="1" x="15202"/>
        <item m="1" x="15204"/>
        <item m="1" x="15205"/>
        <item m="1" x="15192"/>
        <item m="1" x="15199"/>
        <item m="1" x="15125"/>
        <item m="1" x="15167"/>
        <item m="1" x="15184"/>
        <item m="1" x="15128"/>
        <item m="1" x="15145"/>
        <item m="1" x="15174"/>
        <item m="1" x="15189"/>
        <item m="1" x="15150"/>
        <item m="1" x="15175"/>
        <item m="1" x="15188"/>
        <item m="1" x="15124"/>
        <item m="1" x="15166"/>
        <item m="1" x="15191"/>
        <item m="1" x="15193"/>
        <item m="1" x="15144"/>
        <item m="1" x="15173"/>
        <item m="1" x="15187"/>
        <item m="1" x="15146"/>
        <item m="1" x="15106"/>
        <item m="1" x="15154"/>
        <item m="1" x="15177"/>
        <item m="1" x="15110"/>
        <item m="1" x="15156"/>
        <item m="1" x="15143"/>
        <item m="1" x="15172"/>
        <item m="1" x="15164"/>
        <item m="1" x="15181"/>
        <item m="1" x="15165"/>
        <item m="1" x="15182"/>
        <item m="1" x="15183"/>
        <item sd="0" m="1" x="15126"/>
        <item sd="0" m="1" x="15134"/>
        <item sd="0" m="1" x="15148"/>
        <item sd="0" m="1" x="15112"/>
        <item sd="0" m="1" x="15116"/>
        <item sd="0" m="1" x="15132"/>
        <item sd="0" m="1" x="15137"/>
        <item sd="0" m="1" x="15131"/>
        <item sd="0" m="1" x="15118"/>
        <item sd="0" m="1" x="15114"/>
        <item sd="0" m="1" x="15136"/>
        <item sd="0" m="1" x="15117"/>
        <item sd="0" m="1" x="15139"/>
        <item sd="0" m="1" x="15127"/>
        <item sd="0" m="1" x="15135"/>
        <item sd="0" m="1" x="15149"/>
        <item m="1" x="15152"/>
        <item m="1" x="15157"/>
        <item x="15103"/>
        <item x="15104"/>
        <item sd="0" x="15105"/>
        <item x="15000"/>
        <item x="15001"/>
        <item x="15002"/>
        <item m="1" x="15138"/>
        <item m="1" x="15153"/>
        <item m="1" x="15158"/>
        <item m="1" x="15151"/>
        <item m="1" x="15155"/>
        <item m="1" x="15159"/>
        <item t="default" sd="0"/>
      </items>
    </pivotField>
    <pivotField showAll="0" defaultSubtotal="0"/>
    <pivotField showAll="0">
      <items count="5">
        <item x="0"/>
        <item h="1" x="1"/>
        <item h="1" m="1" x="2"/>
        <item h="1"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7"/>
  </rowFields>
  <rowItems count="104">
    <i>
      <x v="15016"/>
    </i>
    <i>
      <x v="15017"/>
    </i>
    <i>
      <x v="15018"/>
    </i>
    <i>
      <x v="15019"/>
    </i>
    <i>
      <x v="15020"/>
    </i>
    <i>
      <x v="15021"/>
    </i>
    <i>
      <x v="15022"/>
    </i>
    <i>
      <x v="15023"/>
    </i>
    <i>
      <x v="15024"/>
    </i>
    <i>
      <x v="15025"/>
    </i>
    <i>
      <x v="15026"/>
    </i>
    <i>
      <x v="15027"/>
    </i>
    <i>
      <x v="15028"/>
    </i>
    <i>
      <x v="15029"/>
    </i>
    <i>
      <x v="15030"/>
    </i>
    <i>
      <x v="15031"/>
    </i>
    <i>
      <x v="15032"/>
    </i>
    <i>
      <x v="15033"/>
    </i>
    <i>
      <x v="15034"/>
    </i>
    <i>
      <x v="15035"/>
    </i>
    <i>
      <x v="15036"/>
    </i>
    <i>
      <x v="15037"/>
    </i>
    <i>
      <x v="15038"/>
    </i>
    <i>
      <x v="15039"/>
    </i>
    <i>
      <x v="15040"/>
    </i>
    <i>
      <x v="15041"/>
    </i>
    <i>
      <x v="15042"/>
    </i>
    <i>
      <x v="15043"/>
    </i>
    <i>
      <x v="15044"/>
    </i>
    <i>
      <x v="15045"/>
    </i>
    <i>
      <x v="15046"/>
    </i>
    <i>
      <x v="15047"/>
    </i>
    <i>
      <x v="15048"/>
    </i>
    <i>
      <x v="15049"/>
    </i>
    <i>
      <x v="15050"/>
    </i>
    <i>
      <x v="15051"/>
    </i>
    <i>
      <x v="15052"/>
    </i>
    <i>
      <x v="15053"/>
    </i>
    <i>
      <x v="15054"/>
    </i>
    <i>
      <x v="15055"/>
    </i>
    <i>
      <x v="15056"/>
    </i>
    <i>
      <x v="15057"/>
    </i>
    <i>
      <x v="15058"/>
    </i>
    <i>
      <x v="15059"/>
    </i>
    <i>
      <x v="15060"/>
    </i>
    <i>
      <x v="15061"/>
    </i>
    <i>
      <x v="15062"/>
    </i>
    <i>
      <x v="15063"/>
    </i>
    <i>
      <x v="15064"/>
    </i>
    <i>
      <x v="15065"/>
    </i>
    <i>
      <x v="15066"/>
    </i>
    <i>
      <x v="15067"/>
    </i>
    <i>
      <x v="15068"/>
    </i>
    <i>
      <x v="15069"/>
    </i>
    <i>
      <x v="15070"/>
    </i>
    <i>
      <x v="15071"/>
    </i>
    <i>
      <x v="15072"/>
    </i>
    <i>
      <x v="15073"/>
    </i>
    <i>
      <x v="15074"/>
    </i>
    <i>
      <x v="15075"/>
    </i>
    <i>
      <x v="15076"/>
    </i>
    <i>
      <x v="15077"/>
    </i>
    <i>
      <x v="15078"/>
    </i>
    <i>
      <x v="15079"/>
    </i>
    <i>
      <x v="15080"/>
    </i>
    <i>
      <x v="15081"/>
    </i>
    <i>
      <x v="15082"/>
    </i>
    <i>
      <x v="15083"/>
    </i>
    <i>
      <x v="15084"/>
    </i>
    <i>
      <x v="15085"/>
    </i>
    <i>
      <x v="15086"/>
    </i>
    <i>
      <x v="15087"/>
    </i>
    <i>
      <x v="15088"/>
    </i>
    <i>
      <x v="15089"/>
    </i>
    <i>
      <x v="15090"/>
    </i>
    <i>
      <x v="15091"/>
    </i>
    <i>
      <x v="15092"/>
    </i>
    <i>
      <x v="15093"/>
    </i>
    <i>
      <x v="15094"/>
    </i>
    <i>
      <x v="15095"/>
    </i>
    <i>
      <x v="15096"/>
    </i>
    <i>
      <x v="15097"/>
    </i>
    <i>
      <x v="15098"/>
    </i>
    <i>
      <x v="15099"/>
    </i>
    <i>
      <x v="15100"/>
    </i>
    <i>
      <x v="15101"/>
    </i>
    <i>
      <x v="15102"/>
    </i>
    <i>
      <x v="15103"/>
    </i>
    <i>
      <x v="15104"/>
    </i>
    <i>
      <x v="15105"/>
    </i>
    <i>
      <x v="15106"/>
    </i>
    <i>
      <x v="15107"/>
    </i>
    <i>
      <x v="15108"/>
    </i>
    <i>
      <x v="15109"/>
    </i>
    <i>
      <x v="15110"/>
    </i>
    <i>
      <x v="15111"/>
    </i>
    <i>
      <x v="15112"/>
    </i>
    <i>
      <x v="15113"/>
    </i>
    <i>
      <x v="15114"/>
    </i>
    <i>
      <x v="15115"/>
    </i>
    <i>
      <x v="15194"/>
    </i>
    <i>
      <x v="15195"/>
    </i>
    <i>
      <x v="15196"/>
    </i>
    <i t="grand">
      <x/>
    </i>
  </rowItems>
  <colFields count="1">
    <field x="-2"/>
  </colFields>
  <colItems count="3">
    <i>
      <x/>
    </i>
    <i i="1">
      <x v="1"/>
    </i>
    <i i="2">
      <x v="2"/>
    </i>
  </colItems>
  <dataFields count="3">
    <dataField name="Average of ACTUALBASE" fld="17" subtotal="average" baseField="7" baseItem="7997" numFmtId="164"/>
    <dataField name="Average of PREDICTEDBASE" fld="18" subtotal="average" baseField="7" baseItem="7997" numFmtId="164"/>
    <dataField name="Average of ERRORBASE" fld="19" subtotal="average" baseField="7" baseItem="15111" numFmtId="164"/>
  </dataFields>
  <chartFormats count="3">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6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J27" firstHeaderRow="0" firstDataRow="1" firstDataCol="1"/>
  <pivotFields count="14">
    <pivotField showAll="0">
      <items count="969">
        <item h="1" x="0"/>
        <item h="1" x="1"/>
        <item h="1" x="2"/>
        <item h="1" x="3"/>
        <item h="1" m="1" x="816"/>
        <item h="1" x="4"/>
        <item h="1" x="5"/>
        <item h="1" x="6"/>
        <item h="1" x="7"/>
        <item h="1" x="8"/>
        <item h="1" m="1" x="857"/>
        <item h="1" x="9"/>
        <item h="1" m="1" x="917"/>
        <item h="1" x="10"/>
        <item h="1" m="1" x="870"/>
        <item h="1" m="1" x="874"/>
        <item h="1" x="11"/>
        <item h="1" x="12"/>
        <item h="1" x="13"/>
        <item h="1" x="14"/>
        <item h="1" m="1" x="931"/>
        <item h="1" x="15"/>
        <item h="1" m="1" x="936"/>
        <item h="1" x="16"/>
        <item h="1" m="1" x="891"/>
        <item h="1" x="17"/>
        <item h="1" x="18"/>
        <item h="1" x="19"/>
        <item h="1" x="20"/>
        <item h="1" x="21"/>
        <item h="1" m="1" x="875"/>
        <item h="1" m="1" x="882"/>
        <item h="1" m="1" x="805"/>
        <item h="1" m="1" x="815"/>
        <item h="1" m="1" x="910"/>
        <item h="1" x="22"/>
        <item h="1" x="23"/>
        <item h="1" x="24"/>
        <item h="1" x="25"/>
        <item h="1" x="26"/>
        <item h="1" x="27"/>
        <item h="1" x="28"/>
        <item h="1" m="1" x="879"/>
        <item h="1" x="29"/>
        <item h="1" m="1" x="959"/>
        <item h="1" x="30"/>
        <item h="1" x="31"/>
        <item h="1" x="32"/>
        <item h="1" x="33"/>
        <item h="1" x="34"/>
        <item h="1" x="35"/>
        <item h="1" x="36"/>
        <item h="1" x="37"/>
        <item h="1" x="38"/>
        <item h="1" m="1" x="844"/>
        <item h="1" x="39"/>
        <item h="1" x="40"/>
        <item h="1" x="41"/>
        <item h="1" x="42"/>
        <item h="1" x="43"/>
        <item h="1" x="44"/>
        <item h="1" m="1" x="885"/>
        <item h="1" x="45"/>
        <item h="1" x="46"/>
        <item h="1" x="47"/>
        <item h="1" x="48"/>
        <item h="1" x="49"/>
        <item h="1" x="50"/>
        <item h="1" x="51"/>
        <item h="1" x="52"/>
        <item h="1" x="53"/>
        <item h="1" x="54"/>
        <item h="1" x="55"/>
        <item h="1" m="1" x="933"/>
        <item h="1" x="56"/>
        <item h="1" x="57"/>
        <item h="1" m="1" x="915"/>
        <item h="1" x="58"/>
        <item h="1" x="59"/>
        <item h="1" x="60"/>
        <item h="1" m="1" x="940"/>
        <item h="1" m="1" x="951"/>
        <item h="1" x="61"/>
        <item h="1" m="1" x="801"/>
        <item h="1" x="62"/>
        <item h="1" x="63"/>
        <item h="1" x="64"/>
        <item h="1" x="65"/>
        <item h="1" x="66"/>
        <item h="1" x="67"/>
        <item h="1" x="68"/>
        <item h="1" x="69"/>
        <item h="1" x="70"/>
        <item h="1" m="1" x="928"/>
        <item h="1" x="71"/>
        <item h="1" m="1" x="937"/>
        <item h="1" x="72"/>
        <item h="1" x="73"/>
        <item h="1" x="74"/>
        <item h="1" m="1" x="855"/>
        <item h="1" x="75"/>
        <item h="1" x="76"/>
        <item h="1" x="77"/>
        <item h="1" m="1" x="949"/>
        <item h="1" m="1" x="956"/>
        <item h="1" x="78"/>
        <item h="1" x="79"/>
        <item h="1" m="1" x="817"/>
        <item h="1" x="80"/>
        <item h="1" x="81"/>
        <item h="1" m="1" x="842"/>
        <item h="1" x="82"/>
        <item h="1" x="83"/>
        <item h="1" x="84"/>
        <item h="1" x="85"/>
        <item h="1" m="1" x="892"/>
        <item h="1" m="1" x="925"/>
        <item h="1" x="86"/>
        <item h="1" x="87"/>
        <item h="1" x="88"/>
        <item h="1" x="89"/>
        <item h="1" x="90"/>
        <item h="1" x="91"/>
        <item h="1" x="92"/>
        <item h="1" x="93"/>
        <item h="1" x="94"/>
        <item h="1" x="95"/>
        <item h="1" x="96"/>
        <item h="1" x="97"/>
        <item h="1" x="98"/>
        <item h="1" m="1" x="881"/>
        <item h="1" x="99"/>
        <item h="1" m="1" x="942"/>
        <item h="1" x="100"/>
        <item h="1" x="101"/>
        <item h="1" m="1" x="824"/>
        <item h="1" x="102"/>
        <item h="1" m="1" x="868"/>
        <item h="1" m="1" x="890"/>
        <item h="1" m="1" x="819"/>
        <item h="1" x="103"/>
        <item h="1" x="104"/>
        <item h="1" m="1" x="864"/>
        <item h="1" x="105"/>
        <item h="1" x="106"/>
        <item h="1" x="107"/>
        <item h="1" x="108"/>
        <item h="1" x="109"/>
        <item h="1" x="110"/>
        <item h="1" x="111"/>
        <item h="1" x="112"/>
        <item h="1" x="113"/>
        <item h="1" x="114"/>
        <item h="1" x="115"/>
        <item h="1" x="116"/>
        <item h="1" x="117"/>
        <item h="1" x="118"/>
        <item h="1" x="119"/>
        <item h="1" x="120"/>
        <item h="1" x="121"/>
        <item h="1" x="122"/>
        <item h="1" x="123"/>
        <item h="1" x="124"/>
        <item h="1" m="1" x="872"/>
        <item h="1" x="125"/>
        <item h="1" m="1" x="919"/>
        <item h="1" m="1" x="860"/>
        <item h="1" x="126"/>
        <item h="1" x="127"/>
        <item h="1" x="128"/>
        <item h="1" x="129"/>
        <item h="1" m="1" x="830"/>
        <item h="1" x="130"/>
        <item h="1" x="131"/>
        <item h="1" x="132"/>
        <item h="1" m="1" x="953"/>
        <item h="1" m="1" x="889"/>
        <item h="1" x="133"/>
        <item h="1" x="134"/>
        <item h="1" x="135"/>
        <item h="1" x="136"/>
        <item h="1" x="137"/>
        <item h="1" x="138"/>
        <item h="1" x="139"/>
        <item h="1" x="140"/>
        <item h="1" m="1" x="858"/>
        <item h="1" m="1" x="863"/>
        <item h="1" x="141"/>
        <item h="1" x="142"/>
        <item h="1" x="143"/>
        <item h="1" m="1" x="899"/>
        <item h="1" x="144"/>
        <item h="1" x="145"/>
        <item h="1" m="1" x="943"/>
        <item h="1" x="146"/>
        <item h="1" x="147"/>
        <item h="1" x="148"/>
        <item h="1" m="1" x="898"/>
        <item h="1" x="149"/>
        <item h="1" x="150"/>
        <item h="1" x="151"/>
        <item h="1" x="152"/>
        <item h="1" x="153"/>
        <item h="1" x="154"/>
        <item h="1" m="1" x="845"/>
        <item h="1" x="155"/>
        <item h="1" x="156"/>
        <item h="1" x="157"/>
        <item h="1" x="158"/>
        <item h="1" x="159"/>
        <item h="1" x="160"/>
        <item h="1" x="161"/>
        <item h="1" x="162"/>
        <item h="1" m="1" x="808"/>
        <item h="1" x="163"/>
        <item h="1" m="1" x="905"/>
        <item h="1" m="1" x="907"/>
        <item h="1" x="164"/>
        <item h="1" x="165"/>
        <item h="1" x="166"/>
        <item h="1" x="167"/>
        <item h="1" x="168"/>
        <item h="1" x="169"/>
        <item h="1" m="1" x="896"/>
        <item h="1" m="1" x="814"/>
        <item h="1" m="1" x="904"/>
        <item h="1" x="170"/>
        <item h="1" m="1" x="912"/>
        <item h="1" m="1" x="921"/>
        <item h="1" x="171"/>
        <item h="1" x="172"/>
        <item h="1" x="173"/>
        <item h="1" x="174"/>
        <item h="1" m="1" x="947"/>
        <item h="1" x="175"/>
        <item h="1" x="176"/>
        <item h="1" x="177"/>
        <item h="1" x="178"/>
        <item h="1" x="179"/>
        <item h="1" m="1" x="878"/>
        <item h="1" x="180"/>
        <item h="1" x="181"/>
        <item h="1" x="182"/>
        <item h="1" x="183"/>
        <item h="1" x="184"/>
        <item h="1" x="185"/>
        <item h="1" x="186"/>
        <item h="1" x="187"/>
        <item h="1" m="1" x="835"/>
        <item h="1" x="188"/>
        <item h="1" x="189"/>
        <item h="1" x="190"/>
        <item h="1" x="191"/>
        <item h="1" x="192"/>
        <item h="1" x="193"/>
        <item h="1" x="194"/>
        <item h="1" x="195"/>
        <item h="1" x="196"/>
        <item h="1" x="197"/>
        <item h="1" x="198"/>
        <item h="1" x="199"/>
        <item h="1" x="200"/>
        <item h="1" m="1" x="894"/>
        <item h="1" m="1" x="809"/>
        <item h="1" m="1" x="901"/>
        <item h="1" x="201"/>
        <item h="1" x="202"/>
        <item h="1" x="203"/>
        <item h="1" x="204"/>
        <item h="1" x="205"/>
        <item h="1" m="1" x="909"/>
        <item h="1" x="206"/>
        <item h="1" x="207"/>
        <item h="1" x="208"/>
        <item h="1" x="209"/>
        <item h="1" m="1" x="862"/>
        <item h="1" x="210"/>
        <item h="1" x="211"/>
        <item h="1" x="212"/>
        <item h="1" x="213"/>
        <item h="1" x="214"/>
        <item h="1" m="1" x="886"/>
        <item h="1" x="215"/>
        <item h="1" x="216"/>
        <item h="1" x="217"/>
        <item h="1" x="218"/>
        <item h="1" x="219"/>
        <item h="1" x="220"/>
        <item h="1" x="221"/>
        <item h="1" x="222"/>
        <item h="1" x="223"/>
        <item h="1" m="1" x="871"/>
        <item h="1" x="224"/>
        <item h="1" m="1" x="839"/>
        <item h="1" m="1" x="854"/>
        <item h="1" m="1" x="873"/>
        <item h="1" x="225"/>
        <item h="1" x="226"/>
        <item h="1" x="227"/>
        <item h="1" x="228"/>
        <item h="1" m="1" x="929"/>
        <item h="1" x="229"/>
        <item h="1" x="230"/>
        <item h="1" m="1" x="941"/>
        <item h="1" x="231"/>
        <item h="1" m="1" x="952"/>
        <item h="1" x="232"/>
        <item h="1" x="233"/>
        <item h="1" m="1" x="850"/>
        <item h="1" x="234"/>
        <item h="1" m="1" x="963"/>
        <item h="1" m="1" x="813"/>
        <item h="1" m="1" x="828"/>
        <item h="1" x="235"/>
        <item h="1" m="1" x="911"/>
        <item h="1" x="236"/>
        <item h="1" x="237"/>
        <item h="1" x="238"/>
        <item h="1" x="239"/>
        <item h="1" x="240"/>
        <item h="1" x="241"/>
        <item h="1" x="242"/>
        <item h="1" m="1" x="856"/>
        <item h="1" x="243"/>
        <item h="1" x="244"/>
        <item h="1" x="245"/>
        <item h="1" m="1" x="825"/>
        <item h="1" x="246"/>
        <item h="1" x="247"/>
        <item h="1" x="248"/>
        <item h="1" x="249"/>
        <item h="1" x="250"/>
        <item h="1" m="1" x="934"/>
        <item h="1" x="251"/>
        <item h="1" x="252"/>
        <item h="1" x="253"/>
        <item h="1" m="1" x="962"/>
        <item h="1" x="254"/>
        <item h="1" x="255"/>
        <item h="1" m="1" x="807"/>
        <item h="1" x="256"/>
        <item h="1" m="1" x="893"/>
        <item h="1" x="257"/>
        <item h="1" x="258"/>
        <item h="1" x="259"/>
        <item h="1" x="260"/>
        <item h="1" x="261"/>
        <item h="1" m="1" x="916"/>
        <item h="1" m="1" x="834"/>
        <item h="1" x="262"/>
        <item h="1" m="1" x="851"/>
        <item h="1" m="1" x="938"/>
        <item h="1" x="263"/>
        <item h="1" m="1" x="945"/>
        <item h="1" x="264"/>
        <item h="1" x="265"/>
        <item h="1" m="1" x="958"/>
        <item h="1" x="266"/>
        <item h="1" x="267"/>
        <item h="1" x="268"/>
        <item h="1" x="269"/>
        <item h="1" x="270"/>
        <item h="1" x="271"/>
        <item h="1" m="1" x="802"/>
        <item h="1" m="1" x="932"/>
        <item h="1" x="272"/>
        <item h="1" x="273"/>
        <item h="1" x="274"/>
        <item h="1" m="1" x="861"/>
        <item h="1" x="275"/>
        <item h="1" x="276"/>
        <item h="1" x="277"/>
        <item h="1" x="278"/>
        <item h="1" x="279"/>
        <item h="1" x="280"/>
        <item h="1" x="281"/>
        <item h="1" x="282"/>
        <item h="1" x="283"/>
        <item h="1" x="284"/>
        <item h="1" x="285"/>
        <item h="1" x="286"/>
        <item h="1" x="287"/>
        <item h="1" m="1" x="848"/>
        <item h="1" x="288"/>
        <item h="1" m="1" x="902"/>
        <item h="1" x="289"/>
        <item h="1" x="290"/>
        <item h="1" x="291"/>
        <item h="1" x="292"/>
        <item h="1" x="293"/>
        <item h="1" m="1" x="831"/>
        <item h="1" x="294"/>
        <item h="1" x="295"/>
        <item h="1" x="296"/>
        <item h="1" x="297"/>
        <item h="1" x="298"/>
        <item h="1" x="299"/>
        <item h="1" x="300"/>
        <item h="1" m="1" x="877"/>
        <item h="1" x="301"/>
        <item h="1" x="302"/>
        <item h="1" x="303"/>
        <item h="1" m="1" x="812"/>
        <item h="1" x="304"/>
        <item h="1" x="305"/>
        <item h="1" m="1" x="823"/>
        <item h="1" m="1" x="903"/>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m="1" x="913"/>
        <item h="1" m="1" x="832"/>
        <item h="1" x="330"/>
        <item h="1" x="331"/>
        <item h="1" m="1" x="961"/>
        <item h="1" x="332"/>
        <item h="1" x="333"/>
        <item h="1" m="1" x="923"/>
        <item h="1" x="334"/>
        <item h="1" m="1" x="838"/>
        <item h="1" m="1" x="846"/>
        <item h="1" x="335"/>
        <item h="1" m="1" x="811"/>
        <item h="1" x="336"/>
        <item h="1" x="337"/>
        <item h="1" x="338"/>
        <item h="1" x="339"/>
        <item h="1" x="340"/>
        <item h="1" x="341"/>
        <item h="1" x="342"/>
        <item h="1" m="1" x="920"/>
        <item h="1" m="1" x="965"/>
        <item h="1" x="343"/>
        <item h="1" x="344"/>
        <item h="1" x="345"/>
        <item h="1" m="1" x="883"/>
        <item h="1" m="1" x="897"/>
        <item h="1" x="346"/>
        <item h="1" x="347"/>
        <item h="1" x="348"/>
        <item h="1" x="349"/>
        <item h="1" x="350"/>
        <item h="1" x="351"/>
        <item h="1" x="352"/>
        <item h="1" x="353"/>
        <item h="1" x="354"/>
        <item h="1" x="355"/>
        <item h="1" x="356"/>
        <item h="1" x="357"/>
        <item h="1" x="358"/>
        <item h="1" x="359"/>
        <item h="1" x="360"/>
        <item h="1" x="361"/>
        <item h="1" x="362"/>
        <item h="1" x="363"/>
        <item h="1" m="1" x="960"/>
        <item h="1" x="364"/>
        <item h="1" m="1" x="884"/>
        <item h="1" m="1" x="930"/>
        <item h="1" x="365"/>
        <item h="1" x="366"/>
        <item h="1" x="367"/>
        <item h="1" m="1" x="939"/>
        <item h="1" m="1" x="859"/>
        <item h="1" x="368"/>
        <item h="1" m="1" x="906"/>
        <item h="1" x="369"/>
        <item h="1" x="370"/>
        <item h="1" x="371"/>
        <item h="1" x="372"/>
        <item h="1" x="373"/>
        <item h="1" m="1" x="880"/>
        <item h="1" x="374"/>
        <item h="1" x="375"/>
        <item h="1" x="376"/>
        <item h="1" x="377"/>
        <item h="1" x="378"/>
        <item h="1" x="379"/>
        <item h="1" x="380"/>
        <item h="1" x="381"/>
        <item h="1" x="382"/>
        <item h="1" x="383"/>
        <item h="1" x="384"/>
        <item h="1" x="385"/>
        <item h="1" x="386"/>
        <item h="1" x="387"/>
        <item h="1" x="388"/>
        <item h="1" x="389"/>
        <item h="1" m="1" x="821"/>
        <item h="1" x="390"/>
        <item h="1" x="391"/>
        <item h="1" m="1" x="865"/>
        <item h="1" x="392"/>
        <item h="1" x="393"/>
        <item h="1" x="394"/>
        <item h="1" m="1" x="966"/>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m="1" x="876"/>
        <item h="1" x="417"/>
        <item h="1" m="1" x="841"/>
        <item h="1" x="418"/>
        <item h="1" m="1" x="806"/>
        <item h="1" x="419"/>
        <item h="1" m="1" x="852"/>
        <item h="1" x="420"/>
        <item h="1" m="1" x="820"/>
        <item h="1" x="421"/>
        <item h="1" m="1" x="954"/>
        <item h="1" x="422"/>
        <item h="1" x="423"/>
        <item h="1" x="424"/>
        <item h="1" x="425"/>
        <item h="1" x="426"/>
        <item h="1" x="427"/>
        <item h="1" x="428"/>
        <item h="1" m="1" x="888"/>
        <item h="1" x="429"/>
        <item h="1" x="430"/>
        <item h="1" x="431"/>
        <item h="1" x="432"/>
        <item h="1" x="433"/>
        <item h="1" x="434"/>
        <item h="1" x="435"/>
        <item h="1" x="436"/>
        <item h="1" x="437"/>
        <item h="1" x="438"/>
        <item h="1" x="439"/>
        <item h="1" m="1" x="869"/>
        <item h="1" x="440"/>
        <item h="1" m="1" x="837"/>
        <item h="1" x="441"/>
        <item h="1" x="442"/>
        <item h="1" x="443"/>
        <item h="1" x="444"/>
        <item h="1" x="445"/>
        <item h="1" x="446"/>
        <item h="1" x="447"/>
        <item h="1" x="448"/>
        <item h="1" x="449"/>
        <item h="1" m="1" x="818"/>
        <item h="1" x="450"/>
        <item h="1" x="451"/>
        <item h="1" x="452"/>
        <item h="1" x="453"/>
        <item h="1" x="454"/>
        <item h="1" x="455"/>
        <item h="1" x="456"/>
        <item h="1" x="457"/>
        <item h="1" x="458"/>
        <item h="1" x="459"/>
        <item h="1" x="460"/>
        <item h="1" x="461"/>
        <item h="1" x="462"/>
        <item h="1" x="463"/>
        <item h="1" x="464"/>
        <item h="1" m="1" x="927"/>
        <item h="1" x="465"/>
        <item h="1" x="466"/>
        <item h="1" x="467"/>
        <item h="1" x="468"/>
        <item h="1" x="469"/>
        <item h="1" x="470"/>
        <item h="1" x="471"/>
        <item h="1" x="472"/>
        <item h="1" m="1" x="867"/>
        <item h="1" x="473"/>
        <item h="1" x="474"/>
        <item h="1" m="1" x="836"/>
        <item h="1" x="475"/>
        <item h="1" x="476"/>
        <item h="1" x="477"/>
        <item h="1" x="478"/>
        <item h="1" x="479"/>
        <item h="1" x="480"/>
        <item h="1" x="481"/>
        <item h="1" x="482"/>
        <item h="1" x="483"/>
        <item h="1" x="484"/>
        <item h="1" x="485"/>
        <item h="1" x="486"/>
        <item h="1" x="487"/>
        <item h="1" x="488"/>
        <item h="1" x="489"/>
        <item h="1" m="1" x="908"/>
        <item h="1" x="490"/>
        <item h="1" x="491"/>
        <item h="1" x="492"/>
        <item h="1" x="493"/>
        <item h="1" x="494"/>
        <item h="1" x="495"/>
        <item h="1" m="1" x="926"/>
        <item h="1" x="496"/>
        <item h="1" x="497"/>
        <item h="1" m="1" x="804"/>
        <item h="1" x="498"/>
        <item h="1" x="499"/>
        <item h="1" x="500"/>
        <item h="1" x="501"/>
        <item h="1" x="502"/>
        <item h="1" x="503"/>
        <item h="1" x="504"/>
        <item h="1" x="505"/>
        <item h="1" x="506"/>
        <item h="1" m="1" x="829"/>
        <item h="1" x="507"/>
        <item h="1" x="508"/>
        <item h="1" x="509"/>
        <item h="1" x="510"/>
        <item h="1" x="511"/>
        <item h="1" x="512"/>
        <item h="1" x="513"/>
        <item h="1" x="514"/>
        <item h="1" x="515"/>
        <item h="1" x="516"/>
        <item h="1" x="517"/>
        <item h="1" x="518"/>
        <item h="1" m="1" x="853"/>
        <item h="1" m="1" x="900"/>
        <item h="1" x="519"/>
        <item h="1" x="520"/>
        <item h="1" x="521"/>
        <item h="1" x="522"/>
        <item h="1" x="523"/>
        <item h="1" x="524"/>
        <item h="1" x="525"/>
        <item h="1" x="526"/>
        <item h="1" x="527"/>
        <item h="1" x="528"/>
        <item h="1" x="529"/>
        <item h="1" x="530"/>
        <item h="1" x="531"/>
        <item h="1" x="532"/>
        <item h="1" x="533"/>
        <item h="1" x="534"/>
        <item h="1" x="535"/>
        <item h="1" m="1" x="833"/>
        <item h="1" x="536"/>
        <item h="1" x="537"/>
        <item h="1" x="538"/>
        <item h="1" x="539"/>
        <item h="1" x="540"/>
        <item h="1" x="541"/>
        <item h="1" x="542"/>
        <item h="1" x="543"/>
        <item h="1" x="544"/>
        <item h="1" x="545"/>
        <item h="1" m="1" x="887"/>
        <item h="1" x="546"/>
        <item h="1" m="1" x="895"/>
        <item h="1" m="1" x="935"/>
        <item h="1" x="547"/>
        <item h="1" x="548"/>
        <item h="1" x="549"/>
        <item h="1" x="550"/>
        <item h="1" x="551"/>
        <item h="1" x="552"/>
        <item h="1" x="553"/>
        <item h="1" m="1" x="955"/>
        <item h="1" m="1" x="967"/>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m="1" x="944"/>
        <item h="1" m="1" x="957"/>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m="1" x="946"/>
        <item h="1" x="610"/>
        <item h="1" x="611"/>
        <item h="1" x="612"/>
        <item h="1" x="613"/>
        <item h="1" x="614"/>
        <item h="1" m="1" x="914"/>
        <item h="1" x="615"/>
        <item h="1" x="616"/>
        <item h="1" m="1" x="964"/>
        <item h="1" x="617"/>
        <item h="1" x="618"/>
        <item h="1" x="619"/>
        <item h="1" x="620"/>
        <item h="1" x="621"/>
        <item h="1" x="622"/>
        <item h="1" x="623"/>
        <item h="1" m="1" x="950"/>
        <item h="1" x="624"/>
        <item h="1" x="625"/>
        <item h="1" m="1" x="948"/>
        <item h="1" x="626"/>
        <item h="1" x="627"/>
        <item h="1" x="628"/>
        <item h="1" x="629"/>
        <item h="1" x="630"/>
        <item h="1" x="631"/>
        <item h="1" x="632"/>
        <item h="1" x="633"/>
        <item h="1" x="634"/>
        <item h="1" x="635"/>
        <item h="1" x="636"/>
        <item h="1" x="637"/>
        <item h="1" x="638"/>
        <item h="1" x="639"/>
        <item h="1" x="640"/>
        <item h="1" x="641"/>
        <item h="1" x="642"/>
        <item h="1" m="1" x="826"/>
        <item h="1" x="643"/>
        <item h="1" x="644"/>
        <item h="1" x="645"/>
        <item h="1" x="646"/>
        <item h="1" x="647"/>
        <item h="1" x="648"/>
        <item h="1" x="649"/>
        <item h="1" m="1" x="924"/>
        <item h="1" x="650"/>
        <item h="1" x="651"/>
        <item h="1" x="652"/>
        <item h="1" x="653"/>
        <item h="1" x="654"/>
        <item h="1" x="655"/>
        <item h="1" m="1" x="866"/>
        <item h="1" x="656"/>
        <item h="1" x="657"/>
        <item h="1" x="658"/>
        <item h="1" x="659"/>
        <item h="1" x="660"/>
        <item h="1" x="661"/>
        <item h="1" m="1" x="840"/>
        <item h="1" x="662"/>
        <item h="1" x="663"/>
        <item h="1" x="664"/>
        <item h="1" m="1" x="800"/>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m="1" x="847"/>
        <item h="1" x="719"/>
        <item h="1" x="720"/>
        <item h="1" x="721"/>
        <item h="1" m="1" x="918"/>
        <item h="1" x="722"/>
        <item h="1" x="723"/>
        <item h="1" x="724"/>
        <item h="1" x="725"/>
        <item h="1" x="726"/>
        <item h="1" x="727"/>
        <item h="1" x="728"/>
        <item h="1" x="729"/>
        <item h="1" x="730"/>
        <item h="1" x="731"/>
        <item h="1" m="1" x="803"/>
        <item h="1" x="732"/>
        <item h="1" x="733"/>
        <item h="1" x="734"/>
        <item h="1" x="735"/>
        <item h="1" x="736"/>
        <item h="1" x="737"/>
        <item h="1" x="738"/>
        <item h="1" x="739"/>
        <item h="1" m="1" x="84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m="1" x="810"/>
        <item h="1" m="1" x="822"/>
        <item h="1" m="1" x="827"/>
        <item h="1" x="776"/>
        <item h="1" x="777"/>
        <item h="1" x="778"/>
        <item h="1" m="1" x="843"/>
        <item h="1" x="779"/>
        <item h="1" x="780"/>
        <item h="1" x="781"/>
        <item h="1" x="782"/>
        <item h="1" x="783"/>
        <item h="1" x="784"/>
        <item h="1" x="785"/>
        <item h="1" x="786"/>
        <item h="1" x="787"/>
        <item h="1" m="1" x="922"/>
        <item h="1" x="788"/>
        <item h="1" x="789"/>
        <item h="1" x="790"/>
        <item h="1" x="791"/>
        <item h="1" x="792"/>
        <item h="1" x="793"/>
        <item x="794"/>
        <item h="1" x="795"/>
        <item h="1" x="796"/>
        <item h="1" x="797"/>
        <item h="1" x="798"/>
        <item h="1" x="799"/>
        <item t="default"/>
      </items>
    </pivotField>
    <pivotField showAll="0"/>
    <pivotField axis="axisRow" numFmtId="22" showAll="0" sortType="ascending" defaultSubtotal="0">
      <items count="2144">
        <item m="1" x="1206"/>
        <item m="1" x="1460"/>
        <item m="1" x="1461"/>
        <item m="1" x="1462"/>
        <item m="1" x="1463"/>
        <item m="1" x="1465"/>
        <item m="1" x="1466"/>
        <item m="1" x="1468"/>
        <item m="1" x="1470"/>
        <item m="1" x="1472"/>
        <item m="1" x="1474"/>
        <item m="1" x="1477"/>
        <item m="1" x="1479"/>
        <item m="1" x="1481"/>
        <item m="1" x="1483"/>
        <item m="1" x="1485"/>
        <item m="1" x="1487"/>
        <item m="1" x="1489"/>
        <item m="1" x="1491"/>
        <item m="1" x="1493"/>
        <item m="1" x="697"/>
        <item m="1" x="698"/>
        <item m="1" x="700"/>
        <item m="1" x="703"/>
        <item m="1" x="704"/>
        <item m="1" x="707"/>
        <item m="1" x="709"/>
        <item m="1" x="711"/>
        <item m="1" x="713"/>
        <item m="1" x="715"/>
        <item m="1" x="718"/>
        <item m="1" x="720"/>
        <item m="1" x="722"/>
        <item m="1" x="724"/>
        <item m="1" x="726"/>
        <item m="1" x="727"/>
        <item m="1" x="731"/>
        <item m="1" x="1497"/>
        <item m="1" x="1498"/>
        <item m="1" x="1499"/>
        <item m="1" x="1501"/>
        <item m="1" x="1504"/>
        <item m="1" x="1507"/>
        <item m="1" x="1508"/>
        <item m="1" x="1511"/>
        <item m="1" x="1514"/>
        <item m="1" x="1517"/>
        <item m="1" x="1519"/>
        <item m="1" x="1522"/>
        <item m="1" x="1525"/>
        <item m="1" x="1528"/>
        <item m="1" x="1531"/>
        <item m="1" x="1534"/>
        <item m="1" x="1537"/>
        <item m="1" x="1542"/>
        <item m="1" x="1544"/>
        <item m="1" x="1546"/>
        <item m="1" x="733"/>
        <item m="1" x="734"/>
        <item m="1" x="735"/>
        <item m="1" x="737"/>
        <item m="1" x="738"/>
        <item m="1" x="739"/>
        <item m="1" x="741"/>
        <item m="1" x="743"/>
        <item m="1" x="745"/>
        <item m="1" x="748"/>
        <item m="1" x="751"/>
        <item m="1" x="753"/>
        <item m="1" x="756"/>
        <item m="1" x="758"/>
        <item m="1" x="760"/>
        <item m="1" x="761"/>
        <item m="1" x="764"/>
        <item m="1" x="767"/>
        <item m="1" x="770"/>
        <item m="1" x="773"/>
        <item m="1" x="1550"/>
        <item m="1" x="1551"/>
        <item m="1" x="1552"/>
        <item m="1" x="1554"/>
        <item m="1" x="1555"/>
        <item m="1" x="1558"/>
        <item m="1" x="1559"/>
        <item m="1" x="1561"/>
        <item m="1" x="1562"/>
        <item m="1" x="1563"/>
        <item m="1" x="1565"/>
        <item m="1" x="1567"/>
        <item m="1" x="1569"/>
        <item m="1" x="1571"/>
        <item m="1" x="1573"/>
        <item m="1" x="1574"/>
        <item m="1" x="787"/>
        <item m="1" x="792"/>
        <item m="1" x="795"/>
        <item m="1" x="797"/>
        <item m="1" x="799"/>
        <item m="1" x="801"/>
        <item m="1" x="803"/>
        <item m="1" x="805"/>
        <item m="1" x="807"/>
        <item m="1" x="809"/>
        <item m="1" x="811"/>
        <item m="1" x="815"/>
        <item m="1" x="1600"/>
        <item m="1" x="1603"/>
        <item m="1" x="1610"/>
        <item m="1" x="1615"/>
        <item m="1" x="1619"/>
        <item m="1" x="1624"/>
        <item m="1" x="1627"/>
        <item m="1" x="1630"/>
        <item m="1" x="1633"/>
        <item m="1" x="1867"/>
        <item m="1" x="1079"/>
        <item m="1" x="1081"/>
        <item m="1" x="1082"/>
        <item m="1" x="1083"/>
        <item m="1" x="1085"/>
        <item m="1" x="1087"/>
        <item m="1" x="1089"/>
        <item m="1" x="1090"/>
        <item m="1" x="1091"/>
        <item m="1" x="1093"/>
        <item m="1" x="1095"/>
        <item m="1" x="1097"/>
        <item m="1" x="1100"/>
        <item m="1" x="1103"/>
        <item m="1" x="1106"/>
        <item m="1" x="1109"/>
        <item m="1" x="1111"/>
        <item m="1" x="1114"/>
        <item m="1" x="1117"/>
        <item m="1" x="1120"/>
        <item m="1" x="1123"/>
        <item m="1" x="1126"/>
        <item m="1" x="1129"/>
        <item m="1" x="1132"/>
        <item m="1" x="1922"/>
        <item m="1" x="1924"/>
        <item m="1" x="1925"/>
        <item m="1" x="1926"/>
        <item m="1" x="1928"/>
        <item m="1" x="1929"/>
        <item m="1" x="1930"/>
        <item m="1" x="1931"/>
        <item m="1" x="1932"/>
        <item m="1" x="1934"/>
        <item m="1" x="1936"/>
        <item m="1" x="1938"/>
        <item m="1" x="1941"/>
        <item m="1" x="1944"/>
        <item m="1" x="1947"/>
        <item m="1" x="1950"/>
        <item m="1" x="1953"/>
        <item m="1" x="1956"/>
        <item m="1" x="1958"/>
        <item m="1" x="1961"/>
        <item m="1" x="1964"/>
        <item m="1" x="1967"/>
        <item m="1" x="1970"/>
        <item m="1" x="1973"/>
        <item m="1" x="1148"/>
        <item m="1" x="1152"/>
        <item m="1" x="1154"/>
        <item m="1" x="1156"/>
        <item m="1" x="1158"/>
        <item m="1" x="1159"/>
        <item m="1" x="1160"/>
        <item m="1" x="1162"/>
        <item m="1" x="1164"/>
        <item m="1" x="1167"/>
        <item m="1" x="1169"/>
        <item m="1" x="1172"/>
        <item m="1" x="1175"/>
        <item m="1" x="1178"/>
        <item m="1" x="1182"/>
        <item m="1" x="1186"/>
        <item m="1" x="1188"/>
        <item m="1" x="1192"/>
        <item m="1" x="1195"/>
        <item m="1" x="1199"/>
        <item m="1" x="1202"/>
        <item m="1" x="1207"/>
        <item m="1" x="1210"/>
        <item m="1" x="1213"/>
        <item m="1" x="1990"/>
        <item m="1" x="1992"/>
        <item m="1" x="1994"/>
        <item m="1" x="1995"/>
        <item m="1" x="1997"/>
        <item m="1" x="1998"/>
        <item m="1" x="1999"/>
        <item m="1" x="2000"/>
        <item m="1" x="2002"/>
        <item m="1" x="2004"/>
        <item m="1" x="2005"/>
        <item m="1" x="2006"/>
        <item m="1" x="2008"/>
        <item m="1" x="2009"/>
        <item m="1" x="2012"/>
        <item m="1" x="2014"/>
        <item m="1" x="2016"/>
        <item m="1" x="2018"/>
        <item m="1" x="2020"/>
        <item m="1" x="2021"/>
        <item m="1" x="2023"/>
        <item m="1" x="2025"/>
        <item m="1" x="2028"/>
        <item m="1" x="1231"/>
        <item m="1" x="1233"/>
        <item m="1" x="1234"/>
        <item m="1" x="1235"/>
        <item m="1" x="1237"/>
        <item m="1" x="1238"/>
        <item m="1" x="1243"/>
        <item m="1" x="1246"/>
        <item m="1" x="1247"/>
        <item m="1" x="1249"/>
        <item m="1" x="1251"/>
        <item m="1" x="1252"/>
        <item m="1" x="1254"/>
        <item m="1" x="1256"/>
        <item m="1" x="1260"/>
        <item m="1" x="2068"/>
        <item m="1" x="2069"/>
        <item m="1" x="2070"/>
        <item m="1" x="2072"/>
        <item m="1" x="2082"/>
        <item m="1" x="2084"/>
        <item m="1" x="2086"/>
        <item m="1" x="2088"/>
        <item m="1" x="2091"/>
        <item m="1" x="2093"/>
        <item m="1" x="2096"/>
        <item m="1" x="1502"/>
        <item m="1" x="1503"/>
        <item m="1" x="1505"/>
        <item m="1" x="1509"/>
        <item m="1" x="1512"/>
        <item m="1" x="1515"/>
        <item m="1" x="1520"/>
        <item m="1" x="1523"/>
        <item m="1" x="1526"/>
        <item m="1" x="1529"/>
        <item m="1" x="1532"/>
        <item m="1" x="1535"/>
        <item m="1" x="1538"/>
        <item m="1" x="1540"/>
        <item m="1" x="1547"/>
        <item m="1" x="744"/>
        <item m="1" x="746"/>
        <item m="1" x="749"/>
        <item m="1" x="754"/>
        <item m="1" x="757"/>
        <item m="1" x="762"/>
        <item m="1" x="765"/>
        <item m="1" x="768"/>
        <item m="1" x="774"/>
        <item m="1" x="776"/>
        <item m="1" x="1553"/>
        <item m="1" x="1556"/>
        <item m="1" x="1557"/>
        <item m="1" x="1560"/>
        <item m="1" x="1564"/>
        <item m="1" x="1566"/>
        <item m="1" x="1568"/>
        <item m="1" x="1570"/>
        <item m="1" x="1572"/>
        <item m="1" x="1575"/>
        <item m="1" x="778"/>
        <item m="1" x="779"/>
        <item m="1" x="780"/>
        <item m="1" x="781"/>
        <item m="1" x="782"/>
        <item m="1" x="783"/>
        <item m="1" x="784"/>
        <item m="1" x="785"/>
        <item m="1" x="786"/>
        <item m="1" x="1601"/>
        <item m="1" x="1604"/>
        <item m="1" x="1606"/>
        <item m="1" x="1608"/>
        <item m="1" x="1612"/>
        <item m="1" x="1617"/>
        <item m="1" x="1620"/>
        <item m="1" x="1622"/>
        <item m="1" x="1625"/>
        <item m="1" x="1628"/>
        <item m="1" x="1631"/>
        <item m="1" x="1634"/>
        <item m="1" x="823"/>
        <item m="1" x="827"/>
        <item m="1" x="834"/>
        <item m="1" x="839"/>
        <item m="1" x="843"/>
        <item m="1" x="845"/>
        <item m="1" x="847"/>
        <item m="1" x="849"/>
        <item m="1" x="851"/>
        <item m="1" x="853"/>
        <item m="1" x="1646"/>
        <item m="1" x="1648"/>
        <item m="1" x="1650"/>
        <item m="1" x="1654"/>
        <item m="1" x="1659"/>
        <item m="1" x="1661"/>
        <item m="1" x="1663"/>
        <item m="1" x="1665"/>
        <item m="1" x="1668"/>
        <item m="1" x="1671"/>
        <item m="1" x="1673"/>
        <item m="1" x="1675"/>
        <item m="1" x="1677"/>
        <item m="1" x="1679"/>
        <item m="1" x="1681"/>
        <item m="1" x="1683"/>
        <item m="1" x="856"/>
        <item m="1" x="857"/>
        <item m="1" x="858"/>
        <item m="1" x="859"/>
        <item m="1" x="860"/>
        <item m="1" x="861"/>
        <item m="1" x="862"/>
        <item m="1" x="863"/>
        <item m="1" x="864"/>
        <item m="1" x="865"/>
        <item m="1" x="866"/>
        <item m="1" x="867"/>
        <item m="1" x="1686"/>
        <item m="1" x="1687"/>
        <item m="1" x="1688"/>
        <item m="1" x="1689"/>
        <item m="1" x="1690"/>
        <item m="1" x="1692"/>
        <item m="1" x="1694"/>
        <item m="1" x="1696"/>
        <item m="1" x="1698"/>
        <item m="1" x="1700"/>
        <item m="1" x="1702"/>
        <item m="1" x="1704"/>
        <item m="1" x="1706"/>
        <item m="1" x="912"/>
        <item m="1" x="915"/>
        <item m="1" x="918"/>
        <item m="1" x="925"/>
        <item m="1" x="928"/>
        <item m="1" x="931"/>
        <item m="1" x="934"/>
        <item m="1" x="937"/>
        <item m="1" x="942"/>
        <item m="1" x="953"/>
        <item m="1" x="956"/>
        <item m="1" x="959"/>
        <item m="1" x="1765"/>
        <item m="1" x="1770"/>
        <item m="1" x="1776"/>
        <item m="1" x="1780"/>
        <item m="1" x="1783"/>
        <item m="1" x="1787"/>
        <item m="1" x="1791"/>
        <item m="1" x="1795"/>
        <item m="1" x="1799"/>
        <item m="1" x="1803"/>
        <item m="1" x="1809"/>
        <item m="1" x="1815"/>
        <item m="1" x="971"/>
        <item m="1" x="973"/>
        <item m="1" x="985"/>
        <item m="1" x="987"/>
        <item m="1" x="989"/>
        <item m="1" x="991"/>
        <item m="1" x="994"/>
        <item m="1" x="996"/>
        <item m="1" x="999"/>
        <item m="1" x="1005"/>
        <item m="1" x="1007"/>
        <item m="1" x="1010"/>
        <item m="1" x="1012"/>
        <item m="1" x="1014"/>
        <item m="1" x="1836"/>
        <item m="1" x="1838"/>
        <item m="1" x="1839"/>
        <item m="1" x="1841"/>
        <item m="1" x="1842"/>
        <item m="1" x="1846"/>
        <item m="1" x="1849"/>
        <item m="1" x="1850"/>
        <item m="1" x="1853"/>
        <item m="1" x="1855"/>
        <item m="1" x="1856"/>
        <item m="1" x="1859"/>
        <item m="1" x="1861"/>
        <item m="1" x="1862"/>
        <item m="1" x="1868"/>
        <item m="1" x="1871"/>
        <item m="1" x="1018"/>
        <item m="1" x="1019"/>
        <item m="1" x="1020"/>
        <item m="1" x="1027"/>
        <item m="1" x="1033"/>
        <item m="1" x="1036"/>
        <item m="1" x="1039"/>
        <item m="1" x="1042"/>
        <item m="1" x="1045"/>
        <item m="1" x="1048"/>
        <item m="1" x="1051"/>
        <item m="1" x="1054"/>
        <item m="1" x="1057"/>
        <item m="1" x="1060"/>
        <item m="1" x="1067"/>
        <item m="1" x="1652"/>
        <item m="1" x="1655"/>
        <item m="1" x="1666"/>
        <item m="1" x="1669"/>
        <item m="1" x="1691"/>
        <item m="1" x="1693"/>
        <item m="1" x="1695"/>
        <item m="1" x="1697"/>
        <item m="1" x="1699"/>
        <item m="1" x="1701"/>
        <item m="1" x="1703"/>
        <item m="1" x="1705"/>
        <item m="1" x="1707"/>
        <item m="1" x="1708"/>
        <item m="1" x="1709"/>
        <item m="1" x="1710"/>
        <item m="1" x="1711"/>
        <item m="1" x="870"/>
        <item m="1" x="874"/>
        <item m="1" x="877"/>
        <item m="1" x="879"/>
        <item m="1" x="881"/>
        <item m="1" x="883"/>
        <item m="1" x="885"/>
        <item m="1" x="887"/>
        <item m="1" x="889"/>
        <item m="1" x="891"/>
        <item m="1" x="893"/>
        <item m="1" x="895"/>
        <item m="1" x="897"/>
        <item m="1" x="899"/>
        <item m="1" x="901"/>
        <item m="1" x="903"/>
        <item m="1" x="905"/>
        <item m="1" x="907"/>
        <item m="1" x="909"/>
        <item m="1" x="910"/>
        <item m="1" x="1716"/>
        <item m="1" x="1767"/>
        <item m="1" x="1773"/>
        <item m="1" x="1777"/>
        <item m="1" x="1784"/>
        <item m="1" x="1788"/>
        <item m="1" x="1792"/>
        <item m="1" x="1796"/>
        <item m="1" x="1800"/>
        <item m="1" x="1804"/>
        <item m="1" x="1812"/>
        <item m="1" x="1816"/>
        <item m="1" x="1819"/>
        <item m="1" x="1824"/>
        <item m="1" x="1828"/>
        <item m="1" x="982"/>
        <item m="1" x="992"/>
        <item m="1" x="997"/>
        <item m="1" x="1001"/>
        <item m="1" x="1003"/>
        <item m="1" x="1008"/>
        <item m="1" x="1011"/>
        <item m="1" x="1013"/>
        <item m="1" x="1015"/>
        <item m="1" x="1016"/>
        <item m="1" x="1017"/>
        <item m="1" x="1840"/>
        <item m="1" x="1843"/>
        <item m="1" x="1851"/>
        <item m="1" x="1854"/>
        <item m="1" x="1857"/>
        <item m="1" x="1860"/>
        <item m="1" x="1863"/>
        <item m="1" x="1865"/>
        <item m="1" x="1869"/>
        <item m="1" x="1872"/>
        <item m="1" x="1873"/>
        <item m="1" x="1875"/>
        <item m="1" x="1877"/>
        <item m="1" x="1021"/>
        <item m="1" x="1022"/>
        <item m="1" x="1023"/>
        <item m="1" x="1024"/>
        <item m="1" x="1025"/>
        <item m="1" x="1028"/>
        <item m="1" x="1031"/>
        <item m="1" x="1034"/>
        <item m="1" x="1037"/>
        <item m="1" x="1040"/>
        <item m="1" x="1043"/>
        <item m="1" x="1046"/>
        <item m="1" x="1049"/>
        <item m="1" x="1052"/>
        <item m="1" x="1055"/>
        <item m="1" x="1058"/>
        <item m="1" x="1061"/>
        <item m="1" x="1063"/>
        <item m="1" x="1065"/>
        <item m="1" x="1068"/>
        <item m="1" x="1070"/>
        <item m="1" x="1072"/>
        <item m="1" x="1074"/>
        <item m="1" x="1884"/>
        <item m="1" x="1885"/>
        <item m="1" x="1887"/>
        <item m="1" x="1891"/>
        <item m="1" x="1895"/>
        <item m="1" x="1898"/>
        <item m="1" x="1900"/>
        <item m="1" x="1902"/>
        <item m="1" x="1904"/>
        <item m="1" x="1906"/>
        <item m="1" x="1908"/>
        <item m="1" x="1910"/>
        <item m="1" x="1913"/>
        <item m="1" x="1915"/>
        <item m="1" x="1917"/>
        <item m="1" x="1086"/>
        <item m="1" x="1088"/>
        <item m="1" x="1161"/>
        <item m="1" x="1163"/>
        <item m="1" x="1165"/>
        <item m="1" x="1179"/>
        <item m="1" x="1183"/>
        <item m="1" x="1189"/>
        <item m="1" x="1196"/>
        <item m="1" x="1203"/>
        <item m="1" x="1211"/>
        <item m="1" x="1216"/>
        <item m="1" x="1219"/>
        <item m="1" x="1223"/>
        <item m="1" x="2001"/>
        <item m="1" x="2010"/>
        <item m="1" x="2013"/>
        <item m="1" x="2015"/>
        <item m="1" x="2017"/>
        <item m="1" x="2019"/>
        <item m="1" x="2024"/>
        <item m="1" x="2026"/>
        <item m="1" x="2029"/>
        <item m="1" x="2032"/>
        <item m="1" x="2034"/>
        <item m="1" x="2036"/>
        <item m="1" x="1236"/>
        <item m="1" x="1239"/>
        <item m="1" x="1244"/>
        <item m="1" x="1248"/>
        <item m="1" x="1250"/>
        <item m="1" x="1253"/>
        <item m="1" x="1257"/>
        <item m="1" x="1258"/>
        <item m="1" x="1265"/>
        <item m="1" x="1267"/>
        <item m="1" x="2043"/>
        <item m="1" x="1720"/>
        <item m="1" x="1722"/>
        <item m="1" x="1724"/>
        <item m="1" x="1726"/>
        <item m="1" x="1728"/>
        <item m="1" x="1730"/>
        <item m="1" x="1732"/>
        <item m="1" x="1734"/>
        <item m="1" x="1736"/>
        <item m="1" x="1738"/>
        <item m="1" x="1740"/>
        <item m="1" x="1742"/>
        <item m="1" x="1744"/>
        <item m="1" x="1746"/>
        <item m="1" x="1748"/>
        <item m="1" x="1750"/>
        <item m="1" x="1752"/>
        <item m="1" x="1754"/>
        <item m="1" x="1755"/>
        <item m="1" x="1756"/>
        <item m="1" x="1757"/>
        <item m="1" x="1758"/>
        <item m="1" x="1759"/>
        <item m="1" x="1760"/>
        <item m="1" x="921"/>
        <item m="1" x="923"/>
        <item m="1" x="926"/>
        <item m="1" x="929"/>
        <item m="1" x="932"/>
        <item m="1" x="935"/>
        <item m="1" x="938"/>
        <item m="1" x="940"/>
        <item m="1" x="943"/>
        <item m="1" x="945"/>
        <item m="1" x="947"/>
        <item m="1" x="949"/>
        <item m="1" x="951"/>
        <item m="1" x="954"/>
        <item m="1" x="957"/>
        <item m="1" x="960"/>
        <item m="1" x="962"/>
        <item m="1" x="964"/>
        <item m="1" x="965"/>
        <item m="1" x="966"/>
        <item m="1" x="967"/>
        <item m="1" x="968"/>
        <item m="1" x="969"/>
        <item m="1" x="970"/>
        <item m="1" x="1771"/>
        <item m="1" x="1774"/>
        <item m="1" x="1778"/>
        <item m="1" x="1781"/>
        <item m="1" x="1785"/>
        <item m="1" x="1789"/>
        <item m="1" x="1793"/>
        <item m="1" x="1797"/>
        <item m="1" x="1801"/>
        <item m="1" x="1805"/>
        <item m="1" x="1807"/>
        <item m="1" x="1810"/>
        <item m="1" x="1813"/>
        <item m="1" x="1817"/>
        <item m="1" x="1820"/>
        <item m="1" x="1822"/>
        <item m="1" x="1825"/>
        <item m="1" x="1827"/>
        <item m="1" x="1829"/>
        <item m="1" x="1830"/>
        <item m="1" x="1831"/>
        <item m="1" x="1832"/>
        <item m="1" x="1833"/>
        <item m="1" x="1834"/>
        <item m="1" x="1026"/>
        <item m="1" x="1029"/>
        <item m="1" x="1032"/>
        <item m="1" x="1035"/>
        <item m="1" x="1038"/>
        <item m="1" x="1041"/>
        <item m="1" x="1044"/>
        <item m="1" x="1047"/>
        <item m="1" x="1050"/>
        <item m="1" x="1053"/>
        <item m="1" x="1056"/>
        <item m="1" x="1059"/>
        <item m="1" x="1062"/>
        <item m="1" x="1064"/>
        <item m="1" x="1066"/>
        <item m="1" x="1069"/>
        <item m="1" x="1071"/>
        <item m="1" x="1073"/>
        <item m="1" x="1075"/>
        <item m="1" x="1076"/>
        <item m="1" x="1077"/>
        <item m="1" x="1078"/>
        <item m="1" x="1080"/>
        <item m="1" x="1886"/>
        <item m="1" x="1888"/>
        <item m="1" x="1889"/>
        <item m="1" x="1890"/>
        <item m="1" x="1892"/>
        <item m="1" x="1893"/>
        <item m="1" x="1894"/>
        <item m="1" x="1896"/>
        <item m="1" x="1897"/>
        <item m="1" x="1899"/>
        <item m="1" x="1901"/>
        <item m="1" x="1903"/>
        <item m="1" x="1905"/>
        <item m="1" x="1907"/>
        <item m="1" x="1909"/>
        <item m="1" x="1911"/>
        <item m="1" x="1912"/>
        <item m="1" x="1914"/>
        <item m="1" x="1916"/>
        <item m="1" x="1918"/>
        <item m="1" x="1919"/>
        <item m="1" x="1920"/>
        <item m="1" x="1921"/>
        <item m="1" x="1923"/>
        <item m="1" x="1092"/>
        <item m="1" x="1094"/>
        <item m="1" x="1096"/>
        <item m="1" x="1098"/>
        <item m="1" x="1101"/>
        <item m="1" x="1104"/>
        <item m="1" x="1107"/>
        <item m="1" x="1110"/>
        <item m="1" x="1112"/>
        <item m="1" x="1115"/>
        <item m="1" x="1118"/>
        <item m="1" x="1121"/>
        <item m="1" x="1124"/>
        <item m="1" x="1127"/>
        <item m="1" x="1130"/>
        <item m="1" x="1133"/>
        <item m="1" x="1134"/>
        <item m="1" x="1136"/>
        <item m="1" x="1138"/>
        <item m="1" x="1140"/>
        <item m="1" x="1142"/>
        <item m="1" x="1144"/>
        <item m="1" x="1146"/>
        <item m="1" x="1149"/>
        <item m="1" x="1933"/>
        <item m="1" x="1935"/>
        <item m="1" x="1937"/>
        <item m="1" x="1939"/>
        <item m="1" x="1942"/>
        <item m="1" x="1945"/>
        <item m="1" x="1948"/>
        <item m="1" x="1951"/>
        <item m="1" x="1954"/>
        <item m="1" x="1957"/>
        <item m="1" x="1959"/>
        <item m="1" x="1962"/>
        <item m="1" x="1965"/>
        <item m="1" x="1968"/>
        <item m="1" x="1971"/>
        <item m="1" x="1974"/>
        <item m="1" x="1976"/>
        <item m="1" x="1978"/>
        <item m="1" x="1980"/>
        <item m="1" x="1982"/>
        <item m="1" x="1984"/>
        <item m="1" x="1986"/>
        <item m="1" x="1988"/>
        <item m="1" x="1991"/>
        <item m="1" x="1166"/>
        <item m="1" x="1168"/>
        <item m="1" x="1170"/>
        <item m="1" x="1173"/>
        <item m="1" x="1176"/>
        <item m="1" x="1180"/>
        <item m="1" x="1184"/>
        <item m="1" x="1187"/>
        <item m="1" x="1190"/>
        <item m="1" x="1193"/>
        <item m="1" x="1197"/>
        <item m="1" x="1200"/>
        <item m="1" x="1204"/>
        <item m="1" x="1208"/>
        <item m="1" x="1212"/>
        <item m="1" x="1214"/>
        <item m="1" x="1217"/>
        <item m="1" x="1220"/>
        <item m="1" x="1221"/>
        <item m="1" x="1224"/>
        <item m="1" x="1226"/>
        <item m="1" x="1227"/>
        <item m="1" x="1229"/>
        <item m="1" x="1230"/>
        <item m="1" x="2003"/>
        <item m="1" x="2044"/>
        <item m="1" x="2045"/>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2071"/>
        <item m="1" x="2073"/>
        <item m="1" x="2074"/>
        <item m="1" x="2075"/>
        <item m="1" x="2077"/>
        <item m="1" x="2079"/>
        <item m="1" x="2080"/>
        <item m="1" x="2081"/>
        <item m="1" x="2083"/>
        <item m="1" x="2085"/>
        <item m="1" x="2087"/>
        <item m="1" x="2089"/>
        <item m="1" x="2092"/>
        <item m="1" x="2094"/>
        <item m="1" x="2097"/>
        <item m="1" x="2098"/>
        <item m="1" x="2099"/>
        <item m="1" x="2100"/>
        <item m="1" x="2101"/>
        <item m="1" x="2103"/>
        <item m="1" x="2105"/>
        <item m="1" x="2107"/>
        <item m="1" x="2109"/>
        <item m="1" x="1296"/>
        <item m="1" x="1297"/>
        <item m="1" x="1298"/>
        <item m="1" x="1299"/>
        <item m="1" x="1301"/>
        <item m="1" x="1303"/>
        <item m="1" x="1304"/>
        <item m="1" x="1305"/>
        <item m="1" x="1307"/>
        <item m="1" x="1308"/>
        <item m="1" x="1309"/>
        <item m="1" x="1311"/>
        <item m="1" x="1313"/>
        <item m="1" x="1315"/>
        <item m="1" x="1316"/>
        <item m="1" x="1318"/>
        <item m="1" x="1320"/>
        <item m="1" x="1322"/>
        <item m="1" x="1324"/>
        <item m="1" x="1326"/>
        <item m="1" x="1328"/>
        <item m="1" x="1330"/>
        <item m="1" x="1332"/>
        <item m="1" x="2111"/>
        <item m="1" x="2112"/>
        <item m="1" x="2113"/>
        <item m="1" x="2115"/>
        <item m="1" x="2116"/>
        <item m="1" x="2117"/>
        <item m="1" x="2118"/>
        <item m="1" x="2119"/>
        <item m="1" x="2120"/>
        <item m="1" x="2122"/>
        <item m="1" x="2124"/>
        <item m="1" x="2126"/>
        <item m="1" x="2127"/>
        <item m="1" x="2129"/>
        <item m="1" x="2131"/>
        <item m="1" x="2133"/>
        <item m="1" x="2135"/>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1375"/>
        <item m="1" x="1376"/>
        <item m="1" x="1377"/>
        <item m="1" x="1378"/>
        <item m="1" x="1380"/>
        <item m="1" x="1382"/>
        <item m="1" x="1383"/>
        <item m="1" x="1384"/>
        <item m="1" x="1386"/>
        <item m="1" x="1387"/>
        <item m="1" x="1388"/>
        <item m="1" x="1390"/>
        <item m="1" x="1391"/>
        <item m="1" x="1394"/>
        <item m="1" x="1396"/>
        <item m="1" x="1398"/>
        <item m="1" x="1400"/>
        <item m="1" x="1402"/>
        <item m="1" x="1404"/>
        <item m="1" x="1406"/>
        <item m="1" x="1408"/>
        <item m="1" x="1410"/>
        <item m="1" x="1411"/>
        <item m="1" x="607"/>
        <item m="1" x="608"/>
        <item m="1" x="609"/>
        <item m="1" x="610"/>
        <item m="1" x="612"/>
        <item m="1" x="613"/>
        <item m="1" x="615"/>
        <item m="1" x="616"/>
        <item m="1" x="618"/>
        <item m="1" x="619"/>
        <item m="1" x="620"/>
        <item m="1" x="622"/>
        <item m="1" x="623"/>
        <item m="1" x="624"/>
        <item m="1" x="625"/>
        <item m="1" x="627"/>
        <item m="1" x="628"/>
        <item m="1" x="629"/>
        <item m="1" x="631"/>
        <item m="1" x="633"/>
        <item m="1" x="635"/>
        <item m="1" x="637"/>
        <item m="1" x="639"/>
        <item m="1" x="641"/>
        <item m="1" x="1413"/>
        <item m="1" x="1414"/>
        <item m="1" x="1416"/>
        <item m="1" x="1418"/>
        <item m="1" x="1419"/>
        <item m="1" x="1420"/>
        <item m="1" x="1421"/>
        <item m="1" x="1422"/>
        <item m="1" x="1423"/>
        <item m="1" x="1424"/>
        <item m="1" x="1425"/>
        <item m="1" x="1426"/>
        <item m="1" x="1427"/>
        <item m="1" x="1428"/>
        <item m="1" x="643"/>
        <item m="1" x="645"/>
        <item m="1" x="646"/>
        <item m="1" x="647"/>
        <item m="1" x="648"/>
        <item m="1" x="649"/>
        <item m="1" x="650"/>
        <item m="1" x="651"/>
        <item m="1" x="652"/>
        <item m="1" x="653"/>
        <item m="1" x="654"/>
        <item m="1" x="655"/>
        <item m="1" x="656"/>
        <item m="1" x="657"/>
        <item m="1" x="1430"/>
        <item m="1" x="1431"/>
        <item m="1" x="1432"/>
        <item m="1" x="1433"/>
        <item m="1" x="1434"/>
        <item m="1" x="1435"/>
        <item m="1" x="1436"/>
        <item m="1" x="1437"/>
        <item m="1" x="1438"/>
        <item m="1" x="1439"/>
        <item m="1" x="1440"/>
        <item m="1" x="1441"/>
        <item m="1" x="1442"/>
        <item m="1" x="1443"/>
        <item m="1" x="1444"/>
        <item m="1" x="658"/>
        <item m="1" x="659"/>
        <item m="1" x="660"/>
        <item m="1" x="661"/>
        <item m="1" x="662"/>
        <item m="1" x="663"/>
        <item m="1" x="664"/>
        <item m="1" x="665"/>
        <item m="1" x="666"/>
        <item m="1" x="667"/>
        <item m="1" x="668"/>
        <item m="1" x="669"/>
        <item m="1" x="670"/>
        <item m="1" x="671"/>
        <item m="1" x="672"/>
        <item m="1" x="673"/>
        <item m="1" x="674"/>
        <item m="1" x="675"/>
        <item m="1" x="1445"/>
        <item m="1" x="1446"/>
        <item m="1" x="1448"/>
        <item m="1" x="1449"/>
        <item m="1" x="1450"/>
        <item m="1" x="1451"/>
        <item m="1" x="1452"/>
        <item m="1" x="1453"/>
        <item m="1" x="1454"/>
        <item m="1" x="1455"/>
        <item m="1" x="1456"/>
        <item m="1" x="1457"/>
        <item m="1" x="1458"/>
        <item m="1" x="1459"/>
        <item m="1" x="1844"/>
        <item m="1" x="1845"/>
        <item m="1" x="1847"/>
        <item m="1" x="1848"/>
        <item m="1" x="1852"/>
        <item m="1" x="1858"/>
        <item m="1" x="1864"/>
        <item m="1" x="1866"/>
        <item m="1" x="1870"/>
        <item m="1" x="1874"/>
        <item m="1" x="1876"/>
        <item m="1" x="1878"/>
        <item m="1" x="1879"/>
        <item m="1" x="1880"/>
        <item m="1" x="1881"/>
        <item m="1" x="1882"/>
        <item m="1" x="1883"/>
        <item m="1" x="1030"/>
        <item m="1" x="1099"/>
        <item m="1" x="1102"/>
        <item m="1" x="1105"/>
        <item m="1" x="1108"/>
        <item m="1" x="1113"/>
        <item m="1" x="1116"/>
        <item m="1" x="1119"/>
        <item m="1" x="1122"/>
        <item m="1" x="1125"/>
        <item m="1" x="1128"/>
        <item m="1" x="1131"/>
        <item m="1" x="1135"/>
        <item m="1" x="1137"/>
        <item m="1" x="1139"/>
        <item m="1" x="1141"/>
        <item m="1" x="1143"/>
        <item m="1" x="1145"/>
        <item m="1" x="1147"/>
        <item m="1" x="1150"/>
        <item m="1" x="1153"/>
        <item m="1" x="1155"/>
        <item m="1" x="1940"/>
        <item m="1" x="1943"/>
        <item m="1" x="1946"/>
        <item m="1" x="1949"/>
        <item m="1" x="1952"/>
        <item m="1" x="1955"/>
        <item m="1" x="1960"/>
        <item m="1" x="1963"/>
        <item m="1" x="1966"/>
        <item m="1" x="1969"/>
        <item m="1" x="1972"/>
        <item m="1" x="1975"/>
        <item m="1" x="1977"/>
        <item m="1" x="1979"/>
        <item m="1" x="1981"/>
        <item m="1" x="1983"/>
        <item m="1" x="1985"/>
        <item m="1" x="1987"/>
        <item m="1" x="1989"/>
        <item m="1" x="1993"/>
        <item m="1" x="1171"/>
        <item m="1" x="1174"/>
        <item m="1" x="1177"/>
        <item m="1" x="1181"/>
        <item m="1" x="1185"/>
        <item m="1" x="1191"/>
        <item m="1" x="1194"/>
        <item m="1" x="1198"/>
        <item m="1" x="1201"/>
        <item m="1" x="1205"/>
        <item m="1" x="1209"/>
        <item m="1" x="1215"/>
        <item m="1" x="1218"/>
        <item m="1" x="1222"/>
        <item m="1" x="1225"/>
        <item m="1" x="1228"/>
        <item m="1" x="2007"/>
        <item m="1" x="2011"/>
        <item m="1" x="2022"/>
        <item m="1" x="2027"/>
        <item m="1" x="2030"/>
        <item m="1" x="2031"/>
        <item m="1" x="2033"/>
        <item m="1" x="2035"/>
        <item m="1" x="2037"/>
        <item m="1" x="2038"/>
        <item m="1" x="2039"/>
        <item m="1" x="2040"/>
        <item m="1" x="2041"/>
        <item m="1" x="2042"/>
        <item m="1" x="1240"/>
        <item m="1" x="1241"/>
        <item m="1" x="1242"/>
        <item m="1" x="1245"/>
        <item m="1" x="1255"/>
        <item m="1" x="1259"/>
        <item m="1" x="1261"/>
        <item m="1" x="1262"/>
        <item m="1" x="1263"/>
        <item m="1" x="1264"/>
        <item m="1" x="1266"/>
        <item m="1" x="1268"/>
        <item m="1" x="1269"/>
        <item m="1" x="1270"/>
        <item m="1" x="1271"/>
        <item m="1" x="2046"/>
        <item m="1" x="2076"/>
        <item m="1" x="2078"/>
        <item m="1" x="2090"/>
        <item m="1" x="2095"/>
        <item m="1" x="2102"/>
        <item m="1" x="2104"/>
        <item m="1" x="2106"/>
        <item m="1" x="2108"/>
        <item m="1" x="2110"/>
        <item m="1" x="1300"/>
        <item m="1" x="1302"/>
        <item m="1" x="1306"/>
        <item m="1" x="1310"/>
        <item m="1" x="1312"/>
        <item m="1" x="1314"/>
        <item m="1" x="1317"/>
        <item m="1" x="1319"/>
        <item m="1" x="1321"/>
        <item m="1" x="1323"/>
        <item m="1" x="1325"/>
        <item m="1" x="1327"/>
        <item m="1" x="1329"/>
        <item m="1" x="1331"/>
        <item m="1" x="1333"/>
        <item m="1" x="2114"/>
        <item m="1" x="2121"/>
        <item m="1" x="2123"/>
        <item m="1" x="2125"/>
        <item m="1" x="2128"/>
        <item m="1" x="2130"/>
        <item m="1" x="2132"/>
        <item m="1" x="2134"/>
        <item m="1" x="2136"/>
        <item m="1" x="2137"/>
        <item m="1" x="2138"/>
        <item m="1" x="1334"/>
        <item m="1" x="1335"/>
        <item m="1" x="1336"/>
        <item m="1" x="1337"/>
        <item m="1" x="1338"/>
        <item m="1" x="1339"/>
        <item m="1" x="1340"/>
        <item m="1" x="1341"/>
        <item m="1" x="1342"/>
        <item m="1" x="1343"/>
        <item m="1" x="1344"/>
        <item m="1" x="1345"/>
        <item m="1" x="1346"/>
        <item m="1" x="1347"/>
        <item m="1" x="1348"/>
        <item m="1" x="1349"/>
        <item m="1" x="1350"/>
        <item m="1" x="1351"/>
        <item m="1" x="2139"/>
        <item m="1" x="2140"/>
        <item m="1" x="2141"/>
        <item m="1" x="2142"/>
        <item m="1" x="2143"/>
        <item m="1" x="574"/>
        <item m="1" x="575"/>
        <item m="1" x="576"/>
        <item m="1" x="577"/>
        <item m="1" x="578"/>
        <item m="1" x="579"/>
        <item m="1" x="580"/>
        <item m="1" x="581"/>
        <item m="1" x="582"/>
        <item m="1" x="583"/>
        <item m="1" x="584"/>
        <item m="1" x="1379"/>
        <item m="1" x="1381"/>
        <item m="1" x="1385"/>
        <item m="1" x="1389"/>
        <item m="1" x="1392"/>
        <item m="1" x="1393"/>
        <item m="1" x="1395"/>
        <item m="1" x="1397"/>
        <item m="1" x="1399"/>
        <item m="1" x="1401"/>
        <item m="1" x="1403"/>
        <item m="1" x="1405"/>
        <item m="1" x="1407"/>
        <item m="1" x="1409"/>
        <item m="1" x="1412"/>
        <item m="1" x="611"/>
        <item m="1" x="614"/>
        <item m="1" x="617"/>
        <item m="1" x="621"/>
        <item m="1" x="626"/>
        <item m="1" x="630"/>
        <item m="1" x="632"/>
        <item m="1" x="634"/>
        <item m="1" x="636"/>
        <item m="1" x="638"/>
        <item m="1" x="640"/>
        <item m="1" x="642"/>
        <item m="1" x="1415"/>
        <item m="1" x="1417"/>
        <item m="1" x="644"/>
        <item m="1" x="1429"/>
        <item m="1" x="1447"/>
        <item m="1" x="676"/>
        <item x="550"/>
        <item x="551"/>
        <item x="552"/>
        <item x="496"/>
        <item x="497"/>
        <item x="498"/>
        <item x="499"/>
        <item x="500"/>
        <item x="553"/>
        <item x="214"/>
        <item x="324"/>
        <item x="341"/>
        <item x="215"/>
        <item x="342"/>
        <item x="343"/>
        <item x="344"/>
        <item x="345"/>
        <item x="346"/>
        <item x="347"/>
        <item x="348"/>
        <item x="349"/>
        <item x="350"/>
        <item x="351"/>
        <item x="352"/>
        <item x="353"/>
        <item x="354"/>
        <item x="355"/>
        <item x="356"/>
        <item x="357"/>
        <item x="358"/>
        <item x="359"/>
        <item x="360"/>
        <item x="361"/>
        <item x="362"/>
        <item x="335"/>
        <item x="336"/>
        <item m="1" x="1151"/>
        <item x="216"/>
        <item x="337"/>
        <item x="338"/>
        <item m="1" x="678"/>
        <item m="1" x="679"/>
        <item m="1" x="680"/>
        <item m="1" x="681"/>
        <item m="1" x="682"/>
        <item m="1" x="683"/>
        <item m="1" x="684"/>
        <item m="1" x="685"/>
        <item m="1" x="686"/>
        <item m="1" x="687"/>
        <item m="1" x="688"/>
        <item m="1" x="689"/>
        <item m="1" x="690"/>
        <item m="1" x="691"/>
        <item m="1" x="692"/>
        <item m="1" x="693"/>
        <item m="1" x="694"/>
        <item m="1" x="695"/>
        <item m="1" x="696"/>
        <item x="376"/>
        <item x="377"/>
        <item x="217"/>
        <item x="378"/>
        <item x="379"/>
        <item m="1" x="1464"/>
        <item m="1" x="1467"/>
        <item m="1" x="1469"/>
        <item m="1" x="1471"/>
        <item m="1" x="1473"/>
        <item m="1" x="1475"/>
        <item m="1" x="1476"/>
        <item m="1" x="1478"/>
        <item m="1" x="1480"/>
        <item m="1" x="1482"/>
        <item m="1" x="1484"/>
        <item m="1" x="1486"/>
        <item m="1" x="1488"/>
        <item m="1" x="1490"/>
        <item m="1" x="1492"/>
        <item m="1" x="1494"/>
        <item m="1" x="1495"/>
        <item m="1" x="1496"/>
        <item x="218"/>
        <item m="1" x="699"/>
        <item m="1" x="701"/>
        <item m="1" x="702"/>
        <item m="1" x="705"/>
        <item m="1" x="706"/>
        <item m="1" x="708"/>
        <item m="1" x="710"/>
        <item m="1" x="712"/>
        <item m="1" x="714"/>
        <item m="1" x="716"/>
        <item m="1" x="717"/>
        <item m="1" x="719"/>
        <item m="1" x="721"/>
        <item m="1" x="723"/>
        <item m="1" x="725"/>
        <item m="1" x="728"/>
        <item m="1" x="729"/>
        <item m="1" x="730"/>
        <item m="1" x="732"/>
        <item x="219"/>
        <item m="1" x="1500"/>
        <item m="1" x="1506"/>
        <item m="1" x="1510"/>
        <item m="1" x="1513"/>
        <item m="1" x="1516"/>
        <item m="1" x="1518"/>
        <item m="1" x="1521"/>
        <item m="1" x="1524"/>
        <item m="1" x="1527"/>
        <item m="1" x="1530"/>
        <item m="1" x="1533"/>
        <item m="1" x="1536"/>
        <item m="1" x="1539"/>
        <item m="1" x="1541"/>
        <item m="1" x="1543"/>
        <item m="1" x="1545"/>
        <item m="1" x="1548"/>
        <item m="1" x="1549"/>
        <item x="220"/>
        <item m="1" x="736"/>
        <item m="1" x="740"/>
        <item m="1" x="742"/>
        <item m="1" x="747"/>
        <item m="1" x="750"/>
        <item m="1" x="752"/>
        <item m="1" x="755"/>
        <item m="1" x="759"/>
        <item m="1" x="763"/>
        <item m="1" x="766"/>
        <item m="1" x="769"/>
        <item m="1" x="771"/>
        <item m="1" x="772"/>
        <item m="1" x="775"/>
        <item m="1" x="777"/>
        <item x="221"/>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x="222"/>
        <item m="1" x="788"/>
        <item m="1" x="789"/>
        <item m="1" x="790"/>
        <item m="1" x="791"/>
        <item m="1" x="793"/>
        <item m="1" x="794"/>
        <item m="1" x="796"/>
        <item m="1" x="798"/>
        <item m="1" x="800"/>
        <item m="1" x="802"/>
        <item m="1" x="804"/>
        <item m="1" x="806"/>
        <item m="1" x="808"/>
        <item m="1" x="810"/>
        <item m="1" x="812"/>
        <item m="1" x="813"/>
        <item m="1" x="814"/>
        <item m="1" x="816"/>
        <item m="1" x="817"/>
        <item m="1" x="818"/>
        <item m="1" x="819"/>
        <item m="1" x="820"/>
        <item m="1" x="821"/>
        <item x="223"/>
        <item m="1" x="1599"/>
        <item m="1" x="1602"/>
        <item m="1" x="1605"/>
        <item m="1" x="1607"/>
        <item m="1" x="1609"/>
        <item m="1" x="1611"/>
        <item m="1" x="1613"/>
        <item m="1" x="1614"/>
        <item m="1" x="1616"/>
        <item m="1" x="1618"/>
        <item m="1" x="1621"/>
        <item m="1" x="1623"/>
        <item m="1" x="1626"/>
        <item m="1" x="1629"/>
        <item m="1" x="1632"/>
        <item m="1" x="1635"/>
        <item m="1" x="1636"/>
        <item m="1" x="1637"/>
        <item m="1" x="1638"/>
        <item m="1" x="1639"/>
        <item m="1" x="1640"/>
        <item m="1" x="1641"/>
        <item m="1" x="1642"/>
        <item x="224"/>
        <item m="1" x="822"/>
        <item m="1" x="824"/>
        <item m="1" x="825"/>
        <item m="1" x="826"/>
        <item m="1" x="828"/>
        <item m="1" x="829"/>
        <item m="1" x="830"/>
        <item m="1" x="831"/>
        <item m="1" x="832"/>
        <item m="1" x="833"/>
        <item m="1" x="835"/>
        <item m="1" x="836"/>
        <item m="1" x="837"/>
        <item m="1" x="838"/>
        <item m="1" x="840"/>
        <item m="1" x="841"/>
        <item m="1" x="842"/>
        <item m="1" x="844"/>
        <item m="1" x="846"/>
        <item m="1" x="848"/>
        <item m="1" x="850"/>
        <item m="1" x="852"/>
        <item m="1" x="854"/>
        <item x="225"/>
        <item m="1" x="1643"/>
        <item m="1" x="1644"/>
        <item m="1" x="1645"/>
        <item m="1" x="1647"/>
        <item m="1" x="1649"/>
        <item m="1" x="1651"/>
        <item m="1" x="1653"/>
        <item m="1" x="1656"/>
        <item m="1" x="1657"/>
        <item m="1" x="1658"/>
        <item m="1" x="1660"/>
        <item m="1" x="1662"/>
        <item m="1" x="1664"/>
        <item m="1" x="1667"/>
        <item m="1" x="1670"/>
        <item m="1" x="1672"/>
        <item m="1" x="1674"/>
        <item m="1" x="1676"/>
        <item m="1" x="1678"/>
        <item m="1" x="1680"/>
        <item m="1" x="1682"/>
        <item m="1" x="1684"/>
        <item m="1" x="1685"/>
        <item x="226"/>
        <item m="1" x="868"/>
        <item m="1" x="869"/>
        <item m="1" x="871"/>
        <item m="1" x="872"/>
        <item m="1" x="873"/>
        <item m="1" x="875"/>
        <item m="1" x="876"/>
        <item m="1" x="878"/>
        <item m="1" x="880"/>
        <item m="1" x="882"/>
        <item m="1" x="884"/>
        <item m="1" x="886"/>
        <item m="1" x="888"/>
        <item m="1" x="890"/>
        <item m="1" x="892"/>
        <item m="1" x="894"/>
        <item m="1" x="896"/>
        <item m="1" x="898"/>
        <item m="1" x="900"/>
        <item m="1" x="902"/>
        <item m="1" x="904"/>
        <item m="1" x="906"/>
        <item m="1" x="908"/>
        <item x="227"/>
        <item m="1" x="1712"/>
        <item m="1" x="1713"/>
        <item m="1" x="1715"/>
        <item m="1" x="1717"/>
        <item m="1" x="1718"/>
        <item m="1" x="1719"/>
        <item m="1" x="1721"/>
        <item m="1" x="1723"/>
        <item m="1" x="1725"/>
        <item m="1" x="1727"/>
        <item m="1" x="1729"/>
        <item m="1" x="1731"/>
        <item m="1" x="1733"/>
        <item m="1" x="1735"/>
        <item m="1" x="1737"/>
        <item m="1" x="1739"/>
        <item m="1" x="1741"/>
        <item m="1" x="1743"/>
        <item m="1" x="1745"/>
        <item m="1" x="1747"/>
        <item m="1" x="1749"/>
        <item m="1" x="1751"/>
        <item m="1" x="1753"/>
        <item x="228"/>
        <item m="1" x="911"/>
        <item m="1" x="913"/>
        <item m="1" x="916"/>
        <item m="1" x="917"/>
        <item m="1" x="919"/>
        <item m="1" x="920"/>
        <item m="1" x="922"/>
        <item m="1" x="924"/>
        <item m="1" x="927"/>
        <item m="1" x="930"/>
        <item m="1" x="933"/>
        <item m="1" x="936"/>
        <item m="1" x="939"/>
        <item m="1" x="941"/>
        <item m="1" x="944"/>
        <item m="1" x="946"/>
        <item m="1" x="948"/>
        <item m="1" x="950"/>
        <item m="1" x="952"/>
        <item m="1" x="955"/>
        <item m="1" x="958"/>
        <item m="1" x="961"/>
        <item m="1" x="963"/>
        <item x="229"/>
        <item m="1" x="1761"/>
        <item m="1" x="1762"/>
        <item m="1" x="1764"/>
        <item m="1" x="1766"/>
        <item m="1" x="1768"/>
        <item m="1" x="1769"/>
        <item m="1" x="1772"/>
        <item m="1" x="1775"/>
        <item m="1" x="1779"/>
        <item m="1" x="1782"/>
        <item m="1" x="1786"/>
        <item m="1" x="1790"/>
        <item m="1" x="1794"/>
        <item m="1" x="1798"/>
        <item m="1" x="1802"/>
        <item m="1" x="1806"/>
        <item m="1" x="1808"/>
        <item m="1" x="1811"/>
        <item m="1" x="1814"/>
        <item m="1" x="1818"/>
        <item m="1" x="1821"/>
        <item m="1" x="1823"/>
        <item m="1" x="1826"/>
        <item x="230"/>
        <item m="1" x="972"/>
        <item m="1" x="974"/>
        <item m="1" x="976"/>
        <item m="1" x="977"/>
        <item m="1" x="978"/>
        <item m="1" x="979"/>
        <item m="1" x="980"/>
        <item m="1" x="981"/>
        <item m="1" x="983"/>
        <item m="1" x="984"/>
        <item m="1" x="986"/>
        <item m="1" x="988"/>
        <item m="1" x="990"/>
        <item m="1" x="993"/>
        <item m="1" x="995"/>
        <item m="1" x="998"/>
        <item m="1" x="1000"/>
        <item m="1" x="1002"/>
        <item m="1" x="1004"/>
        <item m="1" x="1006"/>
        <item m="1" x="1009"/>
        <item x="501"/>
        <item x="502"/>
        <item m="1" x="1835"/>
        <item x="231"/>
        <item x="503"/>
        <item x="504"/>
        <item x="505"/>
        <item x="506"/>
        <item x="507"/>
        <item x="508"/>
        <item x="509"/>
        <item x="510"/>
        <item x="511"/>
        <item x="512"/>
        <item x="513"/>
        <item x="514"/>
        <item x="515"/>
        <item x="516"/>
        <item x="517"/>
        <item x="518"/>
        <item x="519"/>
        <item x="520"/>
        <item x="521"/>
        <item x="522"/>
        <item x="523"/>
        <item x="524"/>
        <item x="525"/>
        <item x="232"/>
        <item x="526"/>
        <item x="527"/>
        <item x="89"/>
        <item x="301"/>
        <item x="302"/>
        <item x="303"/>
        <item x="304"/>
        <item x="305"/>
        <item x="306"/>
        <item x="307"/>
        <item x="308"/>
        <item x="309"/>
        <item x="310"/>
        <item x="311"/>
        <item x="312"/>
        <item x="313"/>
        <item x="314"/>
        <item x="315"/>
        <item x="316"/>
        <item x="317"/>
        <item x="318"/>
        <item x="319"/>
        <item x="320"/>
        <item x="233"/>
        <item x="321"/>
        <item x="322"/>
        <item x="323"/>
        <item x="382"/>
        <item x="383"/>
        <item x="384"/>
        <item x="385"/>
        <item x="386"/>
        <item x="387"/>
        <item x="388"/>
        <item x="389"/>
        <item x="390"/>
        <item x="391"/>
        <item x="392"/>
        <item x="393"/>
        <item x="394"/>
        <item x="395"/>
        <item x="396"/>
        <item x="397"/>
        <item x="398"/>
        <item x="399"/>
        <item x="400"/>
        <item x="528"/>
        <item x="210"/>
        <item x="529"/>
        <item x="530"/>
        <item x="531"/>
        <item x="532"/>
        <item x="533"/>
        <item x="534"/>
        <item x="535"/>
        <item x="536"/>
        <item x="537"/>
        <item x="538"/>
        <item x="539"/>
        <item x="540"/>
        <item x="541"/>
        <item x="542"/>
        <item x="543"/>
        <item x="544"/>
        <item x="545"/>
        <item x="546"/>
        <item x="547"/>
        <item x="548"/>
        <item x="549"/>
        <item x="492"/>
        <item x="493"/>
        <item x="211"/>
        <item x="494"/>
        <item x="495"/>
        <item x="68"/>
        <item x="69"/>
        <item x="70"/>
        <item x="71"/>
        <item x="72"/>
        <item x="73"/>
        <item x="74"/>
        <item x="75"/>
        <item x="76"/>
        <item x="77"/>
        <item x="78"/>
        <item x="79"/>
        <item x="80"/>
        <item x="81"/>
        <item x="82"/>
        <item x="83"/>
        <item x="1"/>
        <item x="2"/>
        <item x="3"/>
        <item x="0"/>
        <item x="4"/>
        <item x="325"/>
        <item x="326"/>
        <item x="327"/>
        <item x="5"/>
        <item x="6"/>
        <item x="7"/>
        <item x="8"/>
        <item x="9"/>
        <item x="10"/>
        <item x="11"/>
        <item x="12"/>
        <item x="13"/>
        <item x="14"/>
        <item x="15"/>
        <item x="16"/>
        <item x="17"/>
        <item x="18"/>
        <item x="19"/>
        <item x="20"/>
        <item x="21"/>
        <item x="22"/>
        <item x="23"/>
        <item x="24"/>
        <item x="25"/>
        <item x="26"/>
        <item x="27"/>
        <item x="90"/>
        <item x="118"/>
        <item x="119"/>
        <item x="120"/>
        <item x="121"/>
        <item x="122"/>
        <item x="123"/>
        <item x="124"/>
        <item x="125"/>
        <item x="126"/>
        <item x="127"/>
        <item x="128"/>
        <item x="129"/>
        <item x="130"/>
        <item x="131"/>
        <item x="132"/>
        <item x="133"/>
        <item x="134"/>
        <item x="135"/>
        <item x="136"/>
        <item x="137"/>
        <item x="138"/>
        <item x="139"/>
        <item x="140"/>
        <item x="163"/>
        <item x="141"/>
        <item x="164"/>
        <item x="165"/>
        <item x="166"/>
        <item x="142"/>
        <item x="167"/>
        <item x="168"/>
        <item x="169"/>
        <item x="143"/>
        <item x="170"/>
        <item x="171"/>
        <item x="172"/>
        <item x="144"/>
        <item x="173"/>
        <item x="174"/>
        <item x="175"/>
        <item x="145"/>
        <item x="176"/>
        <item x="177"/>
        <item x="178"/>
        <item x="146"/>
        <item x="179"/>
        <item x="180"/>
        <item x="367"/>
        <item x="91"/>
        <item x="92"/>
        <item x="93"/>
        <item x="94"/>
        <item x="95"/>
        <item x="96"/>
        <item x="97"/>
        <item x="98"/>
        <item x="99"/>
        <item x="100"/>
        <item x="101"/>
        <item x="102"/>
        <item x="103"/>
        <item x="104"/>
        <item x="105"/>
        <item x="106"/>
        <item x="107"/>
        <item x="108"/>
        <item x="109"/>
        <item x="110"/>
        <item x="111"/>
        <item x="112"/>
        <item x="368"/>
        <item x="408"/>
        <item x="147"/>
        <item x="556"/>
        <item x="557"/>
        <item x="558"/>
        <item x="148"/>
        <item x="559"/>
        <item x="560"/>
        <item x="561"/>
        <item x="149"/>
        <item x="562"/>
        <item x="563"/>
        <item x="564"/>
        <item x="150"/>
        <item x="565"/>
        <item x="566"/>
        <item x="567"/>
        <item x="151"/>
        <item x="568"/>
        <item x="569"/>
        <item x="570"/>
        <item x="571"/>
        <item x="572"/>
        <item x="573"/>
        <item x="409"/>
        <item x="410"/>
        <item x="411"/>
        <item x="412"/>
        <item x="413"/>
        <item x="414"/>
        <item x="415"/>
        <item x="416"/>
        <item x="417"/>
        <item x="418"/>
        <item x="419"/>
        <item x="420"/>
        <item x="421"/>
        <item x="422"/>
        <item x="423"/>
        <item x="424"/>
        <item x="425"/>
        <item x="426"/>
        <item x="427"/>
        <item x="428"/>
        <item x="429"/>
        <item x="430"/>
        <item x="431"/>
        <item x="369"/>
        <item x="370"/>
        <item x="371"/>
        <item x="372"/>
        <item m="1" x="855"/>
        <item m="1" x="1714"/>
        <item m="1" x="914"/>
        <item m="1" x="1763"/>
        <item m="1" x="975"/>
        <item m="1" x="1837"/>
        <item m="1" x="1084"/>
        <item m="1" x="1927"/>
        <item m="1" x="1157"/>
        <item m="1" x="1996"/>
        <item m="1" x="1232"/>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54"/>
        <item x="55"/>
        <item x="56"/>
        <item x="57"/>
        <item x="58"/>
        <item x="59"/>
        <item x="60"/>
        <item x="61"/>
        <item x="62"/>
        <item x="63"/>
        <item x="64"/>
        <item x="65"/>
        <item x="66"/>
        <item x="67"/>
        <item x="48"/>
        <item x="49"/>
        <item x="50"/>
        <item x="51"/>
        <item x="52"/>
        <item x="53"/>
        <item x="28"/>
        <item x="29"/>
        <item x="30"/>
        <item x="31"/>
        <item x="32"/>
        <item x="33"/>
        <item x="34"/>
        <item x="35"/>
        <item x="36"/>
        <item x="37"/>
        <item x="38"/>
        <item x="39"/>
        <item x="40"/>
        <item x="41"/>
        <item x="42"/>
        <item x="43"/>
        <item x="44"/>
        <item x="45"/>
        <item x="117"/>
        <item x="460"/>
        <item x="461"/>
        <item x="462"/>
        <item x="463"/>
        <item x="464"/>
        <item x="465"/>
        <item x="466"/>
        <item x="467"/>
        <item x="468"/>
        <item x="469"/>
        <item x="470"/>
        <item x="471"/>
        <item x="472"/>
        <item x="473"/>
        <item x="474"/>
        <item x="475"/>
        <item x="476"/>
        <item x="477"/>
        <item x="478"/>
        <item x="479"/>
        <item x="480"/>
        <item x="481"/>
        <item x="482"/>
        <item x="483"/>
        <item x="484"/>
        <item m="1" x="677"/>
        <item x="185"/>
        <item x="186"/>
        <item x="187"/>
        <item x="188"/>
        <item x="189"/>
        <item x="190"/>
        <item x="191"/>
        <item x="192"/>
        <item x="193"/>
        <item x="194"/>
        <item x="195"/>
        <item x="196"/>
        <item x="197"/>
        <item x="198"/>
        <item x="199"/>
        <item x="200"/>
        <item x="201"/>
        <item x="202"/>
        <item x="203"/>
        <item x="204"/>
        <item x="205"/>
        <item x="206"/>
        <item x="207"/>
        <item x="208"/>
        <item x="209"/>
        <item x="432"/>
        <item x="115"/>
        <item x="114"/>
        <item x="116"/>
        <item x="407"/>
        <item x="155"/>
        <item x="156"/>
        <item x="184"/>
        <item x="458"/>
        <item x="486"/>
        <item x="340"/>
        <item x="339"/>
        <item x="330"/>
        <item x="487"/>
        <item x="181"/>
        <item x="328"/>
        <item x="334"/>
        <item x="183"/>
        <item x="490"/>
        <item x="554"/>
        <item x="488"/>
        <item x="489"/>
        <item x="555"/>
        <item x="158"/>
        <item x="157"/>
        <item x="154"/>
        <item x="153"/>
        <item x="159"/>
        <item x="160"/>
        <item x="161"/>
        <item x="162"/>
        <item x="152"/>
        <item x="182"/>
        <item x="373"/>
        <item x="363"/>
        <item x="380"/>
        <item x="491"/>
        <item x="459"/>
        <item x="84"/>
        <item x="85"/>
        <item x="86"/>
        <item x="87"/>
        <item x="88"/>
        <item x="299"/>
        <item x="300"/>
        <item x="374"/>
        <item x="375"/>
        <item x="113"/>
        <item x="364"/>
        <item x="365"/>
        <item x="401"/>
        <item x="402"/>
        <item x="403"/>
        <item x="404"/>
        <item x="405"/>
        <item x="406"/>
        <item x="381"/>
        <item x="213"/>
        <item x="212"/>
        <item x="366"/>
        <item x="46"/>
        <item x="485"/>
        <item x="329"/>
        <item x="47"/>
        <item x="433"/>
        <item x="434"/>
        <item x="435"/>
        <item x="436"/>
        <item x="437"/>
        <item x="438"/>
        <item x="439"/>
        <item x="440"/>
        <item x="441"/>
        <item x="442"/>
        <item x="443"/>
        <item x="444"/>
        <item x="445"/>
        <item x="446"/>
        <item x="447"/>
        <item x="448"/>
        <item x="449"/>
        <item x="450"/>
        <item x="451"/>
        <item x="452"/>
        <item x="453"/>
        <item x="454"/>
        <item x="455"/>
        <item x="456"/>
        <item x="457"/>
        <item x="293"/>
        <item x="294"/>
        <item x="295"/>
        <item x="296"/>
        <item x="297"/>
        <item x="298"/>
        <item x="333"/>
        <item x="331"/>
        <item x="332"/>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25">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t="grand">
      <x/>
    </i>
  </rowItems>
  <colFields count="1">
    <field x="-2"/>
  </colFields>
  <colItems count="9">
    <i>
      <x/>
    </i>
    <i i="1">
      <x v="1"/>
    </i>
    <i i="2">
      <x v="2"/>
    </i>
    <i i="3">
      <x v="3"/>
    </i>
    <i i="4">
      <x v="4"/>
    </i>
    <i i="5">
      <x v="5"/>
    </i>
    <i i="6">
      <x v="6"/>
    </i>
    <i i="7">
      <x v="7"/>
    </i>
    <i i="8">
      <x v="8"/>
    </i>
  </colItems>
  <dataFields count="9">
    <dataField name="actH" fld="3" subtotal="average" baseField="2" baseItem="1739" numFmtId="164"/>
    <dataField name="prdH" fld="4" subtotal="average" baseField="2" baseItem="1739" numFmtId="164"/>
    <dataField name="errH" fld="5" subtotal="average" baseField="2" baseItem="1739" numFmtId="164"/>
    <dataField name="actL" fld="6" subtotal="average" baseField="2" baseItem="1739" numFmtId="164"/>
    <dataField name="prdL" fld="7" subtotal="average" baseField="2" baseItem="1739" numFmtId="164"/>
    <dataField name="errL" fld="8" subtotal="average" baseField="2" baseItem="1739" numFmtId="164"/>
    <dataField name="actC" fld="9" subtotal="average" baseField="2" baseItem="1739" numFmtId="164"/>
    <dataField name="prdC" fld="10" subtotal="average" baseField="2" baseItem="1734" numFmtId="164"/>
    <dataField name="errC" fld="11" subtotal="average" baseField="2" baseItem="1734" numFmtId="164"/>
  </dataFields>
  <formats count="14">
    <format dxfId="126">
      <pivotArea dataOnly="0" fieldPosition="0">
        <references count="1">
          <reference field="2" count="1">
            <x v="1643"/>
          </reference>
        </references>
      </pivotArea>
    </format>
    <format dxfId="125">
      <pivotArea dataOnly="0" fieldPosition="0">
        <references count="1">
          <reference field="2" count="1">
            <x v="1344"/>
          </reference>
        </references>
      </pivotArea>
    </format>
    <format dxfId="124">
      <pivotArea outline="0" fieldPosition="0">
        <references count="1">
          <reference field="4294967294" count="1">
            <x v="0"/>
          </reference>
        </references>
      </pivotArea>
    </format>
    <format dxfId="123">
      <pivotArea outline="0" fieldPosition="0">
        <references count="1">
          <reference field="4294967294" count="1">
            <x v="1"/>
          </reference>
        </references>
      </pivotArea>
    </format>
    <format dxfId="122">
      <pivotArea outline="0" fieldPosition="0">
        <references count="1">
          <reference field="4294967294" count="1">
            <x v="3"/>
          </reference>
        </references>
      </pivotArea>
    </format>
    <format dxfId="121">
      <pivotArea outline="0" fieldPosition="0">
        <references count="1">
          <reference field="4294967294" count="1">
            <x v="4"/>
          </reference>
        </references>
      </pivotArea>
    </format>
    <format dxfId="120">
      <pivotArea outline="0" fieldPosition="0">
        <references count="1">
          <reference field="4294967294" count="1">
            <x v="2"/>
          </reference>
        </references>
      </pivotArea>
    </format>
    <format dxfId="119">
      <pivotArea outline="0" fieldPosition="0">
        <references count="1">
          <reference field="4294967294" count="1">
            <x v="5"/>
          </reference>
        </references>
      </pivotArea>
    </format>
    <format dxfId="118">
      <pivotArea outline="0" fieldPosition="0">
        <references count="1">
          <reference field="4294967294" count="1">
            <x v="6"/>
          </reference>
        </references>
      </pivotArea>
    </format>
    <format dxfId="117">
      <pivotArea outline="0" fieldPosition="0">
        <references count="1">
          <reference field="4294967294" count="1">
            <x v="8"/>
          </reference>
        </references>
      </pivotArea>
    </format>
    <format dxfId="116">
      <pivotArea outline="0" fieldPosition="0">
        <references count="1">
          <reference field="4294967294" count="1">
            <x v="7"/>
          </reference>
        </references>
      </pivotArea>
    </format>
    <format dxfId="115">
      <pivotArea field="2" grandRow="1" outline="0" collapsedLevelsAreSubtotals="1" axis="axisRow" fieldPosition="0">
        <references count="1">
          <reference field="4294967294" count="1" selected="0">
            <x v="2"/>
          </reference>
        </references>
      </pivotArea>
    </format>
    <format dxfId="114">
      <pivotArea field="2" grandRow="1" outline="0" collapsedLevelsAreSubtotals="1" axis="axisRow" fieldPosition="0">
        <references count="1">
          <reference field="4294967294" count="1" selected="0">
            <x v="5"/>
          </reference>
        </references>
      </pivotArea>
    </format>
    <format dxfId="113">
      <pivotArea field="2" grandRow="1" outline="0" collapsedLevelsAreSubtotals="1" axis="axisRow" fieldPosition="0">
        <references count="1">
          <reference field="4294967294" count="1" selected="0">
            <x v="8"/>
          </reference>
        </references>
      </pivotArea>
    </format>
  </formats>
  <conditionalFormats count="1">
    <conditionalFormat priority="1">
      <pivotAreas count="3">
        <pivotArea type="data" collapsedLevelsAreSubtotals="1" fieldPosition="0">
          <references count="2">
            <reference field="4294967294" count="1" selected="0">
              <x v="2"/>
            </reference>
            <reference field="2" count="25">
              <x v="1735"/>
              <x v="1736"/>
              <x v="1740"/>
              <x v="1741"/>
              <x v="1742"/>
              <x v="1743"/>
              <x v="1744"/>
              <x v="1745"/>
              <x v="1746"/>
              <x v="1747"/>
              <x v="1748"/>
              <x v="1749"/>
              <x v="1750"/>
              <x v="1751"/>
              <x v="1752"/>
              <x v="1753"/>
              <x v="1754"/>
              <x v="1755"/>
              <x v="1756"/>
              <x v="1757"/>
              <x v="1758"/>
              <x v="1759"/>
              <x v="1760"/>
              <x v="1761"/>
              <x v="1762"/>
            </reference>
          </references>
        </pivotArea>
        <pivotArea type="data" collapsedLevelsAreSubtotals="1" fieldPosition="0">
          <references count="2">
            <reference field="4294967294" count="1" selected="0">
              <x v="5"/>
            </reference>
            <reference field="2" count="25">
              <x v="1735"/>
              <x v="1736"/>
              <x v="1740"/>
              <x v="1741"/>
              <x v="1742"/>
              <x v="1743"/>
              <x v="1744"/>
              <x v="1745"/>
              <x v="1746"/>
              <x v="1747"/>
              <x v="1748"/>
              <x v="1749"/>
              <x v="1750"/>
              <x v="1751"/>
              <x v="1752"/>
              <x v="1753"/>
              <x v="1754"/>
              <x v="1755"/>
              <x v="1756"/>
              <x v="1757"/>
              <x v="1758"/>
              <x v="1759"/>
              <x v="1760"/>
              <x v="1761"/>
              <x v="1762"/>
            </reference>
          </references>
        </pivotArea>
        <pivotArea type="data" collapsedLevelsAreSubtotals="1" fieldPosition="0">
          <references count="2">
            <reference field="4294967294" count="1" selected="0">
              <x v="8"/>
            </reference>
            <reference field="2" count="25">
              <x v="1735"/>
              <x v="1736"/>
              <x v="1740"/>
              <x v="1741"/>
              <x v="1742"/>
              <x v="1743"/>
              <x v="1744"/>
              <x v="1745"/>
              <x v="1746"/>
              <x v="1747"/>
              <x v="1748"/>
              <x v="1749"/>
              <x v="1750"/>
              <x v="1751"/>
              <x v="1752"/>
              <x v="1753"/>
              <x v="1754"/>
              <x v="1755"/>
              <x v="1756"/>
              <x v="1757"/>
              <x v="1758"/>
              <x v="1759"/>
              <x v="1760"/>
              <x v="1761"/>
              <x v="1762"/>
            </reference>
          </references>
        </pivotArea>
      </pivotAreas>
    </conditionalFormat>
  </conditionalFormats>
  <chartFormats count="9">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6"/>
          </reference>
        </references>
      </pivotArea>
    </chartFormat>
    <chartFormat chart="0" format="37" series="1">
      <pivotArea type="data" outline="0" fieldPosition="0">
        <references count="1">
          <reference field="4294967294" count="1" selected="0">
            <x v="7"/>
          </reference>
        </references>
      </pivotArea>
    </chartFormat>
    <chartFormat chart="0" format="38" series="1">
      <pivotArea type="data" outline="0" fieldPosition="0">
        <references count="1">
          <reference field="4294967294" count="1" selected="0">
            <x v="2"/>
          </reference>
        </references>
      </pivotArea>
    </chartFormat>
    <chartFormat chart="0" format="39" series="1">
      <pivotArea type="data" outline="0" fieldPosition="0">
        <references count="1">
          <reference field="4294967294" count="1" selected="0">
            <x v="5"/>
          </reference>
        </references>
      </pivotArea>
    </chartFormat>
    <chartFormat chart="0" format="40" series="1">
      <pivotArea type="data" outline="0" fieldPosition="0">
        <references count="1">
          <reference field="429496729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B5" firstHeaderRow="1" firstDataRow="2" firstDataCol="1"/>
  <pivotFields count="21">
    <pivotField compact="0" outline="0"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compact="0" outline="0"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compact="0" outline="0" showAll="0" defaultSubtotal="0"/>
    <pivotField compact="0" outline="0" showAll="0">
      <items count="149">
        <item m="1" x="0"/>
        <item m="1" x="23"/>
        <item m="1" x="102"/>
        <item m="1" x="90"/>
        <item m="1" x="59"/>
        <item m="1" x="27"/>
        <item m="1" x="51"/>
        <item m="1" x="15"/>
        <item m="1" x="13"/>
        <item m="1" x="3"/>
        <item m="1" x="139"/>
        <item m="1" x="11"/>
        <item m="1" x="147"/>
        <item m="1" x="66"/>
        <item m="1" x="129"/>
        <item m="1" x="119"/>
        <item m="1" x="40"/>
        <item m="1" x="35"/>
        <item m="1" x="32"/>
        <item m="1" x="48"/>
        <item m="1" x="72"/>
        <item m="1" x="144"/>
        <item m="1" x="120"/>
        <item m="1" x="131"/>
        <item m="1" x="49"/>
        <item m="1" x="19"/>
        <item m="1" x="46"/>
        <item m="1" x="121"/>
        <item m="1" x="26"/>
        <item m="1" x="118"/>
        <item m="1" x="94"/>
        <item m="1" x="76"/>
        <item m="1" x="86"/>
        <item m="1" x="77"/>
        <item m="1" x="132"/>
        <item m="1" x="109"/>
        <item m="1" x="21"/>
        <item m="1" x="58"/>
        <item m="1" x="134"/>
        <item m="1" x="88"/>
        <item m="1" x="25"/>
        <item m="1" x="30"/>
        <item m="1" x="133"/>
        <item m="1" x="41"/>
        <item m="1" x="38"/>
        <item m="1" x="103"/>
        <item m="1" x="105"/>
        <item m="1" x="128"/>
        <item m="1" x="122"/>
        <item m="1" x="101"/>
        <item m="1" x="5"/>
        <item m="1" x="83"/>
        <item m="1" x="79"/>
        <item m="1" x="54"/>
        <item m="1" x="78"/>
        <item m="1" x="4"/>
        <item m="1" x="52"/>
        <item m="1" x="82"/>
        <item m="1" x="31"/>
        <item m="1" x="137"/>
        <item m="1" x="100"/>
        <item m="1" x="69"/>
        <item m="1" x="71"/>
        <item m="1" x="20"/>
        <item m="1" x="106"/>
        <item m="1" x="2"/>
        <item m="1" x="126"/>
        <item m="1" x="89"/>
        <item m="1" x="73"/>
        <item m="1" x="113"/>
        <item m="1" x="125"/>
        <item m="1" x="43"/>
        <item m="1" x="68"/>
        <item m="1" x="123"/>
        <item m="1" x="135"/>
        <item m="1" x="17"/>
        <item m="1" x="130"/>
        <item m="1" x="127"/>
        <item m="1" x="28"/>
        <item m="1" x="99"/>
        <item m="1" x="70"/>
        <item m="1" x="110"/>
        <item m="1" x="60"/>
        <item m="1" x="92"/>
        <item m="1" x="36"/>
        <item m="1" x="53"/>
        <item m="1" x="1"/>
        <item m="1" x="107"/>
        <item m="1" x="12"/>
        <item m="1" x="33"/>
        <item m="1" x="141"/>
        <item m="1" x="116"/>
        <item m="1" x="42"/>
        <item m="1" x="39"/>
        <item m="1" x="91"/>
        <item m="1" x="29"/>
        <item m="1" x="140"/>
        <item m="1" x="95"/>
        <item m="1" x="37"/>
        <item m="1" x="63"/>
        <item m="1" x="108"/>
        <item m="1" x="9"/>
        <item m="1" x="61"/>
        <item m="1" x="67"/>
        <item m="1" x="14"/>
        <item m="1" x="45"/>
        <item m="1" x="136"/>
        <item m="1" x="65"/>
        <item m="1" x="145"/>
        <item m="1" x="81"/>
        <item m="1" x="138"/>
        <item m="1" x="6"/>
        <item m="1" x="74"/>
        <item m="1" x="96"/>
        <item m="1" x="124"/>
        <item m="1" x="34"/>
        <item m="1" x="85"/>
        <item m="1" x="146"/>
        <item m="1" x="50"/>
        <item m="1" x="104"/>
        <item m="1" x="10"/>
        <item m="1" x="64"/>
        <item m="1" x="62"/>
        <item m="1" x="44"/>
        <item m="1" x="84"/>
        <item m="1" x="7"/>
        <item m="1" x="114"/>
        <item m="1" x="115"/>
        <item m="1" x="98"/>
        <item m="1" x="112"/>
        <item m="1" x="16"/>
        <item m="1" x="87"/>
        <item m="1" x="117"/>
        <item m="1" x="93"/>
        <item m="1" x="55"/>
        <item m="1" x="111"/>
        <item m="1" x="47"/>
        <item m="1" x="24"/>
        <item m="1" x="75"/>
        <item m="1" x="57"/>
        <item m="1" x="56"/>
        <item m="1" x="8"/>
        <item m="1" x="97"/>
        <item m="1" x="143"/>
        <item m="1" x="80"/>
        <item m="1" x="142"/>
        <item m="1" x="18"/>
        <item m="1" x="22"/>
        <item t="default"/>
      </items>
    </pivotField>
    <pivotField compact="0" outline="0" showAll="0"/>
    <pivotField compact="0" outline="0" showAll="0" defaultSubtotal="0">
      <items count="6">
        <item m="1" x="0"/>
        <item m="1" x="4"/>
        <item m="1" x="3"/>
        <item m="1" x="1"/>
        <item m="1" x="2"/>
        <item m="1" x="5"/>
      </items>
    </pivotField>
    <pivotField compact="0" outline="0" showAll="0" defaultSubtotal="0">
      <items count="2">
        <item m="1" x="0"/>
        <item m="1" x="1"/>
      </items>
    </pivotField>
    <pivotField axis="axisRow" compact="0" outline="0" showAll="0" sortType="descending">
      <items count="741">
        <item m="1" x="200"/>
        <item m="1" x="177"/>
        <item m="1" x="164"/>
        <item m="1" x="175"/>
        <item m="1" x="163"/>
        <item m="1" x="185"/>
        <item m="1" x="206"/>
        <item m="1" x="237"/>
        <item m="1" x="162"/>
        <item m="1" x="173"/>
        <item m="1" x="183"/>
        <item m="1" x="219"/>
        <item m="1" x="236"/>
        <item m="1" x="160"/>
        <item m="1" x="205"/>
        <item m="1" x="235"/>
        <item m="1" x="218"/>
        <item m="1" x="234"/>
        <item m="1" x="172"/>
        <item m="1" x="180"/>
        <item m="1" x="217"/>
        <item m="1" x="216"/>
        <item m="1" x="469"/>
        <item m="1" x="484"/>
        <item m="1" x="448"/>
        <item m="1" x="443"/>
        <item m="1" x="519"/>
        <item m="1" x="517"/>
        <item m="1" x="501"/>
        <item m="1" x="391"/>
        <item m="1" x="412"/>
        <item m="1" x="461"/>
        <item m="1" x="516"/>
        <item m="1" x="460"/>
        <item m="1" x="370"/>
        <item m="1" x="410"/>
        <item m="1" x="369"/>
        <item m="1" x="388"/>
        <item m="1" x="409"/>
        <item m="1" x="434"/>
        <item m="1" x="499"/>
        <item m="1" x="368"/>
        <item m="1" x="387"/>
        <item m="1" x="433"/>
        <item m="1" x="498"/>
        <item m="1" x="514"/>
        <item m="1" x="406"/>
        <item m="1" x="432"/>
        <item m="1" x="457"/>
        <item m="1" x="497"/>
        <item m="1" x="512"/>
        <item m="1" x="367"/>
        <item m="1" x="456"/>
        <item m="1" x="496"/>
        <item m="1" x="511"/>
        <item m="1" x="366"/>
        <item m="1" x="405"/>
        <item m="1" x="455"/>
        <item m="1" x="494"/>
        <item m="1" x="385"/>
        <item m="1" x="430"/>
        <item m="1" x="475"/>
        <item m="1" x="384"/>
        <item m="1" x="403"/>
        <item m="1" x="428"/>
        <item m="1" x="453"/>
        <item m="1" x="365"/>
        <item m="1" x="402"/>
        <item m="1" x="426"/>
        <item m="1" x="452"/>
        <item m="1" x="492"/>
        <item m="1" x="509"/>
        <item m="1" x="364"/>
        <item m="1" x="401"/>
        <item m="1" x="425"/>
        <item m="1" x="451"/>
        <item m="1" x="507"/>
        <item m="1" x="383"/>
        <item m="1" x="424"/>
        <item m="1" x="450"/>
        <item m="1" x="505"/>
        <item m="1" x="381"/>
        <item m="1" x="423"/>
        <item m="1" x="400"/>
        <item m="1" x="449"/>
        <item m="1" x="471"/>
        <item m="1" x="489"/>
        <item m="1" x="377"/>
        <item m="1" x="421"/>
        <item m="1" x="468"/>
        <item m="1" x="488"/>
        <item m="1" x="420"/>
        <item m="1" x="487"/>
        <item m="1" x="397"/>
        <item m="1" x="445"/>
        <item m="1" x="486"/>
        <item m="1" x="442"/>
        <item m="1" x="440"/>
        <item m="1" x="375"/>
        <item m="1" x="415"/>
        <item m="1" x="11"/>
        <item m="1" x="270"/>
        <item m="1" x="244"/>
        <item m="1" x="266"/>
        <item m="1" x="242"/>
        <item m="1" x="265"/>
        <item m="1" x="298"/>
        <item m="1" x="241"/>
        <item m="1" x="297"/>
        <item m="1" x="240"/>
        <item m="1" x="303"/>
        <item m="1" x="283"/>
        <item m="1" x="296"/>
        <item m="1" x="238"/>
        <item m="1" x="262"/>
        <item m="1" x="250"/>
        <item m="1" x="260"/>
        <item m="1" x="294"/>
        <item m="1" x="249"/>
        <item m="1" x="293"/>
        <item m="1" x="646"/>
        <item m="1" x="115"/>
        <item m="1" x="557"/>
        <item m="1" x="662"/>
        <item m="1" x="563"/>
        <item m="1" x="117"/>
        <item m="1" x="136"/>
        <item m="1" x="590"/>
        <item m="1" x="538"/>
        <item m="1" x="372"/>
        <item m="1" x="220"/>
        <item m="1" x="716"/>
        <item m="1" x="24"/>
        <item m="1" x="650"/>
        <item m="1" x="201"/>
        <item m="1" x="669"/>
        <item m="1" x="126"/>
        <item m="1" x="2"/>
        <item m="1" x="212"/>
        <item m="1" x="683"/>
        <item m="1" x="337"/>
        <item m="1" x="358"/>
        <item m="1" x="694"/>
        <item m="1" x="46"/>
        <item m="1" x="90"/>
        <item m="1" x="300"/>
        <item m="1" x="80"/>
        <item m="1" x="463"/>
        <item m="1" x="508"/>
        <item m="1" x="35"/>
        <item m="1" x="639"/>
        <item m="1" x="197"/>
        <item m="1" x="414"/>
        <item m="1" x="605"/>
        <item m="1" x="657"/>
        <item m="1" x="660"/>
        <item m="1" x="343"/>
        <item m="1" x="161"/>
        <item m="1" x="336"/>
        <item m="1" x="272"/>
        <item m="1" x="692"/>
        <item m="1" x="547"/>
        <item m="1" x="640"/>
        <item m="1" x="18"/>
        <item m="1" x="261"/>
        <item m="1" x="729"/>
        <item m="1" x="88"/>
        <item m="1" x="617"/>
        <item m="1" x="589"/>
        <item m="1" x="735"/>
        <item m="1" x="659"/>
        <item m="1" x="156"/>
        <item m="1" x="26"/>
        <item m="1" x="5"/>
        <item m="1" x="39"/>
        <item m="1" x="350"/>
        <item m="1" x="732"/>
        <item m="1" x="147"/>
        <item m="1" x="268"/>
        <item m="1" x="587"/>
        <item m="1" x="645"/>
        <item m="1" x="111"/>
        <item m="1" x="574"/>
        <item m="1" x="192"/>
        <item m="1" x="525"/>
        <item m="1" x="279"/>
        <item m="1" x="722"/>
        <item m="1" x="715"/>
        <item m="1" x="146"/>
        <item m="1" x="95"/>
        <item m="1" x="631"/>
        <item m="1" x="221"/>
        <item m="1" x="9"/>
        <item m="1" x="462"/>
        <item m="1" x="310"/>
        <item m="1" x="33"/>
        <item m="1" x="571"/>
        <item m="1" x="565"/>
        <item m="1" x="106"/>
        <item m="1" x="576"/>
        <item m="1" x="145"/>
        <item m="1" x="134"/>
        <item m="1" x="643"/>
        <item m="1" x="725"/>
        <item m="1" x="226"/>
        <item m="1" x="186"/>
        <item m="1" x="399"/>
        <item m="1" x="436"/>
        <item m="1" x="51"/>
        <item m="1" x="556"/>
        <item m="1" x="614"/>
        <item m="1" x="56"/>
        <item m="1" x="734"/>
        <item m="1" x="267"/>
        <item m="1" x="620"/>
        <item m="1" x="44"/>
        <item m="1" x="8"/>
        <item m="1" x="441"/>
        <item m="1" x="61"/>
        <item m="1" x="32"/>
        <item m="1" x="522"/>
        <item m="1" x="386"/>
        <item m="1" x="374"/>
        <item m="1" x="730"/>
        <item m="1" x="243"/>
        <item m="1" x="728"/>
        <item m="1" x="690"/>
        <item m="1" x="282"/>
        <item m="1" x="306"/>
        <item m="1" x="320"/>
        <item m="1" x="302"/>
        <item m="1" x="718"/>
        <item m="1" x="97"/>
        <item m="1" x="120"/>
        <item m="1" x="483"/>
        <item m="1" x="724"/>
        <item m="1" x="202"/>
        <item m="1" x="629"/>
        <item m="1" x="316"/>
        <item m="1" x="573"/>
        <item m="1" x="548"/>
        <item m="1" x="40"/>
        <item m="1" x="338"/>
        <item m="1" x="155"/>
        <item m="1" x="437"/>
        <item m="1" x="277"/>
        <item m="1" x="174"/>
        <item m="1" x="636"/>
        <item m="1" x="500"/>
        <item m="1" x="495"/>
        <item m="1" x="567"/>
        <item m="1" x="671"/>
        <item m="1" x="182"/>
        <item m="1" x="560"/>
        <item m="1" x="510"/>
        <item m="1" x="543"/>
        <item m="1" x="64"/>
        <item m="1" x="269"/>
        <item m="1" x="50"/>
        <item m="1" x="305"/>
        <item m="1" x="275"/>
        <item m="1" x="176"/>
        <item m="1" x="566"/>
        <item m="1" x="465"/>
        <item m="1" x="151"/>
        <item m="1" x="325"/>
        <item m="1" x="618"/>
        <item m="1" x="555"/>
        <item m="1" x="74"/>
        <item m="1" x="630"/>
        <item m="1" x="515"/>
        <item m="1" x="439"/>
        <item m="1" x="533"/>
        <item m="1" x="502"/>
        <item m="1" x="21"/>
        <item m="1" x="609"/>
        <item m="1" x="528"/>
        <item m="1" x="503"/>
        <item m="1" x="379"/>
        <item m="1" x="328"/>
        <item m="1" x="274"/>
        <item m="1" x="141"/>
        <item m="1" x="626"/>
        <item m="1" x="346"/>
        <item m="1" x="211"/>
        <item m="1" x="697"/>
        <item m="1" x="36"/>
        <item m="1" x="558"/>
        <item m="1" x="648"/>
        <item m="1" x="678"/>
        <item m="1" x="711"/>
        <item m="1" x="233"/>
        <item m="1" x="529"/>
        <item m="1" x="658"/>
        <item m="1" x="239"/>
        <item m="1" x="713"/>
        <item m="1" x="332"/>
        <item m="1" x="42"/>
        <item m="1" x="103"/>
        <item m="1" x="418"/>
        <item m="1" x="356"/>
        <item m="1" x="599"/>
        <item m="1" x="41"/>
        <item m="1" x="55"/>
        <item m="1" x="521"/>
        <item m="1" x="544"/>
        <item m="1" x="598"/>
        <item m="1" x="476"/>
        <item m="1" x="615"/>
        <item m="1" x="621"/>
        <item m="1" x="597"/>
        <item m="1" x="28"/>
        <item m="1" x="144"/>
        <item m="1" x="562"/>
        <item m="1" x="92"/>
        <item m="1" x="360"/>
        <item m="1" x="83"/>
        <item m="1" x="606"/>
        <item m="1" x="295"/>
        <item m="1" x="229"/>
        <item m="1" x="312"/>
        <item m="1" x="70"/>
        <item m="1" x="534"/>
        <item m="1" x="319"/>
        <item m="1" x="704"/>
        <item m="1" x="105"/>
        <item m="1" x="178"/>
        <item m="1" x="390"/>
        <item m="1" x="701"/>
        <item m="1" x="119"/>
        <item m="1" x="688"/>
        <item m="1" x="578"/>
        <item m="1" x="20"/>
        <item m="1" x="169"/>
        <item m="1" x="691"/>
        <item m="1" x="137"/>
        <item m="1" x="382"/>
        <item m="1" x="31"/>
        <item m="1" x="554"/>
        <item m="1" x="679"/>
        <item m="1" x="682"/>
        <item m="1" x="153"/>
        <item m="1" x="408"/>
        <item m="1" x="559"/>
        <item m="1" x="531"/>
        <item m="1" x="318"/>
        <item m="1" x="721"/>
        <item m="1" x="334"/>
        <item m="1" x="668"/>
        <item m="1" x="118"/>
        <item m="1" x="413"/>
        <item m="1" x="601"/>
        <item m="1" x="680"/>
        <item m="1" x="89"/>
        <item m="1" x="16"/>
        <item m="1" x="264"/>
        <item m="1" x="330"/>
        <item m="1" x="133"/>
        <item m="1" x="592"/>
        <item m="1" x="34"/>
        <item m="1" x="581"/>
        <item m="1" x="114"/>
        <item m="1" x="624"/>
        <item m="1" x="135"/>
        <item m="1" x="675"/>
        <item m="1" x="685"/>
        <item m="1" x="100"/>
        <item m="1" x="313"/>
        <item m="1" x="82"/>
        <item m="1" x="53"/>
        <item m="1" x="376"/>
        <item m="1" x="493"/>
        <item m="1" x="474"/>
        <item m="1" x="651"/>
        <item m="1" x="19"/>
        <item m="1" x="710"/>
        <item m="1" x="292"/>
        <item m="1" x="102"/>
        <item m="1" x="65"/>
        <item m="1" x="709"/>
        <item m="1" x="273"/>
        <item m="1" x="478"/>
        <item m="1" x="93"/>
        <item m="1" x="444"/>
        <item m="1" x="422"/>
        <item m="1" x="76"/>
        <item m="1" x="527"/>
        <item m="1" x="13"/>
        <item m="1" x="204"/>
        <item m="1" x="539"/>
        <item m="1" x="59"/>
        <item m="1" x="698"/>
        <item m="1" x="687"/>
        <item m="1" x="10"/>
        <item m="1" x="224"/>
        <item m="1" x="85"/>
        <item m="1" x="635"/>
        <item m="1" x="378"/>
        <item m="1" x="69"/>
        <item m="1" x="87"/>
        <item m="1" x="717"/>
        <item m="1" x="458"/>
        <item m="1" x="625"/>
        <item m="1" x="253"/>
        <item m="1" x="199"/>
        <item m="1" x="619"/>
        <item m="1" x="210"/>
        <item m="1" x="157"/>
        <item m="1" x="15"/>
        <item m="1" x="184"/>
        <item m="1" x="535"/>
        <item m="1" x="27"/>
        <item m="1" x="122"/>
        <item m="1" x="568"/>
        <item m="1" x="363"/>
        <item m="1" x="398"/>
        <item m="1" x="43"/>
        <item m="1" x="251"/>
        <item m="1" x="188"/>
        <item m="1" x="454"/>
        <item m="1" x="77"/>
        <item m="1" x="653"/>
        <item m="1" x="580"/>
        <item m="1" x="613"/>
        <item m="1" x="138"/>
        <item m="1" x="143"/>
        <item m="1" x="553"/>
        <item m="1" x="130"/>
        <item m="1" x="57"/>
        <item m="1" x="340"/>
        <item m="1" x="577"/>
        <item m="1" x="321"/>
        <item m="1" x="344"/>
        <item m="1" x="666"/>
        <item m="1" x="546"/>
        <item m="1" x="94"/>
        <item m="1" x="62"/>
        <item m="1" x="459"/>
        <item m="1" x="278"/>
        <item m="1" x="108"/>
        <item m="1" x="545"/>
        <item m="1" x="532"/>
        <item m="1" x="537"/>
        <item m="1" x="1"/>
        <item m="1" x="591"/>
        <item m="1" x="79"/>
        <item m="1" x="315"/>
        <item m="1" x="677"/>
        <item m="1" x="586"/>
        <item m="1" x="583"/>
        <item m="1" x="466"/>
        <item m="1" x="66"/>
        <item m="1" x="612"/>
        <item m="1" x="223"/>
        <item m="1" x="25"/>
        <item m="1" x="552"/>
        <item m="1" x="203"/>
        <item m="1" x="389"/>
        <item m="1" x="655"/>
        <item m="1" x="641"/>
        <item m="1" x="479"/>
        <item m="1" x="348"/>
        <item m="1" x="259"/>
        <item m="1" x="67"/>
        <item m="1" x="513"/>
        <item m="1" x="48"/>
        <item m="1" x="572"/>
        <item m="1" x="258"/>
        <item m="1" x="49"/>
        <item m="1" x="524"/>
        <item m="1" x="417"/>
        <item m="1" x="323"/>
        <item m="1" x="228"/>
        <item m="1" x="58"/>
        <item m="1" x="4"/>
        <item m="1" x="214"/>
        <item m="1" x="29"/>
        <item m="1" x="520"/>
        <item m="1" x="84"/>
        <item m="1" x="714"/>
        <item m="1" x="569"/>
        <item m="1" x="54"/>
        <item m="1" x="726"/>
        <item m="1" x="23"/>
        <item m="1" x="78"/>
        <item m="1" x="17"/>
        <item m="1" x="96"/>
        <item m="1" x="550"/>
        <item m="1" x="482"/>
        <item m="1" x="232"/>
        <item m="1" x="670"/>
        <item m="1" x="647"/>
        <item m="1" x="37"/>
        <item m="1" x="447"/>
        <item m="1" x="477"/>
        <item m="1" x="491"/>
        <item m="1" x="257"/>
        <item m="1" x="341"/>
        <item m="1" x="331"/>
        <item m="1" x="314"/>
        <item m="1" x="681"/>
        <item m="1" x="47"/>
        <item m="1" x="672"/>
        <item m="1" x="407"/>
        <item m="1" x="575"/>
        <item m="1" x="588"/>
        <item m="1" x="518"/>
        <item m="1" x="642"/>
        <item m="1" x="311"/>
        <item m="1" x="246"/>
        <item m="1" x="152"/>
        <item m="1" x="45"/>
        <item m="1" x="351"/>
        <item m="1" x="705"/>
        <item m="1" x="622"/>
        <item m="1" x="739"/>
        <item m="1" x="347"/>
        <item m="1" x="213"/>
        <item m="1" x="230"/>
        <item m="1" x="667"/>
        <item m="1" x="584"/>
        <item m="1" x="68"/>
        <item m="1" x="148"/>
        <item m="1" x="129"/>
        <item m="1" x="696"/>
        <item m="1" x="322"/>
        <item m="1" x="291"/>
        <item m="1" x="616"/>
        <item m="1" x="628"/>
        <item m="1" x="140"/>
        <item m="1" x="170"/>
        <item m="1" x="354"/>
        <item m="1" x="720"/>
        <item m="1" x="125"/>
        <item m="1" x="396"/>
        <item m="1" x="195"/>
        <item m="1" x="256"/>
        <item m="1" x="595"/>
        <item m="1" x="307"/>
        <item m="1" x="638"/>
        <item m="1" x="123"/>
        <item m="1" x="73"/>
        <item m="1" x="22"/>
        <item m="1" x="333"/>
        <item m="1" x="353"/>
        <item m="1" x="676"/>
        <item m="1" x="699"/>
        <item m="1" x="196"/>
        <item m="1" x="198"/>
        <item m="1" x="549"/>
        <item m="1" x="107"/>
        <item m="1" x="737"/>
        <item m="1" x="60"/>
        <item m="1" x="285"/>
        <item m="1" x="435"/>
        <item m="1" x="335"/>
        <item m="1" x="284"/>
        <item m="1" x="158"/>
        <item m="1" x="189"/>
        <item m="1" x="607"/>
        <item m="1" x="324"/>
        <item m="1" x="52"/>
        <item m="1" x="634"/>
        <item m="1" x="446"/>
        <item m="1" x="656"/>
        <item m="1" x="404"/>
        <item m="1" x="380"/>
        <item m="1" x="309"/>
        <item m="1" x="91"/>
        <item m="1" x="301"/>
        <item m="1" x="131"/>
        <item m="1" x="727"/>
        <item m="1" x="392"/>
        <item m="1" x="222"/>
        <item m="1" x="663"/>
        <item m="1" x="154"/>
        <item m="1" x="564"/>
        <item m="1" x="665"/>
        <item m="1" x="193"/>
        <item m="1" x="472"/>
        <item m="1" x="187"/>
        <item m="1" x="610"/>
        <item m="1" x="473"/>
        <item m="1" x="352"/>
        <item m="1" x="128"/>
        <item m="1" x="357"/>
        <item m="1" x="149"/>
        <item m="1" x="359"/>
        <item m="1" x="288"/>
        <item m="1" x="536"/>
        <item m="1" x="252"/>
        <item m="1" x="703"/>
        <item m="1" x="637"/>
        <item m="1" x="345"/>
        <item m="1" x="689"/>
        <item m="1" x="113"/>
        <item m="1" x="361"/>
        <item m="1" x="526"/>
        <item m="1" x="542"/>
        <item m="1" x="304"/>
        <item m="1" x="225"/>
        <item m="1" x="393"/>
        <item m="1" x="7"/>
        <item m="1" x="490"/>
        <item m="1" x="427"/>
        <item m="1" x="419"/>
        <item m="1" x="582"/>
        <item m="1" x="124"/>
        <item m="1" x="326"/>
        <item m="1" x="207"/>
        <item m="1" x="99"/>
        <item m="1" x="719"/>
        <item m="1" x="329"/>
        <item m="1" x="594"/>
        <item m="1" x="623"/>
        <item m="1" x="231"/>
        <item m="1" x="464"/>
        <item m="1" x="467"/>
        <item m="1" x="281"/>
        <item m="1" x="287"/>
        <item m="1" x="116"/>
        <item m="1" x="109"/>
        <item m="1" x="736"/>
        <item m="1" x="165"/>
        <item m="1" x="227"/>
        <item m="1" x="245"/>
        <item m="1" x="480"/>
        <item m="1" x="3"/>
        <item m="1" x="317"/>
        <item m="1" x="723"/>
        <item m="1" x="342"/>
        <item m="1" x="254"/>
        <item m="1" x="181"/>
        <item m="1" x="707"/>
        <item m="1" x="561"/>
        <item m="1" x="608"/>
        <item m="1" x="355"/>
        <item m="1" x="504"/>
        <item m="1" x="603"/>
        <item m="1" x="101"/>
        <item m="1" x="12"/>
        <item m="1" x="673"/>
        <item m="1" x="349"/>
        <item m="1" x="593"/>
        <item m="1" x="191"/>
        <item m="1" x="611"/>
        <item m="1" x="72"/>
        <item m="1" x="132"/>
        <item m="1" x="431"/>
        <item m="1" x="733"/>
        <item m="1" x="194"/>
        <item m="1" x="654"/>
        <item m="1" x="481"/>
        <item m="1" x="686"/>
        <item m="1" x="139"/>
        <item m="1" x="702"/>
        <item m="1" x="327"/>
        <item m="1" x="104"/>
        <item m="1" x="110"/>
        <item m="1" x="695"/>
        <item m="1" x="706"/>
        <item m="1" x="708"/>
        <item m="1" x="664"/>
        <item m="1" x="371"/>
        <item m="1" x="30"/>
        <item m="1" x="373"/>
        <item m="1" x="86"/>
        <item m="1" x="693"/>
        <item m="1" x="570"/>
        <item m="1" x="551"/>
        <item m="1" x="63"/>
        <item m="1" x="276"/>
        <item m="1" x="644"/>
        <item m="1" x="523"/>
        <item m="1" x="684"/>
        <item m="1" x="286"/>
        <item m="1" x="263"/>
        <item m="1" x="6"/>
        <item m="1" x="208"/>
        <item m="1" x="247"/>
        <item m="1" x="167"/>
        <item m="1" x="579"/>
        <item m="1" x="438"/>
        <item m="1" x="179"/>
        <item m="1" x="98"/>
        <item m="1" x="362"/>
        <item m="1" x="530"/>
        <item m="1" x="633"/>
        <item m="1" x="75"/>
        <item m="1" x="159"/>
        <item m="1" x="290"/>
        <item m="1" x="308"/>
        <item m="1" x="394"/>
        <item m="1" x="209"/>
        <item m="1" x="150"/>
        <item m="1" x="632"/>
        <item m="1" x="470"/>
        <item m="1" x="506"/>
        <item m="1" x="81"/>
        <item m="1" x="166"/>
        <item m="1" x="339"/>
        <item m="1" x="121"/>
        <item m="1" x="395"/>
        <item m="1" x="215"/>
        <item m="1" x="190"/>
        <item m="1" x="604"/>
        <item m="1" x="38"/>
        <item m="1" x="627"/>
        <item m="1" x="602"/>
        <item m="1" x="289"/>
        <item m="1" x="142"/>
        <item m="1" x="168"/>
        <item m="1" x="541"/>
        <item m="1" x="429"/>
        <item m="1" x="171"/>
        <item m="1" x="112"/>
        <item m="1" x="649"/>
        <item m="1" x="127"/>
        <item m="1" x="600"/>
        <item m="1" x="255"/>
        <item m="1" x="485"/>
        <item m="1" x="0"/>
        <item m="1" x="596"/>
        <item m="1" x="585"/>
        <item m="1" x="712"/>
        <item m="1" x="416"/>
        <item m="1" x="14"/>
        <item m="1" x="731"/>
        <item m="1" x="271"/>
        <item m="1" x="540"/>
        <item m="1" x="661"/>
        <item m="1" x="652"/>
        <item m="1" x="738"/>
        <item m="1" x="700"/>
        <item m="1" x="248"/>
        <item m="1" x="674"/>
        <item m="1" x="280"/>
        <item m="1" x="411"/>
        <item m="1" x="299"/>
        <item m="1" x="71"/>
        <item t="default"/>
      </items>
    </pivotField>
    <pivotField compact="0" outline="0" showAll="0" sortType="ascending"/>
    <pivotField compact="0" outline="0" showAll="0" sortType="ascending"/>
    <pivotField compact="0" outline="0" showAll="0">
      <items count="11">
        <item m="1" x="0"/>
        <item m="1" x="8"/>
        <item m="1" x="6"/>
        <item m="1" x="2"/>
        <item m="1" x="5"/>
        <item m="1" x="9"/>
        <item m="1" x="1"/>
        <item m="1" x="3"/>
        <item m="1" x="4"/>
        <item m="1" x="7"/>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colFields count="1">
    <field x="-2"/>
  </colFields>
  <dataFields count="2">
    <dataField name="Average of ERRORTRS" fld="14" subtotal="average" baseField="6" baseItem="94"/>
    <dataField name="Average of ERRORTR" fld="17"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38"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G551" firstHeaderRow="1" firstDataRow="2" firstDataCol="4"/>
  <pivotFields count="7">
    <pivotField axis="axisRow" dataField="1" compact="0" outline="0" showAll="0">
      <items count="187">
        <item m="1" x="116"/>
        <item m="1" x="105"/>
        <item m="1" x="83"/>
        <item m="1" x="161"/>
        <item m="1" x="74"/>
        <item m="1" x="71"/>
        <item m="1" x="166"/>
        <item m="1" x="75"/>
        <item m="1" x="169"/>
        <item m="1" x="164"/>
        <item m="1" x="92"/>
        <item m="1" x="127"/>
        <item m="1" x="138"/>
        <item m="1" x="84"/>
        <item m="1" x="159"/>
        <item m="1" x="117"/>
        <item m="1" x="112"/>
        <item m="1" x="106"/>
        <item m="1" x="85"/>
        <item m="1" x="184"/>
        <item m="1" x="182"/>
        <item m="1" x="68"/>
        <item m="1" x="185"/>
        <item m="1" x="173"/>
        <item m="1" x="69"/>
        <item m="1" x="147"/>
        <item m="1" x="62"/>
        <item m="1" x="63"/>
        <item m="1" x="76"/>
        <item m="1" x="90"/>
        <item m="1" x="113"/>
        <item m="1" x="121"/>
        <item m="1" x="145"/>
        <item m="1" x="180"/>
        <item m="1" x="94"/>
        <item m="1" x="129"/>
        <item m="1" x="168"/>
        <item m="1" x="115"/>
        <item m="1" x="78"/>
        <item m="1" x="87"/>
        <item m="1" x="107"/>
        <item m="1" x="81"/>
        <item m="1" x="131"/>
        <item m="1" x="141"/>
        <item m="1" x="160"/>
        <item x="36"/>
        <item x="10"/>
        <item x="1"/>
        <item x="19"/>
        <item x="27"/>
        <item x="2"/>
        <item x="14"/>
        <item m="1" x="56"/>
        <item m="1" x="98"/>
        <item x="45"/>
        <item m="1" x="144"/>
        <item x="41"/>
        <item x="0"/>
        <item x="24"/>
        <item m="1" x="136"/>
        <item m="1" x="50"/>
        <item m="1" x="65"/>
        <item m="1" x="55"/>
        <item m="1" x="183"/>
        <item m="1" x="70"/>
        <item m="1" x="54"/>
        <item m="1" x="60"/>
        <item m="1" x="118"/>
        <item m="1" x="143"/>
        <item m="1" x="154"/>
        <item m="1" x="142"/>
        <item x="40"/>
        <item x="35"/>
        <item m="1" x="88"/>
        <item m="1" x="174"/>
        <item m="1" x="158"/>
        <item m="1" x="57"/>
        <item m="1" x="175"/>
        <item x="21"/>
        <item x="15"/>
        <item m="1" x="150"/>
        <item m="1" x="177"/>
        <item m="1" x="157"/>
        <item m="1" x="64"/>
        <item x="37"/>
        <item m="1" x="52"/>
        <item m="1" x="128"/>
        <item m="1" x="170"/>
        <item m="1" x="132"/>
        <item m="1" x="104"/>
        <item m="1" x="86"/>
        <item m="1" x="96"/>
        <item m="1" x="80"/>
        <item m="1" x="152"/>
        <item m="1" x="130"/>
        <item m="1" x="89"/>
        <item m="1" x="93"/>
        <item m="1" x="61"/>
        <item x="42"/>
        <item m="1" x="146"/>
        <item m="1" x="58"/>
        <item m="1" x="178"/>
        <item m="1" x="114"/>
        <item m="1" x="67"/>
        <item m="1" x="163"/>
        <item x="22"/>
        <item m="1" x="156"/>
        <item m="1" x="176"/>
        <item m="1" x="123"/>
        <item m="1" x="73"/>
        <item m="1" x="82"/>
        <item m="1" x="133"/>
        <item m="1" x="172"/>
        <item m="1" x="126"/>
        <item m="1" x="111"/>
        <item m="1" x="165"/>
        <item m="1" x="148"/>
        <item x="47"/>
        <item x="8"/>
        <item x="7"/>
        <item m="1" x="102"/>
        <item m="1" x="95"/>
        <item m="1" x="72"/>
        <item m="1" x="162"/>
        <item m="1" x="101"/>
        <item m="1" x="122"/>
        <item m="1" x="179"/>
        <item m="1" x="97"/>
        <item m="1" x="110"/>
        <item m="1" x="53"/>
        <item m="1" x="120"/>
        <item m="1" x="137"/>
        <item m="1" x="153"/>
        <item m="1" x="151"/>
        <item m="1" x="51"/>
        <item m="1" x="181"/>
        <item m="1" x="149"/>
        <item x="43"/>
        <item m="1" x="135"/>
        <item m="1" x="108"/>
        <item m="1" x="167"/>
        <item m="1" x="124"/>
        <item x="11"/>
        <item x="30"/>
        <item x="17"/>
        <item x="29"/>
        <item x="16"/>
        <item m="1" x="100"/>
        <item m="1" x="140"/>
        <item m="1" x="139"/>
        <item m="1" x="79"/>
        <item m="1" x="171"/>
        <item x="44"/>
        <item x="20"/>
        <item x="26"/>
        <item x="18"/>
        <item x="33"/>
        <item m="1" x="91"/>
        <item m="1" x="59"/>
        <item m="1" x="103"/>
        <item m="1" x="155"/>
        <item m="1" x="77"/>
        <item m="1" x="134"/>
        <item m="1" x="119"/>
        <item m="1" x="125"/>
        <item m="1" x="109"/>
        <item m="1" x="66"/>
        <item m="1" x="99"/>
        <item x="3"/>
        <item x="4"/>
        <item x="5"/>
        <item x="6"/>
        <item x="9"/>
        <item x="12"/>
        <item x="13"/>
        <item x="23"/>
        <item x="25"/>
        <item x="28"/>
        <item x="31"/>
        <item x="32"/>
        <item x="34"/>
        <item x="38"/>
        <item x="39"/>
        <item x="46"/>
        <item x="48"/>
        <item x="49"/>
        <item t="default"/>
      </items>
    </pivotField>
    <pivotField axis="axisCol" compact="0" outline="0" showAll="0" defaultSubtotal="0">
      <items count="2">
        <item x="0"/>
        <item x="1"/>
      </items>
    </pivotField>
    <pivotField axis="axisRow" compact="0" outline="0" showAll="0" defaultSubtotal="0">
      <items count="3">
        <item x="0"/>
        <item sd="0" x="1"/>
        <item sd="0" x="2"/>
      </items>
    </pivotField>
    <pivotField axis="axisRow" compact="0" outline="0" showAll="0" defaultSubtotal="0">
      <items count="13">
        <item sd="0" x="0"/>
        <item sd="0" x="1"/>
        <item x="2"/>
        <item x="3"/>
        <item x="4"/>
        <item x="5"/>
        <item x="6"/>
        <item x="7"/>
        <item x="8"/>
        <item x="9"/>
        <item x="10"/>
        <item x="11"/>
        <item x="12"/>
      </items>
    </pivotField>
    <pivotField axis="axisRow" compact="0" outline="0" showAll="0" defaultSubtotal="0">
      <items count="6">
        <item x="0"/>
        <item x="1"/>
        <item x="2"/>
        <item x="3"/>
        <item x="4"/>
        <item x="5"/>
      </items>
    </pivotField>
    <pivotField compact="0" outline="0" showAll="0" defaultSubtotal="0"/>
    <pivotField compact="0" outline="0" showAll="0" defaultSubtotal="0"/>
  </pivotFields>
  <rowFields count="4">
    <field x="2"/>
    <field x="3"/>
    <field x="4"/>
    <field x="0"/>
  </rowFields>
  <rowItems count="549">
    <i>
      <x/>
      <x/>
    </i>
    <i r="1">
      <x v="1"/>
    </i>
    <i r="1">
      <x v="2"/>
      <x/>
      <x v="45"/>
    </i>
    <i r="3">
      <x v="46"/>
    </i>
    <i r="3">
      <x v="47"/>
    </i>
    <i r="3">
      <x v="48"/>
    </i>
    <i r="3">
      <x v="49"/>
    </i>
    <i r="3">
      <x v="50"/>
    </i>
    <i r="3">
      <x v="51"/>
    </i>
    <i r="3">
      <x v="54"/>
    </i>
    <i r="3">
      <x v="56"/>
    </i>
    <i r="3">
      <x v="57"/>
    </i>
    <i r="3">
      <x v="58"/>
    </i>
    <i r="3">
      <x v="71"/>
    </i>
    <i r="3">
      <x v="72"/>
    </i>
    <i r="3">
      <x v="78"/>
    </i>
    <i r="3">
      <x v="79"/>
    </i>
    <i r="3">
      <x v="84"/>
    </i>
    <i r="3">
      <x v="98"/>
    </i>
    <i r="3">
      <x v="105"/>
    </i>
    <i r="3">
      <x v="117"/>
    </i>
    <i r="3">
      <x v="118"/>
    </i>
    <i r="3">
      <x v="119"/>
    </i>
    <i r="3">
      <x v="137"/>
    </i>
    <i r="3">
      <x v="142"/>
    </i>
    <i r="3">
      <x v="143"/>
    </i>
    <i r="3">
      <x v="144"/>
    </i>
    <i r="3">
      <x v="145"/>
    </i>
    <i r="3">
      <x v="146"/>
    </i>
    <i r="3">
      <x v="152"/>
    </i>
    <i r="3">
      <x v="153"/>
    </i>
    <i r="3">
      <x v="154"/>
    </i>
    <i r="3">
      <x v="155"/>
    </i>
    <i r="3">
      <x v="156"/>
    </i>
    <i r="3">
      <x v="168"/>
    </i>
    <i r="3">
      <x v="169"/>
    </i>
    <i r="3">
      <x v="170"/>
    </i>
    <i r="3">
      <x v="171"/>
    </i>
    <i r="3">
      <x v="172"/>
    </i>
    <i r="3">
      <x v="173"/>
    </i>
    <i r="3">
      <x v="174"/>
    </i>
    <i r="3">
      <x v="175"/>
    </i>
    <i r="3">
      <x v="176"/>
    </i>
    <i r="3">
      <x v="177"/>
    </i>
    <i r="3">
      <x v="178"/>
    </i>
    <i r="3">
      <x v="179"/>
    </i>
    <i r="3">
      <x v="180"/>
    </i>
    <i r="3">
      <x v="181"/>
    </i>
    <i r="3">
      <x v="182"/>
    </i>
    <i r="3">
      <x v="183"/>
    </i>
    <i r="3">
      <x v="184"/>
    </i>
    <i r="3">
      <x v="185"/>
    </i>
    <i r="2">
      <x v="1"/>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2"/>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3"/>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4"/>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5"/>
      <x v="45"/>
    </i>
    <i r="3">
      <x v="46"/>
    </i>
    <i r="3">
      <x v="47"/>
    </i>
    <i r="3">
      <x v="48"/>
    </i>
    <i r="3">
      <x v="49"/>
    </i>
    <i r="3">
      <x v="71"/>
    </i>
    <i r="3">
      <x v="72"/>
    </i>
    <i r="3">
      <x v="79"/>
    </i>
    <i r="3">
      <x v="117"/>
    </i>
    <i r="3">
      <x v="118"/>
    </i>
    <i r="3">
      <x v="119"/>
    </i>
    <i r="3">
      <x v="137"/>
    </i>
    <i r="3">
      <x v="142"/>
    </i>
    <i r="3">
      <x v="144"/>
    </i>
    <i r="3">
      <x v="145"/>
    </i>
    <i r="3">
      <x v="146"/>
    </i>
    <i r="3">
      <x v="153"/>
    </i>
    <i r="3">
      <x v="154"/>
    </i>
    <i r="3">
      <x v="155"/>
    </i>
    <i r="3">
      <x v="156"/>
    </i>
    <i r="3">
      <x v="168"/>
    </i>
    <i r="3">
      <x v="169"/>
    </i>
    <i r="3">
      <x v="170"/>
    </i>
    <i r="3">
      <x v="171"/>
    </i>
    <i r="3">
      <x v="172"/>
    </i>
    <i r="3">
      <x v="175"/>
    </i>
    <i r="3">
      <x v="176"/>
    </i>
    <i r="3">
      <x v="177"/>
    </i>
    <i r="3">
      <x v="178"/>
    </i>
    <i r="3">
      <x v="179"/>
    </i>
    <i r="1">
      <x v="3"/>
      <x/>
      <x v="45"/>
    </i>
    <i r="3">
      <x v="46"/>
    </i>
    <i r="3">
      <x v="47"/>
    </i>
    <i r="3">
      <x v="48"/>
    </i>
    <i r="3">
      <x v="49"/>
    </i>
    <i r="3">
      <x v="50"/>
    </i>
    <i r="3">
      <x v="51"/>
    </i>
    <i r="3">
      <x v="54"/>
    </i>
    <i r="3">
      <x v="56"/>
    </i>
    <i r="3">
      <x v="57"/>
    </i>
    <i r="3">
      <x v="58"/>
    </i>
    <i r="3">
      <x v="71"/>
    </i>
    <i r="3">
      <x v="72"/>
    </i>
    <i r="3">
      <x v="78"/>
    </i>
    <i r="3">
      <x v="79"/>
    </i>
    <i r="3">
      <x v="84"/>
    </i>
    <i r="3">
      <x v="98"/>
    </i>
    <i r="3">
      <x v="105"/>
    </i>
    <i r="3">
      <x v="117"/>
    </i>
    <i r="3">
      <x v="118"/>
    </i>
    <i r="3">
      <x v="119"/>
    </i>
    <i r="3">
      <x v="137"/>
    </i>
    <i r="3">
      <x v="142"/>
    </i>
    <i r="3">
      <x v="143"/>
    </i>
    <i r="3">
      <x v="144"/>
    </i>
    <i r="3">
      <x v="145"/>
    </i>
    <i r="3">
      <x v="146"/>
    </i>
    <i r="3">
      <x v="152"/>
    </i>
    <i r="3">
      <x v="153"/>
    </i>
    <i r="3">
      <x v="154"/>
    </i>
    <i r="3">
      <x v="155"/>
    </i>
    <i r="3">
      <x v="156"/>
    </i>
    <i r="3">
      <x v="168"/>
    </i>
    <i r="3">
      <x v="169"/>
    </i>
    <i r="3">
      <x v="170"/>
    </i>
    <i r="3">
      <x v="171"/>
    </i>
    <i r="3">
      <x v="172"/>
    </i>
    <i r="3">
      <x v="173"/>
    </i>
    <i r="3">
      <x v="174"/>
    </i>
    <i r="3">
      <x v="175"/>
    </i>
    <i r="3">
      <x v="176"/>
    </i>
    <i r="3">
      <x v="177"/>
    </i>
    <i r="3">
      <x v="178"/>
    </i>
    <i r="3">
      <x v="179"/>
    </i>
    <i r="3">
      <x v="180"/>
    </i>
    <i r="3">
      <x v="181"/>
    </i>
    <i r="3">
      <x v="182"/>
    </i>
    <i r="3">
      <x v="183"/>
    </i>
    <i r="3">
      <x v="184"/>
    </i>
    <i r="3">
      <x v="185"/>
    </i>
    <i r="2">
      <x v="1"/>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2"/>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3"/>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4"/>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5"/>
      <x v="45"/>
    </i>
    <i r="3">
      <x v="46"/>
    </i>
    <i r="3">
      <x v="47"/>
    </i>
    <i r="3">
      <x v="48"/>
    </i>
    <i r="3">
      <x v="49"/>
    </i>
    <i r="3">
      <x v="71"/>
    </i>
    <i r="3">
      <x v="72"/>
    </i>
    <i r="3">
      <x v="79"/>
    </i>
    <i r="3">
      <x v="117"/>
    </i>
    <i r="3">
      <x v="118"/>
    </i>
    <i r="3">
      <x v="119"/>
    </i>
    <i r="3">
      <x v="137"/>
    </i>
    <i r="3">
      <x v="142"/>
    </i>
    <i r="3">
      <x v="144"/>
    </i>
    <i r="3">
      <x v="145"/>
    </i>
    <i r="3">
      <x v="146"/>
    </i>
    <i r="3">
      <x v="153"/>
    </i>
    <i r="3">
      <x v="154"/>
    </i>
    <i r="3">
      <x v="155"/>
    </i>
    <i r="3">
      <x v="156"/>
    </i>
    <i r="3">
      <x v="168"/>
    </i>
    <i r="3">
      <x v="169"/>
    </i>
    <i r="3">
      <x v="170"/>
    </i>
    <i r="3">
      <x v="171"/>
    </i>
    <i r="3">
      <x v="172"/>
    </i>
    <i r="3">
      <x v="175"/>
    </i>
    <i r="3">
      <x v="176"/>
    </i>
    <i r="3">
      <x v="177"/>
    </i>
    <i r="3">
      <x v="178"/>
    </i>
    <i r="3">
      <x v="179"/>
    </i>
    <i r="1">
      <x v="4"/>
      <x/>
      <x v="50"/>
    </i>
    <i r="3">
      <x v="51"/>
    </i>
    <i r="3">
      <x v="54"/>
    </i>
    <i r="3">
      <x v="56"/>
    </i>
    <i r="3">
      <x v="57"/>
    </i>
    <i r="3">
      <x v="58"/>
    </i>
    <i r="3">
      <x v="78"/>
    </i>
    <i r="3">
      <x v="105"/>
    </i>
    <i r="3">
      <x v="152"/>
    </i>
    <i r="3">
      <x v="173"/>
    </i>
    <i r="1">
      <x v="5"/>
      <x/>
      <x v="50"/>
    </i>
    <i r="3">
      <x v="51"/>
    </i>
    <i r="3">
      <x v="54"/>
    </i>
    <i r="3">
      <x v="56"/>
    </i>
    <i r="3">
      <x v="57"/>
    </i>
    <i r="3">
      <x v="58"/>
    </i>
    <i r="3">
      <x v="78"/>
    </i>
    <i r="3">
      <x v="105"/>
    </i>
    <i r="3">
      <x v="152"/>
    </i>
    <i r="3">
      <x v="173"/>
    </i>
    <i r="1">
      <x v="6"/>
      <x/>
      <x v="50"/>
    </i>
    <i r="3">
      <x v="51"/>
    </i>
    <i r="3">
      <x v="54"/>
    </i>
    <i r="3">
      <x v="56"/>
    </i>
    <i r="3">
      <x v="57"/>
    </i>
    <i r="3">
      <x v="58"/>
    </i>
    <i r="3">
      <x v="78"/>
    </i>
    <i r="3">
      <x v="105"/>
    </i>
    <i r="3">
      <x v="152"/>
    </i>
    <i r="3">
      <x v="173"/>
    </i>
    <i r="1">
      <x v="7"/>
      <x/>
      <x v="50"/>
    </i>
    <i r="3">
      <x v="51"/>
    </i>
    <i r="3">
      <x v="54"/>
    </i>
    <i r="3">
      <x v="56"/>
    </i>
    <i r="3">
      <x v="57"/>
    </i>
    <i r="3">
      <x v="58"/>
    </i>
    <i r="3">
      <x v="78"/>
    </i>
    <i r="3">
      <x v="105"/>
    </i>
    <i r="3">
      <x v="152"/>
    </i>
    <i r="3">
      <x v="173"/>
    </i>
    <i r="1">
      <x v="8"/>
      <x/>
      <x v="50"/>
    </i>
    <i r="3">
      <x v="51"/>
    </i>
    <i r="3">
      <x v="54"/>
    </i>
    <i r="3">
      <x v="56"/>
    </i>
    <i r="3">
      <x v="57"/>
    </i>
    <i r="3">
      <x v="58"/>
    </i>
    <i r="3">
      <x v="78"/>
    </i>
    <i r="3">
      <x v="105"/>
    </i>
    <i r="3">
      <x v="152"/>
    </i>
    <i r="3">
      <x v="173"/>
    </i>
    <i r="1">
      <x v="9"/>
      <x/>
      <x v="50"/>
    </i>
    <i r="3">
      <x v="51"/>
    </i>
    <i r="3">
      <x v="54"/>
    </i>
    <i r="3">
      <x v="56"/>
    </i>
    <i r="3">
      <x v="57"/>
    </i>
    <i r="3">
      <x v="58"/>
    </i>
    <i r="3">
      <x v="78"/>
    </i>
    <i r="3">
      <x v="105"/>
    </i>
    <i r="3">
      <x v="152"/>
    </i>
    <i r="3">
      <x v="173"/>
    </i>
    <i r="1">
      <x v="10"/>
      <x/>
      <x v="50"/>
    </i>
    <i r="3">
      <x v="51"/>
    </i>
    <i r="3">
      <x v="54"/>
    </i>
    <i r="3">
      <x v="56"/>
    </i>
    <i r="3">
      <x v="57"/>
    </i>
    <i r="3">
      <x v="58"/>
    </i>
    <i r="3">
      <x v="78"/>
    </i>
    <i r="3">
      <x v="105"/>
    </i>
    <i r="3">
      <x v="152"/>
    </i>
    <i r="3">
      <x v="173"/>
    </i>
    <i r="1">
      <x v="11"/>
      <x/>
      <x v="50"/>
    </i>
    <i r="3">
      <x v="51"/>
    </i>
    <i r="3">
      <x v="54"/>
    </i>
    <i r="3">
      <x v="56"/>
    </i>
    <i r="3">
      <x v="57"/>
    </i>
    <i r="3">
      <x v="58"/>
    </i>
    <i r="3">
      <x v="78"/>
    </i>
    <i r="3">
      <x v="105"/>
    </i>
    <i r="3">
      <x v="152"/>
    </i>
    <i r="3">
      <x v="173"/>
    </i>
    <i r="1">
      <x v="12"/>
      <x/>
      <x v="50"/>
    </i>
    <i r="3">
      <x v="51"/>
    </i>
    <i r="3">
      <x v="54"/>
    </i>
    <i r="3">
      <x v="56"/>
    </i>
    <i r="3">
      <x v="57"/>
    </i>
    <i r="3">
      <x v="58"/>
    </i>
    <i r="3">
      <x v="152"/>
    </i>
    <i r="3">
      <x v="173"/>
    </i>
    <i>
      <x v="1"/>
    </i>
    <i>
      <x v="2"/>
    </i>
    <i t="grand">
      <x/>
    </i>
  </rowItems>
  <colFields count="1">
    <field x="1"/>
  </colFields>
  <colItems count="3">
    <i>
      <x/>
    </i>
    <i>
      <x v="1"/>
    </i>
    <i t="grand">
      <x/>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112">
      <pivotArea dataOnly="0" labelOnly="1" fieldPosition="0">
        <references count="1">
          <reference field="9" count="0"/>
        </references>
      </pivotArea>
    </format>
    <format dxfId="111">
      <pivotArea dataOnly="0" labelOnly="1" grandCol="1" outline="0" fieldPosition="0"/>
    </format>
    <format dxfId="110">
      <pivotArea collapsedLevelsAreSubtotals="1" fieldPosition="0">
        <references count="3">
          <reference field="4294967294" count="1" selected="0">
            <x v="0"/>
          </reference>
          <reference field="4" count="1">
            <x v="46"/>
          </reference>
          <reference field="9" count="0" selected="0"/>
        </references>
      </pivotArea>
    </format>
    <format dxfId="109">
      <pivotArea collapsedLevelsAreSubtotals="1" fieldPosition="0">
        <references count="3">
          <reference field="4294967294" count="1" selected="0">
            <x v="0"/>
          </reference>
          <reference field="4" count="1">
            <x v="48"/>
          </reference>
          <reference field="9" count="0" selected="0"/>
        </references>
      </pivotArea>
    </format>
    <format dxfId="108">
      <pivotArea collapsedLevelsAreSubtotals="1" fieldPosition="0">
        <references count="3">
          <reference field="4294967294" count="1" selected="0">
            <x v="0"/>
          </reference>
          <reference field="4" count="1">
            <x v="49"/>
          </reference>
          <reference field="9" count="0" selected="0"/>
        </references>
      </pivotArea>
    </format>
    <format dxfId="107">
      <pivotArea collapsedLevelsAreSubtotals="1" fieldPosition="0">
        <references count="3">
          <reference field="4294967294" count="1" selected="0">
            <x v="0"/>
          </reference>
          <reference field="4" count="1">
            <x v="131"/>
          </reference>
          <reference field="9" count="0" selected="0"/>
        </references>
      </pivotArea>
    </format>
    <format dxfId="106">
      <pivotArea collapsedLevelsAreSubtotals="1" fieldPosition="0">
        <references count="3">
          <reference field="4294967294" count="1" selected="0">
            <x v="0"/>
          </reference>
          <reference field="4" count="1">
            <x v="133"/>
          </reference>
          <reference field="9" count="0" selected="0"/>
        </references>
      </pivotArea>
    </format>
    <format dxfId="105">
      <pivotArea collapsedLevelsAreSubtotals="1" fieldPosition="0">
        <references count="3">
          <reference field="4294967294" count="1" selected="0">
            <x v="0"/>
          </reference>
          <reference field="4" count="1">
            <x v="137"/>
          </reference>
          <reference field="9" count="0" selected="0"/>
        </references>
      </pivotArea>
    </format>
    <format dxfId="104">
      <pivotArea collapsedLevelsAreSubtotals="1" fieldPosition="0">
        <references count="3">
          <reference field="4294967294" count="1" selected="0">
            <x v="0"/>
          </reference>
          <reference field="4" count="1">
            <x v="159"/>
          </reference>
          <reference field="9" count="0" selected="0"/>
        </references>
      </pivotArea>
    </format>
    <format dxfId="103">
      <pivotArea collapsedLevelsAreSubtotals="1" fieldPosition="0">
        <references count="3">
          <reference field="4294967294" count="1" selected="0">
            <x v="0"/>
          </reference>
          <reference field="4" count="1">
            <x v="162"/>
          </reference>
          <reference field="9" count="0" selected="0"/>
        </references>
      </pivotArea>
    </format>
    <format dxfId="102">
      <pivotArea collapsedLevelsAreSubtotals="1" fieldPosition="0">
        <references count="3">
          <reference field="4294967294" count="1" selected="0">
            <x v="0"/>
          </reference>
          <reference field="4" count="1">
            <x v="167"/>
          </reference>
          <reference field="9" count="0" selected="0"/>
        </references>
      </pivotArea>
    </format>
    <format dxfId="101">
      <pivotArea collapsedLevelsAreSubtotals="1" fieldPosition="0">
        <references count="3">
          <reference field="4294967294" count="1" selected="0">
            <x v="0"/>
          </reference>
          <reference field="4" count="1">
            <x v="171"/>
          </reference>
          <reference field="9" count="0" selected="0"/>
        </references>
      </pivotArea>
    </format>
    <format dxfId="100">
      <pivotArea collapsedLevelsAreSubtotals="1" fieldPosition="0">
        <references count="3">
          <reference field="4294967294" count="1" selected="0">
            <x v="0"/>
          </reference>
          <reference field="4" count="1">
            <x v="174"/>
          </reference>
          <reference field="9" count="0" selected="0"/>
        </references>
      </pivotArea>
    </format>
    <format dxfId="99">
      <pivotArea collapsedLevelsAreSubtotals="1" fieldPosition="0">
        <references count="3">
          <reference field="4294967294" count="1" selected="0">
            <x v="0"/>
          </reference>
          <reference field="4" count="1">
            <x v="178"/>
          </reference>
          <reference field="9" count="0" selected="0"/>
        </references>
      </pivotArea>
    </format>
    <format dxfId="98">
      <pivotArea collapsedLevelsAreSubtotals="1" fieldPosition="0">
        <references count="3">
          <reference field="4294967294" count="1" selected="0">
            <x v="0"/>
          </reference>
          <reference field="4" count="1">
            <x v="197"/>
          </reference>
          <reference field="9" count="0" selected="0"/>
        </references>
      </pivotArea>
    </format>
    <format dxfId="97">
      <pivotArea collapsedLevelsAreSubtotals="1" fieldPosition="0">
        <references count="3">
          <reference field="4294967294" count="1" selected="0">
            <x v="0"/>
          </reference>
          <reference field="4" count="1">
            <x v="199"/>
          </reference>
          <reference field="9" count="0" selected="0"/>
        </references>
      </pivotArea>
    </format>
    <format dxfId="96">
      <pivotArea collapsedLevelsAreSubtotals="1" fieldPosition="0">
        <references count="3">
          <reference field="4294967294" count="1" selected="0">
            <x v="0"/>
          </reference>
          <reference field="4" count="1">
            <x v="203"/>
          </reference>
          <reference field="9" count="0" selected="0"/>
        </references>
      </pivotArea>
    </format>
    <format dxfId="95">
      <pivotArea collapsedLevelsAreSubtotals="1" fieldPosition="0">
        <references count="3">
          <reference field="4294967294" count="1" selected="0">
            <x v="0"/>
          </reference>
          <reference field="4" count="1">
            <x v="212"/>
          </reference>
          <reference field="9" count="0" selected="0"/>
        </references>
      </pivotArea>
    </format>
    <format dxfId="94">
      <pivotArea collapsedLevelsAreSubtotals="1" fieldPosition="0">
        <references count="3">
          <reference field="4294967294" count="1" selected="0">
            <x v="0"/>
          </reference>
          <reference field="4" count="1">
            <x v="218"/>
          </reference>
          <reference field="9" count="0" selected="0"/>
        </references>
      </pivotArea>
    </format>
    <format dxfId="93">
      <pivotArea collapsedLevelsAreSubtotals="1" fieldPosition="0">
        <references count="3">
          <reference field="4294967294" count="1" selected="0">
            <x v="0"/>
          </reference>
          <reference field="4" count="1">
            <x v="224"/>
          </reference>
          <reference field="9" count="0" selected="0"/>
        </references>
      </pivotArea>
    </format>
    <format dxfId="92">
      <pivotArea dataOnly="0" labelOnly="1" fieldPosition="0">
        <references count="1">
          <reference field="4" count="0"/>
        </references>
      </pivotArea>
    </format>
    <format dxfId="91">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42">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s="1"/>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448" nd="1"/>
        <i x="327" nd="1"/>
        <i x="531" nd="1"/>
        <i x="194" nd="1"/>
        <i x="364" nd="1"/>
        <i x="328" nd="1"/>
        <i x="728" nd="1"/>
        <i x="671" nd="1"/>
        <i x="662" nd="1"/>
        <i x="279" nd="1"/>
        <i x="266" nd="1"/>
        <i x="312" nd="1"/>
        <i x="427" nd="1"/>
        <i x="468" nd="1"/>
        <i x="574" nd="1"/>
        <i x="301" nd="1"/>
        <i x="565" nd="1"/>
        <i x="355" nd="1"/>
        <i x="533" nd="1"/>
        <i x="520" nd="1"/>
        <i x="620" nd="1"/>
        <i x="273" nd="1"/>
        <i x="192" nd="1"/>
        <i x="238" nd="1"/>
        <i x="552" nd="1"/>
        <i x="686" nd="1"/>
        <i x="162" nd="1"/>
        <i x="319" nd="1"/>
        <i x="433" nd="1"/>
        <i x="508" nd="1"/>
        <i x="212" nd="1"/>
        <i x="561" nd="1"/>
        <i x="235" nd="1"/>
        <i x="284" nd="1"/>
        <i x="305" nd="1"/>
        <i x="329" nd="1"/>
        <i x="538" nd="1"/>
        <i x="618" nd="1"/>
        <i x="654" nd="1"/>
        <i x="157" nd="1"/>
        <i x="376" nd="1"/>
        <i x="526" nd="1"/>
        <i x="663" nd="1"/>
        <i x="170" nd="1"/>
        <i x="347" nd="1"/>
        <i x="418" nd="1"/>
        <i x="314" nd="1"/>
        <i x="337" nd="1"/>
        <i x="392" nd="1"/>
        <i x="507" nd="1"/>
        <i x="594" nd="1"/>
        <i x="725" nd="1"/>
        <i x="169" nd="1"/>
        <i x="535" nd="1"/>
        <i x="603" nd="1"/>
        <i x="650" nd="1"/>
        <i x="151" nd="1"/>
        <i x="219" nd="1"/>
        <i x="242" nd="1"/>
        <i x="389" nd="1"/>
        <i x="556" nd="1"/>
        <i x="609" nd="1"/>
        <i x="683" nd="1"/>
        <i x="737" nd="1"/>
        <i x="149" nd="1"/>
        <i x="178" nd="1"/>
        <i x="230" nd="1"/>
        <i x="458" nd="1"/>
        <i x="512" nd="1"/>
        <i x="648" nd="1"/>
        <i x="176" nd="1"/>
        <i x="199" nd="1"/>
        <i x="252" nd="1"/>
        <i x="276" nd="1"/>
        <i x="342" nd="1"/>
        <i x="356" nd="1"/>
        <i x="480" nd="1"/>
        <i x="486" nd="1"/>
        <i x="563" nd="1"/>
        <i x="602" nd="1"/>
        <i x="681" nd="1"/>
        <i x="198" nd="1"/>
        <i x="714" nd="1"/>
        <i x="297" nd="1"/>
        <i x="606" nd="1"/>
        <i x="614" nd="1"/>
        <i x="647" nd="1"/>
        <i x="668" nd="1"/>
        <i x="186" nd="1"/>
        <i x="334" nd="1"/>
        <i x="502" nd="1"/>
        <i x="534" nd="1"/>
        <i x="547" nd="1"/>
        <i x="572" nd="1"/>
        <i x="599" nd="1"/>
        <i x="635" nd="1"/>
        <i x="680" nd="1"/>
        <i x="688" nd="1"/>
        <i x="288" nd="1"/>
        <i x="333" nd="1"/>
        <i x="380" nd="1"/>
        <i x="403" nd="1"/>
        <i x="434" nd="1"/>
        <i x="578" nd="1"/>
        <i x="679" nd="1"/>
        <i x="716" nd="1"/>
        <i x="197" nd="1"/>
        <i x="229" nd="1"/>
        <i x="251" nd="1"/>
        <i x="385" nd="1"/>
        <i x="410" nd="1"/>
        <i x="464" nd="1"/>
        <i x="500" nd="1"/>
        <i x="591" nd="1"/>
        <i x="723" nd="1"/>
        <i x="741" nd="1"/>
        <i x="147" nd="1"/>
        <i x="215" nd="1"/>
        <i x="250" nd="1"/>
        <i x="262" nd="1"/>
        <i x="286" nd="1"/>
        <i x="310" nd="1"/>
        <i x="373" nd="1"/>
        <i x="409" nd="1"/>
        <i x="446" nd="1"/>
        <i x="455" nd="1"/>
        <i x="492" nd="1"/>
        <i x="553" nd="1"/>
        <i x="619" nd="1"/>
        <i x="514" nd="1"/>
        <i x="164" nd="1"/>
        <i x="185" nd="1"/>
        <i x="193" nd="1"/>
        <i x="295" nd="1"/>
        <i x="340" nd="1"/>
        <i x="396" nd="1"/>
        <i x="422" nd="1"/>
        <i x="174" nd="1"/>
        <i x="519" nd="1"/>
        <i x="227" nd="1"/>
        <i x="562" nd="1"/>
        <i x="571" nd="1"/>
        <i x="261" nd="1"/>
        <i x="353" nd="1"/>
        <i x="678" nd="1"/>
        <i x="732" nd="1"/>
        <i x="163" nd="1"/>
        <i x="307" nd="1"/>
        <i x="320" nd="1"/>
        <i x="499" nd="1"/>
        <i x="173" nd="1"/>
        <i x="260" nd="1"/>
        <i x="589" nd="1"/>
        <i x="363" nd="1"/>
        <i x="406" nd="1"/>
        <i x="421" nd="1"/>
        <i x="730" nd="1"/>
        <i x="739" nd="1"/>
        <i x="184" nd="1"/>
        <i x="191" nd="1"/>
        <i x="213" nd="1"/>
        <i x="236" nd="1"/>
        <i x="153" nd="1"/>
        <i x="248" nd="1"/>
        <i x="612" nd="1"/>
        <i x="338" nd="1"/>
        <i x="632" nd="1"/>
        <i x="383" nd="1"/>
        <i x="703" nd="1"/>
        <i x="431" nd="1"/>
        <i x="710" nd="1"/>
        <i x="543" nd="1"/>
        <i x="247" nd="1"/>
        <i x="270" nd="1"/>
        <i x="586" nd="1"/>
        <i x="330" nd="1"/>
        <i x="371" nd="1"/>
        <i x="677" nd="1"/>
        <i x="430" nd="1"/>
        <i x="195" nd="1"/>
        <i x="452" nd="1"/>
        <i x="729" nd="1"/>
        <i x="475" nd="1"/>
        <i x="160" nd="1"/>
        <i x="497" nd="1"/>
        <i x="224" nd="1"/>
        <i x="642" nd="1"/>
        <i x="395" nd="1"/>
        <i x="451" nd="1"/>
        <i x="490" nd="1"/>
        <i x="496" nd="1"/>
        <i x="537" nd="1"/>
        <i x="210" nd="1"/>
        <i x="551" nd="1"/>
        <i x="180" nd="1"/>
        <i x="269" nd="1"/>
        <i x="293" nd="1"/>
        <i x="605" nd="1"/>
        <i x="317" nd="1"/>
        <i x="617" nd="1"/>
        <i x="625" nd="1"/>
        <i x="362" nd="1"/>
        <i x="377" nd="1"/>
        <i x="382" nd="1"/>
        <i x="405" nd="1"/>
        <i x="694" nd="1"/>
        <i x="699" nd="1"/>
        <i x="473" nd="1"/>
        <i x="171" nd="1"/>
        <i x="517" nd="1"/>
        <i x="527" nd="1"/>
        <i x="203" nd="1"/>
        <i x="222" nd="1"/>
        <i x="268" nd="1"/>
        <i x="348" nd="1"/>
        <i x="685" nd="1"/>
        <i x="419" nd="1"/>
        <i x="472" nd="1"/>
        <i x="489" nd="1"/>
        <i x="156" nd="1"/>
        <i x="495" nd="1"/>
        <i x="536" nd="1"/>
        <i x="282" nd="1"/>
        <i x="596" nd="1"/>
        <i x="624" nd="1"/>
        <i x="254" nd="1"/>
        <i x="361" nd="1"/>
        <i x="653" nd="1"/>
        <i x="404" nd="1"/>
        <i x="709" nd="1"/>
        <i x="450" nd="1"/>
        <i x="721" nd="1"/>
        <i x="415" nd="1"/>
        <i x="182" nd="1"/>
        <i x="525" nd="1"/>
        <i x="234" nd="1"/>
        <i x="148" nd="1"/>
        <i x="245" nd="1"/>
        <i x="576" nd="1"/>
        <i x="616" nd="1"/>
        <i x="326" nd="1"/>
        <i x="623" nd="1"/>
        <i x="631" nd="1"/>
        <i x="593" nd="1"/>
        <i x="393" nd="1"/>
        <i x="429" nd="1"/>
        <i x="708" nd="1"/>
        <i x="440" nd="1"/>
        <i x="657" nd="1"/>
        <i x="461" nd="1"/>
        <i x="155" nd="1"/>
        <i x="516" nd="1"/>
        <i x="232" nd="1"/>
        <i x="258" nd="1"/>
        <i x="281" nd="1"/>
        <i x="595" nd="1"/>
        <i x="604" nd="1"/>
        <i x="303" nd="1"/>
        <i x="315" nd="1"/>
        <i x="253" nd="1"/>
        <i x="346" nd="1"/>
        <i x="672" nd="1"/>
        <i x="381" nd="1"/>
        <i x="689" nd="1"/>
        <i x="240" nd="1"/>
        <i x="416" nd="1"/>
        <i x="720" nd="1"/>
        <i x="460" nd="1"/>
        <i x="471" nd="1"/>
        <i x="154" nd="1"/>
        <i x="412" nd="1"/>
        <i x="189" nd="1"/>
        <i x="208" nd="1"/>
        <i x="567" nd="1"/>
        <i x="313" nd="1"/>
        <i x="325" nd="1"/>
        <i x="345" nd="1"/>
        <i x="369" nd="1"/>
        <i x="698" nd="1"/>
        <i x="449" nd="1"/>
        <i x="726" nd="1"/>
        <i x="470" nd="1"/>
        <i x="181" nd="1"/>
        <i x="515" nd="1"/>
        <i x="207" nd="1"/>
        <i x="221" nd="1"/>
        <i x="550" nd="1"/>
        <i x="231" nd="1"/>
        <i x="166" nd="1"/>
        <i x="257" nd="1"/>
        <i x="585" nd="1"/>
        <i x="302" nd="1"/>
        <i x="652" nd="1"/>
        <i x="368" nd="1"/>
        <i x="670" nd="1"/>
        <i x="335" nd="1"/>
        <i x="636" nd="1"/>
        <i x="719" nd="1"/>
        <i x="459" nd="1"/>
        <i x="483" nd="1"/>
        <i x="145" nd="1"/>
        <i x="152" nd="1"/>
        <i x="494" nd="1"/>
        <i x="506" nd="1"/>
        <i x="201" nd="1"/>
        <i x="206" nd="1"/>
        <i x="220" nd="1"/>
        <i x="549" nd="1"/>
        <i x="558" nd="1"/>
        <i x="244" nd="1"/>
        <i x="290" nd="1"/>
        <i x="610" nd="1"/>
        <i x="640" nd="1"/>
        <i x="360" nd="1"/>
        <i x="651" nd="1"/>
        <i x="661" nd="1"/>
        <i x="669" nd="1"/>
        <i x="391" nd="1"/>
        <i x="400" nd="1"/>
        <i x="439" nd="1"/>
        <i x="738" nd="1"/>
        <i x="398" nd="1"/>
        <i x="524" nd="1"/>
        <i x="243" nd="1"/>
        <i x="575" nd="1"/>
        <i x="278" nd="1"/>
        <i x="336" nd="1"/>
        <i x="344" nd="1"/>
        <i x="359" nd="1"/>
        <i x="367" nd="1"/>
        <i x="660" nd="1"/>
        <i x="390" nd="1"/>
        <i x="684" nd="1"/>
        <i x="697" nd="1"/>
        <i x="707" nd="1"/>
        <i x="482" nd="1"/>
        <i x="513" nd="1"/>
        <i x="557" nd="1"/>
        <i x="256" nd="1"/>
        <i x="267" nd="1"/>
        <i x="630" nd="1"/>
        <i x="639" nd="1"/>
        <i x="263" nd="1"/>
        <i x="649" nd="1"/>
        <i x="366" nd="1"/>
        <i x="659" nd="1"/>
        <i x="675" nd="1"/>
        <i x="388" nd="1"/>
        <i x="539" nd="1"/>
        <i x="696" nd="1"/>
        <i x="428" nd="1"/>
        <i x="706" nd="1"/>
        <i x="285" nd="1"/>
        <i x="597" nd="1"/>
        <i x="294" nd="1"/>
        <i x="386" nd="1"/>
        <i x="332" nd="1"/>
        <i x="488" nd="1"/>
        <i x="626" nd="1"/>
        <i x="150" nd="1"/>
        <i x="634" nd="1"/>
        <i x="179" nd="1"/>
        <i x="655" nd="1"/>
        <i x="372" nd="1"/>
        <i x="667" nd="1"/>
        <i x="379" nd="1"/>
        <i x="384" nd="1"/>
        <i x="687" nd="1"/>
        <i x="555" nd="1"/>
        <i x="408" nd="1"/>
        <i x="255" nd="1"/>
        <i x="584" nd="1"/>
        <i x="445" nd="1"/>
        <i x="715" nd="1"/>
        <i x="454" nd="1"/>
        <i x="463" nd="1"/>
        <i x="702" nd="1"/>
        <i x="733" nd="1"/>
        <i x="477" nd="1"/>
        <i x="484" nd="1"/>
        <i x="491" nd="1"/>
        <i x="629" nd="1"/>
        <i x="638" nd="1"/>
        <i x="358" nd="1"/>
        <i x="658" nd="1"/>
        <i x="374" nd="1"/>
        <i x="530" nd="1"/>
        <i x="545" nd="1"/>
        <i x="237" nd="1"/>
        <i x="249" nd="1"/>
        <i x="438" nd="1"/>
        <i x="590" nd="1"/>
        <i x="308" nd="1"/>
        <i x="321" nd="1"/>
        <i x="144" nd="1"/>
        <i x="331" nd="1"/>
        <i x="505" nd="1"/>
        <i x="734" nd="1"/>
        <i x="177" nd="1"/>
        <i x="523" nd="1"/>
        <i x="666" nd="1"/>
        <i x="200" nd="1"/>
        <i x="205" nd="1"/>
        <i x="218" nd="1"/>
        <i x="554" nd="1"/>
        <i x="695" nd="1"/>
        <i x="705" nd="1"/>
        <i x="265" nd="1"/>
        <i x="462" nd="1"/>
        <i x="608" nd="1"/>
        <i x="311" nd="1"/>
        <i x="582" nd="1"/>
        <i x="343" nd="1"/>
        <i x="357" nd="1"/>
        <i x="510" nd="1"/>
        <i x="158" nd="1"/>
        <i x="540" nd="1"/>
        <i x="674" nd="1"/>
        <i x="387" nd="1"/>
        <i x="414" nd="1"/>
        <i x="570" nd="1"/>
        <i x="426" nd="1"/>
        <i x="272" nd="1"/>
        <i x="718" nd="1"/>
        <i x="467" nd="1"/>
        <i x="487" nd="1"/>
        <i x="339" nd="1"/>
        <i x="168" nd="1"/>
        <i x="352" nd="1"/>
        <i x="644" nd="1"/>
        <i x="188" nd="1"/>
        <i x="217" nd="1"/>
        <i x="407" nd="1"/>
        <i x="566" nd="1"/>
        <i x="704" nd="1"/>
        <i x="277" nd="1"/>
        <i x="453" nd="1"/>
        <i x="300" nd="1"/>
        <i x="607" nd="1"/>
        <i x="731" nd="1"/>
        <i x="476" nd="1"/>
        <i x="740" nd="1"/>
        <i x="324" nd="1"/>
        <i x="161" nd="1"/>
        <i x="498" nd="1"/>
        <i x="509" nd="1"/>
        <i x="214" nd="1"/>
        <i x="226" nd="1"/>
        <i x="399" nd="1"/>
        <i x="413" nd="1"/>
        <i x="425" nd="1"/>
        <i x="271" nd="1"/>
        <i x="437" nd="1"/>
        <i x="588" nd="1"/>
        <i x="457" nd="1"/>
        <i x="466" nd="1"/>
        <i x="613" nd="1"/>
        <i x="481" nd="1"/>
        <i x="633" nd="1"/>
        <i x="167" nd="1"/>
        <i x="351" nd="1"/>
        <i x="504" nd="1"/>
        <i x="673" nd="1"/>
        <i x="204" nd="1"/>
        <i x="548" nd="1"/>
        <i x="691" nd="1"/>
        <i x="241" nd="1"/>
        <i x="564" nd="1"/>
        <i x="432" nd="1"/>
        <i x="711" nd="1"/>
        <i x="444" nd="1"/>
        <i x="299" nd="1"/>
        <i x="615" nd="1"/>
        <i x="622" nd="1"/>
        <i x="146" nd="1"/>
        <i x="628" nd="1"/>
        <i x="637" nd="1"/>
        <i x="172" nd="1"/>
        <i x="183" nd="1"/>
        <i x="529" nd="1"/>
        <i x="211" nd="1"/>
        <i x="544" nd="1"/>
        <i x="682" nd="1"/>
        <i x="225" nd="1"/>
        <i x="560" nd="1"/>
        <i x="411" nd="1"/>
        <i x="436" nd="1"/>
        <i x="587" nd="1"/>
        <i x="717" nd="1"/>
        <i x="306" nd="1"/>
        <i x="577" nd="1"/>
        <i x="736" nd="1"/>
        <i x="318" nd="1"/>
        <i x="643" nd="1"/>
        <i x="378" nd="1"/>
        <i x="501" nd="1"/>
        <i x="420" nd="1"/>
        <i x="573" nd="1"/>
        <i x="583" nd="1"/>
        <i x="443" nd="1"/>
        <i x="289" nd="1"/>
        <i x="601" nd="1"/>
        <i x="298" nd="1"/>
        <i x="341" nd="1"/>
        <i x="559" nd="1"/>
        <i x="569" nd="1"/>
        <i x="283" nd="1"/>
        <i x="735" nd="1"/>
        <i x="350" nd="1"/>
        <i x="503" nd="1"/>
        <i x="511" nd="1"/>
        <i x="187" nd="1"/>
        <i x="522" nd="1"/>
        <i x="665" nd="1"/>
        <i x="676" nd="1"/>
        <i x="701" nd="1"/>
        <i x="474" nd="1"/>
        <i x="287" nd="1"/>
        <i x="159" nd="1"/>
        <i x="190" nd="1"/>
        <i x="542" nd="1"/>
        <i x="223" nd="1"/>
        <i x="246" nd="1"/>
        <i x="479" nd="1"/>
        <i x="165" nd="1"/>
        <i x="641" nd="1"/>
        <i x="394" nd="1"/>
        <i x="700" nd="1"/>
        <i x="442" nd="1"/>
        <i x="600" nd="1"/>
        <i x="323" nd="1"/>
        <i x="365" nd="1"/>
        <i x="518" nd="1"/>
        <i x="656" nd="1"/>
        <i x="528" nd="1"/>
        <i x="568" nd="1"/>
        <i x="435" nd="1"/>
        <i x="447" nd="1"/>
        <i x="724" nd="1"/>
        <i x="304" nd="1"/>
        <i x="465" nd="1"/>
        <i x="349" nd="1"/>
        <i x="664" nd="1"/>
        <i x="402" nd="1"/>
        <i x="690" nd="1"/>
        <i x="580" nd="1"/>
        <i x="275" nd="1"/>
        <i x="296" nd="1"/>
        <i x="202" nd="1"/>
        <i x="292" nd="1"/>
        <i x="579" nd="1"/>
        <i x="646" nd="1"/>
        <i x="209" nd="1"/>
        <i x="645" nd="1"/>
        <i x="424" nd="1"/>
        <i x="397" nd="1"/>
        <i x="291" nd="1"/>
        <i x="611" nd="1"/>
        <i x="370" nd="1"/>
        <i x="546" nd="1"/>
        <i x="693" nd="1"/>
        <i x="417" nd="1"/>
        <i x="228" nd="1"/>
        <i x="441" nd="1"/>
        <i x="598" nd="1"/>
        <i x="727" nd="1"/>
        <i x="322" nd="1"/>
        <i x="713" nd="1"/>
        <i x="233" nd="1"/>
        <i x="259" nd="1"/>
        <i x="316" nd="1"/>
        <i x="521" nd="1"/>
        <i x="692" nd="1"/>
        <i x="274" nd="1"/>
        <i x="541" nd="1"/>
        <i x="423" nd="1"/>
        <i x="456" nd="1"/>
        <i x="493" nd="1"/>
        <i x="532" nd="1"/>
        <i x="401" nd="1"/>
        <i x="239" nd="1"/>
        <i x="592" nd="1"/>
        <i x="621" nd="1"/>
        <i x="627" nd="1"/>
        <i x="280" nd="1"/>
        <i x="196" nd="1"/>
        <i x="216" nd="1"/>
        <i x="354" nd="1"/>
        <i x="375" nd="1"/>
        <i x="309" nd="1"/>
        <i x="175" nd="1"/>
        <i x="469" nd="1"/>
        <i x="722" nd="1"/>
        <i x="712" nd="1"/>
        <i x="485" nd="1"/>
        <i x="478" nd="1"/>
        <i x="264" nd="1"/>
        <i x="58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77">
        <i x="4" s="1"/>
        <i x="29" s="1" nd="1"/>
        <i x="55" s="1" nd="1"/>
        <i x="46" s="1" nd="1"/>
        <i x="61" s="1" nd="1"/>
        <i x="12" s="1" nd="1"/>
        <i x="51" s="1" nd="1"/>
        <i x="45" s="1" nd="1"/>
        <i x="69" s="1" nd="1"/>
        <i x="50" s="1" nd="1"/>
        <i x="2" s="1" nd="1"/>
        <i x="76" s="1" nd="1"/>
        <i x="54" s="1" nd="1"/>
        <i x="60" s="1" nd="1"/>
        <i x="5" s="1" nd="1"/>
        <i x="36" s="1" nd="1"/>
        <i x="24" s="1" nd="1"/>
        <i x="57" s="1" nd="1"/>
        <i x="11" s="1" nd="1"/>
        <i x="20" s="1" nd="1"/>
        <i x="56" s="1" nd="1"/>
        <i x="49" s="1" nd="1"/>
        <i x="25" s="1" nd="1"/>
        <i x="68" s="1" nd="1"/>
        <i x="63" s="1" nd="1"/>
        <i x="37" s="1" nd="1"/>
        <i x="53" s="1" nd="1"/>
        <i x="52" s="1" nd="1"/>
        <i x="1" s="1" nd="1"/>
        <i x="23" s="1" nd="1"/>
        <i x="10" s="1" nd="1"/>
        <i x="41" s="1" nd="1"/>
        <i x="34" s="1" nd="1"/>
        <i x="40" s="1" nd="1"/>
        <i x="42" s="1" nd="1"/>
        <i x="3" s="1" nd="1"/>
        <i x="72" s="1" nd="1"/>
        <i x="70" s="1" nd="1"/>
        <i x="66" s="1" nd="1"/>
        <i x="64" s="1" nd="1"/>
        <i x="59" s="1" nd="1"/>
        <i x="58" s="1" nd="1"/>
        <i x="43" s="1" nd="1"/>
        <i x="48" s="1" nd="1"/>
        <i x="47" s="1" nd="1"/>
        <i x="75" s="1" nd="1"/>
        <i x="74" s="1" nd="1"/>
        <i x="71" s="1" nd="1"/>
        <i x="67" s="1" nd="1"/>
        <i x="65" s="1" nd="1"/>
        <i x="62" s="1" nd="1"/>
        <i x="39" s="1" nd="1"/>
        <i x="22" s="1" nd="1"/>
        <i x="44" s="1" nd="1"/>
        <i x="9" s="1" nd="1"/>
        <i x="33" s="1" nd="1"/>
        <i x="8" s="1" nd="1"/>
        <i x="26" s="1" nd="1"/>
        <i x="18" s="1" nd="1"/>
        <i x="30" s="1" nd="1"/>
        <i x="28" s="1" nd="1"/>
        <i x="7" s="1" nd="1"/>
        <i x="27" s="1" nd="1"/>
        <i x="15" s="1" nd="1"/>
        <i x="16" s="1" nd="1"/>
        <i x="73" s="1" nd="1"/>
        <i x="0" s="1" nd="1"/>
        <i x="31" s="1" nd="1"/>
        <i x="35" s="1" nd="1"/>
        <i x="32" s="1" nd="1"/>
        <i x="17" s="1" nd="1"/>
        <i x="14" s="1" nd="1"/>
        <i x="6" s="1" nd="1"/>
        <i x="19" s="1" nd="1"/>
        <i x="38" s="1" nd="1"/>
        <i x="21"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968">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8"/>
        <i x="279"/>
        <i x="280"/>
        <i x="281"/>
        <i x="282"/>
        <i x="283"/>
        <i x="284"/>
        <i x="285"/>
        <i x="286"/>
        <i x="287"/>
        <i x="288"/>
        <i x="289"/>
        <i x="290"/>
        <i x="291"/>
        <i x="292"/>
        <i x="293"/>
        <i x="294"/>
        <i x="295"/>
        <i x="296"/>
        <i x="297"/>
        <i x="298"/>
        <i x="299"/>
        <i x="300"/>
        <i x="301"/>
        <i x="302"/>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381"/>
        <i x="382"/>
        <i x="383"/>
        <i x="384"/>
        <i x="385"/>
        <i x="386"/>
        <i x="387"/>
        <i x="388"/>
        <i x="389"/>
        <i x="390"/>
        <i x="391"/>
        <i x="392"/>
        <i x="393"/>
        <i x="394"/>
        <i x="395"/>
        <i x="396"/>
        <i x="397"/>
        <i x="398"/>
        <i x="399"/>
        <i x="400"/>
        <i x="401"/>
        <i x="402"/>
        <i x="403"/>
        <i x="404"/>
        <i x="405"/>
        <i x="406"/>
        <i x="407"/>
        <i x="408"/>
        <i x="409"/>
        <i x="410"/>
        <i x="411"/>
        <i x="412"/>
        <i x="413"/>
        <i x="414"/>
        <i x="415"/>
        <i x="416"/>
        <i x="417"/>
        <i x="418"/>
        <i x="419"/>
        <i x="420"/>
        <i x="421"/>
        <i x="422"/>
        <i x="423"/>
        <i x="424"/>
        <i x="425"/>
        <i x="426"/>
        <i x="427"/>
        <i x="428"/>
        <i x="429"/>
        <i x="430"/>
        <i x="431"/>
        <i x="432"/>
        <i x="433"/>
        <i x="434"/>
        <i x="435"/>
        <i x="436"/>
        <i x="437"/>
        <i x="438"/>
        <i x="439"/>
        <i x="440"/>
        <i x="441"/>
        <i x="442"/>
        <i x="443"/>
        <i x="444"/>
        <i x="445"/>
        <i x="446"/>
        <i x="447"/>
        <i x="448"/>
        <i x="449"/>
        <i x="450"/>
        <i x="451"/>
        <i x="452"/>
        <i x="453"/>
        <i x="454"/>
        <i x="455"/>
        <i x="456"/>
        <i x="457"/>
        <i x="458"/>
        <i x="459"/>
        <i x="460"/>
        <i x="461"/>
        <i x="462"/>
        <i x="463"/>
        <i x="464"/>
        <i x="465"/>
        <i x="466"/>
        <i x="467"/>
        <i x="468"/>
        <i x="469"/>
        <i x="470"/>
        <i x="471"/>
        <i x="472"/>
        <i x="473"/>
        <i x="474"/>
        <i x="475"/>
        <i x="476"/>
        <i x="477"/>
        <i x="478"/>
        <i x="479"/>
        <i x="480"/>
        <i x="481"/>
        <i x="482"/>
        <i x="483"/>
        <i x="484"/>
        <i x="485"/>
        <i x="486"/>
        <i x="487"/>
        <i x="488"/>
        <i x="489"/>
        <i x="490"/>
        <i x="491"/>
        <i x="492"/>
        <i x="493"/>
        <i x="494"/>
        <i x="495"/>
        <i x="496"/>
        <i x="497"/>
        <i x="498"/>
        <i x="499"/>
        <i x="500"/>
        <i x="501"/>
        <i x="502"/>
        <i x="503"/>
        <i x="504"/>
        <i x="505"/>
        <i x="506"/>
        <i x="507"/>
        <i x="508"/>
        <i x="509"/>
        <i x="510"/>
        <i x="511"/>
        <i x="512"/>
        <i x="513"/>
        <i x="514"/>
        <i x="515"/>
        <i x="516"/>
        <i x="517"/>
        <i x="518"/>
        <i x="519"/>
        <i x="520"/>
        <i x="521"/>
        <i x="522"/>
        <i x="523"/>
        <i x="524"/>
        <i x="525"/>
        <i x="526"/>
        <i x="527"/>
        <i x="528"/>
        <i x="529"/>
        <i x="530"/>
        <i x="531"/>
        <i x="532"/>
        <i x="533"/>
        <i x="534"/>
        <i x="535"/>
        <i x="536"/>
        <i x="537"/>
        <i x="538"/>
        <i x="539"/>
        <i x="540"/>
        <i x="541"/>
        <i x="542"/>
        <i x="543"/>
        <i x="544"/>
        <i x="545"/>
        <i x="546"/>
        <i x="547"/>
        <i x="548"/>
        <i x="549"/>
        <i x="550"/>
        <i x="551"/>
        <i x="552"/>
        <i x="553"/>
        <i x="554"/>
        <i x="555"/>
        <i x="556"/>
        <i x="557"/>
        <i x="558"/>
        <i x="559"/>
        <i x="560"/>
        <i x="561"/>
        <i x="562"/>
        <i x="563"/>
        <i x="564"/>
        <i x="565"/>
        <i x="566"/>
        <i x="567"/>
        <i x="568"/>
        <i x="569"/>
        <i x="570"/>
        <i x="571"/>
        <i x="572"/>
        <i x="573"/>
        <i x="574"/>
        <i x="575"/>
        <i x="576"/>
        <i x="577"/>
        <i x="578"/>
        <i x="579"/>
        <i x="580"/>
        <i x="581"/>
        <i x="582"/>
        <i x="583"/>
        <i x="584"/>
        <i x="585"/>
        <i x="586"/>
        <i x="587"/>
        <i x="588"/>
        <i x="589"/>
        <i x="590"/>
        <i x="591"/>
        <i x="592"/>
        <i x="593"/>
        <i x="594"/>
        <i x="595"/>
        <i x="596"/>
        <i x="597"/>
        <i x="598"/>
        <i x="599"/>
        <i x="600"/>
        <i x="601"/>
        <i x="602"/>
        <i x="603"/>
        <i x="604"/>
        <i x="605"/>
        <i x="606"/>
        <i x="607"/>
        <i x="608"/>
        <i x="609"/>
        <i x="610"/>
        <i x="611"/>
        <i x="612"/>
        <i x="613"/>
        <i x="614"/>
        <i x="615"/>
        <i x="616"/>
        <i x="617"/>
        <i x="618"/>
        <i x="619"/>
        <i x="620"/>
        <i x="621"/>
        <i x="622"/>
        <i x="623"/>
        <i x="624"/>
        <i x="625"/>
        <i x="626"/>
        <i x="627"/>
        <i x="628"/>
        <i x="629"/>
        <i x="630"/>
        <i x="631"/>
        <i x="632"/>
        <i x="633"/>
        <i x="634"/>
        <i x="635"/>
        <i x="636"/>
        <i x="637"/>
        <i x="638"/>
        <i x="639"/>
        <i x="640"/>
        <i x="641"/>
        <i x="642"/>
        <i x="643"/>
        <i x="644"/>
        <i x="645"/>
        <i x="646"/>
        <i x="647"/>
        <i x="648"/>
        <i x="649"/>
        <i x="650"/>
        <i x="651"/>
        <i x="652"/>
        <i x="653"/>
        <i x="654"/>
        <i x="655"/>
        <i x="656"/>
        <i x="657"/>
        <i x="658"/>
        <i x="659"/>
        <i x="660"/>
        <i x="661"/>
        <i x="662"/>
        <i x="663"/>
        <i x="664"/>
        <i x="665"/>
        <i x="666"/>
        <i x="667"/>
        <i x="668"/>
        <i x="669"/>
        <i x="670"/>
        <i x="671"/>
        <i x="672"/>
        <i x="673"/>
        <i x="674"/>
        <i x="675"/>
        <i x="676"/>
        <i x="677"/>
        <i x="678"/>
        <i x="679"/>
        <i x="680"/>
        <i x="681"/>
        <i x="682"/>
        <i x="683"/>
        <i x="684"/>
        <i x="685"/>
        <i x="686"/>
        <i x="687"/>
        <i x="688"/>
        <i x="689"/>
        <i x="690"/>
        <i x="691"/>
        <i x="692"/>
        <i x="693"/>
        <i x="694"/>
        <i x="695"/>
        <i x="696"/>
        <i x="697"/>
        <i x="698"/>
        <i x="699"/>
        <i x="700"/>
        <i x="701"/>
        <i x="702"/>
        <i x="703"/>
        <i x="704"/>
        <i x="705"/>
        <i x="706"/>
        <i x="707"/>
        <i x="708"/>
        <i x="709"/>
        <i x="710"/>
        <i x="711"/>
        <i x="712"/>
        <i x="713"/>
        <i x="714"/>
        <i x="715"/>
        <i x="716"/>
        <i x="717"/>
        <i x="718"/>
        <i x="719"/>
        <i x="720"/>
        <i x="721"/>
        <i x="722"/>
        <i x="723"/>
        <i x="724"/>
        <i x="725"/>
        <i x="726"/>
        <i x="727"/>
        <i x="728"/>
        <i x="729"/>
        <i x="730"/>
        <i x="731"/>
        <i x="732"/>
        <i x="733"/>
        <i x="734"/>
        <i x="735"/>
        <i x="736"/>
        <i x="737"/>
        <i x="738"/>
        <i x="739"/>
        <i x="740"/>
        <i x="741"/>
        <i x="742"/>
        <i x="743"/>
        <i x="744"/>
        <i x="745"/>
        <i x="746"/>
        <i x="747"/>
        <i x="748"/>
        <i x="749"/>
        <i x="750"/>
        <i x="751"/>
        <i x="752"/>
        <i x="753"/>
        <i x="754"/>
        <i x="755"/>
        <i x="756"/>
        <i x="757"/>
        <i x="758"/>
        <i x="759"/>
        <i x="760"/>
        <i x="761"/>
        <i x="762"/>
        <i x="763"/>
        <i x="764"/>
        <i x="765"/>
        <i x="766"/>
        <i x="767"/>
        <i x="768"/>
        <i x="769"/>
        <i x="770"/>
        <i x="771"/>
        <i x="772"/>
        <i x="773"/>
        <i x="774"/>
        <i x="775"/>
        <i x="776"/>
        <i x="777"/>
        <i x="778"/>
        <i x="779"/>
        <i x="780"/>
        <i x="781"/>
        <i x="782"/>
        <i x="783"/>
        <i x="784"/>
        <i x="785"/>
        <i x="786"/>
        <i x="787"/>
        <i x="788"/>
        <i x="789"/>
        <i x="790"/>
        <i x="791"/>
        <i x="792"/>
        <i x="793"/>
        <i x="794" s="1"/>
        <i x="795"/>
        <i x="796"/>
        <i x="797"/>
        <i x="798"/>
        <i x="799"/>
        <i x="816" nd="1"/>
        <i x="857" nd="1"/>
        <i x="917" nd="1"/>
        <i x="870" nd="1"/>
        <i x="874" nd="1"/>
        <i x="931" nd="1"/>
        <i x="936" nd="1"/>
        <i x="891" nd="1"/>
        <i x="875" nd="1"/>
        <i x="882" nd="1"/>
        <i x="805" nd="1"/>
        <i x="815" nd="1"/>
        <i x="910" nd="1"/>
        <i x="879" nd="1"/>
        <i x="959" nd="1"/>
        <i x="844" nd="1"/>
        <i x="885" nd="1"/>
        <i x="933" nd="1"/>
        <i x="915" nd="1"/>
        <i x="940" nd="1"/>
        <i x="951" nd="1"/>
        <i x="801" nd="1"/>
        <i x="928" nd="1"/>
        <i x="937" nd="1"/>
        <i x="855" nd="1"/>
        <i x="949" nd="1"/>
        <i x="956" nd="1"/>
        <i x="817" nd="1"/>
        <i x="842" nd="1"/>
        <i x="892" nd="1"/>
        <i x="925" nd="1"/>
        <i x="881" nd="1"/>
        <i x="942" nd="1"/>
        <i x="824" nd="1"/>
        <i x="868" nd="1"/>
        <i x="890" nd="1"/>
        <i x="819" nd="1"/>
        <i x="864" nd="1"/>
        <i x="872" nd="1"/>
        <i x="919" nd="1"/>
        <i x="860" nd="1"/>
        <i x="830" nd="1"/>
        <i x="953" nd="1"/>
        <i x="889" nd="1"/>
        <i x="858" nd="1"/>
        <i x="863" nd="1"/>
        <i x="899" nd="1"/>
        <i x="943" nd="1"/>
        <i x="898" nd="1"/>
        <i x="845" nd="1"/>
        <i x="808" nd="1"/>
        <i x="905" nd="1"/>
        <i x="907" nd="1"/>
        <i x="896" nd="1"/>
        <i x="814" nd="1"/>
        <i x="904" nd="1"/>
        <i x="912" nd="1"/>
        <i x="921" nd="1"/>
        <i x="947" nd="1"/>
        <i x="878" nd="1"/>
        <i x="835" nd="1"/>
        <i x="894" nd="1"/>
        <i x="809" nd="1"/>
        <i x="901" nd="1"/>
        <i x="909" nd="1"/>
        <i x="862" nd="1"/>
        <i x="886" nd="1"/>
        <i x="871" nd="1"/>
        <i x="839" nd="1"/>
        <i x="854" nd="1"/>
        <i x="873" nd="1"/>
        <i x="929" nd="1"/>
        <i x="941" nd="1"/>
        <i x="952" nd="1"/>
        <i x="850" nd="1"/>
        <i x="963" nd="1"/>
        <i x="813" nd="1"/>
        <i x="828" nd="1"/>
        <i x="911" nd="1"/>
        <i x="856" nd="1"/>
        <i x="825" nd="1"/>
        <i x="934" nd="1"/>
        <i x="962" nd="1"/>
        <i x="807" nd="1"/>
        <i x="893" nd="1"/>
        <i x="916" nd="1"/>
        <i x="834" nd="1"/>
        <i x="851" nd="1"/>
        <i x="938" nd="1"/>
        <i x="945" nd="1"/>
        <i x="958" nd="1"/>
        <i x="802" nd="1"/>
        <i x="932" nd="1"/>
        <i x="861" nd="1"/>
        <i x="848" nd="1"/>
        <i x="902" nd="1"/>
        <i x="831" nd="1"/>
        <i x="877" nd="1"/>
        <i x="812" nd="1"/>
        <i x="823" nd="1"/>
        <i x="903" nd="1"/>
        <i x="913" nd="1"/>
        <i x="832" nd="1"/>
        <i x="961" nd="1"/>
        <i x="923" nd="1"/>
        <i x="838" nd="1"/>
        <i x="846" nd="1"/>
        <i x="811" nd="1"/>
        <i x="920" nd="1"/>
        <i x="965" nd="1"/>
        <i x="883" nd="1"/>
        <i x="897" nd="1"/>
        <i x="960" nd="1"/>
        <i x="884" nd="1"/>
        <i x="930" nd="1"/>
        <i x="939" nd="1"/>
        <i x="859" nd="1"/>
        <i x="906" nd="1"/>
        <i x="880" nd="1"/>
        <i x="821" nd="1"/>
        <i x="865" nd="1"/>
        <i x="966" nd="1"/>
        <i x="876" nd="1"/>
        <i x="841" nd="1"/>
        <i x="806" nd="1"/>
        <i x="852" nd="1"/>
        <i x="820" nd="1"/>
        <i x="954" nd="1"/>
        <i x="888" nd="1"/>
        <i x="869" nd="1"/>
        <i x="837" nd="1"/>
        <i x="818" nd="1"/>
        <i x="927" nd="1"/>
        <i x="867" nd="1"/>
        <i x="836" nd="1"/>
        <i x="908" nd="1"/>
        <i x="926" nd="1"/>
        <i x="804" nd="1"/>
        <i x="829" nd="1"/>
        <i x="853" nd="1"/>
        <i x="900" nd="1"/>
        <i x="833" nd="1"/>
        <i x="887" nd="1"/>
        <i x="895" nd="1"/>
        <i x="935" nd="1"/>
        <i x="955" nd="1"/>
        <i x="967" nd="1"/>
        <i x="944" nd="1"/>
        <i x="957" nd="1"/>
        <i x="946" nd="1"/>
        <i x="914" nd="1"/>
        <i x="964" nd="1"/>
        <i x="950" nd="1"/>
        <i x="948" nd="1"/>
        <i x="826" nd="1"/>
        <i x="924" nd="1"/>
        <i x="866" nd="1"/>
        <i x="840" nd="1"/>
        <i x="800" nd="1"/>
        <i x="847" nd="1"/>
        <i x="918" nd="1"/>
        <i x="803" nd="1"/>
        <i x="849" nd="1"/>
        <i x="810" nd="1"/>
        <i x="822" nd="1"/>
        <i x="827" nd="1"/>
        <i x="843" nd="1"/>
        <i x="92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nd="1"/>
        <i x="8" s="1" nd="1"/>
        <i x="6" s="1" nd="1"/>
        <i x="2" s="1" nd="1"/>
        <i x="5" s="1" nd="1"/>
        <i x="9" s="1" nd="1"/>
        <i x="1" s="1" nd="1"/>
        <i x="3" s="1" nd="1"/>
        <i x="4" s="1" nd="1"/>
        <i x="7"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48">
        <i x="0" s="1" nd="1"/>
        <i x="23" s="1" nd="1"/>
        <i x="102" s="1" nd="1"/>
        <i x="90" s="1" nd="1"/>
        <i x="59" s="1" nd="1"/>
        <i x="27" s="1" nd="1"/>
        <i x="51" s="1" nd="1"/>
        <i x="15" s="1" nd="1"/>
        <i x="13" s="1" nd="1"/>
        <i x="3" s="1" nd="1"/>
        <i x="139" s="1" nd="1"/>
        <i x="11" s="1" nd="1"/>
        <i x="147" s="1" nd="1"/>
        <i x="66" s="1" nd="1"/>
        <i x="129" s="1" nd="1"/>
        <i x="119" s="1" nd="1"/>
        <i x="40" s="1" nd="1"/>
        <i x="35" s="1" nd="1"/>
        <i x="32" s="1" nd="1"/>
        <i x="48" s="1" nd="1"/>
        <i x="72" s="1" nd="1"/>
        <i x="144" s="1" nd="1"/>
        <i x="120" s="1" nd="1"/>
        <i x="131" s="1" nd="1"/>
        <i x="49" s="1" nd="1"/>
        <i x="19" s="1" nd="1"/>
        <i x="46" s="1" nd="1"/>
        <i x="121" s="1" nd="1"/>
        <i x="26" s="1" nd="1"/>
        <i x="118" s="1" nd="1"/>
        <i x="94" s="1" nd="1"/>
        <i x="76" s="1" nd="1"/>
        <i x="86" s="1" nd="1"/>
        <i x="77" s="1" nd="1"/>
        <i x="132" s="1" nd="1"/>
        <i x="109" s="1" nd="1"/>
        <i x="21" s="1" nd="1"/>
        <i x="58" s="1" nd="1"/>
        <i x="134" s="1" nd="1"/>
        <i x="88" s="1" nd="1"/>
        <i x="25" s="1" nd="1"/>
        <i x="30" s="1" nd="1"/>
        <i x="133" s="1" nd="1"/>
        <i x="41" s="1" nd="1"/>
        <i x="38" s="1" nd="1"/>
        <i x="103" s="1" nd="1"/>
        <i x="105" s="1" nd="1"/>
        <i x="128" s="1" nd="1"/>
        <i x="122" s="1" nd="1"/>
        <i x="101" s="1" nd="1"/>
        <i x="5" s="1" nd="1"/>
        <i x="83" s="1" nd="1"/>
        <i x="79" s="1" nd="1"/>
        <i x="54" s="1" nd="1"/>
        <i x="78" s="1" nd="1"/>
        <i x="4" s="1" nd="1"/>
        <i x="52" s="1" nd="1"/>
        <i x="82" s="1" nd="1"/>
        <i x="31" s="1" nd="1"/>
        <i x="137" s="1" nd="1"/>
        <i x="100" s="1" nd="1"/>
        <i x="69" s="1" nd="1"/>
        <i x="71" s="1" nd="1"/>
        <i x="20" s="1" nd="1"/>
        <i x="106" s="1" nd="1"/>
        <i x="2" s="1" nd="1"/>
        <i x="126" s="1" nd="1"/>
        <i x="89" s="1" nd="1"/>
        <i x="73" s="1" nd="1"/>
        <i x="113" s="1" nd="1"/>
        <i x="125" s="1" nd="1"/>
        <i x="43" s="1" nd="1"/>
        <i x="68" s="1" nd="1"/>
        <i x="123" s="1" nd="1"/>
        <i x="135" s="1" nd="1"/>
        <i x="17" s="1" nd="1"/>
        <i x="130" s="1" nd="1"/>
        <i x="127" s="1" nd="1"/>
        <i x="28" s="1" nd="1"/>
        <i x="99" s="1" nd="1"/>
        <i x="70" s="1" nd="1"/>
        <i x="110" s="1" nd="1"/>
        <i x="60" s="1" nd="1"/>
        <i x="92" s="1" nd="1"/>
        <i x="36" s="1" nd="1"/>
        <i x="53" s="1" nd="1"/>
        <i x="1" s="1" nd="1"/>
        <i x="107" s="1" nd="1"/>
        <i x="12" s="1" nd="1"/>
        <i x="33" s="1" nd="1"/>
        <i x="141" s="1" nd="1"/>
        <i x="116" s="1" nd="1"/>
        <i x="42" s="1" nd="1"/>
        <i x="39" s="1" nd="1"/>
        <i x="91" s="1" nd="1"/>
        <i x="29" s="1" nd="1"/>
        <i x="140" s="1" nd="1"/>
        <i x="95" s="1" nd="1"/>
        <i x="37" s="1" nd="1"/>
        <i x="63" s="1" nd="1"/>
        <i x="108" s="1" nd="1"/>
        <i x="9" s="1" nd="1"/>
        <i x="61" s="1" nd="1"/>
        <i x="67" s="1" nd="1"/>
        <i x="14" s="1" nd="1"/>
        <i x="45" s="1" nd="1"/>
        <i x="136" s="1" nd="1"/>
        <i x="65" s="1" nd="1"/>
        <i x="145" s="1" nd="1"/>
        <i x="81" s="1" nd="1"/>
        <i x="138" s="1" nd="1"/>
        <i x="6" s="1" nd="1"/>
        <i x="74" s="1" nd="1"/>
        <i x="96" s="1" nd="1"/>
        <i x="124" s="1" nd="1"/>
        <i x="34" s="1" nd="1"/>
        <i x="85" s="1" nd="1"/>
        <i x="146" s="1" nd="1"/>
        <i x="50" s="1" nd="1"/>
        <i x="104" s="1" nd="1"/>
        <i x="10" s="1" nd="1"/>
        <i x="64" s="1" nd="1"/>
        <i x="62" s="1" nd="1"/>
        <i x="44" s="1" nd="1"/>
        <i x="84" s="1" nd="1"/>
        <i x="7" s="1" nd="1"/>
        <i x="114" s="1" nd="1"/>
        <i x="115" s="1" nd="1"/>
        <i x="98" s="1" nd="1"/>
        <i x="112" s="1" nd="1"/>
        <i x="16" s="1" nd="1"/>
        <i x="87" s="1" nd="1"/>
        <i x="117" s="1" nd="1"/>
        <i x="93" s="1" nd="1"/>
        <i x="55" s="1" nd="1"/>
        <i x="111" s="1" nd="1"/>
        <i x="47" s="1" nd="1"/>
        <i x="24" s="1" nd="1"/>
        <i x="75" s="1" nd="1"/>
        <i x="57" s="1" nd="1"/>
        <i x="56" s="1" nd="1"/>
        <i x="8" s="1" nd="1"/>
        <i x="97" s="1" nd="1"/>
        <i x="143" s="1" nd="1"/>
        <i x="80" s="1" nd="1"/>
        <i x="142" s="1" nd="1"/>
        <i x="18" s="1" nd="1"/>
        <i x="2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nd="1"/>
        <i x="4" s="1" nd="1"/>
        <i x="3" s="1" nd="1"/>
        <i x="1" s="1" nd="1"/>
        <i x="2" s="1" nd="1"/>
        <i x="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nd="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8" name="PivotTable1"/>
  </pivotTables>
  <data>
    <tabular pivotCacheId="9">
      <items count="4">
        <i x="0" s="1"/>
        <i x="1"/>
        <i x="2" nd="1"/>
        <i x="3"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SEQUENCEID2" sourceName="SEQUENCEID">
  <pivotTables>
    <pivotTable tabId="38"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8" name="PivotTable1"/>
  </pivotTables>
  <data>
    <tabular pivotCacheId="9">
      <items count="148">
        <i x="0"/>
        <i x="5"/>
        <i x="4" s="1"/>
        <i x="8"/>
        <i x="3"/>
        <i x="1"/>
        <i x="2"/>
        <i x="7"/>
        <i x="6"/>
        <i x="36" nd="1"/>
        <i x="85" nd="1"/>
        <i x="51" nd="1"/>
        <i x="9" nd="1"/>
        <i x="10" nd="1"/>
        <i x="23" nd="1"/>
        <i x="72" nd="1"/>
        <i x="128" nd="1"/>
        <i x="18" nd="1"/>
        <i x="79" nd="1"/>
        <i x="73" nd="1"/>
        <i x="119" nd="1"/>
        <i x="86" nd="1"/>
        <i x="76" nd="1"/>
        <i x="129" nd="1"/>
        <i x="135" nd="1"/>
        <i x="11" nd="1"/>
        <i x="120" nd="1"/>
        <i x="84" nd="1"/>
        <i x="111" nd="1"/>
        <i x="12" nd="1"/>
        <i x="27" nd="1"/>
        <i x="48" nd="1"/>
        <i x="91" nd="1"/>
        <i x="28" nd="1"/>
        <i x="98" nd="1"/>
        <i x="40" nd="1"/>
        <i x="97" nd="1"/>
        <i x="25" nd="1"/>
        <i x="17" nd="1"/>
        <i x="103" nd="1"/>
        <i x="77" nd="1"/>
        <i x="34" nd="1"/>
        <i x="45" nd="1"/>
        <i x="69" nd="1"/>
        <i x="136" nd="1"/>
        <i x="130" nd="1"/>
        <i x="123" nd="1"/>
        <i x="15" nd="1"/>
        <i x="49" nd="1"/>
        <i x="112" nd="1"/>
        <i x="66" nd="1"/>
        <i x="35" nd="1"/>
        <i x="19" nd="1"/>
        <i x="94" nd="1"/>
        <i x="99" nd="1"/>
        <i x="122" nd="1"/>
        <i x="78" nd="1"/>
        <i x="42" nd="1"/>
        <i x="95" nd="1"/>
        <i x="70" nd="1"/>
        <i x="145" nd="1"/>
        <i x="113" nd="1"/>
        <i x="29" nd="1"/>
        <i x="46" nd="1"/>
        <i x="16" nd="1"/>
        <i x="54" nd="1"/>
        <i x="90" nd="1"/>
        <i x="124" nd="1"/>
        <i x="134" nd="1"/>
        <i x="146" nd="1"/>
        <i x="126" nd="1"/>
        <i x="37" nd="1"/>
        <i x="61" nd="1"/>
        <i x="137" nd="1"/>
        <i x="47" nd="1"/>
        <i x="92" nd="1"/>
        <i x="106" nd="1"/>
        <i x="21" nd="1"/>
        <i x="141" nd="1"/>
        <i x="147" nd="1"/>
        <i x="43" nd="1"/>
        <i x="82" nd="1"/>
        <i x="116" nd="1"/>
        <i x="52" nd="1"/>
        <i x="50" nd="1"/>
        <i x="93" nd="1"/>
        <i x="110" nd="1"/>
        <i x="117" nd="1"/>
        <i x="55" nd="1"/>
        <i x="87" nd="1"/>
        <i x="67" nd="1"/>
        <i x="31" nd="1"/>
        <i x="83" nd="1"/>
        <i x="60" nd="1"/>
        <i x="74" nd="1"/>
        <i x="101" nd="1"/>
        <i x="62" nd="1"/>
        <i x="80" nd="1"/>
        <i x="100" nd="1"/>
        <i x="20" nd="1"/>
        <i x="71" nd="1"/>
        <i x="142" nd="1"/>
        <i x="131" nd="1"/>
        <i x="53" nd="1"/>
        <i x="38" nd="1"/>
        <i x="125" nd="1"/>
        <i x="32" nd="1"/>
        <i x="81" nd="1"/>
        <i x="13" nd="1"/>
        <i x="30" nd="1"/>
        <i x="109" nd="1"/>
        <i x="88" nd="1"/>
        <i x="143" nd="1"/>
        <i x="75" nd="1"/>
        <i x="56" nd="1"/>
        <i x="26" nd="1"/>
        <i x="44" nd="1"/>
        <i x="63" nd="1"/>
        <i x="104" nd="1"/>
        <i x="39" nd="1"/>
        <i x="64" nd="1"/>
        <i x="107" nd="1"/>
        <i x="138" nd="1"/>
        <i x="14" nd="1"/>
        <i x="114" nd="1"/>
        <i x="108" nd="1"/>
        <i x="102" nd="1"/>
        <i x="105" nd="1"/>
        <i x="24" nd="1"/>
        <i x="96" nd="1"/>
        <i x="139" nd="1"/>
        <i x="41" nd="1"/>
        <i x="89" nd="1"/>
        <i x="58" nd="1"/>
        <i x="127" nd="1"/>
        <i x="144" nd="1"/>
        <i x="140" nd="1"/>
        <i x="22" nd="1"/>
        <i x="132" nd="1"/>
        <i x="33" nd="1"/>
        <i x="133" nd="1"/>
        <i x="65" nd="1"/>
        <i x="121" nd="1"/>
        <i x="57" nd="1"/>
        <i x="59" nd="1"/>
        <i x="115" nd="1"/>
        <i x="118" nd="1"/>
        <i x="68"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3" sourceName="FEATURE">
  <pivotTables>
    <pivotTable tabId="39" name="PivotTable1"/>
  </pivotTables>
  <data>
    <tabular pivotCacheId="9">
      <items count="4">
        <i x="0" s="1"/>
        <i x="1" s="1"/>
        <i x="2" s="1" nd="1"/>
        <i x="3"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SEQUENCEID21" sourceName="SEQUENCEID">
  <pivotTables>
    <pivotTable tabId="39"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PROCESSID13" sourceName="PROCESSID">
  <pivotTables>
    <pivotTable tabId="39" name="PivotTable1"/>
  </pivotTables>
  <data>
    <tabular pivotCacheId="9">
      <items count="148">
        <i x="0"/>
        <i x="5"/>
        <i x="4" s="1"/>
        <i x="8"/>
        <i x="3"/>
        <i x="1"/>
        <i x="2"/>
        <i x="7"/>
        <i x="6"/>
        <i x="36" nd="1"/>
        <i x="85" nd="1"/>
        <i x="51" nd="1"/>
        <i x="9" nd="1"/>
        <i x="10" nd="1"/>
        <i x="23" nd="1"/>
        <i x="72" nd="1"/>
        <i x="128" nd="1"/>
        <i x="18" nd="1"/>
        <i x="79" nd="1"/>
        <i x="73" nd="1"/>
        <i x="119" nd="1"/>
        <i x="86" nd="1"/>
        <i x="76" nd="1"/>
        <i x="129" nd="1"/>
        <i x="135" nd="1"/>
        <i x="11" nd="1"/>
        <i x="120" nd="1"/>
        <i x="84" nd="1"/>
        <i x="111" nd="1"/>
        <i x="12" nd="1"/>
        <i x="27" nd="1"/>
        <i x="48" nd="1"/>
        <i x="91" nd="1"/>
        <i x="28" nd="1"/>
        <i x="98" nd="1"/>
        <i x="40" nd="1"/>
        <i x="97" nd="1"/>
        <i x="25" nd="1"/>
        <i x="17" nd="1"/>
        <i x="103" nd="1"/>
        <i x="77" nd="1"/>
        <i x="34" nd="1"/>
        <i x="45" nd="1"/>
        <i x="69" nd="1"/>
        <i x="136" nd="1"/>
        <i x="130" nd="1"/>
        <i x="123" nd="1"/>
        <i x="15" nd="1"/>
        <i x="49" nd="1"/>
        <i x="112" nd="1"/>
        <i x="66" nd="1"/>
        <i x="35" nd="1"/>
        <i x="19" nd="1"/>
        <i x="94" nd="1"/>
        <i x="99" nd="1"/>
        <i x="122" nd="1"/>
        <i x="78" nd="1"/>
        <i x="42" nd="1"/>
        <i x="95" nd="1"/>
        <i x="70" nd="1"/>
        <i x="145" nd="1"/>
        <i x="113" nd="1"/>
        <i x="29" nd="1"/>
        <i x="46" nd="1"/>
        <i x="16" nd="1"/>
        <i x="54" nd="1"/>
        <i x="90" nd="1"/>
        <i x="124" nd="1"/>
        <i x="134" nd="1"/>
        <i x="146" nd="1"/>
        <i x="126" nd="1"/>
        <i x="37" nd="1"/>
        <i x="61" nd="1"/>
        <i x="137" nd="1"/>
        <i x="47" nd="1"/>
        <i x="92" nd="1"/>
        <i x="106" nd="1"/>
        <i x="21" nd="1"/>
        <i x="141" nd="1"/>
        <i x="147" nd="1"/>
        <i x="43" nd="1"/>
        <i x="82" nd="1"/>
        <i x="116" nd="1"/>
        <i x="52" nd="1"/>
        <i x="50" nd="1"/>
        <i x="93" nd="1"/>
        <i x="110" nd="1"/>
        <i x="117" nd="1"/>
        <i x="55" nd="1"/>
        <i x="87" nd="1"/>
        <i x="67" nd="1"/>
        <i x="31" nd="1"/>
        <i x="83" nd="1"/>
        <i x="60" nd="1"/>
        <i x="74" nd="1"/>
        <i x="101" nd="1"/>
        <i x="62" nd="1"/>
        <i x="80" nd="1"/>
        <i x="100" nd="1"/>
        <i x="20" nd="1"/>
        <i x="71" nd="1"/>
        <i x="142" nd="1"/>
        <i x="131" nd="1"/>
        <i x="53" nd="1"/>
        <i x="38" nd="1"/>
        <i x="125" nd="1"/>
        <i x="32" nd="1"/>
        <i x="81" nd="1"/>
        <i x="13" nd="1"/>
        <i x="30" nd="1"/>
        <i x="109" nd="1"/>
        <i x="88" nd="1"/>
        <i x="143" nd="1"/>
        <i x="75" nd="1"/>
        <i x="56" nd="1"/>
        <i x="26" nd="1"/>
        <i x="44" nd="1"/>
        <i x="63" nd="1"/>
        <i x="104" nd="1"/>
        <i x="39" nd="1"/>
        <i x="64" nd="1"/>
        <i x="107" nd="1"/>
        <i x="138" nd="1"/>
        <i x="14" nd="1"/>
        <i x="114" nd="1"/>
        <i x="108" nd="1"/>
        <i x="102" nd="1"/>
        <i x="105" nd="1"/>
        <i x="24" nd="1"/>
        <i x="96" nd="1"/>
        <i x="139" nd="1"/>
        <i x="41" nd="1"/>
        <i x="89" nd="1"/>
        <i x="58" nd="1"/>
        <i x="127" nd="1"/>
        <i x="144" nd="1"/>
        <i x="140" nd="1"/>
        <i x="22" nd="1"/>
        <i x="132" nd="1"/>
        <i x="33" nd="1"/>
        <i x="133" nd="1"/>
        <i x="65" nd="1"/>
        <i x="121" nd="1"/>
        <i x="57" nd="1"/>
        <i x="59" nd="1"/>
        <i x="115" nd="1"/>
        <i x="118" nd="1"/>
        <i x="68"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40" name="PivotTable1"/>
  </pivotTables>
  <data>
    <tabular pivotCacheId="9">
      <items count="4">
        <i x="0" s="1"/>
        <i x="1"/>
        <i x="2" nd="1"/>
        <i x="3"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40"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40" name="PivotTable1"/>
  </pivotTables>
  <data>
    <tabular pivotCacheId="9">
      <items count="148">
        <i x="0"/>
        <i x="5"/>
        <i x="4"/>
        <i x="8"/>
        <i x="3"/>
        <i x="1"/>
        <i x="2"/>
        <i x="7"/>
        <i x="6" s="1"/>
        <i x="36" nd="1"/>
        <i x="85" nd="1"/>
        <i x="51" nd="1"/>
        <i x="9" nd="1"/>
        <i x="10" nd="1"/>
        <i x="23" nd="1"/>
        <i x="72" nd="1"/>
        <i x="128" nd="1"/>
        <i x="18" nd="1"/>
        <i x="79" nd="1"/>
        <i x="73" nd="1"/>
        <i x="119" nd="1"/>
        <i x="86" nd="1"/>
        <i x="76" nd="1"/>
        <i x="129" nd="1"/>
        <i x="135" nd="1"/>
        <i x="11" nd="1"/>
        <i x="120" nd="1"/>
        <i x="84" nd="1"/>
        <i x="111" nd="1"/>
        <i x="12" nd="1"/>
        <i x="27" nd="1"/>
        <i x="48" nd="1"/>
        <i x="91" nd="1"/>
        <i x="28" nd="1"/>
        <i x="98" nd="1"/>
        <i x="40" nd="1"/>
        <i x="97" nd="1"/>
        <i x="25" nd="1"/>
        <i x="17" nd="1"/>
        <i x="103" nd="1"/>
        <i x="77" nd="1"/>
        <i x="34" nd="1"/>
        <i x="45" nd="1"/>
        <i x="69" nd="1"/>
        <i x="136" nd="1"/>
        <i x="130" nd="1"/>
        <i x="123" nd="1"/>
        <i x="15" nd="1"/>
        <i x="49" nd="1"/>
        <i x="112" nd="1"/>
        <i x="66" nd="1"/>
        <i x="35" nd="1"/>
        <i x="19" nd="1"/>
        <i x="94" nd="1"/>
        <i x="99" nd="1"/>
        <i x="122" nd="1"/>
        <i x="78" nd="1"/>
        <i x="42" nd="1"/>
        <i x="95" nd="1"/>
        <i x="70" nd="1"/>
        <i x="145" nd="1"/>
        <i x="113" nd="1"/>
        <i x="29" nd="1"/>
        <i x="46" nd="1"/>
        <i x="16" nd="1"/>
        <i x="54" nd="1"/>
        <i x="90" nd="1"/>
        <i x="124" nd="1"/>
        <i x="134" nd="1"/>
        <i x="146" nd="1"/>
        <i x="126" nd="1"/>
        <i x="37" nd="1"/>
        <i x="61" nd="1"/>
        <i x="137" nd="1"/>
        <i x="47" nd="1"/>
        <i x="92" nd="1"/>
        <i x="106" nd="1"/>
        <i x="21" nd="1"/>
        <i x="141" nd="1"/>
        <i x="147" nd="1"/>
        <i x="43" nd="1"/>
        <i x="82" nd="1"/>
        <i x="116" nd="1"/>
        <i x="52" nd="1"/>
        <i x="50" nd="1"/>
        <i x="93" nd="1"/>
        <i x="110" nd="1"/>
        <i x="117" nd="1"/>
        <i x="55" nd="1"/>
        <i x="87" nd="1"/>
        <i x="67" nd="1"/>
        <i x="31" nd="1"/>
        <i x="83" nd="1"/>
        <i x="60" nd="1"/>
        <i x="74" nd="1"/>
        <i x="101" nd="1"/>
        <i x="62" nd="1"/>
        <i x="80" nd="1"/>
        <i x="100" nd="1"/>
        <i x="20" nd="1"/>
        <i x="71" nd="1"/>
        <i x="142" nd="1"/>
        <i x="131" nd="1"/>
        <i x="53" nd="1"/>
        <i x="38" nd="1"/>
        <i x="125" nd="1"/>
        <i x="32" nd="1"/>
        <i x="81" nd="1"/>
        <i x="13" nd="1"/>
        <i x="30" nd="1"/>
        <i x="109" nd="1"/>
        <i x="88" nd="1"/>
        <i x="143" nd="1"/>
        <i x="75" nd="1"/>
        <i x="56" nd="1"/>
        <i x="26" nd="1"/>
        <i x="44" nd="1"/>
        <i x="63" nd="1"/>
        <i x="104" nd="1"/>
        <i x="39" nd="1"/>
        <i x="64" nd="1"/>
        <i x="107" nd="1"/>
        <i x="138" nd="1"/>
        <i x="14" nd="1"/>
        <i x="114" nd="1"/>
        <i x="108" nd="1"/>
        <i x="102" nd="1"/>
        <i x="105" nd="1"/>
        <i x="24" nd="1"/>
        <i x="96" nd="1"/>
        <i x="139" nd="1"/>
        <i x="41" nd="1"/>
        <i x="89" nd="1"/>
        <i x="58" nd="1"/>
        <i x="127" nd="1"/>
        <i x="144" nd="1"/>
        <i x="140" nd="1"/>
        <i x="22" nd="1"/>
        <i x="132" nd="1"/>
        <i x="33" nd="1"/>
        <i x="133" nd="1"/>
        <i x="65" nd="1"/>
        <i x="121" nd="1"/>
        <i x="57" nd="1"/>
        <i x="59" nd="1"/>
        <i x="115" nd="1"/>
        <i x="118" nd="1"/>
        <i x="68"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40" name="PivotTable1"/>
  </pivotTables>
  <data>
    <tabular pivotCacheId="9">
      <items count="11">
        <i x="6" s="1"/>
        <i x="9" s="1" nd="1"/>
        <i x="4" s="1" nd="1"/>
        <i x="3" s="1" nd="1"/>
        <i x="10" s="1" nd="1"/>
        <i x="1" s="1" nd="1"/>
        <i x="8" s="1" nd="1"/>
        <i x="0" s="1" nd="1"/>
        <i x="5" s="1" nd="1"/>
        <i x="2" s="1" nd="1"/>
        <i x="7"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8" name="PivotTable1"/>
  </pivotTables>
  <data>
    <tabular pivotCacheId="9">
      <items count="11">
        <i x="4" s="1"/>
        <i x="6" s="1" nd="1"/>
        <i x="9" s="1" nd="1"/>
        <i x="3" s="1" nd="1"/>
        <i x="10" s="1" nd="1"/>
        <i x="1" s="1" nd="1"/>
        <i x="8" s="1" nd="1"/>
        <i x="0" s="1" nd="1"/>
        <i x="5" s="1" nd="1"/>
        <i x="2"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51"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5" cache="Slicer_FEATURE3" caption="FEATURE" rowHeight="241300"/>
  <slicer name="SEQUENCEID 4" cache="Slicer_SEQUENCEID21" caption="SEQUENCEID" startItem="18" rowHeight="241300"/>
  <slicer name="PROCESSID 7" cache="Slicer_PROCESSID13" caption="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startItem="19" rowHeight="241300"/>
  <slicer name="PROCESSID 8" cache="Slicer_PROCESSID131" caption="PROCESSID" startItem="7" rowHeight="241300"/>
  <slicer name="THREADID" cache="Slicer_THREADID" caption="THREAD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cache="Slicer_FEATURE" caption="FEATURE" rowHeight="241300"/>
  <slicer name="SEQUENCEID 3" cache="Slicer_SEQUENCEID2" caption="SEQUENCEID" startItem="18" rowHeight="241300"/>
  <slicer name="PROCESSID 1" cache="Slicer_PROCESSID1" caption="PROCESSID" startItem="1" rowHeight="241300"/>
  <slicer name="THREADID 1" cache="Slicer_THREADID1" caption="THREAD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79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3071" tableType="queryTable" totalsRowShown="0">
  <autoFilter ref="A1:J13071"/>
  <sortState ref="A2:J13071">
    <sortCondition descending="1" ref="F1:F13047"/>
  </sortState>
  <tableColumns count="10">
    <tableColumn id="5" uniqueName="5" name="SIMULATIONID" queryTableFieldId="13" dataDxfId="34"/>
    <tableColumn id="1" uniqueName="1" name="PROCESSID" queryTableFieldId="1"/>
    <tableColumn id="12" uniqueName="12" name="NETPROCESSID" queryTableFieldId="29" dataDxfId="33"/>
    <tableColumn id="2" uniqueName="2" name="CLIENTNAME" queryTableFieldId="2"/>
    <tableColumn id="4" uniqueName="4" name="SEQUENCEID" queryTableFieldId="34" dataDxfId="32"/>
    <tableColumn id="3" uniqueName="3" name="CLIENTSTART" queryTableFieldId="3" dataDxfId="31"/>
    <tableColumn id="7" uniqueName="7" name="DOTRAINING" queryTableFieldId="7"/>
    <tableColumn id="6" uniqueName="6" name="SIMULATIONSTARTTRAIN" queryTableFieldId="10" dataDxfId="30"/>
    <tableColumn id="10" uniqueName="10" name="SIMULATIONSTARTINFER" queryTableFieldId="11" dataDxfId="29"/>
    <tableColumn id="9" uniqueName="9" name="Duration" queryTableFieldId="33" dataDxfId="28"/>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283</v>
      </c>
      <c r="B1" s="29">
        <v>10</v>
      </c>
    </row>
    <row r="2" spans="1:8" x14ac:dyDescent="0.25">
      <c r="A2" t="s">
        <v>282</v>
      </c>
      <c r="B2" s="29">
        <v>3</v>
      </c>
    </row>
    <row r="3" spans="1:8" x14ac:dyDescent="0.25">
      <c r="A3" t="s">
        <v>281</v>
      </c>
      <c r="B3" s="29">
        <v>4</v>
      </c>
    </row>
    <row r="4" spans="1:8" x14ac:dyDescent="0.25">
      <c r="A4" t="s">
        <v>280</v>
      </c>
      <c r="B4" s="29">
        <v>20</v>
      </c>
    </row>
    <row r="5" spans="1:8" x14ac:dyDescent="0.25">
      <c r="A5" t="s">
        <v>279</v>
      </c>
      <c r="B5" s="29" t="b">
        <v>1</v>
      </c>
    </row>
    <row r="6" spans="1:8" x14ac:dyDescent="0.25">
      <c r="A6" t="s">
        <v>278</v>
      </c>
      <c r="B6" s="29" t="b">
        <v>1</v>
      </c>
      <c r="F6" s="5" t="s">
        <v>277</v>
      </c>
      <c r="G6" s="30">
        <f>SUM(G8:G15)</f>
        <v>3123</v>
      </c>
      <c r="H6" s="30">
        <f>SUM(H8:H15)</f>
        <v>2167362</v>
      </c>
    </row>
    <row r="7" spans="1:8" x14ac:dyDescent="0.25">
      <c r="C7" t="s">
        <v>276</v>
      </c>
      <c r="E7" t="s">
        <v>275</v>
      </c>
      <c r="F7" t="s">
        <v>274</v>
      </c>
      <c r="G7" s="30" t="s">
        <v>273</v>
      </c>
      <c r="H7" s="30" t="s">
        <v>272</v>
      </c>
    </row>
    <row r="8" spans="1:8" x14ac:dyDescent="0.25">
      <c r="A8" t="s">
        <v>271</v>
      </c>
      <c r="B8">
        <f>COUNT(C8:C24)+2</f>
        <v>3</v>
      </c>
      <c r="C8" s="29">
        <v>1</v>
      </c>
      <c r="E8">
        <v>0</v>
      </c>
      <c r="F8">
        <f>+B1*B3*B4+IF(B6,1,0)</f>
        <v>801</v>
      </c>
      <c r="G8" s="28">
        <f t="shared" ref="G8:G14" si="0">F8+IF($B$5,G9,0)</f>
        <v>1842</v>
      </c>
      <c r="H8" s="28"/>
    </row>
    <row r="9" spans="1:8" x14ac:dyDescent="0.25">
      <c r="A9" t="s">
        <v>270</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zoomScale="85" zoomScaleNormal="85" workbookViewId="0">
      <selection activeCell="C5" sqref="C5"/>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113</v>
      </c>
      <c r="E1" s="5" t="s">
        <v>11</v>
      </c>
      <c r="F1" s="27">
        <f>VLOOKUP(COUNT($B:$B)-2,$A:$B,2,FALSE)</f>
        <v>2.09407368674874E-3</v>
      </c>
    </row>
    <row r="2" spans="1:6" x14ac:dyDescent="0.25">
      <c r="A2" s="2">
        <v>0</v>
      </c>
      <c r="B2" s="3">
        <v>3.4502453636378002E-3</v>
      </c>
      <c r="C2" s="4">
        <v>5181</v>
      </c>
      <c r="E2" s="5" t="s">
        <v>114</v>
      </c>
      <c r="F2" s="4">
        <f>GETPIVOTDATA("Average of DURATION",$A$1)</f>
        <v>5261.0940000000001</v>
      </c>
    </row>
    <row r="3" spans="1:6" x14ac:dyDescent="0.25">
      <c r="A3" s="2">
        <v>1</v>
      </c>
      <c r="B3" s="3">
        <v>2.8734926600009199E-3</v>
      </c>
      <c r="C3" s="4">
        <v>5168</v>
      </c>
    </row>
    <row r="4" spans="1:6" x14ac:dyDescent="0.25">
      <c r="A4" s="2">
        <v>2</v>
      </c>
      <c r="B4" s="3">
        <v>2.67239729873836E-3</v>
      </c>
      <c r="C4" s="4">
        <v>5170</v>
      </c>
    </row>
    <row r="5" spans="1:6" x14ac:dyDescent="0.25">
      <c r="A5" s="2">
        <v>3</v>
      </c>
      <c r="B5" s="3">
        <v>2.5444242637604501E-3</v>
      </c>
      <c r="C5" s="4">
        <v>5166</v>
      </c>
    </row>
    <row r="6" spans="1:6" x14ac:dyDescent="0.25">
      <c r="A6" s="2">
        <v>4</v>
      </c>
      <c r="B6" s="3">
        <v>2.4552007671445599E-3</v>
      </c>
      <c r="C6" s="4">
        <v>5161</v>
      </c>
    </row>
    <row r="7" spans="1:6" x14ac:dyDescent="0.25">
      <c r="A7" s="2">
        <v>5</v>
      </c>
      <c r="B7" s="3">
        <v>2.3923220578581099E-3</v>
      </c>
      <c r="C7" s="4">
        <v>5165</v>
      </c>
    </row>
    <row r="8" spans="1:6" x14ac:dyDescent="0.25">
      <c r="A8" s="2">
        <v>6</v>
      </c>
      <c r="B8" s="3">
        <v>2.3482867982238501E-3</v>
      </c>
      <c r="C8" s="4">
        <v>5163</v>
      </c>
    </row>
    <row r="9" spans="1:6" x14ac:dyDescent="0.25">
      <c r="A9" s="2">
        <v>7</v>
      </c>
      <c r="B9" s="3">
        <v>2.3174784146249299E-3</v>
      </c>
      <c r="C9" s="4">
        <v>5174</v>
      </c>
    </row>
    <row r="10" spans="1:6" x14ac:dyDescent="0.25">
      <c r="A10" s="2">
        <v>8</v>
      </c>
      <c r="B10" s="3">
        <v>2.2957893088459999E-3</v>
      </c>
      <c r="C10" s="4">
        <v>5167</v>
      </c>
    </row>
    <row r="11" spans="1:6" x14ac:dyDescent="0.25">
      <c r="A11" s="2">
        <v>9</v>
      </c>
      <c r="B11" s="3">
        <v>2.2802788298577101E-3</v>
      </c>
      <c r="C11" s="4">
        <v>5183</v>
      </c>
    </row>
    <row r="12" spans="1:6" x14ac:dyDescent="0.25">
      <c r="A12" s="2">
        <v>10</v>
      </c>
      <c r="B12" s="3">
        <v>2.2689180914312601E-3</v>
      </c>
      <c r="C12" s="4">
        <v>5185</v>
      </c>
    </row>
    <row r="13" spans="1:6" x14ac:dyDescent="0.25">
      <c r="A13" s="2">
        <v>11</v>
      </c>
      <c r="B13" s="3">
        <v>2.2603149991482501E-3</v>
      </c>
      <c r="C13" s="4">
        <v>5189</v>
      </c>
    </row>
    <row r="14" spans="1:6" x14ac:dyDescent="0.25">
      <c r="A14" s="2">
        <v>12</v>
      </c>
      <c r="B14" s="3">
        <v>2.2535983007401202E-3</v>
      </c>
      <c r="C14" s="4">
        <v>5184</v>
      </c>
    </row>
    <row r="15" spans="1:6" x14ac:dyDescent="0.25">
      <c r="A15" s="2">
        <v>13</v>
      </c>
      <c r="B15" s="3">
        <v>2.2481654305010999E-3</v>
      </c>
      <c r="C15" s="4">
        <v>5184</v>
      </c>
    </row>
    <row r="16" spans="1:6" x14ac:dyDescent="0.25">
      <c r="A16" s="2">
        <v>14</v>
      </c>
      <c r="B16" s="3">
        <v>2.2436385042965399E-3</v>
      </c>
      <c r="C16" s="4">
        <v>5183</v>
      </c>
    </row>
    <row r="17" spans="1:3" x14ac:dyDescent="0.25">
      <c r="A17" s="2">
        <v>15</v>
      </c>
      <c r="B17" s="3">
        <v>2.2397793363779801E-3</v>
      </c>
      <c r="C17" s="4">
        <v>5179</v>
      </c>
    </row>
    <row r="18" spans="1:3" x14ac:dyDescent="0.25">
      <c r="A18" s="2">
        <v>16</v>
      </c>
      <c r="B18" s="3">
        <v>2.23639141768217E-3</v>
      </c>
      <c r="C18" s="4">
        <v>5187</v>
      </c>
    </row>
    <row r="19" spans="1:3" x14ac:dyDescent="0.25">
      <c r="A19" s="2">
        <v>17</v>
      </c>
      <c r="B19" s="3">
        <v>2.2333890665322499E-3</v>
      </c>
      <c r="C19" s="4">
        <v>5183</v>
      </c>
    </row>
    <row r="20" spans="1:3" x14ac:dyDescent="0.25">
      <c r="A20" s="2">
        <v>18</v>
      </c>
      <c r="B20" s="3">
        <v>2.2306686732917998E-3</v>
      </c>
      <c r="C20" s="4">
        <v>5182</v>
      </c>
    </row>
    <row r="21" spans="1:3" x14ac:dyDescent="0.25">
      <c r="A21" s="2">
        <v>19</v>
      </c>
      <c r="B21" s="3">
        <v>2.2281785495579199E-3</v>
      </c>
      <c r="C21" s="4">
        <v>5185</v>
      </c>
    </row>
    <row r="22" spans="1:3" x14ac:dyDescent="0.25">
      <c r="A22" s="2">
        <v>20</v>
      </c>
      <c r="B22" s="3">
        <v>2.2258621174842102E-3</v>
      </c>
      <c r="C22" s="4">
        <v>5198</v>
      </c>
    </row>
    <row r="23" spans="1:3" x14ac:dyDescent="0.25">
      <c r="A23" s="2">
        <v>21</v>
      </c>
      <c r="B23" s="3">
        <v>2.2237396333366602E-3</v>
      </c>
      <c r="C23" s="4">
        <v>5183</v>
      </c>
    </row>
    <row r="24" spans="1:3" x14ac:dyDescent="0.25">
      <c r="A24" s="2">
        <v>22</v>
      </c>
      <c r="B24" s="3">
        <v>2.2217209916561799E-3</v>
      </c>
      <c r="C24" s="4">
        <v>5187</v>
      </c>
    </row>
    <row r="25" spans="1:3" x14ac:dyDescent="0.25">
      <c r="A25" s="2">
        <v>23</v>
      </c>
      <c r="B25" s="3">
        <v>2.2198201622813901E-3</v>
      </c>
      <c r="C25" s="4">
        <v>5188</v>
      </c>
    </row>
    <row r="26" spans="1:3" x14ac:dyDescent="0.25">
      <c r="A26" s="2">
        <v>24</v>
      </c>
      <c r="B26" s="3">
        <v>2.2180213127285199E-3</v>
      </c>
      <c r="C26" s="4">
        <v>5190</v>
      </c>
    </row>
    <row r="27" spans="1:3" x14ac:dyDescent="0.25">
      <c r="A27" s="2">
        <v>25</v>
      </c>
      <c r="B27" s="3">
        <v>2.2163090761750902E-3</v>
      </c>
      <c r="C27" s="4">
        <v>5261</v>
      </c>
    </row>
    <row r="28" spans="1:3" x14ac:dyDescent="0.25">
      <c r="A28" s="2">
        <v>26</v>
      </c>
      <c r="B28" s="3">
        <v>2.2146978881210102E-3</v>
      </c>
      <c r="C28" s="4">
        <v>5181</v>
      </c>
    </row>
    <row r="29" spans="1:3" x14ac:dyDescent="0.25">
      <c r="A29" s="2">
        <v>27</v>
      </c>
      <c r="B29" s="3">
        <v>2.2131444420665498E-3</v>
      </c>
      <c r="C29" s="4">
        <v>5183</v>
      </c>
    </row>
    <row r="30" spans="1:3" x14ac:dyDescent="0.25">
      <c r="A30" s="2">
        <v>28</v>
      </c>
      <c r="B30" s="3">
        <v>2.2116659674793499E-3</v>
      </c>
      <c r="C30" s="4">
        <v>5184</v>
      </c>
    </row>
    <row r="31" spans="1:3" x14ac:dyDescent="0.25">
      <c r="A31" s="2">
        <v>29</v>
      </c>
      <c r="B31" s="3">
        <v>2.2102415096014699E-3</v>
      </c>
      <c r="C31" s="4">
        <v>5182</v>
      </c>
    </row>
    <row r="32" spans="1:3" x14ac:dyDescent="0.25">
      <c r="A32" s="2">
        <v>30</v>
      </c>
      <c r="B32" s="3">
        <v>2.2088682744651998E-3</v>
      </c>
      <c r="C32" s="4">
        <v>5206</v>
      </c>
    </row>
    <row r="33" spans="1:3" x14ac:dyDescent="0.25">
      <c r="A33" s="2">
        <v>31</v>
      </c>
      <c r="B33" s="3">
        <v>2.2075593005865799E-3</v>
      </c>
      <c r="C33" s="4">
        <v>5207</v>
      </c>
    </row>
    <row r="34" spans="1:3" x14ac:dyDescent="0.25">
      <c r="A34" s="2">
        <v>32</v>
      </c>
      <c r="B34" s="3">
        <v>2.2062968928366899E-3</v>
      </c>
      <c r="C34" s="4">
        <v>5202</v>
      </c>
    </row>
    <row r="35" spans="1:3" x14ac:dyDescent="0.25">
      <c r="A35" s="2">
        <v>33</v>
      </c>
      <c r="B35" s="3">
        <v>2.2050782572478099E-3</v>
      </c>
      <c r="C35" s="4">
        <v>5180</v>
      </c>
    </row>
    <row r="36" spans="1:3" x14ac:dyDescent="0.25">
      <c r="A36" s="2">
        <v>34</v>
      </c>
      <c r="B36" s="3">
        <v>2.2038964089006199E-3</v>
      </c>
      <c r="C36" s="4">
        <v>5341</v>
      </c>
    </row>
    <row r="37" spans="1:3" x14ac:dyDescent="0.25">
      <c r="A37" s="2">
        <v>35</v>
      </c>
      <c r="B37" s="3">
        <v>2.2027646191418201E-3</v>
      </c>
      <c r="C37" s="4">
        <v>5222</v>
      </c>
    </row>
    <row r="38" spans="1:3" x14ac:dyDescent="0.25">
      <c r="A38" s="2">
        <v>36</v>
      </c>
      <c r="B38" s="3">
        <v>2.2016542498022301E-3</v>
      </c>
      <c r="C38" s="4">
        <v>5225</v>
      </c>
    </row>
    <row r="39" spans="1:3" x14ac:dyDescent="0.25">
      <c r="A39" s="2">
        <v>37</v>
      </c>
      <c r="B39" s="3">
        <v>2.20057857222855E-3</v>
      </c>
      <c r="C39" s="4">
        <v>5220</v>
      </c>
    </row>
    <row r="40" spans="1:3" x14ac:dyDescent="0.25">
      <c r="A40" s="2">
        <v>38</v>
      </c>
      <c r="B40" s="3">
        <v>2.1995445713400802E-3</v>
      </c>
      <c r="C40" s="4">
        <v>5187</v>
      </c>
    </row>
    <row r="41" spans="1:3" x14ac:dyDescent="0.25">
      <c r="A41" s="2">
        <v>39</v>
      </c>
      <c r="B41" s="3">
        <v>2.1985408384352901E-3</v>
      </c>
      <c r="C41" s="4">
        <v>5206</v>
      </c>
    </row>
    <row r="42" spans="1:3" x14ac:dyDescent="0.25">
      <c r="A42" s="2">
        <v>40</v>
      </c>
      <c r="B42" s="3">
        <v>2.1975520066916899E-3</v>
      </c>
      <c r="C42" s="4">
        <v>5212</v>
      </c>
    </row>
    <row r="43" spans="1:3" x14ac:dyDescent="0.25">
      <c r="A43" s="2">
        <v>41</v>
      </c>
      <c r="B43" s="3">
        <v>2.1965920459479098E-3</v>
      </c>
      <c r="C43" s="4">
        <v>5190</v>
      </c>
    </row>
    <row r="44" spans="1:3" x14ac:dyDescent="0.25">
      <c r="A44" s="2">
        <v>42</v>
      </c>
      <c r="B44" s="3">
        <v>2.1956672426313201E-3</v>
      </c>
      <c r="C44" s="4">
        <v>5189</v>
      </c>
    </row>
    <row r="45" spans="1:3" x14ac:dyDescent="0.25">
      <c r="A45" s="2">
        <v>43</v>
      </c>
      <c r="B45" s="3">
        <v>2.1947617642581502E-3</v>
      </c>
      <c r="C45" s="4">
        <v>5232</v>
      </c>
    </row>
    <row r="46" spans="1:3" x14ac:dyDescent="0.25">
      <c r="A46" s="2">
        <v>44</v>
      </c>
      <c r="B46" s="3">
        <v>2.1938791032880501E-3</v>
      </c>
      <c r="C46" s="4">
        <v>5203</v>
      </c>
    </row>
    <row r="47" spans="1:3" x14ac:dyDescent="0.25">
      <c r="A47" s="2">
        <v>45</v>
      </c>
      <c r="B47" s="3">
        <v>2.19301483593881E-3</v>
      </c>
      <c r="C47" s="4">
        <v>5202</v>
      </c>
    </row>
    <row r="48" spans="1:3" x14ac:dyDescent="0.25">
      <c r="A48" s="2">
        <v>46</v>
      </c>
      <c r="B48" s="3">
        <v>2.1921652369201201E-3</v>
      </c>
      <c r="C48" s="4">
        <v>5264</v>
      </c>
    </row>
    <row r="49" spans="1:3" x14ac:dyDescent="0.25">
      <c r="A49" s="2">
        <v>47</v>
      </c>
      <c r="B49" s="3">
        <v>2.19133566133678E-3</v>
      </c>
      <c r="C49" s="4">
        <v>5208</v>
      </c>
    </row>
    <row r="50" spans="1:3" x14ac:dyDescent="0.25">
      <c r="A50" s="2">
        <v>48</v>
      </c>
      <c r="B50" s="3">
        <v>2.1905309986323101E-3</v>
      </c>
      <c r="C50" s="4">
        <v>5201</v>
      </c>
    </row>
    <row r="51" spans="1:3" x14ac:dyDescent="0.25">
      <c r="A51" s="2">
        <v>49</v>
      </c>
      <c r="B51" s="3">
        <v>2.1897356491535902E-3</v>
      </c>
      <c r="C51" s="4">
        <v>5202</v>
      </c>
    </row>
    <row r="52" spans="1:3" x14ac:dyDescent="0.25">
      <c r="A52" s="2">
        <v>50</v>
      </c>
      <c r="B52" s="3">
        <v>2.18896637670696E-3</v>
      </c>
      <c r="C52" s="4">
        <v>5199</v>
      </c>
    </row>
    <row r="53" spans="1:3" x14ac:dyDescent="0.25">
      <c r="A53" s="2">
        <v>51</v>
      </c>
      <c r="B53" s="3">
        <v>2.1882047876715699E-3</v>
      </c>
      <c r="C53" s="4">
        <v>5202</v>
      </c>
    </row>
    <row r="54" spans="1:3" x14ac:dyDescent="0.25">
      <c r="A54" s="2">
        <v>52</v>
      </c>
      <c r="B54" s="3">
        <v>2.1874646190553899E-3</v>
      </c>
      <c r="C54" s="4">
        <v>5203</v>
      </c>
    </row>
    <row r="55" spans="1:3" x14ac:dyDescent="0.25">
      <c r="A55" s="2">
        <v>53</v>
      </c>
      <c r="B55" s="3">
        <v>2.1867339964956002E-3</v>
      </c>
      <c r="C55" s="4">
        <v>5226</v>
      </c>
    </row>
    <row r="56" spans="1:3" x14ac:dyDescent="0.25">
      <c r="A56" s="2">
        <v>54</v>
      </c>
      <c r="B56" s="3">
        <v>2.1860220003873101E-3</v>
      </c>
      <c r="C56" s="4">
        <v>5199</v>
      </c>
    </row>
    <row r="57" spans="1:3" x14ac:dyDescent="0.25">
      <c r="A57" s="2">
        <v>55</v>
      </c>
      <c r="B57" s="3">
        <v>2.1853239741176402E-3</v>
      </c>
      <c r="C57" s="4">
        <v>5216</v>
      </c>
    </row>
    <row r="58" spans="1:3" x14ac:dyDescent="0.25">
      <c r="A58" s="2">
        <v>56</v>
      </c>
      <c r="B58" s="3">
        <v>2.1846513263881198E-3</v>
      </c>
      <c r="C58" s="4">
        <v>5202</v>
      </c>
    </row>
    <row r="59" spans="1:3" x14ac:dyDescent="0.25">
      <c r="A59" s="2">
        <v>57</v>
      </c>
      <c r="B59" s="3">
        <v>2.18398123979568E-3</v>
      </c>
      <c r="C59" s="4">
        <v>5201</v>
      </c>
    </row>
    <row r="60" spans="1:3" x14ac:dyDescent="0.25">
      <c r="A60" s="2">
        <v>58</v>
      </c>
      <c r="B60" s="3">
        <v>2.1833318751305298E-3</v>
      </c>
      <c r="C60" s="4">
        <v>5202</v>
      </c>
    </row>
    <row r="61" spans="1:3" x14ac:dyDescent="0.25">
      <c r="A61" s="2">
        <v>59</v>
      </c>
      <c r="B61" s="3">
        <v>2.1826839074492498E-3</v>
      </c>
      <c r="C61" s="4">
        <v>5199</v>
      </c>
    </row>
    <row r="62" spans="1:3" x14ac:dyDescent="0.25">
      <c r="A62" s="2">
        <v>60</v>
      </c>
      <c r="B62" s="3">
        <v>2.1820638794452E-3</v>
      </c>
      <c r="C62" s="4">
        <v>5200</v>
      </c>
    </row>
    <row r="63" spans="1:3" x14ac:dyDescent="0.25">
      <c r="A63" s="2">
        <v>61</v>
      </c>
      <c r="B63" s="3">
        <v>2.1814510691910999E-3</v>
      </c>
      <c r="C63" s="4">
        <v>5211</v>
      </c>
    </row>
    <row r="64" spans="1:3" x14ac:dyDescent="0.25">
      <c r="A64" s="2">
        <v>62</v>
      </c>
      <c r="B64" s="3">
        <v>2.18083895742893E-3</v>
      </c>
      <c r="C64" s="4">
        <v>5230</v>
      </c>
    </row>
    <row r="65" spans="1:3" x14ac:dyDescent="0.25">
      <c r="A65" s="2">
        <v>63</v>
      </c>
      <c r="B65" s="3">
        <v>2.1802573464810801E-3</v>
      </c>
      <c r="C65" s="4">
        <v>5213</v>
      </c>
    </row>
    <row r="66" spans="1:3" x14ac:dyDescent="0.25">
      <c r="A66" s="2">
        <v>64</v>
      </c>
      <c r="B66" s="3">
        <v>2.1796815562993301E-3</v>
      </c>
      <c r="C66" s="4">
        <v>5229</v>
      </c>
    </row>
    <row r="67" spans="1:3" x14ac:dyDescent="0.25">
      <c r="A67" s="2">
        <v>65</v>
      </c>
      <c r="B67" s="3">
        <v>2.1791176404804E-3</v>
      </c>
      <c r="C67" s="4">
        <v>5215</v>
      </c>
    </row>
    <row r="68" spans="1:3" x14ac:dyDescent="0.25">
      <c r="A68" s="2">
        <v>66</v>
      </c>
      <c r="B68" s="3">
        <v>2.1785607095807799E-3</v>
      </c>
      <c r="C68" s="4">
        <v>5214</v>
      </c>
    </row>
    <row r="69" spans="1:3" x14ac:dyDescent="0.25">
      <c r="A69" s="2">
        <v>67</v>
      </c>
      <c r="B69" s="3">
        <v>2.1780186798423498E-3</v>
      </c>
      <c r="C69" s="4">
        <v>5206</v>
      </c>
    </row>
    <row r="70" spans="1:3" x14ac:dyDescent="0.25">
      <c r="A70" s="2">
        <v>68</v>
      </c>
      <c r="B70" s="3">
        <v>2.17749201692641E-3</v>
      </c>
      <c r="C70" s="4">
        <v>5209</v>
      </c>
    </row>
    <row r="71" spans="1:3" x14ac:dyDescent="0.25">
      <c r="A71" s="2">
        <v>69</v>
      </c>
      <c r="B71" s="3">
        <v>2.17695883475244E-3</v>
      </c>
      <c r="C71" s="4">
        <v>5211</v>
      </c>
    </row>
    <row r="72" spans="1:3" x14ac:dyDescent="0.25">
      <c r="A72" s="2">
        <v>70</v>
      </c>
      <c r="B72" s="3">
        <v>2.17645266093314E-3</v>
      </c>
      <c r="C72" s="4">
        <v>5207</v>
      </c>
    </row>
    <row r="73" spans="1:3" x14ac:dyDescent="0.25">
      <c r="A73" s="2">
        <v>71</v>
      </c>
      <c r="B73" s="3">
        <v>2.1759392693638802E-3</v>
      </c>
      <c r="C73" s="4">
        <v>5207</v>
      </c>
    </row>
    <row r="74" spans="1:3" x14ac:dyDescent="0.25">
      <c r="A74" s="2">
        <v>72</v>
      </c>
      <c r="B74" s="3">
        <v>2.17545591294765E-3</v>
      </c>
      <c r="C74" s="4">
        <v>5215</v>
      </c>
    </row>
    <row r="75" spans="1:3" x14ac:dyDescent="0.25">
      <c r="A75" s="2">
        <v>73</v>
      </c>
      <c r="B75" s="3">
        <v>2.1749606821685999E-3</v>
      </c>
      <c r="C75" s="4">
        <v>5283</v>
      </c>
    </row>
    <row r="76" spans="1:3" x14ac:dyDescent="0.25">
      <c r="A76" s="2">
        <v>74</v>
      </c>
      <c r="B76" s="3">
        <v>2.1744803525507502E-3</v>
      </c>
      <c r="C76" s="4">
        <v>5632</v>
      </c>
    </row>
    <row r="77" spans="1:3" x14ac:dyDescent="0.25">
      <c r="A77" s="2">
        <v>75</v>
      </c>
      <c r="B77" s="3">
        <v>2.1740137599408601E-3</v>
      </c>
      <c r="C77" s="4">
        <v>5307</v>
      </c>
    </row>
    <row r="78" spans="1:3" x14ac:dyDescent="0.25">
      <c r="A78" s="2">
        <v>76</v>
      </c>
      <c r="B78" s="3">
        <v>2.1735464688390502E-3</v>
      </c>
      <c r="C78" s="4">
        <v>5282</v>
      </c>
    </row>
    <row r="79" spans="1:3" x14ac:dyDescent="0.25">
      <c r="A79" s="2">
        <v>77</v>
      </c>
      <c r="B79" s="3">
        <v>2.17308499850333E-3</v>
      </c>
      <c r="C79" s="4">
        <v>5361</v>
      </c>
    </row>
    <row r="80" spans="1:3" x14ac:dyDescent="0.25">
      <c r="A80" s="2">
        <v>78</v>
      </c>
      <c r="B80" s="3">
        <v>2.17263423837721E-3</v>
      </c>
      <c r="C80" s="4">
        <v>5416</v>
      </c>
    </row>
    <row r="81" spans="1:3" x14ac:dyDescent="0.25">
      <c r="A81" s="2">
        <v>79</v>
      </c>
      <c r="B81" s="3">
        <v>2.17219209298491E-3</v>
      </c>
      <c r="C81" s="4">
        <v>5286</v>
      </c>
    </row>
    <row r="82" spans="1:3" x14ac:dyDescent="0.25">
      <c r="A82" s="2">
        <v>80</v>
      </c>
      <c r="B82" s="3">
        <v>2.1717548370361302E-3</v>
      </c>
      <c r="C82" s="4">
        <v>5182</v>
      </c>
    </row>
    <row r="83" spans="1:3" x14ac:dyDescent="0.25">
      <c r="A83" s="2">
        <v>81</v>
      </c>
      <c r="B83" s="3">
        <v>2.17132456600666E-3</v>
      </c>
      <c r="C83" s="4">
        <v>5173</v>
      </c>
    </row>
    <row r="84" spans="1:3" x14ac:dyDescent="0.25">
      <c r="A84" s="2">
        <v>82</v>
      </c>
      <c r="B84" s="3">
        <v>2.1708970889449098E-3</v>
      </c>
      <c r="C84" s="4">
        <v>5179</v>
      </c>
    </row>
    <row r="85" spans="1:3" x14ac:dyDescent="0.25">
      <c r="A85" s="2">
        <v>83</v>
      </c>
      <c r="B85" s="3">
        <v>2.1704689133912299E-3</v>
      </c>
      <c r="C85" s="4">
        <v>5384</v>
      </c>
    </row>
    <row r="86" spans="1:3" x14ac:dyDescent="0.25">
      <c r="A86" s="2">
        <v>84</v>
      </c>
      <c r="B86" s="3">
        <v>2.17005866579711E-3</v>
      </c>
      <c r="C86" s="4">
        <v>5243</v>
      </c>
    </row>
    <row r="87" spans="1:3" x14ac:dyDescent="0.25">
      <c r="A87" s="2">
        <v>85</v>
      </c>
      <c r="B87" s="3">
        <v>2.1696619223803299E-3</v>
      </c>
      <c r="C87" s="4">
        <v>5228</v>
      </c>
    </row>
    <row r="88" spans="1:3" x14ac:dyDescent="0.25">
      <c r="A88" s="2">
        <v>86</v>
      </c>
      <c r="B88" s="3">
        <v>2.1692432928830398E-3</v>
      </c>
      <c r="C88" s="4">
        <v>5238</v>
      </c>
    </row>
    <row r="89" spans="1:3" x14ac:dyDescent="0.25">
      <c r="A89" s="2">
        <v>87</v>
      </c>
      <c r="B89" s="3">
        <v>2.1688453853130302E-3</v>
      </c>
      <c r="C89" s="4">
        <v>5206</v>
      </c>
    </row>
    <row r="90" spans="1:3" x14ac:dyDescent="0.25">
      <c r="A90" s="2">
        <v>88</v>
      </c>
      <c r="B90" s="3">
        <v>2.16844049282372E-3</v>
      </c>
      <c r="C90" s="4">
        <v>5221</v>
      </c>
    </row>
    <row r="91" spans="1:3" x14ac:dyDescent="0.25">
      <c r="A91" s="2">
        <v>89</v>
      </c>
      <c r="B91" s="3">
        <v>2.16805725358427E-3</v>
      </c>
      <c r="C91" s="4">
        <v>5340</v>
      </c>
    </row>
    <row r="92" spans="1:3" x14ac:dyDescent="0.25">
      <c r="A92" s="2">
        <v>90</v>
      </c>
      <c r="B92" s="3">
        <v>2.1676775068044702E-3</v>
      </c>
      <c r="C92" s="4">
        <v>5343</v>
      </c>
    </row>
    <row r="93" spans="1:3" x14ac:dyDescent="0.25">
      <c r="A93" s="2">
        <v>91</v>
      </c>
      <c r="B93" s="3">
        <v>2.1672821603715398E-3</v>
      </c>
      <c r="C93" s="4">
        <v>5353</v>
      </c>
    </row>
    <row r="94" spans="1:3" x14ac:dyDescent="0.25">
      <c r="A94" s="2">
        <v>92</v>
      </c>
      <c r="B94" s="3">
        <v>2.1668982226401602E-3</v>
      </c>
      <c r="C94" s="4">
        <v>5374</v>
      </c>
    </row>
    <row r="95" spans="1:3" x14ac:dyDescent="0.25">
      <c r="A95" s="2">
        <v>93</v>
      </c>
      <c r="B95" s="3">
        <v>2.1665298845618998E-3</v>
      </c>
      <c r="C95" s="4">
        <v>5388</v>
      </c>
    </row>
    <row r="96" spans="1:3" x14ac:dyDescent="0.25">
      <c r="A96" s="2">
        <v>94</v>
      </c>
      <c r="B96" s="3">
        <v>2.16616061516106E-3</v>
      </c>
      <c r="C96" s="4">
        <v>5381</v>
      </c>
    </row>
    <row r="97" spans="1:3" x14ac:dyDescent="0.25">
      <c r="A97" s="2">
        <v>95</v>
      </c>
      <c r="B97" s="3">
        <v>2.16578994877636E-3</v>
      </c>
      <c r="C97" s="4">
        <v>5400</v>
      </c>
    </row>
    <row r="98" spans="1:3" x14ac:dyDescent="0.25">
      <c r="A98" s="2">
        <v>96</v>
      </c>
      <c r="B98" s="3">
        <v>2.1654234733432501E-3</v>
      </c>
      <c r="C98" s="4">
        <v>5393</v>
      </c>
    </row>
    <row r="99" spans="1:3" x14ac:dyDescent="0.25">
      <c r="A99" s="2">
        <v>97</v>
      </c>
      <c r="B99" s="3">
        <v>2.1650604903697998E-3</v>
      </c>
      <c r="C99" s="4">
        <v>5428</v>
      </c>
    </row>
    <row r="100" spans="1:3" x14ac:dyDescent="0.25">
      <c r="A100" s="2">
        <v>98</v>
      </c>
      <c r="B100" s="3">
        <v>2.1647128742188198E-3</v>
      </c>
      <c r="C100" s="4">
        <v>5421</v>
      </c>
    </row>
    <row r="101" spans="1:3" x14ac:dyDescent="0.25">
      <c r="A101" s="2">
        <v>99</v>
      </c>
      <c r="B101" s="3">
        <v>2.1643505897373E-3</v>
      </c>
      <c r="C101" s="4">
        <v>5404</v>
      </c>
    </row>
    <row r="102" spans="1:3" x14ac:dyDescent="0.25">
      <c r="A102" s="2">
        <v>100</v>
      </c>
      <c r="B102" s="3">
        <v>2.1640092600137E-3</v>
      </c>
      <c r="C102" s="4">
        <v>5415</v>
      </c>
    </row>
    <row r="103" spans="1:3" x14ac:dyDescent="0.25">
      <c r="A103" s="2">
        <v>101</v>
      </c>
      <c r="B103" s="3">
        <v>2.1636609453707899E-3</v>
      </c>
      <c r="C103" s="4">
        <v>5402</v>
      </c>
    </row>
    <row r="104" spans="1:3" x14ac:dyDescent="0.25">
      <c r="A104" s="2">
        <v>102</v>
      </c>
      <c r="B104" s="3">
        <v>2.1633172873407598E-3</v>
      </c>
      <c r="C104" s="4">
        <v>5403</v>
      </c>
    </row>
    <row r="105" spans="1:3" x14ac:dyDescent="0.25">
      <c r="A105" s="2">
        <v>103</v>
      </c>
      <c r="B105" s="3">
        <v>2.1629764232784501E-3</v>
      </c>
      <c r="C105" s="4">
        <v>5445</v>
      </c>
    </row>
    <row r="106" spans="1:3" x14ac:dyDescent="0.25">
      <c r="A106" s="2">
        <v>104</v>
      </c>
      <c r="B106" s="3">
        <v>2.1626446396112399E-3</v>
      </c>
      <c r="C106" s="4">
        <v>5474</v>
      </c>
    </row>
    <row r="107" spans="1:3" x14ac:dyDescent="0.25">
      <c r="A107" s="2">
        <v>105</v>
      </c>
      <c r="B107" s="3">
        <v>2.1623112261295301E-3</v>
      </c>
      <c r="C107" s="4">
        <v>5468</v>
      </c>
    </row>
    <row r="108" spans="1:3" x14ac:dyDescent="0.25">
      <c r="A108" s="2">
        <v>106</v>
      </c>
      <c r="B108" s="3">
        <v>2.1619782783091099E-3</v>
      </c>
      <c r="C108" s="4">
        <v>5433</v>
      </c>
    </row>
    <row r="109" spans="1:3" x14ac:dyDescent="0.25">
      <c r="A109" s="2">
        <v>107</v>
      </c>
      <c r="B109" s="3">
        <v>2.1616534795612101E-3</v>
      </c>
      <c r="C109" s="4">
        <v>5477</v>
      </c>
    </row>
    <row r="110" spans="1:3" x14ac:dyDescent="0.25">
      <c r="A110" s="2">
        <v>108</v>
      </c>
      <c r="B110" s="3">
        <v>2.1613398566842101E-3</v>
      </c>
      <c r="C110" s="4">
        <v>5409</v>
      </c>
    </row>
    <row r="111" spans="1:3" x14ac:dyDescent="0.25">
      <c r="A111" s="2">
        <v>109</v>
      </c>
      <c r="B111" s="3">
        <v>2.1610276307910698E-3</v>
      </c>
      <c r="C111" s="4">
        <v>5418</v>
      </c>
    </row>
    <row r="112" spans="1:3" x14ac:dyDescent="0.25">
      <c r="A112" s="2">
        <v>110</v>
      </c>
      <c r="B112" s="3">
        <v>2.1607105154544102E-3</v>
      </c>
      <c r="C112" s="4">
        <v>5422</v>
      </c>
    </row>
    <row r="113" spans="1:3" x14ac:dyDescent="0.25">
      <c r="A113" s="2">
        <v>111</v>
      </c>
      <c r="B113" s="3">
        <v>2.16040131635964E-3</v>
      </c>
      <c r="C113" s="4">
        <v>5532</v>
      </c>
    </row>
    <row r="114" spans="1:3" x14ac:dyDescent="0.25">
      <c r="A114" s="2">
        <v>112</v>
      </c>
      <c r="B114" s="3">
        <v>2.1600928157568E-3</v>
      </c>
      <c r="C114" s="4">
        <v>5811</v>
      </c>
    </row>
    <row r="115" spans="1:3" x14ac:dyDescent="0.25">
      <c r="A115" s="2">
        <v>113</v>
      </c>
      <c r="B115" s="3">
        <v>2.15979316271842E-3</v>
      </c>
      <c r="C115" s="4">
        <v>5648</v>
      </c>
    </row>
    <row r="116" spans="1:3" x14ac:dyDescent="0.25">
      <c r="A116" s="2">
        <v>114</v>
      </c>
      <c r="B116" s="3">
        <v>2.1594886202365199E-3</v>
      </c>
      <c r="C116" s="4">
        <v>5631</v>
      </c>
    </row>
    <row r="117" spans="1:3" x14ac:dyDescent="0.25">
      <c r="A117" s="2">
        <v>115</v>
      </c>
      <c r="B117" s="3">
        <v>2.1592117846012098E-3</v>
      </c>
      <c r="C117" s="4">
        <v>5442</v>
      </c>
    </row>
    <row r="118" spans="1:3" x14ac:dyDescent="0.25">
      <c r="A118" s="2">
        <v>116</v>
      </c>
      <c r="B118" s="3">
        <v>2.1589277312159499E-3</v>
      </c>
      <c r="C118" s="4">
        <v>5422</v>
      </c>
    </row>
    <row r="119" spans="1:3" x14ac:dyDescent="0.25">
      <c r="A119" s="2">
        <v>117</v>
      </c>
      <c r="B119" s="3">
        <v>2.1586322691291601E-3</v>
      </c>
      <c r="C119" s="4">
        <v>5408</v>
      </c>
    </row>
    <row r="120" spans="1:3" x14ac:dyDescent="0.25">
      <c r="A120" s="2">
        <v>118</v>
      </c>
      <c r="B120" s="3">
        <v>2.15835892595351E-3</v>
      </c>
      <c r="C120" s="4">
        <v>5282</v>
      </c>
    </row>
    <row r="121" spans="1:3" x14ac:dyDescent="0.25">
      <c r="A121" s="2">
        <v>119</v>
      </c>
      <c r="B121" s="3">
        <v>2.1580778993666198E-3</v>
      </c>
      <c r="C121" s="4">
        <v>5263</v>
      </c>
    </row>
    <row r="122" spans="1:3" x14ac:dyDescent="0.25">
      <c r="A122" s="2">
        <v>120</v>
      </c>
      <c r="B122" s="3">
        <v>2.1578015293926001E-3</v>
      </c>
      <c r="C122" s="4">
        <v>5271</v>
      </c>
    </row>
    <row r="123" spans="1:3" x14ac:dyDescent="0.25">
      <c r="A123" s="2">
        <v>121</v>
      </c>
      <c r="B123" s="3">
        <v>2.15754145756364E-3</v>
      </c>
      <c r="C123" s="4">
        <v>5431</v>
      </c>
    </row>
    <row r="124" spans="1:3" x14ac:dyDescent="0.25">
      <c r="A124" s="2">
        <v>122</v>
      </c>
      <c r="B124" s="3">
        <v>2.15727626346052E-3</v>
      </c>
      <c r="C124" s="4">
        <v>5284</v>
      </c>
    </row>
    <row r="125" spans="1:3" x14ac:dyDescent="0.25">
      <c r="A125" s="2">
        <v>123</v>
      </c>
      <c r="B125" s="3">
        <v>2.1570140961557601E-3</v>
      </c>
      <c r="C125" s="4">
        <v>5312</v>
      </c>
    </row>
    <row r="126" spans="1:3" x14ac:dyDescent="0.25">
      <c r="A126" s="2">
        <v>124</v>
      </c>
      <c r="B126" s="3">
        <v>2.15675518848002E-3</v>
      </c>
      <c r="C126" s="4">
        <v>5250</v>
      </c>
    </row>
    <row r="127" spans="1:3" x14ac:dyDescent="0.25">
      <c r="A127" s="2">
        <v>125</v>
      </c>
      <c r="B127" s="3">
        <v>2.1565146744251299E-3</v>
      </c>
      <c r="C127" s="4">
        <v>5253</v>
      </c>
    </row>
    <row r="128" spans="1:3" x14ac:dyDescent="0.25">
      <c r="A128" s="2">
        <v>126</v>
      </c>
      <c r="B128" s="3">
        <v>2.15625879354775E-3</v>
      </c>
      <c r="C128" s="4">
        <v>5245</v>
      </c>
    </row>
    <row r="129" spans="1:3" x14ac:dyDescent="0.25">
      <c r="A129" s="2">
        <v>127</v>
      </c>
      <c r="B129" s="3">
        <v>2.1560147870331998E-3</v>
      </c>
      <c r="C129" s="4">
        <v>5244</v>
      </c>
    </row>
    <row r="130" spans="1:3" x14ac:dyDescent="0.25">
      <c r="A130" s="2">
        <v>128</v>
      </c>
      <c r="B130" s="3">
        <v>2.1557800937444002E-3</v>
      </c>
      <c r="C130" s="4">
        <v>5271</v>
      </c>
    </row>
    <row r="131" spans="1:3" x14ac:dyDescent="0.25">
      <c r="A131" s="2">
        <v>129</v>
      </c>
      <c r="B131" s="3">
        <v>2.15553771704435E-3</v>
      </c>
      <c r="C131" s="4">
        <v>5313</v>
      </c>
    </row>
    <row r="132" spans="1:3" x14ac:dyDescent="0.25">
      <c r="A132" s="2">
        <v>130</v>
      </c>
      <c r="B132" s="3">
        <v>2.1552999969571798E-3</v>
      </c>
      <c r="C132" s="4">
        <v>5407</v>
      </c>
    </row>
    <row r="133" spans="1:3" x14ac:dyDescent="0.25">
      <c r="A133" s="2">
        <v>131</v>
      </c>
      <c r="B133" s="3">
        <v>2.1550820674747198E-3</v>
      </c>
      <c r="C133" s="4">
        <v>5309</v>
      </c>
    </row>
    <row r="134" spans="1:3" x14ac:dyDescent="0.25">
      <c r="A134" s="2">
        <v>132</v>
      </c>
      <c r="B134" s="3">
        <v>2.1548452787101299E-3</v>
      </c>
      <c r="C134" s="4">
        <v>5328</v>
      </c>
    </row>
    <row r="135" spans="1:3" x14ac:dyDescent="0.25">
      <c r="A135" s="2">
        <v>133</v>
      </c>
      <c r="B135" s="3">
        <v>2.1546329371631102E-3</v>
      </c>
      <c r="C135" s="4">
        <v>5305</v>
      </c>
    </row>
    <row r="136" spans="1:3" x14ac:dyDescent="0.25">
      <c r="A136" s="2">
        <v>134</v>
      </c>
      <c r="B136" s="3">
        <v>2.1544045303016901E-3</v>
      </c>
      <c r="C136" s="4">
        <v>5295</v>
      </c>
    </row>
    <row r="137" spans="1:3" x14ac:dyDescent="0.25">
      <c r="A137" s="2">
        <v>135</v>
      </c>
      <c r="B137" s="3">
        <v>2.1541879978030898E-3</v>
      </c>
      <c r="C137" s="4">
        <v>5328</v>
      </c>
    </row>
    <row r="138" spans="1:3" x14ac:dyDescent="0.25">
      <c r="A138" s="2">
        <v>136</v>
      </c>
      <c r="B138" s="3">
        <v>2.1539654117077602E-3</v>
      </c>
      <c r="C138" s="4">
        <v>5284</v>
      </c>
    </row>
    <row r="139" spans="1:3" x14ac:dyDescent="0.25">
      <c r="A139" s="2">
        <v>137</v>
      </c>
      <c r="B139" s="3">
        <v>2.1537444554269301E-3</v>
      </c>
      <c r="C139" s="4">
        <v>5275</v>
      </c>
    </row>
    <row r="140" spans="1:3" x14ac:dyDescent="0.25">
      <c r="A140" s="2">
        <v>138</v>
      </c>
      <c r="B140" s="3">
        <v>2.1535297855734799E-3</v>
      </c>
      <c r="C140" s="4">
        <v>5326</v>
      </c>
    </row>
    <row r="141" spans="1:3" x14ac:dyDescent="0.25">
      <c r="A141" s="2">
        <v>139</v>
      </c>
      <c r="B141" s="3">
        <v>2.1533244289457798E-3</v>
      </c>
      <c r="C141" s="4">
        <v>5294</v>
      </c>
    </row>
    <row r="142" spans="1:3" x14ac:dyDescent="0.25">
      <c r="A142" s="2">
        <v>140</v>
      </c>
      <c r="B142" s="3">
        <v>2.1531195379793601E-3</v>
      </c>
      <c r="C142" s="4">
        <v>5279</v>
      </c>
    </row>
    <row r="143" spans="1:3" x14ac:dyDescent="0.25">
      <c r="A143" s="2">
        <v>141</v>
      </c>
      <c r="B143" s="3">
        <v>2.1529081277549302E-3</v>
      </c>
      <c r="C143" s="4">
        <v>5297</v>
      </c>
    </row>
    <row r="144" spans="1:3" x14ac:dyDescent="0.25">
      <c r="A144" s="2">
        <v>142</v>
      </c>
      <c r="B144" s="3">
        <v>2.15269927866757E-3</v>
      </c>
      <c r="C144" s="4">
        <v>5265</v>
      </c>
    </row>
    <row r="145" spans="1:3" x14ac:dyDescent="0.25">
      <c r="A145" s="2">
        <v>143</v>
      </c>
      <c r="B145" s="3">
        <v>2.15249857865274E-3</v>
      </c>
      <c r="C145" s="4">
        <v>5338</v>
      </c>
    </row>
    <row r="146" spans="1:3" x14ac:dyDescent="0.25">
      <c r="A146" s="2">
        <v>144</v>
      </c>
      <c r="B146" s="3">
        <v>2.1522927563637499E-3</v>
      </c>
      <c r="C146" s="4">
        <v>5296</v>
      </c>
    </row>
    <row r="147" spans="1:3" x14ac:dyDescent="0.25">
      <c r="A147" s="2">
        <v>145</v>
      </c>
      <c r="B147" s="3">
        <v>2.1520995069295198E-3</v>
      </c>
      <c r="C147" s="4">
        <v>5264</v>
      </c>
    </row>
    <row r="148" spans="1:3" x14ac:dyDescent="0.25">
      <c r="A148" s="2">
        <v>146</v>
      </c>
      <c r="B148" s="3">
        <v>2.1518957801163201E-3</v>
      </c>
      <c r="C148" s="4">
        <v>5330</v>
      </c>
    </row>
    <row r="149" spans="1:3" x14ac:dyDescent="0.25">
      <c r="A149" s="2">
        <v>147</v>
      </c>
      <c r="B149" s="3">
        <v>2.15169042348862E-3</v>
      </c>
      <c r="C149" s="4">
        <v>5327</v>
      </c>
    </row>
    <row r="150" spans="1:3" x14ac:dyDescent="0.25">
      <c r="A150" s="2">
        <v>148</v>
      </c>
      <c r="B150" s="3">
        <v>2.1514873951673499E-3</v>
      </c>
      <c r="C150" s="4">
        <v>5243</v>
      </c>
    </row>
    <row r="151" spans="1:3" x14ac:dyDescent="0.25">
      <c r="A151" s="2">
        <v>149</v>
      </c>
      <c r="B151" s="3">
        <v>2.1512967068702E-3</v>
      </c>
      <c r="C151" s="4">
        <v>5247</v>
      </c>
    </row>
    <row r="152" spans="1:3" x14ac:dyDescent="0.25">
      <c r="A152" s="2">
        <v>150</v>
      </c>
      <c r="B152" s="3">
        <v>2.1511008962988901E-3</v>
      </c>
      <c r="C152" s="4">
        <v>5288</v>
      </c>
    </row>
    <row r="153" spans="1:3" x14ac:dyDescent="0.25">
      <c r="A153" s="2">
        <v>151</v>
      </c>
      <c r="B153" s="3">
        <v>2.150904154405E-3</v>
      </c>
      <c r="C153" s="4">
        <v>5294</v>
      </c>
    </row>
    <row r="154" spans="1:3" x14ac:dyDescent="0.25">
      <c r="A154" s="2">
        <v>152</v>
      </c>
      <c r="B154" s="3">
        <v>2.1507057826966E-3</v>
      </c>
      <c r="C154" s="4">
        <v>5257</v>
      </c>
    </row>
    <row r="155" spans="1:3" x14ac:dyDescent="0.25">
      <c r="A155" s="2">
        <v>153</v>
      </c>
      <c r="B155" s="3">
        <v>2.1505111362785101E-3</v>
      </c>
      <c r="C155" s="4">
        <v>5245</v>
      </c>
    </row>
    <row r="156" spans="1:3" x14ac:dyDescent="0.25">
      <c r="A156" s="2">
        <v>154</v>
      </c>
      <c r="B156" s="3">
        <v>2.15032766573131E-3</v>
      </c>
      <c r="C156" s="4">
        <v>5279</v>
      </c>
    </row>
    <row r="157" spans="1:3" x14ac:dyDescent="0.25">
      <c r="A157" s="2">
        <v>155</v>
      </c>
      <c r="B157" s="3">
        <v>2.1501341834664301E-3</v>
      </c>
      <c r="C157" s="4">
        <v>5254</v>
      </c>
    </row>
    <row r="158" spans="1:3" x14ac:dyDescent="0.25">
      <c r="A158" s="2">
        <v>156</v>
      </c>
      <c r="B158" s="3">
        <v>2.14994326233864E-3</v>
      </c>
      <c r="C158" s="4">
        <v>5272</v>
      </c>
    </row>
    <row r="159" spans="1:3" x14ac:dyDescent="0.25">
      <c r="A159" s="2">
        <v>157</v>
      </c>
      <c r="B159" s="3">
        <v>2.14975350536406E-3</v>
      </c>
      <c r="C159" s="4">
        <v>5269</v>
      </c>
    </row>
    <row r="160" spans="1:3" x14ac:dyDescent="0.25">
      <c r="A160" s="2">
        <v>158</v>
      </c>
      <c r="B160" s="3">
        <v>2.1495607215911098E-3</v>
      </c>
      <c r="C160" s="4">
        <v>5253</v>
      </c>
    </row>
    <row r="161" spans="1:3" x14ac:dyDescent="0.25">
      <c r="A161" s="2">
        <v>159</v>
      </c>
      <c r="B161" s="3">
        <v>2.14937538839877E-3</v>
      </c>
      <c r="C161" s="4">
        <v>5249</v>
      </c>
    </row>
    <row r="162" spans="1:3" x14ac:dyDescent="0.25">
      <c r="A162" s="2">
        <v>160</v>
      </c>
      <c r="B162" s="3">
        <v>2.1491872612386899E-3</v>
      </c>
      <c r="C162" s="4">
        <v>5250</v>
      </c>
    </row>
    <row r="163" spans="1:3" x14ac:dyDescent="0.25">
      <c r="A163" s="2">
        <v>161</v>
      </c>
      <c r="B163" s="3">
        <v>2.1489921491593101E-3</v>
      </c>
      <c r="C163" s="4">
        <v>5256</v>
      </c>
    </row>
    <row r="164" spans="1:3" x14ac:dyDescent="0.25">
      <c r="A164" s="2">
        <v>162</v>
      </c>
      <c r="B164" s="3">
        <v>2.1488100755959702E-3</v>
      </c>
      <c r="C164" s="4">
        <v>5244</v>
      </c>
    </row>
    <row r="165" spans="1:3" x14ac:dyDescent="0.25">
      <c r="A165" s="2">
        <v>163</v>
      </c>
      <c r="B165" s="3">
        <v>2.14862776920199E-3</v>
      </c>
      <c r="C165" s="4">
        <v>5247</v>
      </c>
    </row>
    <row r="166" spans="1:3" x14ac:dyDescent="0.25">
      <c r="A166" s="2">
        <v>164</v>
      </c>
      <c r="B166" s="3">
        <v>2.1484480239450901E-3</v>
      </c>
      <c r="C166" s="4">
        <v>5248</v>
      </c>
    </row>
    <row r="167" spans="1:3" x14ac:dyDescent="0.25">
      <c r="A167" s="2">
        <v>165</v>
      </c>
      <c r="B167" s="3">
        <v>2.14826921001077E-3</v>
      </c>
      <c r="C167" s="4">
        <v>5251</v>
      </c>
    </row>
    <row r="168" spans="1:3" x14ac:dyDescent="0.25">
      <c r="A168" s="2">
        <v>166</v>
      </c>
      <c r="B168" s="3">
        <v>2.1480883006006501E-3</v>
      </c>
      <c r="C168" s="4">
        <v>5257</v>
      </c>
    </row>
    <row r="169" spans="1:3" x14ac:dyDescent="0.25">
      <c r="A169" s="2">
        <v>167</v>
      </c>
      <c r="B169" s="3">
        <v>2.1478957496583501E-3</v>
      </c>
      <c r="C169" s="4">
        <v>5247</v>
      </c>
    </row>
    <row r="170" spans="1:3" x14ac:dyDescent="0.25">
      <c r="A170" s="2">
        <v>168</v>
      </c>
      <c r="B170" s="3">
        <v>2.1477176342159501E-3</v>
      </c>
      <c r="C170" s="4">
        <v>5252</v>
      </c>
    </row>
    <row r="171" spans="1:3" x14ac:dyDescent="0.25">
      <c r="A171" s="2">
        <v>169</v>
      </c>
      <c r="B171" s="3">
        <v>2.1475392859429099E-3</v>
      </c>
      <c r="C171" s="4">
        <v>5250</v>
      </c>
    </row>
    <row r="172" spans="1:3" x14ac:dyDescent="0.25">
      <c r="A172" s="2">
        <v>170</v>
      </c>
      <c r="B172" s="3">
        <v>2.14736466296017E-3</v>
      </c>
      <c r="C172" s="4">
        <v>5254</v>
      </c>
    </row>
    <row r="173" spans="1:3" x14ac:dyDescent="0.25">
      <c r="A173" s="2">
        <v>171</v>
      </c>
      <c r="B173" s="3">
        <v>2.14718258939683E-3</v>
      </c>
      <c r="C173" s="4">
        <v>5245</v>
      </c>
    </row>
    <row r="174" spans="1:3" x14ac:dyDescent="0.25">
      <c r="A174" s="2">
        <v>172</v>
      </c>
      <c r="B174" s="3">
        <v>2.1470019128173598E-3</v>
      </c>
      <c r="C174" s="4">
        <v>5249</v>
      </c>
    </row>
    <row r="175" spans="1:3" x14ac:dyDescent="0.25">
      <c r="A175" s="2">
        <v>173</v>
      </c>
      <c r="B175" s="3">
        <v>2.1468296181410599E-3</v>
      </c>
      <c r="C175" s="4">
        <v>5252</v>
      </c>
    </row>
    <row r="176" spans="1:3" x14ac:dyDescent="0.25">
      <c r="A176" s="2">
        <v>174</v>
      </c>
      <c r="B176" s="3">
        <v>2.1466540638357401E-3</v>
      </c>
      <c r="C176" s="4">
        <v>5251</v>
      </c>
    </row>
    <row r="177" spans="1:3" x14ac:dyDescent="0.25">
      <c r="A177" s="2">
        <v>175</v>
      </c>
      <c r="B177" s="3">
        <v>2.1464761812239898E-3</v>
      </c>
      <c r="C177" s="4">
        <v>5280</v>
      </c>
    </row>
    <row r="178" spans="1:3" x14ac:dyDescent="0.25">
      <c r="A178" s="2">
        <v>176</v>
      </c>
      <c r="B178" s="3">
        <v>2.1463048178702602E-3</v>
      </c>
      <c r="C178" s="4">
        <v>5251</v>
      </c>
    </row>
    <row r="179" spans="1:3" x14ac:dyDescent="0.25">
      <c r="A179" s="2">
        <v>177</v>
      </c>
      <c r="B179" s="3">
        <v>2.1461260039359301E-3</v>
      </c>
      <c r="C179" s="4">
        <v>5258</v>
      </c>
    </row>
    <row r="180" spans="1:3" x14ac:dyDescent="0.25">
      <c r="A180" s="2">
        <v>178</v>
      </c>
      <c r="B180" s="3">
        <v>2.1459565032273501E-3</v>
      </c>
      <c r="C180" s="4">
        <v>5247</v>
      </c>
    </row>
    <row r="181" spans="1:3" x14ac:dyDescent="0.25">
      <c r="A181" s="2">
        <v>179</v>
      </c>
      <c r="B181" s="3">
        <v>2.1457814145833302E-3</v>
      </c>
      <c r="C181" s="4">
        <v>5260</v>
      </c>
    </row>
    <row r="182" spans="1:3" x14ac:dyDescent="0.25">
      <c r="A182" s="2">
        <v>180</v>
      </c>
      <c r="B182" s="3">
        <v>2.1456079557537998E-3</v>
      </c>
      <c r="C182" s="4">
        <v>5254</v>
      </c>
    </row>
    <row r="183" spans="1:3" x14ac:dyDescent="0.25">
      <c r="A183" s="2">
        <v>181</v>
      </c>
      <c r="B183" s="3">
        <v>2.14542844332755E-3</v>
      </c>
      <c r="C183" s="4">
        <v>5255</v>
      </c>
    </row>
    <row r="184" spans="1:3" x14ac:dyDescent="0.25">
      <c r="A184" s="2">
        <v>182</v>
      </c>
      <c r="B184" s="3">
        <v>2.1452482324093602E-3</v>
      </c>
      <c r="C184" s="4">
        <v>5255</v>
      </c>
    </row>
    <row r="185" spans="1:3" x14ac:dyDescent="0.25">
      <c r="A185" s="2">
        <v>183</v>
      </c>
      <c r="B185" s="3">
        <v>2.14508478529751E-3</v>
      </c>
      <c r="C185" s="4">
        <v>5254</v>
      </c>
    </row>
    <row r="186" spans="1:3" x14ac:dyDescent="0.25">
      <c r="A186" s="2">
        <v>184</v>
      </c>
      <c r="B186" s="3">
        <v>2.1449138876050702E-3</v>
      </c>
      <c r="C186" s="4">
        <v>5247</v>
      </c>
    </row>
    <row r="187" spans="1:3" x14ac:dyDescent="0.25">
      <c r="A187" s="2">
        <v>185</v>
      </c>
      <c r="B187" s="3">
        <v>2.1447446197271299E-3</v>
      </c>
      <c r="C187" s="4">
        <v>5263</v>
      </c>
    </row>
    <row r="188" spans="1:3" x14ac:dyDescent="0.25">
      <c r="A188" s="2">
        <v>186</v>
      </c>
      <c r="B188" s="3">
        <v>2.14457232505083E-3</v>
      </c>
      <c r="C188" s="4">
        <v>5257</v>
      </c>
    </row>
    <row r="189" spans="1:3" x14ac:dyDescent="0.25">
      <c r="A189" s="2">
        <v>187</v>
      </c>
      <c r="B189" s="3">
        <v>2.1443974692374498E-3</v>
      </c>
      <c r="C189" s="4">
        <v>5243</v>
      </c>
    </row>
    <row r="190" spans="1:3" x14ac:dyDescent="0.25">
      <c r="A190" s="2">
        <v>188</v>
      </c>
      <c r="B190" s="3">
        <v>2.1442126017063899E-3</v>
      </c>
      <c r="C190" s="4">
        <v>5241</v>
      </c>
    </row>
    <row r="191" spans="1:3" x14ac:dyDescent="0.25">
      <c r="A191" s="2">
        <v>189</v>
      </c>
      <c r="B191" s="3">
        <v>2.14404659345746E-3</v>
      </c>
      <c r="C191" s="4">
        <v>5246</v>
      </c>
    </row>
    <row r="192" spans="1:3" x14ac:dyDescent="0.25">
      <c r="A192" s="2">
        <v>190</v>
      </c>
      <c r="B192" s="3">
        <v>2.1438652183860501E-3</v>
      </c>
      <c r="C192" s="4">
        <v>5247</v>
      </c>
    </row>
    <row r="193" spans="1:3" x14ac:dyDescent="0.25">
      <c r="A193" s="2">
        <v>191</v>
      </c>
      <c r="B193" s="3">
        <v>2.1436947863548998E-3</v>
      </c>
      <c r="C193" s="4">
        <v>5247</v>
      </c>
    </row>
    <row r="194" spans="1:3" x14ac:dyDescent="0.25">
      <c r="A194" s="2">
        <v>192</v>
      </c>
      <c r="B194" s="3">
        <v>2.1435159724205702E-3</v>
      </c>
      <c r="C194" s="4">
        <v>5247</v>
      </c>
    </row>
    <row r="195" spans="1:3" x14ac:dyDescent="0.25">
      <c r="A195" s="2">
        <v>193</v>
      </c>
      <c r="B195" s="3">
        <v>2.1433448418974898E-3</v>
      </c>
      <c r="C195" s="4">
        <v>5244</v>
      </c>
    </row>
    <row r="196" spans="1:3" x14ac:dyDescent="0.25">
      <c r="A196" s="2">
        <v>194</v>
      </c>
      <c r="B196" s="3">
        <v>2.1431709174066799E-3</v>
      </c>
      <c r="C196" s="4">
        <v>5250</v>
      </c>
    </row>
    <row r="197" spans="1:3" x14ac:dyDescent="0.25">
      <c r="A197" s="2">
        <v>195</v>
      </c>
      <c r="B197" s="3">
        <v>2.14299350045621E-3</v>
      </c>
      <c r="C197" s="4">
        <v>5247</v>
      </c>
    </row>
    <row r="198" spans="1:3" x14ac:dyDescent="0.25">
      <c r="A198" s="2">
        <v>196</v>
      </c>
      <c r="B198" s="3">
        <v>2.1428167819976798E-3</v>
      </c>
      <c r="C198" s="4">
        <v>5243</v>
      </c>
    </row>
    <row r="199" spans="1:3" x14ac:dyDescent="0.25">
      <c r="A199" s="2">
        <v>197</v>
      </c>
      <c r="B199" s="3">
        <v>2.1426444873213798E-3</v>
      </c>
      <c r="C199" s="4">
        <v>5247</v>
      </c>
    </row>
    <row r="200" spans="1:3" x14ac:dyDescent="0.25">
      <c r="A200" s="2">
        <v>198</v>
      </c>
      <c r="B200" s="3">
        <v>2.1424537990242199E-3</v>
      </c>
      <c r="C200" s="4">
        <v>5245</v>
      </c>
    </row>
    <row r="201" spans="1:3" x14ac:dyDescent="0.25">
      <c r="A201" s="2">
        <v>199</v>
      </c>
      <c r="B201" s="3">
        <v>2.1422903519123801E-3</v>
      </c>
      <c r="C201" s="4">
        <v>5249</v>
      </c>
    </row>
    <row r="202" spans="1:3" x14ac:dyDescent="0.25">
      <c r="A202" s="2">
        <v>200</v>
      </c>
      <c r="B202" s="3">
        <v>2.1420952398329999E-3</v>
      </c>
      <c r="C202" s="4">
        <v>5250</v>
      </c>
    </row>
    <row r="203" spans="1:3" x14ac:dyDescent="0.25">
      <c r="A203" s="2">
        <v>201</v>
      </c>
      <c r="B203" s="3">
        <v>2.1419224794954101E-3</v>
      </c>
      <c r="C203" s="4">
        <v>5243</v>
      </c>
    </row>
    <row r="204" spans="1:3" x14ac:dyDescent="0.25">
      <c r="A204" s="2">
        <v>202</v>
      </c>
      <c r="B204" s="3">
        <v>2.1417390089482099E-3</v>
      </c>
      <c r="C204" s="4">
        <v>5246</v>
      </c>
    </row>
    <row r="205" spans="1:3" x14ac:dyDescent="0.25">
      <c r="A205" s="2">
        <v>203</v>
      </c>
      <c r="B205" s="3">
        <v>2.14156205765903E-3</v>
      </c>
      <c r="C205" s="4">
        <v>5269</v>
      </c>
    </row>
    <row r="206" spans="1:3" x14ac:dyDescent="0.25">
      <c r="A206" s="2">
        <v>204</v>
      </c>
      <c r="B206" s="3">
        <v>2.14138976298273E-3</v>
      </c>
      <c r="C206" s="4">
        <v>5248</v>
      </c>
    </row>
    <row r="207" spans="1:3" x14ac:dyDescent="0.25">
      <c r="A207" s="2">
        <v>205</v>
      </c>
      <c r="B207" s="3">
        <v>2.14119837619364E-3</v>
      </c>
      <c r="C207" s="4">
        <v>5250</v>
      </c>
    </row>
    <row r="208" spans="1:3" x14ac:dyDescent="0.25">
      <c r="A208" s="2">
        <v>206</v>
      </c>
      <c r="B208" s="3">
        <v>2.1410149056464399E-3</v>
      </c>
      <c r="C208" s="4">
        <v>5246</v>
      </c>
    </row>
    <row r="209" spans="1:3" x14ac:dyDescent="0.25">
      <c r="A209" s="2">
        <v>207</v>
      </c>
      <c r="B209" s="3">
        <v>2.1408328320831099E-3</v>
      </c>
      <c r="C209" s="4">
        <v>5251</v>
      </c>
    </row>
    <row r="210" spans="1:3" x14ac:dyDescent="0.25">
      <c r="A210" s="2">
        <v>208</v>
      </c>
      <c r="B210" s="3">
        <v>2.1406502928584801E-3</v>
      </c>
      <c r="C210" s="4">
        <v>5239</v>
      </c>
    </row>
    <row r="211" spans="1:3" x14ac:dyDescent="0.25">
      <c r="A211" s="2">
        <v>209</v>
      </c>
      <c r="B211" s="3">
        <v>2.1404682192951402E-3</v>
      </c>
      <c r="C211" s="4">
        <v>5245</v>
      </c>
    </row>
    <row r="212" spans="1:3" x14ac:dyDescent="0.25">
      <c r="A212" s="2">
        <v>210</v>
      </c>
      <c r="B212" s="3">
        <v>2.14028521440923E-3</v>
      </c>
      <c r="C212" s="4">
        <v>5248</v>
      </c>
    </row>
    <row r="213" spans="1:3" x14ac:dyDescent="0.25">
      <c r="A213" s="2">
        <v>211</v>
      </c>
      <c r="B213" s="3">
        <v>2.1401022095233202E-3</v>
      </c>
      <c r="C213" s="4">
        <v>5250</v>
      </c>
    </row>
    <row r="214" spans="1:3" x14ac:dyDescent="0.25">
      <c r="A214" s="2">
        <v>212</v>
      </c>
      <c r="B214" s="3">
        <v>2.1399098914116599E-3</v>
      </c>
      <c r="C214" s="4">
        <v>5244</v>
      </c>
    </row>
    <row r="215" spans="1:3" x14ac:dyDescent="0.25">
      <c r="A215" s="2">
        <v>213</v>
      </c>
      <c r="B215" s="3">
        <v>2.1397322416305499E-3</v>
      </c>
      <c r="C215" s="4">
        <v>5243</v>
      </c>
    </row>
    <row r="216" spans="1:3" x14ac:dyDescent="0.25">
      <c r="A216" s="2">
        <v>214</v>
      </c>
      <c r="B216" s="3">
        <v>2.1395359653979501E-3</v>
      </c>
      <c r="C216" s="4">
        <v>5246</v>
      </c>
    </row>
    <row r="217" spans="1:3" x14ac:dyDescent="0.25">
      <c r="A217" s="2">
        <v>215</v>
      </c>
      <c r="B217" s="3">
        <v>2.13935249485075E-3</v>
      </c>
      <c r="C217" s="4">
        <v>5250</v>
      </c>
    </row>
    <row r="218" spans="1:3" x14ac:dyDescent="0.25">
      <c r="A218" s="2">
        <v>216</v>
      </c>
      <c r="B218" s="3">
        <v>2.1391699556261301E-3</v>
      </c>
      <c r="C218" s="4">
        <v>5248</v>
      </c>
    </row>
    <row r="219" spans="1:3" x14ac:dyDescent="0.25">
      <c r="A219" s="2">
        <v>217</v>
      </c>
      <c r="B219" s="3">
        <v>2.1389883477240801E-3</v>
      </c>
      <c r="C219" s="4">
        <v>5243</v>
      </c>
    </row>
    <row r="220" spans="1:3" x14ac:dyDescent="0.25">
      <c r="A220" s="2">
        <v>218</v>
      </c>
      <c r="B220" s="3">
        <v>2.1387983579188598E-3</v>
      </c>
      <c r="C220" s="4">
        <v>5250</v>
      </c>
    </row>
    <row r="221" spans="1:3" x14ac:dyDescent="0.25">
      <c r="A221" s="2">
        <v>219</v>
      </c>
      <c r="B221" s="3">
        <v>2.1386139560490799E-3</v>
      </c>
      <c r="C221" s="4">
        <v>5247</v>
      </c>
    </row>
    <row r="222" spans="1:3" x14ac:dyDescent="0.25">
      <c r="A222" s="2">
        <v>220</v>
      </c>
      <c r="B222" s="3">
        <v>2.1384311839938198E-3</v>
      </c>
      <c r="C222" s="4">
        <v>5245</v>
      </c>
    </row>
    <row r="223" spans="1:3" x14ac:dyDescent="0.25">
      <c r="A223" s="2">
        <v>221</v>
      </c>
      <c r="B223" s="3">
        <v>2.1382460836321098E-3</v>
      </c>
      <c r="C223" s="4">
        <v>5244</v>
      </c>
    </row>
    <row r="224" spans="1:3" x14ac:dyDescent="0.25">
      <c r="A224" s="2">
        <v>222</v>
      </c>
      <c r="B224" s="3">
        <v>2.13806470856071E-3</v>
      </c>
      <c r="C224" s="4">
        <v>5251</v>
      </c>
    </row>
    <row r="225" spans="1:3" x14ac:dyDescent="0.25">
      <c r="A225" s="2">
        <v>223</v>
      </c>
      <c r="B225" s="3">
        <v>2.1378796081989999E-3</v>
      </c>
      <c r="C225" s="4">
        <v>5245</v>
      </c>
    </row>
    <row r="226" spans="1:3" x14ac:dyDescent="0.25">
      <c r="A226" s="2">
        <v>224</v>
      </c>
      <c r="B226" s="3">
        <v>2.1376980002969499E-3</v>
      </c>
      <c r="C226" s="4">
        <v>5243</v>
      </c>
    </row>
    <row r="227" spans="1:3" x14ac:dyDescent="0.25">
      <c r="A227" s="2">
        <v>225</v>
      </c>
      <c r="B227" s="3">
        <v>2.1375110372901002E-3</v>
      </c>
      <c r="C227" s="4">
        <v>5247</v>
      </c>
    </row>
    <row r="228" spans="1:3" x14ac:dyDescent="0.25">
      <c r="A228" s="2">
        <v>226</v>
      </c>
      <c r="B228" s="3">
        <v>2.1373336203396299E-3</v>
      </c>
      <c r="C228" s="4">
        <v>5246</v>
      </c>
    </row>
    <row r="229" spans="1:3" x14ac:dyDescent="0.25">
      <c r="A229" s="2">
        <v>227</v>
      </c>
      <c r="B229" s="3">
        <v>2.13715108111501E-3</v>
      </c>
      <c r="C229" s="4">
        <v>5248</v>
      </c>
    </row>
    <row r="230" spans="1:3" x14ac:dyDescent="0.25">
      <c r="A230" s="2">
        <v>228</v>
      </c>
      <c r="B230" s="3">
        <v>2.1369725000113201E-3</v>
      </c>
      <c r="C230" s="4">
        <v>5247</v>
      </c>
    </row>
    <row r="231" spans="1:3" x14ac:dyDescent="0.25">
      <c r="A231" s="2">
        <v>229</v>
      </c>
      <c r="B231" s="3">
        <v>2.13679601438344E-3</v>
      </c>
      <c r="C231" s="4">
        <v>5244</v>
      </c>
    </row>
    <row r="232" spans="1:3" x14ac:dyDescent="0.25">
      <c r="A232" s="2">
        <v>230</v>
      </c>
      <c r="B232" s="3">
        <v>2.13660812005401E-3</v>
      </c>
      <c r="C232" s="4">
        <v>5253</v>
      </c>
    </row>
    <row r="233" spans="1:3" x14ac:dyDescent="0.25">
      <c r="A233" s="2">
        <v>231</v>
      </c>
      <c r="B233" s="3">
        <v>2.1364337299019098E-3</v>
      </c>
      <c r="C233" s="4">
        <v>5244</v>
      </c>
    </row>
    <row r="234" spans="1:3" x14ac:dyDescent="0.25">
      <c r="A234" s="2">
        <v>232</v>
      </c>
      <c r="B234" s="3">
        <v>2.1362567786127299E-3</v>
      </c>
      <c r="C234" s="4">
        <v>5249</v>
      </c>
    </row>
    <row r="235" spans="1:3" x14ac:dyDescent="0.25">
      <c r="A235" s="2">
        <v>233</v>
      </c>
      <c r="B235" s="3">
        <v>2.1360779646784102E-3</v>
      </c>
      <c r="C235" s="4">
        <v>5257</v>
      </c>
    </row>
    <row r="236" spans="1:3" x14ac:dyDescent="0.25">
      <c r="A236" s="2">
        <v>234</v>
      </c>
      <c r="B236" s="3">
        <v>2.1359084639698302E-3</v>
      </c>
      <c r="C236" s="4">
        <v>5245</v>
      </c>
    </row>
    <row r="237" spans="1:3" x14ac:dyDescent="0.25">
      <c r="A237" s="2">
        <v>235</v>
      </c>
      <c r="B237" s="3">
        <v>2.1357396617531798E-3</v>
      </c>
      <c r="C237" s="4">
        <v>5243</v>
      </c>
    </row>
    <row r="238" spans="1:3" x14ac:dyDescent="0.25">
      <c r="A238" s="2">
        <v>236</v>
      </c>
      <c r="B238" s="3">
        <v>2.1355685312300899E-3</v>
      </c>
      <c r="C238" s="4">
        <v>5257</v>
      </c>
    </row>
    <row r="239" spans="1:3" x14ac:dyDescent="0.25">
      <c r="A239" s="2">
        <v>237</v>
      </c>
      <c r="B239" s="3">
        <v>2.1353880874812599E-3</v>
      </c>
      <c r="C239" s="4">
        <v>5247</v>
      </c>
    </row>
    <row r="240" spans="1:3" x14ac:dyDescent="0.25">
      <c r="A240" s="2">
        <v>238</v>
      </c>
      <c r="B240" s="3">
        <v>2.1352253388613501E-3</v>
      </c>
      <c r="C240" s="4">
        <v>5246</v>
      </c>
    </row>
    <row r="241" spans="1:3" x14ac:dyDescent="0.25">
      <c r="A241" s="2">
        <v>239</v>
      </c>
      <c r="B241" s="3">
        <v>2.1350604947656402E-3</v>
      </c>
      <c r="C241" s="4">
        <v>5255</v>
      </c>
    </row>
    <row r="242" spans="1:3" x14ac:dyDescent="0.25">
      <c r="A242" s="2">
        <v>240</v>
      </c>
      <c r="B242" s="3">
        <v>2.1348949521780001E-3</v>
      </c>
      <c r="C242" s="4">
        <v>5246</v>
      </c>
    </row>
    <row r="243" spans="1:3" x14ac:dyDescent="0.25">
      <c r="A243" s="2">
        <v>241</v>
      </c>
      <c r="B243" s="3">
        <v>2.1347359288483901E-3</v>
      </c>
      <c r="C243" s="4">
        <v>5247</v>
      </c>
    </row>
    <row r="244" spans="1:3" x14ac:dyDescent="0.25">
      <c r="A244" s="2">
        <v>242</v>
      </c>
      <c r="B244" s="3">
        <v>2.1345706190913898E-3</v>
      </c>
      <c r="C244" s="4">
        <v>5241</v>
      </c>
    </row>
    <row r="245" spans="1:3" x14ac:dyDescent="0.25">
      <c r="A245" s="2">
        <v>243</v>
      </c>
      <c r="B245" s="3">
        <v>2.13441229425371E-3</v>
      </c>
      <c r="C245" s="4">
        <v>5247</v>
      </c>
    </row>
    <row r="246" spans="1:3" x14ac:dyDescent="0.25">
      <c r="A246" s="2">
        <v>244</v>
      </c>
      <c r="B246" s="3">
        <v>2.1342476829886402E-3</v>
      </c>
      <c r="C246" s="4">
        <v>5247</v>
      </c>
    </row>
    <row r="247" spans="1:3" x14ac:dyDescent="0.25">
      <c r="A247" s="2">
        <v>245</v>
      </c>
      <c r="B247" s="3">
        <v>2.13409471325576E-3</v>
      </c>
      <c r="C247" s="4">
        <v>5261</v>
      </c>
    </row>
    <row r="248" spans="1:3" x14ac:dyDescent="0.25">
      <c r="A248" s="2">
        <v>246</v>
      </c>
      <c r="B248" s="3">
        <v>2.1339391823858001E-3</v>
      </c>
      <c r="C248" s="4">
        <v>5249</v>
      </c>
    </row>
    <row r="249" spans="1:3" x14ac:dyDescent="0.25">
      <c r="A249" s="2">
        <v>247</v>
      </c>
      <c r="B249" s="3">
        <v>2.1337876096367801E-3</v>
      </c>
      <c r="C249" s="4">
        <v>5247</v>
      </c>
    </row>
    <row r="250" spans="1:3" x14ac:dyDescent="0.25">
      <c r="A250" s="2">
        <v>248</v>
      </c>
      <c r="B250" s="3">
        <v>2.1336323115974699E-3</v>
      </c>
      <c r="C250" s="4">
        <v>5252</v>
      </c>
    </row>
    <row r="251" spans="1:3" x14ac:dyDescent="0.25">
      <c r="A251" s="2">
        <v>249</v>
      </c>
      <c r="B251" s="3">
        <v>2.1334856282919602E-3</v>
      </c>
      <c r="C251" s="4">
        <v>5237</v>
      </c>
    </row>
    <row r="252" spans="1:3" x14ac:dyDescent="0.25">
      <c r="A252" s="2">
        <v>250</v>
      </c>
      <c r="B252" s="3">
        <v>2.1333382464945299E-3</v>
      </c>
      <c r="C252" s="4">
        <v>5240</v>
      </c>
    </row>
    <row r="253" spans="1:3" x14ac:dyDescent="0.25">
      <c r="A253" s="2">
        <v>251</v>
      </c>
      <c r="B253" s="3">
        <v>2.13319202885032E-3</v>
      </c>
      <c r="C253" s="4">
        <v>5251</v>
      </c>
    </row>
    <row r="254" spans="1:3" x14ac:dyDescent="0.25">
      <c r="A254" s="2">
        <v>252</v>
      </c>
      <c r="B254" s="3">
        <v>2.1330525632947701E-3</v>
      </c>
      <c r="C254" s="4">
        <v>5249</v>
      </c>
    </row>
    <row r="255" spans="1:3" x14ac:dyDescent="0.25">
      <c r="A255" s="2">
        <v>253</v>
      </c>
      <c r="B255" s="3">
        <v>2.1329009905457501E-3</v>
      </c>
      <c r="C255" s="4">
        <v>5252</v>
      </c>
    </row>
    <row r="256" spans="1:3" x14ac:dyDescent="0.25">
      <c r="A256" s="2">
        <v>254</v>
      </c>
      <c r="B256" s="3">
        <v>2.1327657159417898E-3</v>
      </c>
      <c r="C256" s="4">
        <v>5246</v>
      </c>
    </row>
    <row r="257" spans="1:3" x14ac:dyDescent="0.25">
      <c r="A257" s="2">
        <v>255</v>
      </c>
      <c r="B257" s="3">
        <v>2.1326290443539602E-3</v>
      </c>
      <c r="C257" s="4">
        <v>5247</v>
      </c>
    </row>
    <row r="258" spans="1:3" x14ac:dyDescent="0.25">
      <c r="A258" s="2">
        <v>256</v>
      </c>
      <c r="B258" s="3">
        <v>2.1324951667338601E-3</v>
      </c>
      <c r="C258" s="4">
        <v>5246</v>
      </c>
    </row>
    <row r="259" spans="1:3" x14ac:dyDescent="0.25">
      <c r="A259" s="2">
        <v>257</v>
      </c>
      <c r="B259" s="3">
        <v>2.1323657128959899E-3</v>
      </c>
      <c r="C259" s="4">
        <v>5250</v>
      </c>
    </row>
    <row r="260" spans="1:3" x14ac:dyDescent="0.25">
      <c r="A260" s="2">
        <v>258</v>
      </c>
      <c r="B260" s="3">
        <v>2.1322353277355402E-3</v>
      </c>
      <c r="C260" s="4">
        <v>5247</v>
      </c>
    </row>
    <row r="261" spans="1:3" x14ac:dyDescent="0.25">
      <c r="A261" s="2">
        <v>259</v>
      </c>
      <c r="B261" s="3">
        <v>2.1320977248251399E-3</v>
      </c>
      <c r="C261" s="4">
        <v>5254</v>
      </c>
    </row>
    <row r="262" spans="1:3" x14ac:dyDescent="0.25">
      <c r="A262" s="2">
        <v>260</v>
      </c>
      <c r="B262" s="3">
        <v>2.1319671068340501E-3</v>
      </c>
      <c r="C262" s="4">
        <v>5259</v>
      </c>
    </row>
    <row r="263" spans="1:3" x14ac:dyDescent="0.25">
      <c r="A263" s="2">
        <v>261</v>
      </c>
      <c r="B263" s="3">
        <v>2.1318425424397E-3</v>
      </c>
      <c r="C263" s="4">
        <v>5252</v>
      </c>
    </row>
    <row r="264" spans="1:3" x14ac:dyDescent="0.25">
      <c r="A264" s="2">
        <v>262</v>
      </c>
      <c r="B264" s="3">
        <v>2.1317263599485198E-3</v>
      </c>
      <c r="C264" s="4">
        <v>5253</v>
      </c>
    </row>
    <row r="265" spans="1:3" x14ac:dyDescent="0.25">
      <c r="A265" s="2">
        <v>263</v>
      </c>
      <c r="B265" s="3">
        <v>2.1316029597073802E-3</v>
      </c>
      <c r="C265" s="4">
        <v>5251</v>
      </c>
    </row>
    <row r="266" spans="1:3" x14ac:dyDescent="0.25">
      <c r="A266" s="2">
        <v>264</v>
      </c>
      <c r="B266" s="3">
        <v>2.1314865443855498E-3</v>
      </c>
      <c r="C266" s="4">
        <v>5248</v>
      </c>
    </row>
    <row r="267" spans="1:3" x14ac:dyDescent="0.25">
      <c r="A267" s="2">
        <v>265</v>
      </c>
      <c r="B267" s="3">
        <v>2.13136407546699E-3</v>
      </c>
      <c r="C267" s="4">
        <v>5247</v>
      </c>
    </row>
    <row r="268" spans="1:3" x14ac:dyDescent="0.25">
      <c r="A268" s="2">
        <v>266</v>
      </c>
      <c r="B268" s="3">
        <v>2.13125278241932E-3</v>
      </c>
      <c r="C268" s="4">
        <v>5252</v>
      </c>
    </row>
    <row r="269" spans="1:3" x14ac:dyDescent="0.25">
      <c r="A269" s="2">
        <v>267</v>
      </c>
      <c r="B269" s="3">
        <v>2.13113171048462E-3</v>
      </c>
      <c r="C269" s="4">
        <v>5249</v>
      </c>
    </row>
    <row r="270" spans="1:3" x14ac:dyDescent="0.25">
      <c r="A270" s="2">
        <v>268</v>
      </c>
      <c r="B270" s="3">
        <v>2.1310241427272602E-3</v>
      </c>
      <c r="C270" s="4">
        <v>5245</v>
      </c>
    </row>
    <row r="271" spans="1:3" x14ac:dyDescent="0.25">
      <c r="A271" s="2">
        <v>269</v>
      </c>
      <c r="B271" s="3">
        <v>2.1309079602360699E-3</v>
      </c>
      <c r="C271" s="4">
        <v>5248</v>
      </c>
    </row>
    <row r="272" spans="1:3" x14ac:dyDescent="0.25">
      <c r="A272" s="2">
        <v>270</v>
      </c>
      <c r="B272" s="3">
        <v>2.1308038849383601E-3</v>
      </c>
      <c r="C272" s="4">
        <v>5259</v>
      </c>
    </row>
    <row r="273" spans="1:3" x14ac:dyDescent="0.25">
      <c r="A273" s="2">
        <v>271</v>
      </c>
      <c r="B273" s="3">
        <v>2.1306995768100002E-3</v>
      </c>
      <c r="C273" s="4">
        <v>5249</v>
      </c>
    </row>
    <row r="274" spans="1:3" x14ac:dyDescent="0.25">
      <c r="A274" s="2">
        <v>272</v>
      </c>
      <c r="B274" s="3">
        <v>2.13058921508491E-3</v>
      </c>
      <c r="C274" s="4">
        <v>5251</v>
      </c>
    </row>
    <row r="275" spans="1:3" x14ac:dyDescent="0.25">
      <c r="A275" s="2">
        <v>273</v>
      </c>
      <c r="B275" s="3">
        <v>2.1304870024323498E-3</v>
      </c>
      <c r="C275" s="4">
        <v>5240</v>
      </c>
    </row>
    <row r="276" spans="1:3" x14ac:dyDescent="0.25">
      <c r="A276" s="2">
        <v>274</v>
      </c>
      <c r="B276" s="3">
        <v>2.13038758374751E-3</v>
      </c>
      <c r="C276" s="4">
        <v>5252</v>
      </c>
    </row>
    <row r="277" spans="1:3" x14ac:dyDescent="0.25">
      <c r="A277" s="2">
        <v>275</v>
      </c>
      <c r="B277" s="3">
        <v>2.1302925888449001E-3</v>
      </c>
      <c r="C277" s="4">
        <v>5248</v>
      </c>
    </row>
    <row r="278" spans="1:3" x14ac:dyDescent="0.25">
      <c r="A278" s="2">
        <v>276</v>
      </c>
      <c r="B278" s="3">
        <v>2.1301899105310401E-3</v>
      </c>
      <c r="C278" s="4">
        <v>5249</v>
      </c>
    </row>
    <row r="279" spans="1:3" x14ac:dyDescent="0.25">
      <c r="A279" s="2">
        <v>277</v>
      </c>
      <c r="B279" s="3">
        <v>2.13009119033813E-3</v>
      </c>
      <c r="C279" s="4">
        <v>5248</v>
      </c>
    </row>
    <row r="280" spans="1:3" x14ac:dyDescent="0.25">
      <c r="A280" s="2">
        <v>278</v>
      </c>
      <c r="B280" s="3">
        <v>2.1299975924193898E-3</v>
      </c>
      <c r="C280" s="4">
        <v>5246</v>
      </c>
    </row>
    <row r="281" spans="1:3" x14ac:dyDescent="0.25">
      <c r="A281" s="2">
        <v>279</v>
      </c>
      <c r="B281" s="3">
        <v>2.1299046929925702E-3</v>
      </c>
      <c r="C281" s="4">
        <v>5250</v>
      </c>
    </row>
    <row r="282" spans="1:3" x14ac:dyDescent="0.25">
      <c r="A282" s="2">
        <v>280</v>
      </c>
      <c r="B282" s="3">
        <v>2.1298129577189701E-3</v>
      </c>
      <c r="C282" s="4">
        <v>5249</v>
      </c>
    </row>
    <row r="283" spans="1:3" x14ac:dyDescent="0.25">
      <c r="A283" s="2">
        <v>281</v>
      </c>
      <c r="B283" s="3">
        <v>2.12972285225987E-3</v>
      </c>
      <c r="C283" s="4">
        <v>5252</v>
      </c>
    </row>
    <row r="284" spans="1:3" x14ac:dyDescent="0.25">
      <c r="A284" s="2">
        <v>282</v>
      </c>
      <c r="B284" s="3">
        <v>2.12963460944593E-3</v>
      </c>
      <c r="C284" s="4">
        <v>5254</v>
      </c>
    </row>
    <row r="285" spans="1:3" x14ac:dyDescent="0.25">
      <c r="A285" s="2">
        <v>283</v>
      </c>
      <c r="B285" s="3">
        <v>2.12954985909164E-3</v>
      </c>
      <c r="C285" s="4">
        <v>5247</v>
      </c>
    </row>
    <row r="286" spans="1:3" x14ac:dyDescent="0.25">
      <c r="A286" s="2">
        <v>284</v>
      </c>
      <c r="B286" s="3">
        <v>2.1294676698744301E-3</v>
      </c>
      <c r="C286" s="4">
        <v>5240</v>
      </c>
    </row>
    <row r="287" spans="1:3" x14ac:dyDescent="0.25">
      <c r="A287" s="2">
        <v>285</v>
      </c>
      <c r="B287" s="3">
        <v>2.1293840836733601E-3</v>
      </c>
      <c r="C287" s="4">
        <v>5248</v>
      </c>
    </row>
    <row r="288" spans="1:3" x14ac:dyDescent="0.25">
      <c r="A288" s="2">
        <v>286</v>
      </c>
      <c r="B288" s="3">
        <v>2.1293051540851602E-3</v>
      </c>
      <c r="C288" s="4">
        <v>5239</v>
      </c>
    </row>
    <row r="289" spans="1:3" x14ac:dyDescent="0.25">
      <c r="A289" s="2">
        <v>287</v>
      </c>
      <c r="B289" s="3">
        <v>2.1292122546583401E-3</v>
      </c>
      <c r="C289" s="4">
        <v>5250</v>
      </c>
    </row>
    <row r="290" spans="1:3" x14ac:dyDescent="0.25">
      <c r="A290" s="2">
        <v>288</v>
      </c>
      <c r="B290" s="3">
        <v>2.1291272714734099E-3</v>
      </c>
      <c r="C290" s="4">
        <v>5248</v>
      </c>
    </row>
    <row r="291" spans="1:3" x14ac:dyDescent="0.25">
      <c r="A291" s="2">
        <v>289</v>
      </c>
      <c r="B291" s="3">
        <v>2.1290481090545702E-3</v>
      </c>
      <c r="C291" s="4">
        <v>5250</v>
      </c>
    </row>
    <row r="292" spans="1:3" x14ac:dyDescent="0.25">
      <c r="A292" s="2">
        <v>290</v>
      </c>
      <c r="B292" s="3">
        <v>2.1289733704179499E-3</v>
      </c>
      <c r="C292" s="4">
        <v>5242</v>
      </c>
    </row>
    <row r="293" spans="1:3" x14ac:dyDescent="0.25">
      <c r="A293" s="2">
        <v>291</v>
      </c>
      <c r="B293" s="3">
        <v>2.12889909744263E-3</v>
      </c>
      <c r="C293" s="4">
        <v>5242</v>
      </c>
    </row>
    <row r="294" spans="1:3" x14ac:dyDescent="0.25">
      <c r="A294" s="2">
        <v>292</v>
      </c>
      <c r="B294" s="3">
        <v>2.1288292482495299E-3</v>
      </c>
      <c r="C294" s="4">
        <v>5242</v>
      </c>
    </row>
    <row r="295" spans="1:3" x14ac:dyDescent="0.25">
      <c r="A295" s="2">
        <v>293</v>
      </c>
      <c r="B295" s="3">
        <v>2.1287545096129201E-3</v>
      </c>
      <c r="C295" s="4">
        <v>5246</v>
      </c>
    </row>
    <row r="296" spans="1:3" x14ac:dyDescent="0.25">
      <c r="A296" s="2">
        <v>294</v>
      </c>
      <c r="B296" s="3">
        <v>2.1286769770085799E-3</v>
      </c>
      <c r="C296" s="4">
        <v>5243</v>
      </c>
    </row>
    <row r="297" spans="1:3" x14ac:dyDescent="0.25">
      <c r="A297" s="2">
        <v>295</v>
      </c>
      <c r="B297" s="3">
        <v>2.1286003757268199E-3</v>
      </c>
      <c r="C297" s="4">
        <v>5246</v>
      </c>
    </row>
    <row r="298" spans="1:3" x14ac:dyDescent="0.25">
      <c r="A298" s="2">
        <v>296</v>
      </c>
      <c r="B298" s="3">
        <v>2.1285302937030801E-3</v>
      </c>
      <c r="C298" s="4">
        <v>5248</v>
      </c>
    </row>
    <row r="299" spans="1:3" x14ac:dyDescent="0.25">
      <c r="A299" s="2">
        <v>297</v>
      </c>
      <c r="B299" s="3">
        <v>2.1284488029777999E-3</v>
      </c>
      <c r="C299" s="4">
        <v>5253</v>
      </c>
    </row>
    <row r="300" spans="1:3" x14ac:dyDescent="0.25">
      <c r="A300" s="2">
        <v>298</v>
      </c>
      <c r="B300" s="3">
        <v>2.1283796522766399E-3</v>
      </c>
      <c r="C300" s="4">
        <v>5241</v>
      </c>
    </row>
    <row r="301" spans="1:3" x14ac:dyDescent="0.25">
      <c r="A301" s="2">
        <v>299</v>
      </c>
      <c r="B301" s="3">
        <v>2.1283121313899799E-3</v>
      </c>
      <c r="C301" s="4">
        <v>5251</v>
      </c>
    </row>
    <row r="302" spans="1:3" x14ac:dyDescent="0.25">
      <c r="A302" s="2">
        <v>300</v>
      </c>
      <c r="B302" s="3">
        <v>2.1282392553985102E-3</v>
      </c>
      <c r="C302" s="4">
        <v>5247</v>
      </c>
    </row>
    <row r="303" spans="1:3" x14ac:dyDescent="0.25">
      <c r="A303" s="2">
        <v>301</v>
      </c>
      <c r="B303" s="3">
        <v>2.1281661465763998E-3</v>
      </c>
      <c r="C303" s="4">
        <v>5246</v>
      </c>
    </row>
    <row r="304" spans="1:3" x14ac:dyDescent="0.25">
      <c r="A304" s="2">
        <v>302</v>
      </c>
      <c r="B304" s="3">
        <v>2.1281039807945499E-3</v>
      </c>
      <c r="C304" s="4">
        <v>5248</v>
      </c>
    </row>
    <row r="305" spans="1:3" x14ac:dyDescent="0.25">
      <c r="A305" s="2">
        <v>303</v>
      </c>
      <c r="B305" s="3">
        <v>2.1280383225530399E-3</v>
      </c>
      <c r="C305" s="4">
        <v>5244</v>
      </c>
    </row>
    <row r="306" spans="1:3" x14ac:dyDescent="0.25">
      <c r="A306" s="2">
        <v>304</v>
      </c>
      <c r="B306" s="3">
        <v>2.1279633510857799E-3</v>
      </c>
      <c r="C306" s="4">
        <v>5249</v>
      </c>
    </row>
    <row r="307" spans="1:3" x14ac:dyDescent="0.25">
      <c r="A307" s="2">
        <v>305</v>
      </c>
      <c r="B307" s="3">
        <v>2.1278997883200602E-3</v>
      </c>
      <c r="C307" s="4">
        <v>5253</v>
      </c>
    </row>
    <row r="308" spans="1:3" x14ac:dyDescent="0.25">
      <c r="A308" s="2">
        <v>306</v>
      </c>
      <c r="B308" s="3">
        <v>2.1278264466673101E-3</v>
      </c>
      <c r="C308" s="4">
        <v>5234</v>
      </c>
    </row>
    <row r="309" spans="1:3" x14ac:dyDescent="0.25">
      <c r="A309" s="2">
        <v>307</v>
      </c>
      <c r="B309" s="3">
        <v>2.1277668420225399E-3</v>
      </c>
      <c r="C309" s="4">
        <v>5228</v>
      </c>
    </row>
    <row r="310" spans="1:3" x14ac:dyDescent="0.25">
      <c r="A310" s="2">
        <v>308</v>
      </c>
      <c r="B310" s="3">
        <v>2.1276928018778602E-3</v>
      </c>
      <c r="C310" s="4">
        <v>5223</v>
      </c>
    </row>
    <row r="311" spans="1:3" x14ac:dyDescent="0.25">
      <c r="A311" s="2">
        <v>309</v>
      </c>
      <c r="B311" s="3">
        <v>2.1276313345879299E-3</v>
      </c>
      <c r="C311" s="4">
        <v>5267</v>
      </c>
    </row>
    <row r="312" spans="1:3" x14ac:dyDescent="0.25">
      <c r="A312" s="2">
        <v>310</v>
      </c>
      <c r="B312" s="3">
        <v>2.1275624167174101E-3</v>
      </c>
      <c r="C312" s="4">
        <v>5242</v>
      </c>
    </row>
    <row r="313" spans="1:3" x14ac:dyDescent="0.25">
      <c r="A313" s="2">
        <v>311</v>
      </c>
      <c r="B313" s="3">
        <v>2.1274995524436201E-3</v>
      </c>
      <c r="C313" s="4">
        <v>5245</v>
      </c>
    </row>
    <row r="314" spans="1:3" x14ac:dyDescent="0.25">
      <c r="A314" s="2">
        <v>312</v>
      </c>
      <c r="B314" s="3">
        <v>2.12742574512959E-3</v>
      </c>
      <c r="C314" s="4">
        <v>5250</v>
      </c>
    </row>
    <row r="315" spans="1:3" x14ac:dyDescent="0.25">
      <c r="A315" s="2">
        <v>313</v>
      </c>
      <c r="B315" s="3">
        <v>2.1273584570735702E-3</v>
      </c>
      <c r="C315" s="4">
        <v>5252</v>
      </c>
    </row>
    <row r="316" spans="1:3" x14ac:dyDescent="0.25">
      <c r="A316" s="2">
        <v>314</v>
      </c>
      <c r="B316" s="3">
        <v>2.12728674523532E-3</v>
      </c>
      <c r="C316" s="4">
        <v>5255</v>
      </c>
    </row>
    <row r="317" spans="1:3" x14ac:dyDescent="0.25">
      <c r="A317" s="2">
        <v>315</v>
      </c>
      <c r="B317" s="3">
        <v>2.1272234153002501E-3</v>
      </c>
      <c r="C317" s="4">
        <v>5248</v>
      </c>
    </row>
    <row r="318" spans="1:3" x14ac:dyDescent="0.25">
      <c r="A318" s="2">
        <v>316</v>
      </c>
      <c r="B318" s="3">
        <v>2.1271489094942799E-3</v>
      </c>
      <c r="C318" s="4">
        <v>5247</v>
      </c>
    </row>
    <row r="319" spans="1:3" x14ac:dyDescent="0.25">
      <c r="A319" s="2">
        <v>317</v>
      </c>
      <c r="B319" s="3">
        <v>2.1270760335028202E-3</v>
      </c>
      <c r="C319" s="4">
        <v>5245</v>
      </c>
    </row>
    <row r="320" spans="1:3" x14ac:dyDescent="0.25">
      <c r="A320" s="2">
        <v>318</v>
      </c>
      <c r="B320" s="3">
        <v>2.1270136348903201E-3</v>
      </c>
      <c r="C320" s="4">
        <v>5243</v>
      </c>
    </row>
    <row r="321" spans="1:3" x14ac:dyDescent="0.25">
      <c r="A321" s="2">
        <v>319</v>
      </c>
      <c r="B321" s="3">
        <v>2.1269528660923199E-3</v>
      </c>
      <c r="C321" s="4">
        <v>5244</v>
      </c>
    </row>
    <row r="322" spans="1:3" x14ac:dyDescent="0.25">
      <c r="A322" s="2">
        <v>320</v>
      </c>
      <c r="B322" s="3">
        <v>2.1268757991492701E-3</v>
      </c>
      <c r="C322" s="4">
        <v>5244</v>
      </c>
    </row>
    <row r="323" spans="1:3" x14ac:dyDescent="0.25">
      <c r="A323" s="2">
        <v>321</v>
      </c>
      <c r="B323" s="3">
        <v>2.1268003620207301E-3</v>
      </c>
      <c r="C323" s="4">
        <v>5249</v>
      </c>
    </row>
    <row r="324" spans="1:3" x14ac:dyDescent="0.25">
      <c r="A324" s="2">
        <v>322</v>
      </c>
      <c r="B324" s="3">
        <v>2.1267386619001601E-3</v>
      </c>
      <c r="C324" s="4">
        <v>5242</v>
      </c>
    </row>
    <row r="325" spans="1:3" x14ac:dyDescent="0.25">
      <c r="A325" s="2">
        <v>323</v>
      </c>
      <c r="B325" s="3">
        <v>2.12666415609419E-3</v>
      </c>
      <c r="C325" s="4">
        <v>5249</v>
      </c>
    </row>
    <row r="326" spans="1:3" x14ac:dyDescent="0.25">
      <c r="A326" s="2">
        <v>324</v>
      </c>
      <c r="B326" s="3">
        <v>2.1266064140945699E-3</v>
      </c>
      <c r="C326" s="4">
        <v>5242</v>
      </c>
    </row>
    <row r="327" spans="1:3" x14ac:dyDescent="0.25">
      <c r="A327" s="2">
        <v>325</v>
      </c>
      <c r="B327" s="3">
        <v>2.1265253890305801E-3</v>
      </c>
      <c r="C327" s="4">
        <v>5242</v>
      </c>
    </row>
    <row r="328" spans="1:3" x14ac:dyDescent="0.25">
      <c r="A328" s="2">
        <v>326</v>
      </c>
      <c r="B328" s="3">
        <v>2.1264581009745598E-3</v>
      </c>
      <c r="C328" s="4">
        <v>5243</v>
      </c>
    </row>
    <row r="329" spans="1:3" x14ac:dyDescent="0.25">
      <c r="A329" s="2">
        <v>327</v>
      </c>
      <c r="B329" s="3">
        <v>2.1263826638460198E-3</v>
      </c>
      <c r="C329" s="4">
        <v>5257</v>
      </c>
    </row>
    <row r="330" spans="1:3" x14ac:dyDescent="0.25">
      <c r="A330" s="2">
        <v>328</v>
      </c>
      <c r="B330" s="3">
        <v>2.1263069938868302E-3</v>
      </c>
      <c r="C330" s="4">
        <v>5244</v>
      </c>
    </row>
    <row r="331" spans="1:3" x14ac:dyDescent="0.25">
      <c r="A331" s="2">
        <v>329</v>
      </c>
      <c r="B331" s="3">
        <v>2.12624273262918E-3</v>
      </c>
      <c r="C331" s="4">
        <v>5299</v>
      </c>
    </row>
    <row r="332" spans="1:3" x14ac:dyDescent="0.25">
      <c r="A332" s="2">
        <v>330</v>
      </c>
      <c r="B332" s="3">
        <v>2.1261726506054401E-3</v>
      </c>
      <c r="C332" s="4">
        <v>5253</v>
      </c>
    </row>
    <row r="333" spans="1:3" x14ac:dyDescent="0.25">
      <c r="A333" s="2">
        <v>331</v>
      </c>
      <c r="B333" s="3">
        <v>2.1260927896946699E-3</v>
      </c>
      <c r="C333" s="4">
        <v>5243</v>
      </c>
    </row>
    <row r="334" spans="1:3" x14ac:dyDescent="0.25">
      <c r="A334" s="2">
        <v>332</v>
      </c>
      <c r="B334" s="3">
        <v>2.1260192152112701E-3</v>
      </c>
      <c r="C334" s="4">
        <v>5245</v>
      </c>
    </row>
    <row r="335" spans="1:3" x14ac:dyDescent="0.25">
      <c r="A335" s="2">
        <v>333</v>
      </c>
      <c r="B335" s="3">
        <v>2.1259393543004998E-3</v>
      </c>
      <c r="C335" s="4">
        <v>5236</v>
      </c>
    </row>
    <row r="336" spans="1:3" x14ac:dyDescent="0.25">
      <c r="A336" s="2">
        <v>334</v>
      </c>
      <c r="B336" s="3">
        <v>2.1258678752928998E-3</v>
      </c>
      <c r="C336" s="4">
        <v>5242</v>
      </c>
    </row>
    <row r="337" spans="1:3" x14ac:dyDescent="0.25">
      <c r="A337" s="2">
        <v>335</v>
      </c>
      <c r="B337" s="3">
        <v>2.1257912740111399E-3</v>
      </c>
      <c r="C337" s="4">
        <v>5240</v>
      </c>
    </row>
    <row r="338" spans="1:3" x14ac:dyDescent="0.25">
      <c r="A338" s="2">
        <v>336</v>
      </c>
      <c r="B338" s="3">
        <v>2.1257253829389802E-3</v>
      </c>
      <c r="C338" s="4">
        <v>5238</v>
      </c>
    </row>
    <row r="339" spans="1:3" x14ac:dyDescent="0.25">
      <c r="A339" s="2">
        <v>337</v>
      </c>
      <c r="B339" s="3">
        <v>2.12565367110074E-3</v>
      </c>
      <c r="C339" s="4">
        <v>5244</v>
      </c>
    </row>
    <row r="340" spans="1:3" x14ac:dyDescent="0.25">
      <c r="A340" s="2">
        <v>338</v>
      </c>
      <c r="B340" s="3">
        <v>2.1255684550851601E-3</v>
      </c>
      <c r="C340" s="4">
        <v>5247</v>
      </c>
    </row>
    <row r="341" spans="1:3" x14ac:dyDescent="0.25">
      <c r="A341" s="2">
        <v>339</v>
      </c>
      <c r="B341" s="3">
        <v>2.12549162097275E-3</v>
      </c>
      <c r="C341" s="4">
        <v>5244</v>
      </c>
    </row>
    <row r="342" spans="1:3" x14ac:dyDescent="0.25">
      <c r="A342" s="2">
        <v>340</v>
      </c>
      <c r="B342" s="3">
        <v>2.1254152525216302E-3</v>
      </c>
      <c r="C342" s="4">
        <v>5244</v>
      </c>
    </row>
    <row r="343" spans="1:3" x14ac:dyDescent="0.25">
      <c r="A343" s="2">
        <v>341</v>
      </c>
      <c r="B343" s="3">
        <v>2.1253335289657099E-3</v>
      </c>
      <c r="C343" s="4">
        <v>5249</v>
      </c>
    </row>
    <row r="344" spans="1:3" x14ac:dyDescent="0.25">
      <c r="A344" s="2">
        <v>342</v>
      </c>
      <c r="B344" s="3">
        <v>2.12525762617588E-3</v>
      </c>
      <c r="C344" s="4">
        <v>5237</v>
      </c>
    </row>
    <row r="345" spans="1:3" x14ac:dyDescent="0.25">
      <c r="A345" s="2">
        <v>343</v>
      </c>
      <c r="B345" s="3">
        <v>2.1251847501844198E-3</v>
      </c>
      <c r="C345" s="4">
        <v>5240</v>
      </c>
    </row>
    <row r="346" spans="1:3" x14ac:dyDescent="0.25">
      <c r="A346" s="2">
        <v>344</v>
      </c>
      <c r="B346" s="3">
        <v>2.1250986028462601E-3</v>
      </c>
      <c r="C346" s="4">
        <v>5243</v>
      </c>
    </row>
    <row r="347" spans="1:3" x14ac:dyDescent="0.25">
      <c r="A347" s="2">
        <v>345</v>
      </c>
      <c r="B347" s="3">
        <v>2.12502875365317E-3</v>
      </c>
      <c r="C347" s="4">
        <v>5245</v>
      </c>
    </row>
    <row r="348" spans="1:3" x14ac:dyDescent="0.25">
      <c r="A348" s="2">
        <v>346</v>
      </c>
      <c r="B348" s="3">
        <v>2.1249493584036801E-3</v>
      </c>
      <c r="C348" s="4">
        <v>5242</v>
      </c>
    </row>
    <row r="349" spans="1:3" x14ac:dyDescent="0.25">
      <c r="A349" s="2">
        <v>347</v>
      </c>
      <c r="B349" s="3">
        <v>2.1248694974929099E-3</v>
      </c>
      <c r="C349" s="4">
        <v>5237</v>
      </c>
    </row>
    <row r="350" spans="1:3" x14ac:dyDescent="0.25">
      <c r="A350" s="2">
        <v>348</v>
      </c>
      <c r="B350" s="3">
        <v>2.12478893809021E-3</v>
      </c>
      <c r="C350" s="4">
        <v>5237</v>
      </c>
    </row>
    <row r="351" spans="1:3" x14ac:dyDescent="0.25">
      <c r="A351" s="2">
        <v>349</v>
      </c>
      <c r="B351" s="3">
        <v>2.1247081458568599E-3</v>
      </c>
      <c r="C351" s="4">
        <v>5236</v>
      </c>
    </row>
    <row r="352" spans="1:3" x14ac:dyDescent="0.25">
      <c r="A352" s="2">
        <v>350</v>
      </c>
      <c r="B352" s="3">
        <v>2.1246352698653902E-3</v>
      </c>
      <c r="C352" s="4">
        <v>5244</v>
      </c>
    </row>
    <row r="353" spans="1:3" x14ac:dyDescent="0.25">
      <c r="A353" s="2">
        <v>351</v>
      </c>
      <c r="B353" s="3">
        <v>2.1245509851723901E-3</v>
      </c>
      <c r="C353" s="4">
        <v>5238</v>
      </c>
    </row>
    <row r="354" spans="1:3" x14ac:dyDescent="0.25">
      <c r="A354" s="2">
        <v>352</v>
      </c>
      <c r="B354" s="3">
        <v>2.1244704257696902E-3</v>
      </c>
      <c r="C354" s="4">
        <v>5239</v>
      </c>
    </row>
    <row r="355" spans="1:3" x14ac:dyDescent="0.25">
      <c r="A355" s="2">
        <v>353</v>
      </c>
      <c r="B355" s="3">
        <v>2.1243870723992599E-3</v>
      </c>
      <c r="C355" s="4">
        <v>5243</v>
      </c>
    </row>
    <row r="356" spans="1:3" x14ac:dyDescent="0.25">
      <c r="A356" s="2">
        <v>354</v>
      </c>
      <c r="B356" s="3">
        <v>2.1243095397949201E-3</v>
      </c>
      <c r="C356" s="4">
        <v>5244</v>
      </c>
    </row>
    <row r="357" spans="1:3" x14ac:dyDescent="0.25">
      <c r="A357" s="2">
        <v>355</v>
      </c>
      <c r="B357" s="3">
        <v>2.12422921322286E-3</v>
      </c>
      <c r="C357" s="4">
        <v>5240</v>
      </c>
    </row>
    <row r="358" spans="1:3" x14ac:dyDescent="0.25">
      <c r="A358" s="2">
        <v>356</v>
      </c>
      <c r="B358" s="3">
        <v>2.1241481881588702E-3</v>
      </c>
      <c r="C358" s="4">
        <v>5238</v>
      </c>
    </row>
    <row r="359" spans="1:3" x14ac:dyDescent="0.25">
      <c r="A359" s="2">
        <v>357</v>
      </c>
      <c r="B359" s="3">
        <v>2.1240680944174502E-3</v>
      </c>
      <c r="C359" s="4">
        <v>5242</v>
      </c>
    </row>
    <row r="360" spans="1:3" x14ac:dyDescent="0.25">
      <c r="A360" s="2">
        <v>358</v>
      </c>
      <c r="B360" s="3">
        <v>2.1239782217889998E-3</v>
      </c>
      <c r="C360" s="4">
        <v>5239</v>
      </c>
    </row>
    <row r="361" spans="1:3" x14ac:dyDescent="0.25">
      <c r="A361" s="2">
        <v>359</v>
      </c>
      <c r="B361" s="3">
        <v>2.1238955669105101E-3</v>
      </c>
      <c r="C361" s="4">
        <v>5240</v>
      </c>
    </row>
    <row r="362" spans="1:3" x14ac:dyDescent="0.25">
      <c r="A362" s="2">
        <v>360</v>
      </c>
      <c r="B362" s="3">
        <v>2.1238152403384399E-3</v>
      </c>
      <c r="C362" s="4">
        <v>5241</v>
      </c>
    </row>
    <row r="363" spans="1:3" x14ac:dyDescent="0.25">
      <c r="A363" s="2">
        <v>361</v>
      </c>
      <c r="B363" s="3">
        <v>2.1237314213067302E-3</v>
      </c>
      <c r="C363" s="4">
        <v>5240</v>
      </c>
    </row>
    <row r="364" spans="1:3" x14ac:dyDescent="0.25">
      <c r="A364" s="2">
        <v>362</v>
      </c>
      <c r="B364" s="3">
        <v>2.1236569155007601E-3</v>
      </c>
      <c r="C364" s="4">
        <v>5249</v>
      </c>
    </row>
    <row r="365" spans="1:3" x14ac:dyDescent="0.25">
      <c r="A365" s="2">
        <v>363</v>
      </c>
      <c r="B365" s="3">
        <v>2.1235675085336E-3</v>
      </c>
      <c r="C365" s="4">
        <v>5251</v>
      </c>
    </row>
    <row r="366" spans="1:3" x14ac:dyDescent="0.25">
      <c r="A366" s="2">
        <v>364</v>
      </c>
      <c r="B366" s="3">
        <v>2.1234853193163902E-3</v>
      </c>
      <c r="C366" s="4">
        <v>5233</v>
      </c>
    </row>
    <row r="367" spans="1:3" x14ac:dyDescent="0.25">
      <c r="A367" s="2">
        <v>365</v>
      </c>
      <c r="B367" s="3">
        <v>2.1234110463410599E-3</v>
      </c>
      <c r="C367" s="4">
        <v>5249</v>
      </c>
    </row>
    <row r="368" spans="1:3" x14ac:dyDescent="0.25">
      <c r="A368" s="2">
        <v>366</v>
      </c>
      <c r="B368" s="3">
        <v>2.1233269944786999E-3</v>
      </c>
      <c r="C368" s="4">
        <v>5246</v>
      </c>
    </row>
    <row r="369" spans="1:3" x14ac:dyDescent="0.25">
      <c r="A369" s="2">
        <v>367</v>
      </c>
      <c r="B369" s="3">
        <v>2.1232436411082701E-3</v>
      </c>
      <c r="C369" s="4">
        <v>5238</v>
      </c>
    </row>
    <row r="370" spans="1:3" x14ac:dyDescent="0.25">
      <c r="A370" s="2">
        <v>368</v>
      </c>
      <c r="B370" s="3">
        <v>2.12315237149596E-3</v>
      </c>
      <c r="C370" s="4">
        <v>5238</v>
      </c>
    </row>
    <row r="371" spans="1:3" x14ac:dyDescent="0.25">
      <c r="A371" s="2">
        <v>369</v>
      </c>
      <c r="B371" s="3">
        <v>2.1230778656899899E-3</v>
      </c>
      <c r="C371" s="4">
        <v>5239</v>
      </c>
    </row>
    <row r="372" spans="1:3" x14ac:dyDescent="0.25">
      <c r="A372" s="2">
        <v>370</v>
      </c>
      <c r="B372" s="3">
        <v>2.1229903213679799E-3</v>
      </c>
      <c r="C372" s="4">
        <v>5240</v>
      </c>
    </row>
    <row r="373" spans="1:3" x14ac:dyDescent="0.25">
      <c r="A373" s="2">
        <v>371</v>
      </c>
      <c r="B373" s="3">
        <v>2.1229053381830502E-3</v>
      </c>
      <c r="C373" s="4">
        <v>5243</v>
      </c>
    </row>
    <row r="374" spans="1:3" x14ac:dyDescent="0.25">
      <c r="A374" s="2">
        <v>372</v>
      </c>
      <c r="B374" s="3">
        <v>2.12281919084489E-3</v>
      </c>
      <c r="C374" s="4">
        <v>5241</v>
      </c>
    </row>
    <row r="375" spans="1:3" x14ac:dyDescent="0.25">
      <c r="A375" s="2">
        <v>373</v>
      </c>
      <c r="B375" s="3">
        <v>2.1227377001196098E-3</v>
      </c>
      <c r="C375" s="4">
        <v>5248</v>
      </c>
    </row>
    <row r="376" spans="1:3" x14ac:dyDescent="0.25">
      <c r="A376" s="2">
        <v>374</v>
      </c>
      <c r="B376" s="3">
        <v>2.1226454991847298E-3</v>
      </c>
      <c r="C376" s="4">
        <v>5237</v>
      </c>
    </row>
    <row r="377" spans="1:3" x14ac:dyDescent="0.25">
      <c r="A377" s="2">
        <v>375</v>
      </c>
      <c r="B377" s="3">
        <v>2.1225786767899999E-3</v>
      </c>
      <c r="C377" s="4">
        <v>5241</v>
      </c>
    </row>
    <row r="378" spans="1:3" x14ac:dyDescent="0.25">
      <c r="A378" s="2">
        <v>376</v>
      </c>
      <c r="B378" s="3">
        <v>2.1224841475486799E-3</v>
      </c>
      <c r="C378" s="4">
        <v>5237</v>
      </c>
    </row>
    <row r="379" spans="1:3" x14ac:dyDescent="0.25">
      <c r="A379" s="2">
        <v>377</v>
      </c>
      <c r="B379" s="3">
        <v>2.1223933435976501E-3</v>
      </c>
      <c r="C379" s="4">
        <v>5244</v>
      </c>
    </row>
    <row r="380" spans="1:3" x14ac:dyDescent="0.25">
      <c r="A380" s="2">
        <v>378</v>
      </c>
      <c r="B380" s="3">
        <v>2.1223023068159801E-3</v>
      </c>
      <c r="C380" s="4">
        <v>5239</v>
      </c>
    </row>
    <row r="381" spans="1:3" x14ac:dyDescent="0.25">
      <c r="A381" s="2">
        <v>379</v>
      </c>
      <c r="B381" s="3">
        <v>2.1222236100584299E-3</v>
      </c>
      <c r="C381" s="4">
        <v>5242</v>
      </c>
    </row>
    <row r="382" spans="1:3" x14ac:dyDescent="0.25">
      <c r="A382" s="2">
        <v>380</v>
      </c>
      <c r="B382" s="3">
        <v>2.1221288479864602E-3</v>
      </c>
      <c r="C382" s="4">
        <v>5242</v>
      </c>
    </row>
    <row r="383" spans="1:3" x14ac:dyDescent="0.25">
      <c r="A383" s="2">
        <v>381</v>
      </c>
      <c r="B383" s="3">
        <v>2.12203804403543E-3</v>
      </c>
      <c r="C383" s="4">
        <v>5242</v>
      </c>
    </row>
    <row r="384" spans="1:3" x14ac:dyDescent="0.25">
      <c r="A384" s="2">
        <v>382</v>
      </c>
      <c r="B384" s="3">
        <v>2.1219472400844101E-3</v>
      </c>
      <c r="C384" s="4">
        <v>5242</v>
      </c>
    </row>
    <row r="385" spans="1:3" x14ac:dyDescent="0.25">
      <c r="A385" s="2">
        <v>383</v>
      </c>
      <c r="B385" s="3">
        <v>2.1218690089881398E-3</v>
      </c>
      <c r="C385" s="4">
        <v>5248</v>
      </c>
    </row>
    <row r="386" spans="1:3" x14ac:dyDescent="0.25">
      <c r="A386" s="2">
        <v>384</v>
      </c>
      <c r="B386" s="3">
        <v>2.1217777393758301E-3</v>
      </c>
      <c r="C386" s="4">
        <v>5245</v>
      </c>
    </row>
    <row r="387" spans="1:3" x14ac:dyDescent="0.25">
      <c r="A387" s="2">
        <v>385</v>
      </c>
      <c r="B387" s="3">
        <v>2.1216874010860898E-3</v>
      </c>
      <c r="C387" s="4">
        <v>5245</v>
      </c>
    </row>
    <row r="388" spans="1:3" x14ac:dyDescent="0.25">
      <c r="A388" s="2">
        <v>386</v>
      </c>
      <c r="B388" s="3">
        <v>2.1215996239334301E-3</v>
      </c>
      <c r="C388" s="4">
        <v>5238</v>
      </c>
    </row>
    <row r="389" spans="1:3" x14ac:dyDescent="0.25">
      <c r="A389" s="2">
        <v>387</v>
      </c>
      <c r="B389" s="3">
        <v>2.12150253355503E-3</v>
      </c>
      <c r="C389" s="4">
        <v>5246</v>
      </c>
    </row>
    <row r="390" spans="1:3" x14ac:dyDescent="0.25">
      <c r="A390" s="2">
        <v>388</v>
      </c>
      <c r="B390" s="3">
        <v>2.1214145235717301E-3</v>
      </c>
      <c r="C390" s="4">
        <v>5237</v>
      </c>
    </row>
    <row r="391" spans="1:3" x14ac:dyDescent="0.25">
      <c r="A391" s="2">
        <v>389</v>
      </c>
      <c r="B391" s="3">
        <v>2.1213188301771901E-3</v>
      </c>
      <c r="C391" s="4">
        <v>5240</v>
      </c>
    </row>
    <row r="392" spans="1:3" x14ac:dyDescent="0.25">
      <c r="A392" s="2">
        <v>390</v>
      </c>
      <c r="B392" s="3">
        <v>2.1212266292423001E-3</v>
      </c>
      <c r="C392" s="4">
        <v>5236</v>
      </c>
    </row>
    <row r="393" spans="1:3" x14ac:dyDescent="0.25">
      <c r="A393" s="2">
        <v>391</v>
      </c>
      <c r="B393" s="3">
        <v>2.1211316343396902E-3</v>
      </c>
      <c r="C393" s="4">
        <v>5243</v>
      </c>
    </row>
    <row r="394" spans="1:3" x14ac:dyDescent="0.25">
      <c r="A394" s="2">
        <v>392</v>
      </c>
      <c r="B394" s="3">
        <v>2.1210424602031699E-3</v>
      </c>
      <c r="C394" s="4">
        <v>5239</v>
      </c>
    </row>
    <row r="395" spans="1:3" x14ac:dyDescent="0.25">
      <c r="A395" s="2">
        <v>393</v>
      </c>
      <c r="B395" s="3">
        <v>2.1209449041634798E-3</v>
      </c>
      <c r="C395" s="4">
        <v>5244</v>
      </c>
    </row>
    <row r="396" spans="1:3" x14ac:dyDescent="0.25">
      <c r="A396" s="2">
        <v>394</v>
      </c>
      <c r="B396" s="3">
        <v>2.1208547987043901E-3</v>
      </c>
      <c r="C396" s="4">
        <v>5279</v>
      </c>
    </row>
    <row r="397" spans="1:3" x14ac:dyDescent="0.25">
      <c r="A397" s="2">
        <v>395</v>
      </c>
      <c r="B397" s="3">
        <v>2.1207507234066699E-3</v>
      </c>
      <c r="C397" s="4">
        <v>5296</v>
      </c>
    </row>
    <row r="398" spans="1:3" x14ac:dyDescent="0.25">
      <c r="A398" s="2">
        <v>396</v>
      </c>
      <c r="B398" s="3">
        <v>2.12066038511693E-3</v>
      </c>
      <c r="C398" s="4">
        <v>5286</v>
      </c>
    </row>
    <row r="399" spans="1:3" x14ac:dyDescent="0.25">
      <c r="A399" s="2">
        <v>397</v>
      </c>
      <c r="B399" s="3">
        <v>2.1205728407949201E-3</v>
      </c>
      <c r="C399" s="4">
        <v>5296</v>
      </c>
    </row>
    <row r="400" spans="1:3" x14ac:dyDescent="0.25">
      <c r="A400" s="2">
        <v>398</v>
      </c>
      <c r="B400" s="3">
        <v>2.1204648073762699E-3</v>
      </c>
      <c r="C400" s="4">
        <v>5292</v>
      </c>
    </row>
    <row r="401" spans="1:3" x14ac:dyDescent="0.25">
      <c r="A401" s="2">
        <v>399</v>
      </c>
      <c r="B401" s="3">
        <v>2.1203714422881599E-3</v>
      </c>
      <c r="C401" s="4">
        <v>5260</v>
      </c>
    </row>
    <row r="402" spans="1:3" x14ac:dyDescent="0.25">
      <c r="A402" s="2">
        <v>400</v>
      </c>
      <c r="B402" s="3">
        <v>2.1202731877565401E-3</v>
      </c>
      <c r="C402" s="4">
        <v>5242</v>
      </c>
    </row>
    <row r="403" spans="1:3" x14ac:dyDescent="0.25">
      <c r="A403" s="2">
        <v>401</v>
      </c>
      <c r="B403" s="3">
        <v>2.12018308229744E-3</v>
      </c>
      <c r="C403" s="4">
        <v>5242</v>
      </c>
    </row>
    <row r="404" spans="1:3" x14ac:dyDescent="0.25">
      <c r="A404" s="2">
        <v>402</v>
      </c>
      <c r="B404" s="3">
        <v>2.12007761001587E-3</v>
      </c>
      <c r="C404" s="4">
        <v>5248</v>
      </c>
    </row>
    <row r="405" spans="1:3" x14ac:dyDescent="0.25">
      <c r="A405" s="2">
        <v>403</v>
      </c>
      <c r="B405" s="3">
        <v>2.1199712064117202E-3</v>
      </c>
      <c r="C405" s="4">
        <v>5248</v>
      </c>
    </row>
    <row r="406" spans="1:3" x14ac:dyDescent="0.25">
      <c r="A406" s="2">
        <v>404</v>
      </c>
      <c r="B406" s="3">
        <v>2.11987760849297E-3</v>
      </c>
      <c r="C406" s="4">
        <v>5242</v>
      </c>
    </row>
    <row r="407" spans="1:3" x14ac:dyDescent="0.25">
      <c r="A407" s="2">
        <v>405</v>
      </c>
      <c r="B407" s="3">
        <v>2.11976980790496E-3</v>
      </c>
      <c r="C407" s="4">
        <v>5240</v>
      </c>
    </row>
    <row r="408" spans="1:3" x14ac:dyDescent="0.25">
      <c r="A408" s="2">
        <v>406</v>
      </c>
      <c r="B408" s="3">
        <v>2.1196748130023501E-3</v>
      </c>
      <c r="C408" s="4">
        <v>5254</v>
      </c>
    </row>
    <row r="409" spans="1:3" x14ac:dyDescent="0.25">
      <c r="A409" s="2">
        <v>407</v>
      </c>
      <c r="B409" s="3">
        <v>2.1195744629949301E-3</v>
      </c>
      <c r="C409" s="4">
        <v>5242</v>
      </c>
    </row>
    <row r="410" spans="1:3" x14ac:dyDescent="0.25">
      <c r="A410" s="2">
        <v>408</v>
      </c>
      <c r="B410" s="3">
        <v>2.1194799337536101E-3</v>
      </c>
      <c r="C410" s="4">
        <v>5243</v>
      </c>
    </row>
    <row r="411" spans="1:3" x14ac:dyDescent="0.25">
      <c r="A411" s="2">
        <v>409</v>
      </c>
      <c r="B411" s="3">
        <v>2.1193728316575302E-3</v>
      </c>
      <c r="C411" s="4">
        <v>5245</v>
      </c>
    </row>
    <row r="412" spans="1:3" x14ac:dyDescent="0.25">
      <c r="A412" s="2">
        <v>410</v>
      </c>
      <c r="B412" s="3">
        <v>2.1192675922065999E-3</v>
      </c>
      <c r="C412" s="4">
        <v>5243</v>
      </c>
    </row>
    <row r="413" spans="1:3" x14ac:dyDescent="0.25">
      <c r="A413" s="2">
        <v>411</v>
      </c>
      <c r="B413" s="3">
        <v>2.1191763225942902E-3</v>
      </c>
      <c r="C413" s="4">
        <v>5254</v>
      </c>
    </row>
    <row r="414" spans="1:3" x14ac:dyDescent="0.25">
      <c r="A414" s="2">
        <v>412</v>
      </c>
      <c r="B414" s="3">
        <v>2.1190673578530602E-3</v>
      </c>
      <c r="C414" s="4">
        <v>5241</v>
      </c>
    </row>
    <row r="415" spans="1:3" x14ac:dyDescent="0.25">
      <c r="A415" s="2">
        <v>413</v>
      </c>
      <c r="B415" s="3">
        <v>2.1189611870795501E-3</v>
      </c>
      <c r="C415" s="4">
        <v>5265</v>
      </c>
    </row>
    <row r="416" spans="1:3" x14ac:dyDescent="0.25">
      <c r="A416" s="2">
        <v>414</v>
      </c>
      <c r="B416" s="3">
        <v>2.1188587415963398E-3</v>
      </c>
      <c r="C416" s="4">
        <v>5245</v>
      </c>
    </row>
    <row r="417" spans="1:3" x14ac:dyDescent="0.25">
      <c r="A417" s="2">
        <v>415</v>
      </c>
      <c r="B417" s="3">
        <v>2.1187532693147698E-3</v>
      </c>
      <c r="C417" s="4">
        <v>5251</v>
      </c>
    </row>
    <row r="418" spans="1:3" x14ac:dyDescent="0.25">
      <c r="A418" s="2">
        <v>416</v>
      </c>
      <c r="B418" s="3">
        <v>2.1186533849686402E-3</v>
      </c>
      <c r="C418" s="4">
        <v>5247</v>
      </c>
    </row>
    <row r="419" spans="1:3" x14ac:dyDescent="0.25">
      <c r="A419" s="2">
        <v>417</v>
      </c>
      <c r="B419" s="3">
        <v>2.1185479126870602E-3</v>
      </c>
      <c r="C419" s="4">
        <v>5244</v>
      </c>
    </row>
    <row r="420" spans="1:3" x14ac:dyDescent="0.25">
      <c r="A420" s="2">
        <v>418</v>
      </c>
      <c r="B420" s="3">
        <v>2.1184503566473701E-3</v>
      </c>
      <c r="C420" s="4">
        <v>5251</v>
      </c>
    </row>
    <row r="421" spans="1:3" x14ac:dyDescent="0.25">
      <c r="A421" s="2">
        <v>419</v>
      </c>
      <c r="B421" s="3">
        <v>2.1183423232287199E-3</v>
      </c>
      <c r="C421" s="4">
        <v>5253</v>
      </c>
    </row>
    <row r="422" spans="1:3" x14ac:dyDescent="0.25">
      <c r="A422" s="2">
        <v>420</v>
      </c>
      <c r="B422" s="3">
        <v>2.1182408090680799E-3</v>
      </c>
      <c r="C422" s="4">
        <v>5248</v>
      </c>
    </row>
    <row r="423" spans="1:3" x14ac:dyDescent="0.25">
      <c r="A423" s="2">
        <v>421</v>
      </c>
      <c r="B423" s="3">
        <v>2.1181351039558601E-3</v>
      </c>
      <c r="C423" s="4">
        <v>5242</v>
      </c>
    </row>
    <row r="424" spans="1:3" x14ac:dyDescent="0.25">
      <c r="A424" s="2">
        <v>422</v>
      </c>
      <c r="B424" s="3">
        <v>2.11802893318236E-3</v>
      </c>
      <c r="C424" s="4">
        <v>5253</v>
      </c>
    </row>
    <row r="425" spans="1:3" x14ac:dyDescent="0.25">
      <c r="A425" s="2">
        <v>423</v>
      </c>
      <c r="B425" s="3">
        <v>2.1179330069571699E-3</v>
      </c>
      <c r="C425" s="4">
        <v>5248</v>
      </c>
    </row>
    <row r="426" spans="1:3" x14ac:dyDescent="0.25">
      <c r="A426" s="2">
        <v>424</v>
      </c>
      <c r="B426" s="3">
        <v>2.1178212482482199E-3</v>
      </c>
      <c r="C426" s="4">
        <v>5244</v>
      </c>
    </row>
    <row r="427" spans="1:3" x14ac:dyDescent="0.25">
      <c r="A427" s="2">
        <v>425</v>
      </c>
      <c r="B427" s="3">
        <v>2.1177225280553098E-3</v>
      </c>
      <c r="C427" s="4">
        <v>5250</v>
      </c>
    </row>
    <row r="428" spans="1:3" x14ac:dyDescent="0.25">
      <c r="A428" s="2">
        <v>426</v>
      </c>
      <c r="B428" s="3">
        <v>2.1176191512495301E-3</v>
      </c>
      <c r="C428" s="4">
        <v>5242</v>
      </c>
    </row>
    <row r="429" spans="1:3" x14ac:dyDescent="0.25">
      <c r="A429" s="2">
        <v>427</v>
      </c>
      <c r="B429" s="3">
        <v>2.1175206638872602E-3</v>
      </c>
      <c r="C429" s="4">
        <v>5249</v>
      </c>
    </row>
    <row r="430" spans="1:3" x14ac:dyDescent="0.25">
      <c r="A430" s="2">
        <v>428</v>
      </c>
      <c r="B430" s="3">
        <v>2.1174128632992502E-3</v>
      </c>
      <c r="C430" s="4">
        <v>5246</v>
      </c>
    </row>
    <row r="431" spans="1:3" x14ac:dyDescent="0.25">
      <c r="A431" s="2">
        <v>429</v>
      </c>
      <c r="B431" s="3">
        <v>2.11730948649347E-3</v>
      </c>
      <c r="C431" s="4">
        <v>5245</v>
      </c>
    </row>
    <row r="432" spans="1:3" x14ac:dyDescent="0.25">
      <c r="A432" s="2">
        <v>430</v>
      </c>
      <c r="B432" s="3">
        <v>2.1172144915908601E-3</v>
      </c>
      <c r="C432" s="4">
        <v>5252</v>
      </c>
    </row>
    <row r="433" spans="1:3" x14ac:dyDescent="0.25">
      <c r="A433" s="2">
        <v>431</v>
      </c>
      <c r="B433" s="3">
        <v>2.1171176340431001E-3</v>
      </c>
      <c r="C433" s="4">
        <v>5245</v>
      </c>
    </row>
    <row r="434" spans="1:3" x14ac:dyDescent="0.25">
      <c r="A434" s="2">
        <v>432</v>
      </c>
      <c r="B434" s="3">
        <v>2.1170156542211801E-3</v>
      </c>
      <c r="C434" s="4">
        <v>5246</v>
      </c>
    </row>
    <row r="435" spans="1:3" x14ac:dyDescent="0.25">
      <c r="A435" s="2">
        <v>433</v>
      </c>
      <c r="B435" s="3">
        <v>2.1169129759073301E-3</v>
      </c>
      <c r="C435" s="4">
        <v>5259</v>
      </c>
    </row>
    <row r="436" spans="1:3" x14ac:dyDescent="0.25">
      <c r="A436" s="2">
        <v>434</v>
      </c>
      <c r="B436" s="3">
        <v>2.1168158855289199E-3</v>
      </c>
      <c r="C436" s="4">
        <v>5252</v>
      </c>
    </row>
    <row r="437" spans="1:3" x14ac:dyDescent="0.25">
      <c r="A437" s="2">
        <v>435</v>
      </c>
      <c r="B437" s="3">
        <v>2.1167153026908601E-3</v>
      </c>
      <c r="C437" s="4">
        <v>5254</v>
      </c>
    </row>
    <row r="438" spans="1:3" x14ac:dyDescent="0.25">
      <c r="A438" s="2">
        <v>436</v>
      </c>
      <c r="B438" s="3">
        <v>2.1166175138205299E-3</v>
      </c>
      <c r="C438" s="4">
        <v>5241</v>
      </c>
    </row>
    <row r="439" spans="1:3" x14ac:dyDescent="0.25">
      <c r="A439" s="2">
        <v>437</v>
      </c>
      <c r="B439" s="3">
        <v>2.1165215875953401E-3</v>
      </c>
      <c r="C439" s="4">
        <v>5254</v>
      </c>
    </row>
    <row r="440" spans="1:3" x14ac:dyDescent="0.25">
      <c r="A440" s="2">
        <v>438</v>
      </c>
      <c r="B440" s="3">
        <v>2.1164210047572899E-3</v>
      </c>
      <c r="C440" s="4">
        <v>5246</v>
      </c>
    </row>
    <row r="441" spans="1:3" x14ac:dyDescent="0.25">
      <c r="A441" s="2">
        <v>439</v>
      </c>
      <c r="B441" s="3">
        <v>2.1163213532418E-3</v>
      </c>
      <c r="C441" s="4">
        <v>5245</v>
      </c>
    </row>
    <row r="442" spans="1:3" x14ac:dyDescent="0.25">
      <c r="A442" s="2">
        <v>440</v>
      </c>
      <c r="B442" s="3">
        <v>2.11623730137944E-3</v>
      </c>
      <c r="C442" s="4">
        <v>5251</v>
      </c>
    </row>
    <row r="443" spans="1:3" x14ac:dyDescent="0.25">
      <c r="A443" s="2">
        <v>441</v>
      </c>
      <c r="B443" s="3">
        <v>2.1161290351301401E-3</v>
      </c>
      <c r="C443" s="4">
        <v>5249</v>
      </c>
    </row>
    <row r="444" spans="1:3" x14ac:dyDescent="0.25">
      <c r="A444" s="2">
        <v>442</v>
      </c>
      <c r="B444" s="3">
        <v>2.1160414908081302E-3</v>
      </c>
      <c r="C444" s="4">
        <v>5254</v>
      </c>
    </row>
    <row r="445" spans="1:3" x14ac:dyDescent="0.25">
      <c r="A445" s="2">
        <v>443</v>
      </c>
      <c r="B445" s="3">
        <v>2.1159448660910099E-3</v>
      </c>
      <c r="C445" s="4">
        <v>5248</v>
      </c>
    </row>
    <row r="446" spans="1:3" x14ac:dyDescent="0.25">
      <c r="A446" s="2">
        <v>444</v>
      </c>
      <c r="B446" s="3">
        <v>2.1158552262932101E-3</v>
      </c>
      <c r="C446" s="4">
        <v>5253</v>
      </c>
    </row>
    <row r="447" spans="1:3" x14ac:dyDescent="0.25">
      <c r="A447" s="2">
        <v>445</v>
      </c>
      <c r="B447" s="3">
        <v>2.1157590672373802E-3</v>
      </c>
      <c r="C447" s="4">
        <v>5248</v>
      </c>
    </row>
    <row r="448" spans="1:3" x14ac:dyDescent="0.25">
      <c r="A448" s="2">
        <v>446</v>
      </c>
      <c r="B448" s="3">
        <v>2.1156745497137299E-3</v>
      </c>
      <c r="C448" s="4">
        <v>5248</v>
      </c>
    </row>
    <row r="449" spans="1:3" x14ac:dyDescent="0.25">
      <c r="A449" s="2">
        <v>447</v>
      </c>
      <c r="B449" s="3">
        <v>2.1155809517949798E-3</v>
      </c>
      <c r="C449" s="4">
        <v>5247</v>
      </c>
    </row>
    <row r="450" spans="1:3" x14ac:dyDescent="0.25">
      <c r="A450" s="2">
        <v>448</v>
      </c>
      <c r="B450" s="3">
        <v>2.1154941059648999E-3</v>
      </c>
      <c r="C450" s="4">
        <v>5245</v>
      </c>
    </row>
    <row r="451" spans="1:3" x14ac:dyDescent="0.25">
      <c r="A451" s="2">
        <v>449</v>
      </c>
      <c r="B451" s="3">
        <v>2.1154137793928402E-3</v>
      </c>
      <c r="C451" s="4">
        <v>5252</v>
      </c>
    </row>
    <row r="452" spans="1:3" x14ac:dyDescent="0.25">
      <c r="A452" s="2">
        <v>450</v>
      </c>
      <c r="B452" s="3">
        <v>2.11532530374825E-3</v>
      </c>
      <c r="C452" s="4">
        <v>5244</v>
      </c>
    </row>
    <row r="453" spans="1:3" x14ac:dyDescent="0.25">
      <c r="A453" s="2">
        <v>451</v>
      </c>
      <c r="B453" s="3">
        <v>2.1152389235794501E-3</v>
      </c>
      <c r="C453" s="4">
        <v>5249</v>
      </c>
    </row>
    <row r="454" spans="1:3" x14ac:dyDescent="0.25">
      <c r="A454" s="2">
        <v>452</v>
      </c>
      <c r="B454" s="3">
        <v>2.11514718830585E-3</v>
      </c>
      <c r="C454" s="4">
        <v>5256</v>
      </c>
    </row>
    <row r="455" spans="1:3" x14ac:dyDescent="0.25">
      <c r="A455" s="2">
        <v>453</v>
      </c>
      <c r="B455" s="3">
        <v>2.1150691900402299E-3</v>
      </c>
      <c r="C455" s="4">
        <v>5288</v>
      </c>
    </row>
    <row r="456" spans="1:3" x14ac:dyDescent="0.25">
      <c r="A456" s="2">
        <v>454</v>
      </c>
      <c r="B456" s="3">
        <v>2.1149914246052499E-3</v>
      </c>
      <c r="C456" s="4">
        <v>5298</v>
      </c>
    </row>
    <row r="457" spans="1:3" x14ac:dyDescent="0.25">
      <c r="A457" s="2">
        <v>455</v>
      </c>
      <c r="B457" s="3">
        <v>2.11490620858967E-3</v>
      </c>
      <c r="C457" s="4">
        <v>5286</v>
      </c>
    </row>
    <row r="458" spans="1:3" x14ac:dyDescent="0.25">
      <c r="A458" s="2">
        <v>456</v>
      </c>
      <c r="B458" s="3">
        <v>2.1148251835256802E-3</v>
      </c>
      <c r="C458" s="4">
        <v>5283</v>
      </c>
    </row>
    <row r="459" spans="1:3" x14ac:dyDescent="0.25">
      <c r="A459" s="2">
        <v>457</v>
      </c>
      <c r="B459" s="3">
        <v>2.11474881507456E-3</v>
      </c>
      <c r="C459" s="4">
        <v>5252</v>
      </c>
    </row>
    <row r="460" spans="1:3" x14ac:dyDescent="0.25">
      <c r="A460" s="2">
        <v>458</v>
      </c>
      <c r="B460" s="3">
        <v>2.1146729122847301E-3</v>
      </c>
      <c r="C460" s="4">
        <v>5249</v>
      </c>
    </row>
    <row r="461" spans="1:3" x14ac:dyDescent="0.25">
      <c r="A461" s="2">
        <v>459</v>
      </c>
      <c r="B461" s="3">
        <v>2.1146002691239101E-3</v>
      </c>
      <c r="C461" s="4">
        <v>5247</v>
      </c>
    </row>
    <row r="462" spans="1:3" x14ac:dyDescent="0.25">
      <c r="A462" s="2">
        <v>460</v>
      </c>
      <c r="B462" s="3">
        <v>2.11451877839863E-3</v>
      </c>
      <c r="C462" s="4">
        <v>5245</v>
      </c>
    </row>
    <row r="463" spans="1:3" x14ac:dyDescent="0.25">
      <c r="A463" s="2">
        <v>461</v>
      </c>
      <c r="B463" s="3">
        <v>2.1144438069313799E-3</v>
      </c>
      <c r="C463" s="4">
        <v>5249</v>
      </c>
    </row>
    <row r="464" spans="1:3" x14ac:dyDescent="0.25">
      <c r="A464" s="2">
        <v>462</v>
      </c>
      <c r="B464" s="3">
        <v>2.1143760532140701E-3</v>
      </c>
      <c r="C464" s="4">
        <v>5246</v>
      </c>
    </row>
    <row r="465" spans="1:3" x14ac:dyDescent="0.25">
      <c r="A465" s="2">
        <v>463</v>
      </c>
      <c r="B465" s="3">
        <v>2.11429921910167E-3</v>
      </c>
      <c r="C465" s="4">
        <v>5247</v>
      </c>
    </row>
    <row r="466" spans="1:3" x14ac:dyDescent="0.25">
      <c r="A466" s="2">
        <v>464</v>
      </c>
      <c r="B466" s="3">
        <v>2.1142296027392101E-3</v>
      </c>
      <c r="C466" s="4">
        <v>5251</v>
      </c>
    </row>
    <row r="467" spans="1:3" x14ac:dyDescent="0.25">
      <c r="A467" s="2">
        <v>465</v>
      </c>
      <c r="B467" s="3">
        <v>2.1141564939171102E-3</v>
      </c>
      <c r="C467" s="4">
        <v>5248</v>
      </c>
    </row>
    <row r="468" spans="1:3" x14ac:dyDescent="0.25">
      <c r="A468" s="2">
        <v>466</v>
      </c>
      <c r="B468" s="3">
        <v>2.1140987519174801E-3</v>
      </c>
      <c r="C468" s="4">
        <v>5245</v>
      </c>
    </row>
    <row r="469" spans="1:3" x14ac:dyDescent="0.25">
      <c r="A469" s="2">
        <v>467</v>
      </c>
      <c r="B469" s="3">
        <v>2.1140286698937399E-3</v>
      </c>
      <c r="C469" s="4">
        <v>5248</v>
      </c>
    </row>
    <row r="470" spans="1:3" x14ac:dyDescent="0.25">
      <c r="A470" s="2">
        <v>468</v>
      </c>
      <c r="B470" s="3">
        <v>2.1139609161764401E-3</v>
      </c>
      <c r="C470" s="4">
        <v>5248</v>
      </c>
    </row>
    <row r="471" spans="1:3" x14ac:dyDescent="0.25">
      <c r="A471" s="2">
        <v>469</v>
      </c>
      <c r="B471" s="3">
        <v>2.1138971205800802E-3</v>
      </c>
      <c r="C471" s="4">
        <v>5245</v>
      </c>
    </row>
    <row r="472" spans="1:3" x14ac:dyDescent="0.25">
      <c r="A472" s="2">
        <v>470</v>
      </c>
      <c r="B472" s="3">
        <v>2.1138275042176199E-3</v>
      </c>
      <c r="C472" s="4">
        <v>5246</v>
      </c>
    </row>
    <row r="473" spans="1:3" x14ac:dyDescent="0.25">
      <c r="A473" s="2">
        <v>471</v>
      </c>
      <c r="B473" s="3">
        <v>2.1137804724276101E-3</v>
      </c>
      <c r="C473" s="4">
        <v>5243</v>
      </c>
    </row>
    <row r="474" spans="1:3" x14ac:dyDescent="0.25">
      <c r="A474" s="2">
        <v>472</v>
      </c>
      <c r="B474" s="3">
        <v>2.1137222647666901E-3</v>
      </c>
      <c r="C474" s="4">
        <v>5269</v>
      </c>
    </row>
    <row r="475" spans="1:3" x14ac:dyDescent="0.25">
      <c r="A475" s="2">
        <v>473</v>
      </c>
      <c r="B475" s="3">
        <v>2.1136628929525601E-3</v>
      </c>
      <c r="C475" s="4">
        <v>5286</v>
      </c>
    </row>
    <row r="476" spans="1:3" x14ac:dyDescent="0.25">
      <c r="A476" s="2">
        <v>474</v>
      </c>
      <c r="B476" s="3">
        <v>2.1136007271707101E-3</v>
      </c>
      <c r="C476" s="4">
        <v>5294</v>
      </c>
    </row>
    <row r="477" spans="1:3" x14ac:dyDescent="0.25">
      <c r="A477" s="2">
        <v>475</v>
      </c>
      <c r="B477" s="3">
        <v>2.1135441493243001E-3</v>
      </c>
      <c r="C477" s="4">
        <v>5300</v>
      </c>
    </row>
    <row r="478" spans="1:3" x14ac:dyDescent="0.25">
      <c r="A478" s="2">
        <v>476</v>
      </c>
      <c r="B478" s="3">
        <v>2.1134826820343698E-3</v>
      </c>
      <c r="C478" s="4">
        <v>5326</v>
      </c>
    </row>
    <row r="479" spans="1:3" x14ac:dyDescent="0.25">
      <c r="A479" s="2">
        <v>477</v>
      </c>
      <c r="B479" s="3">
        <v>2.1134291309863299E-3</v>
      </c>
      <c r="C479" s="4">
        <v>5260</v>
      </c>
    </row>
    <row r="480" spans="1:3" x14ac:dyDescent="0.25">
      <c r="A480" s="2">
        <v>478</v>
      </c>
      <c r="B480" s="3">
        <v>2.1133876871317599E-3</v>
      </c>
      <c r="C480" s="4">
        <v>5245</v>
      </c>
    </row>
    <row r="481" spans="1:3" x14ac:dyDescent="0.25">
      <c r="A481" s="2">
        <v>479</v>
      </c>
      <c r="B481" s="3">
        <v>2.1133329719304999E-3</v>
      </c>
      <c r="C481" s="4">
        <v>5251</v>
      </c>
    </row>
    <row r="482" spans="1:3" x14ac:dyDescent="0.25">
      <c r="A482" s="2">
        <v>480</v>
      </c>
      <c r="B482" s="3">
        <v>2.1132836118340501E-3</v>
      </c>
      <c r="C482" s="4">
        <v>5251</v>
      </c>
    </row>
    <row r="483" spans="1:3" x14ac:dyDescent="0.25">
      <c r="A483" s="2">
        <v>481</v>
      </c>
      <c r="B483" s="3">
        <v>2.1132330875843798E-3</v>
      </c>
      <c r="C483" s="4">
        <v>5246</v>
      </c>
    </row>
    <row r="484" spans="1:3" x14ac:dyDescent="0.25">
      <c r="A484" s="2">
        <v>482</v>
      </c>
      <c r="B484" s="3">
        <v>2.11318489164114E-3</v>
      </c>
      <c r="C484" s="4">
        <v>5256</v>
      </c>
    </row>
    <row r="485" spans="1:3" x14ac:dyDescent="0.25">
      <c r="A485" s="2">
        <v>483</v>
      </c>
      <c r="B485" s="3">
        <v>2.1131259854882999E-3</v>
      </c>
      <c r="C485" s="4">
        <v>5243</v>
      </c>
    </row>
    <row r="486" spans="1:3" x14ac:dyDescent="0.25">
      <c r="A486" s="2">
        <v>484</v>
      </c>
      <c r="B486" s="3">
        <v>2.1130838431417899E-3</v>
      </c>
      <c r="C486" s="4">
        <v>5252</v>
      </c>
    </row>
    <row r="487" spans="1:3" x14ac:dyDescent="0.25">
      <c r="A487" s="2">
        <v>485</v>
      </c>
      <c r="B487" s="3">
        <v>2.1130365785211299E-3</v>
      </c>
      <c r="C487" s="4">
        <v>5253</v>
      </c>
    </row>
    <row r="488" spans="1:3" x14ac:dyDescent="0.25">
      <c r="A488" s="2">
        <v>486</v>
      </c>
      <c r="B488" s="3">
        <v>2.1129979286342898E-3</v>
      </c>
      <c r="C488" s="4">
        <v>5251</v>
      </c>
    </row>
    <row r="489" spans="1:3" x14ac:dyDescent="0.25">
      <c r="A489" s="2">
        <v>487</v>
      </c>
      <c r="B489" s="3">
        <v>2.11294624023139E-3</v>
      </c>
      <c r="C489" s="4">
        <v>5250</v>
      </c>
    </row>
    <row r="490" spans="1:3" x14ac:dyDescent="0.25">
      <c r="A490" s="2">
        <v>488</v>
      </c>
      <c r="B490" s="3">
        <v>2.1129150409251499E-3</v>
      </c>
      <c r="C490" s="4">
        <v>5249</v>
      </c>
    </row>
    <row r="491" spans="1:3" x14ac:dyDescent="0.25">
      <c r="A491" s="2">
        <v>489</v>
      </c>
      <c r="B491" s="3">
        <v>2.1128719672560701E-3</v>
      </c>
      <c r="C491" s="4">
        <v>5249</v>
      </c>
    </row>
    <row r="492" spans="1:3" x14ac:dyDescent="0.25">
      <c r="A492" s="2">
        <v>490</v>
      </c>
      <c r="B492" s="3">
        <v>2.1128244698047599E-3</v>
      </c>
      <c r="C492" s="4">
        <v>5261</v>
      </c>
    </row>
    <row r="493" spans="1:3" x14ac:dyDescent="0.25">
      <c r="A493" s="2">
        <v>491</v>
      </c>
      <c r="B493" s="3">
        <v>2.1127886138856398E-3</v>
      </c>
      <c r="C493" s="4">
        <v>5253</v>
      </c>
    </row>
    <row r="494" spans="1:3" x14ac:dyDescent="0.25">
      <c r="A494" s="2">
        <v>492</v>
      </c>
      <c r="B494" s="3">
        <v>2.1127422805875501E-3</v>
      </c>
      <c r="C494" s="4">
        <v>5250</v>
      </c>
    </row>
    <row r="495" spans="1:3" x14ac:dyDescent="0.25">
      <c r="A495" s="2">
        <v>493</v>
      </c>
      <c r="B495" s="3">
        <v>2.1127124782651702E-3</v>
      </c>
      <c r="C495" s="4">
        <v>5254</v>
      </c>
    </row>
    <row r="496" spans="1:3" x14ac:dyDescent="0.25">
      <c r="A496" s="2">
        <v>494</v>
      </c>
      <c r="B496" s="3">
        <v>2.11267941631377E-3</v>
      </c>
      <c r="C496" s="4">
        <v>5248</v>
      </c>
    </row>
    <row r="497" spans="1:3" x14ac:dyDescent="0.25">
      <c r="A497" s="2">
        <v>495</v>
      </c>
      <c r="B497" s="3">
        <v>2.1126389037817699E-3</v>
      </c>
      <c r="C497" s="4">
        <v>5251</v>
      </c>
    </row>
    <row r="498" spans="1:3" x14ac:dyDescent="0.25">
      <c r="A498" s="2">
        <v>496</v>
      </c>
      <c r="B498" s="3">
        <v>2.11260211654007E-3</v>
      </c>
      <c r="C498" s="4">
        <v>5251</v>
      </c>
    </row>
    <row r="499" spans="1:3" x14ac:dyDescent="0.25">
      <c r="A499" s="2">
        <v>497</v>
      </c>
      <c r="B499" s="3">
        <v>2.11256346665323E-3</v>
      </c>
      <c r="C499" s="4">
        <v>5255</v>
      </c>
    </row>
    <row r="500" spans="1:3" x14ac:dyDescent="0.25">
      <c r="A500" s="2">
        <v>498</v>
      </c>
      <c r="B500" s="3">
        <v>2.11253459565341E-3</v>
      </c>
      <c r="C500" s="4">
        <v>5250</v>
      </c>
    </row>
    <row r="501" spans="1:3" x14ac:dyDescent="0.25">
      <c r="A501" s="2">
        <v>499</v>
      </c>
      <c r="B501" s="3">
        <v>2.1125003695488002E-3</v>
      </c>
      <c r="C501" s="4">
        <v>5256</v>
      </c>
    </row>
    <row r="502" spans="1:3" x14ac:dyDescent="0.25">
      <c r="A502" s="2">
        <v>500</v>
      </c>
      <c r="B502" s="3">
        <v>2.1124691702425502E-3</v>
      </c>
      <c r="C502" s="4">
        <v>5258</v>
      </c>
    </row>
    <row r="503" spans="1:3" x14ac:dyDescent="0.25">
      <c r="A503" s="2">
        <v>501</v>
      </c>
      <c r="B503" s="3">
        <v>2.1124305203557001E-3</v>
      </c>
      <c r="C503" s="4">
        <v>5255</v>
      </c>
    </row>
    <row r="504" spans="1:3" x14ac:dyDescent="0.25">
      <c r="A504" s="2">
        <v>502</v>
      </c>
      <c r="B504" s="3">
        <v>2.1124002523720299E-3</v>
      </c>
      <c r="C504" s="4">
        <v>5252</v>
      </c>
    </row>
    <row r="505" spans="1:3" x14ac:dyDescent="0.25">
      <c r="A505" s="2">
        <v>503</v>
      </c>
      <c r="B505" s="3">
        <v>2.1123681217432E-3</v>
      </c>
      <c r="C505" s="4">
        <v>5254</v>
      </c>
    </row>
    <row r="506" spans="1:3" x14ac:dyDescent="0.25">
      <c r="A506" s="2">
        <v>504</v>
      </c>
      <c r="B506" s="3">
        <v>2.1123413462191798E-3</v>
      </c>
      <c r="C506" s="4">
        <v>5256</v>
      </c>
    </row>
    <row r="507" spans="1:3" x14ac:dyDescent="0.25">
      <c r="A507" s="2">
        <v>505</v>
      </c>
      <c r="B507" s="3">
        <v>2.11231154389679E-3</v>
      </c>
      <c r="C507" s="4">
        <v>5253</v>
      </c>
    </row>
    <row r="508" spans="1:3" x14ac:dyDescent="0.25">
      <c r="A508" s="2">
        <v>506</v>
      </c>
      <c r="B508" s="3">
        <v>2.1122747566551E-3</v>
      </c>
      <c r="C508" s="4">
        <v>5258</v>
      </c>
    </row>
    <row r="509" spans="1:3" x14ac:dyDescent="0.25">
      <c r="A509" s="2">
        <v>507</v>
      </c>
      <c r="B509" s="3">
        <v>2.1122512407600901E-3</v>
      </c>
      <c r="C509" s="4">
        <v>5253</v>
      </c>
    </row>
    <row r="510" spans="1:3" x14ac:dyDescent="0.25">
      <c r="A510" s="2">
        <v>508</v>
      </c>
      <c r="B510" s="3">
        <v>2.1122253965586398E-3</v>
      </c>
      <c r="C510" s="4">
        <v>5247</v>
      </c>
    </row>
    <row r="511" spans="1:3" x14ac:dyDescent="0.25">
      <c r="A511" s="2">
        <v>509</v>
      </c>
      <c r="B511" s="3">
        <v>2.11219512857497E-3</v>
      </c>
      <c r="C511" s="4">
        <v>5255</v>
      </c>
    </row>
    <row r="512" spans="1:3" x14ac:dyDescent="0.25">
      <c r="A512" s="2">
        <v>510</v>
      </c>
      <c r="B512" s="3">
        <v>2.1121648605912902E-3</v>
      </c>
      <c r="C512" s="4">
        <v>5254</v>
      </c>
    </row>
    <row r="513" spans="1:3" x14ac:dyDescent="0.25">
      <c r="A513" s="2">
        <v>511</v>
      </c>
      <c r="B513" s="3">
        <v>2.1121350582688999E-3</v>
      </c>
      <c r="C513" s="4">
        <v>5259</v>
      </c>
    </row>
    <row r="514" spans="1:3" x14ac:dyDescent="0.25">
      <c r="A514" s="2">
        <v>512</v>
      </c>
      <c r="B514" s="3">
        <v>2.11210688576102E-3</v>
      </c>
      <c r="C514" s="4">
        <v>5250</v>
      </c>
    </row>
    <row r="515" spans="1:3" x14ac:dyDescent="0.25">
      <c r="A515" s="2">
        <v>513</v>
      </c>
      <c r="B515" s="3">
        <v>2.1120852325111602E-3</v>
      </c>
      <c r="C515" s="4">
        <v>5268</v>
      </c>
    </row>
    <row r="516" spans="1:3" x14ac:dyDescent="0.25">
      <c r="A516" s="2">
        <v>514</v>
      </c>
      <c r="B516" s="3">
        <v>2.1120531018823398E-3</v>
      </c>
      <c r="C516" s="4">
        <v>5263</v>
      </c>
    </row>
    <row r="517" spans="1:3" x14ac:dyDescent="0.25">
      <c r="A517" s="2">
        <v>515</v>
      </c>
      <c r="B517" s="3">
        <v>2.1120293531566902E-3</v>
      </c>
      <c r="C517" s="4">
        <v>5251</v>
      </c>
    </row>
    <row r="518" spans="1:3" x14ac:dyDescent="0.25">
      <c r="A518" s="2">
        <v>516</v>
      </c>
      <c r="B518" s="3">
        <v>2.1120051387697502E-3</v>
      </c>
      <c r="C518" s="4">
        <v>5243</v>
      </c>
    </row>
    <row r="519" spans="1:3" x14ac:dyDescent="0.25">
      <c r="A519" s="2">
        <v>517</v>
      </c>
      <c r="B519" s="3">
        <v>2.1119832526892402E-3</v>
      </c>
      <c r="C519" s="4">
        <v>5257</v>
      </c>
    </row>
    <row r="520" spans="1:3" x14ac:dyDescent="0.25">
      <c r="A520" s="2">
        <v>518</v>
      </c>
      <c r="B520" s="3">
        <v>2.1119569428265099E-3</v>
      </c>
      <c r="C520" s="4">
        <v>5291</v>
      </c>
    </row>
    <row r="521" spans="1:3" x14ac:dyDescent="0.25">
      <c r="A521" s="2">
        <v>519</v>
      </c>
      <c r="B521" s="3">
        <v>2.1119290031492701E-3</v>
      </c>
      <c r="C521" s="4">
        <v>5291</v>
      </c>
    </row>
    <row r="522" spans="1:3" x14ac:dyDescent="0.25">
      <c r="A522" s="2">
        <v>520</v>
      </c>
      <c r="B522" s="3">
        <v>2.11190455593169E-3</v>
      </c>
      <c r="C522" s="4">
        <v>5283</v>
      </c>
    </row>
    <row r="523" spans="1:3" x14ac:dyDescent="0.25">
      <c r="A523" s="2">
        <v>521</v>
      </c>
      <c r="B523" s="3">
        <v>2.1118747536093001E-3</v>
      </c>
      <c r="C523" s="4">
        <v>5291</v>
      </c>
    </row>
    <row r="524" spans="1:3" x14ac:dyDescent="0.25">
      <c r="A524" s="2">
        <v>522</v>
      </c>
      <c r="B524" s="3">
        <v>2.1118514705449299E-3</v>
      </c>
      <c r="C524" s="4">
        <v>5293</v>
      </c>
    </row>
    <row r="525" spans="1:3" x14ac:dyDescent="0.25">
      <c r="A525" s="2">
        <v>523</v>
      </c>
      <c r="B525" s="3">
        <v>2.11182795464993E-3</v>
      </c>
      <c r="C525" s="4">
        <v>5300</v>
      </c>
    </row>
    <row r="526" spans="1:3" x14ac:dyDescent="0.25">
      <c r="A526" s="2">
        <v>524</v>
      </c>
      <c r="B526" s="3">
        <v>2.1118030417710499E-3</v>
      </c>
      <c r="C526" s="4">
        <v>5244</v>
      </c>
    </row>
    <row r="527" spans="1:3" x14ac:dyDescent="0.25">
      <c r="A527" s="2">
        <v>525</v>
      </c>
      <c r="B527" s="3">
        <v>2.1117816213518398E-3</v>
      </c>
      <c r="C527" s="4">
        <v>5245</v>
      </c>
    </row>
    <row r="528" spans="1:3" x14ac:dyDescent="0.25">
      <c r="A528" s="2">
        <v>526</v>
      </c>
      <c r="B528" s="3">
        <v>2.1117539145052398E-3</v>
      </c>
      <c r="C528" s="4">
        <v>5238</v>
      </c>
    </row>
    <row r="529" spans="1:3" x14ac:dyDescent="0.25">
      <c r="A529" s="2">
        <v>527</v>
      </c>
      <c r="B529" s="3">
        <v>2.1117241121828599E-3</v>
      </c>
      <c r="C529" s="4">
        <v>5241</v>
      </c>
    </row>
    <row r="530" spans="1:3" x14ac:dyDescent="0.25">
      <c r="A530" s="2">
        <v>528</v>
      </c>
      <c r="B530" s="3">
        <v>2.1117047872394302E-3</v>
      </c>
      <c r="C530" s="4">
        <v>5242</v>
      </c>
    </row>
    <row r="531" spans="1:3" x14ac:dyDescent="0.25">
      <c r="A531" s="2">
        <v>529</v>
      </c>
      <c r="B531" s="3">
        <v>2.11167288944125E-3</v>
      </c>
      <c r="C531" s="4">
        <v>5242</v>
      </c>
    </row>
    <row r="532" spans="1:3" x14ac:dyDescent="0.25">
      <c r="A532" s="2">
        <v>530</v>
      </c>
      <c r="B532" s="3">
        <v>2.1116437856107998E-3</v>
      </c>
      <c r="C532" s="4">
        <v>5247</v>
      </c>
    </row>
    <row r="533" spans="1:3" x14ac:dyDescent="0.25">
      <c r="A533" s="2">
        <v>531</v>
      </c>
      <c r="B533" s="3">
        <v>2.11162795312703E-3</v>
      </c>
      <c r="C533" s="4">
        <v>5239</v>
      </c>
    </row>
    <row r="534" spans="1:3" x14ac:dyDescent="0.25">
      <c r="A534" s="2">
        <v>532</v>
      </c>
      <c r="B534" s="3">
        <v>2.11160141043365E-3</v>
      </c>
      <c r="C534" s="4">
        <v>5248</v>
      </c>
    </row>
    <row r="535" spans="1:3" x14ac:dyDescent="0.25">
      <c r="A535" s="2">
        <v>533</v>
      </c>
      <c r="B535" s="3">
        <v>2.1115716081112602E-3</v>
      </c>
      <c r="C535" s="4">
        <v>5244</v>
      </c>
    </row>
    <row r="536" spans="1:3" x14ac:dyDescent="0.25">
      <c r="A536" s="2">
        <v>534</v>
      </c>
      <c r="B536" s="3">
        <v>2.1115452982485299E-3</v>
      </c>
      <c r="C536" s="4">
        <v>5252</v>
      </c>
    </row>
    <row r="537" spans="1:3" x14ac:dyDescent="0.25">
      <c r="A537" s="2">
        <v>535</v>
      </c>
      <c r="B537" s="3">
        <v>2.1115185227245101E-3</v>
      </c>
      <c r="C537" s="4">
        <v>5251</v>
      </c>
    </row>
    <row r="538" spans="1:3" x14ac:dyDescent="0.25">
      <c r="A538" s="2">
        <v>536</v>
      </c>
      <c r="B538" s="3">
        <v>2.1114973351359402E-3</v>
      </c>
      <c r="C538" s="4">
        <v>5244</v>
      </c>
    </row>
    <row r="539" spans="1:3" x14ac:dyDescent="0.25">
      <c r="A539" s="2">
        <v>537</v>
      </c>
      <c r="B539" s="3">
        <v>2.11146124638617E-3</v>
      </c>
      <c r="C539" s="4">
        <v>5251</v>
      </c>
    </row>
    <row r="540" spans="1:3" x14ac:dyDescent="0.25">
      <c r="A540" s="2">
        <v>538</v>
      </c>
      <c r="B540" s="3">
        <v>2.1114433184266099E-3</v>
      </c>
      <c r="C540" s="4">
        <v>5247</v>
      </c>
    </row>
    <row r="541" spans="1:3" x14ac:dyDescent="0.25">
      <c r="A541" s="2">
        <v>539</v>
      </c>
      <c r="B541" s="3">
        <v>2.1114121191203599E-3</v>
      </c>
      <c r="C541" s="4">
        <v>5256</v>
      </c>
    </row>
    <row r="542" spans="1:3" x14ac:dyDescent="0.25">
      <c r="A542" s="2">
        <v>540</v>
      </c>
      <c r="B542" s="3">
        <v>2.1113790571689601E-3</v>
      </c>
      <c r="C542" s="4">
        <v>5255</v>
      </c>
    </row>
    <row r="543" spans="1:3" x14ac:dyDescent="0.25">
      <c r="A543" s="2">
        <v>541</v>
      </c>
      <c r="B543" s="3">
        <v>2.1113550756126599E-3</v>
      </c>
      <c r="C543" s="4">
        <v>5251</v>
      </c>
    </row>
    <row r="544" spans="1:3" x14ac:dyDescent="0.25">
      <c r="A544" s="2">
        <v>542</v>
      </c>
      <c r="B544" s="3">
        <v>2.1113224793225501E-3</v>
      </c>
      <c r="C544" s="4">
        <v>5249</v>
      </c>
    </row>
    <row r="545" spans="1:3" x14ac:dyDescent="0.25">
      <c r="A545" s="2">
        <v>543</v>
      </c>
      <c r="B545" s="3">
        <v>2.1112938411533798E-3</v>
      </c>
      <c r="C545" s="4">
        <v>5254</v>
      </c>
    </row>
    <row r="546" spans="1:3" x14ac:dyDescent="0.25">
      <c r="A546" s="2">
        <v>544</v>
      </c>
      <c r="B546" s="3">
        <v>2.1112684626132202E-3</v>
      </c>
      <c r="C546" s="4">
        <v>5253</v>
      </c>
    </row>
    <row r="547" spans="1:3" x14ac:dyDescent="0.25">
      <c r="A547" s="2">
        <v>545</v>
      </c>
      <c r="B547" s="3">
        <v>2.1112372633069801E-3</v>
      </c>
      <c r="C547" s="4">
        <v>5248</v>
      </c>
    </row>
    <row r="548" spans="1:3" x14ac:dyDescent="0.25">
      <c r="A548" s="2">
        <v>546</v>
      </c>
      <c r="B548" s="3">
        <v>2.1112014073878501E-3</v>
      </c>
      <c r="C548" s="4">
        <v>5257</v>
      </c>
    </row>
    <row r="549" spans="1:3" x14ac:dyDescent="0.25">
      <c r="A549" s="2">
        <v>547</v>
      </c>
      <c r="B549" s="3">
        <v>2.11116555146873E-3</v>
      </c>
      <c r="C549" s="4">
        <v>5270</v>
      </c>
    </row>
    <row r="550" spans="1:3" x14ac:dyDescent="0.25">
      <c r="A550" s="2">
        <v>548</v>
      </c>
      <c r="B550" s="3">
        <v>2.1111397072672801E-3</v>
      </c>
      <c r="C550" s="4">
        <v>5284</v>
      </c>
    </row>
    <row r="551" spans="1:3" x14ac:dyDescent="0.25">
      <c r="A551" s="2">
        <v>549</v>
      </c>
      <c r="B551" s="3">
        <v>2.1110970992595001E-3</v>
      </c>
      <c r="C551" s="4">
        <v>5285</v>
      </c>
    </row>
    <row r="552" spans="1:3" x14ac:dyDescent="0.25">
      <c r="A552" s="2">
        <v>550</v>
      </c>
      <c r="B552" s="3">
        <v>2.1110668312758199E-3</v>
      </c>
      <c r="C552" s="4">
        <v>5291</v>
      </c>
    </row>
    <row r="553" spans="1:3" x14ac:dyDescent="0.25">
      <c r="A553" s="2">
        <v>551</v>
      </c>
      <c r="B553" s="3">
        <v>2.11102957837284E-3</v>
      </c>
      <c r="C553" s="4">
        <v>5281</v>
      </c>
    </row>
    <row r="554" spans="1:3" x14ac:dyDescent="0.25">
      <c r="A554" s="2">
        <v>552</v>
      </c>
      <c r="B554" s="3">
        <v>2.11099325679243E-3</v>
      </c>
      <c r="C554" s="4">
        <v>5241</v>
      </c>
    </row>
    <row r="555" spans="1:3" x14ac:dyDescent="0.25">
      <c r="A555" s="2">
        <v>553</v>
      </c>
      <c r="B555" s="3">
        <v>2.1109574008732999E-3</v>
      </c>
      <c r="C555" s="4">
        <v>5239</v>
      </c>
    </row>
    <row r="556" spans="1:3" x14ac:dyDescent="0.25">
      <c r="A556" s="2">
        <v>554</v>
      </c>
      <c r="B556" s="3">
        <v>2.1109175868332399E-3</v>
      </c>
      <c r="C556" s="4">
        <v>5243</v>
      </c>
    </row>
    <row r="557" spans="1:3" x14ac:dyDescent="0.25">
      <c r="A557" s="2">
        <v>555</v>
      </c>
      <c r="B557" s="3">
        <v>2.11088545620441E-3</v>
      </c>
      <c r="C557" s="4">
        <v>5242</v>
      </c>
    </row>
    <row r="558" spans="1:3" x14ac:dyDescent="0.25">
      <c r="A558" s="2">
        <v>556</v>
      </c>
      <c r="B558" s="3">
        <v>2.1108507644385099E-3</v>
      </c>
      <c r="C558" s="4">
        <v>5246</v>
      </c>
    </row>
    <row r="559" spans="1:3" x14ac:dyDescent="0.25">
      <c r="A559" s="2">
        <v>557</v>
      </c>
      <c r="B559" s="3">
        <v>2.1108051296323499E-3</v>
      </c>
      <c r="C559" s="4">
        <v>5241</v>
      </c>
    </row>
    <row r="560" spans="1:3" x14ac:dyDescent="0.25">
      <c r="A560" s="2">
        <v>558</v>
      </c>
      <c r="B560" s="3">
        <v>2.1107632201165E-3</v>
      </c>
      <c r="C560" s="4">
        <v>5242</v>
      </c>
    </row>
    <row r="561" spans="1:3" x14ac:dyDescent="0.25">
      <c r="A561" s="2">
        <v>559</v>
      </c>
      <c r="B561" s="3">
        <v>2.1107164211571199E-3</v>
      </c>
      <c r="C561" s="4">
        <v>5240</v>
      </c>
    </row>
    <row r="562" spans="1:3" x14ac:dyDescent="0.25">
      <c r="A562" s="2">
        <v>560</v>
      </c>
      <c r="B562" s="3">
        <v>2.1106787025928502E-3</v>
      </c>
      <c r="C562" s="4">
        <v>5244</v>
      </c>
    </row>
    <row r="563" spans="1:3" x14ac:dyDescent="0.25">
      <c r="A563" s="2">
        <v>561</v>
      </c>
      <c r="B563" s="3">
        <v>2.1106330677866901E-3</v>
      </c>
      <c r="C563" s="4">
        <v>5252</v>
      </c>
    </row>
    <row r="564" spans="1:3" x14ac:dyDescent="0.25">
      <c r="A564" s="2">
        <v>562</v>
      </c>
      <c r="B564" s="3">
        <v>2.1105881314724701E-3</v>
      </c>
      <c r="C564" s="4">
        <v>5252</v>
      </c>
    </row>
    <row r="565" spans="1:3" x14ac:dyDescent="0.25">
      <c r="A565" s="2">
        <v>563</v>
      </c>
      <c r="B565" s="3">
        <v>2.11054016835988E-3</v>
      </c>
      <c r="C565" s="4">
        <v>5252</v>
      </c>
    </row>
    <row r="566" spans="1:3" x14ac:dyDescent="0.25">
      <c r="A566" s="2">
        <v>564</v>
      </c>
      <c r="B566" s="3">
        <v>2.1105010528117401E-3</v>
      </c>
      <c r="C566" s="4">
        <v>5285</v>
      </c>
    </row>
    <row r="567" spans="1:3" x14ac:dyDescent="0.25">
      <c r="A567" s="2">
        <v>565</v>
      </c>
      <c r="B567" s="3">
        <v>2.1104535553604399E-3</v>
      </c>
      <c r="C567" s="4">
        <v>5291</v>
      </c>
    </row>
    <row r="568" spans="1:3" x14ac:dyDescent="0.25">
      <c r="A568" s="2">
        <v>566</v>
      </c>
      <c r="B568" s="3">
        <v>2.1104107145219998E-3</v>
      </c>
      <c r="C568" s="4">
        <v>5283</v>
      </c>
    </row>
    <row r="569" spans="1:3" x14ac:dyDescent="0.25">
      <c r="A569" s="2">
        <v>567</v>
      </c>
      <c r="B569" s="3">
        <v>2.1103513427078698E-3</v>
      </c>
      <c r="C569" s="4">
        <v>5285</v>
      </c>
    </row>
    <row r="570" spans="1:3" x14ac:dyDescent="0.25">
      <c r="A570" s="2">
        <v>568</v>
      </c>
      <c r="B570" s="3">
        <v>2.11030268110335E-3</v>
      </c>
      <c r="C570" s="4">
        <v>5299</v>
      </c>
    </row>
    <row r="571" spans="1:3" x14ac:dyDescent="0.25">
      <c r="A571" s="2">
        <v>569</v>
      </c>
      <c r="B571" s="3">
        <v>2.1102528553456098E-3</v>
      </c>
      <c r="C571" s="4">
        <v>5263</v>
      </c>
    </row>
    <row r="572" spans="1:3" x14ac:dyDescent="0.25">
      <c r="A572" s="2">
        <v>570</v>
      </c>
      <c r="B572" s="3">
        <v>2.1102037280798002E-3</v>
      </c>
      <c r="C572" s="4">
        <v>5245</v>
      </c>
    </row>
    <row r="573" spans="1:3" x14ac:dyDescent="0.25">
      <c r="A573" s="2">
        <v>571</v>
      </c>
      <c r="B573" s="3">
        <v>2.11015623062849E-3</v>
      </c>
      <c r="C573" s="4">
        <v>5250</v>
      </c>
    </row>
    <row r="574" spans="1:3" x14ac:dyDescent="0.25">
      <c r="A574" s="2">
        <v>572</v>
      </c>
      <c r="B574" s="3">
        <v>2.1101015154272301E-3</v>
      </c>
      <c r="C574" s="4">
        <v>5247</v>
      </c>
    </row>
    <row r="575" spans="1:3" x14ac:dyDescent="0.25">
      <c r="A575" s="2">
        <v>573</v>
      </c>
      <c r="B575" s="3">
        <v>2.1100430749356699E-3</v>
      </c>
      <c r="C575" s="4">
        <v>5246</v>
      </c>
    </row>
    <row r="576" spans="1:3" x14ac:dyDescent="0.25">
      <c r="A576" s="2">
        <v>574</v>
      </c>
      <c r="B576" s="3">
        <v>2.1099951118230798E-3</v>
      </c>
      <c r="C576" s="4">
        <v>5252</v>
      </c>
    </row>
    <row r="577" spans="1:3" x14ac:dyDescent="0.25">
      <c r="A577" s="2">
        <v>575</v>
      </c>
      <c r="B577" s="3">
        <v>2.1099424920976201E-3</v>
      </c>
      <c r="C577" s="4">
        <v>5247</v>
      </c>
    </row>
    <row r="578" spans="1:3" x14ac:dyDescent="0.25">
      <c r="A578" s="2">
        <v>576</v>
      </c>
      <c r="B578" s="3">
        <v>2.1098779980093202E-3</v>
      </c>
      <c r="C578" s="4">
        <v>5258</v>
      </c>
    </row>
    <row r="579" spans="1:3" x14ac:dyDescent="0.25">
      <c r="A579" s="2">
        <v>577</v>
      </c>
      <c r="B579" s="3">
        <v>2.1098239812999998E-3</v>
      </c>
      <c r="C579" s="4">
        <v>5254</v>
      </c>
    </row>
    <row r="580" spans="1:3" x14ac:dyDescent="0.25">
      <c r="A580" s="2">
        <v>578</v>
      </c>
      <c r="B580" s="3">
        <v>2.10977229289711E-3</v>
      </c>
      <c r="C580" s="4">
        <v>5252</v>
      </c>
    </row>
    <row r="581" spans="1:3" x14ac:dyDescent="0.25">
      <c r="A581" s="2">
        <v>579</v>
      </c>
      <c r="B581" s="3">
        <v>2.1097271237522398E-3</v>
      </c>
      <c r="C581" s="4">
        <v>5255</v>
      </c>
    </row>
    <row r="582" spans="1:3" x14ac:dyDescent="0.25">
      <c r="A582" s="2">
        <v>580</v>
      </c>
      <c r="B582" s="3">
        <v>2.10966332815588E-3</v>
      </c>
      <c r="C582" s="4">
        <v>5250</v>
      </c>
    </row>
    <row r="583" spans="1:3" x14ac:dyDescent="0.25">
      <c r="A583" s="2">
        <v>581</v>
      </c>
      <c r="B583" s="3">
        <v>2.1095997653901599E-3</v>
      </c>
      <c r="C583" s="4">
        <v>5249</v>
      </c>
    </row>
    <row r="584" spans="1:3" x14ac:dyDescent="0.25">
      <c r="A584" s="2">
        <v>582</v>
      </c>
      <c r="B584" s="3">
        <v>2.1095385309308802E-3</v>
      </c>
      <c r="C584" s="4">
        <v>5250</v>
      </c>
    </row>
    <row r="585" spans="1:3" x14ac:dyDescent="0.25">
      <c r="A585" s="2">
        <v>583</v>
      </c>
      <c r="B585" s="3">
        <v>2.1094758994877299E-3</v>
      </c>
      <c r="C585" s="4">
        <v>5254</v>
      </c>
    </row>
    <row r="586" spans="1:3" x14ac:dyDescent="0.25">
      <c r="A586" s="2">
        <v>584</v>
      </c>
      <c r="B586" s="3">
        <v>2.10941839031875E-3</v>
      </c>
      <c r="C586" s="4">
        <v>5252</v>
      </c>
    </row>
    <row r="587" spans="1:3" x14ac:dyDescent="0.25">
      <c r="A587" s="2">
        <v>585</v>
      </c>
      <c r="B587" s="3">
        <v>2.1093611139804099E-3</v>
      </c>
      <c r="C587" s="4">
        <v>5256</v>
      </c>
    </row>
    <row r="588" spans="1:3" x14ac:dyDescent="0.25">
      <c r="A588" s="2">
        <v>586</v>
      </c>
      <c r="B588" s="3">
        <v>2.1092933602631101E-3</v>
      </c>
      <c r="C588" s="4">
        <v>5255</v>
      </c>
    </row>
    <row r="589" spans="1:3" x14ac:dyDescent="0.25">
      <c r="A589" s="2">
        <v>587</v>
      </c>
      <c r="B589" s="3">
        <v>2.1092405077070002E-3</v>
      </c>
      <c r="C589" s="4">
        <v>5255</v>
      </c>
    </row>
    <row r="590" spans="1:3" x14ac:dyDescent="0.25">
      <c r="A590" s="2">
        <v>588</v>
      </c>
      <c r="B590" s="3">
        <v>2.1091827657073701E-3</v>
      </c>
      <c r="C590" s="4">
        <v>5264</v>
      </c>
    </row>
    <row r="591" spans="1:3" x14ac:dyDescent="0.25">
      <c r="A591" s="2">
        <v>589</v>
      </c>
      <c r="B591" s="3">
        <v>2.10912781767547E-3</v>
      </c>
      <c r="C591" s="4">
        <v>5262</v>
      </c>
    </row>
    <row r="592" spans="1:3" x14ac:dyDescent="0.25">
      <c r="A592" s="2">
        <v>590</v>
      </c>
      <c r="B592" s="3">
        <v>2.10906215943396E-3</v>
      </c>
      <c r="C592" s="4">
        <v>5264</v>
      </c>
    </row>
    <row r="593" spans="1:3" x14ac:dyDescent="0.25">
      <c r="A593" s="2">
        <v>591</v>
      </c>
      <c r="B593" s="3">
        <v>2.10899068042636E-3</v>
      </c>
      <c r="C593" s="4">
        <v>5262</v>
      </c>
    </row>
    <row r="594" spans="1:3" x14ac:dyDescent="0.25">
      <c r="A594" s="2">
        <v>592</v>
      </c>
      <c r="B594" s="3">
        <v>2.1089238580316301E-3</v>
      </c>
      <c r="C594" s="4">
        <v>5256</v>
      </c>
    </row>
    <row r="595" spans="1:3" x14ac:dyDescent="0.25">
      <c r="A595" s="2">
        <v>593</v>
      </c>
      <c r="B595" s="3">
        <v>2.1088668145239401E-3</v>
      </c>
      <c r="C595" s="4">
        <v>5257</v>
      </c>
    </row>
    <row r="596" spans="1:3" x14ac:dyDescent="0.25">
      <c r="A596" s="2">
        <v>594</v>
      </c>
      <c r="B596" s="3">
        <v>2.1088116336613898E-3</v>
      </c>
      <c r="C596" s="4">
        <v>5259</v>
      </c>
    </row>
    <row r="597" spans="1:3" x14ac:dyDescent="0.25">
      <c r="A597" s="2">
        <v>595</v>
      </c>
      <c r="B597" s="3">
        <v>2.1087550558149802E-3</v>
      </c>
      <c r="C597" s="4">
        <v>5263</v>
      </c>
    </row>
    <row r="598" spans="1:3" x14ac:dyDescent="0.25">
      <c r="A598" s="2">
        <v>596</v>
      </c>
      <c r="B598" s="3">
        <v>2.10868963040411E-3</v>
      </c>
      <c r="C598" s="4">
        <v>5250</v>
      </c>
    </row>
    <row r="599" spans="1:3" x14ac:dyDescent="0.25">
      <c r="A599" s="2">
        <v>597</v>
      </c>
      <c r="B599" s="3">
        <v>2.1086311899125602E-3</v>
      </c>
      <c r="C599" s="4">
        <v>5263</v>
      </c>
    </row>
    <row r="600" spans="1:3" x14ac:dyDescent="0.25">
      <c r="A600" s="2">
        <v>598</v>
      </c>
      <c r="B600" s="3">
        <v>2.1085601765662401E-3</v>
      </c>
      <c r="C600" s="4">
        <v>5259</v>
      </c>
    </row>
    <row r="601" spans="1:3" x14ac:dyDescent="0.25">
      <c r="A601" s="2">
        <v>599</v>
      </c>
      <c r="B601" s="3">
        <v>2.10849544964731E-3</v>
      </c>
      <c r="C601" s="4">
        <v>5255</v>
      </c>
    </row>
    <row r="602" spans="1:3" x14ac:dyDescent="0.25">
      <c r="A602" s="2">
        <v>600</v>
      </c>
      <c r="B602" s="3">
        <v>2.1084437612444201E-3</v>
      </c>
      <c r="C602" s="4">
        <v>5256</v>
      </c>
    </row>
    <row r="603" spans="1:3" x14ac:dyDescent="0.25">
      <c r="A603" s="2">
        <v>601</v>
      </c>
      <c r="B603" s="3">
        <v>2.10837437771261E-3</v>
      </c>
      <c r="C603" s="4">
        <v>5254</v>
      </c>
    </row>
    <row r="604" spans="1:3" x14ac:dyDescent="0.25">
      <c r="A604" s="2">
        <v>602</v>
      </c>
      <c r="B604" s="3">
        <v>2.1083157043904101E-3</v>
      </c>
      <c r="C604" s="4">
        <v>5256</v>
      </c>
    </row>
    <row r="605" spans="1:3" x14ac:dyDescent="0.25">
      <c r="A605" s="2">
        <v>603</v>
      </c>
      <c r="B605" s="3">
        <v>2.1082523744553302E-3</v>
      </c>
      <c r="C605" s="4">
        <v>5260</v>
      </c>
    </row>
    <row r="606" spans="1:3" x14ac:dyDescent="0.25">
      <c r="A606" s="2">
        <v>604</v>
      </c>
      <c r="B606" s="3">
        <v>2.10819393396378E-3</v>
      </c>
      <c r="C606" s="4">
        <v>5255</v>
      </c>
    </row>
    <row r="607" spans="1:3" x14ac:dyDescent="0.25">
      <c r="A607" s="2">
        <v>605</v>
      </c>
      <c r="B607" s="3">
        <v>2.1081222221255298E-3</v>
      </c>
      <c r="C607" s="4">
        <v>5259</v>
      </c>
    </row>
    <row r="608" spans="1:3" x14ac:dyDescent="0.25">
      <c r="A608" s="2">
        <v>606</v>
      </c>
      <c r="B608" s="3">
        <v>2.1080665756017E-3</v>
      </c>
      <c r="C608" s="4">
        <v>5256</v>
      </c>
    </row>
    <row r="609" spans="1:3" x14ac:dyDescent="0.25">
      <c r="A609" s="2">
        <v>607</v>
      </c>
      <c r="B609" s="3">
        <v>2.1080046426504898E-3</v>
      </c>
      <c r="C609" s="4">
        <v>5260</v>
      </c>
    </row>
    <row r="610" spans="1:3" x14ac:dyDescent="0.25">
      <c r="A610" s="2">
        <v>608</v>
      </c>
      <c r="B610" s="3">
        <v>2.10794317536056E-3</v>
      </c>
      <c r="C610" s="4">
        <v>5262</v>
      </c>
    </row>
    <row r="611" spans="1:3" x14ac:dyDescent="0.25">
      <c r="A611" s="2">
        <v>609</v>
      </c>
      <c r="B611" s="3">
        <v>2.1078779827803399E-3</v>
      </c>
      <c r="C611" s="4">
        <v>5261</v>
      </c>
    </row>
    <row r="612" spans="1:3" x14ac:dyDescent="0.25">
      <c r="A612" s="2">
        <v>610</v>
      </c>
      <c r="B612" s="3">
        <v>2.1078253630548698E-3</v>
      </c>
      <c r="C612" s="4">
        <v>5256</v>
      </c>
    </row>
    <row r="613" spans="1:3" x14ac:dyDescent="0.25">
      <c r="A613" s="2">
        <v>611</v>
      </c>
      <c r="B613" s="3">
        <v>2.10775760933757E-3</v>
      </c>
      <c r="C613" s="4">
        <v>5265</v>
      </c>
    </row>
    <row r="614" spans="1:3" x14ac:dyDescent="0.25">
      <c r="A614" s="2">
        <v>612</v>
      </c>
      <c r="B614" s="3">
        <v>2.1076954435557101E-3</v>
      </c>
      <c r="C614" s="4">
        <v>5262</v>
      </c>
    </row>
    <row r="615" spans="1:3" x14ac:dyDescent="0.25">
      <c r="A615" s="2">
        <v>613</v>
      </c>
      <c r="B615" s="3">
        <v>2.1076358389109399E-3</v>
      </c>
      <c r="C615" s="4">
        <v>5261</v>
      </c>
    </row>
    <row r="616" spans="1:3" x14ac:dyDescent="0.25">
      <c r="A616" s="2">
        <v>614</v>
      </c>
      <c r="B616" s="3">
        <v>2.10757367312908E-3</v>
      </c>
      <c r="C616" s="4">
        <v>5262</v>
      </c>
    </row>
    <row r="617" spans="1:3" x14ac:dyDescent="0.25">
      <c r="A617" s="2">
        <v>615</v>
      </c>
      <c r="B617" s="3">
        <v>2.1075161639601001E-3</v>
      </c>
      <c r="C617" s="4">
        <v>5262</v>
      </c>
    </row>
    <row r="618" spans="1:3" x14ac:dyDescent="0.25">
      <c r="A618" s="2">
        <v>616</v>
      </c>
      <c r="B618" s="3">
        <v>2.10744864307344E-3</v>
      </c>
      <c r="C618" s="4">
        <v>5259</v>
      </c>
    </row>
    <row r="619" spans="1:3" x14ac:dyDescent="0.25">
      <c r="A619" s="2">
        <v>617</v>
      </c>
      <c r="B619" s="3">
        <v>2.1073890384286599E-3</v>
      </c>
      <c r="C619" s="4">
        <v>5261</v>
      </c>
    </row>
    <row r="620" spans="1:3" x14ac:dyDescent="0.25">
      <c r="A620" s="2">
        <v>618</v>
      </c>
      <c r="B620" s="3">
        <v>2.1073247771710201E-3</v>
      </c>
      <c r="C620" s="4">
        <v>5257</v>
      </c>
    </row>
    <row r="621" spans="1:3" x14ac:dyDescent="0.25">
      <c r="A621" s="2">
        <v>619</v>
      </c>
      <c r="B621" s="3">
        <v>2.10726982913911E-3</v>
      </c>
      <c r="C621" s="4">
        <v>5260</v>
      </c>
    </row>
    <row r="622" spans="1:3" x14ac:dyDescent="0.25">
      <c r="A622" s="2">
        <v>620</v>
      </c>
      <c r="B622" s="3">
        <v>2.1072109229862699E-3</v>
      </c>
      <c r="C622" s="4">
        <v>5257</v>
      </c>
    </row>
    <row r="623" spans="1:3" x14ac:dyDescent="0.25">
      <c r="A623" s="2">
        <v>621</v>
      </c>
      <c r="B623" s="3">
        <v>2.1071441005915399E-3</v>
      </c>
      <c r="C623" s="4">
        <v>5260</v>
      </c>
    </row>
    <row r="624" spans="1:3" x14ac:dyDescent="0.25">
      <c r="A624" s="2">
        <v>622</v>
      </c>
      <c r="B624" s="3">
        <v>2.1070896182209301E-3</v>
      </c>
      <c r="C624" s="4">
        <v>5260</v>
      </c>
    </row>
    <row r="625" spans="1:3" x14ac:dyDescent="0.25">
      <c r="A625" s="2">
        <v>623</v>
      </c>
      <c r="B625" s="3">
        <v>2.1070211660116898E-3</v>
      </c>
      <c r="C625" s="4">
        <v>5255</v>
      </c>
    </row>
    <row r="626" spans="1:3" x14ac:dyDescent="0.25">
      <c r="A626" s="2">
        <v>624</v>
      </c>
      <c r="B626" s="3">
        <v>2.10696668364108E-3</v>
      </c>
      <c r="C626" s="4">
        <v>5262</v>
      </c>
    </row>
    <row r="627" spans="1:3" x14ac:dyDescent="0.25">
      <c r="A627" s="2">
        <v>625</v>
      </c>
      <c r="B627" s="3">
        <v>2.1069094073027398E-3</v>
      </c>
      <c r="C627" s="4">
        <v>5262</v>
      </c>
    </row>
    <row r="628" spans="1:3" x14ac:dyDescent="0.25">
      <c r="A628" s="2">
        <v>626</v>
      </c>
      <c r="B628" s="3">
        <v>2.1068470086902402E-3</v>
      </c>
      <c r="C628" s="4">
        <v>5264</v>
      </c>
    </row>
    <row r="629" spans="1:3" x14ac:dyDescent="0.25">
      <c r="A629" s="2">
        <v>627</v>
      </c>
      <c r="B629" s="3">
        <v>2.1067864727228902E-3</v>
      </c>
      <c r="C629" s="4">
        <v>5264</v>
      </c>
    </row>
    <row r="630" spans="1:3" x14ac:dyDescent="0.25">
      <c r="A630" s="2">
        <v>628</v>
      </c>
      <c r="B630" s="3">
        <v>2.1067250054329599E-3</v>
      </c>
      <c r="C630" s="4">
        <v>5264</v>
      </c>
    </row>
    <row r="631" spans="1:3" x14ac:dyDescent="0.25">
      <c r="A631" s="2">
        <v>629</v>
      </c>
      <c r="B631" s="3">
        <v>2.1066635381430401E-3</v>
      </c>
      <c r="C631" s="4">
        <v>5267</v>
      </c>
    </row>
    <row r="632" spans="1:3" x14ac:dyDescent="0.25">
      <c r="A632" s="2">
        <v>630</v>
      </c>
      <c r="B632" s="3">
        <v>2.1066020708531098E-3</v>
      </c>
      <c r="C632" s="4">
        <v>5259</v>
      </c>
    </row>
    <row r="633" spans="1:3" x14ac:dyDescent="0.25">
      <c r="A633" s="2">
        <v>631</v>
      </c>
      <c r="B633" s="3">
        <v>2.1065401379019E-3</v>
      </c>
      <c r="C633" s="4">
        <v>5262</v>
      </c>
    </row>
    <row r="634" spans="1:3" x14ac:dyDescent="0.25">
      <c r="A634" s="2">
        <v>632</v>
      </c>
      <c r="B634" s="3">
        <v>2.1064763423055402E-3</v>
      </c>
      <c r="C634" s="4">
        <v>5260</v>
      </c>
    </row>
    <row r="635" spans="1:3" x14ac:dyDescent="0.25">
      <c r="A635" s="2">
        <v>633</v>
      </c>
      <c r="B635" s="3">
        <v>2.1064190659672E-3</v>
      </c>
      <c r="C635" s="4">
        <v>5261</v>
      </c>
    </row>
    <row r="636" spans="1:3" x14ac:dyDescent="0.25">
      <c r="A636" s="2">
        <v>634</v>
      </c>
      <c r="B636" s="3">
        <v>2.1063569001853501E-3</v>
      </c>
      <c r="C636" s="4">
        <v>5275</v>
      </c>
    </row>
    <row r="637" spans="1:3" x14ac:dyDescent="0.25">
      <c r="A637" s="2">
        <v>635</v>
      </c>
      <c r="B637" s="3">
        <v>2.1062896121293302E-3</v>
      </c>
      <c r="C637" s="4">
        <v>5286</v>
      </c>
    </row>
    <row r="638" spans="1:3" x14ac:dyDescent="0.25">
      <c r="A638" s="2">
        <v>636</v>
      </c>
      <c r="B638" s="3">
        <v>2.10623000748456E-3</v>
      </c>
      <c r="C638" s="4">
        <v>5283</v>
      </c>
    </row>
    <row r="639" spans="1:3" x14ac:dyDescent="0.25">
      <c r="A639" s="2">
        <v>637</v>
      </c>
      <c r="B639" s="3">
        <v>2.1061713341623501E-3</v>
      </c>
      <c r="C639" s="4">
        <v>5284</v>
      </c>
    </row>
    <row r="640" spans="1:3" x14ac:dyDescent="0.25">
      <c r="A640" s="2">
        <v>638</v>
      </c>
      <c r="B640" s="3">
        <v>2.1061096340417901E-3</v>
      </c>
      <c r="C640" s="4">
        <v>5287</v>
      </c>
    </row>
    <row r="641" spans="1:3" x14ac:dyDescent="0.25">
      <c r="A641" s="2">
        <v>639</v>
      </c>
      <c r="B641" s="3">
        <v>2.1060502622276501E-3</v>
      </c>
      <c r="C641" s="4">
        <v>5284</v>
      </c>
    </row>
    <row r="642" spans="1:3" x14ac:dyDescent="0.25">
      <c r="A642" s="2">
        <v>640</v>
      </c>
      <c r="B642" s="3">
        <v>2.1059818100184198E-3</v>
      </c>
      <c r="C642" s="4">
        <v>5279</v>
      </c>
    </row>
    <row r="643" spans="1:3" x14ac:dyDescent="0.25">
      <c r="A643" s="2">
        <v>641</v>
      </c>
      <c r="B643" s="3">
        <v>2.10592267103493E-3</v>
      </c>
      <c r="C643" s="4">
        <v>5277</v>
      </c>
    </row>
    <row r="644" spans="1:3" x14ac:dyDescent="0.25">
      <c r="A644" s="2">
        <v>642</v>
      </c>
      <c r="B644" s="3">
        <v>2.1058528218418399E-3</v>
      </c>
      <c r="C644" s="4">
        <v>5268</v>
      </c>
    </row>
    <row r="645" spans="1:3" x14ac:dyDescent="0.25">
      <c r="A645" s="2">
        <v>643</v>
      </c>
      <c r="B645" s="3">
        <v>2.10579647682607E-3</v>
      </c>
      <c r="C645" s="4">
        <v>5271</v>
      </c>
    </row>
    <row r="646" spans="1:3" x14ac:dyDescent="0.25">
      <c r="A646" s="2">
        <v>644</v>
      </c>
      <c r="B646" s="3">
        <v>2.10573710501194E-3</v>
      </c>
      <c r="C646" s="4">
        <v>5269</v>
      </c>
    </row>
    <row r="647" spans="1:3" x14ac:dyDescent="0.25">
      <c r="A647" s="2">
        <v>645</v>
      </c>
      <c r="B647" s="3">
        <v>2.1056758705526599E-3</v>
      </c>
      <c r="C647" s="4">
        <v>5274</v>
      </c>
    </row>
    <row r="648" spans="1:3" x14ac:dyDescent="0.25">
      <c r="A648" s="2">
        <v>646</v>
      </c>
      <c r="B648" s="3">
        <v>2.1056099794804998E-3</v>
      </c>
      <c r="C648" s="4">
        <v>5270</v>
      </c>
    </row>
    <row r="649" spans="1:3" x14ac:dyDescent="0.25">
      <c r="A649" s="2">
        <v>647</v>
      </c>
      <c r="B649" s="3">
        <v>2.1055485121905799E-3</v>
      </c>
      <c r="C649" s="4">
        <v>5275</v>
      </c>
    </row>
    <row r="650" spans="1:3" x14ac:dyDescent="0.25">
      <c r="A650" s="2">
        <v>648</v>
      </c>
      <c r="B650" s="3">
        <v>2.1054858807474401E-3</v>
      </c>
      <c r="C650" s="4">
        <v>5273</v>
      </c>
    </row>
    <row r="651" spans="1:3" x14ac:dyDescent="0.25">
      <c r="A651" s="2">
        <v>649</v>
      </c>
      <c r="B651" s="3">
        <v>2.1054383832961299E-3</v>
      </c>
      <c r="C651" s="4">
        <v>5269</v>
      </c>
    </row>
    <row r="652" spans="1:3" x14ac:dyDescent="0.25">
      <c r="A652" s="2">
        <v>650</v>
      </c>
      <c r="B652" s="3">
        <v>2.10537109524012E-3</v>
      </c>
      <c r="C652" s="4">
        <v>5272</v>
      </c>
    </row>
    <row r="653" spans="1:3" x14ac:dyDescent="0.25">
      <c r="A653" s="2">
        <v>651</v>
      </c>
      <c r="B653" s="3">
        <v>2.1053075324743999E-3</v>
      </c>
      <c r="C653" s="4">
        <v>5263</v>
      </c>
    </row>
    <row r="654" spans="1:3" x14ac:dyDescent="0.25">
      <c r="A654" s="2">
        <v>652</v>
      </c>
      <c r="B654" s="3">
        <v>2.1052416414022398E-3</v>
      </c>
      <c r="C654" s="4">
        <v>5268</v>
      </c>
    </row>
    <row r="655" spans="1:3" x14ac:dyDescent="0.25">
      <c r="A655" s="2">
        <v>653</v>
      </c>
      <c r="B655" s="3">
        <v>2.1051845978945498E-3</v>
      </c>
      <c r="C655" s="4">
        <v>5276</v>
      </c>
    </row>
    <row r="656" spans="1:3" x14ac:dyDescent="0.25">
      <c r="A656" s="2">
        <v>654</v>
      </c>
      <c r="B656" s="3">
        <v>2.1051315125078002E-3</v>
      </c>
      <c r="C656" s="4">
        <v>5273</v>
      </c>
    </row>
    <row r="657" spans="1:3" x14ac:dyDescent="0.25">
      <c r="A657" s="2">
        <v>655</v>
      </c>
      <c r="B657" s="3">
        <v>2.1050700452178699E-3</v>
      </c>
      <c r="C657" s="4">
        <v>5269</v>
      </c>
    </row>
    <row r="658" spans="1:3" x14ac:dyDescent="0.25">
      <c r="A658" s="2">
        <v>656</v>
      </c>
      <c r="B658" s="3">
        <v>2.1050085779279501E-3</v>
      </c>
      <c r="C658" s="4">
        <v>5249</v>
      </c>
    </row>
    <row r="659" spans="1:3" x14ac:dyDescent="0.25">
      <c r="A659" s="2">
        <v>657</v>
      </c>
      <c r="B659" s="3">
        <v>2.10495316423476E-3</v>
      </c>
      <c r="C659" s="4">
        <v>5235</v>
      </c>
    </row>
    <row r="660" spans="1:3" x14ac:dyDescent="0.25">
      <c r="A660" s="2">
        <v>658</v>
      </c>
      <c r="B660" s="3">
        <v>2.1048870403319602E-3</v>
      </c>
      <c r="C660" s="4">
        <v>5238</v>
      </c>
    </row>
    <row r="661" spans="1:3" x14ac:dyDescent="0.25">
      <c r="A661" s="2">
        <v>659</v>
      </c>
      <c r="B661" s="3">
        <v>2.1048416383564498E-3</v>
      </c>
      <c r="C661" s="4">
        <v>5242</v>
      </c>
    </row>
    <row r="662" spans="1:3" x14ac:dyDescent="0.25">
      <c r="A662" s="2">
        <v>660</v>
      </c>
      <c r="B662" s="3">
        <v>2.1047790069133E-3</v>
      </c>
      <c r="C662" s="4">
        <v>5237</v>
      </c>
    </row>
    <row r="663" spans="1:3" x14ac:dyDescent="0.25">
      <c r="A663" s="2">
        <v>661</v>
      </c>
      <c r="B663" s="3">
        <v>2.1047180052846701E-3</v>
      </c>
      <c r="C663" s="4">
        <v>5276</v>
      </c>
    </row>
    <row r="664" spans="1:3" x14ac:dyDescent="0.25">
      <c r="A664" s="2">
        <v>662</v>
      </c>
      <c r="B664" s="3">
        <v>2.1046611946076198E-3</v>
      </c>
      <c r="C664" s="4">
        <v>5242</v>
      </c>
    </row>
    <row r="665" spans="1:3" x14ac:dyDescent="0.25">
      <c r="A665" s="2">
        <v>663</v>
      </c>
      <c r="B665" s="3">
        <v>2.10461067035794E-3</v>
      </c>
      <c r="C665" s="4">
        <v>5241</v>
      </c>
    </row>
    <row r="666" spans="1:3" x14ac:dyDescent="0.25">
      <c r="A666" s="2">
        <v>664</v>
      </c>
      <c r="B666" s="3">
        <v>2.1045599132776299E-3</v>
      </c>
      <c r="C666" s="4">
        <v>5234</v>
      </c>
    </row>
    <row r="667" spans="1:3" x14ac:dyDescent="0.25">
      <c r="A667" s="2">
        <v>665</v>
      </c>
      <c r="B667" s="3">
        <v>2.1044975146651298E-3</v>
      </c>
      <c r="C667" s="4">
        <v>5243</v>
      </c>
    </row>
    <row r="668" spans="1:3" x14ac:dyDescent="0.25">
      <c r="A668" s="2">
        <v>666</v>
      </c>
      <c r="B668" s="3">
        <v>2.1044507157057502E-3</v>
      </c>
      <c r="C668" s="4">
        <v>5256</v>
      </c>
    </row>
    <row r="669" spans="1:3" x14ac:dyDescent="0.25">
      <c r="A669" s="2">
        <v>667</v>
      </c>
      <c r="B669" s="3">
        <v>2.1043969318270701E-3</v>
      </c>
      <c r="C669" s="4">
        <v>5290</v>
      </c>
    </row>
    <row r="670" spans="1:3" x14ac:dyDescent="0.25">
      <c r="A670" s="2">
        <v>668</v>
      </c>
      <c r="B670" s="3">
        <v>2.1043492015451202E-3</v>
      </c>
      <c r="C670" s="4">
        <v>5285</v>
      </c>
    </row>
    <row r="671" spans="1:3" x14ac:dyDescent="0.25">
      <c r="A671" s="2">
        <v>669</v>
      </c>
      <c r="B671" s="3">
        <v>2.1042914595454901E-3</v>
      </c>
      <c r="C671" s="4">
        <v>5291</v>
      </c>
    </row>
    <row r="672" spans="1:3" x14ac:dyDescent="0.25">
      <c r="A672" s="2">
        <v>670</v>
      </c>
      <c r="B672" s="3">
        <v>2.10424116812646E-3</v>
      </c>
      <c r="C672" s="4">
        <v>5292</v>
      </c>
    </row>
    <row r="673" spans="1:3" x14ac:dyDescent="0.25">
      <c r="A673" s="2">
        <v>671</v>
      </c>
      <c r="B673" s="3">
        <v>2.1041913423687198E-3</v>
      </c>
      <c r="C673" s="4">
        <v>5264</v>
      </c>
    </row>
    <row r="674" spans="1:3" x14ac:dyDescent="0.25">
      <c r="A674" s="2">
        <v>672</v>
      </c>
      <c r="B674" s="3">
        <v>2.1041471045464299E-3</v>
      </c>
      <c r="C674" s="4">
        <v>5237</v>
      </c>
    </row>
    <row r="675" spans="1:3" x14ac:dyDescent="0.25">
      <c r="A675" s="2">
        <v>673</v>
      </c>
      <c r="B675" s="3">
        <v>2.1041070576757201E-3</v>
      </c>
      <c r="C675" s="4">
        <v>5244</v>
      </c>
    </row>
    <row r="676" spans="1:3" x14ac:dyDescent="0.25">
      <c r="A676" s="2">
        <v>674</v>
      </c>
      <c r="B676" s="3">
        <v>2.1040518768131698E-3</v>
      </c>
      <c r="C676" s="4">
        <v>5247</v>
      </c>
    </row>
    <row r="677" spans="1:3" x14ac:dyDescent="0.25">
      <c r="A677" s="2">
        <v>675</v>
      </c>
      <c r="B677" s="3">
        <v>2.1040143910795498E-3</v>
      </c>
      <c r="C677" s="4">
        <v>5243</v>
      </c>
    </row>
    <row r="678" spans="1:3" x14ac:dyDescent="0.25">
      <c r="A678" s="2">
        <v>676</v>
      </c>
      <c r="B678" s="3">
        <v>2.10396968759596E-3</v>
      </c>
      <c r="C678" s="4">
        <v>5238</v>
      </c>
    </row>
    <row r="679" spans="1:3" x14ac:dyDescent="0.25">
      <c r="A679" s="2">
        <v>677</v>
      </c>
      <c r="B679" s="3">
        <v>2.1039256826043099E-3</v>
      </c>
      <c r="C679" s="4">
        <v>5238</v>
      </c>
    </row>
    <row r="680" spans="1:3" x14ac:dyDescent="0.25">
      <c r="A680" s="2">
        <v>678</v>
      </c>
      <c r="B680" s="3">
        <v>2.1038830745965199E-3</v>
      </c>
      <c r="C680" s="4">
        <v>5239</v>
      </c>
    </row>
    <row r="681" spans="1:3" x14ac:dyDescent="0.25">
      <c r="A681" s="2">
        <v>679</v>
      </c>
      <c r="B681" s="3">
        <v>2.10384395904839E-3</v>
      </c>
      <c r="C681" s="4">
        <v>5245</v>
      </c>
    </row>
    <row r="682" spans="1:3" x14ac:dyDescent="0.25">
      <c r="A682" s="2">
        <v>680</v>
      </c>
      <c r="B682" s="3">
        <v>2.1038041450083299E-3</v>
      </c>
      <c r="C682" s="4">
        <v>5239</v>
      </c>
    </row>
    <row r="683" spans="1:3" x14ac:dyDescent="0.25">
      <c r="A683" s="2">
        <v>681</v>
      </c>
      <c r="B683" s="3">
        <v>2.1037671249359798E-3</v>
      </c>
      <c r="C683" s="4">
        <v>5244</v>
      </c>
    </row>
    <row r="684" spans="1:3" x14ac:dyDescent="0.25">
      <c r="A684" s="2">
        <v>682</v>
      </c>
      <c r="B684" s="3">
        <v>2.10372870787978E-3</v>
      </c>
      <c r="C684" s="4">
        <v>5242</v>
      </c>
    </row>
    <row r="685" spans="1:3" x14ac:dyDescent="0.25">
      <c r="A685" s="2">
        <v>683</v>
      </c>
      <c r="B685" s="3">
        <v>2.1036870311945698E-3</v>
      </c>
      <c r="C685" s="4">
        <v>5239</v>
      </c>
    </row>
    <row r="686" spans="1:3" x14ac:dyDescent="0.25">
      <c r="A686" s="2">
        <v>684</v>
      </c>
      <c r="B686" s="3">
        <v>2.1036525722593099E-3</v>
      </c>
      <c r="C686" s="4">
        <v>5236</v>
      </c>
    </row>
    <row r="687" spans="1:3" x14ac:dyDescent="0.25">
      <c r="A687" s="2">
        <v>685</v>
      </c>
      <c r="B687" s="3">
        <v>2.1036153193563201E-3</v>
      </c>
      <c r="C687" s="4">
        <v>5239</v>
      </c>
    </row>
    <row r="688" spans="1:3" x14ac:dyDescent="0.25">
      <c r="A688" s="2">
        <v>686</v>
      </c>
      <c r="B688" s="3">
        <v>2.1035873796790799E-3</v>
      </c>
      <c r="C688" s="4">
        <v>5238</v>
      </c>
    </row>
    <row r="689" spans="1:3" x14ac:dyDescent="0.25">
      <c r="A689" s="2">
        <v>687</v>
      </c>
      <c r="B689" s="3">
        <v>2.10355524905026E-3</v>
      </c>
      <c r="C689" s="4">
        <v>5238</v>
      </c>
    </row>
    <row r="690" spans="1:3" x14ac:dyDescent="0.25">
      <c r="A690" s="2">
        <v>688</v>
      </c>
      <c r="B690" s="3">
        <v>2.1035207901150001E-3</v>
      </c>
      <c r="C690" s="4">
        <v>5272</v>
      </c>
    </row>
    <row r="691" spans="1:3" x14ac:dyDescent="0.25">
      <c r="A691" s="2">
        <v>689</v>
      </c>
      <c r="B691" s="3">
        <v>2.1034847013652299E-3</v>
      </c>
      <c r="C691" s="4">
        <v>5291</v>
      </c>
    </row>
    <row r="692" spans="1:3" x14ac:dyDescent="0.25">
      <c r="A692" s="2">
        <v>690</v>
      </c>
      <c r="B692" s="3">
        <v>2.1034551318734902E-3</v>
      </c>
      <c r="C692" s="4">
        <v>5287</v>
      </c>
    </row>
    <row r="693" spans="1:3" x14ac:dyDescent="0.25">
      <c r="A693" s="2">
        <v>691</v>
      </c>
      <c r="B693" s="3">
        <v>2.1034264937043199E-3</v>
      </c>
      <c r="C693" s="4">
        <v>5285</v>
      </c>
    </row>
    <row r="694" spans="1:3" x14ac:dyDescent="0.25">
      <c r="A694" s="2">
        <v>692</v>
      </c>
      <c r="B694" s="3">
        <v>2.1033883094787602E-3</v>
      </c>
      <c r="C694" s="4">
        <v>5262</v>
      </c>
    </row>
    <row r="695" spans="1:3" x14ac:dyDescent="0.25">
      <c r="A695" s="2">
        <v>693</v>
      </c>
      <c r="B695" s="3">
        <v>2.10336502641439E-3</v>
      </c>
      <c r="C695" s="4">
        <v>5258</v>
      </c>
    </row>
    <row r="696" spans="1:3" x14ac:dyDescent="0.25">
      <c r="A696" s="2">
        <v>694</v>
      </c>
      <c r="B696" s="3">
        <v>2.1033261436968998E-3</v>
      </c>
      <c r="C696" s="4">
        <v>5251</v>
      </c>
    </row>
    <row r="697" spans="1:3" x14ac:dyDescent="0.25">
      <c r="A697" s="2">
        <v>695</v>
      </c>
      <c r="B697" s="3">
        <v>2.10330216214061E-3</v>
      </c>
      <c r="C697" s="4">
        <v>5261</v>
      </c>
    </row>
    <row r="698" spans="1:3" x14ac:dyDescent="0.25">
      <c r="A698" s="2">
        <v>696</v>
      </c>
      <c r="B698" s="3">
        <v>2.1032758522778702E-3</v>
      </c>
      <c r="C698" s="4">
        <v>5252</v>
      </c>
    </row>
    <row r="699" spans="1:3" x14ac:dyDescent="0.25">
      <c r="A699" s="2">
        <v>697</v>
      </c>
      <c r="B699" s="3">
        <v>2.1032476797699898E-3</v>
      </c>
      <c r="C699" s="4">
        <v>5266</v>
      </c>
    </row>
    <row r="700" spans="1:3" x14ac:dyDescent="0.25">
      <c r="A700" s="2">
        <v>698</v>
      </c>
      <c r="B700" s="3">
        <v>2.1032195072621098E-3</v>
      </c>
      <c r="C700" s="4">
        <v>5259</v>
      </c>
    </row>
    <row r="701" spans="1:3" x14ac:dyDescent="0.25">
      <c r="A701" s="2">
        <v>699</v>
      </c>
      <c r="B701" s="3">
        <v>2.1031878422945699E-3</v>
      </c>
      <c r="C701" s="4">
        <v>5270</v>
      </c>
    </row>
    <row r="702" spans="1:3" x14ac:dyDescent="0.25">
      <c r="A702" s="2">
        <v>700</v>
      </c>
      <c r="B702" s="3">
        <v>2.10316036827862E-3</v>
      </c>
      <c r="C702" s="4">
        <v>5253</v>
      </c>
    </row>
    <row r="703" spans="1:3" x14ac:dyDescent="0.25">
      <c r="A703" s="2">
        <v>701</v>
      </c>
      <c r="B703" s="3">
        <v>2.1031268406659399E-3</v>
      </c>
      <c r="C703" s="4">
        <v>5261</v>
      </c>
    </row>
    <row r="704" spans="1:3" x14ac:dyDescent="0.25">
      <c r="A704" s="2">
        <v>702</v>
      </c>
      <c r="B704" s="3">
        <v>2.1031040232628601E-3</v>
      </c>
      <c r="C704" s="4">
        <v>5264</v>
      </c>
    </row>
    <row r="705" spans="1:3" x14ac:dyDescent="0.25">
      <c r="A705" s="2">
        <v>703</v>
      </c>
      <c r="B705" s="3">
        <v>2.10307096131146E-3</v>
      </c>
      <c r="C705" s="4">
        <v>5259</v>
      </c>
    </row>
    <row r="706" spans="1:3" x14ac:dyDescent="0.25">
      <c r="A706" s="2">
        <v>704</v>
      </c>
      <c r="B706" s="3">
        <v>2.1030355710536198E-3</v>
      </c>
      <c r="C706" s="4">
        <v>5260</v>
      </c>
    </row>
    <row r="707" spans="1:3" x14ac:dyDescent="0.25">
      <c r="A707" s="2">
        <v>705</v>
      </c>
      <c r="B707" s="3">
        <v>2.10301042534411E-3</v>
      </c>
      <c r="C707" s="4">
        <v>5261</v>
      </c>
    </row>
    <row r="708" spans="1:3" x14ac:dyDescent="0.25">
      <c r="A708" s="2">
        <v>706</v>
      </c>
      <c r="B708" s="3">
        <v>2.1029831841587999E-3</v>
      </c>
      <c r="C708" s="4">
        <v>5258</v>
      </c>
    </row>
    <row r="709" spans="1:3" x14ac:dyDescent="0.25">
      <c r="A709" s="2">
        <v>707</v>
      </c>
      <c r="B709" s="3">
        <v>2.1029484923929002E-3</v>
      </c>
      <c r="C709" s="4">
        <v>5259</v>
      </c>
    </row>
    <row r="710" spans="1:3" x14ac:dyDescent="0.25">
      <c r="A710" s="2">
        <v>708</v>
      </c>
      <c r="B710" s="3">
        <v>2.1029110066592702E-3</v>
      </c>
      <c r="C710" s="4">
        <v>5269</v>
      </c>
    </row>
    <row r="711" spans="1:3" x14ac:dyDescent="0.25">
      <c r="A711" s="2">
        <v>709</v>
      </c>
      <c r="B711" s="3">
        <v>2.10288073867559E-3</v>
      </c>
      <c r="C711" s="4">
        <v>5256</v>
      </c>
    </row>
    <row r="712" spans="1:3" x14ac:dyDescent="0.25">
      <c r="A712" s="2">
        <v>710</v>
      </c>
      <c r="B712" s="3">
        <v>2.1028504706919202E-3</v>
      </c>
      <c r="C712" s="4">
        <v>5259</v>
      </c>
    </row>
    <row r="713" spans="1:3" x14ac:dyDescent="0.25">
      <c r="A713" s="2">
        <v>711</v>
      </c>
      <c r="B713" s="3">
        <v>2.10281391628087E-3</v>
      </c>
      <c r="C713" s="4">
        <v>5261</v>
      </c>
    </row>
    <row r="714" spans="1:3" x14ac:dyDescent="0.25">
      <c r="A714" s="2">
        <v>712</v>
      </c>
      <c r="B714" s="3">
        <v>2.1027866750955599E-3</v>
      </c>
      <c r="C714" s="4">
        <v>5258</v>
      </c>
    </row>
    <row r="715" spans="1:3" x14ac:dyDescent="0.25">
      <c r="A715" s="2">
        <v>713</v>
      </c>
      <c r="B715" s="3">
        <v>2.10274592973292E-3</v>
      </c>
      <c r="C715" s="4">
        <v>5256</v>
      </c>
    </row>
    <row r="716" spans="1:3" x14ac:dyDescent="0.25">
      <c r="A716" s="2">
        <v>714</v>
      </c>
      <c r="B716" s="3">
        <v>2.1027161274105302E-3</v>
      </c>
      <c r="C716" s="4">
        <v>5258</v>
      </c>
    </row>
    <row r="717" spans="1:3" x14ac:dyDescent="0.25">
      <c r="A717" s="2">
        <v>715</v>
      </c>
      <c r="B717" s="3">
        <v>2.1026805043220498E-3</v>
      </c>
      <c r="C717" s="4">
        <v>5258</v>
      </c>
    </row>
    <row r="718" spans="1:3" x14ac:dyDescent="0.25">
      <c r="A718" s="2">
        <v>716</v>
      </c>
      <c r="B718" s="3">
        <v>2.10265419445932E-3</v>
      </c>
      <c r="C718" s="4">
        <v>5259</v>
      </c>
    </row>
    <row r="719" spans="1:3" x14ac:dyDescent="0.25">
      <c r="A719" s="2">
        <v>717</v>
      </c>
      <c r="B719" s="3">
        <v>2.1026097238063799E-3</v>
      </c>
      <c r="C719" s="4">
        <v>5259</v>
      </c>
    </row>
    <row r="720" spans="1:3" x14ac:dyDescent="0.25">
      <c r="A720" s="2">
        <v>718</v>
      </c>
      <c r="B720" s="3">
        <v>2.10257177241147E-3</v>
      </c>
      <c r="C720" s="4">
        <v>5260</v>
      </c>
    </row>
    <row r="721" spans="1:3" x14ac:dyDescent="0.25">
      <c r="A721" s="2">
        <v>719</v>
      </c>
      <c r="B721" s="3">
        <v>2.10253545083106E-3</v>
      </c>
      <c r="C721" s="4">
        <v>5257</v>
      </c>
    </row>
    <row r="722" spans="1:3" x14ac:dyDescent="0.25">
      <c r="A722" s="2">
        <v>720</v>
      </c>
      <c r="B722" s="3">
        <v>2.1024898160248999E-3</v>
      </c>
      <c r="C722" s="4">
        <v>5259</v>
      </c>
    </row>
    <row r="723" spans="1:3" x14ac:dyDescent="0.25">
      <c r="A723" s="2">
        <v>721</v>
      </c>
      <c r="B723" s="3">
        <v>2.1024511661380499E-3</v>
      </c>
      <c r="C723" s="4">
        <v>5259</v>
      </c>
    </row>
    <row r="724" spans="1:3" x14ac:dyDescent="0.25">
      <c r="A724" s="2">
        <v>722</v>
      </c>
      <c r="B724" s="3">
        <v>2.10241042077541E-3</v>
      </c>
      <c r="C724" s="4">
        <v>5280</v>
      </c>
    </row>
    <row r="725" spans="1:3" x14ac:dyDescent="0.25">
      <c r="A725" s="2">
        <v>723</v>
      </c>
      <c r="B725" s="3">
        <v>2.10237689316273E-3</v>
      </c>
      <c r="C725" s="4">
        <v>5268</v>
      </c>
    </row>
    <row r="726" spans="1:3" x14ac:dyDescent="0.25">
      <c r="A726" s="2">
        <v>724</v>
      </c>
      <c r="B726" s="3">
        <v>2.1023263689130501E-3</v>
      </c>
      <c r="C726" s="4">
        <v>5260</v>
      </c>
    </row>
    <row r="727" spans="1:3" x14ac:dyDescent="0.25">
      <c r="A727" s="2">
        <v>725</v>
      </c>
      <c r="B727" s="3">
        <v>2.1022919099777898E-3</v>
      </c>
      <c r="C727" s="4">
        <v>5259</v>
      </c>
    </row>
    <row r="728" spans="1:3" x14ac:dyDescent="0.25">
      <c r="A728" s="2">
        <v>726</v>
      </c>
      <c r="B728" s="3">
        <v>2.1022509317845102E-3</v>
      </c>
      <c r="C728" s="4">
        <v>5266</v>
      </c>
    </row>
    <row r="729" spans="1:3" x14ac:dyDescent="0.25">
      <c r="A729" s="2">
        <v>727</v>
      </c>
      <c r="B729" s="3">
        <v>2.1022015716880599E-3</v>
      </c>
      <c r="C729" s="4">
        <v>5261</v>
      </c>
    </row>
    <row r="730" spans="1:3" x14ac:dyDescent="0.25">
      <c r="A730" s="2">
        <v>728</v>
      </c>
      <c r="B730" s="3">
        <v>2.1021601278334899E-3</v>
      </c>
      <c r="C730" s="4">
        <v>5266</v>
      </c>
    </row>
    <row r="731" spans="1:3" x14ac:dyDescent="0.25">
      <c r="A731" s="2">
        <v>729</v>
      </c>
      <c r="B731" s="3">
        <v>2.1021161228418398E-3</v>
      </c>
      <c r="C731" s="4">
        <v>5267</v>
      </c>
    </row>
    <row r="732" spans="1:3" x14ac:dyDescent="0.25">
      <c r="A732" s="2">
        <v>730</v>
      </c>
      <c r="B732" s="3">
        <v>2.1020665299147398E-3</v>
      </c>
      <c r="C732" s="4">
        <v>5268</v>
      </c>
    </row>
    <row r="733" spans="1:3" x14ac:dyDescent="0.25">
      <c r="A733" s="2">
        <v>731</v>
      </c>
      <c r="B733" s="3">
        <v>2.1020236890763001E-3</v>
      </c>
      <c r="C733" s="4">
        <v>5267</v>
      </c>
    </row>
    <row r="734" spans="1:3" x14ac:dyDescent="0.25">
      <c r="A734" s="2">
        <v>732</v>
      </c>
      <c r="B734" s="3">
        <v>2.1019827108830201E-3</v>
      </c>
      <c r="C734" s="4">
        <v>5259</v>
      </c>
    </row>
    <row r="735" spans="1:3" x14ac:dyDescent="0.25">
      <c r="A735" s="2">
        <v>733</v>
      </c>
      <c r="B735" s="3">
        <v>2.1019368432462198E-3</v>
      </c>
      <c r="C735" s="4">
        <v>5257</v>
      </c>
    </row>
    <row r="736" spans="1:3" x14ac:dyDescent="0.25">
      <c r="A736" s="2">
        <v>734</v>
      </c>
      <c r="B736" s="3">
        <v>2.10188631899655E-3</v>
      </c>
      <c r="C736" s="4">
        <v>5262</v>
      </c>
    </row>
    <row r="737" spans="1:3" x14ac:dyDescent="0.25">
      <c r="A737" s="2">
        <v>735</v>
      </c>
      <c r="B737" s="3">
        <v>2.1018469706177698E-3</v>
      </c>
      <c r="C737" s="4">
        <v>5259</v>
      </c>
    </row>
    <row r="738" spans="1:3" x14ac:dyDescent="0.25">
      <c r="A738" s="2">
        <v>736</v>
      </c>
      <c r="B738" s="3">
        <v>2.1018048282712698E-3</v>
      </c>
      <c r="C738" s="4">
        <v>5265</v>
      </c>
    </row>
    <row r="739" spans="1:3" x14ac:dyDescent="0.25">
      <c r="A739" s="2">
        <v>737</v>
      </c>
      <c r="B739" s="3">
        <v>2.1017594262957599E-3</v>
      </c>
      <c r="C739" s="4">
        <v>5258</v>
      </c>
    </row>
    <row r="740" spans="1:3" x14ac:dyDescent="0.25">
      <c r="A740" s="2">
        <v>738</v>
      </c>
      <c r="B740" s="3">
        <v>2.10170424543321E-3</v>
      </c>
      <c r="C740" s="4">
        <v>5259</v>
      </c>
    </row>
    <row r="741" spans="1:3" x14ac:dyDescent="0.25">
      <c r="A741" s="2">
        <v>739</v>
      </c>
      <c r="B741" s="3">
        <v>2.1016686223447301E-3</v>
      </c>
      <c r="C741" s="4">
        <v>5259</v>
      </c>
    </row>
    <row r="742" spans="1:3" x14ac:dyDescent="0.25">
      <c r="A742" s="2">
        <v>740</v>
      </c>
      <c r="B742" s="3">
        <v>2.1016129758208999E-3</v>
      </c>
      <c r="C742" s="4">
        <v>5258</v>
      </c>
    </row>
    <row r="743" spans="1:3" x14ac:dyDescent="0.25">
      <c r="A743" s="2">
        <v>741</v>
      </c>
      <c r="B743" s="3">
        <v>2.1015645470470199E-3</v>
      </c>
      <c r="C743" s="4">
        <v>5292</v>
      </c>
    </row>
    <row r="744" spans="1:3" x14ac:dyDescent="0.25">
      <c r="A744" s="2">
        <v>742</v>
      </c>
      <c r="B744" s="3">
        <v>2.10153008811176E-3</v>
      </c>
      <c r="C744" s="4">
        <v>5286</v>
      </c>
    </row>
    <row r="745" spans="1:3" x14ac:dyDescent="0.25">
      <c r="A745" s="2">
        <v>743</v>
      </c>
      <c r="B745" s="3">
        <v>2.10148398764431E-3</v>
      </c>
      <c r="C745" s="4">
        <v>5286</v>
      </c>
    </row>
    <row r="746" spans="1:3" x14ac:dyDescent="0.25">
      <c r="A746" s="2">
        <v>744</v>
      </c>
      <c r="B746" s="3">
        <v>2.1014313679188499E-3</v>
      </c>
      <c r="C746" s="4">
        <v>5290</v>
      </c>
    </row>
    <row r="747" spans="1:3" x14ac:dyDescent="0.25">
      <c r="A747" s="2">
        <v>745</v>
      </c>
      <c r="B747" s="3">
        <v>2.1014001686125998E-3</v>
      </c>
      <c r="C747" s="4">
        <v>5286</v>
      </c>
    </row>
    <row r="748" spans="1:3" x14ac:dyDescent="0.25">
      <c r="A748" s="2">
        <v>746</v>
      </c>
      <c r="B748" s="3">
        <v>2.10134335793555E-3</v>
      </c>
      <c r="C748" s="4">
        <v>5292</v>
      </c>
    </row>
    <row r="749" spans="1:3" x14ac:dyDescent="0.25">
      <c r="A749" s="2">
        <v>747</v>
      </c>
      <c r="B749" s="3">
        <v>2.1013054065406301E-3</v>
      </c>
      <c r="C749" s="4">
        <v>5254</v>
      </c>
    </row>
    <row r="750" spans="1:3" x14ac:dyDescent="0.25">
      <c r="A750" s="2">
        <v>748</v>
      </c>
      <c r="B750" s="3">
        <v>2.1012532524764499E-3</v>
      </c>
      <c r="C750" s="4">
        <v>5255</v>
      </c>
    </row>
    <row r="751" spans="1:3" x14ac:dyDescent="0.25">
      <c r="A751" s="2">
        <v>749</v>
      </c>
      <c r="B751" s="3">
        <v>2.1012139040976802E-3</v>
      </c>
      <c r="C751" s="4">
        <v>5255</v>
      </c>
    </row>
    <row r="752" spans="1:3" x14ac:dyDescent="0.25">
      <c r="A752" s="2">
        <v>750</v>
      </c>
      <c r="B752" s="3">
        <v>2.1011668723076599E-3</v>
      </c>
      <c r="C752" s="4">
        <v>5252</v>
      </c>
    </row>
    <row r="753" spans="1:3" x14ac:dyDescent="0.25">
      <c r="A753" s="2">
        <v>751</v>
      </c>
      <c r="B753" s="3">
        <v>2.1011261269450201E-3</v>
      </c>
      <c r="C753" s="4">
        <v>5255</v>
      </c>
    </row>
    <row r="754" spans="1:3" x14ac:dyDescent="0.25">
      <c r="A754" s="2">
        <v>752</v>
      </c>
      <c r="B754" s="3">
        <v>2.1010821219533699E-3</v>
      </c>
      <c r="C754" s="4">
        <v>5251</v>
      </c>
    </row>
    <row r="755" spans="1:3" x14ac:dyDescent="0.25">
      <c r="A755" s="2">
        <v>753</v>
      </c>
      <c r="B755" s="3">
        <v>2.1010416094213698E-3</v>
      </c>
      <c r="C755" s="4">
        <v>5260</v>
      </c>
    </row>
    <row r="756" spans="1:3" x14ac:dyDescent="0.25">
      <c r="A756" s="2">
        <v>754</v>
      </c>
      <c r="B756" s="3">
        <v>2.1009913180023401E-3</v>
      </c>
      <c r="C756" s="4">
        <v>5252</v>
      </c>
    </row>
    <row r="757" spans="1:3" x14ac:dyDescent="0.25">
      <c r="A757" s="2">
        <v>755</v>
      </c>
      <c r="B757" s="3">
        <v>2.1009598858654499E-3</v>
      </c>
      <c r="C757" s="4">
        <v>5259</v>
      </c>
    </row>
    <row r="758" spans="1:3" x14ac:dyDescent="0.25">
      <c r="A758" s="2">
        <v>756</v>
      </c>
      <c r="B758" s="3">
        <v>2.1009175106883001E-3</v>
      </c>
      <c r="C758" s="4">
        <v>5265</v>
      </c>
    </row>
    <row r="759" spans="1:3" x14ac:dyDescent="0.25">
      <c r="A759" s="2">
        <v>757</v>
      </c>
      <c r="B759" s="3">
        <v>2.1008749026805201E-3</v>
      </c>
      <c r="C759" s="4">
        <v>5256</v>
      </c>
    </row>
    <row r="760" spans="1:3" x14ac:dyDescent="0.25">
      <c r="A760" s="2">
        <v>758</v>
      </c>
      <c r="B760" s="3">
        <v>2.1008339244872301E-3</v>
      </c>
      <c r="C760" s="4">
        <v>5260</v>
      </c>
    </row>
    <row r="761" spans="1:3" x14ac:dyDescent="0.25">
      <c r="A761" s="2">
        <v>759</v>
      </c>
      <c r="B761" s="3">
        <v>2.1007996983826199E-3</v>
      </c>
      <c r="C761" s="4">
        <v>5256</v>
      </c>
    </row>
    <row r="762" spans="1:3" x14ac:dyDescent="0.25">
      <c r="A762" s="2">
        <v>760</v>
      </c>
      <c r="B762" s="3">
        <v>2.1007575560361099E-3</v>
      </c>
      <c r="C762" s="4">
        <v>5255</v>
      </c>
    </row>
    <row r="763" spans="1:3" x14ac:dyDescent="0.25">
      <c r="A763" s="2">
        <v>761</v>
      </c>
      <c r="B763" s="3">
        <v>2.1007296163588801E-3</v>
      </c>
      <c r="C763" s="4">
        <v>5259</v>
      </c>
    </row>
    <row r="764" spans="1:3" x14ac:dyDescent="0.25">
      <c r="A764" s="2">
        <v>762</v>
      </c>
      <c r="B764" s="3">
        <v>2.10069259628654E-3</v>
      </c>
      <c r="C764" s="4">
        <v>5260</v>
      </c>
    </row>
    <row r="765" spans="1:3" x14ac:dyDescent="0.25">
      <c r="A765" s="2">
        <v>763</v>
      </c>
      <c r="B765" s="3">
        <v>2.1006437018513701E-3</v>
      </c>
      <c r="C765" s="4">
        <v>5260</v>
      </c>
    </row>
    <row r="766" spans="1:3" x14ac:dyDescent="0.25">
      <c r="A766" s="2">
        <v>764</v>
      </c>
      <c r="B766" s="3">
        <v>2.1006132010370502E-3</v>
      </c>
      <c r="C766" s="4">
        <v>5262</v>
      </c>
    </row>
    <row r="767" spans="1:3" x14ac:dyDescent="0.25">
      <c r="A767" s="2">
        <v>765</v>
      </c>
      <c r="B767" s="3">
        <v>2.1005827002227302E-3</v>
      </c>
      <c r="C767" s="4">
        <v>5260</v>
      </c>
    </row>
    <row r="768" spans="1:3" x14ac:dyDescent="0.25">
      <c r="A768" s="2">
        <v>766</v>
      </c>
      <c r="B768" s="3">
        <v>2.1005517337471199E-3</v>
      </c>
      <c r="C768" s="4">
        <v>5262</v>
      </c>
    </row>
    <row r="769" spans="1:3" x14ac:dyDescent="0.25">
      <c r="A769" s="2">
        <v>767</v>
      </c>
      <c r="B769" s="3">
        <v>2.1005140151828501E-3</v>
      </c>
      <c r="C769" s="4">
        <v>5255</v>
      </c>
    </row>
    <row r="770" spans="1:3" x14ac:dyDescent="0.25">
      <c r="A770" s="2">
        <v>768</v>
      </c>
      <c r="B770" s="3">
        <v>2.1004772279411602E-3</v>
      </c>
      <c r="C770" s="4">
        <v>5251</v>
      </c>
    </row>
    <row r="771" spans="1:3" x14ac:dyDescent="0.25">
      <c r="A771" s="2">
        <v>769</v>
      </c>
      <c r="B771" s="3">
        <v>2.1004474256187699E-3</v>
      </c>
      <c r="C771" s="4">
        <v>5260</v>
      </c>
    </row>
    <row r="772" spans="1:3" x14ac:dyDescent="0.25">
      <c r="A772" s="2">
        <v>770</v>
      </c>
      <c r="B772" s="3">
        <v>2.1004183217883101E-3</v>
      </c>
      <c r="C772" s="4">
        <v>5256</v>
      </c>
    </row>
    <row r="773" spans="1:3" x14ac:dyDescent="0.25">
      <c r="A773" s="2">
        <v>771</v>
      </c>
      <c r="B773" s="3">
        <v>2.1003924775868702E-3</v>
      </c>
      <c r="C773" s="4">
        <v>5265</v>
      </c>
    </row>
    <row r="774" spans="1:3" x14ac:dyDescent="0.25">
      <c r="A774" s="2">
        <v>772</v>
      </c>
      <c r="B774" s="3">
        <v>2.1003617439419001E-3</v>
      </c>
      <c r="C774" s="4">
        <v>5260</v>
      </c>
    </row>
    <row r="775" spans="1:3" x14ac:dyDescent="0.25">
      <c r="A775" s="2">
        <v>773</v>
      </c>
      <c r="B775" s="3">
        <v>2.1003272850066402E-3</v>
      </c>
      <c r="C775" s="4">
        <v>5293</v>
      </c>
    </row>
    <row r="776" spans="1:3" x14ac:dyDescent="0.25">
      <c r="A776" s="2">
        <v>774</v>
      </c>
      <c r="B776" s="3">
        <v>2.1002949215471701E-3</v>
      </c>
      <c r="C776" s="4">
        <v>5290</v>
      </c>
    </row>
    <row r="777" spans="1:3" x14ac:dyDescent="0.25">
      <c r="A777" s="2">
        <v>775</v>
      </c>
      <c r="B777" s="3">
        <v>2.1002695430070201E-3</v>
      </c>
      <c r="C777" s="4">
        <v>5290</v>
      </c>
    </row>
    <row r="778" spans="1:3" x14ac:dyDescent="0.25">
      <c r="A778" s="2">
        <v>776</v>
      </c>
      <c r="B778" s="3">
        <v>2.1002416033297799E-3</v>
      </c>
      <c r="C778" s="4">
        <v>5285</v>
      </c>
    </row>
    <row r="779" spans="1:3" x14ac:dyDescent="0.25">
      <c r="A779" s="2">
        <v>777</v>
      </c>
      <c r="B779" s="3">
        <v>2.10022041574121E-3</v>
      </c>
      <c r="C779" s="4">
        <v>5261</v>
      </c>
    </row>
    <row r="780" spans="1:3" x14ac:dyDescent="0.25">
      <c r="A780" s="2">
        <v>778</v>
      </c>
      <c r="B780" s="3">
        <v>2.1001889836043102E-3</v>
      </c>
      <c r="C780" s="4">
        <v>5239</v>
      </c>
    </row>
    <row r="781" spans="1:3" x14ac:dyDescent="0.25">
      <c r="A781" s="2">
        <v>779</v>
      </c>
      <c r="B781" s="3">
        <v>2.1001615095883599E-3</v>
      </c>
      <c r="C781" s="4">
        <v>5246</v>
      </c>
    </row>
    <row r="782" spans="1:3" x14ac:dyDescent="0.25">
      <c r="A782" s="2">
        <v>780</v>
      </c>
      <c r="B782" s="3">
        <v>2.1001372952014199E-3</v>
      </c>
      <c r="C782" s="4">
        <v>5251</v>
      </c>
    </row>
    <row r="783" spans="1:3" x14ac:dyDescent="0.25">
      <c r="A783" s="2">
        <v>781</v>
      </c>
      <c r="B783" s="3">
        <v>2.1001135464757698E-3</v>
      </c>
      <c r="C783" s="4">
        <v>5248</v>
      </c>
    </row>
    <row r="784" spans="1:3" x14ac:dyDescent="0.25">
      <c r="A784" s="2">
        <v>782</v>
      </c>
      <c r="B784" s="3">
        <v>2.1000893320888298E-3</v>
      </c>
      <c r="C784" s="4">
        <v>5267</v>
      </c>
    </row>
    <row r="785" spans="1:3" x14ac:dyDescent="0.25">
      <c r="A785" s="2">
        <v>783</v>
      </c>
      <c r="B785" s="3">
        <v>2.1000646520405999E-3</v>
      </c>
      <c r="C785" s="4">
        <v>5287</v>
      </c>
    </row>
    <row r="786" spans="1:3" x14ac:dyDescent="0.25">
      <c r="A786" s="2">
        <v>784</v>
      </c>
      <c r="B786" s="3">
        <v>2.1000381093472199E-3</v>
      </c>
      <c r="C786" s="4">
        <v>5290</v>
      </c>
    </row>
    <row r="787" spans="1:3" x14ac:dyDescent="0.25">
      <c r="A787" s="2">
        <v>785</v>
      </c>
      <c r="B787" s="3">
        <v>2.1000087726861199E-3</v>
      </c>
      <c r="C787" s="4">
        <v>5292</v>
      </c>
    </row>
    <row r="788" spans="1:3" x14ac:dyDescent="0.25">
      <c r="A788" s="2">
        <v>786</v>
      </c>
      <c r="B788" s="3">
        <v>2.0999994594603799E-3</v>
      </c>
      <c r="C788" s="4">
        <v>5268</v>
      </c>
    </row>
    <row r="789" spans="1:3" x14ac:dyDescent="0.25">
      <c r="A789" s="2">
        <v>787</v>
      </c>
      <c r="B789" s="3">
        <v>2.09996965713799E-3</v>
      </c>
      <c r="C789" s="4">
        <v>5259</v>
      </c>
    </row>
    <row r="790" spans="1:3" x14ac:dyDescent="0.25">
      <c r="A790" s="2">
        <v>788</v>
      </c>
      <c r="B790" s="3">
        <v>2.0999449770897601E-3</v>
      </c>
      <c r="C790" s="4">
        <v>5253</v>
      </c>
    </row>
    <row r="791" spans="1:3" x14ac:dyDescent="0.25">
      <c r="A791" s="2">
        <v>789</v>
      </c>
      <c r="B791" s="3">
        <v>2.09992937743664E-3</v>
      </c>
      <c r="C791" s="4">
        <v>5263</v>
      </c>
    </row>
    <row r="792" spans="1:3" x14ac:dyDescent="0.25">
      <c r="A792" s="2">
        <v>790</v>
      </c>
      <c r="B792" s="3">
        <v>2.09990283474326E-3</v>
      </c>
      <c r="C792" s="4">
        <v>5255</v>
      </c>
    </row>
    <row r="793" spans="1:3" x14ac:dyDescent="0.25">
      <c r="A793" s="2">
        <v>791</v>
      </c>
      <c r="B793" s="3">
        <v>2.0998844411224101E-3</v>
      </c>
      <c r="C793" s="4">
        <v>5269</v>
      </c>
    </row>
    <row r="794" spans="1:3" x14ac:dyDescent="0.25">
      <c r="A794" s="2">
        <v>792</v>
      </c>
      <c r="B794" s="3">
        <v>2.0998639520257698E-3</v>
      </c>
      <c r="C794" s="4">
        <v>5267</v>
      </c>
    </row>
    <row r="795" spans="1:3" x14ac:dyDescent="0.25">
      <c r="A795" s="2">
        <v>793</v>
      </c>
      <c r="B795" s="3">
        <v>2.0998416002839799E-3</v>
      </c>
      <c r="C795" s="4">
        <v>5265</v>
      </c>
    </row>
    <row r="796" spans="1:3" x14ac:dyDescent="0.25">
      <c r="A796" s="2">
        <v>794</v>
      </c>
      <c r="B796" s="3">
        <v>2.0998152904212501E-3</v>
      </c>
      <c r="C796" s="4">
        <v>5265</v>
      </c>
    </row>
    <row r="797" spans="1:3" x14ac:dyDescent="0.25">
      <c r="A797" s="2">
        <v>795</v>
      </c>
      <c r="B797" s="3">
        <v>2.0997945684939601E-3</v>
      </c>
      <c r="C797" s="4">
        <v>5260</v>
      </c>
    </row>
    <row r="798" spans="1:3" x14ac:dyDescent="0.25">
      <c r="A798" s="2">
        <v>796</v>
      </c>
      <c r="B798" s="3">
        <v>2.0997754763811801E-3</v>
      </c>
      <c r="C798" s="4">
        <v>5269</v>
      </c>
    </row>
    <row r="799" spans="1:3" x14ac:dyDescent="0.25">
      <c r="A799" s="2">
        <v>797</v>
      </c>
      <c r="B799" s="3">
        <v>2.0997526589780998E-3</v>
      </c>
      <c r="C799" s="4">
        <v>5269</v>
      </c>
    </row>
    <row r="800" spans="1:3" x14ac:dyDescent="0.25">
      <c r="A800" s="2">
        <v>798</v>
      </c>
      <c r="B800" s="3">
        <v>2.0997284445911598E-3</v>
      </c>
      <c r="C800" s="4">
        <v>5269</v>
      </c>
    </row>
    <row r="801" spans="1:3" x14ac:dyDescent="0.25">
      <c r="A801" s="2">
        <v>799</v>
      </c>
      <c r="B801" s="3">
        <v>2.0997070241719502E-3</v>
      </c>
      <c r="C801" s="4">
        <v>5267</v>
      </c>
    </row>
    <row r="802" spans="1:3" x14ac:dyDescent="0.25">
      <c r="A802" s="2">
        <v>800</v>
      </c>
      <c r="B802" s="3">
        <v>2.0996944513171898E-3</v>
      </c>
      <c r="C802" s="4">
        <v>5268</v>
      </c>
    </row>
    <row r="803" spans="1:3" x14ac:dyDescent="0.25">
      <c r="A803" s="2">
        <v>801</v>
      </c>
      <c r="B803" s="3">
        <v>2.0996725652366898E-3</v>
      </c>
      <c r="C803" s="4">
        <v>5265</v>
      </c>
    </row>
    <row r="804" spans="1:3" x14ac:dyDescent="0.25">
      <c r="A804" s="2">
        <v>802</v>
      </c>
      <c r="B804" s="3">
        <v>2.0996490493416799E-3</v>
      </c>
      <c r="C804" s="4">
        <v>5274</v>
      </c>
    </row>
    <row r="805" spans="1:3" x14ac:dyDescent="0.25">
      <c r="A805" s="2">
        <v>803</v>
      </c>
      <c r="B805" s="3">
        <v>2.0996287930756799E-3</v>
      </c>
      <c r="C805" s="4">
        <v>5265</v>
      </c>
    </row>
    <row r="806" spans="1:3" x14ac:dyDescent="0.25">
      <c r="A806" s="2">
        <v>804</v>
      </c>
      <c r="B806" s="3">
        <v>2.09960364736617E-3</v>
      </c>
      <c r="C806" s="4">
        <v>5269</v>
      </c>
    </row>
    <row r="807" spans="1:3" x14ac:dyDescent="0.25">
      <c r="A807" s="2">
        <v>805</v>
      </c>
      <c r="B807" s="3">
        <v>2.09958059713244E-3</v>
      </c>
      <c r="C807" s="4">
        <v>5266</v>
      </c>
    </row>
    <row r="808" spans="1:3" x14ac:dyDescent="0.25">
      <c r="A808" s="2">
        <v>806</v>
      </c>
      <c r="B808" s="3">
        <v>2.09956499747932E-3</v>
      </c>
      <c r="C808" s="4">
        <v>5268</v>
      </c>
    </row>
    <row r="809" spans="1:3" x14ac:dyDescent="0.25">
      <c r="A809" s="2">
        <v>807</v>
      </c>
      <c r="B809" s="3">
        <v>2.09954311139882E-3</v>
      </c>
      <c r="C809" s="4">
        <v>5269</v>
      </c>
    </row>
    <row r="810" spans="1:3" x14ac:dyDescent="0.25">
      <c r="A810" s="2">
        <v>808</v>
      </c>
      <c r="B810" s="3">
        <v>2.099514240399E-3</v>
      </c>
      <c r="C810" s="4">
        <v>5269</v>
      </c>
    </row>
    <row r="811" spans="1:3" x14ac:dyDescent="0.25">
      <c r="A811" s="2">
        <v>809</v>
      </c>
      <c r="B811" s="3">
        <v>2.0994956139475099E-3</v>
      </c>
      <c r="C811" s="4">
        <v>5269</v>
      </c>
    </row>
    <row r="812" spans="1:3" x14ac:dyDescent="0.25">
      <c r="A812" s="2">
        <v>810</v>
      </c>
      <c r="B812" s="3">
        <v>2.0994830410927499E-3</v>
      </c>
      <c r="C812" s="4">
        <v>5266</v>
      </c>
    </row>
    <row r="813" spans="1:3" x14ac:dyDescent="0.25">
      <c r="A813" s="2">
        <v>811</v>
      </c>
      <c r="B813" s="3">
        <v>2.0994611550122499E-3</v>
      </c>
      <c r="C813" s="4">
        <v>5270</v>
      </c>
    </row>
    <row r="814" spans="1:3" x14ac:dyDescent="0.25">
      <c r="A814" s="2">
        <v>812</v>
      </c>
      <c r="B814" s="3">
        <v>2.0994322840124399E-3</v>
      </c>
      <c r="C814" s="4">
        <v>5270</v>
      </c>
    </row>
    <row r="815" spans="1:3" x14ac:dyDescent="0.25">
      <c r="A815" s="2">
        <v>813</v>
      </c>
      <c r="B815" s="3">
        <v>2.0994096994399998E-3</v>
      </c>
      <c r="C815" s="4">
        <v>5260</v>
      </c>
    </row>
    <row r="816" spans="1:3" x14ac:dyDescent="0.25">
      <c r="A816" s="2">
        <v>814</v>
      </c>
      <c r="B816" s="3">
        <v>2.09938804619014E-3</v>
      </c>
      <c r="C816" s="4">
        <v>5267</v>
      </c>
    </row>
    <row r="817" spans="1:3" x14ac:dyDescent="0.25">
      <c r="A817" s="2">
        <v>815</v>
      </c>
      <c r="B817" s="3">
        <v>2.0993640646338502E-3</v>
      </c>
      <c r="C817" s="4">
        <v>5268</v>
      </c>
    </row>
    <row r="818" spans="1:3" x14ac:dyDescent="0.25">
      <c r="A818" s="2">
        <v>816</v>
      </c>
      <c r="B818" s="3">
        <v>2.0993424113839899E-3</v>
      </c>
      <c r="C818" s="4">
        <v>5267</v>
      </c>
    </row>
    <row r="819" spans="1:3" x14ac:dyDescent="0.25">
      <c r="A819" s="2">
        <v>817</v>
      </c>
      <c r="B819" s="3">
        <v>2.0993137732148201E-3</v>
      </c>
      <c r="C819" s="4">
        <v>5270</v>
      </c>
    </row>
    <row r="820" spans="1:3" x14ac:dyDescent="0.25">
      <c r="A820" s="2">
        <v>818</v>
      </c>
      <c r="B820" s="3">
        <v>2.0992930512875301E-3</v>
      </c>
      <c r="C820" s="4">
        <v>5271</v>
      </c>
    </row>
    <row r="821" spans="1:3" x14ac:dyDescent="0.25">
      <c r="A821" s="2">
        <v>819</v>
      </c>
      <c r="B821" s="3">
        <v>2.0992706995457402E-3</v>
      </c>
      <c r="C821" s="4">
        <v>5264</v>
      </c>
    </row>
    <row r="822" spans="1:3" x14ac:dyDescent="0.25">
      <c r="A822" s="2">
        <v>820</v>
      </c>
      <c r="B822" s="3">
        <v>2.09924741648138E-3</v>
      </c>
      <c r="C822" s="4">
        <v>5263</v>
      </c>
    </row>
    <row r="823" spans="1:3" x14ac:dyDescent="0.25">
      <c r="A823" s="2">
        <v>821</v>
      </c>
      <c r="B823" s="3">
        <v>2.09922366775572E-3</v>
      </c>
      <c r="C823" s="4">
        <v>5259</v>
      </c>
    </row>
    <row r="824" spans="1:3" x14ac:dyDescent="0.25">
      <c r="A824" s="2">
        <v>822</v>
      </c>
      <c r="B824" s="3">
        <v>2.0991947967559099E-3</v>
      </c>
      <c r="C824" s="4">
        <v>5269</v>
      </c>
    </row>
    <row r="825" spans="1:3" x14ac:dyDescent="0.25">
      <c r="A825" s="2">
        <v>823</v>
      </c>
      <c r="B825" s="3">
        <v>2.0991766359657001E-3</v>
      </c>
      <c r="C825" s="4">
        <v>5267</v>
      </c>
    </row>
    <row r="826" spans="1:3" x14ac:dyDescent="0.25">
      <c r="A826" s="2">
        <v>824</v>
      </c>
      <c r="B826" s="3">
        <v>2.0991519559174802E-3</v>
      </c>
      <c r="C826" s="4">
        <v>5270</v>
      </c>
    </row>
    <row r="827" spans="1:3" x14ac:dyDescent="0.25">
      <c r="A827" s="2">
        <v>825</v>
      </c>
      <c r="B827" s="3">
        <v>2.0991233177483099E-3</v>
      </c>
      <c r="C827" s="4">
        <v>5265</v>
      </c>
    </row>
    <row r="828" spans="1:3" x14ac:dyDescent="0.25">
      <c r="A828" s="2">
        <v>826</v>
      </c>
      <c r="B828" s="3">
        <v>2.0991072524339E-3</v>
      </c>
      <c r="C828" s="4">
        <v>5276</v>
      </c>
    </row>
    <row r="829" spans="1:3" x14ac:dyDescent="0.25">
      <c r="A829" s="2">
        <v>827</v>
      </c>
      <c r="B829" s="3">
        <v>2.0990788470953699E-3</v>
      </c>
      <c r="C829" s="4">
        <v>5270</v>
      </c>
    </row>
    <row r="830" spans="1:3" x14ac:dyDescent="0.25">
      <c r="A830" s="2">
        <v>828</v>
      </c>
      <c r="B830" s="3">
        <v>2.0990504417568402E-3</v>
      </c>
      <c r="C830" s="4">
        <v>5272</v>
      </c>
    </row>
    <row r="831" spans="1:3" x14ac:dyDescent="0.25">
      <c r="A831" s="2">
        <v>829</v>
      </c>
      <c r="B831" s="3">
        <v>2.0990285556763402E-3</v>
      </c>
      <c r="C831" s="4">
        <v>5280</v>
      </c>
    </row>
    <row r="832" spans="1:3" x14ac:dyDescent="0.25">
      <c r="A832" s="2">
        <v>830</v>
      </c>
      <c r="B832" s="3">
        <v>2.0990094635635601E-3</v>
      </c>
      <c r="C832" s="4">
        <v>5267</v>
      </c>
    </row>
    <row r="833" spans="1:3" x14ac:dyDescent="0.25">
      <c r="A833" s="2">
        <v>831</v>
      </c>
      <c r="B833" s="3">
        <v>2.0989864133298401E-3</v>
      </c>
      <c r="C833" s="4">
        <v>5272</v>
      </c>
    </row>
    <row r="834" spans="1:3" x14ac:dyDescent="0.25">
      <c r="A834" s="2">
        <v>832</v>
      </c>
      <c r="B834" s="3">
        <v>2.0989577751606698E-3</v>
      </c>
      <c r="C834" s="4">
        <v>5267</v>
      </c>
    </row>
    <row r="835" spans="1:3" x14ac:dyDescent="0.25">
      <c r="A835" s="2">
        <v>833</v>
      </c>
      <c r="B835" s="3">
        <v>2.0989289041608598E-3</v>
      </c>
      <c r="C835" s="4">
        <v>5272</v>
      </c>
    </row>
    <row r="836" spans="1:3" x14ac:dyDescent="0.25">
      <c r="A836" s="2">
        <v>834</v>
      </c>
      <c r="B836" s="3">
        <v>2.09890375845134E-3</v>
      </c>
      <c r="C836" s="4">
        <v>5270</v>
      </c>
    </row>
    <row r="837" spans="1:3" x14ac:dyDescent="0.25">
      <c r="A837" s="2">
        <v>835</v>
      </c>
      <c r="B837" s="3">
        <v>2.09887675009668E-3</v>
      </c>
      <c r="C837" s="4">
        <v>5267</v>
      </c>
    </row>
    <row r="838" spans="1:3" x14ac:dyDescent="0.25">
      <c r="A838" s="2">
        <v>836</v>
      </c>
      <c r="B838" s="3">
        <v>2.0988576579839E-3</v>
      </c>
      <c r="C838" s="4">
        <v>5270</v>
      </c>
    </row>
    <row r="839" spans="1:3" x14ac:dyDescent="0.25">
      <c r="A839" s="2">
        <v>837</v>
      </c>
      <c r="B839" s="3">
        <v>2.09883227944374E-3</v>
      </c>
      <c r="C839" s="4">
        <v>5270</v>
      </c>
    </row>
    <row r="840" spans="1:3" x14ac:dyDescent="0.25">
      <c r="A840" s="2">
        <v>838</v>
      </c>
      <c r="B840" s="3">
        <v>2.0988071337342301E-3</v>
      </c>
      <c r="C840" s="4">
        <v>5269</v>
      </c>
    </row>
    <row r="841" spans="1:3" x14ac:dyDescent="0.25">
      <c r="A841" s="2">
        <v>839</v>
      </c>
      <c r="B841" s="3">
        <v>2.0987894386053098E-3</v>
      </c>
      <c r="C841" s="4">
        <v>5277</v>
      </c>
    </row>
    <row r="842" spans="1:3" x14ac:dyDescent="0.25">
      <c r="A842" s="2">
        <v>840</v>
      </c>
      <c r="B842" s="3">
        <v>2.0987673196941601E-3</v>
      </c>
      <c r="C842" s="4">
        <v>5267</v>
      </c>
    </row>
    <row r="843" spans="1:3" x14ac:dyDescent="0.25">
      <c r="A843" s="2">
        <v>841</v>
      </c>
      <c r="B843" s="3">
        <v>2.0987365860492E-3</v>
      </c>
      <c r="C843" s="4">
        <v>5275</v>
      </c>
    </row>
    <row r="844" spans="1:3" x14ac:dyDescent="0.25">
      <c r="A844" s="2">
        <v>842</v>
      </c>
      <c r="B844" s="3">
        <v>2.0987179595977098E-3</v>
      </c>
      <c r="C844" s="4">
        <v>5269</v>
      </c>
    </row>
    <row r="845" spans="1:3" x14ac:dyDescent="0.25">
      <c r="A845" s="2">
        <v>843</v>
      </c>
      <c r="B845" s="3">
        <v>2.09869048558176E-3</v>
      </c>
      <c r="C845" s="4">
        <v>5270</v>
      </c>
    </row>
    <row r="846" spans="1:3" x14ac:dyDescent="0.25">
      <c r="A846" s="2">
        <v>844</v>
      </c>
      <c r="B846" s="3">
        <v>2.0986574236303598E-3</v>
      </c>
      <c r="C846" s="4">
        <v>5266</v>
      </c>
    </row>
    <row r="847" spans="1:3" x14ac:dyDescent="0.25">
      <c r="A847" s="2">
        <v>845</v>
      </c>
      <c r="B847" s="3">
        <v>2.0986320450901998E-3</v>
      </c>
      <c r="C847" s="4">
        <v>5270</v>
      </c>
    </row>
    <row r="848" spans="1:3" x14ac:dyDescent="0.25">
      <c r="A848" s="2">
        <v>846</v>
      </c>
      <c r="B848" s="3">
        <v>2.0986124873161299E-3</v>
      </c>
      <c r="C848" s="4">
        <v>5267</v>
      </c>
    </row>
    <row r="849" spans="1:3" x14ac:dyDescent="0.25">
      <c r="A849" s="2">
        <v>847</v>
      </c>
      <c r="B849" s="3">
        <v>2.0985943265259301E-3</v>
      </c>
      <c r="C849" s="4">
        <v>5265</v>
      </c>
    </row>
    <row r="850" spans="1:3" x14ac:dyDescent="0.25">
      <c r="A850" s="2">
        <v>848</v>
      </c>
      <c r="B850" s="3">
        <v>2.0985675510019099E-3</v>
      </c>
      <c r="C850" s="4">
        <v>5270</v>
      </c>
    </row>
    <row r="851" spans="1:3" x14ac:dyDescent="0.25">
      <c r="A851" s="2">
        <v>849</v>
      </c>
      <c r="B851" s="3">
        <v>2.0985456649213999E-3</v>
      </c>
      <c r="C851" s="4">
        <v>5277</v>
      </c>
    </row>
    <row r="852" spans="1:3" x14ac:dyDescent="0.25">
      <c r="A852" s="2">
        <v>850</v>
      </c>
      <c r="B852" s="3">
        <v>2.0985151641070799E-3</v>
      </c>
      <c r="C852" s="4">
        <v>5267</v>
      </c>
    </row>
    <row r="853" spans="1:3" x14ac:dyDescent="0.25">
      <c r="A853" s="2">
        <v>851</v>
      </c>
      <c r="B853" s="3">
        <v>2.09849677048624E-3</v>
      </c>
      <c r="C853" s="4">
        <v>5273</v>
      </c>
    </row>
    <row r="854" spans="1:3" x14ac:dyDescent="0.25">
      <c r="A854" s="2">
        <v>852</v>
      </c>
      <c r="B854" s="3">
        <v>2.0984734874218698E-3</v>
      </c>
      <c r="C854" s="4">
        <v>5271</v>
      </c>
    </row>
    <row r="855" spans="1:3" x14ac:dyDescent="0.25">
      <c r="A855" s="2">
        <v>853</v>
      </c>
      <c r="B855" s="3">
        <v>2.0984464790672099E-3</v>
      </c>
      <c r="C855" s="4">
        <v>5271</v>
      </c>
    </row>
    <row r="856" spans="1:3" x14ac:dyDescent="0.25">
      <c r="A856" s="2">
        <v>854</v>
      </c>
      <c r="B856" s="3">
        <v>2.0984211005270498E-3</v>
      </c>
      <c r="C856" s="4">
        <v>5266</v>
      </c>
    </row>
    <row r="857" spans="1:3" x14ac:dyDescent="0.25">
      <c r="A857" s="2">
        <v>855</v>
      </c>
      <c r="B857" s="3">
        <v>2.0983975846320399E-3</v>
      </c>
      <c r="C857" s="4">
        <v>5265</v>
      </c>
    </row>
    <row r="858" spans="1:3" x14ac:dyDescent="0.25">
      <c r="A858" s="2">
        <v>856</v>
      </c>
      <c r="B858" s="3">
        <v>2.0983743015676702E-3</v>
      </c>
      <c r="C858" s="4">
        <v>5270</v>
      </c>
    </row>
    <row r="859" spans="1:3" x14ac:dyDescent="0.25">
      <c r="A859" s="2">
        <v>857</v>
      </c>
      <c r="B859" s="3">
        <v>2.0983491558581599E-3</v>
      </c>
      <c r="C859" s="4">
        <v>5268</v>
      </c>
    </row>
    <row r="860" spans="1:3" x14ac:dyDescent="0.25">
      <c r="A860" s="2">
        <v>858</v>
      </c>
      <c r="B860" s="3">
        <v>2.0983230788260698E-3</v>
      </c>
      <c r="C860" s="4">
        <v>5271</v>
      </c>
    </row>
    <row r="861" spans="1:3" x14ac:dyDescent="0.25">
      <c r="A861" s="2">
        <v>859</v>
      </c>
      <c r="B861" s="3">
        <v>2.0982993301004202E-3</v>
      </c>
      <c r="C861" s="4">
        <v>5274</v>
      </c>
    </row>
    <row r="862" spans="1:3" x14ac:dyDescent="0.25">
      <c r="A862" s="2">
        <v>860</v>
      </c>
      <c r="B862" s="3">
        <v>2.0982723217457498E-3</v>
      </c>
      <c r="C862" s="4">
        <v>5266</v>
      </c>
    </row>
    <row r="863" spans="1:3" x14ac:dyDescent="0.25">
      <c r="A863" s="2">
        <v>861</v>
      </c>
      <c r="B863" s="3">
        <v>2.0982443820685101E-3</v>
      </c>
      <c r="C863" s="4">
        <v>5270</v>
      </c>
    </row>
    <row r="864" spans="1:3" x14ac:dyDescent="0.25">
      <c r="A864" s="2">
        <v>862</v>
      </c>
      <c r="B864" s="3">
        <v>2.0982318092137601E-3</v>
      </c>
      <c r="C864" s="4">
        <v>5268</v>
      </c>
    </row>
    <row r="865" spans="1:3" x14ac:dyDescent="0.25">
      <c r="A865" s="2">
        <v>863</v>
      </c>
      <c r="B865" s="3">
        <v>2.09820736199617E-3</v>
      </c>
      <c r="C865" s="4">
        <v>5277</v>
      </c>
    </row>
    <row r="866" spans="1:3" x14ac:dyDescent="0.25">
      <c r="A866" s="2">
        <v>864</v>
      </c>
      <c r="B866" s="3">
        <v>2.09817686118186E-3</v>
      </c>
      <c r="C866" s="4">
        <v>5284</v>
      </c>
    </row>
    <row r="867" spans="1:3" x14ac:dyDescent="0.25">
      <c r="A867" s="2">
        <v>865</v>
      </c>
      <c r="B867" s="3">
        <v>2.09815497510135E-3</v>
      </c>
      <c r="C867" s="4">
        <v>5267</v>
      </c>
    </row>
    <row r="868" spans="1:3" x14ac:dyDescent="0.25">
      <c r="A868" s="2">
        <v>866</v>
      </c>
      <c r="B868" s="3">
        <v>2.0981221459806E-3</v>
      </c>
      <c r="C868" s="4">
        <v>5266</v>
      </c>
    </row>
    <row r="869" spans="1:3" x14ac:dyDescent="0.25">
      <c r="A869" s="2">
        <v>867</v>
      </c>
      <c r="B869" s="3">
        <v>2.0981004927307402E-3</v>
      </c>
      <c r="C869" s="4">
        <v>5270</v>
      </c>
    </row>
    <row r="870" spans="1:3" x14ac:dyDescent="0.25">
      <c r="A870" s="2">
        <v>868</v>
      </c>
      <c r="B870" s="3">
        <v>2.0980699919164198E-3</v>
      </c>
      <c r="C870" s="4">
        <v>5266</v>
      </c>
    </row>
    <row r="871" spans="1:3" x14ac:dyDescent="0.25">
      <c r="A871" s="2">
        <v>869</v>
      </c>
      <c r="B871" s="3">
        <v>2.09804135374725E-3</v>
      </c>
      <c r="C871" s="4">
        <v>5272</v>
      </c>
    </row>
    <row r="872" spans="1:3" x14ac:dyDescent="0.25">
      <c r="A872" s="2">
        <v>870</v>
      </c>
      <c r="B872" s="3">
        <v>2.0980138797313001E-3</v>
      </c>
      <c r="C872" s="4">
        <v>5275</v>
      </c>
    </row>
    <row r="873" spans="1:3" x14ac:dyDescent="0.25">
      <c r="A873" s="2">
        <v>871</v>
      </c>
      <c r="B873" s="3">
        <v>2.0979929249733699E-3</v>
      </c>
      <c r="C873" s="4">
        <v>5261</v>
      </c>
    </row>
    <row r="874" spans="1:3" x14ac:dyDescent="0.25">
      <c r="A874" s="2">
        <v>872</v>
      </c>
      <c r="B874" s="3">
        <v>2.0979547407478098E-3</v>
      </c>
      <c r="C874" s="4">
        <v>5273</v>
      </c>
    </row>
    <row r="875" spans="1:3" x14ac:dyDescent="0.25">
      <c r="A875" s="2">
        <v>873</v>
      </c>
      <c r="B875" s="3">
        <v>2.0979361142963201E-3</v>
      </c>
      <c r="C875" s="4">
        <v>5270</v>
      </c>
    </row>
    <row r="876" spans="1:3" x14ac:dyDescent="0.25">
      <c r="A876" s="2">
        <v>874</v>
      </c>
      <c r="B876" s="3">
        <v>2.0978958345949602E-3</v>
      </c>
      <c r="C876" s="4">
        <v>5270</v>
      </c>
    </row>
    <row r="877" spans="1:3" x14ac:dyDescent="0.25">
      <c r="A877" s="2">
        <v>875</v>
      </c>
      <c r="B877" s="3">
        <v>2.0978639367967801E-3</v>
      </c>
      <c r="C877" s="4">
        <v>5269</v>
      </c>
    </row>
    <row r="878" spans="1:3" x14ac:dyDescent="0.25">
      <c r="A878" s="2">
        <v>876</v>
      </c>
      <c r="B878" s="3">
        <v>2.0978376269340502E-3</v>
      </c>
      <c r="C878" s="4">
        <v>5268</v>
      </c>
    </row>
    <row r="879" spans="1:3" x14ac:dyDescent="0.25">
      <c r="A879" s="2">
        <v>877</v>
      </c>
      <c r="B879" s="3">
        <v>2.0978127140551801E-3</v>
      </c>
      <c r="C879" s="4">
        <v>5265</v>
      </c>
    </row>
    <row r="880" spans="1:3" x14ac:dyDescent="0.25">
      <c r="A880" s="2">
        <v>878</v>
      </c>
      <c r="B880" s="3">
        <v>2.0977742969989798E-3</v>
      </c>
      <c r="C880" s="4">
        <v>5263</v>
      </c>
    </row>
    <row r="881" spans="1:3" x14ac:dyDescent="0.25">
      <c r="A881" s="2">
        <v>879</v>
      </c>
      <c r="B881" s="3">
        <v>2.0977458916604502E-3</v>
      </c>
      <c r="C881" s="4">
        <v>5283</v>
      </c>
    </row>
    <row r="882" spans="1:3" x14ac:dyDescent="0.25">
      <c r="A882" s="2">
        <v>880</v>
      </c>
      <c r="B882" s="3">
        <v>2.0976939704269201E-3</v>
      </c>
      <c r="C882" s="4">
        <v>5267</v>
      </c>
    </row>
    <row r="883" spans="1:3" x14ac:dyDescent="0.25">
      <c r="A883" s="2">
        <v>881</v>
      </c>
      <c r="B883" s="3">
        <v>2.09767417982221E-3</v>
      </c>
      <c r="C883" s="4">
        <v>5271</v>
      </c>
    </row>
    <row r="884" spans="1:3" x14ac:dyDescent="0.25">
      <c r="A884" s="2">
        <v>882</v>
      </c>
      <c r="B884" s="3">
        <v>2.0976387895643698E-3</v>
      </c>
      <c r="C884" s="4">
        <v>5265</v>
      </c>
    </row>
    <row r="885" spans="1:3" x14ac:dyDescent="0.25">
      <c r="A885" s="2">
        <v>883</v>
      </c>
      <c r="B885" s="3">
        <v>2.0976047962903998E-3</v>
      </c>
      <c r="C885" s="4">
        <v>5263</v>
      </c>
    </row>
    <row r="886" spans="1:3" x14ac:dyDescent="0.25">
      <c r="A886" s="2">
        <v>884</v>
      </c>
      <c r="B886" s="3">
        <v>2.09756754338741E-3</v>
      </c>
      <c r="C886" s="4">
        <v>5266</v>
      </c>
    </row>
    <row r="887" spans="1:3" x14ac:dyDescent="0.25">
      <c r="A887" s="2">
        <v>885</v>
      </c>
      <c r="B887" s="3">
        <v>2.0975321531295798E-3</v>
      </c>
      <c r="C887" s="4">
        <v>5264</v>
      </c>
    </row>
    <row r="888" spans="1:3" x14ac:dyDescent="0.25">
      <c r="A888" s="2">
        <v>886</v>
      </c>
      <c r="B888" s="3">
        <v>2.0975021179765502E-3</v>
      </c>
      <c r="C888" s="4">
        <v>5268</v>
      </c>
    </row>
    <row r="889" spans="1:3" x14ac:dyDescent="0.25">
      <c r="A889" s="2">
        <v>887</v>
      </c>
      <c r="B889" s="3">
        <v>2.0974613726139099E-3</v>
      </c>
      <c r="C889" s="4">
        <v>5268</v>
      </c>
    </row>
    <row r="890" spans="1:3" x14ac:dyDescent="0.25">
      <c r="A890" s="2">
        <v>888</v>
      </c>
      <c r="B890" s="3">
        <v>2.0974334329366701E-3</v>
      </c>
      <c r="C890" s="4">
        <v>5262</v>
      </c>
    </row>
    <row r="891" spans="1:3" x14ac:dyDescent="0.25">
      <c r="A891" s="2">
        <v>889</v>
      </c>
      <c r="B891" s="3">
        <v>2.0973908249288802E-3</v>
      </c>
      <c r="C891" s="4">
        <v>5269</v>
      </c>
    </row>
    <row r="892" spans="1:3" x14ac:dyDescent="0.25">
      <c r="A892" s="2">
        <v>890</v>
      </c>
      <c r="B892" s="3">
        <v>2.0973498467356001E-3</v>
      </c>
      <c r="C892" s="4">
        <v>5271</v>
      </c>
    </row>
    <row r="893" spans="1:3" x14ac:dyDescent="0.25">
      <c r="A893" s="2">
        <v>891</v>
      </c>
      <c r="B893" s="3">
        <v>2.0973125938326099E-3</v>
      </c>
      <c r="C893" s="4">
        <v>5297</v>
      </c>
    </row>
    <row r="894" spans="1:3" x14ac:dyDescent="0.25">
      <c r="A894" s="2">
        <v>892</v>
      </c>
      <c r="B894" s="3">
        <v>2.0972692873328898E-3</v>
      </c>
      <c r="C894" s="4">
        <v>5277</v>
      </c>
    </row>
    <row r="895" spans="1:3" x14ac:dyDescent="0.25">
      <c r="A895" s="2">
        <v>893</v>
      </c>
      <c r="B895" s="3">
        <v>2.0972283091396102E-3</v>
      </c>
      <c r="C895" s="4">
        <v>5266</v>
      </c>
    </row>
    <row r="896" spans="1:3" x14ac:dyDescent="0.25">
      <c r="A896" s="2">
        <v>894</v>
      </c>
      <c r="B896" s="3">
        <v>2.0971877966076101E-3</v>
      </c>
      <c r="C896" s="4">
        <v>5271</v>
      </c>
    </row>
    <row r="897" spans="1:3" x14ac:dyDescent="0.25">
      <c r="A897" s="2">
        <v>895</v>
      </c>
      <c r="B897" s="3">
        <v>2.0971533376723502E-3</v>
      </c>
      <c r="C897" s="4">
        <v>5272</v>
      </c>
    </row>
    <row r="898" spans="1:3" x14ac:dyDescent="0.25">
      <c r="A898" s="2">
        <v>896</v>
      </c>
      <c r="B898" s="3">
        <v>2.0971114281564999E-3</v>
      </c>
      <c r="C898" s="4">
        <v>5265</v>
      </c>
    </row>
    <row r="899" spans="1:3" x14ac:dyDescent="0.25">
      <c r="A899" s="2">
        <v>897</v>
      </c>
      <c r="B899" s="3">
        <v>2.0970709156245002E-3</v>
      </c>
      <c r="C899" s="4">
        <v>5269</v>
      </c>
    </row>
    <row r="900" spans="1:3" x14ac:dyDescent="0.25">
      <c r="A900" s="2">
        <v>898</v>
      </c>
      <c r="B900" s="3">
        <v>2.0970236510038402E-3</v>
      </c>
      <c r="C900" s="4">
        <v>5267</v>
      </c>
    </row>
    <row r="901" spans="1:3" x14ac:dyDescent="0.25">
      <c r="A901" s="2">
        <v>899</v>
      </c>
      <c r="B901" s="3">
        <v>2.0969856996089198E-3</v>
      </c>
      <c r="C901" s="4">
        <v>5268</v>
      </c>
    </row>
    <row r="902" spans="1:3" x14ac:dyDescent="0.25">
      <c r="A902" s="2">
        <v>900</v>
      </c>
      <c r="B902" s="3">
        <v>2.0969382021576201E-3</v>
      </c>
      <c r="C902" s="4">
        <v>5266</v>
      </c>
    </row>
    <row r="903" spans="1:3" x14ac:dyDescent="0.25">
      <c r="A903" s="2">
        <v>901</v>
      </c>
      <c r="B903" s="3">
        <v>2.09689885377884E-3</v>
      </c>
      <c r="C903" s="4">
        <v>5277</v>
      </c>
    </row>
    <row r="904" spans="1:3" x14ac:dyDescent="0.25">
      <c r="A904" s="2">
        <v>902</v>
      </c>
      <c r="B904" s="3">
        <v>2.09686136804521E-3</v>
      </c>
      <c r="C904" s="4">
        <v>5270</v>
      </c>
    </row>
    <row r="905" spans="1:3" x14ac:dyDescent="0.25">
      <c r="A905" s="2">
        <v>903</v>
      </c>
      <c r="B905" s="3">
        <v>2.09681526757777E-3</v>
      </c>
      <c r="C905" s="4">
        <v>5273</v>
      </c>
    </row>
    <row r="906" spans="1:3" x14ac:dyDescent="0.25">
      <c r="A906" s="2">
        <v>904</v>
      </c>
      <c r="B906" s="3">
        <v>2.09676683880389E-3</v>
      </c>
      <c r="C906" s="4">
        <v>5269</v>
      </c>
    </row>
    <row r="907" spans="1:3" x14ac:dyDescent="0.25">
      <c r="A907" s="2">
        <v>905</v>
      </c>
      <c r="B907" s="3">
        <v>2.0967158488929302E-3</v>
      </c>
      <c r="C907" s="4">
        <v>5275</v>
      </c>
    </row>
    <row r="908" spans="1:3" x14ac:dyDescent="0.25">
      <c r="A908" s="2">
        <v>906</v>
      </c>
      <c r="B908" s="3">
        <v>2.0966783631593002E-3</v>
      </c>
      <c r="C908" s="4">
        <v>5270</v>
      </c>
    </row>
    <row r="909" spans="1:3" x14ac:dyDescent="0.25">
      <c r="A909" s="2">
        <v>907</v>
      </c>
      <c r="B909" s="3">
        <v>2.0966369193047298E-3</v>
      </c>
      <c r="C909" s="4">
        <v>5269</v>
      </c>
    </row>
    <row r="910" spans="1:3" x14ac:dyDescent="0.25">
      <c r="A910" s="2">
        <v>908</v>
      </c>
      <c r="B910" s="3">
        <v>2.0965978037565899E-3</v>
      </c>
      <c r="C910" s="4">
        <v>5271</v>
      </c>
    </row>
    <row r="911" spans="1:3" x14ac:dyDescent="0.25">
      <c r="A911" s="2">
        <v>909</v>
      </c>
      <c r="B911" s="3">
        <v>2.0965544972568798E-3</v>
      </c>
      <c r="C911" s="4">
        <v>5285</v>
      </c>
    </row>
    <row r="912" spans="1:3" x14ac:dyDescent="0.25">
      <c r="A912" s="2">
        <v>910</v>
      </c>
      <c r="B912" s="3">
        <v>2.0965093281120101E-3</v>
      </c>
      <c r="C912" s="4">
        <v>5283</v>
      </c>
    </row>
    <row r="913" spans="1:3" x14ac:dyDescent="0.25">
      <c r="A913" s="2">
        <v>911</v>
      </c>
      <c r="B913" s="3">
        <v>2.0964608993381301E-3</v>
      </c>
      <c r="C913" s="4">
        <v>5267</v>
      </c>
    </row>
    <row r="914" spans="1:3" x14ac:dyDescent="0.25">
      <c r="A914" s="2">
        <v>912</v>
      </c>
      <c r="B914" s="3">
        <v>2.0964103750884498E-3</v>
      </c>
      <c r="C914" s="4">
        <v>5267</v>
      </c>
    </row>
    <row r="915" spans="1:3" x14ac:dyDescent="0.25">
      <c r="A915" s="2">
        <v>913</v>
      </c>
      <c r="B915" s="3">
        <v>2.0963638089597199E-3</v>
      </c>
      <c r="C915" s="4">
        <v>5265</v>
      </c>
    </row>
    <row r="916" spans="1:3" x14ac:dyDescent="0.25">
      <c r="A916" s="2">
        <v>914</v>
      </c>
      <c r="B916" s="3">
        <v>2.0963265560567401E-3</v>
      </c>
      <c r="C916" s="4">
        <v>5269</v>
      </c>
    </row>
    <row r="917" spans="1:3" x14ac:dyDescent="0.25">
      <c r="A917" s="2">
        <v>915</v>
      </c>
      <c r="B917" s="3">
        <v>2.0962802227586499E-3</v>
      </c>
      <c r="C917" s="4">
        <v>5267</v>
      </c>
    </row>
    <row r="918" spans="1:3" x14ac:dyDescent="0.25">
      <c r="A918" s="2">
        <v>916</v>
      </c>
      <c r="B918" s="3">
        <v>2.0962399430573E-3</v>
      </c>
      <c r="C918" s="4">
        <v>5273</v>
      </c>
    </row>
    <row r="919" spans="1:3" x14ac:dyDescent="0.25">
      <c r="A919" s="2">
        <v>917</v>
      </c>
      <c r="B919" s="3">
        <v>2.09619104862213E-3</v>
      </c>
      <c r="C919" s="4">
        <v>5271</v>
      </c>
    </row>
    <row r="920" spans="1:3" x14ac:dyDescent="0.25">
      <c r="A920" s="2">
        <v>918</v>
      </c>
      <c r="B920" s="3">
        <v>2.0961479749530602E-3</v>
      </c>
      <c r="C920" s="4">
        <v>5272</v>
      </c>
    </row>
    <row r="921" spans="1:3" x14ac:dyDescent="0.25">
      <c r="A921" s="2">
        <v>919</v>
      </c>
      <c r="B921" s="3">
        <v>2.09610792808235E-3</v>
      </c>
      <c r="C921" s="4">
        <v>5273</v>
      </c>
    </row>
    <row r="922" spans="1:3" x14ac:dyDescent="0.25">
      <c r="A922" s="2">
        <v>920</v>
      </c>
      <c r="B922" s="3">
        <v>2.0960625261068301E-3</v>
      </c>
      <c r="C922" s="4">
        <v>5267</v>
      </c>
    </row>
    <row r="923" spans="1:3" x14ac:dyDescent="0.25">
      <c r="A923" s="2">
        <v>921</v>
      </c>
      <c r="B923" s="3">
        <v>2.0960252732038498E-3</v>
      </c>
      <c r="C923" s="4">
        <v>5264</v>
      </c>
    </row>
    <row r="924" spans="1:3" x14ac:dyDescent="0.25">
      <c r="A924" s="2">
        <v>922</v>
      </c>
      <c r="B924" s="3">
        <v>2.0959745161235302E-3</v>
      </c>
      <c r="C924" s="4">
        <v>5267</v>
      </c>
    </row>
    <row r="925" spans="1:3" x14ac:dyDescent="0.25">
      <c r="A925" s="2">
        <v>923</v>
      </c>
      <c r="B925" s="3">
        <v>2.09593563340604E-3</v>
      </c>
      <c r="C925" s="4">
        <v>5273</v>
      </c>
    </row>
    <row r="926" spans="1:3" x14ac:dyDescent="0.25">
      <c r="A926" s="2">
        <v>924</v>
      </c>
      <c r="B926" s="3">
        <v>2.0959009416401399E-3</v>
      </c>
      <c r="C926" s="4">
        <v>5263</v>
      </c>
    </row>
    <row r="927" spans="1:3" x14ac:dyDescent="0.25">
      <c r="A927" s="2">
        <v>925</v>
      </c>
      <c r="B927" s="3">
        <v>2.0958587992936399E-3</v>
      </c>
      <c r="C927" s="4">
        <v>5264</v>
      </c>
    </row>
    <row r="928" spans="1:3" x14ac:dyDescent="0.25">
      <c r="A928" s="2">
        <v>926</v>
      </c>
      <c r="B928" s="3">
        <v>2.0958147943019902E-3</v>
      </c>
      <c r="C928" s="4">
        <v>5266</v>
      </c>
    </row>
    <row r="929" spans="1:3" x14ac:dyDescent="0.25">
      <c r="A929" s="2">
        <v>927</v>
      </c>
      <c r="B929" s="3">
        <v>2.0957717206329099E-3</v>
      </c>
      <c r="C929" s="4">
        <v>5267</v>
      </c>
    </row>
    <row r="930" spans="1:3" x14ac:dyDescent="0.25">
      <c r="A930" s="2">
        <v>928</v>
      </c>
      <c r="B930" s="3">
        <v>2.0957407541573E-3</v>
      </c>
      <c r="C930" s="4">
        <v>5275</v>
      </c>
    </row>
    <row r="931" spans="1:3" x14ac:dyDescent="0.25">
      <c r="A931" s="2">
        <v>929</v>
      </c>
      <c r="B931" s="3">
        <v>2.0957053638994698E-3</v>
      </c>
      <c r="C931" s="4">
        <v>5268</v>
      </c>
    </row>
    <row r="932" spans="1:3" x14ac:dyDescent="0.25">
      <c r="A932" s="2">
        <v>930</v>
      </c>
      <c r="B932" s="3">
        <v>2.0956534426659298E-3</v>
      </c>
      <c r="C932" s="4">
        <v>5272</v>
      </c>
    </row>
    <row r="933" spans="1:3" x14ac:dyDescent="0.25">
      <c r="A933" s="2">
        <v>931</v>
      </c>
      <c r="B933" s="3">
        <v>2.0956199150532501E-3</v>
      </c>
      <c r="C933" s="4">
        <v>5272</v>
      </c>
    </row>
    <row r="934" spans="1:3" x14ac:dyDescent="0.25">
      <c r="A934" s="2">
        <v>932</v>
      </c>
      <c r="B934" s="3">
        <v>2.0955756772309498E-3</v>
      </c>
      <c r="C934" s="4">
        <v>5268</v>
      </c>
    </row>
    <row r="935" spans="1:3" x14ac:dyDescent="0.25">
      <c r="A935" s="2">
        <v>933</v>
      </c>
      <c r="B935" s="3">
        <v>2.0955461077392101E-3</v>
      </c>
      <c r="C935" s="4">
        <v>5273</v>
      </c>
    </row>
    <row r="936" spans="1:3" x14ac:dyDescent="0.25">
      <c r="A936" s="2">
        <v>934</v>
      </c>
      <c r="B936" s="3">
        <v>2.0955100189894399E-3</v>
      </c>
      <c r="C936" s="4">
        <v>5270</v>
      </c>
    </row>
    <row r="937" spans="1:3" x14ac:dyDescent="0.25">
      <c r="A937" s="2">
        <v>935</v>
      </c>
      <c r="B937" s="3">
        <v>2.0954690407961598E-3</v>
      </c>
      <c r="C937" s="4">
        <v>5268</v>
      </c>
    </row>
    <row r="938" spans="1:3" x14ac:dyDescent="0.25">
      <c r="A938" s="2">
        <v>936</v>
      </c>
      <c r="B938" s="3">
        <v>2.0954336505383301E-3</v>
      </c>
      <c r="C938" s="4">
        <v>5273</v>
      </c>
    </row>
    <row r="939" spans="1:3" x14ac:dyDescent="0.25">
      <c r="A939" s="2">
        <v>937</v>
      </c>
      <c r="B939" s="3">
        <v>2.0953933708369702E-3</v>
      </c>
      <c r="C939" s="4">
        <v>5278</v>
      </c>
    </row>
    <row r="940" spans="1:3" x14ac:dyDescent="0.25">
      <c r="A940" s="2">
        <v>938</v>
      </c>
      <c r="B940" s="3">
        <v>2.0953633356839401E-3</v>
      </c>
      <c r="C940" s="4">
        <v>5276</v>
      </c>
    </row>
    <row r="941" spans="1:3" x14ac:dyDescent="0.25">
      <c r="A941" s="2">
        <v>939</v>
      </c>
      <c r="B941" s="3">
        <v>2.0953335333615498E-3</v>
      </c>
      <c r="C941" s="4">
        <v>5271</v>
      </c>
    </row>
    <row r="942" spans="1:3" x14ac:dyDescent="0.25">
      <c r="A942" s="2">
        <v>940</v>
      </c>
      <c r="B942" s="3">
        <v>2.09530326537788E-3</v>
      </c>
      <c r="C942" s="4">
        <v>5266</v>
      </c>
    </row>
    <row r="943" spans="1:3" x14ac:dyDescent="0.25">
      <c r="A943" s="2">
        <v>941</v>
      </c>
      <c r="B943" s="3">
        <v>2.0952655468136098E-3</v>
      </c>
      <c r="C943" s="4">
        <v>5275</v>
      </c>
    </row>
    <row r="944" spans="1:3" x14ac:dyDescent="0.25">
      <c r="A944" s="2">
        <v>942</v>
      </c>
      <c r="B944" s="3">
        <v>2.0952387712895901E-3</v>
      </c>
      <c r="C944" s="4">
        <v>5269</v>
      </c>
    </row>
    <row r="945" spans="1:3" x14ac:dyDescent="0.25">
      <c r="A945" s="2">
        <v>943</v>
      </c>
      <c r="B945" s="3">
        <v>2.0952019840478901E-3</v>
      </c>
      <c r="C945" s="4">
        <v>5265</v>
      </c>
    </row>
    <row r="946" spans="1:3" x14ac:dyDescent="0.25">
      <c r="A946" s="2">
        <v>944</v>
      </c>
      <c r="B946" s="3">
        <v>2.09517241455615E-3</v>
      </c>
      <c r="C946" s="4">
        <v>5268</v>
      </c>
    </row>
    <row r="947" spans="1:3" x14ac:dyDescent="0.25">
      <c r="A947" s="2">
        <v>945</v>
      </c>
      <c r="B947" s="3">
        <v>2.09514470770955E-3</v>
      </c>
      <c r="C947" s="4">
        <v>5268</v>
      </c>
    </row>
    <row r="948" spans="1:3" x14ac:dyDescent="0.25">
      <c r="A948" s="2">
        <v>946</v>
      </c>
      <c r="B948" s="3">
        <v>2.0951030310243399E-3</v>
      </c>
      <c r="C948" s="4">
        <v>5270</v>
      </c>
    </row>
    <row r="949" spans="1:3" x14ac:dyDescent="0.25">
      <c r="A949" s="2">
        <v>947</v>
      </c>
      <c r="B949" s="3">
        <v>2.0950781181454702E-3</v>
      </c>
      <c r="C949" s="4">
        <v>5273</v>
      </c>
    </row>
    <row r="950" spans="1:3" x14ac:dyDescent="0.25">
      <c r="A950" s="2">
        <v>948</v>
      </c>
      <c r="B950" s="3">
        <v>2.0950494799762999E-3</v>
      </c>
      <c r="C950" s="4">
        <v>5277</v>
      </c>
    </row>
    <row r="951" spans="1:3" x14ac:dyDescent="0.25">
      <c r="A951" s="2">
        <v>949</v>
      </c>
      <c r="B951" s="3">
        <v>2.0950126927346E-3</v>
      </c>
      <c r="C951" s="4">
        <v>5269</v>
      </c>
    </row>
    <row r="952" spans="1:3" x14ac:dyDescent="0.25">
      <c r="A952" s="2">
        <v>950</v>
      </c>
      <c r="B952" s="3">
        <v>2.0949882455170198E-3</v>
      </c>
      <c r="C952" s="4">
        <v>5273</v>
      </c>
    </row>
    <row r="953" spans="1:3" x14ac:dyDescent="0.25">
      <c r="A953" s="2">
        <v>951</v>
      </c>
      <c r="B953" s="3">
        <v>2.0949600730091299E-3</v>
      </c>
      <c r="C953" s="4">
        <v>5269</v>
      </c>
    </row>
    <row r="954" spans="1:3" x14ac:dyDescent="0.25">
      <c r="A954" s="2">
        <v>952</v>
      </c>
      <c r="B954" s="3">
        <v>2.0949384197592701E-3</v>
      </c>
      <c r="C954" s="4">
        <v>5273</v>
      </c>
    </row>
    <row r="955" spans="1:3" x14ac:dyDescent="0.25">
      <c r="A955" s="2">
        <v>953</v>
      </c>
      <c r="B955" s="3">
        <v>2.0949111785739699E-3</v>
      </c>
      <c r="C955" s="4">
        <v>5274</v>
      </c>
    </row>
    <row r="956" spans="1:3" x14ac:dyDescent="0.25">
      <c r="A956" s="2">
        <v>954</v>
      </c>
      <c r="B956" s="3">
        <v>2.0948934834450501E-3</v>
      </c>
      <c r="C956" s="4">
        <v>5261</v>
      </c>
    </row>
    <row r="957" spans="1:3" x14ac:dyDescent="0.25">
      <c r="A957" s="2">
        <v>955</v>
      </c>
      <c r="B957" s="3">
        <v>2.0948690362274599E-3</v>
      </c>
      <c r="C957" s="4">
        <v>5273</v>
      </c>
    </row>
    <row r="958" spans="1:3" x14ac:dyDescent="0.25">
      <c r="A958" s="2">
        <v>956</v>
      </c>
      <c r="B958" s="3">
        <v>2.0948383025825002E-3</v>
      </c>
      <c r="C958" s="4">
        <v>5268</v>
      </c>
    </row>
    <row r="959" spans="1:3" x14ac:dyDescent="0.25">
      <c r="A959" s="2">
        <v>957</v>
      </c>
      <c r="B959" s="3">
        <v>2.0948089659213998E-3</v>
      </c>
      <c r="C959" s="4">
        <v>5271</v>
      </c>
    </row>
    <row r="960" spans="1:3" x14ac:dyDescent="0.25">
      <c r="A960" s="2">
        <v>958</v>
      </c>
      <c r="B960" s="3">
        <v>2.0947817247360901E-3</v>
      </c>
      <c r="C960" s="4">
        <v>5266</v>
      </c>
    </row>
    <row r="961" spans="1:3" x14ac:dyDescent="0.25">
      <c r="A961" s="2">
        <v>959</v>
      </c>
      <c r="B961" s="3">
        <v>2.0947658922523299E-3</v>
      </c>
      <c r="C961" s="4">
        <v>5274</v>
      </c>
    </row>
    <row r="962" spans="1:3" x14ac:dyDescent="0.25">
      <c r="A962" s="2">
        <v>960</v>
      </c>
      <c r="B962" s="3">
        <v>2.0947386510670198E-3</v>
      </c>
      <c r="C962" s="4">
        <v>5270</v>
      </c>
    </row>
    <row r="963" spans="1:3" x14ac:dyDescent="0.25">
      <c r="A963" s="2">
        <v>961</v>
      </c>
      <c r="B963" s="3">
        <v>2.09471001289785E-3</v>
      </c>
      <c r="C963" s="4">
        <v>5267</v>
      </c>
    </row>
    <row r="964" spans="1:3" x14ac:dyDescent="0.25">
      <c r="A964" s="2">
        <v>962</v>
      </c>
      <c r="B964" s="3">
        <v>2.0946941804140802E-3</v>
      </c>
      <c r="C964" s="4">
        <v>5276</v>
      </c>
    </row>
    <row r="965" spans="1:3" x14ac:dyDescent="0.25">
      <c r="A965" s="2">
        <v>963</v>
      </c>
      <c r="B965" s="3">
        <v>2.0946641452610501E-3</v>
      </c>
      <c r="C965" s="4">
        <v>5276</v>
      </c>
    </row>
    <row r="966" spans="1:3" x14ac:dyDescent="0.25">
      <c r="A966" s="2">
        <v>964</v>
      </c>
      <c r="B966" s="3">
        <v>2.09464435465634E-3</v>
      </c>
      <c r="C966" s="4">
        <v>5271</v>
      </c>
    </row>
    <row r="967" spans="1:3" x14ac:dyDescent="0.25">
      <c r="A967" s="2">
        <v>965</v>
      </c>
      <c r="B967" s="3">
        <v>2.0946182776242499E-3</v>
      </c>
      <c r="C967" s="4">
        <v>5277</v>
      </c>
    </row>
    <row r="968" spans="1:3" x14ac:dyDescent="0.25">
      <c r="A968" s="2">
        <v>966</v>
      </c>
      <c r="B968" s="3">
        <v>2.09460058249533E-3</v>
      </c>
      <c r="C968" s="4">
        <v>5274</v>
      </c>
    </row>
    <row r="969" spans="1:3" x14ac:dyDescent="0.25">
      <c r="A969" s="2">
        <v>967</v>
      </c>
      <c r="B969" s="3">
        <v>2.0945833530277001E-3</v>
      </c>
      <c r="C969" s="4">
        <v>5274</v>
      </c>
    </row>
    <row r="970" spans="1:3" x14ac:dyDescent="0.25">
      <c r="A970" s="2">
        <v>968</v>
      </c>
      <c r="B970" s="3">
        <v>2.0945582073181898E-3</v>
      </c>
      <c r="C970" s="4">
        <v>5274</v>
      </c>
    </row>
    <row r="971" spans="1:3" x14ac:dyDescent="0.25">
      <c r="A971" s="2">
        <v>969</v>
      </c>
      <c r="B971" s="3">
        <v>2.0945323631167399E-3</v>
      </c>
      <c r="C971" s="4">
        <v>5278</v>
      </c>
    </row>
    <row r="972" spans="1:3" x14ac:dyDescent="0.25">
      <c r="A972" s="2">
        <v>970</v>
      </c>
      <c r="B972" s="3">
        <v>2.0945209544152E-3</v>
      </c>
      <c r="C972" s="4">
        <v>5271</v>
      </c>
    </row>
    <row r="973" spans="1:3" x14ac:dyDescent="0.25">
      <c r="A973" s="2">
        <v>971</v>
      </c>
      <c r="B973" s="3">
        <v>2.0945004653185602E-3</v>
      </c>
      <c r="C973" s="4">
        <v>5275</v>
      </c>
    </row>
    <row r="974" spans="1:3" x14ac:dyDescent="0.25">
      <c r="A974" s="2">
        <v>972</v>
      </c>
      <c r="B974" s="3">
        <v>2.09447368979454E-3</v>
      </c>
      <c r="C974" s="4">
        <v>5271</v>
      </c>
    </row>
    <row r="975" spans="1:3" x14ac:dyDescent="0.25">
      <c r="A975" s="2">
        <v>973</v>
      </c>
      <c r="B975" s="3">
        <v>2.0944583229720601E-3</v>
      </c>
      <c r="C975" s="4">
        <v>5270</v>
      </c>
    </row>
    <row r="976" spans="1:3" x14ac:dyDescent="0.25">
      <c r="A976" s="2">
        <v>974</v>
      </c>
      <c r="B976" s="3">
        <v>2.0944364368915601E-3</v>
      </c>
      <c r="C976" s="4">
        <v>5262</v>
      </c>
    </row>
    <row r="977" spans="1:3" x14ac:dyDescent="0.25">
      <c r="A977" s="2">
        <v>975</v>
      </c>
      <c r="B977" s="3">
        <v>2.0944168791174902E-3</v>
      </c>
      <c r="C977" s="4">
        <v>5273</v>
      </c>
    </row>
    <row r="978" spans="1:3" x14ac:dyDescent="0.25">
      <c r="A978" s="2">
        <v>976</v>
      </c>
      <c r="B978" s="3">
        <v>2.0944026764482299E-3</v>
      </c>
      <c r="C978" s="4">
        <v>5267</v>
      </c>
    </row>
    <row r="979" spans="1:3" x14ac:dyDescent="0.25">
      <c r="A979" s="2">
        <v>977</v>
      </c>
      <c r="B979" s="3">
        <v>2.0943835843354498E-3</v>
      </c>
      <c r="C979" s="4">
        <v>5273</v>
      </c>
    </row>
    <row r="980" spans="1:3" x14ac:dyDescent="0.25">
      <c r="A980" s="2">
        <v>978</v>
      </c>
      <c r="B980" s="3">
        <v>2.0943679846823198E-3</v>
      </c>
      <c r="C980" s="4">
        <v>5280</v>
      </c>
    </row>
    <row r="981" spans="1:3" x14ac:dyDescent="0.25">
      <c r="A981" s="2">
        <v>979</v>
      </c>
      <c r="B981" s="3">
        <v>2.0943395793438001E-3</v>
      </c>
      <c r="C981" s="4">
        <v>5277</v>
      </c>
    </row>
    <row r="982" spans="1:3" x14ac:dyDescent="0.25">
      <c r="A982" s="2">
        <v>980</v>
      </c>
      <c r="B982" s="3">
        <v>2.0943253766745299E-3</v>
      </c>
      <c r="C982" s="4">
        <v>5275</v>
      </c>
    </row>
    <row r="983" spans="1:3" x14ac:dyDescent="0.25">
      <c r="A983" s="2">
        <v>981</v>
      </c>
      <c r="B983" s="3">
        <v>2.0943090785294802E-3</v>
      </c>
      <c r="C983" s="4">
        <v>5270</v>
      </c>
    </row>
    <row r="984" spans="1:3" x14ac:dyDescent="0.25">
      <c r="A984" s="2">
        <v>982</v>
      </c>
      <c r="B984" s="3">
        <v>2.0942902192473399E-3</v>
      </c>
      <c r="C984" s="4">
        <v>5272</v>
      </c>
    </row>
    <row r="985" spans="1:3" x14ac:dyDescent="0.25">
      <c r="A985" s="2">
        <v>983</v>
      </c>
      <c r="B985" s="3">
        <v>2.0942818373441701E-3</v>
      </c>
      <c r="C985" s="4">
        <v>5273</v>
      </c>
    </row>
    <row r="986" spans="1:3" x14ac:dyDescent="0.25">
      <c r="A986" s="2">
        <v>984</v>
      </c>
      <c r="B986" s="3">
        <v>2.0942569244653E-3</v>
      </c>
      <c r="C986" s="4">
        <v>5265</v>
      </c>
    </row>
    <row r="987" spans="1:3" x14ac:dyDescent="0.25">
      <c r="A987" s="2">
        <v>985</v>
      </c>
      <c r="B987" s="3">
        <v>2.0942429546266799E-3</v>
      </c>
      <c r="C987" s="4">
        <v>5270</v>
      </c>
    </row>
    <row r="988" spans="1:3" x14ac:dyDescent="0.25">
      <c r="A988" s="2">
        <v>986</v>
      </c>
      <c r="B988" s="3">
        <v>2.0942292176186999E-3</v>
      </c>
      <c r="C988" s="4">
        <v>5260</v>
      </c>
    </row>
    <row r="989" spans="1:3" x14ac:dyDescent="0.25">
      <c r="A989" s="2">
        <v>987</v>
      </c>
      <c r="B989" s="3">
        <v>2.09420919418335E-3</v>
      </c>
      <c r="C989" s="4">
        <v>5268</v>
      </c>
    </row>
    <row r="990" spans="1:3" x14ac:dyDescent="0.25">
      <c r="A990" s="2">
        <v>988</v>
      </c>
      <c r="B990" s="3">
        <v>2.0941945258527998E-3</v>
      </c>
      <c r="C990" s="4">
        <v>5272</v>
      </c>
    </row>
    <row r="991" spans="1:3" x14ac:dyDescent="0.25">
      <c r="A991" s="2">
        <v>989</v>
      </c>
      <c r="B991" s="3">
        <v>2.0941887050867098E-3</v>
      </c>
      <c r="C991" s="4">
        <v>5274</v>
      </c>
    </row>
    <row r="992" spans="1:3" x14ac:dyDescent="0.25">
      <c r="A992" s="2">
        <v>990</v>
      </c>
      <c r="B992" s="3">
        <v>2.09417170844972E-3</v>
      </c>
      <c r="C992" s="4">
        <v>5270</v>
      </c>
    </row>
    <row r="993" spans="1:3" x14ac:dyDescent="0.25">
      <c r="A993" s="2">
        <v>991</v>
      </c>
      <c r="B993" s="3">
        <v>2.0941558759659498E-3</v>
      </c>
      <c r="C993" s="4">
        <v>5267</v>
      </c>
    </row>
    <row r="994" spans="1:3" x14ac:dyDescent="0.25">
      <c r="A994" s="2">
        <v>992</v>
      </c>
      <c r="B994" s="3">
        <v>2.0941505208611501E-3</v>
      </c>
      <c r="C994" s="4">
        <v>5271</v>
      </c>
    </row>
    <row r="995" spans="1:3" x14ac:dyDescent="0.25">
      <c r="A995" s="2">
        <v>993</v>
      </c>
      <c r="B995" s="3">
        <v>2.0941358525305999E-3</v>
      </c>
      <c r="C995" s="4">
        <v>5279</v>
      </c>
    </row>
    <row r="996" spans="1:3" x14ac:dyDescent="0.25">
      <c r="A996" s="2">
        <v>994</v>
      </c>
      <c r="B996" s="3">
        <v>2.0941270049661398E-3</v>
      </c>
      <c r="C996" s="4">
        <v>5277</v>
      </c>
    </row>
    <row r="997" spans="1:3" x14ac:dyDescent="0.25">
      <c r="A997" s="2">
        <v>995</v>
      </c>
      <c r="B997" s="3">
        <v>2.0941200200468302E-3</v>
      </c>
      <c r="C997" s="4">
        <v>5276</v>
      </c>
    </row>
    <row r="998" spans="1:3" x14ac:dyDescent="0.25">
      <c r="A998" s="2">
        <v>996</v>
      </c>
      <c r="B998" s="3">
        <v>2.0940997637808301E-3</v>
      </c>
      <c r="C998" s="4">
        <v>5269</v>
      </c>
    </row>
    <row r="999" spans="1:3" x14ac:dyDescent="0.25">
      <c r="A999" s="2">
        <v>997</v>
      </c>
      <c r="B999" s="3">
        <v>2.09408928640187E-3</v>
      </c>
      <c r="C999" s="4">
        <v>5269</v>
      </c>
    </row>
    <row r="1000" spans="1:3" x14ac:dyDescent="0.25">
      <c r="A1000" s="2">
        <v>998</v>
      </c>
      <c r="B1000" s="3">
        <v>2.0940792746841899E-3</v>
      </c>
      <c r="C1000" s="4">
        <v>5272</v>
      </c>
    </row>
    <row r="1001" spans="1:3" x14ac:dyDescent="0.25">
      <c r="A1001" s="2">
        <v>999</v>
      </c>
      <c r="B1001" s="3">
        <v>2.09407368674874E-3</v>
      </c>
      <c r="C1001" s="4">
        <v>5272</v>
      </c>
    </row>
    <row r="1002" spans="1:3" x14ac:dyDescent="0.25">
      <c r="A1002" s="2" t="s">
        <v>1</v>
      </c>
      <c r="B1002" s="3">
        <v>2.1267252722755071E-3</v>
      </c>
      <c r="C1002" s="4">
        <v>5261.0940000000001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5"/>
  <sheetViews>
    <sheetView zoomScale="85" zoomScaleNormal="85" workbookViewId="0">
      <selection activeCell="C52" sqref="C52"/>
    </sheetView>
  </sheetViews>
  <sheetFormatPr defaultRowHeight="15" x14ac:dyDescent="0.25"/>
  <cols>
    <col min="1" max="1" width="17" customWidth="1"/>
    <col min="2" max="2" width="21.5703125" customWidth="1"/>
    <col min="3" max="3" width="24.140625" customWidth="1"/>
    <col min="4" max="4" width="20.28515625" customWidth="1"/>
    <col min="5" max="6" width="19.5703125" customWidth="1"/>
    <col min="7" max="7" width="12.7109375" customWidth="1"/>
    <col min="8" max="8" width="7.7109375" bestFit="1" customWidth="1"/>
    <col min="15" max="15" width="12.5703125" bestFit="1" customWidth="1"/>
  </cols>
  <sheetData>
    <row r="1" spans="1:8" x14ac:dyDescent="0.25">
      <c r="A1" s="1" t="s">
        <v>0</v>
      </c>
      <c r="B1" t="s">
        <v>432</v>
      </c>
      <c r="C1" t="s">
        <v>433</v>
      </c>
      <c r="D1" t="s">
        <v>434</v>
      </c>
      <c r="G1" t="s">
        <v>435</v>
      </c>
      <c r="H1" s="26">
        <f>GETPIVOTDATA("Average of ERRORTRS",$A$1)</f>
        <v>1.4188976243603988E-2</v>
      </c>
    </row>
    <row r="2" spans="1:8" x14ac:dyDescent="0.25">
      <c r="A2" s="2" t="s">
        <v>720</v>
      </c>
      <c r="B2" s="3">
        <v>-6.642516702413552E-3</v>
      </c>
      <c r="C2" s="3"/>
      <c r="D2" s="3"/>
    </row>
    <row r="3" spans="1:8" x14ac:dyDescent="0.25">
      <c r="A3" s="2" t="s">
        <v>719</v>
      </c>
      <c r="B3" s="3">
        <v>-2.6783758774399955E-2</v>
      </c>
      <c r="C3" s="3"/>
      <c r="D3" s="3"/>
      <c r="H3" s="32"/>
    </row>
    <row r="4" spans="1:8" x14ac:dyDescent="0.25">
      <c r="A4" s="2" t="s">
        <v>656</v>
      </c>
      <c r="B4" s="3">
        <v>-4.3546410277485868E-2</v>
      </c>
      <c r="C4" s="3"/>
      <c r="D4" s="3"/>
    </row>
    <row r="5" spans="1:8" x14ac:dyDescent="0.25">
      <c r="A5" s="2" t="s">
        <v>319</v>
      </c>
      <c r="B5" s="3">
        <v>-3.5737603902817015E-3</v>
      </c>
      <c r="C5" s="3"/>
      <c r="D5" s="3"/>
    </row>
    <row r="6" spans="1:8" x14ac:dyDescent="0.25">
      <c r="A6" s="2" t="s">
        <v>320</v>
      </c>
      <c r="B6" s="3">
        <v>-3.3278061076998752E-2</v>
      </c>
      <c r="C6" s="3"/>
      <c r="D6" s="3"/>
    </row>
    <row r="7" spans="1:8" x14ac:dyDescent="0.25">
      <c r="A7" s="2" t="s">
        <v>721</v>
      </c>
      <c r="B7" s="3">
        <v>-4.1427360847592548E-2</v>
      </c>
      <c r="C7" s="3"/>
      <c r="D7" s="3"/>
    </row>
    <row r="8" spans="1:8" x14ac:dyDescent="0.25">
      <c r="A8" s="2" t="s">
        <v>315</v>
      </c>
      <c r="B8" s="3">
        <v>1.561474800109865E-2</v>
      </c>
      <c r="C8" s="3"/>
      <c r="D8" s="3"/>
    </row>
    <row r="9" spans="1:8" x14ac:dyDescent="0.25">
      <c r="A9" s="2" t="s">
        <v>722</v>
      </c>
      <c r="B9" s="3">
        <v>5.4297804832458552E-2</v>
      </c>
      <c r="C9" s="3"/>
      <c r="D9" s="3"/>
    </row>
    <row r="10" spans="1:8" x14ac:dyDescent="0.25">
      <c r="A10" s="2" t="s">
        <v>723</v>
      </c>
      <c r="B10" s="3">
        <v>-1.7214627936482423E-2</v>
      </c>
      <c r="C10" s="3"/>
      <c r="D10" s="3"/>
    </row>
    <row r="11" spans="1:8" x14ac:dyDescent="0.25">
      <c r="A11" s="2" t="s">
        <v>316</v>
      </c>
      <c r="B11" s="3">
        <v>-7.1471257135271998E-2</v>
      </c>
      <c r="C11" s="3"/>
      <c r="D11" s="3"/>
    </row>
    <row r="12" spans="1:8" x14ac:dyDescent="0.25">
      <c r="A12" s="2" t="s">
        <v>724</v>
      </c>
      <c r="B12" s="3">
        <v>-1.8803974613547297E-2</v>
      </c>
      <c r="C12" s="3"/>
      <c r="D12" s="3"/>
    </row>
    <row r="13" spans="1:8" x14ac:dyDescent="0.25">
      <c r="A13" s="2" t="s">
        <v>725</v>
      </c>
      <c r="B13" s="3">
        <v>-3.2444717362523093E-2</v>
      </c>
      <c r="C13" s="3"/>
      <c r="D13" s="3"/>
    </row>
    <row r="14" spans="1:8" x14ac:dyDescent="0.25">
      <c r="A14" s="2" t="s">
        <v>726</v>
      </c>
      <c r="B14" s="3">
        <v>-5.8330018073320625E-2</v>
      </c>
      <c r="C14" s="3"/>
      <c r="D14" s="3"/>
    </row>
    <row r="15" spans="1:8" x14ac:dyDescent="0.25">
      <c r="A15" s="2" t="s">
        <v>727</v>
      </c>
      <c r="B15" s="3">
        <v>-5.2282745018601418E-2</v>
      </c>
      <c r="C15" s="3"/>
      <c r="D15" s="3"/>
    </row>
    <row r="16" spans="1:8" x14ac:dyDescent="0.25">
      <c r="A16" s="2" t="s">
        <v>728</v>
      </c>
      <c r="B16" s="3">
        <v>-6.5680628642439814E-2</v>
      </c>
      <c r="C16" s="3"/>
      <c r="D16" s="3"/>
    </row>
    <row r="17" spans="1:16" x14ac:dyDescent="0.25">
      <c r="A17" s="2" t="s">
        <v>729</v>
      </c>
      <c r="B17" s="3">
        <v>-4.7961067408323302E-2</v>
      </c>
      <c r="C17" s="3"/>
      <c r="D17" s="3"/>
    </row>
    <row r="18" spans="1:16" x14ac:dyDescent="0.25">
      <c r="A18" s="2" t="s">
        <v>730</v>
      </c>
      <c r="B18" s="3">
        <v>1.0693415999412502E-2</v>
      </c>
      <c r="C18" s="3"/>
      <c r="D18" s="3"/>
    </row>
    <row r="19" spans="1:16" x14ac:dyDescent="0.25">
      <c r="A19" s="2" t="s">
        <v>731</v>
      </c>
      <c r="B19" s="3">
        <v>1.4338502660393701E-2</v>
      </c>
      <c r="C19" s="3"/>
      <c r="D19" s="3"/>
    </row>
    <row r="20" spans="1:16" x14ac:dyDescent="0.25">
      <c r="A20" s="2" t="s">
        <v>732</v>
      </c>
      <c r="B20" s="3">
        <v>-3.7152964621782247E-2</v>
      </c>
      <c r="C20" s="3"/>
      <c r="D20" s="3"/>
    </row>
    <row r="21" spans="1:16" x14ac:dyDescent="0.25">
      <c r="A21" s="2" t="s">
        <v>733</v>
      </c>
      <c r="B21" s="3">
        <v>1.94129850715399E-2</v>
      </c>
      <c r="C21" s="3"/>
      <c r="D21" s="3"/>
    </row>
    <row r="22" spans="1:16" x14ac:dyDescent="0.25">
      <c r="A22" s="2" t="s">
        <v>734</v>
      </c>
      <c r="B22" s="3">
        <v>6.0285199433565098E-2</v>
      </c>
      <c r="C22" s="3"/>
      <c r="D22" s="3"/>
    </row>
    <row r="23" spans="1:16" x14ac:dyDescent="0.25">
      <c r="A23" s="2" t="s">
        <v>735</v>
      </c>
      <c r="B23" s="3">
        <v>3.7628576159477345E-2</v>
      </c>
      <c r="C23" s="3"/>
      <c r="D23" s="3"/>
    </row>
    <row r="24" spans="1:16" x14ac:dyDescent="0.25">
      <c r="A24" s="2" t="s">
        <v>736</v>
      </c>
      <c r="B24" s="3">
        <v>5.9208977967500541E-2</v>
      </c>
      <c r="C24" s="3"/>
      <c r="D24" s="3"/>
    </row>
    <row r="25" spans="1:16" x14ac:dyDescent="0.25">
      <c r="A25" s="2" t="s">
        <v>737</v>
      </c>
      <c r="B25" s="3">
        <v>6.4533654600381851E-2</v>
      </c>
      <c r="C25" s="3"/>
      <c r="D25" s="3"/>
    </row>
    <row r="26" spans="1:16" x14ac:dyDescent="0.25">
      <c r="A26" s="2" t="s">
        <v>738</v>
      </c>
      <c r="B26" s="3">
        <v>1.80732645094395E-2</v>
      </c>
      <c r="C26" s="3"/>
      <c r="D26" s="3"/>
    </row>
    <row r="27" spans="1:16" x14ac:dyDescent="0.25">
      <c r="A27" s="2" t="s">
        <v>739</v>
      </c>
      <c r="B27" s="3">
        <v>-7.2219893336296012E-3</v>
      </c>
      <c r="C27" s="3"/>
      <c r="D27" s="3"/>
    </row>
    <row r="28" spans="1:16" x14ac:dyDescent="0.25">
      <c r="A28" s="2" t="s">
        <v>740</v>
      </c>
      <c r="B28" s="3">
        <v>-4.3023826554417596E-2</v>
      </c>
      <c r="C28" s="3"/>
      <c r="D28" s="3"/>
    </row>
    <row r="29" spans="1:16" x14ac:dyDescent="0.25">
      <c r="A29" s="2" t="s">
        <v>741</v>
      </c>
      <c r="B29" s="3">
        <v>-2.2219073027372398E-2</v>
      </c>
      <c r="C29" s="3"/>
      <c r="D29" s="3"/>
    </row>
    <row r="30" spans="1:16" x14ac:dyDescent="0.25">
      <c r="A30" s="2" t="s">
        <v>742</v>
      </c>
      <c r="B30" s="3">
        <v>-9.9008735269307986E-3</v>
      </c>
      <c r="C30" s="3"/>
      <c r="D30" s="3"/>
      <c r="P30" s="26"/>
    </row>
    <row r="31" spans="1:16" x14ac:dyDescent="0.25">
      <c r="A31" s="2" t="s">
        <v>743</v>
      </c>
      <c r="B31" s="3">
        <v>-3.0712236650288102E-2</v>
      </c>
      <c r="C31" s="3"/>
      <c r="D31" s="3"/>
    </row>
    <row r="32" spans="1:16" x14ac:dyDescent="0.25">
      <c r="A32" s="2" t="s">
        <v>312</v>
      </c>
      <c r="B32" s="3">
        <v>-1.7807560041546849E-2</v>
      </c>
      <c r="C32" s="3"/>
      <c r="D32" s="3"/>
    </row>
    <row r="33" spans="1:4" x14ac:dyDescent="0.25">
      <c r="A33" s="2" t="s">
        <v>311</v>
      </c>
      <c r="B33" s="3">
        <v>-1.4252621680498095E-2</v>
      </c>
      <c r="C33" s="3"/>
      <c r="D33" s="3"/>
    </row>
    <row r="34" spans="1:4" x14ac:dyDescent="0.25">
      <c r="A34" s="2" t="s">
        <v>310</v>
      </c>
      <c r="B34" s="3">
        <v>2.3820903152227249E-2</v>
      </c>
      <c r="C34" s="3"/>
      <c r="D34" s="3"/>
    </row>
    <row r="35" spans="1:4" x14ac:dyDescent="0.25">
      <c r="A35" s="2" t="s">
        <v>309</v>
      </c>
      <c r="B35" s="3">
        <v>-6.1321988701820505E-2</v>
      </c>
      <c r="C35" s="3"/>
      <c r="D35" s="3"/>
    </row>
    <row r="36" spans="1:4" x14ac:dyDescent="0.25">
      <c r="A36" s="2" t="s">
        <v>308</v>
      </c>
      <c r="B36" s="3">
        <v>-6.1842232942581198E-2</v>
      </c>
      <c r="C36" s="3"/>
      <c r="D36" s="3"/>
    </row>
    <row r="37" spans="1:4" x14ac:dyDescent="0.25">
      <c r="A37" s="2" t="s">
        <v>307</v>
      </c>
      <c r="B37" s="3">
        <v>-2.1769296377897252E-2</v>
      </c>
      <c r="C37" s="3"/>
      <c r="D37" s="3"/>
    </row>
    <row r="38" spans="1:4" x14ac:dyDescent="0.25">
      <c r="A38" s="2" t="s">
        <v>306</v>
      </c>
      <c r="B38" s="3">
        <v>-2.8326513245701797E-2</v>
      </c>
      <c r="C38" s="3"/>
      <c r="D38" s="3"/>
    </row>
    <row r="39" spans="1:4" x14ac:dyDescent="0.25">
      <c r="A39" s="2" t="s">
        <v>305</v>
      </c>
      <c r="B39" s="3">
        <v>-4.59954794496297E-2</v>
      </c>
      <c r="C39" s="3"/>
      <c r="D39" s="3"/>
    </row>
    <row r="40" spans="1:4" x14ac:dyDescent="0.25">
      <c r="A40" s="2" t="s">
        <v>710</v>
      </c>
      <c r="B40" s="3">
        <v>3.7775151431560655E-2</v>
      </c>
      <c r="C40" s="3"/>
      <c r="D40" s="3"/>
    </row>
    <row r="41" spans="1:4" x14ac:dyDescent="0.25">
      <c r="A41" s="2" t="s">
        <v>711</v>
      </c>
      <c r="B41" s="3">
        <v>3.6008879542350755E-2</v>
      </c>
      <c r="C41" s="3"/>
      <c r="D41" s="3"/>
    </row>
    <row r="42" spans="1:4" x14ac:dyDescent="0.25">
      <c r="A42" s="2" t="s">
        <v>712</v>
      </c>
      <c r="B42" s="3">
        <v>-1.7091136425733545E-2</v>
      </c>
      <c r="C42" s="3"/>
      <c r="D42" s="3"/>
    </row>
    <row r="43" spans="1:4" x14ac:dyDescent="0.25">
      <c r="A43" s="2" t="s">
        <v>713</v>
      </c>
      <c r="B43" s="3">
        <v>1.3632096350193048E-2</v>
      </c>
      <c r="C43" s="3"/>
      <c r="D43" s="3"/>
    </row>
    <row r="44" spans="1:4" x14ac:dyDescent="0.25">
      <c r="A44" s="2" t="s">
        <v>714</v>
      </c>
      <c r="B44" s="3">
        <v>6.3915532082318982E-3</v>
      </c>
      <c r="C44" s="3"/>
      <c r="D44" s="3"/>
    </row>
    <row r="45" spans="1:4" x14ac:dyDescent="0.25">
      <c r="A45" s="2" t="s">
        <v>629</v>
      </c>
      <c r="B45" s="3">
        <v>6.7821107804775516E-3</v>
      </c>
      <c r="C45" s="3"/>
      <c r="D45" s="3"/>
    </row>
    <row r="46" spans="1:4" x14ac:dyDescent="0.25">
      <c r="A46" s="2" t="s">
        <v>715</v>
      </c>
      <c r="B46" s="3">
        <v>2.0618766546249397E-2</v>
      </c>
      <c r="C46" s="3"/>
      <c r="D46" s="3"/>
    </row>
    <row r="47" spans="1:4" x14ac:dyDescent="0.25">
      <c r="A47" s="2" t="s">
        <v>716</v>
      </c>
      <c r="B47" s="3">
        <v>3.7321943789720702E-2</v>
      </c>
      <c r="C47" s="3"/>
      <c r="D47" s="3"/>
    </row>
    <row r="48" spans="1:4" x14ac:dyDescent="0.25">
      <c r="A48" s="2" t="s">
        <v>717</v>
      </c>
      <c r="B48" s="3">
        <v>-6.1035843566059948E-2</v>
      </c>
      <c r="C48" s="3"/>
      <c r="D48" s="3"/>
    </row>
    <row r="49" spans="1:4" x14ac:dyDescent="0.25">
      <c r="A49" s="2" t="s">
        <v>718</v>
      </c>
      <c r="B49" s="3">
        <v>-2.3958127945661545E-2</v>
      </c>
      <c r="C49" s="3"/>
      <c r="D49" s="3"/>
    </row>
    <row r="50" spans="1:4" x14ac:dyDescent="0.25">
      <c r="A50" s="2" t="s">
        <v>618</v>
      </c>
      <c r="B50" s="3">
        <v>-6.7156124860048537E-3</v>
      </c>
      <c r="C50" s="3"/>
      <c r="D50" s="3"/>
    </row>
    <row r="51" spans="1:4" x14ac:dyDescent="0.25">
      <c r="A51" s="2" t="s">
        <v>660</v>
      </c>
      <c r="B51" s="3">
        <v>-3.2275059260427952E-2</v>
      </c>
      <c r="C51" s="3"/>
      <c r="D51" s="3"/>
    </row>
    <row r="52" spans="1:4" x14ac:dyDescent="0.25">
      <c r="A52" s="2" t="s">
        <v>317</v>
      </c>
      <c r="B52" s="3">
        <v>-0.10138491727411733</v>
      </c>
      <c r="C52" s="3">
        <v>-9.1848930343985655E-2</v>
      </c>
      <c r="D52" s="3">
        <v>1.3472948223352684E-2</v>
      </c>
    </row>
    <row r="53" spans="1:4" x14ac:dyDescent="0.25">
      <c r="A53" s="2" t="s">
        <v>318</v>
      </c>
      <c r="B53" s="3">
        <v>-5.6684207171201706E-2</v>
      </c>
      <c r="C53" s="3">
        <v>-6.6303806379437252E-2</v>
      </c>
      <c r="D53" s="3">
        <v>1.2356245890259548E-2</v>
      </c>
    </row>
    <row r="54" spans="1:4" x14ac:dyDescent="0.25">
      <c r="A54" s="2" t="s">
        <v>641</v>
      </c>
      <c r="B54" s="3">
        <v>-2.2722143679857251E-2</v>
      </c>
      <c r="C54" s="3">
        <v>-3.2808286137878895E-2</v>
      </c>
      <c r="D54" s="3">
        <v>1.0086142458021651E-2</v>
      </c>
    </row>
    <row r="55" spans="1:4" x14ac:dyDescent="0.25">
      <c r="A55" s="2" t="s">
        <v>638</v>
      </c>
      <c r="B55" s="3">
        <v>-1.8710557371377952E-2</v>
      </c>
      <c r="C55" s="3">
        <v>-2.5191219523549104E-2</v>
      </c>
      <c r="D55" s="3">
        <v>6.4806621521711497E-3</v>
      </c>
    </row>
    <row r="56" spans="1:4" x14ac:dyDescent="0.25">
      <c r="A56" s="2" t="s">
        <v>661</v>
      </c>
      <c r="B56" s="3">
        <v>-2.4851249530911449E-2</v>
      </c>
      <c r="C56" s="3">
        <v>-2.0960830152034749E-2</v>
      </c>
      <c r="D56" s="3">
        <v>4.3526981025933994E-3</v>
      </c>
    </row>
    <row r="57" spans="1:4" x14ac:dyDescent="0.25">
      <c r="A57" s="2" t="s">
        <v>662</v>
      </c>
      <c r="B57" s="3">
        <v>-3.5107264295220347E-2</v>
      </c>
      <c r="C57" s="3">
        <v>-1.6158655285835301E-2</v>
      </c>
      <c r="D57" s="3">
        <v>1.894860900938505E-2</v>
      </c>
    </row>
    <row r="58" spans="1:4" x14ac:dyDescent="0.25">
      <c r="A58" s="2" t="s">
        <v>663</v>
      </c>
      <c r="B58" s="3">
        <v>-2.5670714676380147E-2</v>
      </c>
      <c r="C58" s="3">
        <v>-3.6192953586578397E-2</v>
      </c>
      <c r="D58" s="3">
        <v>1.052223891019825E-2</v>
      </c>
    </row>
    <row r="59" spans="1:4" x14ac:dyDescent="0.25">
      <c r="A59" s="2" t="s">
        <v>664</v>
      </c>
      <c r="B59" s="3">
        <v>-4.1147788986563662E-2</v>
      </c>
      <c r="C59" s="3">
        <v>-5.6506305234506955E-2</v>
      </c>
      <c r="D59" s="3">
        <v>1.535851624794329E-2</v>
      </c>
    </row>
    <row r="60" spans="1:4" x14ac:dyDescent="0.25">
      <c r="A60" s="2" t="s">
        <v>665</v>
      </c>
      <c r="B60" s="3">
        <v>5.5130198597910102E-4</v>
      </c>
      <c r="C60" s="3">
        <v>-1.3246782124042546E-2</v>
      </c>
      <c r="D60" s="3">
        <v>1.379808411002165E-2</v>
      </c>
    </row>
    <row r="61" spans="1:4" x14ac:dyDescent="0.25">
      <c r="A61" s="2" t="s">
        <v>666</v>
      </c>
      <c r="B61" s="3">
        <v>-7.6320590451359506E-3</v>
      </c>
      <c r="C61" s="3">
        <v>1.7054192721845107E-4</v>
      </c>
      <c r="D61" s="3">
        <v>7.8026009723543999E-3</v>
      </c>
    </row>
    <row r="62" spans="1:4" x14ac:dyDescent="0.25">
      <c r="A62" s="2" t="s">
        <v>667</v>
      </c>
      <c r="B62" s="3">
        <v>-1.6155179589986801E-2</v>
      </c>
      <c r="C62" s="3">
        <v>-5.9010460972785256E-4</v>
      </c>
      <c r="D62" s="3">
        <v>1.556507498025895E-2</v>
      </c>
    </row>
    <row r="63" spans="1:4" x14ac:dyDescent="0.25">
      <c r="A63" s="2" t="s">
        <v>668</v>
      </c>
      <c r="B63" s="3">
        <v>-7.012812048196769E-2</v>
      </c>
      <c r="C63" s="3">
        <v>-7.227359153330315E-2</v>
      </c>
      <c r="D63" s="3">
        <v>7.4398797005415501E-3</v>
      </c>
    </row>
    <row r="64" spans="1:4" x14ac:dyDescent="0.25">
      <c r="A64" s="2" t="s">
        <v>669</v>
      </c>
      <c r="B64" s="3">
        <v>-7.7415481209755055E-2</v>
      </c>
      <c r="C64" s="3">
        <v>-9.8895180970430249E-2</v>
      </c>
      <c r="D64" s="3">
        <v>2.1479699760675201E-2</v>
      </c>
    </row>
    <row r="65" spans="1:4" x14ac:dyDescent="0.25">
      <c r="A65" s="2" t="s">
        <v>670</v>
      </c>
      <c r="B65" s="3">
        <v>-1.1937107890844345E-2</v>
      </c>
      <c r="C65" s="3">
        <v>-5.8108589611947647E-2</v>
      </c>
      <c r="D65" s="3">
        <v>4.6171481721103302E-2</v>
      </c>
    </row>
    <row r="66" spans="1:4" x14ac:dyDescent="0.25">
      <c r="A66" s="2" t="s">
        <v>671</v>
      </c>
      <c r="B66" s="3">
        <v>-5.0423454493284246E-2</v>
      </c>
      <c r="C66" s="3">
        <v>-5.9329447336494874E-2</v>
      </c>
      <c r="D66" s="3">
        <v>8.9059928432106243E-3</v>
      </c>
    </row>
    <row r="67" spans="1:4" x14ac:dyDescent="0.25">
      <c r="A67" s="2" t="s">
        <v>672</v>
      </c>
      <c r="B67" s="3">
        <v>-2.61171888560057E-2</v>
      </c>
      <c r="C67" s="3">
        <v>-3.7079490721225496E-3</v>
      </c>
      <c r="D67" s="3">
        <v>2.240923978388315E-2</v>
      </c>
    </row>
    <row r="68" spans="1:4" x14ac:dyDescent="0.25">
      <c r="A68" s="2" t="s">
        <v>673</v>
      </c>
      <c r="B68" s="3">
        <v>-2.5448027998209003E-2</v>
      </c>
      <c r="C68" s="3">
        <v>-1.0372675955295552E-2</v>
      </c>
      <c r="D68" s="3">
        <v>1.5075352042913451E-2</v>
      </c>
    </row>
    <row r="69" spans="1:4" x14ac:dyDescent="0.25">
      <c r="A69" s="2" t="s">
        <v>674</v>
      </c>
      <c r="B69" s="3">
        <v>-6.6726325079798643E-2</v>
      </c>
      <c r="C69" s="3">
        <v>-4.650139715522545E-2</v>
      </c>
      <c r="D69" s="3">
        <v>2.0224927924573196E-2</v>
      </c>
    </row>
    <row r="70" spans="1:4" x14ac:dyDescent="0.25">
      <c r="A70" s="2" t="s">
        <v>675</v>
      </c>
      <c r="B70" s="3">
        <v>-1.2476865202188499E-2</v>
      </c>
      <c r="C70" s="3">
        <v>1.7302576452493494E-3</v>
      </c>
      <c r="D70" s="3">
        <v>1.4207122847437848E-2</v>
      </c>
    </row>
    <row r="71" spans="1:4" x14ac:dyDescent="0.25">
      <c r="A71" s="2" t="s">
        <v>676</v>
      </c>
      <c r="B71" s="3">
        <v>5.410809628665425E-2</v>
      </c>
      <c r="C71" s="3">
        <v>7.12263844907286E-2</v>
      </c>
      <c r="D71" s="3">
        <v>1.711828820407435E-2</v>
      </c>
    </row>
    <row r="72" spans="1:4" x14ac:dyDescent="0.25">
      <c r="A72" s="2" t="s">
        <v>677</v>
      </c>
      <c r="B72" s="3">
        <v>9.0588890016079199E-2</v>
      </c>
      <c r="C72" s="3">
        <v>6.9283383898437148E-2</v>
      </c>
      <c r="D72" s="3">
        <v>2.1305506117642051E-2</v>
      </c>
    </row>
    <row r="73" spans="1:4" x14ac:dyDescent="0.25">
      <c r="A73" s="2" t="s">
        <v>678</v>
      </c>
      <c r="B73" s="3">
        <v>-1.777789182960985E-2</v>
      </c>
      <c r="C73" s="3">
        <v>-1.2205976061522949E-2</v>
      </c>
      <c r="D73" s="3">
        <v>7.1756122633815003E-3</v>
      </c>
    </row>
    <row r="74" spans="1:4" x14ac:dyDescent="0.25">
      <c r="A74" s="2" t="s">
        <v>679</v>
      </c>
      <c r="B74" s="3">
        <v>-4.3836608529089841E-4</v>
      </c>
      <c r="C74" s="3">
        <v>1.50945745408535E-2</v>
      </c>
      <c r="D74" s="3">
        <v>1.5532940626144399E-2</v>
      </c>
    </row>
    <row r="75" spans="1:4" x14ac:dyDescent="0.25">
      <c r="A75" s="2" t="s">
        <v>680</v>
      </c>
      <c r="B75" s="3">
        <v>-1.20202135294676E-2</v>
      </c>
      <c r="C75" s="3">
        <v>-1.3933720067143447E-2</v>
      </c>
      <c r="D75" s="3">
        <v>9.0008452534675494E-3</v>
      </c>
    </row>
    <row r="76" spans="1:4" x14ac:dyDescent="0.25">
      <c r="A76" s="2" t="s">
        <v>681</v>
      </c>
      <c r="B76" s="3">
        <v>-4.7824809327721457E-2</v>
      </c>
      <c r="C76" s="3">
        <v>-3.3830376341939201E-2</v>
      </c>
      <c r="D76" s="3">
        <v>1.399443298578225E-2</v>
      </c>
    </row>
    <row r="77" spans="1:4" x14ac:dyDescent="0.25">
      <c r="A77" s="2" t="s">
        <v>682</v>
      </c>
      <c r="B77" s="3">
        <v>1.9229589030146599E-2</v>
      </c>
      <c r="C77" s="3">
        <v>9.0646743774414756E-4</v>
      </c>
      <c r="D77" s="3">
        <v>1.8323121592402451E-2</v>
      </c>
    </row>
    <row r="78" spans="1:4" x14ac:dyDescent="0.25">
      <c r="A78" s="2" t="s">
        <v>683</v>
      </c>
      <c r="B78" s="3">
        <v>2.6473775506019939E-4</v>
      </c>
      <c r="C78" s="3">
        <v>-1.6852620989084254E-2</v>
      </c>
      <c r="D78" s="3">
        <v>1.711735874414445E-2</v>
      </c>
    </row>
    <row r="79" spans="1:4" x14ac:dyDescent="0.25">
      <c r="A79" s="2" t="s">
        <v>684</v>
      </c>
      <c r="B79" s="3">
        <v>-1.6811434179544449E-2</v>
      </c>
      <c r="C79" s="3">
        <v>-2.0340306684374799E-2</v>
      </c>
      <c r="D79" s="3">
        <v>4.3622311204671495E-3</v>
      </c>
    </row>
    <row r="80" spans="1:4" x14ac:dyDescent="0.25">
      <c r="A80" s="2" t="s">
        <v>685</v>
      </c>
      <c r="B80" s="3">
        <v>-1.4059465378522852E-2</v>
      </c>
      <c r="C80" s="3">
        <v>-2.6373531669378249E-2</v>
      </c>
      <c r="D80" s="3">
        <v>1.2314066290855399E-2</v>
      </c>
    </row>
    <row r="81" spans="1:4" x14ac:dyDescent="0.25">
      <c r="A81" s="2" t="s">
        <v>686</v>
      </c>
      <c r="B81" s="3">
        <v>-1.921693235635755E-2</v>
      </c>
      <c r="C81" s="3">
        <v>-3.0131720006465947E-2</v>
      </c>
      <c r="D81" s="3">
        <v>1.09147876501084E-2</v>
      </c>
    </row>
    <row r="82" spans="1:4" x14ac:dyDescent="0.25">
      <c r="A82" s="2" t="s">
        <v>687</v>
      </c>
      <c r="B82" s="3">
        <v>-2.5724299252033501E-2</v>
      </c>
      <c r="C82" s="3">
        <v>-2.6796748861670348E-2</v>
      </c>
      <c r="D82" s="3">
        <v>5.3560975939031495E-3</v>
      </c>
    </row>
    <row r="83" spans="1:4" x14ac:dyDescent="0.25">
      <c r="A83" s="2" t="s">
        <v>688</v>
      </c>
      <c r="B83" s="3">
        <v>-4.3733125552535196E-2</v>
      </c>
      <c r="C83" s="3">
        <v>-3.5289771854877597E-2</v>
      </c>
      <c r="D83" s="3">
        <v>8.4433536976576008E-3</v>
      </c>
    </row>
    <row r="84" spans="1:4" x14ac:dyDescent="0.25">
      <c r="A84" s="2" t="s">
        <v>689</v>
      </c>
      <c r="B84" s="3">
        <v>-1.8910577520728101E-2</v>
      </c>
      <c r="C84" s="3">
        <v>-2.4143665097653845E-2</v>
      </c>
      <c r="D84" s="3">
        <v>5.2330875769257493E-3</v>
      </c>
    </row>
    <row r="85" spans="1:4" x14ac:dyDescent="0.25">
      <c r="A85" s="2" t="s">
        <v>690</v>
      </c>
      <c r="B85" s="3">
        <v>-3.8998501375317393E-2</v>
      </c>
      <c r="C85" s="3">
        <v>-3.9914917200803798E-2</v>
      </c>
      <c r="D85" s="3">
        <v>3.5178642719985997E-3</v>
      </c>
    </row>
    <row r="86" spans="1:4" x14ac:dyDescent="0.25">
      <c r="A86" s="2" t="s">
        <v>691</v>
      </c>
      <c r="B86" s="3">
        <v>-2.0396744832396549E-2</v>
      </c>
      <c r="C86" s="3">
        <v>-3.0567211098968955E-2</v>
      </c>
      <c r="D86" s="3">
        <v>1.0170466266572399E-2</v>
      </c>
    </row>
    <row r="87" spans="1:4" x14ac:dyDescent="0.25">
      <c r="A87" s="2" t="s">
        <v>692</v>
      </c>
      <c r="B87" s="3">
        <v>-6.3771183602511661E-2</v>
      </c>
      <c r="C87" s="3">
        <v>-5.2992628887295494E-2</v>
      </c>
      <c r="D87" s="3">
        <v>1.0778554715216149E-2</v>
      </c>
    </row>
    <row r="88" spans="1:4" x14ac:dyDescent="0.25">
      <c r="A88" s="2" t="s">
        <v>693</v>
      </c>
      <c r="B88" s="3">
        <v>5.0826016813516964E-3</v>
      </c>
      <c r="C88" s="3">
        <v>-8.8997166603803496E-3</v>
      </c>
      <c r="D88" s="3">
        <v>1.3982318341732049E-2</v>
      </c>
    </row>
    <row r="89" spans="1:4" x14ac:dyDescent="0.25">
      <c r="A89" s="2" t="s">
        <v>694</v>
      </c>
      <c r="B89" s="3">
        <v>3.3380134031176602E-2</v>
      </c>
      <c r="C89" s="3">
        <v>1.11521575599909E-2</v>
      </c>
      <c r="D89" s="3">
        <v>2.2227976471185698E-2</v>
      </c>
    </row>
    <row r="90" spans="1:4" x14ac:dyDescent="0.25">
      <c r="A90" s="2" t="s">
        <v>695</v>
      </c>
      <c r="B90" s="3">
        <v>-0.12006319686770445</v>
      </c>
      <c r="C90" s="3">
        <v>-8.0325657501816805E-2</v>
      </c>
      <c r="D90" s="3">
        <v>3.9737539365887649E-2</v>
      </c>
    </row>
    <row r="91" spans="1:4" x14ac:dyDescent="0.25">
      <c r="A91" s="2" t="s">
        <v>696</v>
      </c>
      <c r="B91" s="3">
        <v>-3.1073465943336504E-3</v>
      </c>
      <c r="C91" s="3">
        <v>-6.47110491991045E-3</v>
      </c>
      <c r="D91" s="3">
        <v>3.3637583255768004E-3</v>
      </c>
    </row>
    <row r="92" spans="1:4" x14ac:dyDescent="0.25">
      <c r="A92" s="2" t="s">
        <v>697</v>
      </c>
      <c r="B92" s="3">
        <v>2.2594673559069647E-2</v>
      </c>
      <c r="C92" s="3">
        <v>6.8943668156862016E-3</v>
      </c>
      <c r="D92" s="3">
        <v>1.5700306743383449E-2</v>
      </c>
    </row>
    <row r="93" spans="1:4" x14ac:dyDescent="0.25">
      <c r="A93" s="2" t="s">
        <v>698</v>
      </c>
      <c r="B93" s="3">
        <v>-7.2767278179526329E-2</v>
      </c>
      <c r="C93" s="3">
        <v>-6.7163372877985072E-2</v>
      </c>
      <c r="D93" s="3">
        <v>5.6039053015412583E-3</v>
      </c>
    </row>
    <row r="94" spans="1:4" x14ac:dyDescent="0.25">
      <c r="A94" s="2" t="s">
        <v>699</v>
      </c>
      <c r="B94" s="3">
        <v>-4.4486102648079243E-2</v>
      </c>
      <c r="C94" s="3">
        <v>-7.4691298766992931E-2</v>
      </c>
      <c r="D94" s="3">
        <v>3.0205196118913681E-2</v>
      </c>
    </row>
    <row r="95" spans="1:4" x14ac:dyDescent="0.25">
      <c r="A95" s="2" t="s">
        <v>700</v>
      </c>
      <c r="B95" s="3">
        <v>-0.15204304456710824</v>
      </c>
      <c r="C95" s="3">
        <v>-0.11234739143401395</v>
      </c>
      <c r="D95" s="3">
        <v>3.9695653133094297E-2</v>
      </c>
    </row>
    <row r="96" spans="1:4" x14ac:dyDescent="0.25">
      <c r="A96" s="2" t="s">
        <v>701</v>
      </c>
      <c r="B96" s="3">
        <v>-3.7515753880143152E-2</v>
      </c>
      <c r="C96" s="3">
        <v>-4.4913648627698401E-2</v>
      </c>
      <c r="D96" s="3">
        <v>9.4752861186861506E-3</v>
      </c>
    </row>
    <row r="97" spans="1:4" x14ac:dyDescent="0.25">
      <c r="A97" s="2" t="s">
        <v>702</v>
      </c>
      <c r="B97" s="3">
        <v>-6.2072219327092101E-2</v>
      </c>
      <c r="C97" s="3">
        <v>-6.28041047602894E-2</v>
      </c>
      <c r="D97" s="3">
        <v>8.8370591402056956E-3</v>
      </c>
    </row>
    <row r="98" spans="1:4" x14ac:dyDescent="0.25">
      <c r="A98" s="2" t="s">
        <v>703</v>
      </c>
      <c r="B98" s="3">
        <v>-2.4917596951127049E-2</v>
      </c>
      <c r="C98" s="3">
        <v>-1.5388168394565551E-2</v>
      </c>
      <c r="D98" s="3">
        <v>9.5294285565615013E-3</v>
      </c>
    </row>
    <row r="99" spans="1:4" x14ac:dyDescent="0.25">
      <c r="A99" s="2" t="s">
        <v>704</v>
      </c>
      <c r="B99" s="3">
        <v>2.7542645111680003E-2</v>
      </c>
      <c r="C99" s="3">
        <v>4.8011703882366398E-2</v>
      </c>
      <c r="D99" s="3">
        <v>2.0469058770686402E-2</v>
      </c>
    </row>
    <row r="100" spans="1:4" x14ac:dyDescent="0.25">
      <c r="A100" s="2" t="s">
        <v>705</v>
      </c>
      <c r="B100" s="3">
        <v>3.3530071377754003E-3</v>
      </c>
      <c r="C100" s="3">
        <v>1.4277797192335146E-2</v>
      </c>
      <c r="D100" s="3">
        <v>1.0924790054559751E-2</v>
      </c>
    </row>
    <row r="101" spans="1:4" x14ac:dyDescent="0.25">
      <c r="A101" s="2" t="s">
        <v>706</v>
      </c>
      <c r="B101" s="3">
        <v>8.3478204905986508E-3</v>
      </c>
      <c r="C101" s="3">
        <v>8.7849404662847519E-3</v>
      </c>
      <c r="D101" s="3">
        <v>4.3804030865431005E-3</v>
      </c>
    </row>
    <row r="102" spans="1:4" x14ac:dyDescent="0.25">
      <c r="A102" s="2" t="s">
        <v>745</v>
      </c>
      <c r="B102" s="3"/>
      <c r="C102" s="3">
        <v>-1.3754610903561152E-2</v>
      </c>
      <c r="D102" s="3"/>
    </row>
    <row r="103" spans="1:4" x14ac:dyDescent="0.25">
      <c r="A103" s="2" t="s">
        <v>746</v>
      </c>
      <c r="B103" s="3"/>
      <c r="C103" s="3">
        <v>-3.6177492700517198E-2</v>
      </c>
      <c r="D103" s="3"/>
    </row>
    <row r="104" spans="1:4" x14ac:dyDescent="0.25">
      <c r="A104" s="2" t="s">
        <v>747</v>
      </c>
      <c r="B104" s="3"/>
      <c r="C104" s="3">
        <v>-1.4987939968705153E-2</v>
      </c>
      <c r="D104" s="3"/>
    </row>
    <row r="105" spans="1:4" x14ac:dyDescent="0.25">
      <c r="A105" s="2" t="s">
        <v>1</v>
      </c>
      <c r="B105" s="3">
        <v>-1.8079760456457733E-2</v>
      </c>
      <c r="C105" s="3">
        <v>-2.571248738666258E-2</v>
      </c>
      <c r="D105" s="3">
        <v>1.4188976243603988E-2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5"/>
  <sheetViews>
    <sheetView zoomScale="85" zoomScaleNormal="85" workbookViewId="0"/>
  </sheetViews>
  <sheetFormatPr defaultRowHeight="15" x14ac:dyDescent="0.25"/>
  <cols>
    <col min="1" max="1" width="17" customWidth="1"/>
    <col min="2" max="2" width="20.42578125" customWidth="1"/>
    <col min="3" max="3" width="23.140625" customWidth="1"/>
    <col min="4" max="4" width="19.28515625" customWidth="1"/>
    <col min="5" max="6" width="19.5703125" customWidth="1"/>
    <col min="7" max="7" width="12.7109375" customWidth="1"/>
    <col min="8" max="8" width="7.7109375" bestFit="1" customWidth="1"/>
    <col min="15" max="15" width="12.5703125" bestFit="1" customWidth="1"/>
  </cols>
  <sheetData>
    <row r="1" spans="1:8" x14ac:dyDescent="0.25">
      <c r="A1" s="1" t="s">
        <v>0</v>
      </c>
      <c r="B1" t="s">
        <v>707</v>
      </c>
      <c r="C1" t="s">
        <v>708</v>
      </c>
      <c r="D1" t="s">
        <v>709</v>
      </c>
      <c r="G1" t="s">
        <v>313</v>
      </c>
      <c r="H1" s="26">
        <f>GETPIVOTDATA("Average of ERRORTR",$A$1)</f>
        <v>4.3916283752878357E-4</v>
      </c>
    </row>
    <row r="2" spans="1:8" x14ac:dyDescent="0.25">
      <c r="A2" s="2" t="s">
        <v>720</v>
      </c>
      <c r="B2" s="3">
        <v>-2.7000904083252002E-4</v>
      </c>
      <c r="C2" s="3"/>
      <c r="D2" s="3"/>
    </row>
    <row r="3" spans="1:8" x14ac:dyDescent="0.25">
      <c r="A3" s="2" t="s">
        <v>719</v>
      </c>
      <c r="B3" s="3">
        <v>2.5999546051025401E-4</v>
      </c>
      <c r="C3" s="3"/>
      <c r="D3" s="3"/>
      <c r="H3" s="32"/>
    </row>
    <row r="4" spans="1:8" x14ac:dyDescent="0.25">
      <c r="A4" s="2" t="s">
        <v>656</v>
      </c>
      <c r="B4" s="3">
        <v>-7.7009201049804698E-4</v>
      </c>
      <c r="C4" s="3"/>
      <c r="D4" s="3"/>
    </row>
    <row r="5" spans="1:8" x14ac:dyDescent="0.25">
      <c r="A5" s="2" t="s">
        <v>319</v>
      </c>
      <c r="B5" s="3">
        <v>1.0001659393310499E-4</v>
      </c>
      <c r="C5" s="3"/>
      <c r="D5" s="3"/>
    </row>
    <row r="6" spans="1:8" x14ac:dyDescent="0.25">
      <c r="A6" s="2" t="s">
        <v>320</v>
      </c>
      <c r="B6" s="3">
        <v>-2.09927558898926E-4</v>
      </c>
      <c r="C6" s="3"/>
      <c r="D6" s="3"/>
    </row>
    <row r="7" spans="1:8" x14ac:dyDescent="0.25">
      <c r="A7" s="2" t="s">
        <v>721</v>
      </c>
      <c r="B7" s="3">
        <v>-2.5999546051025401E-4</v>
      </c>
      <c r="C7" s="3"/>
      <c r="D7" s="3"/>
    </row>
    <row r="8" spans="1:8" x14ac:dyDescent="0.25">
      <c r="A8" s="2" t="s">
        <v>315</v>
      </c>
      <c r="B8" s="3">
        <v>4.7993659973144499E-4</v>
      </c>
      <c r="C8" s="3"/>
      <c r="D8" s="3"/>
    </row>
    <row r="9" spans="1:8" x14ac:dyDescent="0.25">
      <c r="A9" s="2" t="s">
        <v>722</v>
      </c>
      <c r="B9" s="3">
        <v>2.4600028991699201E-3</v>
      </c>
      <c r="C9" s="3"/>
      <c r="D9" s="3"/>
    </row>
    <row r="10" spans="1:8" x14ac:dyDescent="0.25">
      <c r="A10" s="2" t="s">
        <v>723</v>
      </c>
      <c r="B10" s="3">
        <v>-6.9999694824218804E-4</v>
      </c>
      <c r="C10" s="3"/>
      <c r="D10" s="3"/>
    </row>
    <row r="11" spans="1:8" x14ac:dyDescent="0.25">
      <c r="A11" s="2" t="s">
        <v>316</v>
      </c>
      <c r="B11" s="3">
        <v>-1.0099411010742201E-3</v>
      </c>
      <c r="C11" s="3"/>
      <c r="D11" s="3"/>
    </row>
    <row r="12" spans="1:8" x14ac:dyDescent="0.25">
      <c r="A12" s="2" t="s">
        <v>724</v>
      </c>
      <c r="B12" s="3">
        <v>9.0003013610839803E-5</v>
      </c>
      <c r="C12" s="3"/>
      <c r="D12" s="3"/>
    </row>
    <row r="13" spans="1:8" x14ac:dyDescent="0.25">
      <c r="A13" s="2" t="s">
        <v>725</v>
      </c>
      <c r="B13" s="3">
        <v>-2.5999546051025401E-4</v>
      </c>
      <c r="C13" s="3"/>
      <c r="D13" s="3"/>
    </row>
    <row r="14" spans="1:8" x14ac:dyDescent="0.25">
      <c r="A14" s="2" t="s">
        <v>726</v>
      </c>
      <c r="B14" s="3">
        <v>-8.1002712249755903E-4</v>
      </c>
      <c r="C14" s="3"/>
      <c r="D14" s="3"/>
    </row>
    <row r="15" spans="1:8" x14ac:dyDescent="0.25">
      <c r="A15" s="2" t="s">
        <v>727</v>
      </c>
      <c r="B15" s="3">
        <v>-6.3002109527587901E-4</v>
      </c>
      <c r="C15" s="3"/>
      <c r="D15" s="3"/>
    </row>
    <row r="16" spans="1:8" x14ac:dyDescent="0.25">
      <c r="A16" s="2" t="s">
        <v>728</v>
      </c>
      <c r="B16" s="3">
        <v>3.80039215087891E-4</v>
      </c>
      <c r="C16" s="3"/>
      <c r="D16" s="3"/>
    </row>
    <row r="17" spans="1:16" x14ac:dyDescent="0.25">
      <c r="A17" s="2" t="s">
        <v>729</v>
      </c>
      <c r="B17" s="3">
        <v>-1.3000965118408201E-3</v>
      </c>
      <c r="C17" s="3"/>
      <c r="D17" s="3"/>
    </row>
    <row r="18" spans="1:16" x14ac:dyDescent="0.25">
      <c r="A18" s="2" t="s">
        <v>730</v>
      </c>
      <c r="B18" s="3">
        <v>8.3005428314208995E-4</v>
      </c>
      <c r="C18" s="3"/>
      <c r="D18" s="3"/>
    </row>
    <row r="19" spans="1:16" x14ac:dyDescent="0.25">
      <c r="A19" s="2" t="s">
        <v>731</v>
      </c>
      <c r="B19" s="3">
        <v>2.3996829986572301E-4</v>
      </c>
      <c r="C19" s="3"/>
      <c r="D19" s="3"/>
    </row>
    <row r="20" spans="1:16" x14ac:dyDescent="0.25">
      <c r="A20" s="2" t="s">
        <v>732</v>
      </c>
      <c r="B20" s="3">
        <v>-1.49965286254883E-4</v>
      </c>
      <c r="C20" s="3"/>
      <c r="D20" s="3"/>
    </row>
    <row r="21" spans="1:16" x14ac:dyDescent="0.25">
      <c r="A21" s="2" t="s">
        <v>733</v>
      </c>
      <c r="B21" s="3">
        <v>9.49978828430176E-4</v>
      </c>
      <c r="C21" s="3"/>
      <c r="D21" s="3"/>
    </row>
    <row r="22" spans="1:16" x14ac:dyDescent="0.25">
      <c r="A22" s="2" t="s">
        <v>734</v>
      </c>
      <c r="B22" s="3">
        <v>1.37007236480713E-3</v>
      </c>
      <c r="C22" s="3"/>
      <c r="D22" s="3"/>
    </row>
    <row r="23" spans="1:16" x14ac:dyDescent="0.25">
      <c r="A23" s="2" t="s">
        <v>735</v>
      </c>
      <c r="B23" s="3">
        <v>1.4098882675170901E-3</v>
      </c>
      <c r="C23" s="3"/>
      <c r="D23" s="3"/>
    </row>
    <row r="24" spans="1:16" x14ac:dyDescent="0.25">
      <c r="A24" s="2" t="s">
        <v>736</v>
      </c>
      <c r="B24" s="3">
        <v>1.6000270843505901E-3</v>
      </c>
      <c r="C24" s="3"/>
      <c r="D24" s="3"/>
    </row>
    <row r="25" spans="1:16" x14ac:dyDescent="0.25">
      <c r="A25" s="2" t="s">
        <v>737</v>
      </c>
      <c r="B25" s="3">
        <v>7.7998638153076204E-4</v>
      </c>
      <c r="C25" s="3"/>
      <c r="D25" s="3"/>
    </row>
    <row r="26" spans="1:16" x14ac:dyDescent="0.25">
      <c r="A26" s="2" t="s">
        <v>738</v>
      </c>
      <c r="B26" s="3">
        <v>9.8001956939697309E-4</v>
      </c>
      <c r="C26" s="3"/>
      <c r="D26" s="3"/>
    </row>
    <row r="27" spans="1:16" x14ac:dyDescent="0.25">
      <c r="A27" s="2" t="s">
        <v>739</v>
      </c>
      <c r="B27" s="3">
        <v>2.3996829986572301E-4</v>
      </c>
      <c r="C27" s="3"/>
      <c r="D27" s="3"/>
    </row>
    <row r="28" spans="1:16" x14ac:dyDescent="0.25">
      <c r="A28" s="2" t="s">
        <v>740</v>
      </c>
      <c r="B28" s="3">
        <v>-1.0099411010742201E-3</v>
      </c>
      <c r="C28" s="3"/>
      <c r="D28" s="3"/>
    </row>
    <row r="29" spans="1:16" x14ac:dyDescent="0.25">
      <c r="A29" s="2" t="s">
        <v>741</v>
      </c>
      <c r="B29" s="3">
        <v>-1.39951705932617E-4</v>
      </c>
      <c r="C29" s="3"/>
      <c r="D29" s="3"/>
    </row>
    <row r="30" spans="1:16" x14ac:dyDescent="0.25">
      <c r="A30" s="2" t="s">
        <v>742</v>
      </c>
      <c r="B30" s="3">
        <v>2.99930572509766E-4</v>
      </c>
      <c r="C30" s="3"/>
      <c r="D30" s="3"/>
      <c r="P30" s="26"/>
    </row>
    <row r="31" spans="1:16" x14ac:dyDescent="0.25">
      <c r="A31" s="2" t="s">
        <v>743</v>
      </c>
      <c r="B31" s="3">
        <v>-3.0994415283203098E-4</v>
      </c>
      <c r="C31" s="3"/>
      <c r="D31" s="3"/>
    </row>
    <row r="32" spans="1:16" x14ac:dyDescent="0.25">
      <c r="A32" s="2" t="s">
        <v>312</v>
      </c>
      <c r="B32" s="3">
        <v>-6.0081481933593797E-5</v>
      </c>
      <c r="C32" s="3"/>
      <c r="D32" s="3"/>
    </row>
    <row r="33" spans="1:4" x14ac:dyDescent="0.25">
      <c r="A33" s="2" t="s">
        <v>311</v>
      </c>
      <c r="B33" s="3">
        <v>2.7000904083252002E-4</v>
      </c>
      <c r="C33" s="3"/>
      <c r="D33" s="3"/>
    </row>
    <row r="34" spans="1:4" x14ac:dyDescent="0.25">
      <c r="A34" s="2" t="s">
        <v>310</v>
      </c>
      <c r="B34" s="3">
        <v>1.2900829315185499E-3</v>
      </c>
      <c r="C34" s="3"/>
      <c r="D34" s="3"/>
    </row>
    <row r="35" spans="1:4" x14ac:dyDescent="0.25">
      <c r="A35" s="2" t="s">
        <v>309</v>
      </c>
      <c r="B35" s="3">
        <v>-4.9006938934326204E-4</v>
      </c>
      <c r="C35" s="3"/>
      <c r="D35" s="3"/>
    </row>
    <row r="36" spans="1:4" x14ac:dyDescent="0.25">
      <c r="A36" s="2" t="s">
        <v>308</v>
      </c>
      <c r="B36" s="3">
        <v>-1.4699697494506799E-3</v>
      </c>
      <c r="C36" s="3"/>
      <c r="D36" s="3"/>
    </row>
    <row r="37" spans="1:4" x14ac:dyDescent="0.25">
      <c r="A37" s="2" t="s">
        <v>307</v>
      </c>
      <c r="B37" s="3">
        <v>2.0027160644531301E-5</v>
      </c>
      <c r="C37" s="3"/>
      <c r="D37" s="3"/>
    </row>
    <row r="38" spans="1:4" x14ac:dyDescent="0.25">
      <c r="A38" s="2" t="s">
        <v>306</v>
      </c>
      <c r="B38" s="3">
        <v>-1.8000602722168001E-4</v>
      </c>
      <c r="C38" s="3"/>
      <c r="D38" s="3"/>
    </row>
    <row r="39" spans="1:4" x14ac:dyDescent="0.25">
      <c r="A39" s="2" t="s">
        <v>305</v>
      </c>
      <c r="B39" s="3">
        <v>-1.8000602722168001E-4</v>
      </c>
      <c r="C39" s="3"/>
      <c r="D39" s="3"/>
    </row>
    <row r="40" spans="1:4" x14ac:dyDescent="0.25">
      <c r="A40" s="2" t="s">
        <v>710</v>
      </c>
      <c r="B40" s="3">
        <v>1.69992446899414E-3</v>
      </c>
      <c r="C40" s="3"/>
      <c r="D40" s="3"/>
    </row>
    <row r="41" spans="1:4" x14ac:dyDescent="0.25">
      <c r="A41" s="2" t="s">
        <v>711</v>
      </c>
      <c r="B41" s="3">
        <v>8.6009502410888704E-4</v>
      </c>
      <c r="C41" s="3"/>
      <c r="D41" s="3"/>
    </row>
    <row r="42" spans="1:4" x14ac:dyDescent="0.25">
      <c r="A42" s="2" t="s">
        <v>712</v>
      </c>
      <c r="B42" s="3">
        <v>-2.0027160644531301E-5</v>
      </c>
      <c r="C42" s="3"/>
      <c r="D42" s="3"/>
    </row>
    <row r="43" spans="1:4" x14ac:dyDescent="0.25">
      <c r="A43" s="2" t="s">
        <v>713</v>
      </c>
      <c r="B43" s="3">
        <v>5.1999092102050803E-4</v>
      </c>
      <c r="C43" s="3"/>
      <c r="D43" s="3"/>
    </row>
    <row r="44" spans="1:4" x14ac:dyDescent="0.25">
      <c r="A44" s="2" t="s">
        <v>714</v>
      </c>
      <c r="B44" s="3">
        <v>2.10046768188477E-4</v>
      </c>
      <c r="C44" s="3"/>
      <c r="D44" s="3"/>
    </row>
    <row r="45" spans="1:4" x14ac:dyDescent="0.25">
      <c r="A45" s="2" t="s">
        <v>629</v>
      </c>
      <c r="B45" s="3">
        <v>1.0899305343627899E-3</v>
      </c>
      <c r="C45" s="3"/>
      <c r="D45" s="3"/>
    </row>
    <row r="46" spans="1:4" x14ac:dyDescent="0.25">
      <c r="A46" s="2" t="s">
        <v>715</v>
      </c>
      <c r="B46" s="3">
        <v>3.70025634765625E-4</v>
      </c>
      <c r="C46" s="3"/>
      <c r="D46" s="3"/>
    </row>
    <row r="47" spans="1:4" x14ac:dyDescent="0.25">
      <c r="A47" s="2" t="s">
        <v>716</v>
      </c>
      <c r="B47" s="3">
        <v>1.2199878692627001E-3</v>
      </c>
      <c r="C47" s="3"/>
      <c r="D47" s="3"/>
    </row>
    <row r="48" spans="1:4" x14ac:dyDescent="0.25">
      <c r="A48" s="2" t="s">
        <v>717</v>
      </c>
      <c r="B48" s="3">
        <v>-2.29954719543457E-4</v>
      </c>
      <c r="C48" s="3"/>
      <c r="D48" s="3"/>
    </row>
    <row r="49" spans="1:4" x14ac:dyDescent="0.25">
      <c r="A49" s="2" t="s">
        <v>718</v>
      </c>
      <c r="B49" s="3">
        <v>-8.6009502410888704E-4</v>
      </c>
      <c r="C49" s="3"/>
      <c r="D49" s="3"/>
    </row>
    <row r="50" spans="1:4" x14ac:dyDescent="0.25">
      <c r="A50" s="2" t="s">
        <v>618</v>
      </c>
      <c r="B50" s="3">
        <v>2.5999546051025401E-4</v>
      </c>
      <c r="C50" s="3"/>
      <c r="D50" s="3"/>
    </row>
    <row r="51" spans="1:4" x14ac:dyDescent="0.25">
      <c r="A51" s="2" t="s">
        <v>660</v>
      </c>
      <c r="B51" s="3">
        <v>-3.5989284515380897E-4</v>
      </c>
      <c r="C51" s="3"/>
      <c r="D51" s="3"/>
    </row>
    <row r="52" spans="1:4" x14ac:dyDescent="0.25">
      <c r="A52" s="2" t="s">
        <v>317</v>
      </c>
      <c r="B52" s="3">
        <v>-8.9001655578613303E-4</v>
      </c>
      <c r="C52" s="3">
        <v>-9.1196218272671103E-4</v>
      </c>
      <c r="D52" s="3">
        <v>2.1945626940577999E-5</v>
      </c>
    </row>
    <row r="53" spans="1:4" x14ac:dyDescent="0.25">
      <c r="A53" s="2" t="s">
        <v>318</v>
      </c>
      <c r="B53" s="3">
        <v>-1.4200210571289099E-3</v>
      </c>
      <c r="C53" s="3">
        <v>-1.5592849813401699E-3</v>
      </c>
      <c r="D53" s="3">
        <v>1.3926392421126E-4</v>
      </c>
    </row>
    <row r="54" spans="1:4" x14ac:dyDescent="0.25">
      <c r="A54" s="2" t="s">
        <v>641</v>
      </c>
      <c r="B54" s="3">
        <v>-2.90036201477051E-4</v>
      </c>
      <c r="C54" s="3">
        <v>-7.3029665509238796E-4</v>
      </c>
      <c r="D54" s="3">
        <v>4.4026045361533701E-4</v>
      </c>
    </row>
    <row r="55" spans="1:4" x14ac:dyDescent="0.25">
      <c r="A55" s="2" t="s">
        <v>638</v>
      </c>
      <c r="B55" s="3">
        <v>6.9975852966308594E-5</v>
      </c>
      <c r="C55" s="3">
        <v>-2.92085926048458E-4</v>
      </c>
      <c r="D55" s="3">
        <v>3.620617790147666E-4</v>
      </c>
    </row>
    <row r="56" spans="1:4" x14ac:dyDescent="0.25">
      <c r="A56" s="2" t="s">
        <v>661</v>
      </c>
      <c r="B56" s="3">
        <v>-9.0003013610839803E-5</v>
      </c>
      <c r="C56" s="3">
        <v>-3.7534788134507802E-4</v>
      </c>
      <c r="D56" s="3">
        <v>2.8534486773423818E-4</v>
      </c>
    </row>
    <row r="57" spans="1:4" x14ac:dyDescent="0.25">
      <c r="A57" s="2" t="s">
        <v>662</v>
      </c>
      <c r="B57" s="3">
        <v>-9.8943710327148404E-6</v>
      </c>
      <c r="C57" s="3">
        <v>4.2192463297396898E-5</v>
      </c>
      <c r="D57" s="3">
        <v>5.2086834330111742E-5</v>
      </c>
    </row>
    <row r="58" spans="1:4" x14ac:dyDescent="0.25">
      <c r="A58" s="2" t="s">
        <v>663</v>
      </c>
      <c r="B58" s="3">
        <v>1.49965286254883E-4</v>
      </c>
      <c r="C58" s="3">
        <v>-3.4739568945951798E-4</v>
      </c>
      <c r="D58" s="3">
        <v>4.9736097571440095E-4</v>
      </c>
    </row>
    <row r="59" spans="1:4" x14ac:dyDescent="0.25">
      <c r="A59" s="2" t="s">
        <v>664</v>
      </c>
      <c r="B59" s="3">
        <v>-7.6997280120849599E-4</v>
      </c>
      <c r="C59" s="3">
        <v>-8.7525282287970196E-4</v>
      </c>
      <c r="D59" s="3">
        <v>1.05280021671206E-4</v>
      </c>
    </row>
    <row r="60" spans="1:4" x14ac:dyDescent="0.25">
      <c r="A60" s="2" t="s">
        <v>665</v>
      </c>
      <c r="B60" s="3">
        <v>8.19921493530273E-4</v>
      </c>
      <c r="C60" s="3">
        <v>-3.8266921183094399E-4</v>
      </c>
      <c r="D60" s="3">
        <v>1.202590705361217E-3</v>
      </c>
    </row>
    <row r="61" spans="1:4" x14ac:dyDescent="0.25">
      <c r="A61" s="2" t="s">
        <v>666</v>
      </c>
      <c r="B61" s="3">
        <v>-2.4998188018798801E-4</v>
      </c>
      <c r="C61" s="3">
        <v>-3.4737039823085102E-4</v>
      </c>
      <c r="D61" s="3">
        <v>9.7388518042862998E-5</v>
      </c>
    </row>
    <row r="62" spans="1:4" x14ac:dyDescent="0.25">
      <c r="A62" s="2" t="s">
        <v>667</v>
      </c>
      <c r="B62" s="3">
        <v>1.0001659393310499E-4</v>
      </c>
      <c r="C62" s="3">
        <v>1.02086145489011E-4</v>
      </c>
      <c r="D62" s="3">
        <v>2.0695515559060002E-6</v>
      </c>
    </row>
    <row r="63" spans="1:4" x14ac:dyDescent="0.25">
      <c r="A63" s="2" t="s">
        <v>668</v>
      </c>
      <c r="B63" s="3">
        <v>4.9948692321777303E-5</v>
      </c>
      <c r="C63" s="3">
        <v>-3.6131459637545002E-5</v>
      </c>
      <c r="D63" s="3">
        <v>8.6080151959322298E-5</v>
      </c>
    </row>
    <row r="64" spans="1:4" x14ac:dyDescent="0.25">
      <c r="A64" s="2" t="s">
        <v>669</v>
      </c>
      <c r="B64" s="3">
        <v>-1.4699697494506799E-3</v>
      </c>
      <c r="C64" s="3">
        <v>-1.45176541991532E-3</v>
      </c>
      <c r="D64" s="3">
        <v>1.8204329535359999E-5</v>
      </c>
    </row>
    <row r="65" spans="1:4" x14ac:dyDescent="0.25">
      <c r="A65" s="2" t="s">
        <v>670</v>
      </c>
      <c r="B65" s="3">
        <v>4.8005580902099599E-4</v>
      </c>
      <c r="C65" s="3">
        <v>-4.7614579671062502E-4</v>
      </c>
      <c r="D65" s="3">
        <v>9.5620160573162095E-4</v>
      </c>
    </row>
    <row r="66" spans="1:4" x14ac:dyDescent="0.25">
      <c r="A66" s="2" t="s">
        <v>671</v>
      </c>
      <c r="B66" s="3">
        <v>-9.00030136108398E-4</v>
      </c>
      <c r="C66" s="3">
        <v>-8.8651909027248599E-4</v>
      </c>
      <c r="D66" s="3">
        <v>1.3511045835912001E-5</v>
      </c>
    </row>
    <row r="67" spans="1:4" x14ac:dyDescent="0.25">
      <c r="A67" s="2" t="s">
        <v>672</v>
      </c>
      <c r="B67" s="3">
        <v>-1.40070915222168E-4</v>
      </c>
      <c r="C67" s="3">
        <v>-1.4486743020825099E-4</v>
      </c>
      <c r="D67" s="3">
        <v>4.7965149860829996E-6</v>
      </c>
    </row>
    <row r="68" spans="1:4" x14ac:dyDescent="0.25">
      <c r="A68" s="2" t="s">
        <v>673</v>
      </c>
      <c r="B68" s="3">
        <v>-8.9883804321289103E-5</v>
      </c>
      <c r="C68" s="3">
        <v>2.2633100161328901E-4</v>
      </c>
      <c r="D68" s="3">
        <v>3.1621480593457813E-4</v>
      </c>
    </row>
    <row r="69" spans="1:4" x14ac:dyDescent="0.25">
      <c r="A69" s="2" t="s">
        <v>674</v>
      </c>
      <c r="B69" s="3">
        <v>-6.8008899688720703E-4</v>
      </c>
      <c r="C69" s="3">
        <v>-4.188061284367E-4</v>
      </c>
      <c r="D69" s="3">
        <v>2.6128286845050698E-4</v>
      </c>
    </row>
    <row r="70" spans="1:4" x14ac:dyDescent="0.25">
      <c r="A70" s="2" t="s">
        <v>675</v>
      </c>
      <c r="B70" s="3">
        <v>-1.0991096496582E-4</v>
      </c>
      <c r="C70" s="3">
        <v>-2.11249804124236E-4</v>
      </c>
      <c r="D70" s="3">
        <v>1.01338839158416E-4</v>
      </c>
    </row>
    <row r="71" spans="1:4" x14ac:dyDescent="0.25">
      <c r="A71" s="2" t="s">
        <v>676</v>
      </c>
      <c r="B71" s="3">
        <v>2.1799802780151402E-3</v>
      </c>
      <c r="C71" s="3">
        <v>2.4037418188527199E-4</v>
      </c>
      <c r="D71" s="3">
        <v>1.9396060961298679E-3</v>
      </c>
    </row>
    <row r="72" spans="1:4" x14ac:dyDescent="0.25">
      <c r="A72" s="2" t="s">
        <v>677</v>
      </c>
      <c r="B72" s="3">
        <v>1.8699169158935499E-3</v>
      </c>
      <c r="C72" s="3">
        <v>3.81746154744178E-4</v>
      </c>
      <c r="D72" s="3">
        <v>1.4881707611493721E-3</v>
      </c>
    </row>
    <row r="73" spans="1:4" x14ac:dyDescent="0.25">
      <c r="A73" s="2" t="s">
        <v>678</v>
      </c>
      <c r="B73" s="3">
        <v>-4.49895858764648E-4</v>
      </c>
      <c r="C73" s="3">
        <v>-8.6518208263441899E-4</v>
      </c>
      <c r="D73" s="3">
        <v>4.1528622386977098E-4</v>
      </c>
    </row>
    <row r="74" spans="1:4" x14ac:dyDescent="0.25">
      <c r="A74" s="2" t="s">
        <v>679</v>
      </c>
      <c r="B74" s="3">
        <v>3.8993358612060498E-4</v>
      </c>
      <c r="C74" s="3">
        <v>-1.1698343587340801E-4</v>
      </c>
      <c r="D74" s="3">
        <v>5.0691702199401301E-4</v>
      </c>
    </row>
    <row r="75" spans="1:4" x14ac:dyDescent="0.25">
      <c r="A75" s="2" t="s">
        <v>680</v>
      </c>
      <c r="B75" s="3">
        <v>-7.9989433288574205E-5</v>
      </c>
      <c r="C75" s="3">
        <v>-2.4157445295713801E-4</v>
      </c>
      <c r="D75" s="3">
        <v>1.6158501966856379E-4</v>
      </c>
    </row>
    <row r="76" spans="1:4" x14ac:dyDescent="0.25">
      <c r="A76" s="2" t="s">
        <v>681</v>
      </c>
      <c r="B76" s="3">
        <v>-4.2998790740966802E-4</v>
      </c>
      <c r="C76" s="3">
        <v>-7.0327421417459802E-4</v>
      </c>
      <c r="D76" s="3">
        <v>2.7328630676493E-4</v>
      </c>
    </row>
    <row r="77" spans="1:4" x14ac:dyDescent="0.25">
      <c r="A77" s="2" t="s">
        <v>682</v>
      </c>
      <c r="B77" s="3">
        <v>5.4001808166503895E-4</v>
      </c>
      <c r="C77" s="3">
        <v>-3.8032687734812498E-4</v>
      </c>
      <c r="D77" s="3">
        <v>9.2034495901316404E-4</v>
      </c>
    </row>
    <row r="78" spans="1:4" x14ac:dyDescent="0.25">
      <c r="A78" s="2" t="s">
        <v>683</v>
      </c>
      <c r="B78" s="3">
        <v>2.3996829986572301E-4</v>
      </c>
      <c r="C78" s="3">
        <v>-4.9019820289686301E-4</v>
      </c>
      <c r="D78" s="3">
        <v>7.3016650276258599E-4</v>
      </c>
    </row>
    <row r="79" spans="1:4" x14ac:dyDescent="0.25">
      <c r="A79" s="2" t="s">
        <v>684</v>
      </c>
      <c r="B79" s="3">
        <v>-7.9989433288574205E-5</v>
      </c>
      <c r="C79" s="3">
        <v>-3.8972639595158398E-4</v>
      </c>
      <c r="D79" s="3">
        <v>3.0973696266300982E-4</v>
      </c>
    </row>
    <row r="80" spans="1:4" x14ac:dyDescent="0.25">
      <c r="A80" s="2" t="s">
        <v>685</v>
      </c>
      <c r="B80" s="3">
        <v>1.0001659393310499E-4</v>
      </c>
      <c r="C80" s="3">
        <v>-3.6412649933481603E-5</v>
      </c>
      <c r="D80" s="3">
        <v>1.364292438665866E-4</v>
      </c>
    </row>
    <row r="81" spans="1:4" x14ac:dyDescent="0.25">
      <c r="A81" s="2" t="s">
        <v>686</v>
      </c>
      <c r="B81" s="3">
        <v>4.9948692321777303E-5</v>
      </c>
      <c r="C81" s="3">
        <v>-3.0836873338557801E-4</v>
      </c>
      <c r="D81" s="3">
        <v>3.583174257073553E-4</v>
      </c>
    </row>
    <row r="82" spans="1:4" x14ac:dyDescent="0.25">
      <c r="A82" s="2" t="s">
        <v>687</v>
      </c>
      <c r="B82" s="3">
        <v>2.90036201477051E-4</v>
      </c>
      <c r="C82" s="3">
        <v>6.2693645304534598E-5</v>
      </c>
      <c r="D82" s="3">
        <v>2.2734255617251639E-4</v>
      </c>
    </row>
    <row r="83" spans="1:4" x14ac:dyDescent="0.25">
      <c r="A83" s="2" t="s">
        <v>688</v>
      </c>
      <c r="B83" s="3">
        <v>-2.8002262115478499E-4</v>
      </c>
      <c r="C83" s="3">
        <v>-5.9928104747086796E-4</v>
      </c>
      <c r="D83" s="3">
        <v>3.1925842631608302E-4</v>
      </c>
    </row>
    <row r="84" spans="1:4" x14ac:dyDescent="0.25">
      <c r="A84" s="2" t="s">
        <v>689</v>
      </c>
      <c r="B84" s="3">
        <v>-3.9994716644287099E-4</v>
      </c>
      <c r="C84" s="3">
        <v>-4.1201736894436202E-4</v>
      </c>
      <c r="D84" s="3">
        <v>1.2070202501491E-5</v>
      </c>
    </row>
    <row r="85" spans="1:4" x14ac:dyDescent="0.25">
      <c r="A85" s="2" t="s">
        <v>690</v>
      </c>
      <c r="B85" s="3">
        <v>-1.40070915222168E-4</v>
      </c>
      <c r="C85" s="3">
        <v>-5.0800997996702801E-4</v>
      </c>
      <c r="D85" s="3">
        <v>3.6793906474485999E-4</v>
      </c>
    </row>
    <row r="86" spans="1:4" x14ac:dyDescent="0.25">
      <c r="A86" s="2" t="s">
        <v>691</v>
      </c>
      <c r="B86" s="3">
        <v>-2.09927558898926E-4</v>
      </c>
      <c r="C86" s="3">
        <v>-3.6692633875645703E-4</v>
      </c>
      <c r="D86" s="3">
        <v>1.56998779857531E-4</v>
      </c>
    </row>
    <row r="87" spans="1:4" x14ac:dyDescent="0.25">
      <c r="A87" s="2" t="s">
        <v>692</v>
      </c>
      <c r="B87" s="3">
        <v>-3.4999847412109402E-4</v>
      </c>
      <c r="C87" s="3">
        <v>2.0425081856956202E-6</v>
      </c>
      <c r="D87" s="3">
        <v>3.5204098230678965E-4</v>
      </c>
    </row>
    <row r="88" spans="1:4" x14ac:dyDescent="0.25">
      <c r="A88" s="2" t="s">
        <v>693</v>
      </c>
      <c r="B88" s="3">
        <v>6.2000751495361296E-4</v>
      </c>
      <c r="C88" s="3">
        <v>-4.6767177991568999E-4</v>
      </c>
      <c r="D88" s="3">
        <v>1.0876792948693031E-3</v>
      </c>
    </row>
    <row r="89" spans="1:4" x14ac:dyDescent="0.25">
      <c r="A89" s="2" t="s">
        <v>694</v>
      </c>
      <c r="B89" s="3">
        <v>1.2300014495849601E-3</v>
      </c>
      <c r="C89" s="3">
        <v>5.5408524349331899E-4</v>
      </c>
      <c r="D89" s="3">
        <v>6.7591620609164097E-4</v>
      </c>
    </row>
    <row r="90" spans="1:4" x14ac:dyDescent="0.25">
      <c r="A90" s="2" t="s">
        <v>695</v>
      </c>
      <c r="B90" s="3">
        <v>-1.38008594512939E-3</v>
      </c>
      <c r="C90" s="3">
        <v>-6.9326581433415402E-4</v>
      </c>
      <c r="D90" s="3">
        <v>6.8682013079523596E-4</v>
      </c>
    </row>
    <row r="91" spans="1:4" x14ac:dyDescent="0.25">
      <c r="A91" s="2" t="s">
        <v>696</v>
      </c>
      <c r="B91" s="3">
        <v>-4.50015068054199E-4</v>
      </c>
      <c r="C91" s="3">
        <v>-1.1892134789377501E-3</v>
      </c>
      <c r="D91" s="3">
        <v>7.3919841088355097E-4</v>
      </c>
    </row>
    <row r="92" spans="1:4" x14ac:dyDescent="0.25">
      <c r="A92" s="2" t="s">
        <v>697</v>
      </c>
      <c r="B92" s="3">
        <v>9.1004371643066395E-4</v>
      </c>
      <c r="C92" s="3">
        <v>3.9740695501677697E-4</v>
      </c>
      <c r="D92" s="3">
        <v>5.1263676141388703E-4</v>
      </c>
    </row>
    <row r="93" spans="1:4" x14ac:dyDescent="0.25">
      <c r="A93" s="2" t="s">
        <v>698</v>
      </c>
      <c r="B93" s="3">
        <v>-9.9003314971923806E-4</v>
      </c>
      <c r="C93" s="3">
        <v>-3.27049579937011E-4</v>
      </c>
      <c r="D93" s="3">
        <v>6.6298356978222695E-4</v>
      </c>
    </row>
    <row r="94" spans="1:4" x14ac:dyDescent="0.25">
      <c r="A94" s="2" t="s">
        <v>699</v>
      </c>
      <c r="B94" s="3">
        <v>-3.0994415283203098E-4</v>
      </c>
      <c r="C94" s="3">
        <v>-6.5095990430563699E-4</v>
      </c>
      <c r="D94" s="3">
        <v>3.4101575147360601E-4</v>
      </c>
    </row>
    <row r="95" spans="1:4" x14ac:dyDescent="0.25">
      <c r="A95" s="2" t="s">
        <v>700</v>
      </c>
      <c r="B95" s="3">
        <v>-1.3300180435180701E-3</v>
      </c>
      <c r="C95" s="3">
        <v>-6.6536857048049602E-4</v>
      </c>
      <c r="D95" s="3">
        <v>6.6464947303757397E-4</v>
      </c>
    </row>
    <row r="96" spans="1:4" x14ac:dyDescent="0.25">
      <c r="A96" s="2" t="s">
        <v>701</v>
      </c>
      <c r="B96" s="3">
        <v>-1.4200210571289099E-3</v>
      </c>
      <c r="C96" s="3">
        <v>-1.2968441005796201E-3</v>
      </c>
      <c r="D96" s="3">
        <v>1.2317695654928999E-4</v>
      </c>
    </row>
    <row r="97" spans="1:4" x14ac:dyDescent="0.25">
      <c r="A97" s="2" t="s">
        <v>702</v>
      </c>
      <c r="B97" s="3">
        <v>-6.4992904663085905E-4</v>
      </c>
      <c r="C97" s="3">
        <v>-3.1518453033641002E-4</v>
      </c>
      <c r="D97" s="3">
        <v>3.3474451629444903E-4</v>
      </c>
    </row>
    <row r="98" spans="1:4" x14ac:dyDescent="0.25">
      <c r="A98" s="2" t="s">
        <v>703</v>
      </c>
      <c r="B98" s="3">
        <v>-1.40070915222168E-4</v>
      </c>
      <c r="C98" s="3">
        <v>-7.8559049870818897E-4</v>
      </c>
      <c r="D98" s="3">
        <v>6.45519583486021E-4</v>
      </c>
    </row>
    <row r="99" spans="1:4" x14ac:dyDescent="0.25">
      <c r="A99" s="2" t="s">
        <v>704</v>
      </c>
      <c r="B99" s="3">
        <v>9.3996524810791005E-4</v>
      </c>
      <c r="C99" s="3">
        <v>2.9079517116770099E-4</v>
      </c>
      <c r="D99" s="3">
        <v>6.49170076940209E-4</v>
      </c>
    </row>
    <row r="100" spans="1:4" x14ac:dyDescent="0.25">
      <c r="A100" s="2" t="s">
        <v>705</v>
      </c>
      <c r="B100" s="3">
        <v>2.20060348510742E-4</v>
      </c>
      <c r="C100" s="3">
        <v>3.0319232610054298E-4</v>
      </c>
      <c r="D100" s="3">
        <v>8.3131977589800995E-5</v>
      </c>
    </row>
    <row r="101" spans="1:4" x14ac:dyDescent="0.25">
      <c r="A101" s="2" t="s">
        <v>706</v>
      </c>
      <c r="B101" s="3">
        <v>6.8998336791992198E-4</v>
      </c>
      <c r="C101" s="3">
        <v>-4.2273584404029001E-4</v>
      </c>
      <c r="D101" s="3">
        <v>1.112719211960212E-3</v>
      </c>
    </row>
    <row r="102" spans="1:4" x14ac:dyDescent="0.25">
      <c r="A102" s="2" t="s">
        <v>745</v>
      </c>
      <c r="B102" s="3"/>
      <c r="C102" s="3">
        <v>1.12761765194591E-4</v>
      </c>
      <c r="D102" s="3"/>
    </row>
    <row r="103" spans="1:4" x14ac:dyDescent="0.25">
      <c r="A103" s="2" t="s">
        <v>746</v>
      </c>
      <c r="B103" s="3"/>
      <c r="C103" s="3">
        <v>-1.70315179275349E-4</v>
      </c>
      <c r="D103" s="3"/>
    </row>
    <row r="104" spans="1:4" x14ac:dyDescent="0.25">
      <c r="A104" s="2" t="s">
        <v>747</v>
      </c>
      <c r="B104" s="3"/>
      <c r="C104" s="3">
        <v>5.4542470024898601E-5</v>
      </c>
      <c r="D104" s="3"/>
    </row>
    <row r="105" spans="1:4" x14ac:dyDescent="0.25">
      <c r="A105" s="2" t="s">
        <v>1</v>
      </c>
      <c r="B105" s="3">
        <v>4.3399333953857368E-5</v>
      </c>
      <c r="C105" s="3">
        <v>-3.599883378846468E-4</v>
      </c>
      <c r="D105" s="3">
        <v>4.3916283752878357E-4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5"/>
  <sheetViews>
    <sheetView zoomScale="85" zoomScaleNormal="85" workbookViewId="0"/>
  </sheetViews>
  <sheetFormatPr defaultRowHeight="15" x14ac:dyDescent="0.25"/>
  <cols>
    <col min="1" max="1" width="17" customWidth="1"/>
    <col min="2" max="2" width="22.85546875" bestFit="1" customWidth="1"/>
    <col min="3" max="3" width="25.5703125" bestFit="1" customWidth="1"/>
    <col min="4" max="4" width="21.7109375" customWidth="1"/>
    <col min="5" max="6" width="19.5703125" customWidth="1"/>
    <col min="7" max="7" width="12.7109375" customWidth="1"/>
    <col min="8" max="8" width="7.7109375" bestFit="1" customWidth="1"/>
    <col min="15" max="15" width="12.5703125" bestFit="1" customWidth="1"/>
  </cols>
  <sheetData>
    <row r="1" spans="1:8" x14ac:dyDescent="0.25">
      <c r="A1" s="1" t="s">
        <v>0</v>
      </c>
      <c r="B1" t="s">
        <v>125</v>
      </c>
      <c r="C1" t="s">
        <v>126</v>
      </c>
      <c r="D1" t="s">
        <v>436</v>
      </c>
      <c r="G1" t="s">
        <v>313</v>
      </c>
      <c r="H1" s="26">
        <f>GETPIVOTDATA("Average of ERRORBASE",$A$1)</f>
        <v>2.6147603988619994E-4</v>
      </c>
    </row>
    <row r="2" spans="1:8" x14ac:dyDescent="0.25">
      <c r="A2" s="2" t="s">
        <v>720</v>
      </c>
      <c r="B2" s="3">
        <v>1.16322004795074</v>
      </c>
      <c r="C2" s="3"/>
      <c r="D2" s="3"/>
    </row>
    <row r="3" spans="1:8" x14ac:dyDescent="0.25">
      <c r="A3" s="2" t="s">
        <v>719</v>
      </c>
      <c r="B3" s="3">
        <v>1.16348004341125</v>
      </c>
      <c r="C3" s="3"/>
      <c r="D3" s="3"/>
      <c r="H3" s="32"/>
    </row>
    <row r="4" spans="1:8" x14ac:dyDescent="0.25">
      <c r="A4" s="2" t="s">
        <v>656</v>
      </c>
      <c r="B4" s="3">
        <v>1.1627099514007599</v>
      </c>
      <c r="C4" s="3"/>
      <c r="D4" s="3"/>
    </row>
    <row r="5" spans="1:8" x14ac:dyDescent="0.25">
      <c r="A5" s="2" t="s">
        <v>319</v>
      </c>
      <c r="B5" s="3">
        <v>1.1628099679946899</v>
      </c>
      <c r="C5" s="3"/>
      <c r="D5" s="3"/>
    </row>
    <row r="6" spans="1:8" x14ac:dyDescent="0.25">
      <c r="A6" s="2" t="s">
        <v>320</v>
      </c>
      <c r="B6" s="3">
        <v>1.1626000404357899</v>
      </c>
      <c r="C6" s="3"/>
      <c r="D6" s="3"/>
    </row>
    <row r="7" spans="1:8" x14ac:dyDescent="0.25">
      <c r="A7" s="2" t="s">
        <v>721</v>
      </c>
      <c r="B7" s="3">
        <v>1.1623400449752801</v>
      </c>
      <c r="C7" s="3"/>
      <c r="D7" s="3"/>
    </row>
    <row r="8" spans="1:8" x14ac:dyDescent="0.25">
      <c r="A8" s="2" t="s">
        <v>315</v>
      </c>
      <c r="B8" s="3">
        <v>1.16281998157501</v>
      </c>
      <c r="C8" s="3"/>
      <c r="D8" s="3"/>
    </row>
    <row r="9" spans="1:8" x14ac:dyDescent="0.25">
      <c r="A9" s="2" t="s">
        <v>722</v>
      </c>
      <c r="B9" s="3">
        <v>1.1652799844741799</v>
      </c>
      <c r="C9" s="3"/>
      <c r="D9" s="3"/>
    </row>
    <row r="10" spans="1:8" x14ac:dyDescent="0.25">
      <c r="A10" s="2" t="s">
        <v>723</v>
      </c>
      <c r="B10" s="3">
        <v>1.1645799875259399</v>
      </c>
      <c r="C10" s="3"/>
      <c r="D10" s="3"/>
    </row>
    <row r="11" spans="1:8" x14ac:dyDescent="0.25">
      <c r="A11" s="2" t="s">
        <v>316</v>
      </c>
      <c r="B11" s="3">
        <v>1.1635700464248699</v>
      </c>
      <c r="C11" s="3"/>
      <c r="D11" s="3"/>
    </row>
    <row r="12" spans="1:8" x14ac:dyDescent="0.25">
      <c r="A12" s="2" t="s">
        <v>724</v>
      </c>
      <c r="B12" s="3">
        <v>1.1636600494384799</v>
      </c>
      <c r="C12" s="3"/>
      <c r="D12" s="3"/>
    </row>
    <row r="13" spans="1:8" x14ac:dyDescent="0.25">
      <c r="A13" s="2" t="s">
        <v>725</v>
      </c>
      <c r="B13" s="3">
        <v>1.1634000539779701</v>
      </c>
      <c r="C13" s="3"/>
      <c r="D13" s="3"/>
    </row>
    <row r="14" spans="1:8" x14ac:dyDescent="0.25">
      <c r="A14" s="2" t="s">
        <v>726</v>
      </c>
      <c r="B14" s="3">
        <v>1.1625900268554701</v>
      </c>
      <c r="C14" s="3"/>
      <c r="D14" s="3"/>
    </row>
    <row r="15" spans="1:8" x14ac:dyDescent="0.25">
      <c r="A15" s="2" t="s">
        <v>727</v>
      </c>
      <c r="B15" s="3">
        <v>1.16196000576019</v>
      </c>
      <c r="C15" s="3"/>
      <c r="D15" s="3"/>
    </row>
    <row r="16" spans="1:8" x14ac:dyDescent="0.25">
      <c r="A16" s="2" t="s">
        <v>728</v>
      </c>
      <c r="B16" s="3">
        <v>1.1623400449752801</v>
      </c>
      <c r="C16" s="3"/>
      <c r="D16" s="3"/>
    </row>
    <row r="17" spans="1:16" x14ac:dyDescent="0.25">
      <c r="A17" s="2" t="s">
        <v>729</v>
      </c>
      <c r="B17" s="3">
        <v>1.1610399484634399</v>
      </c>
      <c r="C17" s="3"/>
      <c r="D17" s="3"/>
    </row>
    <row r="18" spans="1:16" x14ac:dyDescent="0.25">
      <c r="A18" s="2" t="s">
        <v>730</v>
      </c>
      <c r="B18" s="3">
        <v>1.16187000274658</v>
      </c>
      <c r="C18" s="3"/>
      <c r="D18" s="3"/>
    </row>
    <row r="19" spans="1:16" x14ac:dyDescent="0.25">
      <c r="A19" s="2" t="s">
        <v>731</v>
      </c>
      <c r="B19" s="3">
        <v>1.16210997104645</v>
      </c>
      <c r="C19" s="3"/>
      <c r="D19" s="3"/>
    </row>
    <row r="20" spans="1:16" x14ac:dyDescent="0.25">
      <c r="A20" s="2" t="s">
        <v>732</v>
      </c>
      <c r="B20" s="3">
        <v>1.16196000576019</v>
      </c>
      <c r="C20" s="3"/>
      <c r="D20" s="3"/>
    </row>
    <row r="21" spans="1:16" x14ac:dyDescent="0.25">
      <c r="A21" s="2" t="s">
        <v>733</v>
      </c>
      <c r="B21" s="3">
        <v>1.1629099845886199</v>
      </c>
      <c r="C21" s="3"/>
      <c r="D21" s="3"/>
    </row>
    <row r="22" spans="1:16" x14ac:dyDescent="0.25">
      <c r="A22" s="2" t="s">
        <v>734</v>
      </c>
      <c r="B22" s="3">
        <v>1.16428005695343</v>
      </c>
      <c r="C22" s="3"/>
      <c r="D22" s="3"/>
    </row>
    <row r="23" spans="1:16" x14ac:dyDescent="0.25">
      <c r="A23" s="2" t="s">
        <v>735</v>
      </c>
      <c r="B23" s="3">
        <v>1.1656899452209499</v>
      </c>
      <c r="C23" s="3"/>
      <c r="D23" s="3"/>
    </row>
    <row r="24" spans="1:16" x14ac:dyDescent="0.25">
      <c r="A24" s="2" t="s">
        <v>736</v>
      </c>
      <c r="B24" s="3">
        <v>1.1672899723053001</v>
      </c>
      <c r="C24" s="3"/>
      <c r="D24" s="3"/>
    </row>
    <row r="25" spans="1:16" x14ac:dyDescent="0.25">
      <c r="A25" s="2" t="s">
        <v>737</v>
      </c>
      <c r="B25" s="3">
        <v>1.1680699586868299</v>
      </c>
      <c r="C25" s="3"/>
      <c r="D25" s="3"/>
    </row>
    <row r="26" spans="1:16" x14ac:dyDescent="0.25">
      <c r="A26" s="2" t="s">
        <v>738</v>
      </c>
      <c r="B26" s="3">
        <v>1.16904997825623</v>
      </c>
      <c r="C26" s="3"/>
      <c r="D26" s="3"/>
    </row>
    <row r="27" spans="1:16" x14ac:dyDescent="0.25">
      <c r="A27" s="2" t="s">
        <v>739</v>
      </c>
      <c r="B27" s="3">
        <v>1.16928994655609</v>
      </c>
      <c r="C27" s="3"/>
      <c r="D27" s="3"/>
    </row>
    <row r="28" spans="1:16" x14ac:dyDescent="0.25">
      <c r="A28" s="2" t="s">
        <v>740</v>
      </c>
      <c r="B28" s="3">
        <v>1.16828000545502</v>
      </c>
      <c r="C28" s="3"/>
      <c r="D28" s="3"/>
    </row>
    <row r="29" spans="1:16" x14ac:dyDescent="0.25">
      <c r="A29" s="2" t="s">
        <v>741</v>
      </c>
      <c r="B29" s="3">
        <v>1.16814005374908</v>
      </c>
      <c r="C29" s="3"/>
      <c r="D29" s="3"/>
    </row>
    <row r="30" spans="1:16" x14ac:dyDescent="0.25">
      <c r="A30" s="2" t="s">
        <v>742</v>
      </c>
      <c r="B30" s="3">
        <v>1.16843998432159</v>
      </c>
      <c r="C30" s="3"/>
      <c r="D30" s="3"/>
      <c r="P30" s="26"/>
    </row>
    <row r="31" spans="1:16" x14ac:dyDescent="0.25">
      <c r="A31" s="2" t="s">
        <v>743</v>
      </c>
      <c r="B31" s="3">
        <v>1.16813004016876</v>
      </c>
      <c r="C31" s="3"/>
      <c r="D31" s="3"/>
    </row>
    <row r="32" spans="1:16" x14ac:dyDescent="0.25">
      <c r="A32" s="2" t="s">
        <v>312</v>
      </c>
      <c r="B32" s="3">
        <v>1.1680699586868299</v>
      </c>
      <c r="C32" s="3"/>
      <c r="D32" s="3"/>
    </row>
    <row r="33" spans="1:4" x14ac:dyDescent="0.25">
      <c r="A33" s="2" t="s">
        <v>311</v>
      </c>
      <c r="B33" s="3">
        <v>1.16833996772766</v>
      </c>
      <c r="C33" s="3"/>
      <c r="D33" s="3"/>
    </row>
    <row r="34" spans="1:4" x14ac:dyDescent="0.25">
      <c r="A34" s="2" t="s">
        <v>310</v>
      </c>
      <c r="B34" s="3">
        <v>1.1696300506591799</v>
      </c>
      <c r="C34" s="3"/>
      <c r="D34" s="3"/>
    </row>
    <row r="35" spans="1:4" x14ac:dyDescent="0.25">
      <c r="A35" s="2" t="s">
        <v>309</v>
      </c>
      <c r="B35" s="3">
        <v>1.16913998126984</v>
      </c>
      <c r="C35" s="3"/>
      <c r="D35" s="3"/>
    </row>
    <row r="36" spans="1:4" x14ac:dyDescent="0.25">
      <c r="A36" s="2" t="s">
        <v>308</v>
      </c>
      <c r="B36" s="3">
        <v>1.16767001152039</v>
      </c>
      <c r="C36" s="3"/>
      <c r="D36" s="3"/>
    </row>
    <row r="37" spans="1:4" x14ac:dyDescent="0.25">
      <c r="A37" s="2" t="s">
        <v>307</v>
      </c>
      <c r="B37" s="3">
        <v>1.1676900386810301</v>
      </c>
      <c r="C37" s="3"/>
      <c r="D37" s="3"/>
    </row>
    <row r="38" spans="1:4" x14ac:dyDescent="0.25">
      <c r="A38" s="2" t="s">
        <v>306</v>
      </c>
      <c r="B38" s="3">
        <v>1.1675100326538099</v>
      </c>
      <c r="C38" s="3"/>
      <c r="D38" s="3"/>
    </row>
    <row r="39" spans="1:4" x14ac:dyDescent="0.25">
      <c r="A39" s="2" t="s">
        <v>305</v>
      </c>
      <c r="B39" s="3">
        <v>1.16733002662659</v>
      </c>
      <c r="C39" s="3"/>
      <c r="D39" s="3"/>
    </row>
    <row r="40" spans="1:4" x14ac:dyDescent="0.25">
      <c r="A40" s="2" t="s">
        <v>710</v>
      </c>
      <c r="B40" s="3">
        <v>1.1690299510955799</v>
      </c>
      <c r="C40" s="3"/>
      <c r="D40" s="3"/>
    </row>
    <row r="41" spans="1:4" x14ac:dyDescent="0.25">
      <c r="A41" s="2" t="s">
        <v>711</v>
      </c>
      <c r="B41" s="3">
        <v>1.1698900461196899</v>
      </c>
      <c r="C41" s="3"/>
      <c r="D41" s="3"/>
    </row>
    <row r="42" spans="1:4" x14ac:dyDescent="0.25">
      <c r="A42" s="2" t="s">
        <v>712</v>
      </c>
      <c r="B42" s="3">
        <v>1.1698700189590501</v>
      </c>
      <c r="C42" s="3"/>
      <c r="D42" s="3"/>
    </row>
    <row r="43" spans="1:4" x14ac:dyDescent="0.25">
      <c r="A43" s="2" t="s">
        <v>713</v>
      </c>
      <c r="B43" s="3">
        <v>1.1703900098800699</v>
      </c>
      <c r="C43" s="3"/>
      <c r="D43" s="3"/>
    </row>
    <row r="44" spans="1:4" x14ac:dyDescent="0.25">
      <c r="A44" s="2" t="s">
        <v>714</v>
      </c>
      <c r="B44" s="3">
        <v>1.17060005664825</v>
      </c>
      <c r="C44" s="3"/>
      <c r="D44" s="3"/>
    </row>
    <row r="45" spans="1:4" x14ac:dyDescent="0.25">
      <c r="A45" s="2" t="s">
        <v>629</v>
      </c>
      <c r="B45" s="3">
        <v>1.1716899871826201</v>
      </c>
      <c r="C45" s="3"/>
      <c r="D45" s="3"/>
    </row>
    <row r="46" spans="1:4" x14ac:dyDescent="0.25">
      <c r="A46" s="2" t="s">
        <v>715</v>
      </c>
      <c r="B46" s="3">
        <v>1.1720600128173799</v>
      </c>
      <c r="C46" s="3"/>
      <c r="D46" s="3"/>
    </row>
    <row r="47" spans="1:4" x14ac:dyDescent="0.25">
      <c r="A47" s="2" t="s">
        <v>716</v>
      </c>
      <c r="B47" s="3">
        <v>1.1732800006866499</v>
      </c>
      <c r="C47" s="3"/>
      <c r="D47" s="3"/>
    </row>
    <row r="48" spans="1:4" x14ac:dyDescent="0.25">
      <c r="A48" s="2" t="s">
        <v>717</v>
      </c>
      <c r="B48" s="3">
        <v>1.1730500459671001</v>
      </c>
      <c r="C48" s="3"/>
      <c r="D48" s="3"/>
    </row>
    <row r="49" spans="1:4" x14ac:dyDescent="0.25">
      <c r="A49" s="2" t="s">
        <v>718</v>
      </c>
      <c r="B49" s="3">
        <v>1.1721899509429901</v>
      </c>
      <c r="C49" s="3"/>
      <c r="D49" s="3"/>
    </row>
    <row r="50" spans="1:4" x14ac:dyDescent="0.25">
      <c r="A50" s="2" t="s">
        <v>618</v>
      </c>
      <c r="B50" s="3">
        <v>1.1724499464035001</v>
      </c>
      <c r="C50" s="3"/>
      <c r="D50" s="3"/>
    </row>
    <row r="51" spans="1:4" x14ac:dyDescent="0.25">
      <c r="A51" s="2" t="s">
        <v>660</v>
      </c>
      <c r="B51" s="3">
        <v>1.1720900535583501</v>
      </c>
      <c r="C51" s="3"/>
      <c r="D51" s="3"/>
    </row>
    <row r="52" spans="1:4" x14ac:dyDescent="0.25">
      <c r="A52" s="2" t="s">
        <v>317</v>
      </c>
      <c r="B52" s="3">
        <v>1.1712000370025599</v>
      </c>
      <c r="C52" s="3">
        <v>1.1716550588607799</v>
      </c>
      <c r="D52" s="3">
        <v>4.5502185822000001E-4</v>
      </c>
    </row>
    <row r="53" spans="1:4" x14ac:dyDescent="0.25">
      <c r="A53" s="2" t="s">
        <v>318</v>
      </c>
      <c r="B53" s="3">
        <v>1.1697800159454299</v>
      </c>
      <c r="C53" s="3">
        <v>1.16983413696289</v>
      </c>
      <c r="D53" s="3">
        <v>5.4121017459999998E-5</v>
      </c>
    </row>
    <row r="54" spans="1:4" x14ac:dyDescent="0.25">
      <c r="A54" s="2" t="s">
        <v>641</v>
      </c>
      <c r="B54" s="3">
        <v>1.16948997974396</v>
      </c>
      <c r="C54" s="3">
        <v>1.1694310903549201</v>
      </c>
      <c r="D54" s="3">
        <v>5.8889389040000002E-5</v>
      </c>
    </row>
    <row r="55" spans="1:4" x14ac:dyDescent="0.25">
      <c r="A55" s="2" t="s">
        <v>638</v>
      </c>
      <c r="B55" s="3">
        <v>1.1695599555969201</v>
      </c>
      <c r="C55" s="3">
        <v>1.1695517301559399</v>
      </c>
      <c r="D55" s="3">
        <v>8.2254409800000001E-6</v>
      </c>
    </row>
    <row r="56" spans="1:4" x14ac:dyDescent="0.25">
      <c r="A56" s="2" t="s">
        <v>661</v>
      </c>
      <c r="B56" s="3">
        <v>1.1694699525833101</v>
      </c>
      <c r="C56" s="3">
        <v>1.16963291168213</v>
      </c>
      <c r="D56" s="3">
        <v>1.6295909881999999E-4</v>
      </c>
    </row>
    <row r="57" spans="1:4" x14ac:dyDescent="0.25">
      <c r="A57" s="2" t="s">
        <v>662</v>
      </c>
      <c r="B57" s="3">
        <v>1.1694600582122801</v>
      </c>
      <c r="C57" s="3">
        <v>1.16992628574371</v>
      </c>
      <c r="D57" s="3">
        <v>4.6622753142999999E-4</v>
      </c>
    </row>
    <row r="58" spans="1:4" x14ac:dyDescent="0.25">
      <c r="A58" s="2" t="s">
        <v>663</v>
      </c>
      <c r="B58" s="3">
        <v>1.16961002349854</v>
      </c>
      <c r="C58" s="3">
        <v>1.1695595979690601</v>
      </c>
      <c r="D58" s="3">
        <v>5.0425529479999998E-5</v>
      </c>
    </row>
    <row r="59" spans="1:4" x14ac:dyDescent="0.25">
      <c r="A59" s="2" t="s">
        <v>664</v>
      </c>
      <c r="B59" s="3">
        <v>1.16884005069733</v>
      </c>
      <c r="C59" s="3">
        <v>1.1686726808548</v>
      </c>
      <c r="D59" s="3">
        <v>1.6736984253000001E-4</v>
      </c>
    </row>
    <row r="60" spans="1:4" x14ac:dyDescent="0.25">
      <c r="A60" s="2" t="s">
        <v>665</v>
      </c>
      <c r="B60" s="3">
        <v>1.16965997219086</v>
      </c>
      <c r="C60" s="3">
        <v>1.1695241928100599</v>
      </c>
      <c r="D60" s="3">
        <v>1.357793808E-4</v>
      </c>
    </row>
    <row r="61" spans="1:4" x14ac:dyDescent="0.25">
      <c r="A61" s="2" t="s">
        <v>666</v>
      </c>
      <c r="B61" s="3">
        <v>1.1694099903106701</v>
      </c>
      <c r="C61" s="3">
        <v>1.16971182823181</v>
      </c>
      <c r="D61" s="3">
        <v>3.0183792114E-4</v>
      </c>
    </row>
    <row r="62" spans="1:4" x14ac:dyDescent="0.25">
      <c r="A62" s="2" t="s">
        <v>667</v>
      </c>
      <c r="B62" s="3">
        <v>1.1695100069046001</v>
      </c>
      <c r="C62" s="3">
        <v>1.16991639137268</v>
      </c>
      <c r="D62" s="3">
        <v>4.0638446807999998E-4</v>
      </c>
    </row>
    <row r="63" spans="1:4" x14ac:dyDescent="0.25">
      <c r="A63" s="2" t="s">
        <v>668</v>
      </c>
      <c r="B63" s="3">
        <v>1.1695599555969201</v>
      </c>
      <c r="C63" s="3">
        <v>1.1696646213531501</v>
      </c>
      <c r="D63" s="3">
        <v>1.0466575623E-4</v>
      </c>
    </row>
    <row r="64" spans="1:4" x14ac:dyDescent="0.25">
      <c r="A64" s="2" t="s">
        <v>669</v>
      </c>
      <c r="B64" s="3">
        <v>1.16808998584747</v>
      </c>
      <c r="C64" s="3">
        <v>1.1678655147552499</v>
      </c>
      <c r="D64" s="3">
        <v>2.2447109221999999E-4</v>
      </c>
    </row>
    <row r="65" spans="1:4" x14ac:dyDescent="0.25">
      <c r="A65" s="2" t="s">
        <v>670</v>
      </c>
      <c r="B65" s="3">
        <v>1.1685700416564899</v>
      </c>
      <c r="C65" s="3">
        <v>1.16785287857056</v>
      </c>
      <c r="D65" s="3">
        <v>7.1716308593000003E-4</v>
      </c>
    </row>
    <row r="66" spans="1:4" x14ac:dyDescent="0.25">
      <c r="A66" s="2" t="s">
        <v>671</v>
      </c>
      <c r="B66" s="3">
        <v>1.16767001152039</v>
      </c>
      <c r="C66" s="3">
        <v>1.1676156520843499</v>
      </c>
      <c r="D66" s="3">
        <v>5.4359436039999998E-5</v>
      </c>
    </row>
    <row r="67" spans="1:4" x14ac:dyDescent="0.25">
      <c r="A67" s="2" t="s">
        <v>672</v>
      </c>
      <c r="B67" s="3">
        <v>1.16752994060516</v>
      </c>
      <c r="C67" s="3">
        <v>1.1680105924606301</v>
      </c>
      <c r="D67" s="3">
        <v>4.8065185546999998E-4</v>
      </c>
    </row>
    <row r="68" spans="1:4" x14ac:dyDescent="0.25">
      <c r="A68" s="2" t="s">
        <v>673</v>
      </c>
      <c r="B68" s="3">
        <v>1.1674400568008401</v>
      </c>
      <c r="C68" s="3">
        <v>1.16785335540771</v>
      </c>
      <c r="D68" s="3">
        <v>4.1329860686999999E-4</v>
      </c>
    </row>
    <row r="69" spans="1:4" x14ac:dyDescent="0.25">
      <c r="A69" s="2" t="s">
        <v>674</v>
      </c>
      <c r="B69" s="3">
        <v>1.16675996780396</v>
      </c>
      <c r="C69" s="3">
        <v>1.1672389507293699</v>
      </c>
      <c r="D69" s="3">
        <v>4.7898292541000002E-4</v>
      </c>
    </row>
    <row r="70" spans="1:4" x14ac:dyDescent="0.25">
      <c r="A70" s="2" t="s">
        <v>675</v>
      </c>
      <c r="B70" s="3">
        <v>1.1666500568389899</v>
      </c>
      <c r="C70" s="3">
        <v>1.16699695587158</v>
      </c>
      <c r="D70" s="3">
        <v>3.4689903258999999E-4</v>
      </c>
    </row>
    <row r="71" spans="1:4" x14ac:dyDescent="0.25">
      <c r="A71" s="2" t="s">
        <v>676</v>
      </c>
      <c r="B71" s="3">
        <v>1.168830037117</v>
      </c>
      <c r="C71" s="3">
        <v>1.16914069652557</v>
      </c>
      <c r="D71" s="3">
        <v>3.1065940857000001E-4</v>
      </c>
    </row>
    <row r="72" spans="1:4" x14ac:dyDescent="0.25">
      <c r="A72" s="2" t="s">
        <v>677</v>
      </c>
      <c r="B72" s="3">
        <v>1.1706999540328999</v>
      </c>
      <c r="C72" s="3">
        <v>1.17042779922485</v>
      </c>
      <c r="D72" s="3">
        <v>2.7215480805E-4</v>
      </c>
    </row>
    <row r="73" spans="1:4" x14ac:dyDescent="0.25">
      <c r="A73" s="2" t="s">
        <v>678</v>
      </c>
      <c r="B73" s="3">
        <v>1.17025005817413</v>
      </c>
      <c r="C73" s="3">
        <v>1.1705021858215301</v>
      </c>
      <c r="D73" s="3">
        <v>2.5212764739999998E-4</v>
      </c>
    </row>
    <row r="74" spans="1:4" x14ac:dyDescent="0.25">
      <c r="A74" s="2" t="s">
        <v>679</v>
      </c>
      <c r="B74" s="3">
        <v>1.1706399917602499</v>
      </c>
      <c r="C74" s="3">
        <v>1.17110478878021</v>
      </c>
      <c r="D74" s="3">
        <v>4.6479701995999999E-4</v>
      </c>
    </row>
    <row r="75" spans="1:4" x14ac:dyDescent="0.25">
      <c r="A75" s="2" t="s">
        <v>680</v>
      </c>
      <c r="B75" s="3">
        <v>1.17056000232697</v>
      </c>
      <c r="C75" s="3">
        <v>1.1707001924514799</v>
      </c>
      <c r="D75" s="3">
        <v>1.4019012450999999E-4</v>
      </c>
    </row>
    <row r="76" spans="1:4" x14ac:dyDescent="0.25">
      <c r="A76" s="2" t="s">
        <v>681</v>
      </c>
      <c r="B76" s="3">
        <v>1.1701300144195601</v>
      </c>
      <c r="C76" s="3">
        <v>1.1705282926559399</v>
      </c>
      <c r="D76" s="3">
        <v>3.9827823638E-4</v>
      </c>
    </row>
    <row r="77" spans="1:4" x14ac:dyDescent="0.25">
      <c r="A77" s="2" t="s">
        <v>682</v>
      </c>
      <c r="B77" s="3">
        <v>1.17067003250122</v>
      </c>
      <c r="C77" s="3">
        <v>1.1704577207565301</v>
      </c>
      <c r="D77" s="3">
        <v>2.1231174469000001E-4</v>
      </c>
    </row>
    <row r="78" spans="1:4" x14ac:dyDescent="0.25">
      <c r="A78" s="2" t="s">
        <v>683</v>
      </c>
      <c r="B78" s="3">
        <v>1.17091000080109</v>
      </c>
      <c r="C78" s="3">
        <v>1.17069745063782</v>
      </c>
      <c r="D78" s="3">
        <v>2.1255016326999999E-4</v>
      </c>
    </row>
    <row r="79" spans="1:4" x14ac:dyDescent="0.25">
      <c r="A79" s="2" t="s">
        <v>684</v>
      </c>
      <c r="B79" s="3">
        <v>1.1708300113678001</v>
      </c>
      <c r="C79" s="3">
        <v>1.1708464622497601</v>
      </c>
      <c r="D79" s="3">
        <v>1.645088196E-5</v>
      </c>
    </row>
    <row r="80" spans="1:4" x14ac:dyDescent="0.25">
      <c r="A80" s="2" t="s">
        <v>685</v>
      </c>
      <c r="B80" s="3">
        <v>1.1709300279617301</v>
      </c>
      <c r="C80" s="3">
        <v>1.1708025932312001</v>
      </c>
      <c r="D80" s="3">
        <v>1.2743473052999999E-4</v>
      </c>
    </row>
    <row r="81" spans="1:4" x14ac:dyDescent="0.25">
      <c r="A81" s="2" t="s">
        <v>686</v>
      </c>
      <c r="B81" s="3">
        <v>1.1709799766540501</v>
      </c>
      <c r="C81" s="3">
        <v>1.1708408594131501</v>
      </c>
      <c r="D81" s="3">
        <v>1.391172409E-4</v>
      </c>
    </row>
    <row r="82" spans="1:4" x14ac:dyDescent="0.25">
      <c r="A82" s="2" t="s">
        <v>687</v>
      </c>
      <c r="B82" s="3">
        <v>1.17127001285553</v>
      </c>
      <c r="C82" s="3">
        <v>1.1713547706603999</v>
      </c>
      <c r="D82" s="3">
        <v>8.4757804869999996E-5</v>
      </c>
    </row>
    <row r="83" spans="1:4" x14ac:dyDescent="0.25">
      <c r="A83" s="2" t="s">
        <v>688</v>
      </c>
      <c r="B83" s="3">
        <v>1.1709899902343801</v>
      </c>
      <c r="C83" s="3">
        <v>1.1712278127670299</v>
      </c>
      <c r="D83" s="3">
        <v>2.3782253265000001E-4</v>
      </c>
    </row>
    <row r="84" spans="1:4" x14ac:dyDescent="0.25">
      <c r="A84" s="2" t="s">
        <v>689</v>
      </c>
      <c r="B84" s="3">
        <v>1.1705900430679299</v>
      </c>
      <c r="C84" s="3">
        <v>1.1705677509307899</v>
      </c>
      <c r="D84" s="3">
        <v>2.2292137139999998E-5</v>
      </c>
    </row>
    <row r="85" spans="1:4" x14ac:dyDescent="0.25">
      <c r="A85" s="2" t="s">
        <v>690</v>
      </c>
      <c r="B85" s="3">
        <v>1.17044997215271</v>
      </c>
      <c r="C85" s="3">
        <v>1.1705014705657999</v>
      </c>
      <c r="D85" s="3">
        <v>5.1498413089999999E-5</v>
      </c>
    </row>
    <row r="86" spans="1:4" x14ac:dyDescent="0.25">
      <c r="A86" s="2" t="s">
        <v>691</v>
      </c>
      <c r="B86" s="3">
        <v>1.1702400445938099</v>
      </c>
      <c r="C86" s="3">
        <v>1.1700527667999301</v>
      </c>
      <c r="D86" s="3">
        <v>1.8727779388E-4</v>
      </c>
    </row>
    <row r="87" spans="1:4" x14ac:dyDescent="0.25">
      <c r="A87" s="2" t="s">
        <v>692</v>
      </c>
      <c r="B87" s="3">
        <v>1.1698900461196899</v>
      </c>
      <c r="C87" s="3">
        <v>1.1701421737670901</v>
      </c>
      <c r="D87" s="3">
        <v>2.5212764739999998E-4</v>
      </c>
    </row>
    <row r="88" spans="1:4" x14ac:dyDescent="0.25">
      <c r="A88" s="2" t="s">
        <v>693</v>
      </c>
      <c r="B88" s="3">
        <v>1.17051005363464</v>
      </c>
      <c r="C88" s="3">
        <v>1.17027020454407</v>
      </c>
      <c r="D88" s="3">
        <v>2.3984909057E-4</v>
      </c>
    </row>
    <row r="89" spans="1:4" x14ac:dyDescent="0.25">
      <c r="A89" s="2" t="s">
        <v>694</v>
      </c>
      <c r="B89" s="3">
        <v>1.1717400550842301</v>
      </c>
      <c r="C89" s="3">
        <v>1.1713722944259599</v>
      </c>
      <c r="D89" s="3">
        <v>3.6776065826999999E-4</v>
      </c>
    </row>
    <row r="90" spans="1:4" x14ac:dyDescent="0.25">
      <c r="A90" s="2" t="s">
        <v>695</v>
      </c>
      <c r="B90" s="3">
        <v>1.1703599691391</v>
      </c>
      <c r="C90" s="3">
        <v>1.1711506843566899</v>
      </c>
      <c r="D90" s="3">
        <v>7.9071521759000005E-4</v>
      </c>
    </row>
    <row r="91" spans="1:4" x14ac:dyDescent="0.25">
      <c r="A91" s="2" t="s">
        <v>696</v>
      </c>
      <c r="B91" s="3">
        <v>1.16990995407104</v>
      </c>
      <c r="C91" s="3">
        <v>1.1698682308196999</v>
      </c>
      <c r="D91" s="3">
        <v>4.1723251340000001E-5</v>
      </c>
    </row>
    <row r="92" spans="1:4" x14ac:dyDescent="0.25">
      <c r="A92" s="2" t="s">
        <v>697</v>
      </c>
      <c r="B92" s="3">
        <v>1.17081999778748</v>
      </c>
      <c r="C92" s="3">
        <v>1.1705846786498999</v>
      </c>
      <c r="D92" s="3">
        <v>2.3531913757999999E-4</v>
      </c>
    </row>
    <row r="93" spans="1:4" x14ac:dyDescent="0.25">
      <c r="A93" s="2" t="s">
        <v>698</v>
      </c>
      <c r="B93" s="3">
        <v>1.1698299646377599</v>
      </c>
      <c r="C93" s="3">
        <v>1.17002606391907</v>
      </c>
      <c r="D93" s="3">
        <v>1.9609928130999999E-4</v>
      </c>
    </row>
    <row r="94" spans="1:4" x14ac:dyDescent="0.25">
      <c r="A94" s="2" t="s">
        <v>699</v>
      </c>
      <c r="B94" s="3">
        <v>1.1695200204849201</v>
      </c>
      <c r="C94" s="3">
        <v>1.16906833648682</v>
      </c>
      <c r="D94" s="3">
        <v>4.5168399809999998E-4</v>
      </c>
    </row>
    <row r="95" spans="1:4" x14ac:dyDescent="0.25">
      <c r="A95" s="2" t="s">
        <v>700</v>
      </c>
      <c r="B95" s="3">
        <v>1.16819000244141</v>
      </c>
      <c r="C95" s="3">
        <v>1.16911602020264</v>
      </c>
      <c r="D95" s="3">
        <v>9.2601776123000005E-4</v>
      </c>
    </row>
    <row r="96" spans="1:4" x14ac:dyDescent="0.25">
      <c r="A96" s="2" t="s">
        <v>701</v>
      </c>
      <c r="B96" s="3">
        <v>1.16676998138428</v>
      </c>
      <c r="C96" s="3">
        <v>1.1668111085891699</v>
      </c>
      <c r="D96" s="3">
        <v>4.112720489E-5</v>
      </c>
    </row>
    <row r="97" spans="1:4" x14ac:dyDescent="0.25">
      <c r="A97" s="2" t="s">
        <v>702</v>
      </c>
      <c r="B97" s="3">
        <v>1.16612005233765</v>
      </c>
      <c r="C97" s="3">
        <v>1.1662803888320901</v>
      </c>
      <c r="D97" s="3">
        <v>1.6033649444E-4</v>
      </c>
    </row>
    <row r="98" spans="1:4" x14ac:dyDescent="0.25">
      <c r="A98" s="2" t="s">
        <v>703</v>
      </c>
      <c r="B98" s="3">
        <v>1.1659799814224201</v>
      </c>
      <c r="C98" s="3">
        <v>1.16628181934357</v>
      </c>
      <c r="D98" s="3">
        <v>3.0183792114999998E-4</v>
      </c>
    </row>
    <row r="99" spans="1:4" x14ac:dyDescent="0.25">
      <c r="A99" s="2" t="s">
        <v>704</v>
      </c>
      <c r="B99" s="3">
        <v>1.16691994667053</v>
      </c>
      <c r="C99" s="3">
        <v>1.1673773527145399</v>
      </c>
      <c r="D99" s="3">
        <v>4.5740604401000001E-4</v>
      </c>
    </row>
    <row r="100" spans="1:4" x14ac:dyDescent="0.25">
      <c r="A100" s="2" t="s">
        <v>705</v>
      </c>
      <c r="B100" s="3">
        <v>1.1671400070190401</v>
      </c>
      <c r="C100" s="3">
        <v>1.1674391031265301</v>
      </c>
      <c r="D100" s="3">
        <v>2.9909610749000003E-4</v>
      </c>
    </row>
    <row r="101" spans="1:4" x14ac:dyDescent="0.25">
      <c r="A101" s="2" t="s">
        <v>706</v>
      </c>
      <c r="B101" s="3">
        <v>1.16782999038696</v>
      </c>
      <c r="C101" s="3">
        <v>1.16792523860931</v>
      </c>
      <c r="D101" s="3">
        <v>9.5248222350000005E-5</v>
      </c>
    </row>
    <row r="102" spans="1:4" x14ac:dyDescent="0.25">
      <c r="A102" s="2" t="s">
        <v>745</v>
      </c>
      <c r="B102" s="3"/>
      <c r="C102" s="3">
        <v>1.1675897836685201</v>
      </c>
      <c r="D102" s="3"/>
    </row>
    <row r="103" spans="1:4" x14ac:dyDescent="0.25">
      <c r="A103" s="2" t="s">
        <v>746</v>
      </c>
      <c r="B103" s="3"/>
      <c r="C103" s="3">
        <v>1.1670823097228999</v>
      </c>
      <c r="D103" s="3"/>
    </row>
    <row r="104" spans="1:4" x14ac:dyDescent="0.25">
      <c r="A104" s="2" t="s">
        <v>747</v>
      </c>
      <c r="B104" s="3"/>
      <c r="C104" s="3">
        <v>1.1671391725540201</v>
      </c>
      <c r="D104" s="3"/>
    </row>
    <row r="105" spans="1:4" x14ac:dyDescent="0.25">
      <c r="A105" s="2" t="s">
        <v>1</v>
      </c>
      <c r="B105" s="3">
        <v>1.1680464053153992</v>
      </c>
      <c r="C105" s="3">
        <v>1.1693545849818106</v>
      </c>
      <c r="D105" s="3">
        <v>2.6147603988619994E-4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100"/>
  <sheetViews>
    <sheetView tabSelected="1" zoomScale="85" zoomScaleNormal="85" workbookViewId="0">
      <selection activeCell="G13" sqref="G13"/>
    </sheetView>
  </sheetViews>
  <sheetFormatPr defaultRowHeight="15" x14ac:dyDescent="0.25"/>
  <cols>
    <col min="1" max="1" width="15.7109375" bestFit="1" customWidth="1"/>
    <col min="2" max="3" width="7.7109375" customWidth="1"/>
    <col min="4" max="4" width="8.85546875" customWidth="1"/>
    <col min="5" max="6" width="7.7109375" customWidth="1"/>
    <col min="7" max="7" width="8.85546875" customWidth="1"/>
    <col min="8" max="9" width="7.7109375" customWidth="1"/>
    <col min="10" max="10" width="8.85546875" customWidth="1"/>
  </cols>
  <sheetData>
    <row r="2" spans="1:10" x14ac:dyDescent="0.25">
      <c r="A2" s="1" t="s">
        <v>0</v>
      </c>
      <c r="B2" t="s">
        <v>294</v>
      </c>
      <c r="C2" t="s">
        <v>295</v>
      </c>
      <c r="D2" t="s">
        <v>296</v>
      </c>
      <c r="E2" t="s">
        <v>297</v>
      </c>
      <c r="F2" t="s">
        <v>298</v>
      </c>
      <c r="G2" t="s">
        <v>299</v>
      </c>
      <c r="H2" t="s">
        <v>300</v>
      </c>
      <c r="I2" t="s">
        <v>302</v>
      </c>
      <c r="J2" t="s">
        <v>301</v>
      </c>
    </row>
    <row r="3" spans="1:10" x14ac:dyDescent="0.25">
      <c r="A3" s="23">
        <v>43341.958333333336</v>
      </c>
      <c r="B3" s="3">
        <v>1.1709099999999999</v>
      </c>
      <c r="C3" s="3">
        <v>1.1709099999999999</v>
      </c>
      <c r="D3" s="3">
        <v>0</v>
      </c>
      <c r="E3" s="3">
        <v>1.17022</v>
      </c>
      <c r="F3" s="3">
        <v>1.17022</v>
      </c>
      <c r="G3" s="3">
        <v>0</v>
      </c>
      <c r="H3" s="3">
        <v>1.1705700000000001</v>
      </c>
      <c r="I3" s="3">
        <v>1.1705700000000001</v>
      </c>
      <c r="J3" s="3">
        <v>0</v>
      </c>
    </row>
    <row r="4" spans="1:10" x14ac:dyDescent="0.25">
      <c r="A4" s="23">
        <v>43342</v>
      </c>
      <c r="B4" s="3">
        <v>1.17083</v>
      </c>
      <c r="C4" s="3">
        <v>1.17052</v>
      </c>
      <c r="D4" s="3">
        <v>3.1E-4</v>
      </c>
      <c r="E4" s="3">
        <v>1.17041</v>
      </c>
      <c r="F4" s="3">
        <v>1.1703749999999999</v>
      </c>
      <c r="G4" s="3">
        <v>3.4999999999999997E-5</v>
      </c>
      <c r="H4" s="3">
        <v>1.1708099999999999</v>
      </c>
      <c r="I4" s="3">
        <v>1.1708099999999999</v>
      </c>
      <c r="J4" s="3">
        <v>0</v>
      </c>
    </row>
    <row r="5" spans="1:10" x14ac:dyDescent="0.25">
      <c r="A5" s="23">
        <v>43342.041666666664</v>
      </c>
      <c r="B5" s="3">
        <v>1.17093</v>
      </c>
      <c r="C5" s="3">
        <v>1.1707939999999999</v>
      </c>
      <c r="D5" s="3">
        <v>1.36E-4</v>
      </c>
      <c r="E5" s="3">
        <v>1.1705399999999999</v>
      </c>
      <c r="F5" s="3">
        <v>1.170517</v>
      </c>
      <c r="G5" s="3">
        <v>2.3E-5</v>
      </c>
      <c r="H5" s="3">
        <v>1.1705399999999999</v>
      </c>
      <c r="I5" s="3">
        <v>1.1705399999999999</v>
      </c>
      <c r="J5" s="3">
        <v>0</v>
      </c>
    </row>
    <row r="6" spans="1:10" x14ac:dyDescent="0.25">
      <c r="A6" s="23">
        <v>43342.083333333336</v>
      </c>
      <c r="B6" s="3">
        <v>1.1709799999999999</v>
      </c>
      <c r="C6" s="3">
        <v>1.1706209999999999</v>
      </c>
      <c r="D6" s="3">
        <v>3.59E-4</v>
      </c>
      <c r="E6" s="3">
        <v>1.1705399999999999</v>
      </c>
      <c r="F6" s="3">
        <v>1.1702170000000001</v>
      </c>
      <c r="G6" s="3">
        <v>3.2299999999999999E-4</v>
      </c>
      <c r="H6" s="3">
        <v>1.17086</v>
      </c>
      <c r="I6" s="3">
        <v>1.17086</v>
      </c>
      <c r="J6" s="3">
        <v>0</v>
      </c>
    </row>
    <row r="7" spans="1:10" x14ac:dyDescent="0.25">
      <c r="A7" s="23">
        <v>43342.125</v>
      </c>
      <c r="B7" s="3">
        <v>1.17127</v>
      </c>
      <c r="C7" s="3">
        <v>1.1710430000000001</v>
      </c>
      <c r="D7" s="3">
        <v>2.2699999999999999E-4</v>
      </c>
      <c r="E7" s="3">
        <v>1.17012</v>
      </c>
      <c r="F7" s="3">
        <v>1.170558</v>
      </c>
      <c r="G7" s="3">
        <v>4.3800000000000002E-4</v>
      </c>
      <c r="H7" s="3">
        <v>1.1705000000000001</v>
      </c>
      <c r="I7" s="3">
        <v>1.1705000000000001</v>
      </c>
      <c r="J7" s="3">
        <v>0</v>
      </c>
    </row>
    <row r="8" spans="1:10" x14ac:dyDescent="0.25">
      <c r="A8" s="23">
        <v>43342.166666666664</v>
      </c>
      <c r="B8" s="3">
        <v>1.17099</v>
      </c>
      <c r="C8" s="3">
        <v>1.170671</v>
      </c>
      <c r="D8" s="3">
        <v>3.19E-4</v>
      </c>
      <c r="E8" s="3">
        <v>1.1695800000000001</v>
      </c>
      <c r="F8" s="3">
        <v>1.1700109999999999</v>
      </c>
      <c r="G8" s="3">
        <v>4.3100000000000001E-4</v>
      </c>
      <c r="H8" s="3">
        <v>1.1703600000000001</v>
      </c>
      <c r="I8" s="3">
        <v>1.1703600000000001</v>
      </c>
      <c r="J8" s="3">
        <v>0</v>
      </c>
    </row>
    <row r="9" spans="1:10" x14ac:dyDescent="0.25">
      <c r="A9" s="23">
        <v>43342.208333333336</v>
      </c>
      <c r="B9" s="3">
        <v>1.17059</v>
      </c>
      <c r="C9" s="3">
        <v>1.1705779999999999</v>
      </c>
      <c r="D9" s="3">
        <v>1.2E-5</v>
      </c>
      <c r="E9" s="3">
        <v>1.16997</v>
      </c>
      <c r="F9" s="3">
        <v>1.1698919999999999</v>
      </c>
      <c r="G9" s="3">
        <v>7.7999999999999999E-5</v>
      </c>
      <c r="H9" s="3">
        <v>1.17</v>
      </c>
      <c r="I9" s="3">
        <v>1.17</v>
      </c>
      <c r="J9" s="3">
        <v>0</v>
      </c>
    </row>
    <row r="10" spans="1:10" x14ac:dyDescent="0.25">
      <c r="A10" s="23">
        <v>43342.25</v>
      </c>
      <c r="B10" s="3">
        <v>1.17045</v>
      </c>
      <c r="C10" s="3">
        <v>1.1700820000000001</v>
      </c>
      <c r="D10" s="3">
        <v>3.68E-4</v>
      </c>
      <c r="E10" s="3">
        <v>1.16947</v>
      </c>
      <c r="F10" s="3">
        <v>1.1696569999999999</v>
      </c>
      <c r="G10" s="3">
        <v>1.8699999999999999E-4</v>
      </c>
      <c r="H10" s="3">
        <v>1.16995</v>
      </c>
      <c r="I10" s="3">
        <v>1.16995</v>
      </c>
      <c r="J10" s="3">
        <v>0</v>
      </c>
    </row>
    <row r="11" spans="1:10" x14ac:dyDescent="0.25">
      <c r="A11" s="23">
        <v>43342.291666666664</v>
      </c>
      <c r="B11" s="3">
        <v>1.1702399999999999</v>
      </c>
      <c r="C11" s="3">
        <v>1.170083</v>
      </c>
      <c r="D11" s="3">
        <v>1.5699999999999999E-4</v>
      </c>
      <c r="E11" s="3">
        <v>1.1696500000000001</v>
      </c>
      <c r="F11" s="3">
        <v>1.169376</v>
      </c>
      <c r="G11" s="3">
        <v>2.7399999999999999E-4</v>
      </c>
      <c r="H11" s="3">
        <v>1.1698500000000001</v>
      </c>
      <c r="I11" s="3">
        <v>1.1698500000000001</v>
      </c>
      <c r="J11" s="3">
        <v>0</v>
      </c>
    </row>
    <row r="12" spans="1:10" x14ac:dyDescent="0.25">
      <c r="A12" s="23">
        <v>43342.333333333336</v>
      </c>
      <c r="B12" s="3">
        <v>1.1698900000000001</v>
      </c>
      <c r="C12" s="3">
        <v>1.170242</v>
      </c>
      <c r="D12" s="3">
        <v>3.5199999999999999E-4</v>
      </c>
      <c r="E12" s="3">
        <v>1.1685000000000001</v>
      </c>
      <c r="F12" s="3">
        <v>1.169254</v>
      </c>
      <c r="G12" s="3">
        <v>7.54E-4</v>
      </c>
      <c r="H12" s="3">
        <v>1.1688700000000001</v>
      </c>
      <c r="I12" s="3">
        <v>1.1688700000000001</v>
      </c>
      <c r="J12" s="3">
        <v>0</v>
      </c>
    </row>
    <row r="13" spans="1:10" x14ac:dyDescent="0.25">
      <c r="A13" s="23">
        <v>43342.375</v>
      </c>
      <c r="B13" s="3">
        <v>1.1705099999999999</v>
      </c>
      <c r="C13" s="3">
        <v>1.1694230000000001</v>
      </c>
      <c r="D13" s="3">
        <v>1.0870000000000001E-3</v>
      </c>
      <c r="E13" s="3">
        <v>1.16883</v>
      </c>
      <c r="F13" s="3">
        <v>1.167951</v>
      </c>
      <c r="G13" s="3">
        <v>8.7900000000000001E-4</v>
      </c>
      <c r="H13" s="3">
        <v>1.17028</v>
      </c>
      <c r="I13" s="3">
        <v>1.17028</v>
      </c>
      <c r="J13" s="3">
        <v>0</v>
      </c>
    </row>
    <row r="14" spans="1:10" x14ac:dyDescent="0.25">
      <c r="A14" s="23">
        <v>43342.416666666664</v>
      </c>
      <c r="B14" s="3">
        <v>1.17174</v>
      </c>
      <c r="C14" s="3">
        <v>1.1710640000000001</v>
      </c>
      <c r="D14" s="3">
        <v>6.7599999999999995E-4</v>
      </c>
      <c r="E14" s="3">
        <v>1.1695899999999999</v>
      </c>
      <c r="F14" s="3">
        <v>1.1694850000000001</v>
      </c>
      <c r="G14" s="3">
        <v>1.05E-4</v>
      </c>
      <c r="H14" s="3">
        <v>1.17015</v>
      </c>
      <c r="I14" s="3">
        <v>1.17015</v>
      </c>
      <c r="J14" s="3">
        <v>0</v>
      </c>
    </row>
    <row r="15" spans="1:10" x14ac:dyDescent="0.25">
      <c r="A15" s="23">
        <v>43342.458333333336</v>
      </c>
      <c r="B15" s="3">
        <v>1.1703600000000001</v>
      </c>
      <c r="C15" s="3">
        <v>1.1710469999999999</v>
      </c>
      <c r="D15" s="3">
        <v>6.87E-4</v>
      </c>
      <c r="E15" s="3">
        <v>1.16743</v>
      </c>
      <c r="F15" s="3">
        <v>1.169481</v>
      </c>
      <c r="G15" s="3">
        <v>2.0509999999999999E-3</v>
      </c>
      <c r="H15" s="3">
        <v>1.16862</v>
      </c>
      <c r="I15" s="3">
        <v>1.16862</v>
      </c>
      <c r="J15" s="3">
        <v>0</v>
      </c>
    </row>
    <row r="16" spans="1:10" x14ac:dyDescent="0.25">
      <c r="A16" s="23">
        <v>43342.5</v>
      </c>
      <c r="B16" s="3">
        <v>1.16991</v>
      </c>
      <c r="C16" s="3">
        <v>1.169171</v>
      </c>
      <c r="D16" s="3">
        <v>7.3899999999999997E-4</v>
      </c>
      <c r="E16" s="3">
        <v>1.16839</v>
      </c>
      <c r="F16" s="3">
        <v>1.167359</v>
      </c>
      <c r="G16" s="3">
        <v>1.031E-3</v>
      </c>
      <c r="H16" s="3">
        <v>1.1698500000000001</v>
      </c>
      <c r="I16" s="3">
        <v>1.1698500000000001</v>
      </c>
      <c r="J16" s="3">
        <v>0</v>
      </c>
    </row>
    <row r="17" spans="1:10" x14ac:dyDescent="0.25">
      <c r="A17" s="23">
        <v>43342.541666666664</v>
      </c>
      <c r="B17" s="3">
        <v>1.17082</v>
      </c>
      <c r="C17" s="3">
        <v>1.170307</v>
      </c>
      <c r="D17" s="3">
        <v>5.13E-4</v>
      </c>
      <c r="E17" s="3">
        <v>1.16906</v>
      </c>
      <c r="F17" s="3">
        <v>1.1689860000000001</v>
      </c>
      <c r="G17" s="3">
        <v>7.3999999999999996E-5</v>
      </c>
      <c r="H17" s="3">
        <v>1.1697</v>
      </c>
      <c r="I17" s="3">
        <v>1.1697</v>
      </c>
      <c r="J17" s="3">
        <v>0</v>
      </c>
    </row>
    <row r="18" spans="1:10" x14ac:dyDescent="0.25">
      <c r="A18" s="23">
        <v>43342.583333333336</v>
      </c>
      <c r="B18" s="3">
        <v>1.1698299999999999</v>
      </c>
      <c r="C18" s="3">
        <v>1.170493</v>
      </c>
      <c r="D18" s="3">
        <v>6.6299999999999996E-4</v>
      </c>
      <c r="E18" s="3">
        <v>1.16815</v>
      </c>
      <c r="F18" s="3">
        <v>1.168677</v>
      </c>
      <c r="G18" s="3">
        <v>5.2700000000000002E-4</v>
      </c>
      <c r="H18" s="3">
        <v>1.1685399999999999</v>
      </c>
      <c r="I18" s="3">
        <v>1.1685399999999999</v>
      </c>
      <c r="J18" s="3">
        <v>0</v>
      </c>
    </row>
    <row r="19" spans="1:10" x14ac:dyDescent="0.25">
      <c r="A19" s="23">
        <v>43342.625</v>
      </c>
      <c r="B19" s="3">
        <v>1.1695199999999999</v>
      </c>
      <c r="C19" s="3">
        <v>1.169179</v>
      </c>
      <c r="D19" s="3">
        <v>3.4099999999999999E-4</v>
      </c>
      <c r="E19" s="3">
        <v>1.16761</v>
      </c>
      <c r="F19" s="3">
        <v>1.167475</v>
      </c>
      <c r="G19" s="3">
        <v>1.35E-4</v>
      </c>
      <c r="H19" s="3">
        <v>1.16767</v>
      </c>
      <c r="I19" s="3">
        <v>1.16767</v>
      </c>
      <c r="J19" s="3">
        <v>0</v>
      </c>
    </row>
    <row r="20" spans="1:10" x14ac:dyDescent="0.25">
      <c r="A20" s="23">
        <v>43342.666666666664</v>
      </c>
      <c r="B20" s="3">
        <v>1.1681900000000001</v>
      </c>
      <c r="C20" s="3">
        <v>1.168855</v>
      </c>
      <c r="D20" s="3">
        <v>6.6500000000000001E-4</v>
      </c>
      <c r="E20" s="3">
        <v>1.1643399999999999</v>
      </c>
      <c r="F20" s="3">
        <v>1.1671130000000001</v>
      </c>
      <c r="G20" s="3">
        <v>2.7729999999999999E-3</v>
      </c>
      <c r="H20" s="3">
        <v>1.1659200000000001</v>
      </c>
      <c r="I20" s="3">
        <v>1.1659200000000001</v>
      </c>
      <c r="J20" s="3">
        <v>0</v>
      </c>
    </row>
    <row r="21" spans="1:10" x14ac:dyDescent="0.25">
      <c r="A21" s="23">
        <v>43342.708333333336</v>
      </c>
      <c r="B21" s="3">
        <v>1.1667700000000001</v>
      </c>
      <c r="C21" s="3">
        <v>1.166893</v>
      </c>
      <c r="D21" s="3">
        <v>1.2300000000000001E-4</v>
      </c>
      <c r="E21" s="3">
        <v>1.1649700000000001</v>
      </c>
      <c r="F21" s="3">
        <v>1.1646780000000001</v>
      </c>
      <c r="G21" s="3">
        <v>2.92E-4</v>
      </c>
      <c r="H21" s="3">
        <v>1.16564</v>
      </c>
      <c r="I21" s="3">
        <v>1.16564</v>
      </c>
      <c r="J21" s="3">
        <v>0</v>
      </c>
    </row>
    <row r="22" spans="1:10" x14ac:dyDescent="0.25">
      <c r="A22" s="23">
        <v>43342.75</v>
      </c>
      <c r="B22" s="3">
        <v>1.16612</v>
      </c>
      <c r="C22" s="3">
        <v>1.166455</v>
      </c>
      <c r="D22" s="3">
        <v>3.3500000000000001E-4</v>
      </c>
      <c r="E22" s="3">
        <v>1.1641300000000001</v>
      </c>
      <c r="F22" s="3">
        <v>1.1651899999999999</v>
      </c>
      <c r="G22" s="3">
        <v>1.06E-3</v>
      </c>
      <c r="H22" s="3">
        <v>1.1645399999999999</v>
      </c>
      <c r="I22" s="3">
        <v>1.1645399999999999</v>
      </c>
      <c r="J22" s="3">
        <v>0</v>
      </c>
    </row>
    <row r="23" spans="1:10" x14ac:dyDescent="0.25">
      <c r="A23" s="23">
        <v>43342.791666666664</v>
      </c>
      <c r="B23" s="3">
        <v>1.16598</v>
      </c>
      <c r="C23" s="3">
        <v>1.1653340000000001</v>
      </c>
      <c r="D23" s="3">
        <v>6.4599999999999998E-4</v>
      </c>
      <c r="E23" s="3">
        <v>1.1640999999999999</v>
      </c>
      <c r="F23" s="3">
        <v>1.164175</v>
      </c>
      <c r="G23" s="3">
        <v>7.4999999999999993E-5</v>
      </c>
      <c r="H23" s="3">
        <v>1.16564</v>
      </c>
      <c r="I23" s="3">
        <v>1.16564</v>
      </c>
      <c r="J23" s="3">
        <v>0</v>
      </c>
    </row>
    <row r="24" spans="1:10" x14ac:dyDescent="0.25">
      <c r="A24" s="23">
        <v>43342.833333333336</v>
      </c>
      <c r="B24" s="3">
        <v>1.16692</v>
      </c>
      <c r="C24" s="3">
        <v>1.1662710000000001</v>
      </c>
      <c r="D24" s="3">
        <v>6.4899999999999995E-4</v>
      </c>
      <c r="E24" s="3">
        <v>1.1649099999999999</v>
      </c>
      <c r="F24" s="3">
        <v>1.1650510000000001</v>
      </c>
      <c r="G24" s="3">
        <v>1.4100000000000001E-4</v>
      </c>
      <c r="H24" s="3">
        <v>1.1667400000000001</v>
      </c>
      <c r="I24" s="3">
        <v>1.1667400000000001</v>
      </c>
      <c r="J24" s="3">
        <v>0</v>
      </c>
    </row>
    <row r="25" spans="1:10" x14ac:dyDescent="0.25">
      <c r="A25" s="23">
        <v>43342.875</v>
      </c>
      <c r="B25" s="3">
        <v>1.1671400000000001</v>
      </c>
      <c r="C25" s="3">
        <v>1.1672229999999999</v>
      </c>
      <c r="D25" s="3">
        <v>8.2999999999999998E-5</v>
      </c>
      <c r="E25" s="3">
        <v>1.1655199999999999</v>
      </c>
      <c r="F25" s="3">
        <v>1.165807</v>
      </c>
      <c r="G25" s="3">
        <v>2.8699999999999998E-4</v>
      </c>
      <c r="H25" s="3">
        <v>1.1664099999999999</v>
      </c>
      <c r="I25" s="3">
        <v>1.1664099999999999</v>
      </c>
      <c r="J25" s="3">
        <v>0</v>
      </c>
    </row>
    <row r="26" spans="1:10" ht="15.75" x14ac:dyDescent="0.25">
      <c r="A26" s="23">
        <v>43342.916666666664</v>
      </c>
      <c r="B26" s="3">
        <v>1.1678299999999999</v>
      </c>
      <c r="C26" s="3">
        <v>1.1667179999999999</v>
      </c>
      <c r="D26" s="3">
        <v>1.1119999999999999E-3</v>
      </c>
      <c r="E26" s="3">
        <v>1.1658999999999999</v>
      </c>
      <c r="F26" s="3">
        <v>1.1656089999999999</v>
      </c>
      <c r="G26" s="3">
        <v>2.9100000000000003E-4</v>
      </c>
      <c r="H26" s="3">
        <v>1.16761</v>
      </c>
      <c r="I26" s="3">
        <v>1.16761</v>
      </c>
      <c r="J26" s="3">
        <v>0</v>
      </c>
    </row>
    <row r="27" spans="1:10" ht="15.75" x14ac:dyDescent="0.25">
      <c r="A27" s="23" t="s">
        <v>1</v>
      </c>
      <c r="B27" s="3">
        <v>1.16953</v>
      </c>
      <c r="C27" s="3">
        <v>1.1693323750000002</v>
      </c>
      <c r="D27" s="31">
        <v>4.3995833333333338E-4</v>
      </c>
      <c r="E27" s="3">
        <v>1.1679970833333333</v>
      </c>
      <c r="F27" s="3">
        <v>1.1682130833333333</v>
      </c>
      <c r="G27" s="31">
        <v>5.1100000000000006E-4</v>
      </c>
      <c r="H27" s="3">
        <v>1.1687341666666666</v>
      </c>
      <c r="I27" s="3">
        <v>1.1687341666666666</v>
      </c>
      <c r="J27" s="31">
        <v>0</v>
      </c>
    </row>
    <row r="28" spans="1:10" ht="15.75" x14ac:dyDescent="0.25"/>
    <row r="100" ht="15.75" x14ac:dyDescent="0.25"/>
  </sheetData>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4"/>
  <sheetViews>
    <sheetView topLeftCell="E1" zoomScale="85" zoomScaleNormal="85" workbookViewId="0">
      <selection activeCell="I4" sqref="I4"/>
    </sheetView>
  </sheetViews>
  <sheetFormatPr defaultRowHeight="15" x14ac:dyDescent="0.25"/>
  <cols>
    <col min="1" max="1" width="8.5703125" customWidth="1"/>
    <col min="2" max="2" width="6.7109375" customWidth="1"/>
    <col min="3" max="3" width="19.28515625" bestFit="1" customWidth="1"/>
    <col min="4" max="4" width="20.7109375" customWidth="1"/>
  </cols>
  <sheetData>
    <row r="3" spans="1:8" x14ac:dyDescent="0.25">
      <c r="B3" s="1" t="s">
        <v>136</v>
      </c>
      <c r="H3" s="5"/>
    </row>
    <row r="4" spans="1:8" x14ac:dyDescent="0.25">
      <c r="A4" s="1" t="s">
        <v>134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8" workbookViewId="0">
      <selection activeCell="B50" sqref="B49:B50"/>
    </sheetView>
  </sheetViews>
  <sheetFormatPr defaultRowHeight="15" x14ac:dyDescent="0.25"/>
  <cols>
    <col min="1" max="1" width="19.42578125" bestFit="1" customWidth="1"/>
    <col min="2" max="2" width="36.7109375" bestFit="1" customWidth="1"/>
  </cols>
  <sheetData>
    <row r="1" spans="1:2" x14ac:dyDescent="0.25">
      <c r="A1" t="s">
        <v>34</v>
      </c>
      <c r="B1" s="5" t="s">
        <v>36</v>
      </c>
    </row>
    <row r="2" spans="1:2" x14ac:dyDescent="0.25">
      <c r="A2" t="s">
        <v>35</v>
      </c>
      <c r="B2" s="5" t="s">
        <v>33</v>
      </c>
    </row>
    <row r="3" spans="1:2" x14ac:dyDescent="0.25">
      <c r="A3" t="s">
        <v>50</v>
      </c>
      <c r="B3" s="11" t="str">
        <f>$B$1&amp;"DataShapes"&amp;"\"</f>
        <v>Config\DataShapes\</v>
      </c>
    </row>
    <row r="4" spans="1:2" x14ac:dyDescent="0.25">
      <c r="A4" t="s">
        <v>37</v>
      </c>
      <c r="B4" s="11" t="str">
        <f>$B$1&amp;"DataSets"&amp;"\"</f>
        <v>Config\DataSets\</v>
      </c>
    </row>
    <row r="5" spans="1:2" x14ac:dyDescent="0.25">
      <c r="A5" t="s">
        <v>38</v>
      </c>
      <c r="B5" s="11" t="str">
        <f>$B$1&amp;"Engines"&amp;"\"</f>
        <v>Config\Engines\</v>
      </c>
    </row>
    <row r="7" spans="1:2" x14ac:dyDescent="0.25">
      <c r="A7" t="s">
        <v>45</v>
      </c>
      <c r="B7" s="6" t="s">
        <v>82</v>
      </c>
    </row>
    <row r="8" spans="1:2" x14ac:dyDescent="0.25">
      <c r="A8" s="12" t="s">
        <v>47</v>
      </c>
      <c r="B8" s="13" t="s">
        <v>83</v>
      </c>
    </row>
    <row r="9" spans="1:2" x14ac:dyDescent="0.25">
      <c r="A9" t="s">
        <v>51</v>
      </c>
      <c r="B9" s="6" t="s">
        <v>46</v>
      </c>
    </row>
    <row r="10" spans="1:2" x14ac:dyDescent="0.25">
      <c r="A10" s="12"/>
      <c r="B10" s="12"/>
    </row>
    <row r="11" spans="1:2" x14ac:dyDescent="0.25">
      <c r="A11" s="10" t="s">
        <v>27</v>
      </c>
      <c r="B11" s="14" t="s">
        <v>57</v>
      </c>
    </row>
    <row r="12" spans="1:2" x14ac:dyDescent="0.25">
      <c r="A12" s="10" t="s">
        <v>31</v>
      </c>
      <c r="B12" s="14" t="s">
        <v>59</v>
      </c>
    </row>
    <row r="13" spans="1:2" x14ac:dyDescent="0.25">
      <c r="A13" s="10" t="s">
        <v>32</v>
      </c>
      <c r="B13" s="14" t="s">
        <v>60</v>
      </c>
    </row>
    <row r="14" spans="1:2" x14ac:dyDescent="0.25">
      <c r="A14" s="10" t="s">
        <v>44</v>
      </c>
      <c r="B14" s="14" t="s">
        <v>58</v>
      </c>
    </row>
    <row r="15" spans="1:2" x14ac:dyDescent="0.25">
      <c r="A15" s="10" t="s">
        <v>48</v>
      </c>
      <c r="B15" s="14" t="s">
        <v>61</v>
      </c>
    </row>
    <row r="16" spans="1:2" x14ac:dyDescent="0.25">
      <c r="A16" s="10" t="s">
        <v>49</v>
      </c>
      <c r="B16" s="14" t="s">
        <v>62</v>
      </c>
    </row>
    <row r="17" spans="1:6" x14ac:dyDescent="0.25">
      <c r="A17" s="10" t="s">
        <v>55</v>
      </c>
      <c r="B17" s="14" t="s">
        <v>63</v>
      </c>
      <c r="D17" t="s">
        <v>20</v>
      </c>
      <c r="E17" s="7" t="s">
        <v>52</v>
      </c>
    </row>
    <row r="18" spans="1:6" x14ac:dyDescent="0.25">
      <c r="A18" s="10" t="s">
        <v>56</v>
      </c>
      <c r="B18" s="14" t="s">
        <v>64</v>
      </c>
      <c r="D18" t="s">
        <v>21</v>
      </c>
      <c r="E18" s="7" t="s">
        <v>23</v>
      </c>
      <c r="F18" s="7">
        <v>7240</v>
      </c>
    </row>
    <row r="19" spans="1:6" x14ac:dyDescent="0.25">
      <c r="A19" s="10" t="s">
        <v>54</v>
      </c>
      <c r="B19" s="14" t="s">
        <v>65</v>
      </c>
      <c r="D19" t="s">
        <v>22</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28</v>
      </c>
      <c r="B21" s="9" t="s">
        <v>66</v>
      </c>
    </row>
    <row r="22" spans="1:6" x14ac:dyDescent="0.25">
      <c r="A22" s="10" t="s">
        <v>29</v>
      </c>
      <c r="B22" s="9" t="s">
        <v>67</v>
      </c>
    </row>
    <row r="23" spans="1:6" x14ac:dyDescent="0.25">
      <c r="A23" s="10" t="s">
        <v>30</v>
      </c>
      <c r="B23" s="9" t="s">
        <v>68</v>
      </c>
    </row>
    <row r="24" spans="1:6" x14ac:dyDescent="0.25">
      <c r="A24" s="12"/>
      <c r="B24" s="12"/>
    </row>
    <row r="25" spans="1:6" x14ac:dyDescent="0.25">
      <c r="A25" s="10" t="s">
        <v>39</v>
      </c>
      <c r="B25" s="14" t="s">
        <v>75</v>
      </c>
    </row>
    <row r="26" spans="1:6" x14ac:dyDescent="0.25">
      <c r="A26" s="10" t="s">
        <v>40</v>
      </c>
      <c r="B26" s="14" t="s">
        <v>76</v>
      </c>
    </row>
    <row r="27" spans="1:6" x14ac:dyDescent="0.25">
      <c r="A27" s="8" t="s">
        <v>41</v>
      </c>
      <c r="B27" s="14" t="s">
        <v>77</v>
      </c>
    </row>
    <row r="28" spans="1:6" x14ac:dyDescent="0.25">
      <c r="A28" s="8" t="s">
        <v>69</v>
      </c>
      <c r="B28" s="14" t="s">
        <v>78</v>
      </c>
    </row>
    <row r="29" spans="1:6" x14ac:dyDescent="0.25">
      <c r="A29" s="8" t="s">
        <v>70</v>
      </c>
      <c r="B29" s="14" t="s">
        <v>42</v>
      </c>
    </row>
    <row r="30" spans="1:6" x14ac:dyDescent="0.25">
      <c r="A30" s="8" t="s">
        <v>71</v>
      </c>
      <c r="B30" s="14" t="s">
        <v>43</v>
      </c>
    </row>
    <row r="31" spans="1:6" x14ac:dyDescent="0.25">
      <c r="A31" s="8" t="s">
        <v>72</v>
      </c>
      <c r="B31" s="14" t="s">
        <v>79</v>
      </c>
    </row>
    <row r="32" spans="1:6" x14ac:dyDescent="0.25">
      <c r="A32" s="8" t="s">
        <v>73</v>
      </c>
      <c r="B32" s="14" t="s">
        <v>80</v>
      </c>
    </row>
    <row r="33" spans="1:2" x14ac:dyDescent="0.25">
      <c r="A33" s="8" t="s">
        <v>74</v>
      </c>
      <c r="B33" s="14" t="s">
        <v>81</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3071"/>
  <sheetViews>
    <sheetView zoomScaleNormal="100" workbookViewId="0">
      <selection activeCell="C24" sqref="C24"/>
    </sheetView>
  </sheetViews>
  <sheetFormatPr defaultRowHeight="15" x14ac:dyDescent="0.25"/>
  <cols>
    <col min="1" max="1" width="16.7109375" style="4" customWidth="1"/>
    <col min="2" max="2" width="13" customWidth="1"/>
    <col min="3" max="3" width="16.5703125" style="4" customWidth="1"/>
    <col min="4" max="4" width="22" customWidth="1"/>
    <col min="5" max="5" width="14.5703125" style="4" customWidth="1"/>
    <col min="6" max="6" width="15.5703125" customWidth="1"/>
    <col min="7" max="7" width="14.85546875" customWidth="1"/>
    <col min="8" max="8" width="26" style="4" customWidth="1"/>
    <col min="9" max="9" width="15.5703125" hidden="1" customWidth="1"/>
    <col min="10" max="10" width="11.140625"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127</v>
      </c>
      <c r="D1" t="s">
        <v>4</v>
      </c>
      <c r="E1" s="4" t="s">
        <v>285</v>
      </c>
      <c r="F1" t="s">
        <v>5</v>
      </c>
      <c r="G1" t="s">
        <v>6</v>
      </c>
      <c r="H1" t="s">
        <v>8</v>
      </c>
      <c r="I1" t="s">
        <v>9</v>
      </c>
      <c r="J1" t="s">
        <v>284</v>
      </c>
      <c r="L1"/>
      <c r="M1"/>
    </row>
    <row r="2" spans="1:13" x14ac:dyDescent="0.25">
      <c r="A2" s="4">
        <v>9696</v>
      </c>
      <c r="B2">
        <v>17972</v>
      </c>
      <c r="C2" s="4">
        <v>1895</v>
      </c>
      <c r="D2" t="s">
        <v>304</v>
      </c>
      <c r="E2" s="4">
        <v>22</v>
      </c>
      <c r="F2" s="25">
        <v>43795.609710648147</v>
      </c>
      <c r="G2">
        <v>0</v>
      </c>
      <c r="H2" s="25"/>
      <c r="I2" s="25"/>
      <c r="J2" s="25" t="s">
        <v>303</v>
      </c>
      <c r="L2"/>
      <c r="M2">
        <f>3134/60/24</f>
        <v>2.1763888888888889</v>
      </c>
    </row>
    <row r="3" spans="1:13" x14ac:dyDescent="0.25">
      <c r="A3" s="4">
        <v>9696</v>
      </c>
      <c r="B3">
        <v>17972</v>
      </c>
      <c r="C3" s="4">
        <v>1895</v>
      </c>
      <c r="D3" t="s">
        <v>304</v>
      </c>
      <c r="E3" s="4">
        <v>23</v>
      </c>
      <c r="F3" s="25">
        <v>43795.609710648147</v>
      </c>
      <c r="G3">
        <v>0</v>
      </c>
      <c r="H3" s="25"/>
      <c r="I3" s="25"/>
      <c r="J3" s="25" t="s">
        <v>303</v>
      </c>
      <c r="L3"/>
      <c r="M3"/>
    </row>
    <row r="4" spans="1:13" x14ac:dyDescent="0.25">
      <c r="A4" s="4">
        <v>9696</v>
      </c>
      <c r="B4">
        <v>17972</v>
      </c>
      <c r="C4" s="4">
        <v>1895</v>
      </c>
      <c r="D4" t="s">
        <v>304</v>
      </c>
      <c r="E4" s="4">
        <v>20</v>
      </c>
      <c r="F4" s="25">
        <v>43795.609699074077</v>
      </c>
      <c r="G4">
        <v>0</v>
      </c>
      <c r="H4" s="25"/>
      <c r="I4" s="25"/>
      <c r="J4" s="25" t="s">
        <v>303</v>
      </c>
      <c r="L4"/>
      <c r="M4"/>
    </row>
    <row r="5" spans="1:13" x14ac:dyDescent="0.25">
      <c r="A5" s="4">
        <v>9696</v>
      </c>
      <c r="B5">
        <v>17972</v>
      </c>
      <c r="C5" s="4">
        <v>1895</v>
      </c>
      <c r="D5" t="s">
        <v>304</v>
      </c>
      <c r="E5" s="4">
        <v>21</v>
      </c>
      <c r="F5" s="25">
        <v>43795.609699074077</v>
      </c>
      <c r="G5">
        <v>0</v>
      </c>
      <c r="H5" s="25"/>
      <c r="I5" s="25"/>
      <c r="J5" s="25" t="s">
        <v>303</v>
      </c>
      <c r="L5"/>
      <c r="M5"/>
    </row>
    <row r="6" spans="1:13" x14ac:dyDescent="0.25">
      <c r="A6" s="4">
        <v>9696</v>
      </c>
      <c r="B6">
        <v>17972</v>
      </c>
      <c r="C6" s="4">
        <v>1895</v>
      </c>
      <c r="D6" t="s">
        <v>304</v>
      </c>
      <c r="E6" s="4">
        <v>19</v>
      </c>
      <c r="F6" s="25">
        <v>43795.6096875</v>
      </c>
      <c r="G6">
        <v>0</v>
      </c>
      <c r="H6" s="25"/>
      <c r="I6" s="25"/>
      <c r="J6" s="25" t="s">
        <v>303</v>
      </c>
      <c r="L6"/>
      <c r="M6"/>
    </row>
    <row r="7" spans="1:13" x14ac:dyDescent="0.25">
      <c r="A7" s="4">
        <v>9696</v>
      </c>
      <c r="B7">
        <v>17972</v>
      </c>
      <c r="C7" s="4">
        <v>1895</v>
      </c>
      <c r="D7" t="s">
        <v>304</v>
      </c>
      <c r="E7" s="4">
        <v>17</v>
      </c>
      <c r="F7" s="25">
        <v>43795.609675925924</v>
      </c>
      <c r="G7">
        <v>0</v>
      </c>
      <c r="H7" s="25"/>
      <c r="I7" s="25"/>
      <c r="J7" s="25" t="s">
        <v>303</v>
      </c>
      <c r="L7"/>
      <c r="M7"/>
    </row>
    <row r="8" spans="1:13" x14ac:dyDescent="0.25">
      <c r="A8" s="4">
        <v>9696</v>
      </c>
      <c r="B8">
        <v>17972</v>
      </c>
      <c r="C8" s="4">
        <v>1895</v>
      </c>
      <c r="D8" t="s">
        <v>304</v>
      </c>
      <c r="E8" s="4">
        <v>18</v>
      </c>
      <c r="F8" s="25">
        <v>43795.609675925924</v>
      </c>
      <c r="G8">
        <v>0</v>
      </c>
      <c r="H8" s="25"/>
      <c r="I8" s="25"/>
      <c r="J8" s="25" t="s">
        <v>303</v>
      </c>
      <c r="L8"/>
      <c r="M8"/>
    </row>
    <row r="9" spans="1:13" x14ac:dyDescent="0.25">
      <c r="A9" s="4">
        <v>9696</v>
      </c>
      <c r="B9">
        <v>17972</v>
      </c>
      <c r="C9" s="4">
        <v>1895</v>
      </c>
      <c r="D9" t="s">
        <v>304</v>
      </c>
      <c r="E9" s="4">
        <v>16</v>
      </c>
      <c r="F9" s="25">
        <v>43795.609664351854</v>
      </c>
      <c r="G9">
        <v>0</v>
      </c>
      <c r="H9" s="25"/>
      <c r="I9" s="25"/>
      <c r="J9" s="25" t="s">
        <v>303</v>
      </c>
      <c r="L9"/>
      <c r="M9"/>
    </row>
    <row r="10" spans="1:13" x14ac:dyDescent="0.25">
      <c r="A10" s="4">
        <v>9696</v>
      </c>
      <c r="B10">
        <v>17972</v>
      </c>
      <c r="C10" s="4">
        <v>1895</v>
      </c>
      <c r="D10" t="s">
        <v>304</v>
      </c>
      <c r="E10" s="4">
        <v>14</v>
      </c>
      <c r="F10" s="25">
        <v>43795.609652777777</v>
      </c>
      <c r="G10">
        <v>0</v>
      </c>
      <c r="H10" s="25"/>
      <c r="I10" s="25"/>
      <c r="J10" s="25" t="s">
        <v>303</v>
      </c>
      <c r="L10"/>
      <c r="M10"/>
    </row>
    <row r="11" spans="1:13" x14ac:dyDescent="0.25">
      <c r="A11" s="4">
        <v>9696</v>
      </c>
      <c r="B11">
        <v>17972</v>
      </c>
      <c r="C11" s="4">
        <v>1895</v>
      </c>
      <c r="D11" t="s">
        <v>304</v>
      </c>
      <c r="E11" s="4">
        <v>15</v>
      </c>
      <c r="F11" s="25">
        <v>43795.609652777777</v>
      </c>
      <c r="G11">
        <v>0</v>
      </c>
      <c r="H11" s="25"/>
      <c r="I11" s="25"/>
      <c r="J11" s="25" t="s">
        <v>303</v>
      </c>
      <c r="L11"/>
      <c r="M11"/>
    </row>
    <row r="12" spans="1:13" x14ac:dyDescent="0.25">
      <c r="A12" s="4">
        <v>9696</v>
      </c>
      <c r="B12">
        <v>17972</v>
      </c>
      <c r="C12" s="4">
        <v>1895</v>
      </c>
      <c r="D12" t="s">
        <v>304</v>
      </c>
      <c r="E12" s="4">
        <v>13</v>
      </c>
      <c r="F12" s="25">
        <v>43795.6096412037</v>
      </c>
      <c r="G12">
        <v>0</v>
      </c>
      <c r="H12" s="25"/>
      <c r="I12" s="25"/>
      <c r="J12" s="25" t="s">
        <v>303</v>
      </c>
      <c r="L12"/>
      <c r="M12"/>
    </row>
    <row r="13" spans="1:13" x14ac:dyDescent="0.25">
      <c r="A13" s="4">
        <v>9696</v>
      </c>
      <c r="B13">
        <v>17972</v>
      </c>
      <c r="C13" s="4">
        <v>1895</v>
      </c>
      <c r="D13" t="s">
        <v>304</v>
      </c>
      <c r="E13" s="4">
        <v>11</v>
      </c>
      <c r="F13" s="25">
        <v>43795.609629629631</v>
      </c>
      <c r="G13">
        <v>0</v>
      </c>
      <c r="H13" s="25"/>
      <c r="I13" s="25"/>
      <c r="J13" s="25" t="s">
        <v>303</v>
      </c>
      <c r="L13"/>
      <c r="M13"/>
    </row>
    <row r="14" spans="1:13" x14ac:dyDescent="0.25">
      <c r="A14" s="4">
        <v>9696</v>
      </c>
      <c r="B14">
        <v>17972</v>
      </c>
      <c r="C14" s="4">
        <v>1895</v>
      </c>
      <c r="D14" t="s">
        <v>304</v>
      </c>
      <c r="E14" s="4">
        <v>12</v>
      </c>
      <c r="F14" s="25">
        <v>43795.609629629631</v>
      </c>
      <c r="G14">
        <v>0</v>
      </c>
      <c r="H14" s="25"/>
      <c r="I14" s="25"/>
      <c r="J14" s="25" t="s">
        <v>303</v>
      </c>
      <c r="L14"/>
      <c r="M14"/>
    </row>
    <row r="15" spans="1:13" x14ac:dyDescent="0.25">
      <c r="A15" s="4">
        <v>9696</v>
      </c>
      <c r="B15">
        <v>17972</v>
      </c>
      <c r="C15" s="4">
        <v>1895</v>
      </c>
      <c r="D15" t="s">
        <v>304</v>
      </c>
      <c r="E15" s="4">
        <v>9</v>
      </c>
      <c r="F15" s="25">
        <v>43795.609618055554</v>
      </c>
      <c r="G15">
        <v>0</v>
      </c>
      <c r="H15" s="25"/>
      <c r="I15" s="25"/>
      <c r="J15" s="25" t="s">
        <v>303</v>
      </c>
      <c r="L15"/>
      <c r="M15"/>
    </row>
    <row r="16" spans="1:13" x14ac:dyDescent="0.25">
      <c r="A16" s="4">
        <v>9696</v>
      </c>
      <c r="B16">
        <v>17972</v>
      </c>
      <c r="C16" s="4">
        <v>1895</v>
      </c>
      <c r="D16" t="s">
        <v>304</v>
      </c>
      <c r="E16" s="4">
        <v>10</v>
      </c>
      <c r="F16" s="25">
        <v>43795.609618055554</v>
      </c>
      <c r="G16">
        <v>0</v>
      </c>
      <c r="H16" s="25"/>
      <c r="I16" s="25"/>
      <c r="J16" s="25" t="s">
        <v>303</v>
      </c>
      <c r="L16"/>
      <c r="M16"/>
    </row>
    <row r="17" spans="1:13" x14ac:dyDescent="0.25">
      <c r="A17" s="4">
        <v>9696</v>
      </c>
      <c r="B17">
        <v>17972</v>
      </c>
      <c r="C17" s="4">
        <v>1895</v>
      </c>
      <c r="D17" t="s">
        <v>304</v>
      </c>
      <c r="E17" s="4">
        <v>7</v>
      </c>
      <c r="F17" s="25">
        <v>43795.609606481485</v>
      </c>
      <c r="G17">
        <v>0</v>
      </c>
      <c r="H17" s="25"/>
      <c r="I17" s="25"/>
      <c r="J17" s="25" t="s">
        <v>303</v>
      </c>
      <c r="L17"/>
      <c r="M17"/>
    </row>
    <row r="18" spans="1:13" x14ac:dyDescent="0.25">
      <c r="A18" s="4">
        <v>9696</v>
      </c>
      <c r="B18">
        <v>17972</v>
      </c>
      <c r="C18" s="4">
        <v>1895</v>
      </c>
      <c r="D18" t="s">
        <v>304</v>
      </c>
      <c r="E18" s="4">
        <v>8</v>
      </c>
      <c r="F18" s="25">
        <v>43795.609606481485</v>
      </c>
      <c r="G18">
        <v>0</v>
      </c>
      <c r="H18" s="25"/>
      <c r="I18" s="25"/>
      <c r="J18" s="25" t="s">
        <v>303</v>
      </c>
      <c r="L18"/>
      <c r="M18"/>
    </row>
    <row r="19" spans="1:13" x14ac:dyDescent="0.25">
      <c r="A19" s="4">
        <v>9696</v>
      </c>
      <c r="B19">
        <v>17972</v>
      </c>
      <c r="C19" s="4">
        <v>1895</v>
      </c>
      <c r="D19" t="s">
        <v>304</v>
      </c>
      <c r="E19" s="4">
        <v>6</v>
      </c>
      <c r="F19" s="25">
        <v>43795.609594907408</v>
      </c>
      <c r="G19">
        <v>0</v>
      </c>
      <c r="H19" s="25"/>
      <c r="I19" s="25"/>
      <c r="J19" s="25" t="s">
        <v>303</v>
      </c>
      <c r="L19"/>
      <c r="M19"/>
    </row>
    <row r="20" spans="1:13" x14ac:dyDescent="0.25">
      <c r="A20" s="4">
        <v>9696</v>
      </c>
      <c r="B20">
        <v>17972</v>
      </c>
      <c r="C20" s="4">
        <v>1895</v>
      </c>
      <c r="D20" t="s">
        <v>304</v>
      </c>
      <c r="E20" s="4">
        <v>4</v>
      </c>
      <c r="F20" s="25">
        <v>43795.609583333331</v>
      </c>
      <c r="G20">
        <v>0</v>
      </c>
      <c r="H20" s="25"/>
      <c r="I20" s="25"/>
      <c r="J20" s="25" t="s">
        <v>303</v>
      </c>
      <c r="L20"/>
      <c r="M20"/>
    </row>
    <row r="21" spans="1:13" x14ac:dyDescent="0.25">
      <c r="A21" s="4">
        <v>9696</v>
      </c>
      <c r="B21">
        <v>17972</v>
      </c>
      <c r="C21" s="4">
        <v>1895</v>
      </c>
      <c r="D21" t="s">
        <v>304</v>
      </c>
      <c r="E21" s="4">
        <v>5</v>
      </c>
      <c r="F21" s="25">
        <v>43795.609583333331</v>
      </c>
      <c r="G21">
        <v>0</v>
      </c>
      <c r="H21" s="25"/>
      <c r="I21" s="25"/>
      <c r="J21" s="25" t="s">
        <v>303</v>
      </c>
      <c r="L21"/>
      <c r="M21"/>
    </row>
    <row r="22" spans="1:13" x14ac:dyDescent="0.25">
      <c r="A22" s="4">
        <v>9696</v>
      </c>
      <c r="B22">
        <v>17972</v>
      </c>
      <c r="C22" s="4">
        <v>1895</v>
      </c>
      <c r="D22" t="s">
        <v>304</v>
      </c>
      <c r="E22" s="4">
        <v>2</v>
      </c>
      <c r="F22" s="25">
        <v>43795.609571759262</v>
      </c>
      <c r="G22">
        <v>0</v>
      </c>
      <c r="H22" s="25"/>
      <c r="I22" s="25"/>
      <c r="J22" s="25" t="s">
        <v>303</v>
      </c>
      <c r="L22"/>
      <c r="M22"/>
    </row>
    <row r="23" spans="1:13" x14ac:dyDescent="0.25">
      <c r="A23" s="4">
        <v>9696</v>
      </c>
      <c r="B23">
        <v>17972</v>
      </c>
      <c r="C23" s="4">
        <v>1895</v>
      </c>
      <c r="D23" t="s">
        <v>304</v>
      </c>
      <c r="E23" s="4">
        <v>3</v>
      </c>
      <c r="F23" s="25">
        <v>43795.609571759262</v>
      </c>
      <c r="G23">
        <v>0</v>
      </c>
      <c r="H23" s="25"/>
      <c r="I23" s="25"/>
      <c r="J23" s="25" t="s">
        <v>303</v>
      </c>
      <c r="L23"/>
      <c r="M23"/>
    </row>
    <row r="24" spans="1:13" x14ac:dyDescent="0.25">
      <c r="A24" s="4">
        <v>9696</v>
      </c>
      <c r="B24">
        <v>17972</v>
      </c>
      <c r="C24" s="4">
        <v>1895</v>
      </c>
      <c r="D24" t="s">
        <v>304</v>
      </c>
      <c r="E24" s="4">
        <v>1</v>
      </c>
      <c r="F24" s="25">
        <v>43795.609560185185</v>
      </c>
      <c r="G24">
        <v>0</v>
      </c>
      <c r="H24" s="25"/>
      <c r="I24" s="25"/>
      <c r="J24" s="25" t="s">
        <v>303</v>
      </c>
      <c r="L24"/>
      <c r="M24"/>
    </row>
    <row r="25" spans="1:13" x14ac:dyDescent="0.25">
      <c r="A25" s="4">
        <v>9696</v>
      </c>
      <c r="B25">
        <v>17972</v>
      </c>
      <c r="C25" s="4">
        <v>1895</v>
      </c>
      <c r="D25" t="s">
        <v>304</v>
      </c>
      <c r="E25" s="4">
        <v>0</v>
      </c>
      <c r="F25" s="25">
        <v>43795.609548611108</v>
      </c>
      <c r="G25">
        <v>0</v>
      </c>
      <c r="H25" s="25"/>
      <c r="I25" s="25"/>
      <c r="J25" s="25" t="s">
        <v>303</v>
      </c>
      <c r="L25"/>
      <c r="M25"/>
    </row>
    <row r="26" spans="1:13" x14ac:dyDescent="0.25">
      <c r="A26" s="4">
        <v>8804</v>
      </c>
      <c r="B26">
        <v>15152</v>
      </c>
      <c r="C26" s="4">
        <v>1895</v>
      </c>
      <c r="D26" t="s">
        <v>304</v>
      </c>
      <c r="E26" s="4">
        <v>22</v>
      </c>
      <c r="F26" s="25">
        <v>43795.606550925928</v>
      </c>
      <c r="G26">
        <v>0</v>
      </c>
      <c r="H26" s="25"/>
      <c r="I26" s="25"/>
      <c r="J26" s="25" t="s">
        <v>303</v>
      </c>
      <c r="L26"/>
      <c r="M26"/>
    </row>
    <row r="27" spans="1:13" x14ac:dyDescent="0.25">
      <c r="A27" s="4">
        <v>8804</v>
      </c>
      <c r="B27">
        <v>15152</v>
      </c>
      <c r="C27" s="4">
        <v>1895</v>
      </c>
      <c r="D27" t="s">
        <v>304</v>
      </c>
      <c r="E27" s="4">
        <v>23</v>
      </c>
      <c r="F27" s="25">
        <v>43795.606550925928</v>
      </c>
      <c r="G27">
        <v>0</v>
      </c>
      <c r="H27" s="25"/>
      <c r="I27" s="25"/>
      <c r="J27" s="25" t="s">
        <v>303</v>
      </c>
      <c r="L27"/>
      <c r="M27"/>
    </row>
    <row r="28" spans="1:13" x14ac:dyDescent="0.25">
      <c r="A28" s="4">
        <v>8804</v>
      </c>
      <c r="B28">
        <v>15152</v>
      </c>
      <c r="C28" s="4">
        <v>1895</v>
      </c>
      <c r="D28" t="s">
        <v>304</v>
      </c>
      <c r="E28" s="4">
        <v>20</v>
      </c>
      <c r="F28" s="25">
        <v>43795.606539351851</v>
      </c>
      <c r="G28">
        <v>0</v>
      </c>
      <c r="H28" s="25"/>
      <c r="I28" s="25"/>
      <c r="J28" s="25" t="s">
        <v>303</v>
      </c>
      <c r="L28"/>
      <c r="M28"/>
    </row>
    <row r="29" spans="1:13" x14ac:dyDescent="0.25">
      <c r="A29" s="4">
        <v>8804</v>
      </c>
      <c r="B29">
        <v>15152</v>
      </c>
      <c r="C29" s="4">
        <v>1895</v>
      </c>
      <c r="D29" t="s">
        <v>304</v>
      </c>
      <c r="E29" s="4">
        <v>21</v>
      </c>
      <c r="F29" s="25">
        <v>43795.606539351851</v>
      </c>
      <c r="G29">
        <v>0</v>
      </c>
      <c r="H29" s="25"/>
      <c r="I29" s="25"/>
      <c r="J29" s="25" t="s">
        <v>303</v>
      </c>
      <c r="L29"/>
      <c r="M29"/>
    </row>
    <row r="30" spans="1:13" x14ac:dyDescent="0.25">
      <c r="A30" s="4">
        <v>8804</v>
      </c>
      <c r="B30">
        <v>15152</v>
      </c>
      <c r="C30" s="4">
        <v>1895</v>
      </c>
      <c r="D30" t="s">
        <v>304</v>
      </c>
      <c r="E30" s="4">
        <v>19</v>
      </c>
      <c r="F30" s="25">
        <v>43795.606527777774</v>
      </c>
      <c r="G30">
        <v>0</v>
      </c>
      <c r="H30" s="25"/>
      <c r="I30" s="25"/>
      <c r="J30" s="25" t="s">
        <v>303</v>
      </c>
      <c r="L30"/>
      <c r="M30"/>
    </row>
    <row r="31" spans="1:13" x14ac:dyDescent="0.25">
      <c r="A31" s="4">
        <v>8804</v>
      </c>
      <c r="B31">
        <v>15152</v>
      </c>
      <c r="C31" s="4">
        <v>1895</v>
      </c>
      <c r="D31" t="s">
        <v>304</v>
      </c>
      <c r="E31" s="4">
        <v>17</v>
      </c>
      <c r="F31" s="25">
        <v>43795.606516203705</v>
      </c>
      <c r="G31">
        <v>0</v>
      </c>
      <c r="H31" s="25"/>
      <c r="I31" s="25"/>
      <c r="J31" s="25" t="s">
        <v>303</v>
      </c>
      <c r="L31"/>
      <c r="M31"/>
    </row>
    <row r="32" spans="1:13" x14ac:dyDescent="0.25">
      <c r="A32" s="4">
        <v>8804</v>
      </c>
      <c r="B32">
        <v>15152</v>
      </c>
      <c r="C32" s="4">
        <v>1895</v>
      </c>
      <c r="D32" t="s">
        <v>304</v>
      </c>
      <c r="E32" s="4">
        <v>18</v>
      </c>
      <c r="F32" s="25">
        <v>43795.606516203705</v>
      </c>
      <c r="G32">
        <v>0</v>
      </c>
      <c r="H32" s="25"/>
      <c r="I32" s="25"/>
      <c r="J32" s="25" t="s">
        <v>303</v>
      </c>
      <c r="L32"/>
      <c r="M32"/>
    </row>
    <row r="33" spans="1:13" x14ac:dyDescent="0.25">
      <c r="A33" s="4">
        <v>8804</v>
      </c>
      <c r="B33">
        <v>15152</v>
      </c>
      <c r="C33" s="4">
        <v>1895</v>
      </c>
      <c r="D33" t="s">
        <v>304</v>
      </c>
      <c r="E33" s="4">
        <v>15</v>
      </c>
      <c r="F33" s="25">
        <v>43795.606504629628</v>
      </c>
      <c r="G33">
        <v>0</v>
      </c>
      <c r="H33" s="25"/>
      <c r="I33" s="25"/>
      <c r="J33" s="25" t="s">
        <v>303</v>
      </c>
      <c r="L33"/>
      <c r="M33"/>
    </row>
    <row r="34" spans="1:13" x14ac:dyDescent="0.25">
      <c r="A34" s="4">
        <v>8804</v>
      </c>
      <c r="B34">
        <v>15152</v>
      </c>
      <c r="C34" s="4">
        <v>1895</v>
      </c>
      <c r="D34" t="s">
        <v>304</v>
      </c>
      <c r="E34" s="4">
        <v>16</v>
      </c>
      <c r="F34" s="25">
        <v>43795.606504629628</v>
      </c>
      <c r="G34">
        <v>0</v>
      </c>
      <c r="H34" s="25"/>
      <c r="I34" s="25"/>
      <c r="J34" s="25" t="s">
        <v>303</v>
      </c>
      <c r="L34"/>
      <c r="M34"/>
    </row>
    <row r="35" spans="1:13" x14ac:dyDescent="0.25">
      <c r="A35" s="4">
        <v>8804</v>
      </c>
      <c r="B35">
        <v>15152</v>
      </c>
      <c r="C35" s="4">
        <v>1895</v>
      </c>
      <c r="D35" t="s">
        <v>304</v>
      </c>
      <c r="E35" s="4">
        <v>14</v>
      </c>
      <c r="F35" s="25">
        <v>43795.606493055559</v>
      </c>
      <c r="G35">
        <v>0</v>
      </c>
      <c r="H35" s="25"/>
      <c r="I35" s="25"/>
      <c r="J35" s="25" t="s">
        <v>303</v>
      </c>
      <c r="L35"/>
      <c r="M35"/>
    </row>
    <row r="36" spans="1:13" x14ac:dyDescent="0.25">
      <c r="A36" s="4">
        <v>8804</v>
      </c>
      <c r="B36">
        <v>15152</v>
      </c>
      <c r="C36" s="4">
        <v>1895</v>
      </c>
      <c r="D36" t="s">
        <v>304</v>
      </c>
      <c r="E36" s="4">
        <v>12</v>
      </c>
      <c r="F36" s="25">
        <v>43795.606481481482</v>
      </c>
      <c r="G36">
        <v>0</v>
      </c>
      <c r="H36" s="25"/>
      <c r="I36" s="25"/>
      <c r="J36" s="25" t="s">
        <v>303</v>
      </c>
      <c r="L36"/>
      <c r="M36"/>
    </row>
    <row r="37" spans="1:13" x14ac:dyDescent="0.25">
      <c r="A37" s="4">
        <v>8804</v>
      </c>
      <c r="B37">
        <v>15152</v>
      </c>
      <c r="C37" s="4">
        <v>1895</v>
      </c>
      <c r="D37" t="s">
        <v>304</v>
      </c>
      <c r="E37" s="4">
        <v>13</v>
      </c>
      <c r="F37" s="25">
        <v>43795.606481481482</v>
      </c>
      <c r="G37">
        <v>0</v>
      </c>
      <c r="H37" s="25"/>
      <c r="I37" s="25"/>
      <c r="J37" s="25" t="s">
        <v>303</v>
      </c>
      <c r="L37"/>
      <c r="M37"/>
    </row>
    <row r="38" spans="1:13" x14ac:dyDescent="0.25">
      <c r="A38" s="4">
        <v>8804</v>
      </c>
      <c r="B38">
        <v>15152</v>
      </c>
      <c r="C38" s="4">
        <v>1895</v>
      </c>
      <c r="D38" t="s">
        <v>304</v>
      </c>
      <c r="E38" s="4">
        <v>10</v>
      </c>
      <c r="F38" s="25">
        <v>43795.606469907405</v>
      </c>
      <c r="G38">
        <v>0</v>
      </c>
      <c r="H38" s="25"/>
      <c r="I38" s="25"/>
      <c r="J38" s="25" t="s">
        <v>303</v>
      </c>
      <c r="L38"/>
      <c r="M38"/>
    </row>
    <row r="39" spans="1:13" x14ac:dyDescent="0.25">
      <c r="A39" s="4">
        <v>8804</v>
      </c>
      <c r="B39">
        <v>15152</v>
      </c>
      <c r="C39" s="4">
        <v>1895</v>
      </c>
      <c r="D39" t="s">
        <v>304</v>
      </c>
      <c r="E39" s="4">
        <v>11</v>
      </c>
      <c r="F39" s="25">
        <v>43795.606469907405</v>
      </c>
      <c r="G39">
        <v>0</v>
      </c>
      <c r="H39" s="25"/>
      <c r="I39" s="25"/>
      <c r="J39" s="25" t="s">
        <v>303</v>
      </c>
      <c r="L39"/>
      <c r="M39"/>
    </row>
    <row r="40" spans="1:13" x14ac:dyDescent="0.25">
      <c r="A40" s="4">
        <v>8804</v>
      </c>
      <c r="B40">
        <v>15152</v>
      </c>
      <c r="C40" s="4">
        <v>1895</v>
      </c>
      <c r="D40" t="s">
        <v>304</v>
      </c>
      <c r="E40" s="4">
        <v>9</v>
      </c>
      <c r="F40" s="25">
        <v>43795.606458333335</v>
      </c>
      <c r="G40">
        <v>0</v>
      </c>
      <c r="H40" s="25"/>
      <c r="I40" s="25"/>
      <c r="J40" s="25" t="s">
        <v>303</v>
      </c>
      <c r="L40"/>
      <c r="M40"/>
    </row>
    <row r="41" spans="1:13" x14ac:dyDescent="0.25">
      <c r="A41" s="4">
        <v>8804</v>
      </c>
      <c r="B41">
        <v>15152</v>
      </c>
      <c r="C41" s="4">
        <v>1895</v>
      </c>
      <c r="D41" t="s">
        <v>304</v>
      </c>
      <c r="E41" s="4">
        <v>7</v>
      </c>
      <c r="F41" s="25">
        <v>43795.606446759259</v>
      </c>
      <c r="G41">
        <v>0</v>
      </c>
      <c r="H41" s="25"/>
      <c r="I41" s="25"/>
      <c r="J41" s="25" t="s">
        <v>303</v>
      </c>
      <c r="L41"/>
      <c r="M41"/>
    </row>
    <row r="42" spans="1:13" x14ac:dyDescent="0.25">
      <c r="A42" s="4">
        <v>8804</v>
      </c>
      <c r="B42">
        <v>15152</v>
      </c>
      <c r="C42" s="4">
        <v>1895</v>
      </c>
      <c r="D42" t="s">
        <v>304</v>
      </c>
      <c r="E42" s="4">
        <v>8</v>
      </c>
      <c r="F42" s="25">
        <v>43795.606446759259</v>
      </c>
      <c r="G42">
        <v>0</v>
      </c>
      <c r="H42" s="25"/>
      <c r="I42" s="25"/>
      <c r="J42" s="25" t="s">
        <v>303</v>
      </c>
      <c r="L42"/>
      <c r="M42"/>
    </row>
    <row r="43" spans="1:13" x14ac:dyDescent="0.25">
      <c r="A43" s="4">
        <v>8804</v>
      </c>
      <c r="B43">
        <v>15152</v>
      </c>
      <c r="C43" s="4">
        <v>1895</v>
      </c>
      <c r="D43" t="s">
        <v>304</v>
      </c>
      <c r="E43" s="4">
        <v>5</v>
      </c>
      <c r="F43" s="25">
        <v>43795.606435185182</v>
      </c>
      <c r="G43">
        <v>0</v>
      </c>
      <c r="H43" s="25"/>
      <c r="I43" s="25"/>
      <c r="J43" s="25" t="s">
        <v>303</v>
      </c>
      <c r="L43"/>
      <c r="M43"/>
    </row>
    <row r="44" spans="1:13" x14ac:dyDescent="0.25">
      <c r="A44" s="4">
        <v>8804</v>
      </c>
      <c r="B44">
        <v>15152</v>
      </c>
      <c r="C44" s="4">
        <v>1895</v>
      </c>
      <c r="D44" t="s">
        <v>304</v>
      </c>
      <c r="E44" s="4">
        <v>6</v>
      </c>
      <c r="F44" s="25">
        <v>43795.606435185182</v>
      </c>
      <c r="G44">
        <v>0</v>
      </c>
      <c r="H44" s="25"/>
      <c r="I44" s="25"/>
      <c r="J44" s="25" t="s">
        <v>303</v>
      </c>
      <c r="L44"/>
      <c r="M44"/>
    </row>
    <row r="45" spans="1:13" x14ac:dyDescent="0.25">
      <c r="A45" s="4">
        <v>8804</v>
      </c>
      <c r="B45">
        <v>15152</v>
      </c>
      <c r="C45" s="4">
        <v>1895</v>
      </c>
      <c r="D45" t="s">
        <v>304</v>
      </c>
      <c r="E45" s="4">
        <v>3</v>
      </c>
      <c r="F45" s="25">
        <v>43795.606423611112</v>
      </c>
      <c r="G45">
        <v>0</v>
      </c>
      <c r="H45" s="25"/>
      <c r="I45" s="25"/>
      <c r="J45" s="25" t="s">
        <v>303</v>
      </c>
      <c r="L45"/>
      <c r="M45"/>
    </row>
    <row r="46" spans="1:13" x14ac:dyDescent="0.25">
      <c r="A46" s="4">
        <v>8804</v>
      </c>
      <c r="B46">
        <v>15152</v>
      </c>
      <c r="C46" s="4">
        <v>1895</v>
      </c>
      <c r="D46" t="s">
        <v>304</v>
      </c>
      <c r="E46" s="4">
        <v>4</v>
      </c>
      <c r="F46" s="25">
        <v>43795.606423611112</v>
      </c>
      <c r="G46">
        <v>0</v>
      </c>
      <c r="H46" s="25"/>
      <c r="I46" s="25"/>
      <c r="J46" s="25" t="s">
        <v>303</v>
      </c>
      <c r="L46"/>
      <c r="M46"/>
    </row>
    <row r="47" spans="1:13" x14ac:dyDescent="0.25">
      <c r="A47" s="4">
        <v>8804</v>
      </c>
      <c r="B47">
        <v>15152</v>
      </c>
      <c r="C47" s="4">
        <v>1895</v>
      </c>
      <c r="D47" t="s">
        <v>304</v>
      </c>
      <c r="E47" s="4">
        <v>2</v>
      </c>
      <c r="F47" s="25">
        <v>43795.606412037036</v>
      </c>
      <c r="G47">
        <v>0</v>
      </c>
      <c r="H47" s="25"/>
      <c r="I47" s="25"/>
      <c r="J47" s="25" t="s">
        <v>303</v>
      </c>
      <c r="L47"/>
      <c r="M47"/>
    </row>
    <row r="48" spans="1:13" x14ac:dyDescent="0.25">
      <c r="A48" s="4">
        <v>8804</v>
      </c>
      <c r="B48">
        <v>15152</v>
      </c>
      <c r="C48" s="4">
        <v>1895</v>
      </c>
      <c r="D48" t="s">
        <v>304</v>
      </c>
      <c r="E48" s="4">
        <v>0</v>
      </c>
      <c r="F48" s="25">
        <v>43795.606400462966</v>
      </c>
      <c r="G48">
        <v>0</v>
      </c>
      <c r="H48" s="25"/>
      <c r="I48" s="25"/>
      <c r="J48" s="25" t="s">
        <v>303</v>
      </c>
      <c r="L48"/>
      <c r="M48"/>
    </row>
    <row r="49" spans="1:13" x14ac:dyDescent="0.25">
      <c r="A49" s="4">
        <v>8804</v>
      </c>
      <c r="B49">
        <v>15152</v>
      </c>
      <c r="C49" s="4">
        <v>1895</v>
      </c>
      <c r="D49" t="s">
        <v>304</v>
      </c>
      <c r="E49" s="4">
        <v>1</v>
      </c>
      <c r="F49" s="25">
        <v>43795.606400462966</v>
      </c>
      <c r="G49">
        <v>0</v>
      </c>
      <c r="H49" s="25"/>
      <c r="I49" s="25"/>
      <c r="J49" s="25" t="s">
        <v>303</v>
      </c>
      <c r="L49"/>
      <c r="M49"/>
    </row>
    <row r="50" spans="1:13" x14ac:dyDescent="0.25">
      <c r="A50" s="4">
        <v>8317</v>
      </c>
      <c r="B50">
        <v>17086</v>
      </c>
      <c r="C50" s="4">
        <v>1895</v>
      </c>
      <c r="D50" t="s">
        <v>304</v>
      </c>
      <c r="E50" s="4">
        <v>23</v>
      </c>
      <c r="F50" s="25">
        <v>43795.604826388888</v>
      </c>
      <c r="G50">
        <v>0</v>
      </c>
      <c r="H50" s="25"/>
      <c r="I50" s="25"/>
      <c r="J50" s="25" t="s">
        <v>303</v>
      </c>
      <c r="L50"/>
      <c r="M50"/>
    </row>
    <row r="51" spans="1:13" x14ac:dyDescent="0.25">
      <c r="A51" s="4">
        <v>8317</v>
      </c>
      <c r="B51">
        <v>17086</v>
      </c>
      <c r="C51" s="4">
        <v>1895</v>
      </c>
      <c r="D51" t="s">
        <v>304</v>
      </c>
      <c r="E51" s="4">
        <v>21</v>
      </c>
      <c r="F51" s="25">
        <v>43795.604814814818</v>
      </c>
      <c r="G51">
        <v>0</v>
      </c>
      <c r="H51" s="25"/>
      <c r="I51" s="25"/>
      <c r="J51" s="25" t="s">
        <v>303</v>
      </c>
      <c r="L51"/>
      <c r="M51"/>
    </row>
    <row r="52" spans="1:13" x14ac:dyDescent="0.25">
      <c r="A52" s="4">
        <v>8317</v>
      </c>
      <c r="B52">
        <v>17086</v>
      </c>
      <c r="C52" s="4">
        <v>1895</v>
      </c>
      <c r="D52" t="s">
        <v>304</v>
      </c>
      <c r="E52" s="4">
        <v>22</v>
      </c>
      <c r="F52" s="25">
        <v>43795.604814814818</v>
      </c>
      <c r="G52">
        <v>0</v>
      </c>
      <c r="H52" s="25"/>
      <c r="I52" s="25"/>
      <c r="J52" s="25" t="s">
        <v>303</v>
      </c>
      <c r="L52"/>
      <c r="M52"/>
    </row>
    <row r="53" spans="1:13" x14ac:dyDescent="0.25">
      <c r="A53" s="4">
        <v>8317</v>
      </c>
      <c r="B53">
        <v>17086</v>
      </c>
      <c r="C53" s="4">
        <v>1895</v>
      </c>
      <c r="D53" t="s">
        <v>304</v>
      </c>
      <c r="E53" s="4">
        <v>20</v>
      </c>
      <c r="F53" s="25">
        <v>43795.604803240742</v>
      </c>
      <c r="G53">
        <v>0</v>
      </c>
      <c r="H53" s="25"/>
      <c r="I53" s="25"/>
      <c r="J53" s="25" t="s">
        <v>303</v>
      </c>
      <c r="L53"/>
      <c r="M53"/>
    </row>
    <row r="54" spans="1:13" x14ac:dyDescent="0.25">
      <c r="A54" s="4">
        <v>8317</v>
      </c>
      <c r="B54">
        <v>17086</v>
      </c>
      <c r="C54" s="4">
        <v>1895</v>
      </c>
      <c r="D54" t="s">
        <v>304</v>
      </c>
      <c r="E54" s="4">
        <v>18</v>
      </c>
      <c r="F54" s="25">
        <v>43795.604791666665</v>
      </c>
      <c r="G54">
        <v>0</v>
      </c>
      <c r="H54" s="25"/>
      <c r="I54" s="25"/>
      <c r="J54" s="25" t="s">
        <v>303</v>
      </c>
      <c r="L54"/>
      <c r="M54"/>
    </row>
    <row r="55" spans="1:13" x14ac:dyDescent="0.25">
      <c r="A55" s="4">
        <v>8317</v>
      </c>
      <c r="B55">
        <v>17086</v>
      </c>
      <c r="C55" s="4">
        <v>1895</v>
      </c>
      <c r="D55" t="s">
        <v>304</v>
      </c>
      <c r="E55" s="4">
        <v>19</v>
      </c>
      <c r="F55" s="25">
        <v>43795.604791666665</v>
      </c>
      <c r="G55">
        <v>0</v>
      </c>
      <c r="H55" s="25"/>
      <c r="I55" s="25"/>
      <c r="J55" s="25" t="s">
        <v>303</v>
      </c>
      <c r="L55"/>
      <c r="M55"/>
    </row>
    <row r="56" spans="1:13" x14ac:dyDescent="0.25">
      <c r="A56" s="4">
        <v>8317</v>
      </c>
      <c r="B56">
        <v>17086</v>
      </c>
      <c r="C56" s="4">
        <v>1895</v>
      </c>
      <c r="D56" t="s">
        <v>304</v>
      </c>
      <c r="E56" s="4">
        <v>16</v>
      </c>
      <c r="F56" s="25">
        <v>43795.604780092595</v>
      </c>
      <c r="G56">
        <v>0</v>
      </c>
      <c r="H56" s="25"/>
      <c r="I56" s="25"/>
      <c r="J56" s="25" t="s">
        <v>303</v>
      </c>
      <c r="L56"/>
      <c r="M56"/>
    </row>
    <row r="57" spans="1:13" x14ac:dyDescent="0.25">
      <c r="A57" s="4">
        <v>8317</v>
      </c>
      <c r="B57">
        <v>17086</v>
      </c>
      <c r="C57" s="4">
        <v>1895</v>
      </c>
      <c r="D57" t="s">
        <v>304</v>
      </c>
      <c r="E57" s="4">
        <v>17</v>
      </c>
      <c r="F57" s="25">
        <v>43795.604780092595</v>
      </c>
      <c r="G57">
        <v>0</v>
      </c>
      <c r="H57" s="25"/>
      <c r="I57" s="25"/>
      <c r="J57" s="25" t="s">
        <v>303</v>
      </c>
      <c r="L57"/>
      <c r="M57"/>
    </row>
    <row r="58" spans="1:13" x14ac:dyDescent="0.25">
      <c r="A58" s="4">
        <v>8317</v>
      </c>
      <c r="B58">
        <v>17086</v>
      </c>
      <c r="C58" s="4">
        <v>1895</v>
      </c>
      <c r="D58" t="s">
        <v>304</v>
      </c>
      <c r="E58" s="4">
        <v>15</v>
      </c>
      <c r="F58" s="25">
        <v>43795.604768518519</v>
      </c>
      <c r="G58">
        <v>0</v>
      </c>
      <c r="H58" s="25"/>
      <c r="I58" s="25"/>
      <c r="J58" s="25" t="s">
        <v>303</v>
      </c>
      <c r="L58"/>
      <c r="M58"/>
    </row>
    <row r="59" spans="1:13" x14ac:dyDescent="0.25">
      <c r="A59" s="4">
        <v>8317</v>
      </c>
      <c r="B59">
        <v>17086</v>
      </c>
      <c r="C59" s="4">
        <v>1895</v>
      </c>
      <c r="D59" t="s">
        <v>304</v>
      </c>
      <c r="E59" s="4">
        <v>13</v>
      </c>
      <c r="F59" s="25">
        <v>43795.604756944442</v>
      </c>
      <c r="G59">
        <v>0</v>
      </c>
      <c r="H59" s="25"/>
      <c r="I59" s="25"/>
      <c r="J59" s="25" t="s">
        <v>303</v>
      </c>
      <c r="L59"/>
      <c r="M59"/>
    </row>
    <row r="60" spans="1:13" x14ac:dyDescent="0.25">
      <c r="A60" s="4">
        <v>8317</v>
      </c>
      <c r="B60">
        <v>17086</v>
      </c>
      <c r="C60" s="4">
        <v>1895</v>
      </c>
      <c r="D60" t="s">
        <v>304</v>
      </c>
      <c r="E60" s="4">
        <v>14</v>
      </c>
      <c r="F60" s="25">
        <v>43795.604756944442</v>
      </c>
      <c r="G60">
        <v>0</v>
      </c>
      <c r="H60" s="25"/>
      <c r="I60" s="25"/>
      <c r="J60" s="25" t="s">
        <v>303</v>
      </c>
      <c r="L60"/>
      <c r="M60"/>
    </row>
    <row r="61" spans="1:13" x14ac:dyDescent="0.25">
      <c r="A61" s="4">
        <v>8317</v>
      </c>
      <c r="B61">
        <v>17086</v>
      </c>
      <c r="C61" s="4">
        <v>1895</v>
      </c>
      <c r="D61" t="s">
        <v>304</v>
      </c>
      <c r="E61" s="4">
        <v>11</v>
      </c>
      <c r="F61" s="25">
        <v>43795.604745370372</v>
      </c>
      <c r="G61">
        <v>0</v>
      </c>
      <c r="H61" s="25"/>
      <c r="I61" s="25"/>
      <c r="J61" s="25" t="s">
        <v>303</v>
      </c>
      <c r="L61"/>
      <c r="M61"/>
    </row>
    <row r="62" spans="1:13" x14ac:dyDescent="0.25">
      <c r="A62" s="4">
        <v>8317</v>
      </c>
      <c r="B62">
        <v>17086</v>
      </c>
      <c r="C62" s="4">
        <v>1895</v>
      </c>
      <c r="D62" t="s">
        <v>304</v>
      </c>
      <c r="E62" s="4">
        <v>12</v>
      </c>
      <c r="F62" s="25">
        <v>43795.604745370372</v>
      </c>
      <c r="G62">
        <v>0</v>
      </c>
      <c r="H62" s="25"/>
      <c r="I62" s="25"/>
      <c r="J62" s="25" t="s">
        <v>303</v>
      </c>
      <c r="L62"/>
      <c r="M62"/>
    </row>
    <row r="63" spans="1:13" x14ac:dyDescent="0.25">
      <c r="A63" s="4">
        <v>8317</v>
      </c>
      <c r="B63">
        <v>17086</v>
      </c>
      <c r="C63" s="4">
        <v>1895</v>
      </c>
      <c r="D63" t="s">
        <v>304</v>
      </c>
      <c r="E63" s="4">
        <v>10</v>
      </c>
      <c r="F63" s="25">
        <v>43795.604733796295</v>
      </c>
      <c r="G63">
        <v>0</v>
      </c>
      <c r="H63" s="25"/>
      <c r="I63" s="25"/>
      <c r="J63" s="25" t="s">
        <v>303</v>
      </c>
      <c r="L63"/>
      <c r="M63"/>
    </row>
    <row r="64" spans="1:13" x14ac:dyDescent="0.25">
      <c r="A64" s="4">
        <v>8317</v>
      </c>
      <c r="B64">
        <v>17086</v>
      </c>
      <c r="C64" s="4">
        <v>1895</v>
      </c>
      <c r="D64" t="s">
        <v>304</v>
      </c>
      <c r="E64" s="4">
        <v>8</v>
      </c>
      <c r="F64" s="25">
        <v>43795.604722222219</v>
      </c>
      <c r="G64">
        <v>0</v>
      </c>
      <c r="H64" s="25"/>
      <c r="I64" s="25"/>
      <c r="J64" s="25" t="s">
        <v>303</v>
      </c>
      <c r="L64"/>
      <c r="M64"/>
    </row>
    <row r="65" spans="1:13" x14ac:dyDescent="0.25">
      <c r="A65" s="4">
        <v>8317</v>
      </c>
      <c r="B65">
        <v>17086</v>
      </c>
      <c r="C65" s="4">
        <v>1895</v>
      </c>
      <c r="D65" t="s">
        <v>304</v>
      </c>
      <c r="E65" s="4">
        <v>9</v>
      </c>
      <c r="F65" s="25">
        <v>43795.604722222219</v>
      </c>
      <c r="G65">
        <v>0</v>
      </c>
      <c r="H65" s="25"/>
      <c r="I65" s="25"/>
      <c r="J65" s="25" t="s">
        <v>303</v>
      </c>
      <c r="L65"/>
      <c r="M65"/>
    </row>
    <row r="66" spans="1:13" x14ac:dyDescent="0.25">
      <c r="A66" s="4">
        <v>8317</v>
      </c>
      <c r="B66">
        <v>17086</v>
      </c>
      <c r="C66" s="4">
        <v>1895</v>
      </c>
      <c r="D66" t="s">
        <v>304</v>
      </c>
      <c r="E66" s="4">
        <v>6</v>
      </c>
      <c r="F66" s="25">
        <v>43795.604710648149</v>
      </c>
      <c r="G66">
        <v>0</v>
      </c>
      <c r="H66" s="25"/>
      <c r="I66" s="25"/>
      <c r="J66" s="25" t="s">
        <v>303</v>
      </c>
      <c r="L66"/>
      <c r="M66"/>
    </row>
    <row r="67" spans="1:13" x14ac:dyDescent="0.25">
      <c r="A67" s="4">
        <v>8317</v>
      </c>
      <c r="B67">
        <v>17086</v>
      </c>
      <c r="C67" s="4">
        <v>1895</v>
      </c>
      <c r="D67" t="s">
        <v>304</v>
      </c>
      <c r="E67" s="4">
        <v>7</v>
      </c>
      <c r="F67" s="25">
        <v>43795.604710648149</v>
      </c>
      <c r="G67">
        <v>0</v>
      </c>
      <c r="H67" s="25"/>
      <c r="I67" s="25"/>
      <c r="J67" s="25" t="s">
        <v>303</v>
      </c>
      <c r="L67"/>
      <c r="M67"/>
    </row>
    <row r="68" spans="1:13" x14ac:dyDescent="0.25">
      <c r="A68" s="4">
        <v>8317</v>
      </c>
      <c r="B68">
        <v>17086</v>
      </c>
      <c r="C68" s="4">
        <v>1895</v>
      </c>
      <c r="D68" t="s">
        <v>304</v>
      </c>
      <c r="E68" s="4">
        <v>4</v>
      </c>
      <c r="F68" s="25">
        <v>43795.604699074072</v>
      </c>
      <c r="G68">
        <v>0</v>
      </c>
      <c r="H68" s="25"/>
      <c r="I68" s="25"/>
      <c r="J68" s="25" t="s">
        <v>303</v>
      </c>
      <c r="L68"/>
      <c r="M68"/>
    </row>
    <row r="69" spans="1:13" x14ac:dyDescent="0.25">
      <c r="A69" s="4">
        <v>8317</v>
      </c>
      <c r="B69">
        <v>17086</v>
      </c>
      <c r="C69" s="4">
        <v>1895</v>
      </c>
      <c r="D69" t="s">
        <v>304</v>
      </c>
      <c r="E69" s="4">
        <v>5</v>
      </c>
      <c r="F69" s="25">
        <v>43795.604699074072</v>
      </c>
      <c r="G69">
        <v>0</v>
      </c>
      <c r="H69" s="25"/>
      <c r="I69" s="25"/>
      <c r="J69" s="25" t="s">
        <v>303</v>
      </c>
      <c r="L69"/>
      <c r="M69"/>
    </row>
    <row r="70" spans="1:13" x14ac:dyDescent="0.25">
      <c r="A70" s="4">
        <v>8317</v>
      </c>
      <c r="B70">
        <v>17086</v>
      </c>
      <c r="C70" s="4">
        <v>1895</v>
      </c>
      <c r="D70" t="s">
        <v>304</v>
      </c>
      <c r="E70" s="4">
        <v>3</v>
      </c>
      <c r="F70" s="25">
        <v>43795.604687500003</v>
      </c>
      <c r="G70">
        <v>0</v>
      </c>
      <c r="H70" s="25"/>
      <c r="I70" s="25"/>
      <c r="J70" s="25" t="s">
        <v>303</v>
      </c>
      <c r="L70"/>
      <c r="M70"/>
    </row>
    <row r="71" spans="1:13" x14ac:dyDescent="0.25">
      <c r="A71" s="4">
        <v>8317</v>
      </c>
      <c r="B71">
        <v>17086</v>
      </c>
      <c r="C71" s="4">
        <v>1895</v>
      </c>
      <c r="D71" t="s">
        <v>304</v>
      </c>
      <c r="E71" s="4">
        <v>1</v>
      </c>
      <c r="F71" s="25">
        <v>43795.604675925926</v>
      </c>
      <c r="G71">
        <v>0</v>
      </c>
      <c r="H71" s="25"/>
      <c r="I71" s="25"/>
      <c r="J71" s="25" t="s">
        <v>303</v>
      </c>
      <c r="K71" s="4"/>
      <c r="M71"/>
    </row>
    <row r="72" spans="1:13" x14ac:dyDescent="0.25">
      <c r="A72" s="4">
        <v>8317</v>
      </c>
      <c r="B72">
        <v>17086</v>
      </c>
      <c r="C72" s="4">
        <v>1895</v>
      </c>
      <c r="D72" t="s">
        <v>304</v>
      </c>
      <c r="E72" s="4">
        <v>2</v>
      </c>
      <c r="F72" s="25">
        <v>43795.604675925926</v>
      </c>
      <c r="G72">
        <v>0</v>
      </c>
      <c r="H72" s="25"/>
      <c r="I72" s="25"/>
      <c r="J72" s="25" t="s">
        <v>303</v>
      </c>
      <c r="K72" s="4"/>
      <c r="M72"/>
    </row>
    <row r="73" spans="1:13" x14ac:dyDescent="0.25">
      <c r="A73" s="4">
        <v>8317</v>
      </c>
      <c r="B73">
        <v>17086</v>
      </c>
      <c r="C73" s="4">
        <v>1895</v>
      </c>
      <c r="D73" t="s">
        <v>304</v>
      </c>
      <c r="E73" s="4">
        <v>0</v>
      </c>
      <c r="F73" s="25">
        <v>43795.604664351849</v>
      </c>
      <c r="G73">
        <v>0</v>
      </c>
      <c r="H73" s="25"/>
      <c r="I73" s="25"/>
      <c r="J73" s="25" t="s">
        <v>303</v>
      </c>
      <c r="K73" s="4"/>
      <c r="M73"/>
    </row>
    <row r="74" spans="1:13" x14ac:dyDescent="0.25">
      <c r="A74" s="4">
        <v>6619</v>
      </c>
      <c r="B74">
        <v>17087</v>
      </c>
      <c r="C74" s="4">
        <v>1895</v>
      </c>
      <c r="D74" t="s">
        <v>304</v>
      </c>
      <c r="E74" s="4">
        <v>22</v>
      </c>
      <c r="F74" s="25">
        <v>43795.598807870374</v>
      </c>
      <c r="G74">
        <v>0</v>
      </c>
      <c r="H74" s="25"/>
      <c r="I74" s="25"/>
      <c r="J74" s="25" t="s">
        <v>303</v>
      </c>
      <c r="K74" s="4"/>
      <c r="M74"/>
    </row>
    <row r="75" spans="1:13" x14ac:dyDescent="0.25">
      <c r="A75" s="4">
        <v>6619</v>
      </c>
      <c r="B75">
        <v>17087</v>
      </c>
      <c r="C75" s="4">
        <v>1895</v>
      </c>
      <c r="D75" t="s">
        <v>304</v>
      </c>
      <c r="E75" s="4">
        <v>23</v>
      </c>
      <c r="F75" s="25">
        <v>43795.598807870374</v>
      </c>
      <c r="G75">
        <v>0</v>
      </c>
      <c r="H75" s="25"/>
      <c r="I75" s="25"/>
      <c r="J75" s="25" t="s">
        <v>303</v>
      </c>
      <c r="K75" s="4"/>
      <c r="M75"/>
    </row>
    <row r="76" spans="1:13" x14ac:dyDescent="0.25">
      <c r="A76" s="4">
        <v>6619</v>
      </c>
      <c r="B76">
        <v>17087</v>
      </c>
      <c r="C76" s="4">
        <v>1895</v>
      </c>
      <c r="D76" t="s">
        <v>304</v>
      </c>
      <c r="E76" s="4">
        <v>20</v>
      </c>
      <c r="F76" s="25">
        <v>43795.598796296297</v>
      </c>
      <c r="G76">
        <v>0</v>
      </c>
      <c r="H76" s="25"/>
      <c r="I76" s="25"/>
      <c r="J76" s="25" t="s">
        <v>303</v>
      </c>
      <c r="K76" s="4"/>
      <c r="M76"/>
    </row>
    <row r="77" spans="1:13" x14ac:dyDescent="0.25">
      <c r="A77" s="4">
        <v>6619</v>
      </c>
      <c r="B77">
        <v>17087</v>
      </c>
      <c r="C77" s="4">
        <v>1895</v>
      </c>
      <c r="D77" t="s">
        <v>304</v>
      </c>
      <c r="E77" s="4">
        <v>21</v>
      </c>
      <c r="F77" s="25">
        <v>43795.598796296297</v>
      </c>
      <c r="G77">
        <v>0</v>
      </c>
      <c r="H77" s="25"/>
      <c r="I77" s="25"/>
      <c r="J77" s="25" t="s">
        <v>303</v>
      </c>
      <c r="K77" s="4"/>
      <c r="M77"/>
    </row>
    <row r="78" spans="1:13" x14ac:dyDescent="0.25">
      <c r="A78" s="4">
        <v>6619</v>
      </c>
      <c r="B78">
        <v>17087</v>
      </c>
      <c r="C78" s="4">
        <v>1895</v>
      </c>
      <c r="D78" t="s">
        <v>304</v>
      </c>
      <c r="E78" s="4">
        <v>19</v>
      </c>
      <c r="F78" s="25">
        <v>43795.59878472222</v>
      </c>
      <c r="G78">
        <v>0</v>
      </c>
      <c r="H78" s="25"/>
      <c r="I78" s="25"/>
      <c r="J78" s="25" t="s">
        <v>303</v>
      </c>
      <c r="K78" s="4"/>
      <c r="M78"/>
    </row>
    <row r="79" spans="1:13" x14ac:dyDescent="0.25">
      <c r="A79" s="4">
        <v>6619</v>
      </c>
      <c r="B79">
        <v>17087</v>
      </c>
      <c r="C79" s="4">
        <v>1895</v>
      </c>
      <c r="D79" t="s">
        <v>304</v>
      </c>
      <c r="E79" s="4">
        <v>17</v>
      </c>
      <c r="F79" s="25">
        <v>43795.598773148151</v>
      </c>
      <c r="G79">
        <v>0</v>
      </c>
      <c r="H79" s="25"/>
      <c r="I79" s="25"/>
      <c r="J79" s="25" t="s">
        <v>303</v>
      </c>
      <c r="K79" s="4"/>
      <c r="M79"/>
    </row>
    <row r="80" spans="1:13" x14ac:dyDescent="0.25">
      <c r="A80" s="4">
        <v>6619</v>
      </c>
      <c r="B80">
        <v>17087</v>
      </c>
      <c r="C80" s="4">
        <v>1895</v>
      </c>
      <c r="D80" t="s">
        <v>304</v>
      </c>
      <c r="E80" s="4">
        <v>18</v>
      </c>
      <c r="F80" s="25">
        <v>43795.598773148151</v>
      </c>
      <c r="G80">
        <v>0</v>
      </c>
      <c r="H80" s="25"/>
      <c r="I80" s="25"/>
      <c r="J80" s="25" t="s">
        <v>303</v>
      </c>
      <c r="K80" s="4"/>
      <c r="M80"/>
    </row>
    <row r="81" spans="1:13" x14ac:dyDescent="0.25">
      <c r="A81" s="4">
        <v>6619</v>
      </c>
      <c r="B81">
        <v>17087</v>
      </c>
      <c r="C81" s="4">
        <v>1895</v>
      </c>
      <c r="D81" t="s">
        <v>304</v>
      </c>
      <c r="E81" s="4">
        <v>15</v>
      </c>
      <c r="F81" s="25">
        <v>43795.598761574074</v>
      </c>
      <c r="G81">
        <v>0</v>
      </c>
      <c r="H81" s="25"/>
      <c r="I81" s="25"/>
      <c r="J81" s="25" t="s">
        <v>303</v>
      </c>
      <c r="K81" s="4"/>
      <c r="M81"/>
    </row>
    <row r="82" spans="1:13" x14ac:dyDescent="0.25">
      <c r="A82" s="4">
        <v>6619</v>
      </c>
      <c r="B82">
        <v>17087</v>
      </c>
      <c r="C82" s="4">
        <v>1895</v>
      </c>
      <c r="D82" t="s">
        <v>304</v>
      </c>
      <c r="E82" s="4">
        <v>16</v>
      </c>
      <c r="F82" s="25">
        <v>43795.598761574074</v>
      </c>
      <c r="G82">
        <v>0</v>
      </c>
      <c r="H82" s="25"/>
      <c r="I82" s="25"/>
      <c r="J82" s="25" t="s">
        <v>303</v>
      </c>
      <c r="K82" s="4"/>
      <c r="M82"/>
    </row>
    <row r="83" spans="1:13" x14ac:dyDescent="0.25">
      <c r="A83" s="4">
        <v>6619</v>
      </c>
      <c r="B83">
        <v>17087</v>
      </c>
      <c r="C83" s="4">
        <v>1895</v>
      </c>
      <c r="D83" t="s">
        <v>304</v>
      </c>
      <c r="E83" s="4">
        <v>14</v>
      </c>
      <c r="F83" s="25">
        <v>43795.598749999997</v>
      </c>
      <c r="G83">
        <v>0</v>
      </c>
      <c r="H83" s="25"/>
      <c r="I83" s="25"/>
      <c r="J83" s="25" t="s">
        <v>303</v>
      </c>
      <c r="K83" s="4"/>
      <c r="M83"/>
    </row>
    <row r="84" spans="1:13" x14ac:dyDescent="0.25">
      <c r="A84" s="4">
        <v>6619</v>
      </c>
      <c r="B84">
        <v>17087</v>
      </c>
      <c r="C84" s="4">
        <v>1895</v>
      </c>
      <c r="D84" t="s">
        <v>304</v>
      </c>
      <c r="E84" s="4">
        <v>12</v>
      </c>
      <c r="F84" s="25">
        <v>43795.598738425928</v>
      </c>
      <c r="G84">
        <v>0</v>
      </c>
      <c r="H84" s="25"/>
      <c r="I84" s="25"/>
      <c r="J84" s="25" t="s">
        <v>303</v>
      </c>
      <c r="K84" s="4"/>
      <c r="M84"/>
    </row>
    <row r="85" spans="1:13" x14ac:dyDescent="0.25">
      <c r="A85" s="4">
        <v>6619</v>
      </c>
      <c r="B85">
        <v>17087</v>
      </c>
      <c r="C85" s="4">
        <v>1895</v>
      </c>
      <c r="D85" t="s">
        <v>304</v>
      </c>
      <c r="E85" s="4">
        <v>13</v>
      </c>
      <c r="F85" s="25">
        <v>43795.598738425928</v>
      </c>
      <c r="G85">
        <v>0</v>
      </c>
      <c r="H85" s="25"/>
      <c r="I85" s="25"/>
      <c r="J85" s="25" t="s">
        <v>303</v>
      </c>
      <c r="K85" s="4"/>
      <c r="M85"/>
    </row>
    <row r="86" spans="1:13" x14ac:dyDescent="0.25">
      <c r="A86" s="4">
        <v>6619</v>
      </c>
      <c r="B86">
        <v>17087</v>
      </c>
      <c r="C86" s="4">
        <v>1895</v>
      </c>
      <c r="D86" t="s">
        <v>304</v>
      </c>
      <c r="E86" s="4">
        <v>10</v>
      </c>
      <c r="F86" s="25">
        <v>43795.598726851851</v>
      </c>
      <c r="G86">
        <v>0</v>
      </c>
      <c r="H86" s="25"/>
      <c r="I86" s="25"/>
      <c r="J86" s="25" t="s">
        <v>303</v>
      </c>
      <c r="K86" s="4"/>
      <c r="M86"/>
    </row>
    <row r="87" spans="1:13" x14ac:dyDescent="0.25">
      <c r="A87" s="4">
        <v>6619</v>
      </c>
      <c r="B87">
        <v>17087</v>
      </c>
      <c r="C87" s="4">
        <v>1895</v>
      </c>
      <c r="D87" t="s">
        <v>304</v>
      </c>
      <c r="E87" s="4">
        <v>11</v>
      </c>
      <c r="F87" s="25">
        <v>43795.598726851851</v>
      </c>
      <c r="G87">
        <v>0</v>
      </c>
      <c r="H87" s="25"/>
      <c r="I87" s="25"/>
      <c r="J87" s="25" t="s">
        <v>303</v>
      </c>
      <c r="K87" s="4"/>
      <c r="M87"/>
    </row>
    <row r="88" spans="1:13" x14ac:dyDescent="0.25">
      <c r="A88" s="4">
        <v>6619</v>
      </c>
      <c r="B88">
        <v>17087</v>
      </c>
      <c r="C88" s="4">
        <v>1895</v>
      </c>
      <c r="D88" t="s">
        <v>304</v>
      </c>
      <c r="E88" s="4">
        <v>9</v>
      </c>
      <c r="F88" s="25">
        <v>43795.598715277774</v>
      </c>
      <c r="G88">
        <v>0</v>
      </c>
      <c r="H88" s="25"/>
      <c r="I88" s="25"/>
      <c r="J88" s="25" t="s">
        <v>303</v>
      </c>
      <c r="K88" s="4"/>
      <c r="M88"/>
    </row>
    <row r="89" spans="1:13" x14ac:dyDescent="0.25">
      <c r="A89" s="4">
        <v>6619</v>
      </c>
      <c r="B89">
        <v>17087</v>
      </c>
      <c r="C89" s="4">
        <v>1895</v>
      </c>
      <c r="D89" t="s">
        <v>304</v>
      </c>
      <c r="E89" s="4">
        <v>7</v>
      </c>
      <c r="F89" s="25">
        <v>43795.598703703705</v>
      </c>
      <c r="G89">
        <v>0</v>
      </c>
      <c r="H89" s="25"/>
      <c r="I89" s="25"/>
      <c r="J89" s="25" t="s">
        <v>303</v>
      </c>
      <c r="K89" s="4"/>
      <c r="M89"/>
    </row>
    <row r="90" spans="1:13" x14ac:dyDescent="0.25">
      <c r="A90" s="4">
        <v>6619</v>
      </c>
      <c r="B90">
        <v>17087</v>
      </c>
      <c r="C90" s="4">
        <v>1895</v>
      </c>
      <c r="D90" t="s">
        <v>304</v>
      </c>
      <c r="E90" s="4">
        <v>8</v>
      </c>
      <c r="F90" s="25">
        <v>43795.598703703705</v>
      </c>
      <c r="G90">
        <v>0</v>
      </c>
      <c r="H90" s="25"/>
      <c r="I90" s="25"/>
      <c r="J90" s="25" t="s">
        <v>303</v>
      </c>
      <c r="K90" s="4"/>
      <c r="M90"/>
    </row>
    <row r="91" spans="1:13" x14ac:dyDescent="0.25">
      <c r="A91" s="4">
        <v>6619</v>
      </c>
      <c r="B91">
        <v>17087</v>
      </c>
      <c r="C91" s="4">
        <v>1895</v>
      </c>
      <c r="D91" t="s">
        <v>304</v>
      </c>
      <c r="E91" s="4">
        <v>5</v>
      </c>
      <c r="F91" s="25">
        <v>43795.598692129628</v>
      </c>
      <c r="G91">
        <v>0</v>
      </c>
      <c r="H91" s="25"/>
      <c r="I91" s="25"/>
      <c r="J91" s="25" t="s">
        <v>303</v>
      </c>
      <c r="K91" s="4"/>
      <c r="M91"/>
    </row>
    <row r="92" spans="1:13" x14ac:dyDescent="0.25">
      <c r="A92" s="4">
        <v>6619</v>
      </c>
      <c r="B92">
        <v>17087</v>
      </c>
      <c r="C92" s="4">
        <v>1895</v>
      </c>
      <c r="D92" t="s">
        <v>304</v>
      </c>
      <c r="E92" s="4">
        <v>6</v>
      </c>
      <c r="F92" s="25">
        <v>43795.598692129628</v>
      </c>
      <c r="G92">
        <v>0</v>
      </c>
      <c r="H92" s="25"/>
      <c r="I92" s="25"/>
      <c r="J92" s="25" t="s">
        <v>303</v>
      </c>
      <c r="K92" s="4"/>
      <c r="M92"/>
    </row>
    <row r="93" spans="1:13" x14ac:dyDescent="0.25">
      <c r="A93" s="4">
        <v>6619</v>
      </c>
      <c r="B93">
        <v>17087</v>
      </c>
      <c r="C93" s="4">
        <v>1895</v>
      </c>
      <c r="D93" t="s">
        <v>304</v>
      </c>
      <c r="E93" s="4">
        <v>4</v>
      </c>
      <c r="F93" s="25">
        <v>43795.598680555559</v>
      </c>
      <c r="G93">
        <v>0</v>
      </c>
      <c r="H93" s="25"/>
      <c r="I93" s="25"/>
      <c r="J93" s="25" t="s">
        <v>303</v>
      </c>
      <c r="K93" s="4"/>
      <c r="M93"/>
    </row>
    <row r="94" spans="1:13" x14ac:dyDescent="0.25">
      <c r="A94" s="4">
        <v>6619</v>
      </c>
      <c r="B94">
        <v>17087</v>
      </c>
      <c r="C94" s="4">
        <v>1895</v>
      </c>
      <c r="D94" t="s">
        <v>304</v>
      </c>
      <c r="E94" s="4">
        <v>2</v>
      </c>
      <c r="F94" s="25">
        <v>43795.598668981482</v>
      </c>
      <c r="G94">
        <v>0</v>
      </c>
      <c r="H94" s="25"/>
      <c r="I94" s="25"/>
      <c r="J94" s="25" t="s">
        <v>303</v>
      </c>
      <c r="K94" s="4"/>
      <c r="M94"/>
    </row>
    <row r="95" spans="1:13" x14ac:dyDescent="0.25">
      <c r="A95" s="4">
        <v>6619</v>
      </c>
      <c r="B95">
        <v>17087</v>
      </c>
      <c r="C95" s="4">
        <v>1895</v>
      </c>
      <c r="D95" t="s">
        <v>304</v>
      </c>
      <c r="E95" s="4">
        <v>3</v>
      </c>
      <c r="F95" s="25">
        <v>43795.598668981482</v>
      </c>
      <c r="G95">
        <v>0</v>
      </c>
      <c r="H95" s="25"/>
      <c r="I95" s="25"/>
      <c r="J95" s="25" t="s">
        <v>303</v>
      </c>
      <c r="K95" s="4"/>
      <c r="M95"/>
    </row>
    <row r="96" spans="1:13" x14ac:dyDescent="0.25">
      <c r="A96" s="4">
        <v>6619</v>
      </c>
      <c r="B96">
        <v>17087</v>
      </c>
      <c r="C96" s="4">
        <v>1895</v>
      </c>
      <c r="D96" t="s">
        <v>304</v>
      </c>
      <c r="E96" s="4">
        <v>0</v>
      </c>
      <c r="F96" s="25">
        <v>43795.598657407405</v>
      </c>
      <c r="G96">
        <v>0</v>
      </c>
      <c r="H96" s="25"/>
      <c r="I96" s="25"/>
      <c r="J96" s="25" t="s">
        <v>303</v>
      </c>
      <c r="K96" s="4"/>
      <c r="M96"/>
    </row>
    <row r="97" spans="1:13" x14ac:dyDescent="0.25">
      <c r="A97" s="4">
        <v>6619</v>
      </c>
      <c r="B97">
        <v>17087</v>
      </c>
      <c r="C97" s="4">
        <v>1895</v>
      </c>
      <c r="D97" t="s">
        <v>304</v>
      </c>
      <c r="E97" s="4">
        <v>1</v>
      </c>
      <c r="F97" s="25">
        <v>43795.598657407405</v>
      </c>
      <c r="G97">
        <v>0</v>
      </c>
      <c r="H97" s="25"/>
      <c r="I97" s="25"/>
      <c r="J97" s="25" t="s">
        <v>303</v>
      </c>
      <c r="K97" s="4"/>
      <c r="M97"/>
    </row>
    <row r="98" spans="1:13" x14ac:dyDescent="0.25">
      <c r="A98" s="4">
        <v>123</v>
      </c>
      <c r="B98">
        <v>17204</v>
      </c>
      <c r="C98" s="4">
        <v>1895</v>
      </c>
      <c r="D98" t="s">
        <v>7</v>
      </c>
      <c r="E98" s="4">
        <v>0</v>
      </c>
      <c r="F98" s="25">
        <v>43795.594756944447</v>
      </c>
      <c r="G98">
        <v>0</v>
      </c>
      <c r="H98" s="25"/>
      <c r="I98" s="25" t="s">
        <v>719</v>
      </c>
      <c r="J98" s="25" t="s">
        <v>824</v>
      </c>
      <c r="K98" s="4"/>
      <c r="M98"/>
    </row>
    <row r="99" spans="1:13" x14ac:dyDescent="0.25">
      <c r="A99" s="4">
        <v>123</v>
      </c>
      <c r="B99">
        <v>1895</v>
      </c>
      <c r="C99" s="4">
        <v>1895</v>
      </c>
      <c r="D99" t="s">
        <v>7</v>
      </c>
      <c r="E99" s="4">
        <v>0</v>
      </c>
      <c r="F99" s="25">
        <v>43795.594560185185</v>
      </c>
      <c r="G99">
        <v>1</v>
      </c>
      <c r="H99" s="25" t="s">
        <v>321</v>
      </c>
      <c r="I99" s="25"/>
      <c r="J99" s="25" t="s">
        <v>825</v>
      </c>
      <c r="K99" s="4"/>
      <c r="M99"/>
    </row>
    <row r="100" spans="1:13" x14ac:dyDescent="0.25">
      <c r="A100" s="4">
        <v>25136</v>
      </c>
      <c r="B100">
        <v>11295</v>
      </c>
      <c r="C100" s="4">
        <v>1919</v>
      </c>
      <c r="D100" t="s">
        <v>304</v>
      </c>
      <c r="E100" s="4">
        <v>22</v>
      </c>
      <c r="F100" s="25">
        <v>43795.548298611109</v>
      </c>
      <c r="G100">
        <v>0</v>
      </c>
      <c r="H100" s="25"/>
      <c r="I100" s="25"/>
      <c r="J100" s="25" t="s">
        <v>303</v>
      </c>
      <c r="K100" s="4"/>
      <c r="M100"/>
    </row>
    <row r="101" spans="1:13" x14ac:dyDescent="0.25">
      <c r="A101" s="4">
        <v>25136</v>
      </c>
      <c r="B101">
        <v>11295</v>
      </c>
      <c r="C101" s="4">
        <v>1919</v>
      </c>
      <c r="D101" t="s">
        <v>304</v>
      </c>
      <c r="E101" s="4">
        <v>23</v>
      </c>
      <c r="F101" s="25">
        <v>43795.548298611109</v>
      </c>
      <c r="G101">
        <v>0</v>
      </c>
      <c r="H101" s="25"/>
      <c r="I101" s="25"/>
      <c r="J101" s="25" t="s">
        <v>303</v>
      </c>
      <c r="K101" s="4"/>
      <c r="M101"/>
    </row>
    <row r="102" spans="1:13" x14ac:dyDescent="0.25">
      <c r="A102" s="4">
        <v>25136</v>
      </c>
      <c r="B102">
        <v>11295</v>
      </c>
      <c r="C102" s="4">
        <v>1919</v>
      </c>
      <c r="D102" t="s">
        <v>304</v>
      </c>
      <c r="E102" s="4">
        <v>21</v>
      </c>
      <c r="F102" s="25">
        <v>43795.54828703704</v>
      </c>
      <c r="G102">
        <v>0</v>
      </c>
      <c r="H102" s="25"/>
      <c r="I102" s="25"/>
      <c r="J102" s="25" t="s">
        <v>303</v>
      </c>
      <c r="K102" s="4"/>
      <c r="M102"/>
    </row>
    <row r="103" spans="1:13" x14ac:dyDescent="0.25">
      <c r="A103" s="4">
        <v>25136</v>
      </c>
      <c r="B103">
        <v>11295</v>
      </c>
      <c r="C103" s="4">
        <v>1919</v>
      </c>
      <c r="D103" t="s">
        <v>304</v>
      </c>
      <c r="E103" s="4">
        <v>19</v>
      </c>
      <c r="F103" s="25">
        <v>43795.548275462963</v>
      </c>
      <c r="G103">
        <v>0</v>
      </c>
      <c r="H103" s="25"/>
      <c r="I103" s="25"/>
      <c r="J103" s="25" t="s">
        <v>303</v>
      </c>
      <c r="K103" s="4"/>
      <c r="M103"/>
    </row>
    <row r="104" spans="1:13" x14ac:dyDescent="0.25">
      <c r="A104" s="4">
        <v>25136</v>
      </c>
      <c r="B104">
        <v>11295</v>
      </c>
      <c r="C104" s="4">
        <v>1919</v>
      </c>
      <c r="D104" t="s">
        <v>304</v>
      </c>
      <c r="E104" s="4">
        <v>20</v>
      </c>
      <c r="F104" s="25">
        <v>43795.548275462963</v>
      </c>
      <c r="G104">
        <v>0</v>
      </c>
      <c r="H104" s="25"/>
      <c r="I104" s="25"/>
      <c r="J104" s="25" t="s">
        <v>303</v>
      </c>
      <c r="K104" s="4"/>
      <c r="M104"/>
    </row>
    <row r="105" spans="1:13" x14ac:dyDescent="0.25">
      <c r="A105" s="4">
        <v>25136</v>
      </c>
      <c r="B105">
        <v>11295</v>
      </c>
      <c r="C105" s="4">
        <v>1919</v>
      </c>
      <c r="D105" t="s">
        <v>304</v>
      </c>
      <c r="E105" s="4">
        <v>18</v>
      </c>
      <c r="F105" s="25">
        <v>43795.548263888886</v>
      </c>
      <c r="G105">
        <v>0</v>
      </c>
      <c r="H105" s="25"/>
      <c r="I105" s="25"/>
      <c r="J105" s="25" t="s">
        <v>303</v>
      </c>
      <c r="K105" s="4"/>
      <c r="M105"/>
    </row>
    <row r="106" spans="1:13" x14ac:dyDescent="0.25">
      <c r="A106" s="4">
        <v>25136</v>
      </c>
      <c r="B106">
        <v>11295</v>
      </c>
      <c r="C106" s="4">
        <v>1919</v>
      </c>
      <c r="D106" t="s">
        <v>304</v>
      </c>
      <c r="E106" s="4">
        <v>16</v>
      </c>
      <c r="F106" s="25">
        <v>43795.548252314817</v>
      </c>
      <c r="G106">
        <v>0</v>
      </c>
      <c r="H106" s="25"/>
      <c r="I106" s="25"/>
      <c r="J106" s="25" t="s">
        <v>303</v>
      </c>
      <c r="K106" s="4"/>
      <c r="M106"/>
    </row>
    <row r="107" spans="1:13" x14ac:dyDescent="0.25">
      <c r="A107" s="4">
        <v>25136</v>
      </c>
      <c r="B107">
        <v>11295</v>
      </c>
      <c r="C107" s="4">
        <v>1919</v>
      </c>
      <c r="D107" t="s">
        <v>304</v>
      </c>
      <c r="E107" s="4">
        <v>17</v>
      </c>
      <c r="F107" s="25">
        <v>43795.548252314817</v>
      </c>
      <c r="G107">
        <v>0</v>
      </c>
      <c r="H107" s="25"/>
      <c r="I107" s="25"/>
      <c r="J107" s="25" t="s">
        <v>303</v>
      </c>
      <c r="K107" s="4"/>
      <c r="M107"/>
    </row>
    <row r="108" spans="1:13" x14ac:dyDescent="0.25">
      <c r="A108" s="4">
        <v>25136</v>
      </c>
      <c r="B108">
        <v>11295</v>
      </c>
      <c r="C108" s="4">
        <v>1919</v>
      </c>
      <c r="D108" t="s">
        <v>304</v>
      </c>
      <c r="E108" s="4">
        <v>15</v>
      </c>
      <c r="F108" s="25">
        <v>43795.54824074074</v>
      </c>
      <c r="G108">
        <v>0</v>
      </c>
      <c r="H108" s="25"/>
      <c r="I108" s="25"/>
      <c r="J108" s="25" t="s">
        <v>303</v>
      </c>
      <c r="K108" s="4"/>
      <c r="M108"/>
    </row>
    <row r="109" spans="1:13" x14ac:dyDescent="0.25">
      <c r="A109" s="4">
        <v>25136</v>
      </c>
      <c r="B109">
        <v>11295</v>
      </c>
      <c r="C109" s="4">
        <v>1919</v>
      </c>
      <c r="D109" t="s">
        <v>304</v>
      </c>
      <c r="E109" s="4">
        <v>13</v>
      </c>
      <c r="F109" s="25">
        <v>43795.548229166663</v>
      </c>
      <c r="G109">
        <v>0</v>
      </c>
      <c r="H109" s="25"/>
      <c r="I109" s="25"/>
      <c r="J109" s="25" t="s">
        <v>303</v>
      </c>
      <c r="K109" s="4"/>
      <c r="M109"/>
    </row>
    <row r="110" spans="1:13" x14ac:dyDescent="0.25">
      <c r="A110" s="4">
        <v>25136</v>
      </c>
      <c r="B110">
        <v>11295</v>
      </c>
      <c r="C110" s="4">
        <v>1919</v>
      </c>
      <c r="D110" t="s">
        <v>304</v>
      </c>
      <c r="E110" s="4">
        <v>14</v>
      </c>
      <c r="F110" s="25">
        <v>43795.548229166663</v>
      </c>
      <c r="G110">
        <v>0</v>
      </c>
      <c r="H110" s="25"/>
      <c r="I110" s="25"/>
      <c r="J110" s="25" t="s">
        <v>303</v>
      </c>
      <c r="K110" s="4"/>
      <c r="M110"/>
    </row>
    <row r="111" spans="1:13" x14ac:dyDescent="0.25">
      <c r="A111" s="4">
        <v>25136</v>
      </c>
      <c r="B111">
        <v>11295</v>
      </c>
      <c r="C111" s="4">
        <v>1919</v>
      </c>
      <c r="D111" t="s">
        <v>304</v>
      </c>
      <c r="E111" s="4">
        <v>11</v>
      </c>
      <c r="F111" s="25">
        <v>43795.548217592594</v>
      </c>
      <c r="G111">
        <v>0</v>
      </c>
      <c r="H111" s="25"/>
      <c r="I111" s="25"/>
      <c r="J111" s="25" t="s">
        <v>303</v>
      </c>
      <c r="K111" s="4"/>
      <c r="M111"/>
    </row>
    <row r="112" spans="1:13" x14ac:dyDescent="0.25">
      <c r="A112" s="4">
        <v>25136</v>
      </c>
      <c r="B112">
        <v>11295</v>
      </c>
      <c r="C112" s="4">
        <v>1919</v>
      </c>
      <c r="D112" t="s">
        <v>304</v>
      </c>
      <c r="E112" s="4">
        <v>12</v>
      </c>
      <c r="F112" s="25">
        <v>43795.548217592594</v>
      </c>
      <c r="G112">
        <v>0</v>
      </c>
      <c r="H112" s="25"/>
      <c r="I112" s="25"/>
      <c r="J112" s="25" t="s">
        <v>303</v>
      </c>
      <c r="K112" s="4"/>
      <c r="M112"/>
    </row>
    <row r="113" spans="1:13" x14ac:dyDescent="0.25">
      <c r="A113" s="4">
        <v>25136</v>
      </c>
      <c r="B113">
        <v>11295</v>
      </c>
      <c r="C113" s="4">
        <v>1919</v>
      </c>
      <c r="D113" t="s">
        <v>304</v>
      </c>
      <c r="E113" s="4">
        <v>10</v>
      </c>
      <c r="F113" s="25">
        <v>43795.548206018517</v>
      </c>
      <c r="G113">
        <v>0</v>
      </c>
      <c r="H113" s="25"/>
      <c r="I113" s="25"/>
      <c r="J113" s="25" t="s">
        <v>303</v>
      </c>
      <c r="K113" s="4"/>
      <c r="M113"/>
    </row>
    <row r="114" spans="1:13" x14ac:dyDescent="0.25">
      <c r="A114" s="4">
        <v>25136</v>
      </c>
      <c r="B114">
        <v>11295</v>
      </c>
      <c r="C114" s="4">
        <v>1919</v>
      </c>
      <c r="D114" t="s">
        <v>304</v>
      </c>
      <c r="E114" s="4">
        <v>8</v>
      </c>
      <c r="F114" s="25">
        <v>43795.548194444447</v>
      </c>
      <c r="G114">
        <v>0</v>
      </c>
      <c r="H114" s="25"/>
      <c r="I114" s="25"/>
      <c r="J114" s="25" t="s">
        <v>303</v>
      </c>
      <c r="K114" s="4"/>
      <c r="M114"/>
    </row>
    <row r="115" spans="1:13" x14ac:dyDescent="0.25">
      <c r="A115" s="4">
        <v>25136</v>
      </c>
      <c r="B115">
        <v>11295</v>
      </c>
      <c r="C115" s="4">
        <v>1919</v>
      </c>
      <c r="D115" t="s">
        <v>304</v>
      </c>
      <c r="E115" s="4">
        <v>9</v>
      </c>
      <c r="F115" s="25">
        <v>43795.548194444447</v>
      </c>
      <c r="G115">
        <v>0</v>
      </c>
      <c r="H115" s="25"/>
      <c r="I115" s="25"/>
      <c r="J115" s="25" t="s">
        <v>303</v>
      </c>
      <c r="K115" s="4"/>
      <c r="M115"/>
    </row>
    <row r="116" spans="1:13" x14ac:dyDescent="0.25">
      <c r="A116" s="4">
        <v>25136</v>
      </c>
      <c r="B116">
        <v>11295</v>
      </c>
      <c r="C116" s="4">
        <v>1919</v>
      </c>
      <c r="D116" t="s">
        <v>304</v>
      </c>
      <c r="E116" s="4">
        <v>6</v>
      </c>
      <c r="F116" s="25">
        <v>43795.548182870371</v>
      </c>
      <c r="G116">
        <v>0</v>
      </c>
      <c r="H116" s="25"/>
      <c r="I116" s="25"/>
      <c r="J116" s="25" t="s">
        <v>303</v>
      </c>
      <c r="K116" s="4"/>
      <c r="M116"/>
    </row>
    <row r="117" spans="1:13" x14ac:dyDescent="0.25">
      <c r="A117" s="4">
        <v>25136</v>
      </c>
      <c r="B117">
        <v>11295</v>
      </c>
      <c r="C117" s="4">
        <v>1919</v>
      </c>
      <c r="D117" t="s">
        <v>304</v>
      </c>
      <c r="E117" s="4">
        <v>7</v>
      </c>
      <c r="F117" s="25">
        <v>43795.548182870371</v>
      </c>
      <c r="G117">
        <v>0</v>
      </c>
      <c r="H117" s="25"/>
      <c r="I117" s="25"/>
      <c r="J117" s="25" t="s">
        <v>303</v>
      </c>
      <c r="K117" s="4"/>
      <c r="M117"/>
    </row>
    <row r="118" spans="1:13" x14ac:dyDescent="0.25">
      <c r="A118" s="4">
        <v>25136</v>
      </c>
      <c r="B118">
        <v>11295</v>
      </c>
      <c r="C118" s="4">
        <v>1919</v>
      </c>
      <c r="D118" t="s">
        <v>304</v>
      </c>
      <c r="E118" s="4">
        <v>4</v>
      </c>
      <c r="F118" s="25">
        <v>43795.548171296294</v>
      </c>
      <c r="G118">
        <v>0</v>
      </c>
      <c r="H118" s="25"/>
      <c r="I118" s="25"/>
      <c r="J118" s="25" t="s">
        <v>303</v>
      </c>
      <c r="K118" s="4"/>
      <c r="M118"/>
    </row>
    <row r="119" spans="1:13" x14ac:dyDescent="0.25">
      <c r="A119" s="4">
        <v>25136</v>
      </c>
      <c r="B119">
        <v>11295</v>
      </c>
      <c r="C119" s="4">
        <v>1919</v>
      </c>
      <c r="D119" t="s">
        <v>304</v>
      </c>
      <c r="E119" s="4">
        <v>5</v>
      </c>
      <c r="F119" s="25">
        <v>43795.548171296294</v>
      </c>
      <c r="G119">
        <v>0</v>
      </c>
      <c r="H119" s="25"/>
      <c r="I119" s="25"/>
      <c r="J119" s="25" t="s">
        <v>303</v>
      </c>
      <c r="K119" s="4"/>
      <c r="M119"/>
    </row>
    <row r="120" spans="1:13" x14ac:dyDescent="0.25">
      <c r="A120" s="4">
        <v>25136</v>
      </c>
      <c r="B120">
        <v>11295</v>
      </c>
      <c r="C120" s="4">
        <v>1919</v>
      </c>
      <c r="D120" t="s">
        <v>304</v>
      </c>
      <c r="E120" s="4">
        <v>3</v>
      </c>
      <c r="F120" s="25">
        <v>43795.548159722224</v>
      </c>
      <c r="G120">
        <v>0</v>
      </c>
      <c r="H120" s="25"/>
      <c r="I120" s="25"/>
      <c r="J120" s="25" t="s">
        <v>303</v>
      </c>
      <c r="K120" s="4"/>
      <c r="M120"/>
    </row>
    <row r="121" spans="1:13" x14ac:dyDescent="0.25">
      <c r="A121" s="4">
        <v>25136</v>
      </c>
      <c r="B121">
        <v>11295</v>
      </c>
      <c r="C121" s="4">
        <v>1919</v>
      </c>
      <c r="D121" t="s">
        <v>304</v>
      </c>
      <c r="E121" s="4">
        <v>1</v>
      </c>
      <c r="F121" s="25">
        <v>43795.548148148147</v>
      </c>
      <c r="G121">
        <v>0</v>
      </c>
      <c r="H121" s="25"/>
      <c r="I121" s="25"/>
      <c r="J121" s="25" t="s">
        <v>303</v>
      </c>
      <c r="K121" s="4"/>
      <c r="M121"/>
    </row>
    <row r="122" spans="1:13" x14ac:dyDescent="0.25">
      <c r="A122" s="4">
        <v>25136</v>
      </c>
      <c r="B122">
        <v>11295</v>
      </c>
      <c r="C122" s="4">
        <v>1919</v>
      </c>
      <c r="D122" t="s">
        <v>304</v>
      </c>
      <c r="E122" s="4">
        <v>2</v>
      </c>
      <c r="F122" s="25">
        <v>43795.548148148147</v>
      </c>
      <c r="G122">
        <v>0</v>
      </c>
      <c r="H122" s="25"/>
      <c r="I122" s="25"/>
      <c r="J122" s="25" t="s">
        <v>303</v>
      </c>
      <c r="K122" s="4"/>
      <c r="M122"/>
    </row>
    <row r="123" spans="1:13" x14ac:dyDescent="0.25">
      <c r="A123" s="4">
        <v>25136</v>
      </c>
      <c r="B123">
        <v>11295</v>
      </c>
      <c r="C123" s="4">
        <v>1919</v>
      </c>
      <c r="D123" t="s">
        <v>304</v>
      </c>
      <c r="E123" s="4">
        <v>0</v>
      </c>
      <c r="F123" s="25">
        <v>43795.548136574071</v>
      </c>
      <c r="G123">
        <v>0</v>
      </c>
      <c r="H123" s="25"/>
      <c r="I123" s="25"/>
      <c r="J123" s="25" t="s">
        <v>303</v>
      </c>
      <c r="K123" s="4"/>
      <c r="M123"/>
    </row>
    <row r="124" spans="1:13" x14ac:dyDescent="0.25">
      <c r="A124" s="4">
        <v>24849</v>
      </c>
      <c r="B124">
        <v>13172</v>
      </c>
      <c r="C124" s="4">
        <v>1919</v>
      </c>
      <c r="D124" t="s">
        <v>304</v>
      </c>
      <c r="E124" s="4">
        <v>22</v>
      </c>
      <c r="F124" s="25">
        <v>43795.547291666669</v>
      </c>
      <c r="G124">
        <v>0</v>
      </c>
      <c r="H124" s="25"/>
      <c r="I124" s="25"/>
      <c r="J124" s="25" t="s">
        <v>303</v>
      </c>
      <c r="K124" s="4"/>
      <c r="M124"/>
    </row>
    <row r="125" spans="1:13" x14ac:dyDescent="0.25">
      <c r="A125" s="4">
        <v>24849</v>
      </c>
      <c r="B125">
        <v>13172</v>
      </c>
      <c r="C125" s="4">
        <v>1919</v>
      </c>
      <c r="D125" t="s">
        <v>304</v>
      </c>
      <c r="E125" s="4">
        <v>23</v>
      </c>
      <c r="F125" s="25">
        <v>43795.547291666669</v>
      </c>
      <c r="G125">
        <v>0</v>
      </c>
      <c r="H125" s="25"/>
      <c r="I125" s="25"/>
      <c r="J125" s="25" t="s">
        <v>303</v>
      </c>
      <c r="K125" s="4"/>
      <c r="M125"/>
    </row>
    <row r="126" spans="1:13" x14ac:dyDescent="0.25">
      <c r="A126" s="4">
        <v>24849</v>
      </c>
      <c r="B126">
        <v>13172</v>
      </c>
      <c r="C126" s="4">
        <v>1919</v>
      </c>
      <c r="D126" t="s">
        <v>304</v>
      </c>
      <c r="E126" s="4">
        <v>21</v>
      </c>
      <c r="F126" s="25">
        <v>43795.547280092593</v>
      </c>
      <c r="G126">
        <v>0</v>
      </c>
      <c r="H126" s="25"/>
      <c r="I126" s="25"/>
      <c r="J126" s="25" t="s">
        <v>303</v>
      </c>
      <c r="K126" s="4"/>
      <c r="M126"/>
    </row>
    <row r="127" spans="1:13" x14ac:dyDescent="0.25">
      <c r="A127" s="4">
        <v>24849</v>
      </c>
      <c r="B127">
        <v>13172</v>
      </c>
      <c r="C127" s="4">
        <v>1919</v>
      </c>
      <c r="D127" t="s">
        <v>304</v>
      </c>
      <c r="E127" s="4">
        <v>19</v>
      </c>
      <c r="F127" s="25">
        <v>43795.547268518516</v>
      </c>
      <c r="G127">
        <v>0</v>
      </c>
      <c r="H127" s="25"/>
      <c r="I127" s="25"/>
      <c r="J127" s="25" t="s">
        <v>303</v>
      </c>
      <c r="K127" s="4"/>
      <c r="M127"/>
    </row>
    <row r="128" spans="1:13" x14ac:dyDescent="0.25">
      <c r="A128" s="4">
        <v>24849</v>
      </c>
      <c r="B128">
        <v>13172</v>
      </c>
      <c r="C128" s="4">
        <v>1919</v>
      </c>
      <c r="D128" t="s">
        <v>304</v>
      </c>
      <c r="E128" s="4">
        <v>20</v>
      </c>
      <c r="F128" s="25">
        <v>43795.547268518516</v>
      </c>
      <c r="G128">
        <v>0</v>
      </c>
      <c r="H128" s="25"/>
      <c r="I128" s="25"/>
      <c r="J128" s="25" t="s">
        <v>303</v>
      </c>
      <c r="K128" s="4"/>
      <c r="M128"/>
    </row>
    <row r="129" spans="1:13" x14ac:dyDescent="0.25">
      <c r="A129" s="4">
        <v>24849</v>
      </c>
      <c r="B129">
        <v>13172</v>
      </c>
      <c r="C129" s="4">
        <v>1919</v>
      </c>
      <c r="D129" t="s">
        <v>304</v>
      </c>
      <c r="E129" s="4">
        <v>18</v>
      </c>
      <c r="F129" s="25">
        <v>43795.547256944446</v>
      </c>
      <c r="G129">
        <v>0</v>
      </c>
      <c r="H129" s="25"/>
      <c r="I129" s="25"/>
      <c r="J129" s="25" t="s">
        <v>303</v>
      </c>
      <c r="K129" s="4"/>
      <c r="M129"/>
    </row>
    <row r="130" spans="1:13" x14ac:dyDescent="0.25">
      <c r="A130" s="4">
        <v>24849</v>
      </c>
      <c r="B130">
        <v>13172</v>
      </c>
      <c r="C130" s="4">
        <v>1919</v>
      </c>
      <c r="D130" t="s">
        <v>304</v>
      </c>
      <c r="E130" s="4">
        <v>16</v>
      </c>
      <c r="F130" s="25">
        <v>43795.54724537037</v>
      </c>
      <c r="G130">
        <v>0</v>
      </c>
      <c r="H130" s="25"/>
      <c r="I130" s="25"/>
      <c r="J130" s="25" t="s">
        <v>303</v>
      </c>
      <c r="K130" s="4"/>
      <c r="M130"/>
    </row>
    <row r="131" spans="1:13" x14ac:dyDescent="0.25">
      <c r="A131" s="4">
        <v>24849</v>
      </c>
      <c r="B131">
        <v>13172</v>
      </c>
      <c r="C131" s="4">
        <v>1919</v>
      </c>
      <c r="D131" t="s">
        <v>304</v>
      </c>
      <c r="E131" s="4">
        <v>17</v>
      </c>
      <c r="F131" s="25">
        <v>43795.54724537037</v>
      </c>
      <c r="G131">
        <v>0</v>
      </c>
      <c r="H131" s="25"/>
      <c r="I131" s="25"/>
      <c r="J131" s="25" t="s">
        <v>303</v>
      </c>
      <c r="K131" s="4"/>
      <c r="M131"/>
    </row>
    <row r="132" spans="1:13" x14ac:dyDescent="0.25">
      <c r="A132" s="4">
        <v>24849</v>
      </c>
      <c r="B132">
        <v>13172</v>
      </c>
      <c r="C132" s="4">
        <v>1919</v>
      </c>
      <c r="D132" t="s">
        <v>304</v>
      </c>
      <c r="E132" s="4">
        <v>15</v>
      </c>
      <c r="F132" s="25">
        <v>43795.547233796293</v>
      </c>
      <c r="G132">
        <v>0</v>
      </c>
      <c r="H132" s="25"/>
      <c r="I132" s="25"/>
      <c r="J132" s="25" t="s">
        <v>303</v>
      </c>
      <c r="K132" s="4"/>
      <c r="M132"/>
    </row>
    <row r="133" spans="1:13" x14ac:dyDescent="0.25">
      <c r="A133" s="4">
        <v>24849</v>
      </c>
      <c r="B133">
        <v>13172</v>
      </c>
      <c r="C133" s="4">
        <v>1919</v>
      </c>
      <c r="D133" t="s">
        <v>304</v>
      </c>
      <c r="E133" s="4">
        <v>13</v>
      </c>
      <c r="F133" s="25">
        <v>43795.547222222223</v>
      </c>
      <c r="G133">
        <v>0</v>
      </c>
      <c r="H133" s="25"/>
      <c r="I133" s="25"/>
      <c r="J133" s="25" t="s">
        <v>303</v>
      </c>
      <c r="K133" s="4"/>
      <c r="M133"/>
    </row>
    <row r="134" spans="1:13" x14ac:dyDescent="0.25">
      <c r="A134" s="4">
        <v>24849</v>
      </c>
      <c r="B134">
        <v>13172</v>
      </c>
      <c r="C134" s="4">
        <v>1919</v>
      </c>
      <c r="D134" t="s">
        <v>304</v>
      </c>
      <c r="E134" s="4">
        <v>14</v>
      </c>
      <c r="F134" s="25">
        <v>43795.547222222223</v>
      </c>
      <c r="G134">
        <v>0</v>
      </c>
      <c r="H134" s="25"/>
      <c r="I134" s="25"/>
      <c r="J134" s="25" t="s">
        <v>303</v>
      </c>
      <c r="K134" s="4"/>
      <c r="M134"/>
    </row>
    <row r="135" spans="1:13" x14ac:dyDescent="0.25">
      <c r="A135" s="4">
        <v>24849</v>
      </c>
      <c r="B135">
        <v>13172</v>
      </c>
      <c r="C135" s="4">
        <v>1919</v>
      </c>
      <c r="D135" t="s">
        <v>304</v>
      </c>
      <c r="E135" s="4">
        <v>11</v>
      </c>
      <c r="F135" s="25">
        <v>43795.547210648147</v>
      </c>
      <c r="G135">
        <v>0</v>
      </c>
      <c r="H135" s="25"/>
      <c r="I135" s="25"/>
      <c r="J135" s="25" t="s">
        <v>303</v>
      </c>
      <c r="K135" s="4"/>
      <c r="M135"/>
    </row>
    <row r="136" spans="1:13" x14ac:dyDescent="0.25">
      <c r="A136" s="4">
        <v>24849</v>
      </c>
      <c r="B136">
        <v>13172</v>
      </c>
      <c r="C136" s="4">
        <v>1919</v>
      </c>
      <c r="D136" t="s">
        <v>304</v>
      </c>
      <c r="E136" s="4">
        <v>12</v>
      </c>
      <c r="F136" s="25">
        <v>43795.547210648147</v>
      </c>
      <c r="G136">
        <v>0</v>
      </c>
      <c r="H136" s="25"/>
      <c r="I136" s="25"/>
      <c r="J136" s="25" t="s">
        <v>303</v>
      </c>
      <c r="K136" s="4"/>
      <c r="M136"/>
    </row>
    <row r="137" spans="1:13" x14ac:dyDescent="0.25">
      <c r="A137" s="4">
        <v>24849</v>
      </c>
      <c r="B137">
        <v>13172</v>
      </c>
      <c r="C137" s="4">
        <v>1919</v>
      </c>
      <c r="D137" t="s">
        <v>304</v>
      </c>
      <c r="E137" s="4">
        <v>10</v>
      </c>
      <c r="F137" s="25">
        <v>43795.547199074077</v>
      </c>
      <c r="G137">
        <v>0</v>
      </c>
      <c r="H137" s="25"/>
      <c r="I137" s="25"/>
      <c r="J137" s="25" t="s">
        <v>303</v>
      </c>
      <c r="K137" s="4"/>
      <c r="M137"/>
    </row>
    <row r="138" spans="1:13" x14ac:dyDescent="0.25">
      <c r="A138" s="4">
        <v>24849</v>
      </c>
      <c r="B138">
        <v>13172</v>
      </c>
      <c r="C138" s="4">
        <v>1919</v>
      </c>
      <c r="D138" t="s">
        <v>304</v>
      </c>
      <c r="E138" s="4">
        <v>8</v>
      </c>
      <c r="F138" s="25">
        <v>43795.5471875</v>
      </c>
      <c r="G138">
        <v>0</v>
      </c>
      <c r="H138" s="25"/>
      <c r="I138" s="25"/>
      <c r="J138" s="25" t="s">
        <v>303</v>
      </c>
      <c r="K138" s="4"/>
      <c r="M138"/>
    </row>
    <row r="139" spans="1:13" x14ac:dyDescent="0.25">
      <c r="A139" s="4">
        <v>24849</v>
      </c>
      <c r="B139">
        <v>13172</v>
      </c>
      <c r="C139" s="4">
        <v>1919</v>
      </c>
      <c r="D139" t="s">
        <v>304</v>
      </c>
      <c r="E139" s="4">
        <v>9</v>
      </c>
      <c r="F139" s="25">
        <v>43795.5471875</v>
      </c>
      <c r="G139">
        <v>0</v>
      </c>
      <c r="H139" s="25"/>
      <c r="I139" s="25"/>
      <c r="J139" s="25" t="s">
        <v>303</v>
      </c>
      <c r="K139" s="4"/>
      <c r="M139"/>
    </row>
    <row r="140" spans="1:13" x14ac:dyDescent="0.25">
      <c r="A140" s="4">
        <v>24849</v>
      </c>
      <c r="B140">
        <v>13172</v>
      </c>
      <c r="C140" s="4">
        <v>1919</v>
      </c>
      <c r="D140" t="s">
        <v>304</v>
      </c>
      <c r="E140" s="4">
        <v>7</v>
      </c>
      <c r="F140" s="25">
        <v>43795.547175925924</v>
      </c>
      <c r="G140">
        <v>0</v>
      </c>
      <c r="H140" s="25"/>
      <c r="I140" s="25"/>
      <c r="J140" s="25" t="s">
        <v>303</v>
      </c>
      <c r="K140" s="4"/>
      <c r="M140"/>
    </row>
    <row r="141" spans="1:13" x14ac:dyDescent="0.25">
      <c r="A141" s="4">
        <v>24849</v>
      </c>
      <c r="B141">
        <v>13172</v>
      </c>
      <c r="C141" s="4">
        <v>1919</v>
      </c>
      <c r="D141" t="s">
        <v>304</v>
      </c>
      <c r="E141" s="4">
        <v>5</v>
      </c>
      <c r="F141" s="25">
        <v>43795.547164351854</v>
      </c>
      <c r="G141">
        <v>0</v>
      </c>
      <c r="H141" s="25"/>
      <c r="I141" s="25"/>
      <c r="J141" s="25" t="s">
        <v>303</v>
      </c>
      <c r="K141" s="4"/>
      <c r="M141"/>
    </row>
    <row r="142" spans="1:13" x14ac:dyDescent="0.25">
      <c r="A142" s="4">
        <v>24849</v>
      </c>
      <c r="B142">
        <v>13172</v>
      </c>
      <c r="C142" s="4">
        <v>1919</v>
      </c>
      <c r="D142" t="s">
        <v>304</v>
      </c>
      <c r="E142" s="4">
        <v>6</v>
      </c>
      <c r="F142" s="25">
        <v>43795.547164351854</v>
      </c>
      <c r="G142">
        <v>0</v>
      </c>
      <c r="H142" s="25"/>
      <c r="I142" s="25"/>
      <c r="J142" s="25" t="s">
        <v>303</v>
      </c>
      <c r="K142" s="4"/>
      <c r="M142"/>
    </row>
    <row r="143" spans="1:13" x14ac:dyDescent="0.25">
      <c r="A143" s="4">
        <v>24849</v>
      </c>
      <c r="B143">
        <v>13172</v>
      </c>
      <c r="C143" s="4">
        <v>1919</v>
      </c>
      <c r="D143" t="s">
        <v>304</v>
      </c>
      <c r="E143" s="4">
        <v>3</v>
      </c>
      <c r="F143" s="25">
        <v>43795.547152777777</v>
      </c>
      <c r="G143">
        <v>0</v>
      </c>
      <c r="H143" s="25"/>
      <c r="I143" s="25"/>
      <c r="J143" s="25" t="s">
        <v>303</v>
      </c>
      <c r="K143" s="4"/>
      <c r="M143"/>
    </row>
    <row r="144" spans="1:13" x14ac:dyDescent="0.25">
      <c r="A144" s="4">
        <v>24849</v>
      </c>
      <c r="B144">
        <v>13172</v>
      </c>
      <c r="C144" s="4">
        <v>1919</v>
      </c>
      <c r="D144" t="s">
        <v>304</v>
      </c>
      <c r="E144" s="4">
        <v>4</v>
      </c>
      <c r="F144" s="25">
        <v>43795.547152777777</v>
      </c>
      <c r="G144">
        <v>0</v>
      </c>
      <c r="H144" s="25"/>
      <c r="I144" s="25"/>
      <c r="J144" s="25" t="s">
        <v>303</v>
      </c>
      <c r="K144" s="4"/>
      <c r="M144"/>
    </row>
    <row r="145" spans="1:13" x14ac:dyDescent="0.25">
      <c r="A145" s="4">
        <v>24849</v>
      </c>
      <c r="B145">
        <v>13172</v>
      </c>
      <c r="C145" s="4">
        <v>1919</v>
      </c>
      <c r="D145" t="s">
        <v>304</v>
      </c>
      <c r="E145" s="4">
        <v>2</v>
      </c>
      <c r="F145" s="25">
        <v>43795.5471412037</v>
      </c>
      <c r="G145">
        <v>0</v>
      </c>
      <c r="H145" s="25"/>
      <c r="I145" s="25"/>
      <c r="J145" s="25" t="s">
        <v>303</v>
      </c>
      <c r="K145" s="4"/>
      <c r="M145"/>
    </row>
    <row r="146" spans="1:13" x14ac:dyDescent="0.25">
      <c r="A146" s="4">
        <v>24849</v>
      </c>
      <c r="B146">
        <v>13172</v>
      </c>
      <c r="C146" s="4">
        <v>1919</v>
      </c>
      <c r="D146" t="s">
        <v>304</v>
      </c>
      <c r="E146" s="4">
        <v>0</v>
      </c>
      <c r="F146" s="25">
        <v>43795.547129629631</v>
      </c>
      <c r="G146">
        <v>0</v>
      </c>
      <c r="H146" s="25"/>
      <c r="I146" s="25"/>
      <c r="J146" s="25" t="s">
        <v>303</v>
      </c>
      <c r="K146" s="4"/>
      <c r="M146"/>
    </row>
    <row r="147" spans="1:13" x14ac:dyDescent="0.25">
      <c r="A147" s="4">
        <v>24849</v>
      </c>
      <c r="B147">
        <v>13172</v>
      </c>
      <c r="C147" s="4">
        <v>1919</v>
      </c>
      <c r="D147" t="s">
        <v>304</v>
      </c>
      <c r="E147" s="4">
        <v>1</v>
      </c>
      <c r="F147" s="25">
        <v>43795.547129629631</v>
      </c>
      <c r="G147">
        <v>0</v>
      </c>
      <c r="H147" s="25"/>
      <c r="I147" s="25"/>
      <c r="J147" s="25" t="s">
        <v>303</v>
      </c>
      <c r="K147" s="4"/>
      <c r="M147"/>
    </row>
    <row r="148" spans="1:13" x14ac:dyDescent="0.25">
      <c r="A148" s="4">
        <v>24725</v>
      </c>
      <c r="B148">
        <v>13173</v>
      </c>
      <c r="C148" s="4">
        <v>1919</v>
      </c>
      <c r="D148" t="s">
        <v>304</v>
      </c>
      <c r="E148" s="4">
        <v>23</v>
      </c>
      <c r="F148" s="25">
        <v>43795.546863425923</v>
      </c>
      <c r="G148">
        <v>0</v>
      </c>
      <c r="H148" s="25"/>
      <c r="I148" s="25"/>
      <c r="J148" s="25" t="s">
        <v>303</v>
      </c>
      <c r="K148" s="4"/>
      <c r="M148"/>
    </row>
    <row r="149" spans="1:13" x14ac:dyDescent="0.25">
      <c r="A149" s="4">
        <v>24725</v>
      </c>
      <c r="B149">
        <v>13173</v>
      </c>
      <c r="C149" s="4">
        <v>1919</v>
      </c>
      <c r="D149" t="s">
        <v>304</v>
      </c>
      <c r="E149" s="4">
        <v>22</v>
      </c>
      <c r="F149" s="25">
        <v>43795.546851851854</v>
      </c>
      <c r="G149">
        <v>0</v>
      </c>
      <c r="H149" s="25"/>
      <c r="I149" s="25"/>
      <c r="J149" s="25" t="s">
        <v>303</v>
      </c>
      <c r="K149" s="4"/>
      <c r="M149"/>
    </row>
    <row r="150" spans="1:13" x14ac:dyDescent="0.25">
      <c r="A150" s="4">
        <v>24725</v>
      </c>
      <c r="B150">
        <v>13173</v>
      </c>
      <c r="C150" s="4">
        <v>1919</v>
      </c>
      <c r="D150" t="s">
        <v>304</v>
      </c>
      <c r="E150" s="4">
        <v>20</v>
      </c>
      <c r="F150" s="25">
        <v>43795.546840277777</v>
      </c>
      <c r="G150">
        <v>0</v>
      </c>
      <c r="H150" s="25"/>
      <c r="I150" s="25"/>
      <c r="J150" s="25" t="s">
        <v>303</v>
      </c>
      <c r="K150" s="4"/>
      <c r="M150"/>
    </row>
    <row r="151" spans="1:13" x14ac:dyDescent="0.25">
      <c r="A151" s="4">
        <v>24725</v>
      </c>
      <c r="B151">
        <v>13173</v>
      </c>
      <c r="C151" s="4">
        <v>1919</v>
      </c>
      <c r="D151" t="s">
        <v>304</v>
      </c>
      <c r="E151" s="4">
        <v>21</v>
      </c>
      <c r="F151" s="25">
        <v>43795.546840277777</v>
      </c>
      <c r="G151">
        <v>0</v>
      </c>
      <c r="H151" s="25"/>
      <c r="I151" s="25"/>
      <c r="J151" s="25" t="s">
        <v>303</v>
      </c>
      <c r="K151" s="4"/>
      <c r="M151"/>
    </row>
    <row r="152" spans="1:13" x14ac:dyDescent="0.25">
      <c r="A152" s="4">
        <v>24725</v>
      </c>
      <c r="B152">
        <v>13173</v>
      </c>
      <c r="C152" s="4">
        <v>1919</v>
      </c>
      <c r="D152" t="s">
        <v>304</v>
      </c>
      <c r="E152" s="4">
        <v>19</v>
      </c>
      <c r="F152" s="25">
        <v>43795.5468287037</v>
      </c>
      <c r="G152">
        <v>0</v>
      </c>
      <c r="H152" s="25"/>
      <c r="I152" s="25"/>
      <c r="J152" s="25" t="s">
        <v>303</v>
      </c>
      <c r="K152" s="4"/>
      <c r="M152"/>
    </row>
    <row r="153" spans="1:13" x14ac:dyDescent="0.25">
      <c r="A153" s="4">
        <v>24725</v>
      </c>
      <c r="B153">
        <v>13173</v>
      </c>
      <c r="C153" s="4">
        <v>1919</v>
      </c>
      <c r="D153" t="s">
        <v>304</v>
      </c>
      <c r="E153" s="4">
        <v>17</v>
      </c>
      <c r="F153" s="25">
        <v>43795.546817129631</v>
      </c>
      <c r="G153">
        <v>0</v>
      </c>
      <c r="H153" s="25"/>
      <c r="I153" s="25"/>
      <c r="J153" s="25" t="s">
        <v>303</v>
      </c>
      <c r="K153" s="4"/>
      <c r="M153"/>
    </row>
    <row r="154" spans="1:13" x14ac:dyDescent="0.25">
      <c r="A154" s="4">
        <v>24725</v>
      </c>
      <c r="B154">
        <v>13173</v>
      </c>
      <c r="C154" s="4">
        <v>1919</v>
      </c>
      <c r="D154" t="s">
        <v>304</v>
      </c>
      <c r="E154" s="4">
        <v>18</v>
      </c>
      <c r="F154" s="25">
        <v>43795.546817129631</v>
      </c>
      <c r="G154">
        <v>0</v>
      </c>
      <c r="H154" s="25"/>
      <c r="I154" s="25"/>
      <c r="J154" s="25" t="s">
        <v>303</v>
      </c>
      <c r="K154" s="4"/>
      <c r="M154"/>
    </row>
    <row r="155" spans="1:13" x14ac:dyDescent="0.25">
      <c r="A155" s="4">
        <v>24725</v>
      </c>
      <c r="B155">
        <v>13173</v>
      </c>
      <c r="C155" s="4">
        <v>1919</v>
      </c>
      <c r="D155" t="s">
        <v>304</v>
      </c>
      <c r="E155" s="4">
        <v>16</v>
      </c>
      <c r="F155" s="25">
        <v>43795.546805555554</v>
      </c>
      <c r="G155">
        <v>0</v>
      </c>
      <c r="H155" s="25"/>
      <c r="I155" s="25"/>
      <c r="J155" s="25" t="s">
        <v>303</v>
      </c>
      <c r="K155" s="4"/>
      <c r="M155"/>
    </row>
    <row r="156" spans="1:13" x14ac:dyDescent="0.25">
      <c r="A156" s="4">
        <v>24725</v>
      </c>
      <c r="B156">
        <v>13173</v>
      </c>
      <c r="C156" s="4">
        <v>1919</v>
      </c>
      <c r="D156" t="s">
        <v>304</v>
      </c>
      <c r="E156" s="4">
        <v>14</v>
      </c>
      <c r="F156" s="25">
        <v>43795.546793981484</v>
      </c>
      <c r="G156">
        <v>0</v>
      </c>
      <c r="H156" s="25"/>
      <c r="I156" s="25"/>
      <c r="J156" s="25" t="s">
        <v>303</v>
      </c>
      <c r="K156" s="4"/>
      <c r="M156"/>
    </row>
    <row r="157" spans="1:13" x14ac:dyDescent="0.25">
      <c r="A157" s="4">
        <v>24725</v>
      </c>
      <c r="B157">
        <v>13173</v>
      </c>
      <c r="C157" s="4">
        <v>1919</v>
      </c>
      <c r="D157" t="s">
        <v>304</v>
      </c>
      <c r="E157" s="4">
        <v>15</v>
      </c>
      <c r="F157" s="25">
        <v>43795.546793981484</v>
      </c>
      <c r="G157">
        <v>0</v>
      </c>
      <c r="H157" s="25"/>
      <c r="I157" s="25"/>
      <c r="J157" s="25" t="s">
        <v>303</v>
      </c>
      <c r="K157" s="4"/>
      <c r="M157"/>
    </row>
    <row r="158" spans="1:13" x14ac:dyDescent="0.25">
      <c r="A158" s="4">
        <v>24725</v>
      </c>
      <c r="B158">
        <v>13173</v>
      </c>
      <c r="C158" s="4">
        <v>1919</v>
      </c>
      <c r="D158" t="s">
        <v>304</v>
      </c>
      <c r="E158" s="4">
        <v>12</v>
      </c>
      <c r="F158" s="25">
        <v>43795.546782407408</v>
      </c>
      <c r="G158">
        <v>0</v>
      </c>
      <c r="H158" s="25"/>
      <c r="I158" s="25"/>
      <c r="J158" s="25" t="s">
        <v>303</v>
      </c>
      <c r="K158" s="4"/>
      <c r="M158"/>
    </row>
    <row r="159" spans="1:13" x14ac:dyDescent="0.25">
      <c r="A159" s="4">
        <v>24725</v>
      </c>
      <c r="B159">
        <v>13173</v>
      </c>
      <c r="C159" s="4">
        <v>1919</v>
      </c>
      <c r="D159" t="s">
        <v>304</v>
      </c>
      <c r="E159" s="4">
        <v>13</v>
      </c>
      <c r="F159" s="25">
        <v>43795.546782407408</v>
      </c>
      <c r="G159">
        <v>0</v>
      </c>
      <c r="H159" s="25"/>
      <c r="I159" s="25"/>
      <c r="J159" s="25" t="s">
        <v>303</v>
      </c>
      <c r="K159" s="4"/>
      <c r="M159"/>
    </row>
    <row r="160" spans="1:13" x14ac:dyDescent="0.25">
      <c r="A160" s="4">
        <v>24725</v>
      </c>
      <c r="B160">
        <v>13173</v>
      </c>
      <c r="C160" s="4">
        <v>1919</v>
      </c>
      <c r="D160" t="s">
        <v>304</v>
      </c>
      <c r="E160" s="4">
        <v>11</v>
      </c>
      <c r="F160" s="25">
        <v>43795.546770833331</v>
      </c>
      <c r="G160">
        <v>0</v>
      </c>
      <c r="H160" s="25"/>
      <c r="I160" s="25"/>
      <c r="J160" s="25" t="s">
        <v>303</v>
      </c>
      <c r="K160" s="4"/>
      <c r="M160"/>
    </row>
    <row r="161" spans="1:13" x14ac:dyDescent="0.25">
      <c r="A161" s="4">
        <v>24725</v>
      </c>
      <c r="B161">
        <v>13173</v>
      </c>
      <c r="C161" s="4">
        <v>1919</v>
      </c>
      <c r="D161" t="s">
        <v>304</v>
      </c>
      <c r="E161" s="4">
        <v>9</v>
      </c>
      <c r="F161" s="25">
        <v>43795.546759259261</v>
      </c>
      <c r="G161">
        <v>0</v>
      </c>
      <c r="H161" s="25"/>
      <c r="I161" s="25"/>
      <c r="J161" s="25" t="s">
        <v>303</v>
      </c>
      <c r="K161" s="4"/>
      <c r="M161"/>
    </row>
    <row r="162" spans="1:13" x14ac:dyDescent="0.25">
      <c r="A162" s="4">
        <v>24725</v>
      </c>
      <c r="B162">
        <v>13173</v>
      </c>
      <c r="C162" s="4">
        <v>1919</v>
      </c>
      <c r="D162" t="s">
        <v>304</v>
      </c>
      <c r="E162" s="4">
        <v>10</v>
      </c>
      <c r="F162" s="25">
        <v>43795.546759259261</v>
      </c>
      <c r="G162">
        <v>0</v>
      </c>
      <c r="H162" s="25"/>
      <c r="I162" s="25"/>
      <c r="J162" s="25" t="s">
        <v>303</v>
      </c>
      <c r="K162" s="4"/>
      <c r="M162"/>
    </row>
    <row r="163" spans="1:13" x14ac:dyDescent="0.25">
      <c r="A163" s="4">
        <v>24725</v>
      </c>
      <c r="B163">
        <v>13173</v>
      </c>
      <c r="C163" s="4">
        <v>1919</v>
      </c>
      <c r="D163" t="s">
        <v>304</v>
      </c>
      <c r="E163" s="4">
        <v>7</v>
      </c>
      <c r="F163" s="25">
        <v>43795.546747685185</v>
      </c>
      <c r="G163">
        <v>0</v>
      </c>
      <c r="H163" s="25"/>
      <c r="I163" s="25"/>
      <c r="J163" s="25" t="s">
        <v>303</v>
      </c>
      <c r="K163" s="4"/>
      <c r="M163"/>
    </row>
    <row r="164" spans="1:13" x14ac:dyDescent="0.25">
      <c r="A164" s="4">
        <v>24725</v>
      </c>
      <c r="B164">
        <v>13173</v>
      </c>
      <c r="C164" s="4">
        <v>1919</v>
      </c>
      <c r="D164" t="s">
        <v>304</v>
      </c>
      <c r="E164" s="4">
        <v>8</v>
      </c>
      <c r="F164" s="25">
        <v>43795.546747685185</v>
      </c>
      <c r="G164">
        <v>0</v>
      </c>
      <c r="H164" s="25"/>
      <c r="I164" s="25"/>
      <c r="J164" s="25" t="s">
        <v>303</v>
      </c>
      <c r="K164" s="4"/>
      <c r="M164"/>
    </row>
    <row r="165" spans="1:13" x14ac:dyDescent="0.25">
      <c r="A165" s="4">
        <v>24725</v>
      </c>
      <c r="B165">
        <v>13173</v>
      </c>
      <c r="C165" s="4">
        <v>1919</v>
      </c>
      <c r="D165" t="s">
        <v>304</v>
      </c>
      <c r="E165" s="4">
        <v>6</v>
      </c>
      <c r="F165" s="25">
        <v>43795.546736111108</v>
      </c>
      <c r="G165">
        <v>0</v>
      </c>
      <c r="H165" s="25"/>
      <c r="I165" s="25"/>
      <c r="J165" s="25" t="s">
        <v>303</v>
      </c>
      <c r="K165" s="4"/>
      <c r="M165"/>
    </row>
    <row r="166" spans="1:13" x14ac:dyDescent="0.25">
      <c r="A166" s="4">
        <v>24725</v>
      </c>
      <c r="B166">
        <v>13173</v>
      </c>
      <c r="C166" s="4">
        <v>1919</v>
      </c>
      <c r="D166" t="s">
        <v>304</v>
      </c>
      <c r="E166" s="4">
        <v>4</v>
      </c>
      <c r="F166" s="25">
        <v>43795.546724537038</v>
      </c>
      <c r="G166">
        <v>0</v>
      </c>
      <c r="H166" s="25"/>
      <c r="I166" s="25"/>
      <c r="J166" s="25" t="s">
        <v>303</v>
      </c>
      <c r="K166" s="4"/>
      <c r="M166"/>
    </row>
    <row r="167" spans="1:13" x14ac:dyDescent="0.25">
      <c r="A167" s="4">
        <v>24725</v>
      </c>
      <c r="B167">
        <v>13173</v>
      </c>
      <c r="C167" s="4">
        <v>1919</v>
      </c>
      <c r="D167" t="s">
        <v>304</v>
      </c>
      <c r="E167" s="4">
        <v>5</v>
      </c>
      <c r="F167" s="25">
        <v>43795.546724537038</v>
      </c>
      <c r="G167">
        <v>0</v>
      </c>
      <c r="H167" s="25"/>
      <c r="I167" s="25"/>
      <c r="J167" s="25" t="s">
        <v>303</v>
      </c>
      <c r="K167" s="4"/>
      <c r="M167"/>
    </row>
    <row r="168" spans="1:13" x14ac:dyDescent="0.25">
      <c r="A168" s="4">
        <v>24725</v>
      </c>
      <c r="B168">
        <v>13173</v>
      </c>
      <c r="C168" s="4">
        <v>1919</v>
      </c>
      <c r="D168" t="s">
        <v>304</v>
      </c>
      <c r="E168" s="4">
        <v>2</v>
      </c>
      <c r="F168" s="25">
        <v>43795.546712962961</v>
      </c>
      <c r="G168">
        <v>0</v>
      </c>
      <c r="H168" s="25"/>
      <c r="I168" s="25"/>
      <c r="J168" s="25" t="s">
        <v>303</v>
      </c>
      <c r="K168" s="4"/>
      <c r="M168"/>
    </row>
    <row r="169" spans="1:13" x14ac:dyDescent="0.25">
      <c r="A169" s="4">
        <v>24725</v>
      </c>
      <c r="B169">
        <v>13173</v>
      </c>
      <c r="C169" s="4">
        <v>1919</v>
      </c>
      <c r="D169" t="s">
        <v>304</v>
      </c>
      <c r="E169" s="4">
        <v>3</v>
      </c>
      <c r="F169" s="25">
        <v>43795.546712962961</v>
      </c>
      <c r="G169">
        <v>0</v>
      </c>
      <c r="H169" s="25"/>
      <c r="I169" s="25"/>
      <c r="J169" s="25" t="s">
        <v>303</v>
      </c>
      <c r="K169" s="4"/>
      <c r="M169"/>
    </row>
    <row r="170" spans="1:13" x14ac:dyDescent="0.25">
      <c r="A170" s="4">
        <v>24725</v>
      </c>
      <c r="B170">
        <v>13173</v>
      </c>
      <c r="C170" s="4">
        <v>1919</v>
      </c>
      <c r="D170" t="s">
        <v>304</v>
      </c>
      <c r="E170" s="4">
        <v>1</v>
      </c>
      <c r="F170" s="25">
        <v>43795.546701388892</v>
      </c>
      <c r="G170">
        <v>0</v>
      </c>
      <c r="H170" s="25"/>
      <c r="I170" s="25"/>
      <c r="J170" s="25" t="s">
        <v>303</v>
      </c>
      <c r="K170" s="4"/>
      <c r="M170"/>
    </row>
    <row r="171" spans="1:13" x14ac:dyDescent="0.25">
      <c r="A171" s="4">
        <v>24725</v>
      </c>
      <c r="B171">
        <v>13173</v>
      </c>
      <c r="C171" s="4">
        <v>1919</v>
      </c>
      <c r="D171" t="s">
        <v>304</v>
      </c>
      <c r="E171" s="4">
        <v>0</v>
      </c>
      <c r="F171" s="25">
        <v>43795.546689814815</v>
      </c>
      <c r="G171">
        <v>0</v>
      </c>
      <c r="H171" s="25"/>
      <c r="I171" s="25"/>
      <c r="J171" s="25" t="s">
        <v>303</v>
      </c>
      <c r="K171" s="4"/>
      <c r="M171"/>
    </row>
    <row r="172" spans="1:13" x14ac:dyDescent="0.25">
      <c r="A172" s="4">
        <v>23268</v>
      </c>
      <c r="B172">
        <v>13174</v>
      </c>
      <c r="C172" s="4">
        <v>1919</v>
      </c>
      <c r="D172" t="s">
        <v>304</v>
      </c>
      <c r="E172" s="4">
        <v>23</v>
      </c>
      <c r="F172" s="25">
        <v>43795.541701388887</v>
      </c>
      <c r="G172">
        <v>0</v>
      </c>
      <c r="H172" s="25"/>
      <c r="I172" s="25"/>
      <c r="J172" s="25" t="s">
        <v>303</v>
      </c>
      <c r="K172" s="4"/>
      <c r="M172"/>
    </row>
    <row r="173" spans="1:13" x14ac:dyDescent="0.25">
      <c r="A173" s="4">
        <v>23268</v>
      </c>
      <c r="B173">
        <v>13174</v>
      </c>
      <c r="C173" s="4">
        <v>1919</v>
      </c>
      <c r="D173" t="s">
        <v>304</v>
      </c>
      <c r="E173" s="4">
        <v>21</v>
      </c>
      <c r="F173" s="25">
        <v>43795.541689814818</v>
      </c>
      <c r="G173">
        <v>0</v>
      </c>
      <c r="H173" s="25"/>
      <c r="I173" s="25"/>
      <c r="J173" s="25" t="s">
        <v>303</v>
      </c>
      <c r="K173" s="4"/>
      <c r="M173"/>
    </row>
    <row r="174" spans="1:13" x14ac:dyDescent="0.25">
      <c r="A174" s="4">
        <v>23268</v>
      </c>
      <c r="B174">
        <v>13174</v>
      </c>
      <c r="C174" s="4">
        <v>1919</v>
      </c>
      <c r="D174" t="s">
        <v>304</v>
      </c>
      <c r="E174" s="4">
        <v>22</v>
      </c>
      <c r="F174" s="25">
        <v>43795.541689814818</v>
      </c>
      <c r="G174">
        <v>0</v>
      </c>
      <c r="H174" s="25"/>
      <c r="I174" s="25"/>
      <c r="J174" s="25" t="s">
        <v>303</v>
      </c>
      <c r="K174" s="4"/>
      <c r="M174"/>
    </row>
    <row r="175" spans="1:13" x14ac:dyDescent="0.25">
      <c r="A175" s="4">
        <v>23268</v>
      </c>
      <c r="B175">
        <v>13174</v>
      </c>
      <c r="C175" s="4">
        <v>1919</v>
      </c>
      <c r="D175" t="s">
        <v>304</v>
      </c>
      <c r="E175" s="4">
        <v>20</v>
      </c>
      <c r="F175" s="25">
        <v>43795.541678240741</v>
      </c>
      <c r="G175">
        <v>0</v>
      </c>
      <c r="H175" s="25"/>
      <c r="I175" s="25"/>
      <c r="J175" s="25" t="s">
        <v>303</v>
      </c>
      <c r="K175" s="4"/>
      <c r="M175"/>
    </row>
    <row r="176" spans="1:13" x14ac:dyDescent="0.25">
      <c r="A176" s="4">
        <v>23268</v>
      </c>
      <c r="B176">
        <v>13174</v>
      </c>
      <c r="C176" s="4">
        <v>1919</v>
      </c>
      <c r="D176" t="s">
        <v>304</v>
      </c>
      <c r="E176" s="4">
        <v>18</v>
      </c>
      <c r="F176" s="25">
        <v>43795.541666666664</v>
      </c>
      <c r="G176">
        <v>0</v>
      </c>
      <c r="H176" s="25"/>
      <c r="I176" s="25"/>
      <c r="J176" s="25" t="s">
        <v>303</v>
      </c>
    </row>
    <row r="177" spans="1:10" x14ac:dyDescent="0.25">
      <c r="A177" s="4">
        <v>23268</v>
      </c>
      <c r="B177">
        <v>13174</v>
      </c>
      <c r="C177" s="4">
        <v>1919</v>
      </c>
      <c r="D177" t="s">
        <v>304</v>
      </c>
      <c r="E177" s="4">
        <v>19</v>
      </c>
      <c r="F177" s="25">
        <v>43795.541666666664</v>
      </c>
      <c r="G177">
        <v>0</v>
      </c>
      <c r="H177" s="25"/>
      <c r="I177" s="25"/>
      <c r="J177" s="25" t="s">
        <v>303</v>
      </c>
    </row>
    <row r="178" spans="1:10" x14ac:dyDescent="0.25">
      <c r="A178" s="4">
        <v>23268</v>
      </c>
      <c r="B178">
        <v>13174</v>
      </c>
      <c r="C178" s="4">
        <v>1919</v>
      </c>
      <c r="D178" t="s">
        <v>304</v>
      </c>
      <c r="E178" s="4">
        <v>16</v>
      </c>
      <c r="F178" s="25">
        <v>43795.541655092595</v>
      </c>
      <c r="G178">
        <v>0</v>
      </c>
      <c r="H178" s="25"/>
      <c r="I178" s="25"/>
      <c r="J178" s="25" t="s">
        <v>303</v>
      </c>
    </row>
    <row r="179" spans="1:10" x14ac:dyDescent="0.25">
      <c r="A179" s="4">
        <v>23268</v>
      </c>
      <c r="B179">
        <v>13174</v>
      </c>
      <c r="C179" s="4">
        <v>1919</v>
      </c>
      <c r="D179" t="s">
        <v>304</v>
      </c>
      <c r="E179" s="4">
        <v>17</v>
      </c>
      <c r="F179" s="25">
        <v>43795.541655092595</v>
      </c>
      <c r="G179">
        <v>0</v>
      </c>
      <c r="H179" s="25"/>
      <c r="I179" s="25"/>
      <c r="J179" s="25" t="s">
        <v>303</v>
      </c>
    </row>
    <row r="180" spans="1:10" x14ac:dyDescent="0.25">
      <c r="A180" s="4">
        <v>23268</v>
      </c>
      <c r="B180">
        <v>13174</v>
      </c>
      <c r="C180" s="4">
        <v>1919</v>
      </c>
      <c r="D180" t="s">
        <v>304</v>
      </c>
      <c r="E180" s="4">
        <v>15</v>
      </c>
      <c r="F180" s="25">
        <v>43795.541643518518</v>
      </c>
      <c r="G180">
        <v>0</v>
      </c>
      <c r="H180" s="25"/>
      <c r="I180" s="25"/>
      <c r="J180" s="25" t="s">
        <v>303</v>
      </c>
    </row>
    <row r="181" spans="1:10" x14ac:dyDescent="0.25">
      <c r="A181" s="4">
        <v>23268</v>
      </c>
      <c r="B181">
        <v>13174</v>
      </c>
      <c r="C181" s="4">
        <v>1919</v>
      </c>
      <c r="D181" t="s">
        <v>304</v>
      </c>
      <c r="E181" s="4">
        <v>13</v>
      </c>
      <c r="F181" s="25">
        <v>43795.541631944441</v>
      </c>
      <c r="G181">
        <v>0</v>
      </c>
      <c r="H181" s="25"/>
      <c r="I181" s="25"/>
      <c r="J181" s="25" t="s">
        <v>303</v>
      </c>
    </row>
    <row r="182" spans="1:10" x14ac:dyDescent="0.25">
      <c r="A182" s="4">
        <v>23268</v>
      </c>
      <c r="B182">
        <v>13174</v>
      </c>
      <c r="C182" s="4">
        <v>1919</v>
      </c>
      <c r="D182" t="s">
        <v>304</v>
      </c>
      <c r="E182" s="4">
        <v>14</v>
      </c>
      <c r="F182" s="25">
        <v>43795.541631944441</v>
      </c>
      <c r="G182">
        <v>0</v>
      </c>
      <c r="H182" s="25"/>
      <c r="I182" s="25"/>
      <c r="J182" s="25" t="s">
        <v>303</v>
      </c>
    </row>
    <row r="183" spans="1:10" x14ac:dyDescent="0.25">
      <c r="A183" s="4">
        <v>23268</v>
      </c>
      <c r="B183">
        <v>13174</v>
      </c>
      <c r="C183" s="4">
        <v>1919</v>
      </c>
      <c r="D183" t="s">
        <v>304</v>
      </c>
      <c r="E183" s="4">
        <v>12</v>
      </c>
      <c r="F183" s="25">
        <v>43795.541620370372</v>
      </c>
      <c r="G183">
        <v>0</v>
      </c>
      <c r="H183" s="25"/>
      <c r="I183" s="25"/>
      <c r="J183" s="25" t="s">
        <v>303</v>
      </c>
    </row>
    <row r="184" spans="1:10" x14ac:dyDescent="0.25">
      <c r="A184" s="4">
        <v>23268</v>
      </c>
      <c r="B184">
        <v>13174</v>
      </c>
      <c r="C184" s="4">
        <v>1919</v>
      </c>
      <c r="D184" t="s">
        <v>304</v>
      </c>
      <c r="E184" s="4">
        <v>10</v>
      </c>
      <c r="F184" s="25">
        <v>43795.541608796295</v>
      </c>
      <c r="G184">
        <v>0</v>
      </c>
      <c r="H184" s="25"/>
      <c r="I184" s="25"/>
      <c r="J184" s="25" t="s">
        <v>303</v>
      </c>
    </row>
    <row r="185" spans="1:10" x14ac:dyDescent="0.25">
      <c r="A185" s="4">
        <v>23268</v>
      </c>
      <c r="B185">
        <v>13174</v>
      </c>
      <c r="C185" s="4">
        <v>1919</v>
      </c>
      <c r="D185" t="s">
        <v>304</v>
      </c>
      <c r="E185" s="4">
        <v>11</v>
      </c>
      <c r="F185" s="25">
        <v>43795.541608796295</v>
      </c>
      <c r="G185">
        <v>0</v>
      </c>
      <c r="H185" s="25"/>
      <c r="I185" s="25"/>
      <c r="J185" s="25" t="s">
        <v>303</v>
      </c>
    </row>
    <row r="186" spans="1:10" x14ac:dyDescent="0.25">
      <c r="A186" s="4">
        <v>23268</v>
      </c>
      <c r="B186">
        <v>13174</v>
      </c>
      <c r="C186" s="4">
        <v>1919</v>
      </c>
      <c r="D186" t="s">
        <v>304</v>
      </c>
      <c r="E186" s="4">
        <v>9</v>
      </c>
      <c r="F186" s="25">
        <v>43795.541597222225</v>
      </c>
      <c r="G186">
        <v>0</v>
      </c>
      <c r="H186" s="25"/>
      <c r="I186" s="25"/>
      <c r="J186" s="25" t="s">
        <v>303</v>
      </c>
    </row>
    <row r="187" spans="1:10" x14ac:dyDescent="0.25">
      <c r="A187" s="4">
        <v>23268</v>
      </c>
      <c r="B187">
        <v>13174</v>
      </c>
      <c r="C187" s="4">
        <v>1919</v>
      </c>
      <c r="D187" t="s">
        <v>304</v>
      </c>
      <c r="E187" s="4">
        <v>7</v>
      </c>
      <c r="F187" s="25">
        <v>43795.541585648149</v>
      </c>
      <c r="G187">
        <v>0</v>
      </c>
      <c r="H187" s="25"/>
      <c r="I187" s="25"/>
      <c r="J187" s="25" t="s">
        <v>303</v>
      </c>
    </row>
    <row r="188" spans="1:10" x14ac:dyDescent="0.25">
      <c r="A188" s="4">
        <v>23268</v>
      </c>
      <c r="B188">
        <v>13174</v>
      </c>
      <c r="C188" s="4">
        <v>1919</v>
      </c>
      <c r="D188" t="s">
        <v>304</v>
      </c>
      <c r="E188" s="4">
        <v>8</v>
      </c>
      <c r="F188" s="25">
        <v>43795.541585648149</v>
      </c>
      <c r="G188">
        <v>0</v>
      </c>
      <c r="H188" s="25"/>
      <c r="I188" s="25"/>
      <c r="J188" s="25" t="s">
        <v>303</v>
      </c>
    </row>
    <row r="189" spans="1:10" x14ac:dyDescent="0.25">
      <c r="A189" s="4">
        <v>23268</v>
      </c>
      <c r="B189">
        <v>13174</v>
      </c>
      <c r="C189" s="4">
        <v>1919</v>
      </c>
      <c r="D189" t="s">
        <v>304</v>
      </c>
      <c r="E189" s="4">
        <v>5</v>
      </c>
      <c r="F189" s="25">
        <v>43795.541574074072</v>
      </c>
      <c r="G189">
        <v>0</v>
      </c>
      <c r="H189" s="25"/>
      <c r="I189" s="25"/>
      <c r="J189" s="25" t="s">
        <v>303</v>
      </c>
    </row>
    <row r="190" spans="1:10" x14ac:dyDescent="0.25">
      <c r="A190" s="4">
        <v>23268</v>
      </c>
      <c r="B190">
        <v>13174</v>
      </c>
      <c r="C190" s="4">
        <v>1919</v>
      </c>
      <c r="D190" t="s">
        <v>304</v>
      </c>
      <c r="E190" s="4">
        <v>6</v>
      </c>
      <c r="F190" s="25">
        <v>43795.541574074072</v>
      </c>
      <c r="G190">
        <v>0</v>
      </c>
      <c r="H190" s="25"/>
      <c r="I190" s="25"/>
      <c r="J190" s="25" t="s">
        <v>303</v>
      </c>
    </row>
    <row r="191" spans="1:10" x14ac:dyDescent="0.25">
      <c r="A191" s="4">
        <v>23268</v>
      </c>
      <c r="B191">
        <v>13174</v>
      </c>
      <c r="C191" s="4">
        <v>1919</v>
      </c>
      <c r="D191" t="s">
        <v>304</v>
      </c>
      <c r="E191" s="4">
        <v>4</v>
      </c>
      <c r="F191" s="25">
        <v>43795.541562500002</v>
      </c>
      <c r="G191">
        <v>0</v>
      </c>
      <c r="H191" s="25"/>
      <c r="I191" s="25"/>
      <c r="J191" s="25" t="s">
        <v>303</v>
      </c>
    </row>
    <row r="192" spans="1:10" x14ac:dyDescent="0.25">
      <c r="A192" s="4">
        <v>23268</v>
      </c>
      <c r="B192">
        <v>13174</v>
      </c>
      <c r="C192" s="4">
        <v>1919</v>
      </c>
      <c r="D192" t="s">
        <v>304</v>
      </c>
      <c r="E192" s="4">
        <v>2</v>
      </c>
      <c r="F192" s="25">
        <v>43795.541550925926</v>
      </c>
      <c r="G192">
        <v>0</v>
      </c>
      <c r="H192" s="25"/>
      <c r="I192" s="25"/>
      <c r="J192" s="25" t="s">
        <v>303</v>
      </c>
    </row>
    <row r="193" spans="1:10" x14ac:dyDescent="0.25">
      <c r="A193" s="4">
        <v>23268</v>
      </c>
      <c r="B193">
        <v>13174</v>
      </c>
      <c r="C193" s="4">
        <v>1919</v>
      </c>
      <c r="D193" t="s">
        <v>304</v>
      </c>
      <c r="E193" s="4">
        <v>3</v>
      </c>
      <c r="F193" s="25">
        <v>43795.541550925926</v>
      </c>
      <c r="G193">
        <v>0</v>
      </c>
      <c r="H193" s="25"/>
      <c r="I193" s="25"/>
      <c r="J193" s="25" t="s">
        <v>303</v>
      </c>
    </row>
    <row r="194" spans="1:10" x14ac:dyDescent="0.25">
      <c r="A194" s="4">
        <v>23268</v>
      </c>
      <c r="B194">
        <v>13174</v>
      </c>
      <c r="C194" s="4">
        <v>1919</v>
      </c>
      <c r="D194" t="s">
        <v>304</v>
      </c>
      <c r="E194" s="4">
        <v>1</v>
      </c>
      <c r="F194" s="25">
        <v>43795.541539351849</v>
      </c>
      <c r="G194">
        <v>0</v>
      </c>
      <c r="H194" s="25"/>
      <c r="I194" s="25"/>
      <c r="J194" s="25" t="s">
        <v>303</v>
      </c>
    </row>
    <row r="195" spans="1:10" x14ac:dyDescent="0.25">
      <c r="A195" s="4">
        <v>23268</v>
      </c>
      <c r="B195">
        <v>13174</v>
      </c>
      <c r="C195" s="4">
        <v>1919</v>
      </c>
      <c r="D195" t="s">
        <v>304</v>
      </c>
      <c r="E195" s="4">
        <v>0</v>
      </c>
      <c r="F195" s="25">
        <v>43795.541527777779</v>
      </c>
      <c r="G195">
        <v>0</v>
      </c>
      <c r="H195" s="25"/>
      <c r="I195" s="25"/>
      <c r="J195" s="25" t="s">
        <v>303</v>
      </c>
    </row>
    <row r="196" spans="1:10" x14ac:dyDescent="0.25">
      <c r="A196" s="4">
        <v>21897</v>
      </c>
      <c r="B196">
        <v>13175</v>
      </c>
      <c r="C196" s="4">
        <v>1919</v>
      </c>
      <c r="D196" t="s">
        <v>304</v>
      </c>
      <c r="E196" s="4">
        <v>23</v>
      </c>
      <c r="F196" s="25">
        <v>43795.536840277775</v>
      </c>
      <c r="G196">
        <v>0</v>
      </c>
      <c r="H196" s="25"/>
      <c r="I196" s="25"/>
      <c r="J196" s="25" t="s">
        <v>303</v>
      </c>
    </row>
    <row r="197" spans="1:10" x14ac:dyDescent="0.25">
      <c r="A197" s="4">
        <v>21897</v>
      </c>
      <c r="B197">
        <v>13175</v>
      </c>
      <c r="C197" s="4">
        <v>1919</v>
      </c>
      <c r="D197" t="s">
        <v>304</v>
      </c>
      <c r="E197" s="4">
        <v>21</v>
      </c>
      <c r="F197" s="25">
        <v>43795.536828703705</v>
      </c>
      <c r="G197">
        <v>0</v>
      </c>
      <c r="H197" s="25"/>
      <c r="I197" s="25"/>
      <c r="J197" s="25" t="s">
        <v>303</v>
      </c>
    </row>
    <row r="198" spans="1:10" x14ac:dyDescent="0.25">
      <c r="A198" s="4">
        <v>21897</v>
      </c>
      <c r="B198">
        <v>13175</v>
      </c>
      <c r="C198" s="4">
        <v>1919</v>
      </c>
      <c r="D198" t="s">
        <v>304</v>
      </c>
      <c r="E198" s="4">
        <v>22</v>
      </c>
      <c r="F198" s="25">
        <v>43795.536828703705</v>
      </c>
      <c r="G198">
        <v>0</v>
      </c>
      <c r="H198" s="25"/>
      <c r="I198" s="25"/>
      <c r="J198" s="25" t="s">
        <v>303</v>
      </c>
    </row>
    <row r="199" spans="1:10" x14ac:dyDescent="0.25">
      <c r="A199" s="4">
        <v>21897</v>
      </c>
      <c r="B199">
        <v>13175</v>
      </c>
      <c r="C199" s="4">
        <v>1919</v>
      </c>
      <c r="D199" t="s">
        <v>304</v>
      </c>
      <c r="E199" s="4">
        <v>20</v>
      </c>
      <c r="F199" s="25">
        <v>43795.536817129629</v>
      </c>
      <c r="G199">
        <v>0</v>
      </c>
      <c r="H199" s="25"/>
      <c r="I199" s="25"/>
      <c r="J199" s="25" t="s">
        <v>303</v>
      </c>
    </row>
    <row r="200" spans="1:10" x14ac:dyDescent="0.25">
      <c r="A200" s="4">
        <v>21897</v>
      </c>
      <c r="B200">
        <v>13175</v>
      </c>
      <c r="C200" s="4">
        <v>1919</v>
      </c>
      <c r="D200" t="s">
        <v>304</v>
      </c>
      <c r="E200" s="4">
        <v>18</v>
      </c>
      <c r="F200" s="25">
        <v>43795.536805555559</v>
      </c>
      <c r="G200">
        <v>0</v>
      </c>
      <c r="H200" s="25"/>
      <c r="I200" s="25"/>
      <c r="J200" s="25" t="s">
        <v>303</v>
      </c>
    </row>
    <row r="201" spans="1:10" x14ac:dyDescent="0.25">
      <c r="A201" s="4">
        <v>21897</v>
      </c>
      <c r="B201">
        <v>13175</v>
      </c>
      <c r="C201" s="4">
        <v>1919</v>
      </c>
      <c r="D201" t="s">
        <v>304</v>
      </c>
      <c r="E201" s="4">
        <v>19</v>
      </c>
      <c r="F201" s="25">
        <v>43795.536805555559</v>
      </c>
      <c r="G201">
        <v>0</v>
      </c>
      <c r="H201" s="25"/>
      <c r="I201" s="25"/>
      <c r="J201" s="25" t="s">
        <v>303</v>
      </c>
    </row>
    <row r="202" spans="1:10" x14ac:dyDescent="0.25">
      <c r="A202" s="4">
        <v>21897</v>
      </c>
      <c r="B202">
        <v>13175</v>
      </c>
      <c r="C202" s="4">
        <v>1919</v>
      </c>
      <c r="D202" t="s">
        <v>304</v>
      </c>
      <c r="E202" s="4">
        <v>17</v>
      </c>
      <c r="F202" s="25">
        <v>43795.536793981482</v>
      </c>
      <c r="G202">
        <v>0</v>
      </c>
      <c r="H202" s="25"/>
      <c r="I202" s="25"/>
      <c r="J202" s="25" t="s">
        <v>303</v>
      </c>
    </row>
    <row r="203" spans="1:10" x14ac:dyDescent="0.25">
      <c r="A203" s="4">
        <v>21897</v>
      </c>
      <c r="B203">
        <v>13175</v>
      </c>
      <c r="C203" s="4">
        <v>1919</v>
      </c>
      <c r="D203" t="s">
        <v>304</v>
      </c>
      <c r="E203" s="4">
        <v>15</v>
      </c>
      <c r="F203" s="25">
        <v>43795.536782407406</v>
      </c>
      <c r="G203">
        <v>0</v>
      </c>
      <c r="H203" s="25"/>
      <c r="I203" s="25"/>
      <c r="J203" s="25" t="s">
        <v>303</v>
      </c>
    </row>
    <row r="204" spans="1:10" x14ac:dyDescent="0.25">
      <c r="A204" s="4">
        <v>21897</v>
      </c>
      <c r="B204">
        <v>13175</v>
      </c>
      <c r="C204" s="4">
        <v>1919</v>
      </c>
      <c r="D204" t="s">
        <v>304</v>
      </c>
      <c r="E204" s="4">
        <v>16</v>
      </c>
      <c r="F204" s="25">
        <v>43795.536782407406</v>
      </c>
      <c r="G204">
        <v>0</v>
      </c>
      <c r="H204" s="25"/>
      <c r="I204" s="25"/>
      <c r="J204" s="25" t="s">
        <v>303</v>
      </c>
    </row>
    <row r="205" spans="1:10" x14ac:dyDescent="0.25">
      <c r="A205" s="4">
        <v>21897</v>
      </c>
      <c r="B205">
        <v>13175</v>
      </c>
      <c r="C205" s="4">
        <v>1919</v>
      </c>
      <c r="D205" t="s">
        <v>304</v>
      </c>
      <c r="E205" s="4">
        <v>13</v>
      </c>
      <c r="F205" s="25">
        <v>43795.536770833336</v>
      </c>
      <c r="G205">
        <v>0</v>
      </c>
      <c r="H205" s="25"/>
      <c r="I205" s="25"/>
      <c r="J205" s="25" t="s">
        <v>303</v>
      </c>
    </row>
    <row r="206" spans="1:10" x14ac:dyDescent="0.25">
      <c r="A206" s="4">
        <v>21897</v>
      </c>
      <c r="B206">
        <v>13175</v>
      </c>
      <c r="C206" s="4">
        <v>1919</v>
      </c>
      <c r="D206" t="s">
        <v>304</v>
      </c>
      <c r="E206" s="4">
        <v>14</v>
      </c>
      <c r="F206" s="25">
        <v>43795.536770833336</v>
      </c>
      <c r="G206">
        <v>0</v>
      </c>
      <c r="H206" s="25"/>
      <c r="I206" s="25"/>
      <c r="J206" s="25" t="s">
        <v>303</v>
      </c>
    </row>
    <row r="207" spans="1:10" x14ac:dyDescent="0.25">
      <c r="A207" s="4">
        <v>21897</v>
      </c>
      <c r="B207">
        <v>13175</v>
      </c>
      <c r="C207" s="4">
        <v>1919</v>
      </c>
      <c r="D207" t="s">
        <v>304</v>
      </c>
      <c r="E207" s="4">
        <v>12</v>
      </c>
      <c r="F207" s="25">
        <v>43795.536759259259</v>
      </c>
      <c r="G207">
        <v>0</v>
      </c>
      <c r="H207" s="25"/>
      <c r="I207" s="25"/>
      <c r="J207" s="25" t="s">
        <v>303</v>
      </c>
    </row>
    <row r="208" spans="1:10" x14ac:dyDescent="0.25">
      <c r="A208" s="4">
        <v>21897</v>
      </c>
      <c r="B208">
        <v>13175</v>
      </c>
      <c r="C208" s="4">
        <v>1919</v>
      </c>
      <c r="D208" t="s">
        <v>304</v>
      </c>
      <c r="E208" s="4">
        <v>10</v>
      </c>
      <c r="F208" s="25">
        <v>43795.536747685182</v>
      </c>
      <c r="G208">
        <v>0</v>
      </c>
      <c r="H208" s="25"/>
      <c r="I208" s="25"/>
      <c r="J208" s="25" t="s">
        <v>303</v>
      </c>
    </row>
    <row r="209" spans="1:10" x14ac:dyDescent="0.25">
      <c r="A209" s="4">
        <v>21897</v>
      </c>
      <c r="B209">
        <v>13175</v>
      </c>
      <c r="C209" s="4">
        <v>1919</v>
      </c>
      <c r="D209" t="s">
        <v>304</v>
      </c>
      <c r="E209" s="4">
        <v>11</v>
      </c>
      <c r="F209" s="25">
        <v>43795.536747685182</v>
      </c>
      <c r="G209">
        <v>0</v>
      </c>
      <c r="H209" s="25"/>
      <c r="I209" s="25"/>
      <c r="J209" s="25" t="s">
        <v>303</v>
      </c>
    </row>
    <row r="210" spans="1:10" x14ac:dyDescent="0.25">
      <c r="A210" s="4">
        <v>21897</v>
      </c>
      <c r="B210">
        <v>13175</v>
      </c>
      <c r="C210" s="4">
        <v>1919</v>
      </c>
      <c r="D210" t="s">
        <v>304</v>
      </c>
      <c r="E210" s="4">
        <v>9</v>
      </c>
      <c r="F210" s="25">
        <v>43795.536736111113</v>
      </c>
      <c r="G210">
        <v>0</v>
      </c>
      <c r="H210" s="25"/>
      <c r="I210" s="25"/>
      <c r="J210" s="25" t="s">
        <v>303</v>
      </c>
    </row>
    <row r="211" spans="1:10" x14ac:dyDescent="0.25">
      <c r="A211" s="4">
        <v>21897</v>
      </c>
      <c r="B211">
        <v>13175</v>
      </c>
      <c r="C211" s="4">
        <v>1919</v>
      </c>
      <c r="D211" t="s">
        <v>304</v>
      </c>
      <c r="E211" s="4">
        <v>7</v>
      </c>
      <c r="F211" s="25">
        <v>43795.536724537036</v>
      </c>
      <c r="G211">
        <v>0</v>
      </c>
      <c r="H211" s="25"/>
      <c r="I211" s="25"/>
      <c r="J211" s="25" t="s">
        <v>303</v>
      </c>
    </row>
    <row r="212" spans="1:10" x14ac:dyDescent="0.25">
      <c r="A212" s="4">
        <v>21897</v>
      </c>
      <c r="B212">
        <v>13175</v>
      </c>
      <c r="C212" s="4">
        <v>1919</v>
      </c>
      <c r="D212" t="s">
        <v>304</v>
      </c>
      <c r="E212" s="4">
        <v>8</v>
      </c>
      <c r="F212" s="25">
        <v>43795.536724537036</v>
      </c>
      <c r="G212">
        <v>0</v>
      </c>
      <c r="H212" s="25"/>
      <c r="I212" s="25"/>
      <c r="J212" s="25" t="s">
        <v>303</v>
      </c>
    </row>
    <row r="213" spans="1:10" x14ac:dyDescent="0.25">
      <c r="A213" s="4">
        <v>21897</v>
      </c>
      <c r="B213">
        <v>13175</v>
      </c>
      <c r="C213" s="4">
        <v>1919</v>
      </c>
      <c r="D213" t="s">
        <v>304</v>
      </c>
      <c r="E213" s="4">
        <v>5</v>
      </c>
      <c r="F213" s="25">
        <v>43795.536712962959</v>
      </c>
      <c r="G213">
        <v>0</v>
      </c>
      <c r="H213" s="25"/>
      <c r="I213" s="25"/>
      <c r="J213" s="25" t="s">
        <v>303</v>
      </c>
    </row>
    <row r="214" spans="1:10" x14ac:dyDescent="0.25">
      <c r="A214" s="4">
        <v>21897</v>
      </c>
      <c r="B214">
        <v>13175</v>
      </c>
      <c r="C214" s="4">
        <v>1919</v>
      </c>
      <c r="D214" t="s">
        <v>304</v>
      </c>
      <c r="E214" s="4">
        <v>6</v>
      </c>
      <c r="F214" s="25">
        <v>43795.536712962959</v>
      </c>
      <c r="G214">
        <v>0</v>
      </c>
      <c r="H214" s="25"/>
      <c r="I214" s="25"/>
      <c r="J214" s="25" t="s">
        <v>303</v>
      </c>
    </row>
    <row r="215" spans="1:10" x14ac:dyDescent="0.25">
      <c r="A215" s="4">
        <v>21897</v>
      </c>
      <c r="B215">
        <v>13175</v>
      </c>
      <c r="C215" s="4">
        <v>1919</v>
      </c>
      <c r="D215" t="s">
        <v>304</v>
      </c>
      <c r="E215" s="4">
        <v>4</v>
      </c>
      <c r="F215" s="25">
        <v>43795.53670138889</v>
      </c>
      <c r="G215">
        <v>0</v>
      </c>
      <c r="H215" s="25"/>
      <c r="I215" s="25"/>
      <c r="J215" s="25" t="s">
        <v>303</v>
      </c>
    </row>
    <row r="216" spans="1:10" x14ac:dyDescent="0.25">
      <c r="A216" s="4">
        <v>21897</v>
      </c>
      <c r="B216">
        <v>13175</v>
      </c>
      <c r="C216" s="4">
        <v>1919</v>
      </c>
      <c r="D216" t="s">
        <v>304</v>
      </c>
      <c r="E216" s="4">
        <v>2</v>
      </c>
      <c r="F216" s="25">
        <v>43795.536689814813</v>
      </c>
      <c r="G216">
        <v>0</v>
      </c>
      <c r="H216" s="25"/>
      <c r="I216" s="25"/>
      <c r="J216" s="25" t="s">
        <v>303</v>
      </c>
    </row>
    <row r="217" spans="1:10" x14ac:dyDescent="0.25">
      <c r="A217" s="4">
        <v>21897</v>
      </c>
      <c r="B217">
        <v>13175</v>
      </c>
      <c r="C217" s="4">
        <v>1919</v>
      </c>
      <c r="D217" t="s">
        <v>304</v>
      </c>
      <c r="E217" s="4">
        <v>3</v>
      </c>
      <c r="F217" s="25">
        <v>43795.536689814813</v>
      </c>
      <c r="G217">
        <v>0</v>
      </c>
      <c r="H217" s="25"/>
      <c r="I217" s="25"/>
      <c r="J217" s="25" t="s">
        <v>303</v>
      </c>
    </row>
    <row r="218" spans="1:10" x14ac:dyDescent="0.25">
      <c r="A218" s="4">
        <v>21897</v>
      </c>
      <c r="B218">
        <v>13175</v>
      </c>
      <c r="C218" s="4">
        <v>1919</v>
      </c>
      <c r="D218" t="s">
        <v>304</v>
      </c>
      <c r="E218" s="4">
        <v>1</v>
      </c>
      <c r="F218" s="25">
        <v>43795.536678240744</v>
      </c>
      <c r="G218">
        <v>0</v>
      </c>
      <c r="H218" s="25"/>
      <c r="I218" s="25"/>
      <c r="J218" s="25" t="s">
        <v>303</v>
      </c>
    </row>
    <row r="219" spans="1:10" x14ac:dyDescent="0.25">
      <c r="A219" s="4">
        <v>21897</v>
      </c>
      <c r="B219">
        <v>13175</v>
      </c>
      <c r="C219" s="4">
        <v>1919</v>
      </c>
      <c r="D219" t="s">
        <v>304</v>
      </c>
      <c r="E219" s="4">
        <v>0</v>
      </c>
      <c r="F219" s="25">
        <v>43795.536666666667</v>
      </c>
      <c r="G219">
        <v>0</v>
      </c>
      <c r="H219" s="25"/>
      <c r="I219" s="25"/>
      <c r="J219" s="25" t="s">
        <v>303</v>
      </c>
    </row>
    <row r="220" spans="1:10" x14ac:dyDescent="0.25">
      <c r="A220" s="4">
        <v>123</v>
      </c>
      <c r="B220">
        <v>8328</v>
      </c>
      <c r="C220" s="4">
        <v>1919</v>
      </c>
      <c r="D220" t="s">
        <v>7</v>
      </c>
      <c r="E220" s="4">
        <v>0</v>
      </c>
      <c r="F220" s="25">
        <v>43795.536238425928</v>
      </c>
      <c r="G220">
        <v>0</v>
      </c>
      <c r="H220" s="25"/>
      <c r="I220" s="25" t="s">
        <v>719</v>
      </c>
      <c r="J220" s="25" t="s">
        <v>826</v>
      </c>
    </row>
    <row r="221" spans="1:10" x14ac:dyDescent="0.25">
      <c r="A221" s="4">
        <v>123</v>
      </c>
      <c r="B221">
        <v>12011</v>
      </c>
      <c r="C221" s="4">
        <v>1919</v>
      </c>
      <c r="D221" t="s">
        <v>7</v>
      </c>
      <c r="E221" s="4">
        <v>0</v>
      </c>
      <c r="F221" s="25">
        <v>43795.53125</v>
      </c>
      <c r="G221">
        <v>0</v>
      </c>
      <c r="H221" s="25"/>
      <c r="I221" s="25" t="s">
        <v>719</v>
      </c>
      <c r="J221" s="25" t="s">
        <v>827</v>
      </c>
    </row>
    <row r="222" spans="1:10" x14ac:dyDescent="0.25">
      <c r="A222" s="4">
        <v>17932</v>
      </c>
      <c r="B222">
        <v>17000</v>
      </c>
      <c r="C222" s="4">
        <v>1919</v>
      </c>
      <c r="D222" t="s">
        <v>304</v>
      </c>
      <c r="E222" s="4">
        <v>22</v>
      </c>
      <c r="F222" s="25">
        <v>43795.522777777776</v>
      </c>
      <c r="G222">
        <v>0</v>
      </c>
      <c r="H222" s="25"/>
      <c r="I222" s="25"/>
      <c r="J222" s="25" t="s">
        <v>303</v>
      </c>
    </row>
    <row r="223" spans="1:10" x14ac:dyDescent="0.25">
      <c r="A223" s="4">
        <v>17932</v>
      </c>
      <c r="B223">
        <v>17000</v>
      </c>
      <c r="C223" s="4">
        <v>1919</v>
      </c>
      <c r="D223" t="s">
        <v>304</v>
      </c>
      <c r="E223" s="4">
        <v>23</v>
      </c>
      <c r="F223" s="25">
        <v>43795.522777777776</v>
      </c>
      <c r="G223">
        <v>0</v>
      </c>
      <c r="H223" s="25"/>
      <c r="I223" s="25"/>
      <c r="J223" s="25" t="s">
        <v>303</v>
      </c>
    </row>
    <row r="224" spans="1:10" x14ac:dyDescent="0.25">
      <c r="A224" s="4">
        <v>17932</v>
      </c>
      <c r="B224">
        <v>17000</v>
      </c>
      <c r="C224" s="4">
        <v>1919</v>
      </c>
      <c r="D224" t="s">
        <v>304</v>
      </c>
      <c r="E224" s="4">
        <v>21</v>
      </c>
      <c r="F224" s="25">
        <v>43795.522766203707</v>
      </c>
      <c r="G224">
        <v>0</v>
      </c>
      <c r="H224" s="25"/>
      <c r="I224" s="25"/>
      <c r="J224" s="25" t="s">
        <v>303</v>
      </c>
    </row>
    <row r="225" spans="1:10" x14ac:dyDescent="0.25">
      <c r="A225" s="4">
        <v>17932</v>
      </c>
      <c r="B225">
        <v>17000</v>
      </c>
      <c r="C225" s="4">
        <v>1919</v>
      </c>
      <c r="D225" t="s">
        <v>304</v>
      </c>
      <c r="E225" s="4">
        <v>19</v>
      </c>
      <c r="F225" s="25">
        <v>43795.52275462963</v>
      </c>
      <c r="G225">
        <v>0</v>
      </c>
      <c r="H225" s="25"/>
      <c r="I225" s="25"/>
      <c r="J225" s="25" t="s">
        <v>303</v>
      </c>
    </row>
    <row r="226" spans="1:10" x14ac:dyDescent="0.25">
      <c r="A226" s="4">
        <v>17932</v>
      </c>
      <c r="B226">
        <v>17000</v>
      </c>
      <c r="C226" s="4">
        <v>1919</v>
      </c>
      <c r="D226" t="s">
        <v>304</v>
      </c>
      <c r="E226" s="4">
        <v>20</v>
      </c>
      <c r="F226" s="25">
        <v>43795.52275462963</v>
      </c>
      <c r="G226">
        <v>0</v>
      </c>
      <c r="H226" s="25"/>
      <c r="I226" s="25"/>
      <c r="J226" s="25" t="s">
        <v>303</v>
      </c>
    </row>
    <row r="227" spans="1:10" x14ac:dyDescent="0.25">
      <c r="A227" s="4">
        <v>17932</v>
      </c>
      <c r="B227">
        <v>17000</v>
      </c>
      <c r="C227" s="4">
        <v>1919</v>
      </c>
      <c r="D227" t="s">
        <v>304</v>
      </c>
      <c r="E227" s="4">
        <v>17</v>
      </c>
      <c r="F227" s="25">
        <v>43795.522743055553</v>
      </c>
      <c r="G227">
        <v>0</v>
      </c>
      <c r="H227" s="25"/>
      <c r="I227" s="25"/>
      <c r="J227" s="25" t="s">
        <v>303</v>
      </c>
    </row>
    <row r="228" spans="1:10" x14ac:dyDescent="0.25">
      <c r="A228" s="4">
        <v>17932</v>
      </c>
      <c r="B228">
        <v>17000</v>
      </c>
      <c r="C228" s="4">
        <v>1919</v>
      </c>
      <c r="D228" t="s">
        <v>304</v>
      </c>
      <c r="E228" s="4">
        <v>18</v>
      </c>
      <c r="F228" s="25">
        <v>43795.522743055553</v>
      </c>
      <c r="G228">
        <v>0</v>
      </c>
      <c r="H228" s="25"/>
      <c r="I228" s="25"/>
      <c r="J228" s="25" t="s">
        <v>303</v>
      </c>
    </row>
    <row r="229" spans="1:10" x14ac:dyDescent="0.25">
      <c r="A229" s="4">
        <v>17932</v>
      </c>
      <c r="B229">
        <v>17000</v>
      </c>
      <c r="C229" s="4">
        <v>1919</v>
      </c>
      <c r="D229" t="s">
        <v>304</v>
      </c>
      <c r="E229" s="4">
        <v>16</v>
      </c>
      <c r="F229" s="25">
        <v>43795.522731481484</v>
      </c>
      <c r="G229">
        <v>0</v>
      </c>
      <c r="H229" s="25"/>
      <c r="I229" s="25"/>
      <c r="J229" s="25" t="s">
        <v>303</v>
      </c>
    </row>
    <row r="230" spans="1:10" x14ac:dyDescent="0.25">
      <c r="A230" s="4">
        <v>17932</v>
      </c>
      <c r="B230">
        <v>17000</v>
      </c>
      <c r="C230" s="4">
        <v>1919</v>
      </c>
      <c r="D230" t="s">
        <v>304</v>
      </c>
      <c r="E230" s="4">
        <v>14</v>
      </c>
      <c r="F230" s="25">
        <v>43795.522719907407</v>
      </c>
      <c r="G230">
        <v>0</v>
      </c>
      <c r="H230" s="25"/>
      <c r="I230" s="25"/>
      <c r="J230" s="25" t="s">
        <v>303</v>
      </c>
    </row>
    <row r="231" spans="1:10" x14ac:dyDescent="0.25">
      <c r="A231" s="4">
        <v>17932</v>
      </c>
      <c r="B231">
        <v>17000</v>
      </c>
      <c r="C231" s="4">
        <v>1919</v>
      </c>
      <c r="D231" t="s">
        <v>304</v>
      </c>
      <c r="E231" s="4">
        <v>15</v>
      </c>
      <c r="F231" s="25">
        <v>43795.522719907407</v>
      </c>
      <c r="G231">
        <v>0</v>
      </c>
      <c r="H231" s="25"/>
      <c r="I231" s="25"/>
      <c r="J231" s="25" t="s">
        <v>303</v>
      </c>
    </row>
    <row r="232" spans="1:10" x14ac:dyDescent="0.25">
      <c r="A232" s="4">
        <v>17932</v>
      </c>
      <c r="B232">
        <v>17000</v>
      </c>
      <c r="C232" s="4">
        <v>1919</v>
      </c>
      <c r="D232" t="s">
        <v>304</v>
      </c>
      <c r="E232" s="4">
        <v>13</v>
      </c>
      <c r="F232" s="25">
        <v>43795.52270833333</v>
      </c>
      <c r="G232">
        <v>0</v>
      </c>
      <c r="H232" s="25"/>
      <c r="I232" s="25"/>
      <c r="J232" s="25" t="s">
        <v>303</v>
      </c>
    </row>
    <row r="233" spans="1:10" x14ac:dyDescent="0.25">
      <c r="A233" s="4">
        <v>17932</v>
      </c>
      <c r="B233">
        <v>17000</v>
      </c>
      <c r="C233" s="4">
        <v>1919</v>
      </c>
      <c r="D233" t="s">
        <v>304</v>
      </c>
      <c r="E233" s="4">
        <v>11</v>
      </c>
      <c r="F233" s="25">
        <v>43795.522696759261</v>
      </c>
      <c r="G233">
        <v>0</v>
      </c>
      <c r="H233" s="25"/>
      <c r="I233" s="25"/>
      <c r="J233" s="25" t="s">
        <v>303</v>
      </c>
    </row>
    <row r="234" spans="1:10" x14ac:dyDescent="0.25">
      <c r="A234" s="4">
        <v>17932</v>
      </c>
      <c r="B234">
        <v>17000</v>
      </c>
      <c r="C234" s="4">
        <v>1919</v>
      </c>
      <c r="D234" t="s">
        <v>304</v>
      </c>
      <c r="E234" s="4">
        <v>12</v>
      </c>
      <c r="F234" s="25">
        <v>43795.522696759261</v>
      </c>
      <c r="G234">
        <v>0</v>
      </c>
      <c r="H234" s="25"/>
      <c r="I234" s="25"/>
      <c r="J234" s="25" t="s">
        <v>303</v>
      </c>
    </row>
    <row r="235" spans="1:10" x14ac:dyDescent="0.25">
      <c r="A235" s="4">
        <v>17932</v>
      </c>
      <c r="B235">
        <v>17000</v>
      </c>
      <c r="C235" s="4">
        <v>1919</v>
      </c>
      <c r="D235" t="s">
        <v>304</v>
      </c>
      <c r="E235" s="4">
        <v>10</v>
      </c>
      <c r="F235" s="25">
        <v>43795.522685185184</v>
      </c>
      <c r="G235">
        <v>0</v>
      </c>
      <c r="H235" s="25"/>
      <c r="I235" s="25"/>
      <c r="J235" s="25" t="s">
        <v>303</v>
      </c>
    </row>
    <row r="236" spans="1:10" x14ac:dyDescent="0.25">
      <c r="A236" s="4">
        <v>17932</v>
      </c>
      <c r="B236">
        <v>17000</v>
      </c>
      <c r="C236" s="4">
        <v>1919</v>
      </c>
      <c r="D236" t="s">
        <v>304</v>
      </c>
      <c r="E236" s="4">
        <v>8</v>
      </c>
      <c r="F236" s="25">
        <v>43795.522673611114</v>
      </c>
      <c r="G236">
        <v>0</v>
      </c>
      <c r="H236" s="25"/>
      <c r="I236" s="25"/>
      <c r="J236" s="25" t="s">
        <v>303</v>
      </c>
    </row>
    <row r="237" spans="1:10" x14ac:dyDescent="0.25">
      <c r="A237" s="4">
        <v>17932</v>
      </c>
      <c r="B237">
        <v>17000</v>
      </c>
      <c r="C237" s="4">
        <v>1919</v>
      </c>
      <c r="D237" t="s">
        <v>304</v>
      </c>
      <c r="E237" s="4">
        <v>9</v>
      </c>
      <c r="F237" s="25">
        <v>43795.522673611114</v>
      </c>
      <c r="G237">
        <v>0</v>
      </c>
      <c r="H237" s="25"/>
      <c r="I237" s="25"/>
      <c r="J237" s="25" t="s">
        <v>303</v>
      </c>
    </row>
    <row r="238" spans="1:10" x14ac:dyDescent="0.25">
      <c r="A238" s="4">
        <v>17932</v>
      </c>
      <c r="B238">
        <v>17000</v>
      </c>
      <c r="C238" s="4">
        <v>1919</v>
      </c>
      <c r="D238" t="s">
        <v>304</v>
      </c>
      <c r="E238" s="4">
        <v>6</v>
      </c>
      <c r="F238" s="25">
        <v>43795.522662037038</v>
      </c>
      <c r="G238">
        <v>0</v>
      </c>
      <c r="H238" s="25"/>
      <c r="I238" s="25"/>
      <c r="J238" s="25" t="s">
        <v>303</v>
      </c>
    </row>
    <row r="239" spans="1:10" x14ac:dyDescent="0.25">
      <c r="A239" s="4">
        <v>17932</v>
      </c>
      <c r="B239">
        <v>17000</v>
      </c>
      <c r="C239" s="4">
        <v>1919</v>
      </c>
      <c r="D239" t="s">
        <v>304</v>
      </c>
      <c r="E239" s="4">
        <v>7</v>
      </c>
      <c r="F239" s="25">
        <v>43795.522662037038</v>
      </c>
      <c r="G239">
        <v>0</v>
      </c>
      <c r="H239" s="25"/>
      <c r="I239" s="25"/>
      <c r="J239" s="25" t="s">
        <v>303</v>
      </c>
    </row>
    <row r="240" spans="1:10" x14ac:dyDescent="0.25">
      <c r="A240" s="4">
        <v>17932</v>
      </c>
      <c r="B240">
        <v>17000</v>
      </c>
      <c r="C240" s="4">
        <v>1919</v>
      </c>
      <c r="D240" t="s">
        <v>304</v>
      </c>
      <c r="E240" s="4">
        <v>5</v>
      </c>
      <c r="F240" s="25">
        <v>43795.522650462961</v>
      </c>
      <c r="G240">
        <v>0</v>
      </c>
      <c r="H240" s="25"/>
      <c r="I240" s="25"/>
      <c r="J240" s="25" t="s">
        <v>303</v>
      </c>
    </row>
    <row r="241" spans="1:10" x14ac:dyDescent="0.25">
      <c r="A241" s="4">
        <v>17932</v>
      </c>
      <c r="B241">
        <v>17000</v>
      </c>
      <c r="C241" s="4">
        <v>1919</v>
      </c>
      <c r="D241" t="s">
        <v>304</v>
      </c>
      <c r="E241" s="4">
        <v>3</v>
      </c>
      <c r="F241" s="25">
        <v>43795.522638888891</v>
      </c>
      <c r="G241">
        <v>0</v>
      </c>
      <c r="H241" s="25"/>
      <c r="I241" s="25"/>
      <c r="J241" s="25" t="s">
        <v>303</v>
      </c>
    </row>
    <row r="242" spans="1:10" x14ac:dyDescent="0.25">
      <c r="A242" s="4">
        <v>17932</v>
      </c>
      <c r="B242">
        <v>17000</v>
      </c>
      <c r="C242" s="4">
        <v>1919</v>
      </c>
      <c r="D242" t="s">
        <v>304</v>
      </c>
      <c r="E242" s="4">
        <v>4</v>
      </c>
      <c r="F242" s="25">
        <v>43795.522638888891</v>
      </c>
      <c r="G242">
        <v>0</v>
      </c>
      <c r="H242" s="25"/>
      <c r="I242" s="25"/>
      <c r="J242" s="25" t="s">
        <v>303</v>
      </c>
    </row>
    <row r="243" spans="1:10" x14ac:dyDescent="0.25">
      <c r="A243" s="4">
        <v>17932</v>
      </c>
      <c r="B243">
        <v>17000</v>
      </c>
      <c r="C243" s="4">
        <v>1919</v>
      </c>
      <c r="D243" t="s">
        <v>304</v>
      </c>
      <c r="E243" s="4">
        <v>1</v>
      </c>
      <c r="F243" s="25">
        <v>43795.522627314815</v>
      </c>
      <c r="G243">
        <v>0</v>
      </c>
      <c r="H243" s="25"/>
      <c r="I243" s="25"/>
      <c r="J243" s="25" t="s">
        <v>303</v>
      </c>
    </row>
    <row r="244" spans="1:10" x14ac:dyDescent="0.25">
      <c r="A244" s="4">
        <v>17932</v>
      </c>
      <c r="B244">
        <v>17000</v>
      </c>
      <c r="C244" s="4">
        <v>1919</v>
      </c>
      <c r="D244" t="s">
        <v>304</v>
      </c>
      <c r="E244" s="4">
        <v>2</v>
      </c>
      <c r="F244" s="25">
        <v>43795.522627314815</v>
      </c>
      <c r="G244">
        <v>0</v>
      </c>
      <c r="H244" s="25"/>
      <c r="I244" s="25"/>
      <c r="J244" s="25" t="s">
        <v>303</v>
      </c>
    </row>
    <row r="245" spans="1:10" x14ac:dyDescent="0.25">
      <c r="A245" s="4">
        <v>17932</v>
      </c>
      <c r="B245">
        <v>17000</v>
      </c>
      <c r="C245" s="4">
        <v>1919</v>
      </c>
      <c r="D245" t="s">
        <v>304</v>
      </c>
      <c r="E245" s="4">
        <v>0</v>
      </c>
      <c r="F245" s="25">
        <v>43795.522615740738</v>
      </c>
      <c r="G245">
        <v>0</v>
      </c>
      <c r="H245" s="25"/>
      <c r="I245" s="25"/>
      <c r="J245" s="25" t="s">
        <v>303</v>
      </c>
    </row>
    <row r="246" spans="1:10" x14ac:dyDescent="0.25">
      <c r="A246" s="4">
        <v>17328</v>
      </c>
      <c r="B246">
        <v>15980</v>
      </c>
      <c r="C246" s="4">
        <v>1919</v>
      </c>
      <c r="D246" t="s">
        <v>304</v>
      </c>
      <c r="E246" s="4">
        <v>23</v>
      </c>
      <c r="F246" s="25">
        <v>43795.520636574074</v>
      </c>
      <c r="G246">
        <v>0</v>
      </c>
      <c r="H246" s="25"/>
      <c r="I246" s="25"/>
      <c r="J246" s="25" t="s">
        <v>303</v>
      </c>
    </row>
    <row r="247" spans="1:10" x14ac:dyDescent="0.25">
      <c r="A247" s="4">
        <v>17328</v>
      </c>
      <c r="B247">
        <v>15980</v>
      </c>
      <c r="C247" s="4">
        <v>1919</v>
      </c>
      <c r="D247" t="s">
        <v>304</v>
      </c>
      <c r="E247" s="4">
        <v>21</v>
      </c>
      <c r="F247" s="25">
        <v>43795.520624999997</v>
      </c>
      <c r="G247">
        <v>0</v>
      </c>
      <c r="H247" s="25"/>
      <c r="I247" s="25"/>
      <c r="J247" s="25" t="s">
        <v>303</v>
      </c>
    </row>
    <row r="248" spans="1:10" x14ac:dyDescent="0.25">
      <c r="A248" s="4">
        <v>17328</v>
      </c>
      <c r="B248">
        <v>15980</v>
      </c>
      <c r="C248" s="4">
        <v>1919</v>
      </c>
      <c r="D248" t="s">
        <v>304</v>
      </c>
      <c r="E248" s="4">
        <v>22</v>
      </c>
      <c r="F248" s="25">
        <v>43795.520624999997</v>
      </c>
      <c r="G248">
        <v>0</v>
      </c>
      <c r="H248" s="25"/>
      <c r="I248" s="25"/>
      <c r="J248" s="25" t="s">
        <v>303</v>
      </c>
    </row>
    <row r="249" spans="1:10" x14ac:dyDescent="0.25">
      <c r="A249" s="4">
        <v>17328</v>
      </c>
      <c r="B249">
        <v>15980</v>
      </c>
      <c r="C249" s="4">
        <v>1919</v>
      </c>
      <c r="D249" t="s">
        <v>304</v>
      </c>
      <c r="E249" s="4">
        <v>20</v>
      </c>
      <c r="F249" s="25">
        <v>43795.520613425928</v>
      </c>
      <c r="G249">
        <v>0</v>
      </c>
      <c r="H249" s="25"/>
      <c r="I249" s="25"/>
      <c r="J249" s="25" t="s">
        <v>303</v>
      </c>
    </row>
    <row r="250" spans="1:10" x14ac:dyDescent="0.25">
      <c r="A250" s="4">
        <v>17328</v>
      </c>
      <c r="B250">
        <v>15980</v>
      </c>
      <c r="C250" s="4">
        <v>1919</v>
      </c>
      <c r="D250" t="s">
        <v>304</v>
      </c>
      <c r="E250" s="4">
        <v>18</v>
      </c>
      <c r="F250" s="25">
        <v>43795.520601851851</v>
      </c>
      <c r="G250">
        <v>0</v>
      </c>
      <c r="H250" s="25"/>
      <c r="I250" s="25"/>
      <c r="J250" s="25" t="s">
        <v>303</v>
      </c>
    </row>
    <row r="251" spans="1:10" x14ac:dyDescent="0.25">
      <c r="A251" s="4">
        <v>17328</v>
      </c>
      <c r="B251">
        <v>15980</v>
      </c>
      <c r="C251" s="4">
        <v>1919</v>
      </c>
      <c r="D251" t="s">
        <v>304</v>
      </c>
      <c r="E251" s="4">
        <v>19</v>
      </c>
      <c r="F251" s="25">
        <v>43795.520601851851</v>
      </c>
      <c r="G251">
        <v>0</v>
      </c>
      <c r="H251" s="25"/>
      <c r="I251" s="25"/>
      <c r="J251" s="25" t="s">
        <v>303</v>
      </c>
    </row>
    <row r="252" spans="1:10" x14ac:dyDescent="0.25">
      <c r="A252" s="4">
        <v>17328</v>
      </c>
      <c r="B252">
        <v>15980</v>
      </c>
      <c r="C252" s="4">
        <v>1919</v>
      </c>
      <c r="D252" t="s">
        <v>304</v>
      </c>
      <c r="E252" s="4">
        <v>16</v>
      </c>
      <c r="F252" s="25">
        <v>43795.520590277774</v>
      </c>
      <c r="G252">
        <v>0</v>
      </c>
      <c r="H252" s="25"/>
      <c r="I252" s="25"/>
      <c r="J252" s="25" t="s">
        <v>303</v>
      </c>
    </row>
    <row r="253" spans="1:10" x14ac:dyDescent="0.25">
      <c r="A253" s="4">
        <v>17328</v>
      </c>
      <c r="B253">
        <v>15980</v>
      </c>
      <c r="C253" s="4">
        <v>1919</v>
      </c>
      <c r="D253" t="s">
        <v>304</v>
      </c>
      <c r="E253" s="4">
        <v>17</v>
      </c>
      <c r="F253" s="25">
        <v>43795.520590277774</v>
      </c>
      <c r="G253">
        <v>0</v>
      </c>
      <c r="H253" s="25"/>
      <c r="I253" s="25"/>
      <c r="J253" s="25" t="s">
        <v>303</v>
      </c>
    </row>
    <row r="254" spans="1:10" x14ac:dyDescent="0.25">
      <c r="A254" s="4">
        <v>17328</v>
      </c>
      <c r="B254">
        <v>15980</v>
      </c>
      <c r="C254" s="4">
        <v>1919</v>
      </c>
      <c r="D254" t="s">
        <v>304</v>
      </c>
      <c r="E254" s="4">
        <v>15</v>
      </c>
      <c r="F254" s="25">
        <v>43795.520578703705</v>
      </c>
      <c r="G254">
        <v>0</v>
      </c>
      <c r="H254" s="25"/>
      <c r="I254" s="25"/>
      <c r="J254" s="25" t="s">
        <v>303</v>
      </c>
    </row>
    <row r="255" spans="1:10" x14ac:dyDescent="0.25">
      <c r="A255" s="4">
        <v>17328</v>
      </c>
      <c r="B255">
        <v>15980</v>
      </c>
      <c r="C255" s="4">
        <v>1919</v>
      </c>
      <c r="D255" t="s">
        <v>304</v>
      </c>
      <c r="E255" s="4">
        <v>13</v>
      </c>
      <c r="F255" s="25">
        <v>43795.520567129628</v>
      </c>
      <c r="G255">
        <v>0</v>
      </c>
      <c r="H255" s="25"/>
      <c r="I255" s="25"/>
      <c r="J255" s="25" t="s">
        <v>303</v>
      </c>
    </row>
    <row r="256" spans="1:10" x14ac:dyDescent="0.25">
      <c r="A256" s="4">
        <v>17328</v>
      </c>
      <c r="B256">
        <v>15980</v>
      </c>
      <c r="C256" s="4">
        <v>1919</v>
      </c>
      <c r="D256" t="s">
        <v>304</v>
      </c>
      <c r="E256" s="4">
        <v>14</v>
      </c>
      <c r="F256" s="25">
        <v>43795.520567129628</v>
      </c>
      <c r="G256">
        <v>0</v>
      </c>
      <c r="H256" s="25"/>
      <c r="I256" s="25"/>
      <c r="J256" s="25" t="s">
        <v>303</v>
      </c>
    </row>
    <row r="257" spans="1:10" x14ac:dyDescent="0.25">
      <c r="A257" s="4">
        <v>17328</v>
      </c>
      <c r="B257">
        <v>15980</v>
      </c>
      <c r="C257" s="4">
        <v>1919</v>
      </c>
      <c r="D257" t="s">
        <v>304</v>
      </c>
      <c r="E257" s="4">
        <v>11</v>
      </c>
      <c r="F257" s="25">
        <v>43795.520555555559</v>
      </c>
      <c r="G257">
        <v>0</v>
      </c>
      <c r="H257" s="25"/>
      <c r="I257" s="25"/>
      <c r="J257" s="25" t="s">
        <v>303</v>
      </c>
    </row>
    <row r="258" spans="1:10" x14ac:dyDescent="0.25">
      <c r="A258" s="4">
        <v>17328</v>
      </c>
      <c r="B258">
        <v>15980</v>
      </c>
      <c r="C258" s="4">
        <v>1919</v>
      </c>
      <c r="D258" t="s">
        <v>304</v>
      </c>
      <c r="E258" s="4">
        <v>12</v>
      </c>
      <c r="F258" s="25">
        <v>43795.520555555559</v>
      </c>
      <c r="G258">
        <v>0</v>
      </c>
      <c r="H258" s="25"/>
      <c r="I258" s="25"/>
      <c r="J258" s="25" t="s">
        <v>303</v>
      </c>
    </row>
    <row r="259" spans="1:10" x14ac:dyDescent="0.25">
      <c r="A259" s="4">
        <v>17328</v>
      </c>
      <c r="B259">
        <v>15980</v>
      </c>
      <c r="C259" s="4">
        <v>1919</v>
      </c>
      <c r="D259" t="s">
        <v>304</v>
      </c>
      <c r="E259" s="4">
        <v>10</v>
      </c>
      <c r="F259" s="25">
        <v>43795.520543981482</v>
      </c>
      <c r="G259">
        <v>0</v>
      </c>
      <c r="H259" s="25"/>
      <c r="I259" s="25"/>
      <c r="J259" s="25" t="s">
        <v>303</v>
      </c>
    </row>
    <row r="260" spans="1:10" x14ac:dyDescent="0.25">
      <c r="A260" s="4">
        <v>17328</v>
      </c>
      <c r="B260">
        <v>15980</v>
      </c>
      <c r="C260" s="4">
        <v>1919</v>
      </c>
      <c r="D260" t="s">
        <v>304</v>
      </c>
      <c r="E260" s="4">
        <v>8</v>
      </c>
      <c r="F260" s="25">
        <v>43795.520532407405</v>
      </c>
      <c r="G260">
        <v>0</v>
      </c>
      <c r="H260" s="25"/>
      <c r="I260" s="25"/>
      <c r="J260" s="25" t="s">
        <v>303</v>
      </c>
    </row>
    <row r="261" spans="1:10" x14ac:dyDescent="0.25">
      <c r="A261" s="4">
        <v>17328</v>
      </c>
      <c r="B261">
        <v>15980</v>
      </c>
      <c r="C261" s="4">
        <v>1919</v>
      </c>
      <c r="D261" t="s">
        <v>304</v>
      </c>
      <c r="E261" s="4">
        <v>9</v>
      </c>
      <c r="F261" s="25">
        <v>43795.520532407405</v>
      </c>
      <c r="G261">
        <v>0</v>
      </c>
      <c r="H261" s="25"/>
      <c r="I261" s="25"/>
      <c r="J261" s="25" t="s">
        <v>303</v>
      </c>
    </row>
    <row r="262" spans="1:10" x14ac:dyDescent="0.25">
      <c r="A262" s="4">
        <v>17328</v>
      </c>
      <c r="B262">
        <v>15980</v>
      </c>
      <c r="C262" s="4">
        <v>1919</v>
      </c>
      <c r="D262" t="s">
        <v>304</v>
      </c>
      <c r="E262" s="4">
        <v>6</v>
      </c>
      <c r="F262" s="25">
        <v>43795.520520833335</v>
      </c>
      <c r="G262">
        <v>0</v>
      </c>
      <c r="H262" s="25"/>
      <c r="I262" s="25"/>
      <c r="J262" s="25" t="s">
        <v>303</v>
      </c>
    </row>
    <row r="263" spans="1:10" x14ac:dyDescent="0.25">
      <c r="A263" s="4">
        <v>17328</v>
      </c>
      <c r="B263">
        <v>15980</v>
      </c>
      <c r="C263" s="4">
        <v>1919</v>
      </c>
      <c r="D263" t="s">
        <v>304</v>
      </c>
      <c r="E263" s="4">
        <v>7</v>
      </c>
      <c r="F263" s="25">
        <v>43795.520520833335</v>
      </c>
      <c r="G263">
        <v>0</v>
      </c>
      <c r="H263" s="25"/>
      <c r="I263" s="25"/>
      <c r="J263" s="25" t="s">
        <v>303</v>
      </c>
    </row>
    <row r="264" spans="1:10" x14ac:dyDescent="0.25">
      <c r="A264" s="4">
        <v>17328</v>
      </c>
      <c r="B264">
        <v>15980</v>
      </c>
      <c r="C264" s="4">
        <v>1919</v>
      </c>
      <c r="D264" t="s">
        <v>304</v>
      </c>
      <c r="E264" s="4">
        <v>5</v>
      </c>
      <c r="F264" s="25">
        <v>43795.520509259259</v>
      </c>
      <c r="G264">
        <v>0</v>
      </c>
      <c r="H264" s="25"/>
      <c r="I264" s="25"/>
      <c r="J264" s="25" t="s">
        <v>303</v>
      </c>
    </row>
    <row r="265" spans="1:10" x14ac:dyDescent="0.25">
      <c r="A265" s="4">
        <v>17328</v>
      </c>
      <c r="B265">
        <v>15980</v>
      </c>
      <c r="C265" s="4">
        <v>1919</v>
      </c>
      <c r="D265" t="s">
        <v>304</v>
      </c>
      <c r="E265" s="4">
        <v>3</v>
      </c>
      <c r="F265" s="25">
        <v>43795.520497685182</v>
      </c>
      <c r="G265">
        <v>0</v>
      </c>
      <c r="H265" s="25"/>
      <c r="I265" s="25"/>
      <c r="J265" s="25" t="s">
        <v>303</v>
      </c>
    </row>
    <row r="266" spans="1:10" x14ac:dyDescent="0.25">
      <c r="A266" s="4">
        <v>17328</v>
      </c>
      <c r="B266">
        <v>15980</v>
      </c>
      <c r="C266" s="4">
        <v>1919</v>
      </c>
      <c r="D266" t="s">
        <v>304</v>
      </c>
      <c r="E266" s="4">
        <v>4</v>
      </c>
      <c r="F266" s="25">
        <v>43795.520497685182</v>
      </c>
      <c r="G266">
        <v>0</v>
      </c>
      <c r="H266" s="25"/>
      <c r="I266" s="25"/>
      <c r="J266" s="25" t="s">
        <v>303</v>
      </c>
    </row>
    <row r="267" spans="1:10" x14ac:dyDescent="0.25">
      <c r="A267" s="4">
        <v>17328</v>
      </c>
      <c r="B267">
        <v>15980</v>
      </c>
      <c r="C267" s="4">
        <v>1919</v>
      </c>
      <c r="D267" t="s">
        <v>304</v>
      </c>
      <c r="E267" s="4">
        <v>2</v>
      </c>
      <c r="F267" s="25">
        <v>43795.520486111112</v>
      </c>
      <c r="G267">
        <v>0</v>
      </c>
      <c r="H267" s="25"/>
      <c r="I267" s="25"/>
      <c r="J267" s="25" t="s">
        <v>303</v>
      </c>
    </row>
    <row r="268" spans="1:10" x14ac:dyDescent="0.25">
      <c r="A268" s="4">
        <v>17328</v>
      </c>
      <c r="B268">
        <v>15980</v>
      </c>
      <c r="C268" s="4">
        <v>1919</v>
      </c>
      <c r="D268" t="s">
        <v>304</v>
      </c>
      <c r="E268" s="4">
        <v>0</v>
      </c>
      <c r="F268" s="25">
        <v>43795.520474537036</v>
      </c>
      <c r="G268">
        <v>0</v>
      </c>
      <c r="H268" s="25"/>
      <c r="I268" s="25"/>
      <c r="J268" s="25" t="s">
        <v>303</v>
      </c>
    </row>
    <row r="269" spans="1:10" x14ac:dyDescent="0.25">
      <c r="A269" s="4">
        <v>17328</v>
      </c>
      <c r="B269">
        <v>15980</v>
      </c>
      <c r="C269" s="4">
        <v>1919</v>
      </c>
      <c r="D269" t="s">
        <v>304</v>
      </c>
      <c r="E269" s="4">
        <v>1</v>
      </c>
      <c r="F269" s="25">
        <v>43795.520474537036</v>
      </c>
      <c r="G269">
        <v>0</v>
      </c>
      <c r="H269" s="25"/>
      <c r="I269" s="25"/>
      <c r="J269" s="25" t="s">
        <v>303</v>
      </c>
    </row>
    <row r="270" spans="1:10" x14ac:dyDescent="0.25">
      <c r="A270" s="4">
        <v>16790</v>
      </c>
      <c r="B270">
        <v>15319</v>
      </c>
      <c r="C270" s="4">
        <v>1919</v>
      </c>
      <c r="D270" t="s">
        <v>304</v>
      </c>
      <c r="E270" s="4">
        <v>23</v>
      </c>
      <c r="F270" s="25">
        <v>43795.518726851849</v>
      </c>
      <c r="G270">
        <v>0</v>
      </c>
      <c r="H270" s="25"/>
      <c r="I270" s="25"/>
      <c r="J270" s="25" t="s">
        <v>303</v>
      </c>
    </row>
    <row r="271" spans="1:10" x14ac:dyDescent="0.25">
      <c r="A271" s="4">
        <v>16790</v>
      </c>
      <c r="B271">
        <v>15319</v>
      </c>
      <c r="C271" s="4">
        <v>1919</v>
      </c>
      <c r="D271" t="s">
        <v>304</v>
      </c>
      <c r="E271" s="4">
        <v>22</v>
      </c>
      <c r="F271" s="25">
        <v>43795.51871527778</v>
      </c>
      <c r="G271">
        <v>0</v>
      </c>
      <c r="H271" s="25"/>
      <c r="I271" s="25"/>
      <c r="J271" s="25" t="s">
        <v>303</v>
      </c>
    </row>
    <row r="272" spans="1:10" x14ac:dyDescent="0.25">
      <c r="A272" s="4">
        <v>16790</v>
      </c>
      <c r="B272">
        <v>15319</v>
      </c>
      <c r="C272" s="4">
        <v>1919</v>
      </c>
      <c r="D272" t="s">
        <v>304</v>
      </c>
      <c r="E272" s="4">
        <v>20</v>
      </c>
      <c r="F272" s="25">
        <v>43795.518703703703</v>
      </c>
      <c r="G272">
        <v>0</v>
      </c>
      <c r="H272" s="25"/>
      <c r="I272" s="25"/>
      <c r="J272" s="25" t="s">
        <v>303</v>
      </c>
    </row>
    <row r="273" spans="1:10" x14ac:dyDescent="0.25">
      <c r="A273" s="4">
        <v>16790</v>
      </c>
      <c r="B273">
        <v>15319</v>
      </c>
      <c r="C273" s="4">
        <v>1919</v>
      </c>
      <c r="D273" t="s">
        <v>304</v>
      </c>
      <c r="E273" s="4">
        <v>21</v>
      </c>
      <c r="F273" s="25">
        <v>43795.518703703703</v>
      </c>
      <c r="G273">
        <v>0</v>
      </c>
      <c r="H273" s="25"/>
      <c r="I273" s="25"/>
      <c r="J273" s="25" t="s">
        <v>303</v>
      </c>
    </row>
    <row r="274" spans="1:10" x14ac:dyDescent="0.25">
      <c r="A274" s="4">
        <v>16790</v>
      </c>
      <c r="B274">
        <v>15319</v>
      </c>
      <c r="C274" s="4">
        <v>1919</v>
      </c>
      <c r="D274" t="s">
        <v>304</v>
      </c>
      <c r="E274" s="4">
        <v>19</v>
      </c>
      <c r="F274" s="25">
        <v>43795.518692129626</v>
      </c>
      <c r="G274">
        <v>0</v>
      </c>
      <c r="H274" s="25"/>
      <c r="I274" s="25"/>
      <c r="J274" s="25" t="s">
        <v>303</v>
      </c>
    </row>
    <row r="275" spans="1:10" x14ac:dyDescent="0.25">
      <c r="A275" s="4">
        <v>16790</v>
      </c>
      <c r="B275">
        <v>15319</v>
      </c>
      <c r="C275" s="4">
        <v>1919</v>
      </c>
      <c r="D275" t="s">
        <v>304</v>
      </c>
      <c r="E275" s="4">
        <v>17</v>
      </c>
      <c r="F275" s="25">
        <v>43795.518680555557</v>
      </c>
      <c r="G275">
        <v>0</v>
      </c>
      <c r="H275" s="25"/>
      <c r="I275" s="25"/>
      <c r="J275" s="25" t="s">
        <v>303</v>
      </c>
    </row>
    <row r="276" spans="1:10" x14ac:dyDescent="0.25">
      <c r="A276" s="4">
        <v>16790</v>
      </c>
      <c r="B276">
        <v>15319</v>
      </c>
      <c r="C276" s="4">
        <v>1919</v>
      </c>
      <c r="D276" t="s">
        <v>304</v>
      </c>
      <c r="E276" s="4">
        <v>18</v>
      </c>
      <c r="F276" s="25">
        <v>43795.518680555557</v>
      </c>
      <c r="G276">
        <v>0</v>
      </c>
      <c r="H276" s="25"/>
      <c r="I276" s="25"/>
      <c r="J276" s="25" t="s">
        <v>303</v>
      </c>
    </row>
    <row r="277" spans="1:10" x14ac:dyDescent="0.25">
      <c r="A277" s="4">
        <v>16790</v>
      </c>
      <c r="B277">
        <v>15319</v>
      </c>
      <c r="C277" s="4">
        <v>1919</v>
      </c>
      <c r="D277" t="s">
        <v>304</v>
      </c>
      <c r="E277" s="4">
        <v>15</v>
      </c>
      <c r="F277" s="25">
        <v>43795.51866898148</v>
      </c>
      <c r="G277">
        <v>0</v>
      </c>
      <c r="H277" s="25"/>
      <c r="I277" s="25"/>
      <c r="J277" s="25" t="s">
        <v>303</v>
      </c>
    </row>
    <row r="278" spans="1:10" x14ac:dyDescent="0.25">
      <c r="A278" s="4">
        <v>16790</v>
      </c>
      <c r="B278">
        <v>15319</v>
      </c>
      <c r="C278" s="4">
        <v>1919</v>
      </c>
      <c r="D278" t="s">
        <v>304</v>
      </c>
      <c r="E278" s="4">
        <v>16</v>
      </c>
      <c r="F278" s="25">
        <v>43795.51866898148</v>
      </c>
      <c r="G278">
        <v>0</v>
      </c>
      <c r="H278" s="25"/>
      <c r="I278" s="25"/>
      <c r="J278" s="25" t="s">
        <v>303</v>
      </c>
    </row>
    <row r="279" spans="1:10" x14ac:dyDescent="0.25">
      <c r="A279" s="4">
        <v>16790</v>
      </c>
      <c r="B279">
        <v>15319</v>
      </c>
      <c r="C279" s="4">
        <v>1919</v>
      </c>
      <c r="D279" t="s">
        <v>304</v>
      </c>
      <c r="E279" s="4">
        <v>14</v>
      </c>
      <c r="F279" s="25">
        <v>43795.518657407411</v>
      </c>
      <c r="G279">
        <v>0</v>
      </c>
      <c r="H279" s="25"/>
      <c r="I279" s="25"/>
      <c r="J279" s="25" t="s">
        <v>303</v>
      </c>
    </row>
    <row r="280" spans="1:10" x14ac:dyDescent="0.25">
      <c r="A280" s="4">
        <v>16790</v>
      </c>
      <c r="B280">
        <v>15319</v>
      </c>
      <c r="C280" s="4">
        <v>1919</v>
      </c>
      <c r="D280" t="s">
        <v>304</v>
      </c>
      <c r="E280" s="4">
        <v>12</v>
      </c>
      <c r="F280" s="25">
        <v>43795.518645833334</v>
      </c>
      <c r="G280">
        <v>0</v>
      </c>
      <c r="H280" s="25"/>
      <c r="I280" s="25"/>
      <c r="J280" s="25" t="s">
        <v>303</v>
      </c>
    </row>
    <row r="281" spans="1:10" x14ac:dyDescent="0.25">
      <c r="A281" s="4">
        <v>16790</v>
      </c>
      <c r="B281">
        <v>15319</v>
      </c>
      <c r="C281" s="4">
        <v>1919</v>
      </c>
      <c r="D281" t="s">
        <v>304</v>
      </c>
      <c r="E281" s="4">
        <v>13</v>
      </c>
      <c r="F281" s="25">
        <v>43795.518645833334</v>
      </c>
      <c r="G281">
        <v>0</v>
      </c>
      <c r="H281" s="25"/>
      <c r="I281" s="25"/>
      <c r="J281" s="25" t="s">
        <v>303</v>
      </c>
    </row>
    <row r="282" spans="1:10" x14ac:dyDescent="0.25">
      <c r="A282" s="4">
        <v>16790</v>
      </c>
      <c r="B282">
        <v>15319</v>
      </c>
      <c r="C282" s="4">
        <v>1919</v>
      </c>
      <c r="D282" t="s">
        <v>304</v>
      </c>
      <c r="E282" s="4">
        <v>10</v>
      </c>
      <c r="F282" s="25">
        <v>43795.518634259257</v>
      </c>
      <c r="G282">
        <v>0</v>
      </c>
      <c r="H282" s="25"/>
      <c r="I282" s="25"/>
      <c r="J282" s="25" t="s">
        <v>303</v>
      </c>
    </row>
    <row r="283" spans="1:10" x14ac:dyDescent="0.25">
      <c r="A283" s="4">
        <v>16790</v>
      </c>
      <c r="B283">
        <v>15319</v>
      </c>
      <c r="C283" s="4">
        <v>1919</v>
      </c>
      <c r="D283" t="s">
        <v>304</v>
      </c>
      <c r="E283" s="4">
        <v>11</v>
      </c>
      <c r="F283" s="25">
        <v>43795.518634259257</v>
      </c>
      <c r="G283">
        <v>0</v>
      </c>
      <c r="H283" s="25"/>
      <c r="I283" s="25"/>
      <c r="J283" s="25" t="s">
        <v>303</v>
      </c>
    </row>
    <row r="284" spans="1:10" x14ac:dyDescent="0.25">
      <c r="A284" s="4">
        <v>16790</v>
      </c>
      <c r="B284">
        <v>15319</v>
      </c>
      <c r="C284" s="4">
        <v>1919</v>
      </c>
      <c r="D284" t="s">
        <v>304</v>
      </c>
      <c r="E284" s="4">
        <v>9</v>
      </c>
      <c r="F284" s="25">
        <v>43795.518622685187</v>
      </c>
      <c r="G284">
        <v>0</v>
      </c>
      <c r="H284" s="25"/>
      <c r="I284" s="25"/>
      <c r="J284" s="25" t="s">
        <v>303</v>
      </c>
    </row>
    <row r="285" spans="1:10" x14ac:dyDescent="0.25">
      <c r="A285" s="4">
        <v>16790</v>
      </c>
      <c r="B285">
        <v>15319</v>
      </c>
      <c r="C285" s="4">
        <v>1919</v>
      </c>
      <c r="D285" t="s">
        <v>304</v>
      </c>
      <c r="E285" s="4">
        <v>7</v>
      </c>
      <c r="F285" s="25">
        <v>43795.518611111111</v>
      </c>
      <c r="G285">
        <v>0</v>
      </c>
      <c r="H285" s="25"/>
      <c r="I285" s="25"/>
      <c r="J285" s="25" t="s">
        <v>303</v>
      </c>
    </row>
    <row r="286" spans="1:10" x14ac:dyDescent="0.25">
      <c r="A286" s="4">
        <v>16790</v>
      </c>
      <c r="B286">
        <v>15319</v>
      </c>
      <c r="C286" s="4">
        <v>1919</v>
      </c>
      <c r="D286" t="s">
        <v>304</v>
      </c>
      <c r="E286" s="4">
        <v>8</v>
      </c>
      <c r="F286" s="25">
        <v>43795.518611111111</v>
      </c>
      <c r="G286">
        <v>0</v>
      </c>
      <c r="H286" s="25"/>
      <c r="I286" s="25"/>
      <c r="J286" s="25" t="s">
        <v>303</v>
      </c>
    </row>
    <row r="287" spans="1:10" x14ac:dyDescent="0.25">
      <c r="A287" s="4">
        <v>16790</v>
      </c>
      <c r="B287">
        <v>15319</v>
      </c>
      <c r="C287" s="4">
        <v>1919</v>
      </c>
      <c r="D287" t="s">
        <v>304</v>
      </c>
      <c r="E287" s="4">
        <v>5</v>
      </c>
      <c r="F287" s="25">
        <v>43795.518599537034</v>
      </c>
      <c r="G287">
        <v>0</v>
      </c>
      <c r="H287" s="25"/>
      <c r="I287" s="25"/>
      <c r="J287" s="25" t="s">
        <v>303</v>
      </c>
    </row>
    <row r="288" spans="1:10" x14ac:dyDescent="0.25">
      <c r="A288" s="4">
        <v>16790</v>
      </c>
      <c r="B288">
        <v>15319</v>
      </c>
      <c r="C288" s="4">
        <v>1919</v>
      </c>
      <c r="D288" t="s">
        <v>304</v>
      </c>
      <c r="E288" s="4">
        <v>6</v>
      </c>
      <c r="F288" s="25">
        <v>43795.518599537034</v>
      </c>
      <c r="G288">
        <v>0</v>
      </c>
      <c r="H288" s="25"/>
      <c r="I288" s="25"/>
      <c r="J288" s="25" t="s">
        <v>303</v>
      </c>
    </row>
    <row r="289" spans="1:10" x14ac:dyDescent="0.25">
      <c r="A289" s="4">
        <v>16790</v>
      </c>
      <c r="B289">
        <v>15319</v>
      </c>
      <c r="C289" s="4">
        <v>1919</v>
      </c>
      <c r="D289" t="s">
        <v>304</v>
      </c>
      <c r="E289" s="4">
        <v>4</v>
      </c>
      <c r="F289" s="25">
        <v>43795.518587962964</v>
      </c>
      <c r="G289">
        <v>0</v>
      </c>
      <c r="H289" s="25"/>
      <c r="I289" s="25"/>
      <c r="J289" s="25" t="s">
        <v>303</v>
      </c>
    </row>
    <row r="290" spans="1:10" x14ac:dyDescent="0.25">
      <c r="A290" s="4">
        <v>16790</v>
      </c>
      <c r="B290">
        <v>15319</v>
      </c>
      <c r="C290" s="4">
        <v>1919</v>
      </c>
      <c r="D290" t="s">
        <v>304</v>
      </c>
      <c r="E290" s="4">
        <v>2</v>
      </c>
      <c r="F290" s="25">
        <v>43795.518576388888</v>
      </c>
      <c r="G290">
        <v>0</v>
      </c>
      <c r="H290" s="25"/>
      <c r="I290" s="25"/>
      <c r="J290" s="25" t="s">
        <v>303</v>
      </c>
    </row>
    <row r="291" spans="1:10" x14ac:dyDescent="0.25">
      <c r="A291" s="4">
        <v>16790</v>
      </c>
      <c r="B291">
        <v>15319</v>
      </c>
      <c r="C291" s="4">
        <v>1919</v>
      </c>
      <c r="D291" t="s">
        <v>304</v>
      </c>
      <c r="E291" s="4">
        <v>3</v>
      </c>
      <c r="F291" s="25">
        <v>43795.518576388888</v>
      </c>
      <c r="G291">
        <v>0</v>
      </c>
      <c r="H291" s="25"/>
      <c r="I291" s="25"/>
      <c r="J291" s="25" t="s">
        <v>303</v>
      </c>
    </row>
    <row r="292" spans="1:10" x14ac:dyDescent="0.25">
      <c r="A292" s="4">
        <v>16790</v>
      </c>
      <c r="B292">
        <v>15319</v>
      </c>
      <c r="C292" s="4">
        <v>1919</v>
      </c>
      <c r="D292" t="s">
        <v>304</v>
      </c>
      <c r="E292" s="4">
        <v>1</v>
      </c>
      <c r="F292" s="25">
        <v>43795.518564814818</v>
      </c>
      <c r="G292">
        <v>0</v>
      </c>
      <c r="H292" s="25"/>
      <c r="I292" s="25"/>
      <c r="J292" s="25" t="s">
        <v>303</v>
      </c>
    </row>
    <row r="293" spans="1:10" x14ac:dyDescent="0.25">
      <c r="A293" s="4">
        <v>16790</v>
      </c>
      <c r="B293">
        <v>15319</v>
      </c>
      <c r="C293" s="4">
        <v>1919</v>
      </c>
      <c r="D293" t="s">
        <v>304</v>
      </c>
      <c r="E293" s="4">
        <v>0</v>
      </c>
      <c r="F293" s="25">
        <v>43795.518553240741</v>
      </c>
      <c r="G293">
        <v>0</v>
      </c>
      <c r="H293" s="25"/>
      <c r="I293" s="25"/>
      <c r="J293" s="25" t="s">
        <v>303</v>
      </c>
    </row>
    <row r="294" spans="1:10" x14ac:dyDescent="0.25">
      <c r="A294" s="4">
        <v>15643</v>
      </c>
      <c r="B294">
        <v>15320</v>
      </c>
      <c r="C294" s="4">
        <v>1919</v>
      </c>
      <c r="D294" t="s">
        <v>304</v>
      </c>
      <c r="E294" s="4">
        <v>23</v>
      </c>
      <c r="F294" s="25">
        <v>43795.514675925922</v>
      </c>
      <c r="G294">
        <v>0</v>
      </c>
      <c r="H294" s="25"/>
      <c r="I294" s="25"/>
      <c r="J294" s="25" t="s">
        <v>303</v>
      </c>
    </row>
    <row r="295" spans="1:10" x14ac:dyDescent="0.25">
      <c r="A295" s="4">
        <v>15643</v>
      </c>
      <c r="B295">
        <v>15320</v>
      </c>
      <c r="C295" s="4">
        <v>1919</v>
      </c>
      <c r="D295" t="s">
        <v>304</v>
      </c>
      <c r="E295" s="4">
        <v>21</v>
      </c>
      <c r="F295" s="25">
        <v>43795.514664351853</v>
      </c>
      <c r="G295">
        <v>0</v>
      </c>
      <c r="H295" s="25"/>
      <c r="I295" s="25"/>
      <c r="J295" s="25" t="s">
        <v>303</v>
      </c>
    </row>
    <row r="296" spans="1:10" x14ac:dyDescent="0.25">
      <c r="A296" s="4">
        <v>15643</v>
      </c>
      <c r="B296">
        <v>15320</v>
      </c>
      <c r="C296" s="4">
        <v>1919</v>
      </c>
      <c r="D296" t="s">
        <v>304</v>
      </c>
      <c r="E296" s="4">
        <v>22</v>
      </c>
      <c r="F296" s="25">
        <v>43795.514664351853</v>
      </c>
      <c r="G296">
        <v>0</v>
      </c>
      <c r="H296" s="25"/>
      <c r="I296" s="25"/>
      <c r="J296" s="25" t="s">
        <v>303</v>
      </c>
    </row>
    <row r="297" spans="1:10" x14ac:dyDescent="0.25">
      <c r="A297" s="4">
        <v>15643</v>
      </c>
      <c r="B297">
        <v>15320</v>
      </c>
      <c r="C297" s="4">
        <v>1919</v>
      </c>
      <c r="D297" t="s">
        <v>304</v>
      </c>
      <c r="E297" s="4">
        <v>19</v>
      </c>
      <c r="F297" s="25">
        <v>43795.514652777776</v>
      </c>
      <c r="G297">
        <v>0</v>
      </c>
      <c r="H297" s="25"/>
      <c r="I297" s="25"/>
      <c r="J297" s="25" t="s">
        <v>303</v>
      </c>
    </row>
    <row r="298" spans="1:10" x14ac:dyDescent="0.25">
      <c r="A298" s="4">
        <v>15643</v>
      </c>
      <c r="B298">
        <v>15320</v>
      </c>
      <c r="C298" s="4">
        <v>1919</v>
      </c>
      <c r="D298" t="s">
        <v>304</v>
      </c>
      <c r="E298" s="4">
        <v>20</v>
      </c>
      <c r="F298" s="25">
        <v>43795.514652777776</v>
      </c>
      <c r="G298">
        <v>0</v>
      </c>
      <c r="H298" s="25"/>
      <c r="I298" s="25"/>
      <c r="J298" s="25" t="s">
        <v>303</v>
      </c>
    </row>
    <row r="299" spans="1:10" x14ac:dyDescent="0.25">
      <c r="A299" s="4">
        <v>15643</v>
      </c>
      <c r="B299">
        <v>15320</v>
      </c>
      <c r="C299" s="4">
        <v>1919</v>
      </c>
      <c r="D299" t="s">
        <v>304</v>
      </c>
      <c r="E299" s="4">
        <v>18</v>
      </c>
      <c r="F299" s="25">
        <v>43795.514641203707</v>
      </c>
      <c r="G299">
        <v>0</v>
      </c>
      <c r="H299" s="25"/>
      <c r="I299" s="25"/>
      <c r="J299" s="25" t="s">
        <v>303</v>
      </c>
    </row>
    <row r="300" spans="1:10" x14ac:dyDescent="0.25">
      <c r="A300" s="4">
        <v>15643</v>
      </c>
      <c r="B300">
        <v>15320</v>
      </c>
      <c r="C300" s="4">
        <v>1919</v>
      </c>
      <c r="D300" t="s">
        <v>304</v>
      </c>
      <c r="E300" s="4">
        <v>16</v>
      </c>
      <c r="F300" s="25">
        <v>43795.51462962963</v>
      </c>
      <c r="G300">
        <v>0</v>
      </c>
      <c r="H300" s="25"/>
      <c r="I300" s="25"/>
      <c r="J300" s="25" t="s">
        <v>303</v>
      </c>
    </row>
    <row r="301" spans="1:10" x14ac:dyDescent="0.25">
      <c r="A301" s="4">
        <v>15643</v>
      </c>
      <c r="B301">
        <v>15320</v>
      </c>
      <c r="C301" s="4">
        <v>1919</v>
      </c>
      <c r="D301" t="s">
        <v>304</v>
      </c>
      <c r="E301" s="4">
        <v>17</v>
      </c>
      <c r="F301" s="25">
        <v>43795.51462962963</v>
      </c>
      <c r="G301">
        <v>0</v>
      </c>
      <c r="H301" s="25"/>
      <c r="I301" s="25"/>
      <c r="J301" s="25" t="s">
        <v>303</v>
      </c>
    </row>
    <row r="302" spans="1:10" x14ac:dyDescent="0.25">
      <c r="A302" s="4">
        <v>15643</v>
      </c>
      <c r="B302">
        <v>15320</v>
      </c>
      <c r="C302" s="4">
        <v>1919</v>
      </c>
      <c r="D302" t="s">
        <v>304</v>
      </c>
      <c r="E302" s="4">
        <v>15</v>
      </c>
      <c r="F302" s="25">
        <v>43795.514618055553</v>
      </c>
      <c r="G302">
        <v>0</v>
      </c>
      <c r="H302" s="25"/>
      <c r="I302" s="25"/>
      <c r="J302" s="25" t="s">
        <v>303</v>
      </c>
    </row>
    <row r="303" spans="1:10" x14ac:dyDescent="0.25">
      <c r="A303" s="4">
        <v>15643</v>
      </c>
      <c r="B303">
        <v>15320</v>
      </c>
      <c r="C303" s="4">
        <v>1919</v>
      </c>
      <c r="D303" t="s">
        <v>304</v>
      </c>
      <c r="E303" s="4">
        <v>13</v>
      </c>
      <c r="F303" s="25">
        <v>43795.514606481483</v>
      </c>
      <c r="G303">
        <v>0</v>
      </c>
      <c r="H303" s="25"/>
      <c r="I303" s="25"/>
      <c r="J303" s="25" t="s">
        <v>303</v>
      </c>
    </row>
    <row r="304" spans="1:10" x14ac:dyDescent="0.25">
      <c r="A304" s="4">
        <v>15643</v>
      </c>
      <c r="B304">
        <v>15320</v>
      </c>
      <c r="C304" s="4">
        <v>1919</v>
      </c>
      <c r="D304" t="s">
        <v>304</v>
      </c>
      <c r="E304" s="4">
        <v>14</v>
      </c>
      <c r="F304" s="25">
        <v>43795.514606481483</v>
      </c>
      <c r="G304">
        <v>0</v>
      </c>
      <c r="H304" s="25"/>
      <c r="I304" s="25"/>
      <c r="J304" s="25" t="s">
        <v>303</v>
      </c>
    </row>
    <row r="305" spans="1:10" x14ac:dyDescent="0.25">
      <c r="A305" s="4">
        <v>15643</v>
      </c>
      <c r="B305">
        <v>15320</v>
      </c>
      <c r="C305" s="4">
        <v>1919</v>
      </c>
      <c r="D305" t="s">
        <v>304</v>
      </c>
      <c r="E305" s="4">
        <v>11</v>
      </c>
      <c r="F305" s="25">
        <v>43795.514594907407</v>
      </c>
      <c r="G305">
        <v>0</v>
      </c>
      <c r="H305" s="25"/>
      <c r="I305" s="25"/>
      <c r="J305" s="25" t="s">
        <v>303</v>
      </c>
    </row>
    <row r="306" spans="1:10" x14ac:dyDescent="0.25">
      <c r="A306" s="4">
        <v>15643</v>
      </c>
      <c r="B306">
        <v>15320</v>
      </c>
      <c r="C306" s="4">
        <v>1919</v>
      </c>
      <c r="D306" t="s">
        <v>304</v>
      </c>
      <c r="E306" s="4">
        <v>12</v>
      </c>
      <c r="F306" s="25">
        <v>43795.514594907407</v>
      </c>
      <c r="G306">
        <v>0</v>
      </c>
      <c r="H306" s="25"/>
      <c r="I306" s="25"/>
      <c r="J306" s="25" t="s">
        <v>303</v>
      </c>
    </row>
    <row r="307" spans="1:10" x14ac:dyDescent="0.25">
      <c r="A307" s="4">
        <v>15643</v>
      </c>
      <c r="B307">
        <v>15320</v>
      </c>
      <c r="C307" s="4">
        <v>1919</v>
      </c>
      <c r="D307" t="s">
        <v>304</v>
      </c>
      <c r="E307" s="4">
        <v>10</v>
      </c>
      <c r="F307" s="25">
        <v>43795.51458333333</v>
      </c>
      <c r="G307">
        <v>0</v>
      </c>
      <c r="H307" s="25"/>
      <c r="I307" s="25"/>
      <c r="J307" s="25" t="s">
        <v>303</v>
      </c>
    </row>
    <row r="308" spans="1:10" x14ac:dyDescent="0.25">
      <c r="A308" s="4">
        <v>15643</v>
      </c>
      <c r="B308">
        <v>15320</v>
      </c>
      <c r="C308" s="4">
        <v>1919</v>
      </c>
      <c r="D308" t="s">
        <v>304</v>
      </c>
      <c r="E308" s="4">
        <v>8</v>
      </c>
      <c r="F308" s="25">
        <v>43795.51457175926</v>
      </c>
      <c r="G308">
        <v>0</v>
      </c>
      <c r="H308" s="25"/>
      <c r="I308" s="25"/>
      <c r="J308" s="25" t="s">
        <v>303</v>
      </c>
    </row>
    <row r="309" spans="1:10" x14ac:dyDescent="0.25">
      <c r="A309" s="4">
        <v>15643</v>
      </c>
      <c r="B309">
        <v>15320</v>
      </c>
      <c r="C309" s="4">
        <v>1919</v>
      </c>
      <c r="D309" t="s">
        <v>304</v>
      </c>
      <c r="E309" s="4">
        <v>9</v>
      </c>
      <c r="F309" s="25">
        <v>43795.51457175926</v>
      </c>
      <c r="G309">
        <v>0</v>
      </c>
      <c r="H309" s="25"/>
      <c r="I309" s="25"/>
      <c r="J309" s="25" t="s">
        <v>303</v>
      </c>
    </row>
    <row r="310" spans="1:10" x14ac:dyDescent="0.25">
      <c r="A310" s="4">
        <v>15643</v>
      </c>
      <c r="B310">
        <v>15320</v>
      </c>
      <c r="C310" s="4">
        <v>1919</v>
      </c>
      <c r="D310" t="s">
        <v>304</v>
      </c>
      <c r="E310" s="4">
        <v>6</v>
      </c>
      <c r="F310" s="25">
        <v>43795.514560185184</v>
      </c>
      <c r="G310">
        <v>0</v>
      </c>
      <c r="H310" s="25"/>
      <c r="I310" s="25"/>
      <c r="J310" s="25" t="s">
        <v>303</v>
      </c>
    </row>
    <row r="311" spans="1:10" x14ac:dyDescent="0.25">
      <c r="A311" s="4">
        <v>15643</v>
      </c>
      <c r="B311">
        <v>15320</v>
      </c>
      <c r="C311" s="4">
        <v>1919</v>
      </c>
      <c r="D311" t="s">
        <v>304</v>
      </c>
      <c r="E311" s="4">
        <v>7</v>
      </c>
      <c r="F311" s="25">
        <v>43795.514560185184</v>
      </c>
      <c r="G311">
        <v>0</v>
      </c>
      <c r="H311" s="25"/>
      <c r="I311" s="25"/>
      <c r="J311" s="25" t="s">
        <v>303</v>
      </c>
    </row>
    <row r="312" spans="1:10" x14ac:dyDescent="0.25">
      <c r="A312" s="4">
        <v>15643</v>
      </c>
      <c r="B312">
        <v>15320</v>
      </c>
      <c r="C312" s="4">
        <v>1919</v>
      </c>
      <c r="D312" t="s">
        <v>304</v>
      </c>
      <c r="E312" s="4">
        <v>5</v>
      </c>
      <c r="F312" s="25">
        <v>43795.514548611114</v>
      </c>
      <c r="G312">
        <v>0</v>
      </c>
      <c r="H312" s="25"/>
      <c r="I312" s="25"/>
      <c r="J312" s="25" t="s">
        <v>303</v>
      </c>
    </row>
    <row r="313" spans="1:10" x14ac:dyDescent="0.25">
      <c r="A313" s="4">
        <v>15643</v>
      </c>
      <c r="B313">
        <v>15320</v>
      </c>
      <c r="C313" s="4">
        <v>1919</v>
      </c>
      <c r="D313" t="s">
        <v>304</v>
      </c>
      <c r="E313" s="4">
        <v>3</v>
      </c>
      <c r="F313" s="25">
        <v>43795.514537037037</v>
      </c>
      <c r="G313">
        <v>0</v>
      </c>
      <c r="H313" s="25"/>
      <c r="I313" s="25"/>
      <c r="J313" s="25" t="s">
        <v>303</v>
      </c>
    </row>
    <row r="314" spans="1:10" x14ac:dyDescent="0.25">
      <c r="A314" s="4">
        <v>15643</v>
      </c>
      <c r="B314">
        <v>15320</v>
      </c>
      <c r="C314" s="4">
        <v>1919</v>
      </c>
      <c r="D314" t="s">
        <v>304</v>
      </c>
      <c r="E314" s="4">
        <v>4</v>
      </c>
      <c r="F314" s="25">
        <v>43795.514537037037</v>
      </c>
      <c r="G314">
        <v>0</v>
      </c>
      <c r="H314" s="25"/>
      <c r="I314" s="25"/>
      <c r="J314" s="25" t="s">
        <v>303</v>
      </c>
    </row>
    <row r="315" spans="1:10" x14ac:dyDescent="0.25">
      <c r="A315" s="4">
        <v>15643</v>
      </c>
      <c r="B315">
        <v>15320</v>
      </c>
      <c r="C315" s="4">
        <v>1919</v>
      </c>
      <c r="D315" t="s">
        <v>304</v>
      </c>
      <c r="E315" s="4">
        <v>1</v>
      </c>
      <c r="F315" s="25">
        <v>43795.514525462961</v>
      </c>
      <c r="G315">
        <v>0</v>
      </c>
      <c r="H315" s="25"/>
      <c r="I315" s="25"/>
      <c r="J315" s="25" t="s">
        <v>303</v>
      </c>
    </row>
    <row r="316" spans="1:10" x14ac:dyDescent="0.25">
      <c r="A316" s="4">
        <v>15643</v>
      </c>
      <c r="B316">
        <v>15320</v>
      </c>
      <c r="C316" s="4">
        <v>1919</v>
      </c>
      <c r="D316" t="s">
        <v>304</v>
      </c>
      <c r="E316" s="4">
        <v>2</v>
      </c>
      <c r="F316" s="25">
        <v>43795.514525462961</v>
      </c>
      <c r="G316">
        <v>0</v>
      </c>
      <c r="H316" s="25"/>
      <c r="I316" s="25"/>
      <c r="J316" s="25" t="s">
        <v>303</v>
      </c>
    </row>
    <row r="317" spans="1:10" x14ac:dyDescent="0.25">
      <c r="A317" s="4">
        <v>15643</v>
      </c>
      <c r="B317">
        <v>15320</v>
      </c>
      <c r="C317" s="4">
        <v>1919</v>
      </c>
      <c r="D317" t="s">
        <v>304</v>
      </c>
      <c r="E317" s="4">
        <v>0</v>
      </c>
      <c r="F317" s="25">
        <v>43795.514513888891</v>
      </c>
      <c r="G317">
        <v>0</v>
      </c>
      <c r="H317" s="25"/>
      <c r="I317" s="25"/>
      <c r="J317" s="25" t="s">
        <v>303</v>
      </c>
    </row>
    <row r="318" spans="1:10" x14ac:dyDescent="0.25">
      <c r="A318" s="4">
        <v>123</v>
      </c>
      <c r="B318">
        <v>8960</v>
      </c>
      <c r="C318" s="4">
        <v>1919</v>
      </c>
      <c r="D318" t="s">
        <v>7</v>
      </c>
      <c r="E318" s="4">
        <v>0</v>
      </c>
      <c r="F318" s="25">
        <v>43795.504780092589</v>
      </c>
      <c r="G318">
        <v>0</v>
      </c>
      <c r="H318" s="25"/>
      <c r="I318" s="25" t="s">
        <v>719</v>
      </c>
      <c r="J318" s="25" t="s">
        <v>821</v>
      </c>
    </row>
    <row r="319" spans="1:10" x14ac:dyDescent="0.25">
      <c r="A319" s="4">
        <v>12789</v>
      </c>
      <c r="B319">
        <v>14978</v>
      </c>
      <c r="C319" s="4">
        <v>1919</v>
      </c>
      <c r="D319" t="s">
        <v>304</v>
      </c>
      <c r="E319" s="4">
        <v>22</v>
      </c>
      <c r="F319" s="25">
        <v>43795.504560185182</v>
      </c>
      <c r="G319">
        <v>0</v>
      </c>
      <c r="H319" s="25"/>
      <c r="I319" s="25"/>
      <c r="J319" s="25" t="s">
        <v>303</v>
      </c>
    </row>
    <row r="320" spans="1:10" x14ac:dyDescent="0.25">
      <c r="A320" s="4">
        <v>12789</v>
      </c>
      <c r="B320">
        <v>14978</v>
      </c>
      <c r="C320" s="4">
        <v>1919</v>
      </c>
      <c r="D320" t="s">
        <v>304</v>
      </c>
      <c r="E320" s="4">
        <v>23</v>
      </c>
      <c r="F320" s="25">
        <v>43795.504560185182</v>
      </c>
      <c r="G320">
        <v>0</v>
      </c>
      <c r="H320" s="25"/>
      <c r="I320" s="25"/>
      <c r="J320" s="25" t="s">
        <v>303</v>
      </c>
    </row>
    <row r="321" spans="1:10" x14ac:dyDescent="0.25">
      <c r="A321" s="4">
        <v>12789</v>
      </c>
      <c r="B321">
        <v>14978</v>
      </c>
      <c r="C321" s="4">
        <v>1919</v>
      </c>
      <c r="D321" t="s">
        <v>304</v>
      </c>
      <c r="E321" s="4">
        <v>21</v>
      </c>
      <c r="F321" s="25">
        <v>43795.504548611112</v>
      </c>
      <c r="G321">
        <v>0</v>
      </c>
      <c r="H321" s="25"/>
      <c r="I321" s="25"/>
      <c r="J321" s="25" t="s">
        <v>303</v>
      </c>
    </row>
    <row r="322" spans="1:10" x14ac:dyDescent="0.25">
      <c r="A322" s="4">
        <v>12789</v>
      </c>
      <c r="B322">
        <v>14978</v>
      </c>
      <c r="C322" s="4">
        <v>1919</v>
      </c>
      <c r="D322" t="s">
        <v>304</v>
      </c>
      <c r="E322" s="4">
        <v>19</v>
      </c>
      <c r="F322" s="25">
        <v>43795.504537037035</v>
      </c>
      <c r="G322">
        <v>0</v>
      </c>
      <c r="H322" s="25"/>
      <c r="I322" s="25"/>
      <c r="J322" s="25" t="s">
        <v>303</v>
      </c>
    </row>
    <row r="323" spans="1:10" x14ac:dyDescent="0.25">
      <c r="A323" s="4">
        <v>12789</v>
      </c>
      <c r="B323">
        <v>14978</v>
      </c>
      <c r="C323" s="4">
        <v>1919</v>
      </c>
      <c r="D323" t="s">
        <v>304</v>
      </c>
      <c r="E323" s="4">
        <v>20</v>
      </c>
      <c r="F323" s="25">
        <v>43795.504537037035</v>
      </c>
      <c r="G323">
        <v>0</v>
      </c>
      <c r="H323" s="25"/>
      <c r="I323" s="25"/>
      <c r="J323" s="25" t="s">
        <v>303</v>
      </c>
    </row>
    <row r="324" spans="1:10" x14ac:dyDescent="0.25">
      <c r="A324" s="4">
        <v>12789</v>
      </c>
      <c r="B324">
        <v>14978</v>
      </c>
      <c r="C324" s="4">
        <v>1919</v>
      </c>
      <c r="D324" t="s">
        <v>304</v>
      </c>
      <c r="E324" s="4">
        <v>17</v>
      </c>
      <c r="F324" s="25">
        <v>43795.504525462966</v>
      </c>
      <c r="G324">
        <v>0</v>
      </c>
      <c r="H324" s="25"/>
      <c r="I324" s="25"/>
      <c r="J324" s="25" t="s">
        <v>303</v>
      </c>
    </row>
    <row r="325" spans="1:10" x14ac:dyDescent="0.25">
      <c r="A325" s="4">
        <v>12789</v>
      </c>
      <c r="B325">
        <v>14978</v>
      </c>
      <c r="C325" s="4">
        <v>1919</v>
      </c>
      <c r="D325" t="s">
        <v>304</v>
      </c>
      <c r="E325" s="4">
        <v>18</v>
      </c>
      <c r="F325" s="25">
        <v>43795.504525462966</v>
      </c>
      <c r="G325">
        <v>0</v>
      </c>
      <c r="H325" s="25"/>
      <c r="I325" s="25"/>
      <c r="J325" s="25" t="s">
        <v>303</v>
      </c>
    </row>
    <row r="326" spans="1:10" x14ac:dyDescent="0.25">
      <c r="A326" s="4">
        <v>12789</v>
      </c>
      <c r="B326">
        <v>14978</v>
      </c>
      <c r="C326" s="4">
        <v>1919</v>
      </c>
      <c r="D326" t="s">
        <v>304</v>
      </c>
      <c r="E326" s="4">
        <v>16</v>
      </c>
      <c r="F326" s="25">
        <v>43795.504513888889</v>
      </c>
      <c r="G326">
        <v>0</v>
      </c>
      <c r="H326" s="25"/>
      <c r="I326" s="25"/>
      <c r="J326" s="25" t="s">
        <v>303</v>
      </c>
    </row>
    <row r="327" spans="1:10" x14ac:dyDescent="0.25">
      <c r="A327" s="4">
        <v>12789</v>
      </c>
      <c r="B327">
        <v>14978</v>
      </c>
      <c r="C327" s="4">
        <v>1919</v>
      </c>
      <c r="D327" t="s">
        <v>304</v>
      </c>
      <c r="E327" s="4">
        <v>14</v>
      </c>
      <c r="F327" s="25">
        <v>43795.504502314812</v>
      </c>
      <c r="G327">
        <v>0</v>
      </c>
      <c r="H327" s="25"/>
      <c r="I327" s="25"/>
      <c r="J327" s="25" t="s">
        <v>303</v>
      </c>
    </row>
    <row r="328" spans="1:10" x14ac:dyDescent="0.25">
      <c r="A328" s="4">
        <v>12789</v>
      </c>
      <c r="B328">
        <v>14978</v>
      </c>
      <c r="C328" s="4">
        <v>1919</v>
      </c>
      <c r="D328" t="s">
        <v>304</v>
      </c>
      <c r="E328" s="4">
        <v>15</v>
      </c>
      <c r="F328" s="25">
        <v>43795.504502314812</v>
      </c>
      <c r="G328">
        <v>0</v>
      </c>
      <c r="H328" s="25"/>
      <c r="I328" s="25"/>
      <c r="J328" s="25" t="s">
        <v>303</v>
      </c>
    </row>
    <row r="329" spans="1:10" x14ac:dyDescent="0.25">
      <c r="A329" s="4">
        <v>12789</v>
      </c>
      <c r="B329">
        <v>14978</v>
      </c>
      <c r="C329" s="4">
        <v>1919</v>
      </c>
      <c r="D329" t="s">
        <v>304</v>
      </c>
      <c r="E329" s="4">
        <v>13</v>
      </c>
      <c r="F329" s="25">
        <v>43795.504490740743</v>
      </c>
      <c r="G329">
        <v>0</v>
      </c>
      <c r="H329" s="25"/>
      <c r="I329" s="25"/>
      <c r="J329" s="25" t="s">
        <v>303</v>
      </c>
    </row>
    <row r="330" spans="1:10" x14ac:dyDescent="0.25">
      <c r="A330" s="4">
        <v>12789</v>
      </c>
      <c r="B330">
        <v>14978</v>
      </c>
      <c r="C330" s="4">
        <v>1919</v>
      </c>
      <c r="D330" t="s">
        <v>304</v>
      </c>
      <c r="E330" s="4">
        <v>11</v>
      </c>
      <c r="F330" s="25">
        <v>43795.504479166666</v>
      </c>
      <c r="G330">
        <v>0</v>
      </c>
      <c r="H330" s="25"/>
      <c r="I330" s="25"/>
      <c r="J330" s="25" t="s">
        <v>303</v>
      </c>
    </row>
    <row r="331" spans="1:10" x14ac:dyDescent="0.25">
      <c r="A331" s="4">
        <v>12789</v>
      </c>
      <c r="B331">
        <v>14978</v>
      </c>
      <c r="C331" s="4">
        <v>1919</v>
      </c>
      <c r="D331" t="s">
        <v>304</v>
      </c>
      <c r="E331" s="4">
        <v>12</v>
      </c>
      <c r="F331" s="25">
        <v>43795.504479166666</v>
      </c>
      <c r="G331">
        <v>0</v>
      </c>
      <c r="H331" s="25"/>
      <c r="I331" s="25"/>
      <c r="J331" s="25" t="s">
        <v>303</v>
      </c>
    </row>
    <row r="332" spans="1:10" x14ac:dyDescent="0.25">
      <c r="A332" s="4">
        <v>12789</v>
      </c>
      <c r="B332">
        <v>14978</v>
      </c>
      <c r="C332" s="4">
        <v>1919</v>
      </c>
      <c r="D332" t="s">
        <v>304</v>
      </c>
      <c r="E332" s="4">
        <v>10</v>
      </c>
      <c r="F332" s="25">
        <v>43795.504467592589</v>
      </c>
      <c r="G332">
        <v>0</v>
      </c>
      <c r="H332" s="25"/>
      <c r="I332" s="25"/>
      <c r="J332" s="25" t="s">
        <v>303</v>
      </c>
    </row>
    <row r="333" spans="1:10" x14ac:dyDescent="0.25">
      <c r="A333" s="4">
        <v>12789</v>
      </c>
      <c r="B333">
        <v>14978</v>
      </c>
      <c r="C333" s="4">
        <v>1919</v>
      </c>
      <c r="D333" t="s">
        <v>304</v>
      </c>
      <c r="E333" s="4">
        <v>8</v>
      </c>
      <c r="F333" s="25">
        <v>43795.50445601852</v>
      </c>
      <c r="G333">
        <v>0</v>
      </c>
      <c r="H333" s="25"/>
      <c r="I333" s="25"/>
      <c r="J333" s="25" t="s">
        <v>303</v>
      </c>
    </row>
    <row r="334" spans="1:10" x14ac:dyDescent="0.25">
      <c r="A334" s="4">
        <v>12789</v>
      </c>
      <c r="B334">
        <v>14978</v>
      </c>
      <c r="C334" s="4">
        <v>1919</v>
      </c>
      <c r="D334" t="s">
        <v>304</v>
      </c>
      <c r="E334" s="4">
        <v>9</v>
      </c>
      <c r="F334" s="25">
        <v>43795.50445601852</v>
      </c>
      <c r="G334">
        <v>0</v>
      </c>
      <c r="H334" s="25"/>
      <c r="I334" s="25"/>
      <c r="J334" s="25" t="s">
        <v>303</v>
      </c>
    </row>
    <row r="335" spans="1:10" x14ac:dyDescent="0.25">
      <c r="A335" s="4">
        <v>12789</v>
      </c>
      <c r="B335">
        <v>14978</v>
      </c>
      <c r="C335" s="4">
        <v>1919</v>
      </c>
      <c r="D335" t="s">
        <v>304</v>
      </c>
      <c r="E335" s="4">
        <v>7</v>
      </c>
      <c r="F335" s="25">
        <v>43795.504444444443</v>
      </c>
      <c r="G335">
        <v>0</v>
      </c>
      <c r="H335" s="25"/>
      <c r="I335" s="25"/>
      <c r="J335" s="25" t="s">
        <v>303</v>
      </c>
    </row>
    <row r="336" spans="1:10" x14ac:dyDescent="0.25">
      <c r="A336" s="4">
        <v>12789</v>
      </c>
      <c r="B336">
        <v>14978</v>
      </c>
      <c r="C336" s="4">
        <v>1919</v>
      </c>
      <c r="D336" t="s">
        <v>304</v>
      </c>
      <c r="E336" s="4">
        <v>5</v>
      </c>
      <c r="F336" s="25">
        <v>43795.504432870373</v>
      </c>
      <c r="G336">
        <v>0</v>
      </c>
      <c r="H336" s="25"/>
      <c r="I336" s="25"/>
      <c r="J336" s="25" t="s">
        <v>303</v>
      </c>
    </row>
    <row r="337" spans="1:10" x14ac:dyDescent="0.25">
      <c r="A337" s="4">
        <v>12789</v>
      </c>
      <c r="B337">
        <v>14978</v>
      </c>
      <c r="C337" s="4">
        <v>1919</v>
      </c>
      <c r="D337" t="s">
        <v>304</v>
      </c>
      <c r="E337" s="4">
        <v>6</v>
      </c>
      <c r="F337" s="25">
        <v>43795.504432870373</v>
      </c>
      <c r="G337">
        <v>0</v>
      </c>
      <c r="H337" s="25"/>
      <c r="I337" s="25"/>
      <c r="J337" s="25" t="s">
        <v>303</v>
      </c>
    </row>
    <row r="338" spans="1:10" x14ac:dyDescent="0.25">
      <c r="A338" s="4">
        <v>12789</v>
      </c>
      <c r="B338">
        <v>14978</v>
      </c>
      <c r="C338" s="4">
        <v>1919</v>
      </c>
      <c r="D338" t="s">
        <v>304</v>
      </c>
      <c r="E338" s="4">
        <v>4</v>
      </c>
      <c r="F338" s="25">
        <v>43795.504421296297</v>
      </c>
      <c r="G338">
        <v>0</v>
      </c>
      <c r="H338" s="25"/>
      <c r="I338" s="25"/>
      <c r="J338" s="25" t="s">
        <v>303</v>
      </c>
    </row>
    <row r="339" spans="1:10" x14ac:dyDescent="0.25">
      <c r="A339" s="4">
        <v>12789</v>
      </c>
      <c r="B339">
        <v>14978</v>
      </c>
      <c r="C339" s="4">
        <v>1919</v>
      </c>
      <c r="D339" t="s">
        <v>304</v>
      </c>
      <c r="E339" s="4">
        <v>2</v>
      </c>
      <c r="F339" s="25">
        <v>43795.50440972222</v>
      </c>
      <c r="G339">
        <v>0</v>
      </c>
      <c r="H339" s="25"/>
      <c r="I339" s="25"/>
      <c r="J339" s="25" t="s">
        <v>303</v>
      </c>
    </row>
    <row r="340" spans="1:10" x14ac:dyDescent="0.25">
      <c r="A340" s="4">
        <v>12789</v>
      </c>
      <c r="B340">
        <v>14978</v>
      </c>
      <c r="C340" s="4">
        <v>1919</v>
      </c>
      <c r="D340" t="s">
        <v>304</v>
      </c>
      <c r="E340" s="4">
        <v>3</v>
      </c>
      <c r="F340" s="25">
        <v>43795.50440972222</v>
      </c>
      <c r="G340">
        <v>0</v>
      </c>
      <c r="H340" s="25"/>
      <c r="I340" s="25"/>
      <c r="J340" s="25" t="s">
        <v>303</v>
      </c>
    </row>
    <row r="341" spans="1:10" x14ac:dyDescent="0.25">
      <c r="A341" s="4">
        <v>12789</v>
      </c>
      <c r="B341">
        <v>14978</v>
      </c>
      <c r="C341" s="4">
        <v>1919</v>
      </c>
      <c r="D341" t="s">
        <v>304</v>
      </c>
      <c r="E341" s="4">
        <v>1</v>
      </c>
      <c r="F341" s="25">
        <v>43795.50439814815</v>
      </c>
      <c r="G341">
        <v>0</v>
      </c>
      <c r="H341" s="25"/>
      <c r="I341" s="25"/>
      <c r="J341" s="25" t="s">
        <v>303</v>
      </c>
    </row>
    <row r="342" spans="1:10" x14ac:dyDescent="0.25">
      <c r="A342" s="4">
        <v>12789</v>
      </c>
      <c r="B342">
        <v>14978</v>
      </c>
      <c r="C342" s="4">
        <v>1919</v>
      </c>
      <c r="D342" t="s">
        <v>304</v>
      </c>
      <c r="E342" s="4">
        <v>0</v>
      </c>
      <c r="F342" s="25">
        <v>43795.504386574074</v>
      </c>
      <c r="G342">
        <v>0</v>
      </c>
      <c r="H342" s="25"/>
      <c r="I342" s="25"/>
      <c r="J342" s="25" t="s">
        <v>303</v>
      </c>
    </row>
    <row r="343" spans="1:10" x14ac:dyDescent="0.25">
      <c r="A343" s="4">
        <v>10183</v>
      </c>
      <c r="B343">
        <v>14979</v>
      </c>
      <c r="C343" s="4">
        <v>1919</v>
      </c>
      <c r="D343" t="s">
        <v>304</v>
      </c>
      <c r="E343" s="4">
        <v>23</v>
      </c>
      <c r="F343" s="25">
        <v>43795.495405092595</v>
      </c>
      <c r="G343">
        <v>0</v>
      </c>
      <c r="H343" s="25"/>
      <c r="I343" s="25"/>
      <c r="J343" s="25" t="s">
        <v>303</v>
      </c>
    </row>
    <row r="344" spans="1:10" x14ac:dyDescent="0.25">
      <c r="A344" s="4">
        <v>10183</v>
      </c>
      <c r="B344">
        <v>14979</v>
      </c>
      <c r="C344" s="4">
        <v>1919</v>
      </c>
      <c r="D344" t="s">
        <v>304</v>
      </c>
      <c r="E344" s="4">
        <v>21</v>
      </c>
      <c r="F344" s="25">
        <v>43795.495393518519</v>
      </c>
      <c r="G344">
        <v>0</v>
      </c>
      <c r="H344" s="25"/>
      <c r="I344" s="25"/>
      <c r="J344" s="25" t="s">
        <v>303</v>
      </c>
    </row>
    <row r="345" spans="1:10" x14ac:dyDescent="0.25">
      <c r="A345" s="4">
        <v>10183</v>
      </c>
      <c r="B345">
        <v>14979</v>
      </c>
      <c r="C345" s="4">
        <v>1919</v>
      </c>
      <c r="D345" t="s">
        <v>304</v>
      </c>
      <c r="E345" s="4">
        <v>22</v>
      </c>
      <c r="F345" s="25">
        <v>43795.495393518519</v>
      </c>
      <c r="G345">
        <v>0</v>
      </c>
      <c r="H345" s="25"/>
      <c r="I345" s="25"/>
      <c r="J345" s="25" t="s">
        <v>303</v>
      </c>
    </row>
    <row r="346" spans="1:10" x14ac:dyDescent="0.25">
      <c r="A346" s="4">
        <v>10183</v>
      </c>
      <c r="B346">
        <v>14979</v>
      </c>
      <c r="C346" s="4">
        <v>1919</v>
      </c>
      <c r="D346" t="s">
        <v>304</v>
      </c>
      <c r="E346" s="4">
        <v>20</v>
      </c>
      <c r="F346" s="25">
        <v>43795.495381944442</v>
      </c>
      <c r="G346">
        <v>0</v>
      </c>
      <c r="H346" s="25"/>
      <c r="I346" s="25"/>
      <c r="J346" s="25" t="s">
        <v>303</v>
      </c>
    </row>
    <row r="347" spans="1:10" x14ac:dyDescent="0.25">
      <c r="A347" s="4">
        <v>10183</v>
      </c>
      <c r="B347">
        <v>14979</v>
      </c>
      <c r="C347" s="4">
        <v>1919</v>
      </c>
      <c r="D347" t="s">
        <v>304</v>
      </c>
      <c r="E347" s="4">
        <v>18</v>
      </c>
      <c r="F347" s="25">
        <v>43795.495370370372</v>
      </c>
      <c r="G347">
        <v>0</v>
      </c>
      <c r="H347" s="25"/>
      <c r="I347" s="25"/>
      <c r="J347" s="25" t="s">
        <v>303</v>
      </c>
    </row>
    <row r="348" spans="1:10" x14ac:dyDescent="0.25">
      <c r="A348" s="4">
        <v>10183</v>
      </c>
      <c r="B348">
        <v>14979</v>
      </c>
      <c r="C348" s="4">
        <v>1919</v>
      </c>
      <c r="D348" t="s">
        <v>304</v>
      </c>
      <c r="E348" s="4">
        <v>19</v>
      </c>
      <c r="F348" s="25">
        <v>43795.495370370372</v>
      </c>
      <c r="G348">
        <v>0</v>
      </c>
      <c r="H348" s="25"/>
      <c r="I348" s="25"/>
      <c r="J348" s="25" t="s">
        <v>303</v>
      </c>
    </row>
    <row r="349" spans="1:10" x14ac:dyDescent="0.25">
      <c r="A349" s="4">
        <v>10183</v>
      </c>
      <c r="B349">
        <v>14979</v>
      </c>
      <c r="C349" s="4">
        <v>1919</v>
      </c>
      <c r="D349" t="s">
        <v>304</v>
      </c>
      <c r="E349" s="4">
        <v>17</v>
      </c>
      <c r="F349" s="25">
        <v>43795.495358796295</v>
      </c>
      <c r="G349">
        <v>0</v>
      </c>
      <c r="H349" s="25"/>
      <c r="I349" s="25"/>
      <c r="J349" s="25" t="s">
        <v>303</v>
      </c>
    </row>
    <row r="350" spans="1:10" x14ac:dyDescent="0.25">
      <c r="A350" s="4">
        <v>10183</v>
      </c>
      <c r="B350">
        <v>14979</v>
      </c>
      <c r="C350" s="4">
        <v>1919</v>
      </c>
      <c r="D350" t="s">
        <v>304</v>
      </c>
      <c r="E350" s="4">
        <v>15</v>
      </c>
      <c r="F350" s="25">
        <v>43795.495347222219</v>
      </c>
      <c r="G350">
        <v>0</v>
      </c>
      <c r="H350" s="25"/>
      <c r="I350" s="25"/>
      <c r="J350" s="25" t="s">
        <v>303</v>
      </c>
    </row>
    <row r="351" spans="1:10" x14ac:dyDescent="0.25">
      <c r="A351" s="4">
        <v>10183</v>
      </c>
      <c r="B351">
        <v>14979</v>
      </c>
      <c r="C351" s="4">
        <v>1919</v>
      </c>
      <c r="D351" t="s">
        <v>304</v>
      </c>
      <c r="E351" s="4">
        <v>16</v>
      </c>
      <c r="F351" s="25">
        <v>43795.495347222219</v>
      </c>
      <c r="G351">
        <v>0</v>
      </c>
      <c r="H351" s="25"/>
      <c r="I351" s="25"/>
      <c r="J351" s="25" t="s">
        <v>303</v>
      </c>
    </row>
    <row r="352" spans="1:10" x14ac:dyDescent="0.25">
      <c r="A352" s="4">
        <v>10183</v>
      </c>
      <c r="B352">
        <v>14979</v>
      </c>
      <c r="C352" s="4">
        <v>1919</v>
      </c>
      <c r="D352" t="s">
        <v>304</v>
      </c>
      <c r="E352" s="4">
        <v>14</v>
      </c>
      <c r="F352" s="25">
        <v>43795.495335648149</v>
      </c>
      <c r="G352">
        <v>0</v>
      </c>
      <c r="H352" s="25"/>
      <c r="I352" s="25"/>
      <c r="J352" s="25" t="s">
        <v>303</v>
      </c>
    </row>
    <row r="353" spans="1:10" x14ac:dyDescent="0.25">
      <c r="A353" s="4">
        <v>10183</v>
      </c>
      <c r="B353">
        <v>14979</v>
      </c>
      <c r="C353" s="4">
        <v>1919</v>
      </c>
      <c r="D353" t="s">
        <v>304</v>
      </c>
      <c r="E353" s="4">
        <v>12</v>
      </c>
      <c r="F353" s="25">
        <v>43795.495324074072</v>
      </c>
      <c r="G353">
        <v>0</v>
      </c>
      <c r="H353" s="25"/>
      <c r="I353" s="25"/>
      <c r="J353" s="25" t="s">
        <v>303</v>
      </c>
    </row>
    <row r="354" spans="1:10" x14ac:dyDescent="0.25">
      <c r="A354" s="4">
        <v>10183</v>
      </c>
      <c r="B354">
        <v>14979</v>
      </c>
      <c r="C354" s="4">
        <v>1919</v>
      </c>
      <c r="D354" t="s">
        <v>304</v>
      </c>
      <c r="E354" s="4">
        <v>13</v>
      </c>
      <c r="F354" s="25">
        <v>43795.495324074072</v>
      </c>
      <c r="G354">
        <v>0</v>
      </c>
      <c r="H354" s="25"/>
      <c r="I354" s="25"/>
      <c r="J354" s="25" t="s">
        <v>303</v>
      </c>
    </row>
    <row r="355" spans="1:10" x14ac:dyDescent="0.25">
      <c r="A355" s="4">
        <v>10183</v>
      </c>
      <c r="B355">
        <v>14979</v>
      </c>
      <c r="C355" s="4">
        <v>1919</v>
      </c>
      <c r="D355" t="s">
        <v>304</v>
      </c>
      <c r="E355" s="4">
        <v>10</v>
      </c>
      <c r="F355" s="25">
        <v>43795.495312500003</v>
      </c>
      <c r="G355">
        <v>0</v>
      </c>
      <c r="H355" s="25"/>
      <c r="I355" s="25"/>
      <c r="J355" s="25" t="s">
        <v>303</v>
      </c>
    </row>
    <row r="356" spans="1:10" x14ac:dyDescent="0.25">
      <c r="A356" s="4">
        <v>10183</v>
      </c>
      <c r="B356">
        <v>14979</v>
      </c>
      <c r="C356" s="4">
        <v>1919</v>
      </c>
      <c r="D356" t="s">
        <v>304</v>
      </c>
      <c r="E356" s="4">
        <v>11</v>
      </c>
      <c r="F356" s="25">
        <v>43795.495312500003</v>
      </c>
      <c r="G356">
        <v>0</v>
      </c>
      <c r="H356" s="25"/>
      <c r="I356" s="25"/>
      <c r="J356" s="25" t="s">
        <v>303</v>
      </c>
    </row>
    <row r="357" spans="1:10" x14ac:dyDescent="0.25">
      <c r="A357" s="4">
        <v>10183</v>
      </c>
      <c r="B357">
        <v>14979</v>
      </c>
      <c r="C357" s="4">
        <v>1919</v>
      </c>
      <c r="D357" t="s">
        <v>304</v>
      </c>
      <c r="E357" s="4">
        <v>9</v>
      </c>
      <c r="F357" s="25">
        <v>43795.495300925926</v>
      </c>
      <c r="G357">
        <v>0</v>
      </c>
      <c r="H357" s="25"/>
      <c r="I357" s="25"/>
      <c r="J357" s="25" t="s">
        <v>303</v>
      </c>
    </row>
    <row r="358" spans="1:10" x14ac:dyDescent="0.25">
      <c r="A358" s="4">
        <v>10183</v>
      </c>
      <c r="B358">
        <v>14979</v>
      </c>
      <c r="C358" s="4">
        <v>1919</v>
      </c>
      <c r="D358" t="s">
        <v>304</v>
      </c>
      <c r="E358" s="4">
        <v>7</v>
      </c>
      <c r="F358" s="25">
        <v>43795.495289351849</v>
      </c>
      <c r="G358">
        <v>0</v>
      </c>
      <c r="H358" s="25"/>
      <c r="I358" s="25"/>
      <c r="J358" s="25" t="s">
        <v>303</v>
      </c>
    </row>
    <row r="359" spans="1:10" x14ac:dyDescent="0.25">
      <c r="A359" s="4">
        <v>10183</v>
      </c>
      <c r="B359">
        <v>14979</v>
      </c>
      <c r="C359" s="4">
        <v>1919</v>
      </c>
      <c r="D359" t="s">
        <v>304</v>
      </c>
      <c r="E359" s="4">
        <v>8</v>
      </c>
      <c r="F359" s="25">
        <v>43795.495289351849</v>
      </c>
      <c r="G359">
        <v>0</v>
      </c>
      <c r="H359" s="25"/>
      <c r="I359" s="25"/>
      <c r="J359" s="25" t="s">
        <v>303</v>
      </c>
    </row>
    <row r="360" spans="1:10" x14ac:dyDescent="0.25">
      <c r="A360" s="4">
        <v>10183</v>
      </c>
      <c r="B360">
        <v>14979</v>
      </c>
      <c r="C360" s="4">
        <v>1919</v>
      </c>
      <c r="D360" t="s">
        <v>304</v>
      </c>
      <c r="E360" s="4">
        <v>6</v>
      </c>
      <c r="F360" s="25">
        <v>43795.49527777778</v>
      </c>
      <c r="G360">
        <v>0</v>
      </c>
      <c r="H360" s="25"/>
      <c r="I360" s="25"/>
      <c r="J360" s="25" t="s">
        <v>303</v>
      </c>
    </row>
    <row r="361" spans="1:10" x14ac:dyDescent="0.25">
      <c r="A361" s="4">
        <v>10183</v>
      </c>
      <c r="B361">
        <v>14979</v>
      </c>
      <c r="C361" s="4">
        <v>1919</v>
      </c>
      <c r="D361" t="s">
        <v>304</v>
      </c>
      <c r="E361" s="4">
        <v>4</v>
      </c>
      <c r="F361" s="25">
        <v>43795.495266203703</v>
      </c>
      <c r="G361">
        <v>0</v>
      </c>
      <c r="H361" s="25"/>
      <c r="I361" s="25"/>
      <c r="J361" s="25" t="s">
        <v>303</v>
      </c>
    </row>
    <row r="362" spans="1:10" x14ac:dyDescent="0.25">
      <c r="A362" s="4">
        <v>10183</v>
      </c>
      <c r="B362">
        <v>14979</v>
      </c>
      <c r="C362" s="4">
        <v>1919</v>
      </c>
      <c r="D362" t="s">
        <v>304</v>
      </c>
      <c r="E362" s="4">
        <v>5</v>
      </c>
      <c r="F362" s="25">
        <v>43795.495266203703</v>
      </c>
      <c r="G362">
        <v>0</v>
      </c>
      <c r="H362" s="25"/>
      <c r="I362" s="25"/>
      <c r="J362" s="25" t="s">
        <v>303</v>
      </c>
    </row>
    <row r="363" spans="1:10" x14ac:dyDescent="0.25">
      <c r="A363" s="4">
        <v>10183</v>
      </c>
      <c r="B363">
        <v>14979</v>
      </c>
      <c r="C363" s="4">
        <v>1919</v>
      </c>
      <c r="D363" t="s">
        <v>304</v>
      </c>
      <c r="E363" s="4">
        <v>2</v>
      </c>
      <c r="F363" s="25">
        <v>43795.495254629626</v>
      </c>
      <c r="G363">
        <v>0</v>
      </c>
      <c r="H363" s="25"/>
      <c r="I363" s="25"/>
      <c r="J363" s="25" t="s">
        <v>303</v>
      </c>
    </row>
    <row r="364" spans="1:10" x14ac:dyDescent="0.25">
      <c r="A364" s="4">
        <v>10183</v>
      </c>
      <c r="B364">
        <v>14979</v>
      </c>
      <c r="C364" s="4">
        <v>1919</v>
      </c>
      <c r="D364" t="s">
        <v>304</v>
      </c>
      <c r="E364" s="4">
        <v>3</v>
      </c>
      <c r="F364" s="25">
        <v>43795.495254629626</v>
      </c>
      <c r="G364">
        <v>0</v>
      </c>
      <c r="H364" s="25"/>
      <c r="I364" s="25"/>
      <c r="J364" s="25" t="s">
        <v>303</v>
      </c>
    </row>
    <row r="365" spans="1:10" x14ac:dyDescent="0.25">
      <c r="A365" s="4">
        <v>10183</v>
      </c>
      <c r="B365">
        <v>14979</v>
      </c>
      <c r="C365" s="4">
        <v>1919</v>
      </c>
      <c r="D365" t="s">
        <v>304</v>
      </c>
      <c r="E365" s="4">
        <v>1</v>
      </c>
      <c r="F365" s="25">
        <v>43795.495243055557</v>
      </c>
      <c r="G365">
        <v>0</v>
      </c>
      <c r="H365" s="25"/>
      <c r="I365" s="25"/>
      <c r="J365" s="25" t="s">
        <v>303</v>
      </c>
    </row>
    <row r="366" spans="1:10" x14ac:dyDescent="0.25">
      <c r="A366" s="4">
        <v>10183</v>
      </c>
      <c r="B366">
        <v>14979</v>
      </c>
      <c r="C366" s="4">
        <v>1919</v>
      </c>
      <c r="D366" t="s">
        <v>304</v>
      </c>
      <c r="E366" s="4">
        <v>0</v>
      </c>
      <c r="F366" s="25">
        <v>43795.495150462964</v>
      </c>
      <c r="G366">
        <v>0</v>
      </c>
      <c r="H366" s="25"/>
      <c r="I366" s="25"/>
      <c r="J366" s="25" t="s">
        <v>303</v>
      </c>
    </row>
    <row r="367" spans="1:10" x14ac:dyDescent="0.25">
      <c r="A367" s="4">
        <v>123</v>
      </c>
      <c r="B367">
        <v>16264</v>
      </c>
      <c r="C367" s="4">
        <v>1919</v>
      </c>
      <c r="D367" t="s">
        <v>7</v>
      </c>
      <c r="E367" s="4">
        <v>0</v>
      </c>
      <c r="F367" s="25">
        <v>43795.494710648149</v>
      </c>
      <c r="G367">
        <v>0</v>
      </c>
      <c r="H367" s="25"/>
      <c r="I367" s="25" t="s">
        <v>719</v>
      </c>
      <c r="J367" s="25" t="s">
        <v>822</v>
      </c>
    </row>
    <row r="368" spans="1:10" x14ac:dyDescent="0.25">
      <c r="A368" s="4">
        <v>123</v>
      </c>
      <c r="B368">
        <v>13496</v>
      </c>
      <c r="C368" s="4">
        <v>1919</v>
      </c>
      <c r="D368" t="s">
        <v>7</v>
      </c>
      <c r="E368" s="4">
        <v>0</v>
      </c>
      <c r="F368" s="25">
        <v>43795.49359953704</v>
      </c>
      <c r="G368">
        <v>0</v>
      </c>
      <c r="H368" s="25"/>
      <c r="I368" s="25" t="s">
        <v>719</v>
      </c>
      <c r="J368" s="25" t="s">
        <v>823</v>
      </c>
    </row>
    <row r="369" spans="1:10" x14ac:dyDescent="0.25">
      <c r="A369" s="4">
        <v>8991</v>
      </c>
      <c r="B369">
        <v>9232</v>
      </c>
      <c r="C369" s="4">
        <v>1488</v>
      </c>
      <c r="D369" t="s">
        <v>304</v>
      </c>
      <c r="E369" s="4">
        <v>0</v>
      </c>
      <c r="F369" s="25">
        <v>43795.490925925929</v>
      </c>
      <c r="G369">
        <v>0</v>
      </c>
      <c r="H369" s="25"/>
      <c r="I369" s="25"/>
      <c r="J369" s="25" t="s">
        <v>303</v>
      </c>
    </row>
    <row r="370" spans="1:10" x14ac:dyDescent="0.25">
      <c r="A370" s="4">
        <v>8769</v>
      </c>
      <c r="B370">
        <v>9260</v>
      </c>
      <c r="C370" s="4">
        <v>1488</v>
      </c>
      <c r="D370" t="s">
        <v>304</v>
      </c>
      <c r="E370" s="4">
        <v>3</v>
      </c>
      <c r="F370" s="25">
        <v>43795.490208333336</v>
      </c>
      <c r="G370">
        <v>0</v>
      </c>
      <c r="H370" s="25"/>
      <c r="I370" s="25"/>
      <c r="J370" s="25" t="s">
        <v>303</v>
      </c>
    </row>
    <row r="371" spans="1:10" x14ac:dyDescent="0.25">
      <c r="A371" s="4">
        <v>8769</v>
      </c>
      <c r="B371">
        <v>9260</v>
      </c>
      <c r="C371" s="4">
        <v>1488</v>
      </c>
      <c r="D371" t="s">
        <v>304</v>
      </c>
      <c r="E371" s="4">
        <v>4</v>
      </c>
      <c r="F371" s="25">
        <v>43795.490208333336</v>
      </c>
      <c r="G371">
        <v>0</v>
      </c>
      <c r="H371" s="25"/>
      <c r="I371" s="25"/>
      <c r="J371" s="25" t="s">
        <v>303</v>
      </c>
    </row>
    <row r="372" spans="1:10" x14ac:dyDescent="0.25">
      <c r="A372" s="4">
        <v>8769</v>
      </c>
      <c r="B372">
        <v>9260</v>
      </c>
      <c r="C372" s="4">
        <v>1488</v>
      </c>
      <c r="D372" t="s">
        <v>304</v>
      </c>
      <c r="E372" s="4">
        <v>1</v>
      </c>
      <c r="F372" s="25">
        <v>43795.49019675926</v>
      </c>
      <c r="G372">
        <v>0</v>
      </c>
      <c r="H372" s="25"/>
      <c r="I372" s="25"/>
      <c r="J372" s="25" t="s">
        <v>303</v>
      </c>
    </row>
    <row r="373" spans="1:10" x14ac:dyDescent="0.25">
      <c r="A373" s="4">
        <v>8769</v>
      </c>
      <c r="B373">
        <v>9260</v>
      </c>
      <c r="C373" s="4">
        <v>1488</v>
      </c>
      <c r="D373" t="s">
        <v>304</v>
      </c>
      <c r="E373" s="4">
        <v>2</v>
      </c>
      <c r="F373" s="25">
        <v>43795.49019675926</v>
      </c>
      <c r="G373">
        <v>0</v>
      </c>
      <c r="H373" s="25"/>
      <c r="I373" s="25"/>
      <c r="J373" s="25" t="s">
        <v>303</v>
      </c>
    </row>
    <row r="374" spans="1:10" x14ac:dyDescent="0.25">
      <c r="A374" s="4">
        <v>8769</v>
      </c>
      <c r="B374">
        <v>9260</v>
      </c>
      <c r="C374" s="4">
        <v>1488</v>
      </c>
      <c r="D374" t="s">
        <v>304</v>
      </c>
      <c r="E374" s="4">
        <v>0</v>
      </c>
      <c r="F374" s="25">
        <v>43795.49013888889</v>
      </c>
      <c r="G374">
        <v>0</v>
      </c>
      <c r="H374" s="25"/>
      <c r="I374" s="25"/>
      <c r="J374" s="25" t="s">
        <v>303</v>
      </c>
    </row>
    <row r="375" spans="1:10" x14ac:dyDescent="0.25">
      <c r="A375" s="4">
        <v>8639</v>
      </c>
      <c r="B375">
        <v>17988</v>
      </c>
      <c r="C375" s="4">
        <v>1488</v>
      </c>
      <c r="D375" t="s">
        <v>304</v>
      </c>
      <c r="E375" s="4">
        <v>3</v>
      </c>
      <c r="F375" s="25">
        <v>43795.48978009259</v>
      </c>
      <c r="G375">
        <v>0</v>
      </c>
      <c r="H375" s="25"/>
      <c r="I375" s="25"/>
      <c r="J375" s="25" t="s">
        <v>303</v>
      </c>
    </row>
    <row r="376" spans="1:10" x14ac:dyDescent="0.25">
      <c r="A376" s="4">
        <v>8639</v>
      </c>
      <c r="B376">
        <v>17988</v>
      </c>
      <c r="C376" s="4">
        <v>1488</v>
      </c>
      <c r="D376" t="s">
        <v>304</v>
      </c>
      <c r="E376" s="4">
        <v>1</v>
      </c>
      <c r="F376" s="25">
        <v>43795.489768518521</v>
      </c>
      <c r="G376">
        <v>0</v>
      </c>
      <c r="H376" s="25"/>
      <c r="I376" s="25"/>
      <c r="J376" s="25" t="s">
        <v>303</v>
      </c>
    </row>
    <row r="377" spans="1:10" x14ac:dyDescent="0.25">
      <c r="A377" s="4">
        <v>8639</v>
      </c>
      <c r="B377">
        <v>17988</v>
      </c>
      <c r="C377" s="4">
        <v>1488</v>
      </c>
      <c r="D377" t="s">
        <v>304</v>
      </c>
      <c r="E377" s="4">
        <v>2</v>
      </c>
      <c r="F377" s="25">
        <v>43795.489768518521</v>
      </c>
      <c r="G377">
        <v>0</v>
      </c>
      <c r="H377" s="25"/>
      <c r="I377" s="25"/>
      <c r="J377" s="25" t="s">
        <v>303</v>
      </c>
    </row>
    <row r="378" spans="1:10" x14ac:dyDescent="0.25">
      <c r="A378" s="4">
        <v>8639</v>
      </c>
      <c r="B378">
        <v>17988</v>
      </c>
      <c r="C378" s="4">
        <v>1488</v>
      </c>
      <c r="D378" t="s">
        <v>304</v>
      </c>
      <c r="E378" s="4">
        <v>0</v>
      </c>
      <c r="F378" s="25">
        <v>43795.489675925928</v>
      </c>
      <c r="G378">
        <v>0</v>
      </c>
      <c r="H378" s="25"/>
      <c r="I378" s="25"/>
      <c r="J378" s="25" t="s">
        <v>303</v>
      </c>
    </row>
    <row r="379" spans="1:10" x14ac:dyDescent="0.25">
      <c r="A379" s="4">
        <v>8061</v>
      </c>
      <c r="B379">
        <v>14820</v>
      </c>
      <c r="C379" s="4">
        <v>1488</v>
      </c>
      <c r="D379" t="s">
        <v>304</v>
      </c>
      <c r="E379" s="4">
        <v>3</v>
      </c>
      <c r="F379" s="25">
        <v>43795.488206018519</v>
      </c>
      <c r="G379">
        <v>0</v>
      </c>
      <c r="H379" s="25"/>
      <c r="I379" s="25"/>
      <c r="J379" s="25" t="s">
        <v>303</v>
      </c>
    </row>
    <row r="380" spans="1:10" x14ac:dyDescent="0.25">
      <c r="A380" s="4">
        <v>8061</v>
      </c>
      <c r="B380">
        <v>14820</v>
      </c>
      <c r="C380" s="4">
        <v>1488</v>
      </c>
      <c r="D380" t="s">
        <v>304</v>
      </c>
      <c r="E380" s="4">
        <v>4</v>
      </c>
      <c r="F380" s="25">
        <v>43795.488206018519</v>
      </c>
      <c r="G380">
        <v>0</v>
      </c>
      <c r="H380" s="25"/>
      <c r="I380" s="25"/>
      <c r="J380" s="25" t="s">
        <v>303</v>
      </c>
    </row>
    <row r="381" spans="1:10" x14ac:dyDescent="0.25">
      <c r="A381" s="4">
        <v>8061</v>
      </c>
      <c r="B381">
        <v>14820</v>
      </c>
      <c r="C381" s="4">
        <v>1488</v>
      </c>
      <c r="D381" t="s">
        <v>304</v>
      </c>
      <c r="E381" s="4">
        <v>2</v>
      </c>
      <c r="F381" s="25">
        <v>43795.488194444442</v>
      </c>
      <c r="G381">
        <v>0</v>
      </c>
      <c r="H381" s="25"/>
      <c r="I381" s="25"/>
      <c r="J381" s="25" t="s">
        <v>303</v>
      </c>
    </row>
    <row r="382" spans="1:10" x14ac:dyDescent="0.25">
      <c r="A382" s="4">
        <v>8061</v>
      </c>
      <c r="B382">
        <v>14820</v>
      </c>
      <c r="C382" s="4">
        <v>1488</v>
      </c>
      <c r="D382" t="s">
        <v>304</v>
      </c>
      <c r="E382" s="4">
        <v>1</v>
      </c>
      <c r="F382" s="25">
        <v>43795.488182870373</v>
      </c>
      <c r="G382">
        <v>0</v>
      </c>
      <c r="H382" s="25"/>
      <c r="I382" s="25"/>
      <c r="J382" s="25" t="s">
        <v>303</v>
      </c>
    </row>
    <row r="383" spans="1:10" x14ac:dyDescent="0.25">
      <c r="A383" s="4">
        <v>8061</v>
      </c>
      <c r="B383">
        <v>14820</v>
      </c>
      <c r="C383" s="4">
        <v>1488</v>
      </c>
      <c r="D383" t="s">
        <v>304</v>
      </c>
      <c r="E383" s="4">
        <v>0</v>
      </c>
      <c r="F383" s="25">
        <v>43795.487627314818</v>
      </c>
      <c r="G383">
        <v>0</v>
      </c>
      <c r="H383" s="25"/>
      <c r="I383" s="25"/>
      <c r="J383" s="25" t="s">
        <v>303</v>
      </c>
    </row>
    <row r="384" spans="1:10" x14ac:dyDescent="0.25">
      <c r="A384" s="4">
        <v>7652</v>
      </c>
      <c r="B384">
        <v>12428</v>
      </c>
      <c r="C384" s="4">
        <v>1488</v>
      </c>
      <c r="D384" t="s">
        <v>304</v>
      </c>
      <c r="E384" s="4">
        <v>0</v>
      </c>
      <c r="F384" s="25">
        <v>43795.486168981479</v>
      </c>
      <c r="G384">
        <v>0</v>
      </c>
      <c r="H384" s="25"/>
      <c r="I384" s="25"/>
      <c r="J384" s="25" t="s">
        <v>303</v>
      </c>
    </row>
    <row r="385" spans="1:10" x14ac:dyDescent="0.25">
      <c r="A385" s="4">
        <v>7411</v>
      </c>
      <c r="B385">
        <v>1552</v>
      </c>
      <c r="C385" s="4">
        <v>1488</v>
      </c>
      <c r="D385" t="s">
        <v>304</v>
      </c>
      <c r="E385" s="4">
        <v>4</v>
      </c>
      <c r="F385" s="25">
        <v>43795.485347222224</v>
      </c>
      <c r="G385">
        <v>0</v>
      </c>
      <c r="H385" s="25"/>
      <c r="I385" s="25"/>
      <c r="J385" s="25" t="s">
        <v>303</v>
      </c>
    </row>
    <row r="386" spans="1:10" x14ac:dyDescent="0.25">
      <c r="A386" s="4">
        <v>7411</v>
      </c>
      <c r="B386">
        <v>1552</v>
      </c>
      <c r="C386" s="4">
        <v>1488</v>
      </c>
      <c r="D386" t="s">
        <v>304</v>
      </c>
      <c r="E386" s="4">
        <v>5</v>
      </c>
      <c r="F386" s="25">
        <v>43795.485347222224</v>
      </c>
      <c r="G386">
        <v>0</v>
      </c>
      <c r="H386" s="25"/>
      <c r="I386" s="25"/>
      <c r="J386" s="25" t="s">
        <v>303</v>
      </c>
    </row>
    <row r="387" spans="1:10" x14ac:dyDescent="0.25">
      <c r="A387" s="4">
        <v>7411</v>
      </c>
      <c r="B387">
        <v>1552</v>
      </c>
      <c r="C387" s="4">
        <v>1488</v>
      </c>
      <c r="D387" t="s">
        <v>304</v>
      </c>
      <c r="E387" s="4">
        <v>2</v>
      </c>
      <c r="F387" s="25">
        <v>43795.485335648147</v>
      </c>
      <c r="G387">
        <v>0</v>
      </c>
      <c r="H387" s="25"/>
      <c r="I387" s="25"/>
      <c r="J387" s="25" t="s">
        <v>303</v>
      </c>
    </row>
    <row r="388" spans="1:10" x14ac:dyDescent="0.25">
      <c r="A388" s="4">
        <v>7411</v>
      </c>
      <c r="B388">
        <v>1552</v>
      </c>
      <c r="C388" s="4">
        <v>1488</v>
      </c>
      <c r="D388" t="s">
        <v>304</v>
      </c>
      <c r="E388" s="4">
        <v>3</v>
      </c>
      <c r="F388" s="25">
        <v>43795.485335648147</v>
      </c>
      <c r="G388">
        <v>0</v>
      </c>
      <c r="H388" s="25"/>
      <c r="I388" s="25"/>
      <c r="J388" s="25" t="s">
        <v>303</v>
      </c>
    </row>
    <row r="389" spans="1:10" x14ac:dyDescent="0.25">
      <c r="A389" s="4">
        <v>7411</v>
      </c>
      <c r="B389">
        <v>1552</v>
      </c>
      <c r="C389" s="4">
        <v>1488</v>
      </c>
      <c r="D389" t="s">
        <v>304</v>
      </c>
      <c r="E389" s="4">
        <v>1</v>
      </c>
      <c r="F389" s="25">
        <v>43795.485324074078</v>
      </c>
      <c r="G389">
        <v>0</v>
      </c>
      <c r="H389" s="25"/>
      <c r="I389" s="25"/>
      <c r="J389" s="25" t="s">
        <v>303</v>
      </c>
    </row>
    <row r="390" spans="1:10" x14ac:dyDescent="0.25">
      <c r="A390" s="4">
        <v>7411</v>
      </c>
      <c r="B390">
        <v>1552</v>
      </c>
      <c r="C390" s="4">
        <v>1488</v>
      </c>
      <c r="D390" t="s">
        <v>304</v>
      </c>
      <c r="E390" s="4">
        <v>0</v>
      </c>
      <c r="F390" s="25">
        <v>43795.485312500001</v>
      </c>
      <c r="G390">
        <v>0</v>
      </c>
      <c r="H390" s="25"/>
      <c r="I390" s="25"/>
      <c r="J390" s="25" t="s">
        <v>303</v>
      </c>
    </row>
    <row r="391" spans="1:10" x14ac:dyDescent="0.25">
      <c r="A391" s="4">
        <v>7169</v>
      </c>
      <c r="B391">
        <v>12624</v>
      </c>
      <c r="C391" s="4">
        <v>1488</v>
      </c>
      <c r="D391" t="s">
        <v>304</v>
      </c>
      <c r="E391" s="4">
        <v>5</v>
      </c>
      <c r="F391" s="25">
        <v>43795.484583333331</v>
      </c>
      <c r="G391">
        <v>0</v>
      </c>
      <c r="H391" s="25"/>
      <c r="I391" s="25"/>
      <c r="J391" s="25" t="s">
        <v>303</v>
      </c>
    </row>
    <row r="392" spans="1:10" x14ac:dyDescent="0.25">
      <c r="A392" s="4">
        <v>7169</v>
      </c>
      <c r="B392">
        <v>12624</v>
      </c>
      <c r="C392" s="4">
        <v>1488</v>
      </c>
      <c r="D392" t="s">
        <v>304</v>
      </c>
      <c r="E392" s="4">
        <v>6</v>
      </c>
      <c r="F392" s="25">
        <v>43795.484583333331</v>
      </c>
      <c r="G392">
        <v>0</v>
      </c>
      <c r="H392" s="25"/>
      <c r="I392" s="25"/>
      <c r="J392" s="25" t="s">
        <v>303</v>
      </c>
    </row>
    <row r="393" spans="1:10" x14ac:dyDescent="0.25">
      <c r="A393" s="4">
        <v>7169</v>
      </c>
      <c r="B393">
        <v>12624</v>
      </c>
      <c r="C393" s="4">
        <v>1488</v>
      </c>
      <c r="D393" t="s">
        <v>304</v>
      </c>
      <c r="E393" s="4">
        <v>4</v>
      </c>
      <c r="F393" s="25">
        <v>43795.484571759262</v>
      </c>
      <c r="G393">
        <v>0</v>
      </c>
      <c r="H393" s="25"/>
      <c r="I393" s="25"/>
      <c r="J393" s="25" t="s">
        <v>303</v>
      </c>
    </row>
    <row r="394" spans="1:10" x14ac:dyDescent="0.25">
      <c r="A394" s="4">
        <v>7169</v>
      </c>
      <c r="B394">
        <v>12624</v>
      </c>
      <c r="C394" s="4">
        <v>1488</v>
      </c>
      <c r="D394" t="s">
        <v>304</v>
      </c>
      <c r="E394" s="4">
        <v>2</v>
      </c>
      <c r="F394" s="25">
        <v>43795.484560185185</v>
      </c>
      <c r="G394">
        <v>0</v>
      </c>
      <c r="H394" s="25"/>
      <c r="I394" s="25"/>
      <c r="J394" s="25" t="s">
        <v>303</v>
      </c>
    </row>
    <row r="395" spans="1:10" x14ac:dyDescent="0.25">
      <c r="A395" s="4">
        <v>7169</v>
      </c>
      <c r="B395">
        <v>12624</v>
      </c>
      <c r="C395" s="4">
        <v>1488</v>
      </c>
      <c r="D395" t="s">
        <v>304</v>
      </c>
      <c r="E395" s="4">
        <v>3</v>
      </c>
      <c r="F395" s="25">
        <v>43795.484560185185</v>
      </c>
      <c r="G395">
        <v>0</v>
      </c>
      <c r="H395" s="25"/>
      <c r="I395" s="25"/>
      <c r="J395" s="25" t="s">
        <v>303</v>
      </c>
    </row>
    <row r="396" spans="1:10" x14ac:dyDescent="0.25">
      <c r="A396" s="4">
        <v>7169</v>
      </c>
      <c r="B396">
        <v>12624</v>
      </c>
      <c r="C396" s="4">
        <v>1488</v>
      </c>
      <c r="D396" t="s">
        <v>304</v>
      </c>
      <c r="E396" s="4">
        <v>1</v>
      </c>
      <c r="F396" s="25">
        <v>43795.484548611108</v>
      </c>
      <c r="G396">
        <v>0</v>
      </c>
      <c r="H396" s="25"/>
      <c r="I396" s="25"/>
      <c r="J396" s="25" t="s">
        <v>303</v>
      </c>
    </row>
    <row r="397" spans="1:10" x14ac:dyDescent="0.25">
      <c r="A397" s="4">
        <v>7169</v>
      </c>
      <c r="B397">
        <v>12624</v>
      </c>
      <c r="C397" s="4">
        <v>1488</v>
      </c>
      <c r="D397" t="s">
        <v>304</v>
      </c>
      <c r="E397" s="4">
        <v>0</v>
      </c>
      <c r="F397" s="25">
        <v>43795.484537037039</v>
      </c>
      <c r="G397">
        <v>0</v>
      </c>
      <c r="H397" s="25"/>
      <c r="I397" s="25"/>
      <c r="J397" s="25" t="s">
        <v>303</v>
      </c>
    </row>
    <row r="398" spans="1:10" x14ac:dyDescent="0.25">
      <c r="A398" s="4">
        <v>14962</v>
      </c>
      <c r="B398">
        <v>16972</v>
      </c>
      <c r="C398" s="4">
        <v>1488</v>
      </c>
      <c r="D398" t="s">
        <v>304</v>
      </c>
      <c r="E398" s="4">
        <v>22</v>
      </c>
      <c r="F398" s="25">
        <v>43795.047696759262</v>
      </c>
      <c r="G398">
        <v>0</v>
      </c>
      <c r="H398" s="25"/>
      <c r="I398" s="25"/>
      <c r="J398" s="25" t="s">
        <v>303</v>
      </c>
    </row>
    <row r="399" spans="1:10" x14ac:dyDescent="0.25">
      <c r="A399" s="4">
        <v>14962</v>
      </c>
      <c r="B399">
        <v>16972</v>
      </c>
      <c r="C399" s="4">
        <v>1488</v>
      </c>
      <c r="D399" t="s">
        <v>304</v>
      </c>
      <c r="E399" s="4">
        <v>23</v>
      </c>
      <c r="F399" s="25">
        <v>43795.047696759262</v>
      </c>
      <c r="G399">
        <v>0</v>
      </c>
      <c r="H399" s="25"/>
      <c r="I399" s="25"/>
      <c r="J399" s="25" t="s">
        <v>303</v>
      </c>
    </row>
    <row r="400" spans="1:10" x14ac:dyDescent="0.25">
      <c r="A400" s="4">
        <v>14962</v>
      </c>
      <c r="B400">
        <v>16972</v>
      </c>
      <c r="C400" s="4">
        <v>1488</v>
      </c>
      <c r="D400" t="s">
        <v>304</v>
      </c>
      <c r="E400" s="4">
        <v>20</v>
      </c>
      <c r="F400" s="25">
        <v>43795.047685185185</v>
      </c>
      <c r="G400">
        <v>0</v>
      </c>
      <c r="H400" s="25"/>
      <c r="I400" s="25"/>
      <c r="J400" s="25" t="s">
        <v>303</v>
      </c>
    </row>
    <row r="401" spans="1:10" x14ac:dyDescent="0.25">
      <c r="A401" s="4">
        <v>14962</v>
      </c>
      <c r="B401">
        <v>16972</v>
      </c>
      <c r="C401" s="4">
        <v>1488</v>
      </c>
      <c r="D401" t="s">
        <v>304</v>
      </c>
      <c r="E401" s="4">
        <v>21</v>
      </c>
      <c r="F401" s="25">
        <v>43795.047685185185</v>
      </c>
      <c r="G401">
        <v>0</v>
      </c>
      <c r="H401" s="25"/>
      <c r="I401" s="25"/>
      <c r="J401" s="25" t="s">
        <v>303</v>
      </c>
    </row>
    <row r="402" spans="1:10" x14ac:dyDescent="0.25">
      <c r="A402" s="4">
        <v>14962</v>
      </c>
      <c r="B402">
        <v>16972</v>
      </c>
      <c r="C402" s="4">
        <v>1488</v>
      </c>
      <c r="D402" t="s">
        <v>304</v>
      </c>
      <c r="E402" s="4">
        <v>19</v>
      </c>
      <c r="F402" s="25">
        <v>43795.047673611109</v>
      </c>
      <c r="G402">
        <v>0</v>
      </c>
      <c r="H402" s="25"/>
      <c r="I402" s="25"/>
      <c r="J402" s="25" t="s">
        <v>303</v>
      </c>
    </row>
    <row r="403" spans="1:10" x14ac:dyDescent="0.25">
      <c r="A403" s="4">
        <v>14962</v>
      </c>
      <c r="B403">
        <v>16972</v>
      </c>
      <c r="C403" s="4">
        <v>1488</v>
      </c>
      <c r="D403" t="s">
        <v>304</v>
      </c>
      <c r="E403" s="4">
        <v>17</v>
      </c>
      <c r="F403" s="25">
        <v>43795.047662037039</v>
      </c>
      <c r="G403">
        <v>0</v>
      </c>
      <c r="H403" s="25"/>
      <c r="I403" s="25"/>
      <c r="J403" s="25" t="s">
        <v>303</v>
      </c>
    </row>
    <row r="404" spans="1:10" x14ac:dyDescent="0.25">
      <c r="A404" s="4">
        <v>14962</v>
      </c>
      <c r="B404">
        <v>16972</v>
      </c>
      <c r="C404" s="4">
        <v>1488</v>
      </c>
      <c r="D404" t="s">
        <v>304</v>
      </c>
      <c r="E404" s="4">
        <v>18</v>
      </c>
      <c r="F404" s="25">
        <v>43795.047662037039</v>
      </c>
      <c r="G404">
        <v>0</v>
      </c>
      <c r="H404" s="25"/>
      <c r="I404" s="25"/>
      <c r="J404" s="25" t="s">
        <v>303</v>
      </c>
    </row>
    <row r="405" spans="1:10" x14ac:dyDescent="0.25">
      <c r="A405" s="4">
        <v>14962</v>
      </c>
      <c r="B405">
        <v>16972</v>
      </c>
      <c r="C405" s="4">
        <v>1488</v>
      </c>
      <c r="D405" t="s">
        <v>304</v>
      </c>
      <c r="E405" s="4">
        <v>15</v>
      </c>
      <c r="F405" s="25">
        <v>43795.047650462962</v>
      </c>
      <c r="G405">
        <v>0</v>
      </c>
      <c r="H405" s="25"/>
      <c r="I405" s="25"/>
      <c r="J405" s="25" t="s">
        <v>303</v>
      </c>
    </row>
    <row r="406" spans="1:10" x14ac:dyDescent="0.25">
      <c r="A406" s="4">
        <v>14962</v>
      </c>
      <c r="B406">
        <v>16972</v>
      </c>
      <c r="C406" s="4">
        <v>1488</v>
      </c>
      <c r="D406" t="s">
        <v>304</v>
      </c>
      <c r="E406" s="4">
        <v>16</v>
      </c>
      <c r="F406" s="25">
        <v>43795.047650462962</v>
      </c>
      <c r="G406">
        <v>0</v>
      </c>
      <c r="H406" s="25"/>
      <c r="I406" s="25"/>
      <c r="J406" s="25" t="s">
        <v>303</v>
      </c>
    </row>
    <row r="407" spans="1:10" x14ac:dyDescent="0.25">
      <c r="A407" s="4">
        <v>14962</v>
      </c>
      <c r="B407">
        <v>16972</v>
      </c>
      <c r="C407" s="4">
        <v>1488</v>
      </c>
      <c r="D407" t="s">
        <v>304</v>
      </c>
      <c r="E407" s="4">
        <v>13</v>
      </c>
      <c r="F407" s="25">
        <v>43795.047638888886</v>
      </c>
      <c r="G407">
        <v>0</v>
      </c>
      <c r="H407" s="25"/>
      <c r="I407" s="25"/>
      <c r="J407" s="25" t="s">
        <v>303</v>
      </c>
    </row>
    <row r="408" spans="1:10" x14ac:dyDescent="0.25">
      <c r="A408" s="4">
        <v>14962</v>
      </c>
      <c r="B408">
        <v>16972</v>
      </c>
      <c r="C408" s="4">
        <v>1488</v>
      </c>
      <c r="D408" t="s">
        <v>304</v>
      </c>
      <c r="E408" s="4">
        <v>14</v>
      </c>
      <c r="F408" s="25">
        <v>43795.047638888886</v>
      </c>
      <c r="G408">
        <v>0</v>
      </c>
      <c r="H408" s="25"/>
      <c r="I408" s="25"/>
      <c r="J408" s="25" t="s">
        <v>303</v>
      </c>
    </row>
    <row r="409" spans="1:10" x14ac:dyDescent="0.25">
      <c r="A409" s="4">
        <v>14962</v>
      </c>
      <c r="B409">
        <v>16972</v>
      </c>
      <c r="C409" s="4">
        <v>1488</v>
      </c>
      <c r="D409" t="s">
        <v>304</v>
      </c>
      <c r="E409" s="4">
        <v>12</v>
      </c>
      <c r="F409" s="25">
        <v>43795.047627314816</v>
      </c>
      <c r="G409">
        <v>0</v>
      </c>
      <c r="H409" s="25"/>
      <c r="I409" s="25"/>
      <c r="J409" s="25" t="s">
        <v>303</v>
      </c>
    </row>
    <row r="410" spans="1:10" x14ac:dyDescent="0.25">
      <c r="A410" s="4">
        <v>14962</v>
      </c>
      <c r="B410">
        <v>16972</v>
      </c>
      <c r="C410" s="4">
        <v>1488</v>
      </c>
      <c r="D410" t="s">
        <v>304</v>
      </c>
      <c r="E410" s="4">
        <v>10</v>
      </c>
      <c r="F410" s="25">
        <v>43795.047615740739</v>
      </c>
      <c r="G410">
        <v>0</v>
      </c>
      <c r="H410" s="25"/>
      <c r="I410" s="25"/>
      <c r="J410" s="25" t="s">
        <v>303</v>
      </c>
    </row>
    <row r="411" spans="1:10" x14ac:dyDescent="0.25">
      <c r="A411" s="4">
        <v>14962</v>
      </c>
      <c r="B411">
        <v>16972</v>
      </c>
      <c r="C411" s="4">
        <v>1488</v>
      </c>
      <c r="D411" t="s">
        <v>304</v>
      </c>
      <c r="E411" s="4">
        <v>11</v>
      </c>
      <c r="F411" s="25">
        <v>43795.047615740739</v>
      </c>
      <c r="G411">
        <v>0</v>
      </c>
      <c r="H411" s="25"/>
      <c r="I411" s="25"/>
      <c r="J411" s="25" t="s">
        <v>303</v>
      </c>
    </row>
    <row r="412" spans="1:10" x14ac:dyDescent="0.25">
      <c r="A412" s="4">
        <v>14962</v>
      </c>
      <c r="B412">
        <v>16972</v>
      </c>
      <c r="C412" s="4">
        <v>1488</v>
      </c>
      <c r="D412" t="s">
        <v>304</v>
      </c>
      <c r="E412" s="4">
        <v>8</v>
      </c>
      <c r="F412" s="25">
        <v>43795.04760416667</v>
      </c>
      <c r="G412">
        <v>0</v>
      </c>
      <c r="H412" s="25"/>
      <c r="I412" s="25"/>
      <c r="J412" s="25" t="s">
        <v>303</v>
      </c>
    </row>
    <row r="413" spans="1:10" x14ac:dyDescent="0.25">
      <c r="A413" s="4">
        <v>14962</v>
      </c>
      <c r="B413">
        <v>16972</v>
      </c>
      <c r="C413" s="4">
        <v>1488</v>
      </c>
      <c r="D413" t="s">
        <v>304</v>
      </c>
      <c r="E413" s="4">
        <v>9</v>
      </c>
      <c r="F413" s="25">
        <v>43795.04760416667</v>
      </c>
      <c r="G413">
        <v>0</v>
      </c>
      <c r="H413" s="25"/>
      <c r="I413" s="25"/>
      <c r="J413" s="25" t="s">
        <v>303</v>
      </c>
    </row>
    <row r="414" spans="1:10" x14ac:dyDescent="0.25">
      <c r="A414" s="4">
        <v>14962</v>
      </c>
      <c r="B414">
        <v>16972</v>
      </c>
      <c r="C414" s="4">
        <v>1488</v>
      </c>
      <c r="D414" t="s">
        <v>304</v>
      </c>
      <c r="E414" s="4">
        <v>7</v>
      </c>
      <c r="F414" s="25">
        <v>43795.047592592593</v>
      </c>
      <c r="G414">
        <v>0</v>
      </c>
      <c r="H414" s="25"/>
      <c r="I414" s="25"/>
      <c r="J414" s="25" t="s">
        <v>303</v>
      </c>
    </row>
    <row r="415" spans="1:10" x14ac:dyDescent="0.25">
      <c r="A415" s="4">
        <v>14962</v>
      </c>
      <c r="B415">
        <v>16972</v>
      </c>
      <c r="C415" s="4">
        <v>1488</v>
      </c>
      <c r="D415" t="s">
        <v>304</v>
      </c>
      <c r="E415" s="4">
        <v>5</v>
      </c>
      <c r="F415" s="25">
        <v>43795.047581018516</v>
      </c>
      <c r="G415">
        <v>0</v>
      </c>
      <c r="H415" s="25"/>
      <c r="I415" s="25"/>
      <c r="J415" s="25" t="s">
        <v>303</v>
      </c>
    </row>
    <row r="416" spans="1:10" x14ac:dyDescent="0.25">
      <c r="A416" s="4">
        <v>14962</v>
      </c>
      <c r="B416">
        <v>16972</v>
      </c>
      <c r="C416" s="4">
        <v>1488</v>
      </c>
      <c r="D416" t="s">
        <v>304</v>
      </c>
      <c r="E416" s="4">
        <v>6</v>
      </c>
      <c r="F416" s="25">
        <v>43795.047581018516</v>
      </c>
      <c r="G416">
        <v>0</v>
      </c>
      <c r="H416" s="25"/>
      <c r="I416" s="25"/>
      <c r="J416" s="25" t="s">
        <v>303</v>
      </c>
    </row>
    <row r="417" spans="1:10" x14ac:dyDescent="0.25">
      <c r="A417" s="4">
        <v>14962</v>
      </c>
      <c r="B417">
        <v>16972</v>
      </c>
      <c r="C417" s="4">
        <v>1488</v>
      </c>
      <c r="D417" t="s">
        <v>304</v>
      </c>
      <c r="E417" s="4">
        <v>3</v>
      </c>
      <c r="F417" s="25">
        <v>43795.047569444447</v>
      </c>
      <c r="G417">
        <v>0</v>
      </c>
      <c r="H417" s="25"/>
      <c r="I417" s="25"/>
      <c r="J417" s="25" t="s">
        <v>303</v>
      </c>
    </row>
    <row r="418" spans="1:10" x14ac:dyDescent="0.25">
      <c r="A418" s="4">
        <v>14962</v>
      </c>
      <c r="B418">
        <v>16972</v>
      </c>
      <c r="C418" s="4">
        <v>1488</v>
      </c>
      <c r="D418" t="s">
        <v>304</v>
      </c>
      <c r="E418" s="4">
        <v>4</v>
      </c>
      <c r="F418" s="25">
        <v>43795.047569444447</v>
      </c>
      <c r="G418">
        <v>0</v>
      </c>
      <c r="H418" s="25"/>
      <c r="I418" s="25"/>
      <c r="J418" s="25" t="s">
        <v>303</v>
      </c>
    </row>
    <row r="419" spans="1:10" x14ac:dyDescent="0.25">
      <c r="A419" s="4">
        <v>14962</v>
      </c>
      <c r="B419">
        <v>16972</v>
      </c>
      <c r="C419" s="4">
        <v>1488</v>
      </c>
      <c r="D419" t="s">
        <v>304</v>
      </c>
      <c r="E419" s="4">
        <v>2</v>
      </c>
      <c r="F419" s="25">
        <v>43795.04755787037</v>
      </c>
      <c r="G419">
        <v>0</v>
      </c>
      <c r="H419" s="25"/>
      <c r="I419" s="25"/>
      <c r="J419" s="25" t="s">
        <v>303</v>
      </c>
    </row>
    <row r="420" spans="1:10" x14ac:dyDescent="0.25">
      <c r="A420" s="4">
        <v>14962</v>
      </c>
      <c r="B420">
        <v>16972</v>
      </c>
      <c r="C420" s="4">
        <v>1488</v>
      </c>
      <c r="D420" t="s">
        <v>304</v>
      </c>
      <c r="E420" s="4">
        <v>0</v>
      </c>
      <c r="F420" s="25">
        <v>43795.047546296293</v>
      </c>
      <c r="G420">
        <v>0</v>
      </c>
      <c r="H420" s="25"/>
      <c r="I420" s="25"/>
      <c r="J420" s="25" t="s">
        <v>303</v>
      </c>
    </row>
    <row r="421" spans="1:10" x14ac:dyDescent="0.25">
      <c r="A421" s="4">
        <v>14962</v>
      </c>
      <c r="B421">
        <v>16972</v>
      </c>
      <c r="C421" s="4">
        <v>1488</v>
      </c>
      <c r="D421" t="s">
        <v>304</v>
      </c>
      <c r="E421" s="4">
        <v>1</v>
      </c>
      <c r="F421" s="25">
        <v>43795.047546296293</v>
      </c>
      <c r="G421">
        <v>0</v>
      </c>
      <c r="H421" s="25"/>
      <c r="I421" s="25"/>
      <c r="J421" s="25" t="s">
        <v>303</v>
      </c>
    </row>
    <row r="422" spans="1:10" x14ac:dyDescent="0.25">
      <c r="A422" s="4">
        <v>14515</v>
      </c>
      <c r="B422">
        <v>15800</v>
      </c>
      <c r="C422" s="4">
        <v>1488</v>
      </c>
      <c r="D422" t="s">
        <v>304</v>
      </c>
      <c r="E422" s="4">
        <v>23</v>
      </c>
      <c r="F422" s="25">
        <v>43795.046122685184</v>
      </c>
      <c r="G422">
        <v>0</v>
      </c>
      <c r="H422" s="25"/>
      <c r="I422" s="25"/>
      <c r="J422" s="25" t="s">
        <v>303</v>
      </c>
    </row>
    <row r="423" spans="1:10" x14ac:dyDescent="0.25">
      <c r="A423" s="4">
        <v>14515</v>
      </c>
      <c r="B423">
        <v>15800</v>
      </c>
      <c r="C423" s="4">
        <v>1488</v>
      </c>
      <c r="D423" t="s">
        <v>304</v>
      </c>
      <c r="E423" s="4">
        <v>21</v>
      </c>
      <c r="F423" s="25">
        <v>43795.046111111114</v>
      </c>
      <c r="G423">
        <v>0</v>
      </c>
      <c r="H423" s="25"/>
      <c r="I423" s="25"/>
      <c r="J423" s="25" t="s">
        <v>303</v>
      </c>
    </row>
    <row r="424" spans="1:10" x14ac:dyDescent="0.25">
      <c r="A424" s="4">
        <v>14515</v>
      </c>
      <c r="B424">
        <v>15800</v>
      </c>
      <c r="C424" s="4">
        <v>1488</v>
      </c>
      <c r="D424" t="s">
        <v>304</v>
      </c>
      <c r="E424" s="4">
        <v>22</v>
      </c>
      <c r="F424" s="25">
        <v>43795.046111111114</v>
      </c>
      <c r="G424">
        <v>0</v>
      </c>
      <c r="H424" s="25"/>
      <c r="I424" s="25"/>
      <c r="J424" s="25" t="s">
        <v>303</v>
      </c>
    </row>
    <row r="425" spans="1:10" x14ac:dyDescent="0.25">
      <c r="A425" s="4">
        <v>14515</v>
      </c>
      <c r="B425">
        <v>15800</v>
      </c>
      <c r="C425" s="4">
        <v>1488</v>
      </c>
      <c r="D425" t="s">
        <v>304</v>
      </c>
      <c r="E425" s="4">
        <v>19</v>
      </c>
      <c r="F425" s="25">
        <v>43795.046099537038</v>
      </c>
      <c r="G425">
        <v>0</v>
      </c>
      <c r="H425" s="25"/>
      <c r="I425" s="25"/>
      <c r="J425" s="25" t="s">
        <v>303</v>
      </c>
    </row>
    <row r="426" spans="1:10" x14ac:dyDescent="0.25">
      <c r="A426" s="4">
        <v>14515</v>
      </c>
      <c r="B426">
        <v>15800</v>
      </c>
      <c r="C426" s="4">
        <v>1488</v>
      </c>
      <c r="D426" t="s">
        <v>304</v>
      </c>
      <c r="E426" s="4">
        <v>20</v>
      </c>
      <c r="F426" s="25">
        <v>43795.046099537038</v>
      </c>
      <c r="G426">
        <v>0</v>
      </c>
      <c r="H426" s="25"/>
      <c r="I426" s="25"/>
      <c r="J426" s="25" t="s">
        <v>303</v>
      </c>
    </row>
    <row r="427" spans="1:10" x14ac:dyDescent="0.25">
      <c r="A427" s="4">
        <v>14515</v>
      </c>
      <c r="B427">
        <v>15800</v>
      </c>
      <c r="C427" s="4">
        <v>1488</v>
      </c>
      <c r="D427" t="s">
        <v>304</v>
      </c>
      <c r="E427" s="4">
        <v>18</v>
      </c>
      <c r="F427" s="25">
        <v>43795.046087962961</v>
      </c>
      <c r="G427">
        <v>0</v>
      </c>
      <c r="H427" s="25"/>
      <c r="I427" s="25"/>
      <c r="J427" s="25" t="s">
        <v>303</v>
      </c>
    </row>
    <row r="428" spans="1:10" x14ac:dyDescent="0.25">
      <c r="A428" s="4">
        <v>14515</v>
      </c>
      <c r="B428">
        <v>15800</v>
      </c>
      <c r="C428" s="4">
        <v>1488</v>
      </c>
      <c r="D428" t="s">
        <v>304</v>
      </c>
      <c r="E428" s="4">
        <v>16</v>
      </c>
      <c r="F428" s="25">
        <v>43795.046076388891</v>
      </c>
      <c r="G428">
        <v>0</v>
      </c>
      <c r="H428" s="25"/>
      <c r="I428" s="25"/>
      <c r="J428" s="25" t="s">
        <v>303</v>
      </c>
    </row>
    <row r="429" spans="1:10" x14ac:dyDescent="0.25">
      <c r="A429" s="4">
        <v>14515</v>
      </c>
      <c r="B429">
        <v>15800</v>
      </c>
      <c r="C429" s="4">
        <v>1488</v>
      </c>
      <c r="D429" t="s">
        <v>304</v>
      </c>
      <c r="E429" s="4">
        <v>17</v>
      </c>
      <c r="F429" s="25">
        <v>43795.046076388891</v>
      </c>
      <c r="G429">
        <v>0</v>
      </c>
      <c r="H429" s="25"/>
      <c r="I429" s="25"/>
      <c r="J429" s="25" t="s">
        <v>303</v>
      </c>
    </row>
    <row r="430" spans="1:10" x14ac:dyDescent="0.25">
      <c r="A430" s="4">
        <v>14515</v>
      </c>
      <c r="B430">
        <v>15800</v>
      </c>
      <c r="C430" s="4">
        <v>1488</v>
      </c>
      <c r="D430" t="s">
        <v>304</v>
      </c>
      <c r="E430" s="4">
        <v>14</v>
      </c>
      <c r="F430" s="25">
        <v>43795.046064814815</v>
      </c>
      <c r="G430">
        <v>0</v>
      </c>
      <c r="H430" s="25"/>
      <c r="I430" s="25"/>
      <c r="J430" s="25" t="s">
        <v>303</v>
      </c>
    </row>
    <row r="431" spans="1:10" x14ac:dyDescent="0.25">
      <c r="A431" s="4">
        <v>14515</v>
      </c>
      <c r="B431">
        <v>15800</v>
      </c>
      <c r="C431" s="4">
        <v>1488</v>
      </c>
      <c r="D431" t="s">
        <v>304</v>
      </c>
      <c r="E431" s="4">
        <v>15</v>
      </c>
      <c r="F431" s="25">
        <v>43795.046064814815</v>
      </c>
      <c r="G431">
        <v>0</v>
      </c>
      <c r="H431" s="25"/>
      <c r="I431" s="25"/>
      <c r="J431" s="25" t="s">
        <v>303</v>
      </c>
    </row>
    <row r="432" spans="1:10" x14ac:dyDescent="0.25">
      <c r="A432" s="4">
        <v>14515</v>
      </c>
      <c r="B432">
        <v>15800</v>
      </c>
      <c r="C432" s="4">
        <v>1488</v>
      </c>
      <c r="D432" t="s">
        <v>304</v>
      </c>
      <c r="E432" s="4">
        <v>13</v>
      </c>
      <c r="F432" s="25">
        <v>43795.046053240738</v>
      </c>
      <c r="G432">
        <v>0</v>
      </c>
      <c r="H432" s="25"/>
      <c r="I432" s="25"/>
      <c r="J432" s="25" t="s">
        <v>303</v>
      </c>
    </row>
    <row r="433" spans="1:10" x14ac:dyDescent="0.25">
      <c r="A433" s="4">
        <v>14515</v>
      </c>
      <c r="B433">
        <v>15800</v>
      </c>
      <c r="C433" s="4">
        <v>1488</v>
      </c>
      <c r="D433" t="s">
        <v>304</v>
      </c>
      <c r="E433" s="4">
        <v>11</v>
      </c>
      <c r="F433" s="25">
        <v>43795.046041666668</v>
      </c>
      <c r="G433">
        <v>0</v>
      </c>
      <c r="H433" s="25"/>
      <c r="I433" s="25"/>
      <c r="J433" s="25" t="s">
        <v>303</v>
      </c>
    </row>
    <row r="434" spans="1:10" x14ac:dyDescent="0.25">
      <c r="A434" s="4">
        <v>14515</v>
      </c>
      <c r="B434">
        <v>15800</v>
      </c>
      <c r="C434" s="4">
        <v>1488</v>
      </c>
      <c r="D434" t="s">
        <v>304</v>
      </c>
      <c r="E434" s="4">
        <v>12</v>
      </c>
      <c r="F434" s="25">
        <v>43795.046041666668</v>
      </c>
      <c r="G434">
        <v>0</v>
      </c>
      <c r="H434" s="25"/>
      <c r="I434" s="25"/>
      <c r="J434" s="25" t="s">
        <v>303</v>
      </c>
    </row>
    <row r="435" spans="1:10" x14ac:dyDescent="0.25">
      <c r="A435" s="4">
        <v>14515</v>
      </c>
      <c r="B435">
        <v>15800</v>
      </c>
      <c r="C435" s="4">
        <v>1488</v>
      </c>
      <c r="D435" t="s">
        <v>304</v>
      </c>
      <c r="E435" s="4">
        <v>9</v>
      </c>
      <c r="F435" s="25">
        <v>43795.046030092592</v>
      </c>
      <c r="G435">
        <v>0</v>
      </c>
      <c r="H435" s="25"/>
      <c r="I435" s="25"/>
      <c r="J435" s="25" t="s">
        <v>303</v>
      </c>
    </row>
    <row r="436" spans="1:10" x14ac:dyDescent="0.25">
      <c r="A436" s="4">
        <v>14515</v>
      </c>
      <c r="B436">
        <v>15800</v>
      </c>
      <c r="C436" s="4">
        <v>1488</v>
      </c>
      <c r="D436" t="s">
        <v>304</v>
      </c>
      <c r="E436" s="4">
        <v>10</v>
      </c>
      <c r="F436" s="25">
        <v>43795.046030092592</v>
      </c>
      <c r="G436">
        <v>0</v>
      </c>
      <c r="H436" s="25"/>
      <c r="I436" s="25"/>
      <c r="J436" s="25" t="s">
        <v>303</v>
      </c>
    </row>
    <row r="437" spans="1:10" x14ac:dyDescent="0.25">
      <c r="A437" s="4">
        <v>14515</v>
      </c>
      <c r="B437">
        <v>15800</v>
      </c>
      <c r="C437" s="4">
        <v>1488</v>
      </c>
      <c r="D437" t="s">
        <v>304</v>
      </c>
      <c r="E437" s="4">
        <v>8</v>
      </c>
      <c r="F437" s="25">
        <v>43795.046018518522</v>
      </c>
      <c r="G437">
        <v>0</v>
      </c>
      <c r="H437" s="25"/>
      <c r="I437" s="25"/>
      <c r="J437" s="25" t="s">
        <v>303</v>
      </c>
    </row>
    <row r="438" spans="1:10" x14ac:dyDescent="0.25">
      <c r="A438" s="4">
        <v>14515</v>
      </c>
      <c r="B438">
        <v>15800</v>
      </c>
      <c r="C438" s="4">
        <v>1488</v>
      </c>
      <c r="D438" t="s">
        <v>304</v>
      </c>
      <c r="E438" s="4">
        <v>6</v>
      </c>
      <c r="F438" s="25">
        <v>43795.046006944445</v>
      </c>
      <c r="G438">
        <v>0</v>
      </c>
      <c r="H438" s="25"/>
      <c r="I438" s="25"/>
      <c r="J438" s="25" t="s">
        <v>303</v>
      </c>
    </row>
    <row r="439" spans="1:10" x14ac:dyDescent="0.25">
      <c r="A439" s="4">
        <v>14515</v>
      </c>
      <c r="B439">
        <v>15800</v>
      </c>
      <c r="C439" s="4">
        <v>1488</v>
      </c>
      <c r="D439" t="s">
        <v>304</v>
      </c>
      <c r="E439" s="4">
        <v>7</v>
      </c>
      <c r="F439" s="25">
        <v>43795.046006944445</v>
      </c>
      <c r="G439">
        <v>0</v>
      </c>
      <c r="H439" s="25"/>
      <c r="I439" s="25"/>
      <c r="J439" s="25" t="s">
        <v>303</v>
      </c>
    </row>
    <row r="440" spans="1:10" x14ac:dyDescent="0.25">
      <c r="A440" s="4">
        <v>14515</v>
      </c>
      <c r="B440">
        <v>15800</v>
      </c>
      <c r="C440" s="4">
        <v>1488</v>
      </c>
      <c r="D440" t="s">
        <v>304</v>
      </c>
      <c r="E440" s="4">
        <v>4</v>
      </c>
      <c r="F440" s="25">
        <v>43795.045995370368</v>
      </c>
      <c r="G440">
        <v>0</v>
      </c>
      <c r="H440" s="25"/>
      <c r="I440" s="25"/>
      <c r="J440" s="25" t="s">
        <v>303</v>
      </c>
    </row>
    <row r="441" spans="1:10" x14ac:dyDescent="0.25">
      <c r="A441" s="4">
        <v>14515</v>
      </c>
      <c r="B441">
        <v>15800</v>
      </c>
      <c r="C441" s="4">
        <v>1488</v>
      </c>
      <c r="D441" t="s">
        <v>304</v>
      </c>
      <c r="E441" s="4">
        <v>5</v>
      </c>
      <c r="F441" s="25">
        <v>43795.045995370368</v>
      </c>
      <c r="G441">
        <v>0</v>
      </c>
      <c r="H441" s="25"/>
      <c r="I441" s="25"/>
      <c r="J441" s="25" t="s">
        <v>303</v>
      </c>
    </row>
    <row r="442" spans="1:10" x14ac:dyDescent="0.25">
      <c r="A442" s="4">
        <v>14515</v>
      </c>
      <c r="B442">
        <v>15800</v>
      </c>
      <c r="C442" s="4">
        <v>1488</v>
      </c>
      <c r="D442" t="s">
        <v>304</v>
      </c>
      <c r="E442" s="4">
        <v>2</v>
      </c>
      <c r="F442" s="25">
        <v>43795.045983796299</v>
      </c>
      <c r="G442">
        <v>0</v>
      </c>
      <c r="H442" s="25"/>
      <c r="I442" s="25"/>
      <c r="J442" s="25" t="s">
        <v>303</v>
      </c>
    </row>
    <row r="443" spans="1:10" x14ac:dyDescent="0.25">
      <c r="A443" s="4">
        <v>14515</v>
      </c>
      <c r="B443">
        <v>15800</v>
      </c>
      <c r="C443" s="4">
        <v>1488</v>
      </c>
      <c r="D443" t="s">
        <v>304</v>
      </c>
      <c r="E443" s="4">
        <v>3</v>
      </c>
      <c r="F443" s="25">
        <v>43795.045983796299</v>
      </c>
      <c r="G443">
        <v>0</v>
      </c>
      <c r="H443" s="25"/>
      <c r="I443" s="25"/>
      <c r="J443" s="25" t="s">
        <v>303</v>
      </c>
    </row>
    <row r="444" spans="1:10" x14ac:dyDescent="0.25">
      <c r="A444" s="4">
        <v>14515</v>
      </c>
      <c r="B444">
        <v>15800</v>
      </c>
      <c r="C444" s="4">
        <v>1488</v>
      </c>
      <c r="D444" t="s">
        <v>304</v>
      </c>
      <c r="E444" s="4">
        <v>0</v>
      </c>
      <c r="F444" s="25">
        <v>43795.045972222222</v>
      </c>
      <c r="G444">
        <v>0</v>
      </c>
      <c r="H444" s="25"/>
      <c r="I444" s="25"/>
      <c r="J444" s="25" t="s">
        <v>303</v>
      </c>
    </row>
    <row r="445" spans="1:10" x14ac:dyDescent="0.25">
      <c r="A445" s="4">
        <v>14515</v>
      </c>
      <c r="B445">
        <v>15800</v>
      </c>
      <c r="C445" s="4">
        <v>1488</v>
      </c>
      <c r="D445" t="s">
        <v>304</v>
      </c>
      <c r="E445" s="4">
        <v>1</v>
      </c>
      <c r="F445" s="25">
        <v>43795.045972222222</v>
      </c>
      <c r="G445">
        <v>0</v>
      </c>
      <c r="H445" s="25"/>
      <c r="I445" s="25"/>
      <c r="J445" s="25" t="s">
        <v>303</v>
      </c>
    </row>
    <row r="446" spans="1:10" x14ac:dyDescent="0.25">
      <c r="A446" s="4">
        <v>14276</v>
      </c>
      <c r="B446">
        <v>10507</v>
      </c>
      <c r="C446" s="4">
        <v>1488</v>
      </c>
      <c r="D446" t="s">
        <v>304</v>
      </c>
      <c r="E446" s="4">
        <v>14</v>
      </c>
      <c r="F446" s="25">
        <v>43795.045219907406</v>
      </c>
      <c r="G446">
        <v>0</v>
      </c>
      <c r="H446" s="25"/>
      <c r="I446" s="25"/>
      <c r="J446" s="25" t="s">
        <v>303</v>
      </c>
    </row>
    <row r="447" spans="1:10" x14ac:dyDescent="0.25">
      <c r="A447" s="4">
        <v>14276</v>
      </c>
      <c r="B447">
        <v>10507</v>
      </c>
      <c r="C447" s="4">
        <v>1488</v>
      </c>
      <c r="D447" t="s">
        <v>304</v>
      </c>
      <c r="E447" s="4">
        <v>13</v>
      </c>
      <c r="F447" s="25">
        <v>43795.045208333337</v>
      </c>
      <c r="G447">
        <v>0</v>
      </c>
      <c r="H447" s="25"/>
      <c r="I447" s="25"/>
      <c r="J447" s="25" t="s">
        <v>303</v>
      </c>
    </row>
    <row r="448" spans="1:10" x14ac:dyDescent="0.25">
      <c r="A448" s="4">
        <v>14276</v>
      </c>
      <c r="B448">
        <v>10507</v>
      </c>
      <c r="C448" s="4">
        <v>1488</v>
      </c>
      <c r="D448" t="s">
        <v>304</v>
      </c>
      <c r="E448" s="4">
        <v>11</v>
      </c>
      <c r="F448" s="25">
        <v>43795.04519675926</v>
      </c>
      <c r="G448">
        <v>0</v>
      </c>
      <c r="H448" s="25"/>
      <c r="I448" s="25"/>
      <c r="J448" s="25" t="s">
        <v>303</v>
      </c>
    </row>
    <row r="449" spans="1:10" x14ac:dyDescent="0.25">
      <c r="A449" s="4">
        <v>14276</v>
      </c>
      <c r="B449">
        <v>10507</v>
      </c>
      <c r="C449" s="4">
        <v>1488</v>
      </c>
      <c r="D449" t="s">
        <v>304</v>
      </c>
      <c r="E449" s="4">
        <v>12</v>
      </c>
      <c r="F449" s="25">
        <v>43795.04519675926</v>
      </c>
      <c r="G449">
        <v>0</v>
      </c>
      <c r="H449" s="25"/>
      <c r="I449" s="25"/>
      <c r="J449" s="25" t="s">
        <v>303</v>
      </c>
    </row>
    <row r="450" spans="1:10" x14ac:dyDescent="0.25">
      <c r="A450" s="4">
        <v>14276</v>
      </c>
      <c r="B450">
        <v>10507</v>
      </c>
      <c r="C450" s="4">
        <v>1488</v>
      </c>
      <c r="D450" t="s">
        <v>304</v>
      </c>
      <c r="E450" s="4">
        <v>9</v>
      </c>
      <c r="F450" s="25">
        <v>43795.045185185183</v>
      </c>
      <c r="G450">
        <v>0</v>
      </c>
      <c r="H450" s="25"/>
      <c r="I450" s="25"/>
      <c r="J450" s="25" t="s">
        <v>303</v>
      </c>
    </row>
    <row r="451" spans="1:10" x14ac:dyDescent="0.25">
      <c r="A451" s="4">
        <v>14276</v>
      </c>
      <c r="B451">
        <v>10507</v>
      </c>
      <c r="C451" s="4">
        <v>1488</v>
      </c>
      <c r="D451" t="s">
        <v>304</v>
      </c>
      <c r="E451" s="4">
        <v>10</v>
      </c>
      <c r="F451" s="25">
        <v>43795.045185185183</v>
      </c>
      <c r="G451">
        <v>0</v>
      </c>
      <c r="H451" s="25"/>
      <c r="I451" s="25"/>
      <c r="J451" s="25" t="s">
        <v>303</v>
      </c>
    </row>
    <row r="452" spans="1:10" x14ac:dyDescent="0.25">
      <c r="A452" s="4">
        <v>14276</v>
      </c>
      <c r="B452">
        <v>10507</v>
      </c>
      <c r="C452" s="4">
        <v>1488</v>
      </c>
      <c r="D452" t="s">
        <v>304</v>
      </c>
      <c r="E452" s="4">
        <v>8</v>
      </c>
      <c r="F452" s="25">
        <v>43795.045173611114</v>
      </c>
      <c r="G452">
        <v>0</v>
      </c>
      <c r="H452" s="25"/>
      <c r="I452" s="25"/>
      <c r="J452" s="25" t="s">
        <v>303</v>
      </c>
    </row>
    <row r="453" spans="1:10" x14ac:dyDescent="0.25">
      <c r="A453" s="4">
        <v>14276</v>
      </c>
      <c r="B453">
        <v>10507</v>
      </c>
      <c r="C453" s="4">
        <v>1488</v>
      </c>
      <c r="D453" t="s">
        <v>304</v>
      </c>
      <c r="E453" s="4">
        <v>6</v>
      </c>
      <c r="F453" s="25">
        <v>43795.045162037037</v>
      </c>
      <c r="G453">
        <v>0</v>
      </c>
      <c r="H453" s="25"/>
      <c r="I453" s="25"/>
      <c r="J453" s="25" t="s">
        <v>303</v>
      </c>
    </row>
    <row r="454" spans="1:10" x14ac:dyDescent="0.25">
      <c r="A454" s="4">
        <v>14276</v>
      </c>
      <c r="B454">
        <v>10507</v>
      </c>
      <c r="C454" s="4">
        <v>1488</v>
      </c>
      <c r="D454" t="s">
        <v>304</v>
      </c>
      <c r="E454" s="4">
        <v>7</v>
      </c>
      <c r="F454" s="25">
        <v>43795.045162037037</v>
      </c>
      <c r="G454">
        <v>0</v>
      </c>
      <c r="H454" s="25"/>
      <c r="I454" s="25"/>
      <c r="J454" s="25" t="s">
        <v>303</v>
      </c>
    </row>
    <row r="455" spans="1:10" x14ac:dyDescent="0.25">
      <c r="A455" s="4">
        <v>14276</v>
      </c>
      <c r="B455">
        <v>10507</v>
      </c>
      <c r="C455" s="4">
        <v>1488</v>
      </c>
      <c r="D455" t="s">
        <v>304</v>
      </c>
      <c r="E455" s="4">
        <v>4</v>
      </c>
      <c r="F455" s="25">
        <v>43795.04515046296</v>
      </c>
      <c r="G455">
        <v>0</v>
      </c>
      <c r="H455" s="25"/>
      <c r="I455" s="25"/>
      <c r="J455" s="25" t="s">
        <v>303</v>
      </c>
    </row>
    <row r="456" spans="1:10" x14ac:dyDescent="0.25">
      <c r="A456" s="4">
        <v>14276</v>
      </c>
      <c r="B456">
        <v>10507</v>
      </c>
      <c r="C456" s="4">
        <v>1488</v>
      </c>
      <c r="D456" t="s">
        <v>304</v>
      </c>
      <c r="E456" s="4">
        <v>5</v>
      </c>
      <c r="F456" s="25">
        <v>43795.04515046296</v>
      </c>
      <c r="G456">
        <v>0</v>
      </c>
      <c r="H456" s="25"/>
      <c r="I456" s="25"/>
      <c r="J456" s="25" t="s">
        <v>303</v>
      </c>
    </row>
    <row r="457" spans="1:10" x14ac:dyDescent="0.25">
      <c r="A457" s="4">
        <v>14276</v>
      </c>
      <c r="B457">
        <v>10507</v>
      </c>
      <c r="C457" s="4">
        <v>1488</v>
      </c>
      <c r="D457" t="s">
        <v>304</v>
      </c>
      <c r="E457" s="4">
        <v>3</v>
      </c>
      <c r="F457" s="25">
        <v>43795.045138888891</v>
      </c>
      <c r="G457">
        <v>0</v>
      </c>
      <c r="H457" s="25"/>
      <c r="I457" s="25"/>
      <c r="J457" s="25" t="s">
        <v>303</v>
      </c>
    </row>
    <row r="458" spans="1:10" x14ac:dyDescent="0.25">
      <c r="A458" s="4">
        <v>14276</v>
      </c>
      <c r="B458">
        <v>10507</v>
      </c>
      <c r="C458" s="4">
        <v>1488</v>
      </c>
      <c r="D458" t="s">
        <v>304</v>
      </c>
      <c r="E458" s="4">
        <v>1</v>
      </c>
      <c r="F458" s="25">
        <v>43795.045127314814</v>
      </c>
      <c r="G458">
        <v>0</v>
      </c>
      <c r="H458" s="25"/>
      <c r="I458" s="25"/>
      <c r="J458" s="25" t="s">
        <v>303</v>
      </c>
    </row>
    <row r="459" spans="1:10" x14ac:dyDescent="0.25">
      <c r="A459" s="4">
        <v>14276</v>
      </c>
      <c r="B459">
        <v>10507</v>
      </c>
      <c r="C459" s="4">
        <v>1488</v>
      </c>
      <c r="D459" t="s">
        <v>304</v>
      </c>
      <c r="E459" s="4">
        <v>2</v>
      </c>
      <c r="F459" s="25">
        <v>43795.045127314814</v>
      </c>
      <c r="G459">
        <v>0</v>
      </c>
      <c r="H459" s="25"/>
      <c r="I459" s="25"/>
      <c r="J459" s="25" t="s">
        <v>303</v>
      </c>
    </row>
    <row r="460" spans="1:10" x14ac:dyDescent="0.25">
      <c r="A460" s="4">
        <v>14276</v>
      </c>
      <c r="B460">
        <v>10507</v>
      </c>
      <c r="C460" s="4">
        <v>1488</v>
      </c>
      <c r="D460" t="s">
        <v>304</v>
      </c>
      <c r="E460" s="4">
        <v>0</v>
      </c>
      <c r="F460" s="25">
        <v>43795.045115740744</v>
      </c>
      <c r="G460">
        <v>0</v>
      </c>
      <c r="H460" s="25"/>
      <c r="I460" s="25"/>
      <c r="J460" s="25" t="s">
        <v>303</v>
      </c>
    </row>
    <row r="461" spans="1:10" x14ac:dyDescent="0.25">
      <c r="A461" s="4">
        <v>20748</v>
      </c>
      <c r="B461">
        <v>7256</v>
      </c>
      <c r="C461" s="4">
        <v>1488</v>
      </c>
      <c r="D461" t="s">
        <v>304</v>
      </c>
      <c r="E461" s="4">
        <v>17</v>
      </c>
      <c r="F461" s="25">
        <v>43794.8358912037</v>
      </c>
      <c r="G461">
        <v>0</v>
      </c>
      <c r="H461" s="25"/>
      <c r="I461" s="25"/>
      <c r="J461" s="25" t="s">
        <v>303</v>
      </c>
    </row>
    <row r="462" spans="1:10" x14ac:dyDescent="0.25">
      <c r="A462" s="4">
        <v>20748</v>
      </c>
      <c r="B462">
        <v>7256</v>
      </c>
      <c r="C462" s="4">
        <v>1488</v>
      </c>
      <c r="D462" t="s">
        <v>304</v>
      </c>
      <c r="E462" s="4">
        <v>15</v>
      </c>
      <c r="F462" s="25">
        <v>43794.835879629631</v>
      </c>
      <c r="G462">
        <v>0</v>
      </c>
      <c r="H462" s="25"/>
      <c r="I462" s="25"/>
      <c r="J462" s="25" t="s">
        <v>303</v>
      </c>
    </row>
    <row r="463" spans="1:10" x14ac:dyDescent="0.25">
      <c r="A463" s="4">
        <v>20748</v>
      </c>
      <c r="B463">
        <v>7256</v>
      </c>
      <c r="C463" s="4">
        <v>1488</v>
      </c>
      <c r="D463" t="s">
        <v>304</v>
      </c>
      <c r="E463" s="4">
        <v>16</v>
      </c>
      <c r="F463" s="25">
        <v>43794.835879629631</v>
      </c>
      <c r="G463">
        <v>0</v>
      </c>
      <c r="H463" s="25"/>
      <c r="I463" s="25"/>
      <c r="J463" s="25" t="s">
        <v>303</v>
      </c>
    </row>
    <row r="464" spans="1:10" x14ac:dyDescent="0.25">
      <c r="A464" s="4">
        <v>20748</v>
      </c>
      <c r="B464">
        <v>7256</v>
      </c>
      <c r="C464" s="4">
        <v>1488</v>
      </c>
      <c r="D464" t="s">
        <v>304</v>
      </c>
      <c r="E464" s="4">
        <v>14</v>
      </c>
      <c r="F464" s="25">
        <v>43794.835868055554</v>
      </c>
      <c r="G464">
        <v>0</v>
      </c>
      <c r="H464" s="25"/>
      <c r="I464" s="25"/>
      <c r="J464" s="25" t="s">
        <v>303</v>
      </c>
    </row>
    <row r="465" spans="1:10" x14ac:dyDescent="0.25">
      <c r="A465" s="4">
        <v>20748</v>
      </c>
      <c r="B465">
        <v>7256</v>
      </c>
      <c r="C465" s="4">
        <v>1488</v>
      </c>
      <c r="D465" t="s">
        <v>304</v>
      </c>
      <c r="E465" s="4">
        <v>12</v>
      </c>
      <c r="F465" s="25">
        <v>43794.835856481484</v>
      </c>
      <c r="G465">
        <v>0</v>
      </c>
      <c r="H465" s="25"/>
      <c r="I465" s="25"/>
      <c r="J465" s="25" t="s">
        <v>303</v>
      </c>
    </row>
    <row r="466" spans="1:10" x14ac:dyDescent="0.25">
      <c r="A466" s="4">
        <v>20748</v>
      </c>
      <c r="B466">
        <v>7256</v>
      </c>
      <c r="C466" s="4">
        <v>1488</v>
      </c>
      <c r="D466" t="s">
        <v>304</v>
      </c>
      <c r="E466" s="4">
        <v>13</v>
      </c>
      <c r="F466" s="25">
        <v>43794.835856481484</v>
      </c>
      <c r="G466">
        <v>0</v>
      </c>
      <c r="H466" s="25"/>
      <c r="I466" s="25"/>
      <c r="J466" s="25" t="s">
        <v>303</v>
      </c>
    </row>
    <row r="467" spans="1:10" x14ac:dyDescent="0.25">
      <c r="A467" s="4">
        <v>20748</v>
      </c>
      <c r="B467">
        <v>7256</v>
      </c>
      <c r="C467" s="4">
        <v>1488</v>
      </c>
      <c r="D467" t="s">
        <v>304</v>
      </c>
      <c r="E467" s="4">
        <v>10</v>
      </c>
      <c r="F467" s="25">
        <v>43794.835844907408</v>
      </c>
      <c r="G467">
        <v>0</v>
      </c>
      <c r="H467" s="25"/>
      <c r="I467" s="25"/>
      <c r="J467" s="25" t="s">
        <v>303</v>
      </c>
    </row>
    <row r="468" spans="1:10" x14ac:dyDescent="0.25">
      <c r="A468" s="4">
        <v>20748</v>
      </c>
      <c r="B468">
        <v>7256</v>
      </c>
      <c r="C468" s="4">
        <v>1488</v>
      </c>
      <c r="D468" t="s">
        <v>304</v>
      </c>
      <c r="E468" s="4">
        <v>11</v>
      </c>
      <c r="F468" s="25">
        <v>43794.835844907408</v>
      </c>
      <c r="G468">
        <v>0</v>
      </c>
      <c r="H468" s="25"/>
      <c r="I468" s="25"/>
      <c r="J468" s="25" t="s">
        <v>303</v>
      </c>
    </row>
    <row r="469" spans="1:10" x14ac:dyDescent="0.25">
      <c r="A469" s="4">
        <v>20748</v>
      </c>
      <c r="B469">
        <v>7256</v>
      </c>
      <c r="C469" s="4">
        <v>1488</v>
      </c>
      <c r="D469" t="s">
        <v>304</v>
      </c>
      <c r="E469" s="4">
        <v>9</v>
      </c>
      <c r="F469" s="25">
        <v>43794.835833333331</v>
      </c>
      <c r="G469">
        <v>0</v>
      </c>
      <c r="H469" s="25"/>
      <c r="I469" s="25"/>
      <c r="J469" s="25" t="s">
        <v>303</v>
      </c>
    </row>
    <row r="470" spans="1:10" x14ac:dyDescent="0.25">
      <c r="A470" s="4">
        <v>20748</v>
      </c>
      <c r="B470">
        <v>7256</v>
      </c>
      <c r="C470" s="4">
        <v>1488</v>
      </c>
      <c r="D470" t="s">
        <v>304</v>
      </c>
      <c r="E470" s="4">
        <v>7</v>
      </c>
      <c r="F470" s="25">
        <v>43794.835821759261</v>
      </c>
      <c r="G470">
        <v>0</v>
      </c>
      <c r="H470" s="25"/>
      <c r="I470" s="25"/>
      <c r="J470" s="25" t="s">
        <v>303</v>
      </c>
    </row>
    <row r="471" spans="1:10" x14ac:dyDescent="0.25">
      <c r="A471" s="4">
        <v>20748</v>
      </c>
      <c r="B471">
        <v>7256</v>
      </c>
      <c r="C471" s="4">
        <v>1488</v>
      </c>
      <c r="D471" t="s">
        <v>304</v>
      </c>
      <c r="E471" s="4">
        <v>8</v>
      </c>
      <c r="F471" s="25">
        <v>43794.835821759261</v>
      </c>
      <c r="G471">
        <v>0</v>
      </c>
      <c r="H471" s="25"/>
      <c r="I471" s="25"/>
      <c r="J471" s="25" t="s">
        <v>303</v>
      </c>
    </row>
    <row r="472" spans="1:10" x14ac:dyDescent="0.25">
      <c r="A472" s="4">
        <v>20748</v>
      </c>
      <c r="B472">
        <v>7256</v>
      </c>
      <c r="C472" s="4">
        <v>1488</v>
      </c>
      <c r="D472" t="s">
        <v>304</v>
      </c>
      <c r="E472" s="4">
        <v>5</v>
      </c>
      <c r="F472" s="25">
        <v>43794.835810185185</v>
      </c>
      <c r="G472">
        <v>0</v>
      </c>
      <c r="H472" s="25"/>
      <c r="I472" s="25"/>
      <c r="J472" s="25" t="s">
        <v>303</v>
      </c>
    </row>
    <row r="473" spans="1:10" x14ac:dyDescent="0.25">
      <c r="A473" s="4">
        <v>20748</v>
      </c>
      <c r="B473">
        <v>7256</v>
      </c>
      <c r="C473" s="4">
        <v>1488</v>
      </c>
      <c r="D473" t="s">
        <v>304</v>
      </c>
      <c r="E473" s="4">
        <v>6</v>
      </c>
      <c r="F473" s="25">
        <v>43794.835810185185</v>
      </c>
      <c r="G473">
        <v>0</v>
      </c>
      <c r="H473" s="25"/>
      <c r="I473" s="25"/>
      <c r="J473" s="25" t="s">
        <v>303</v>
      </c>
    </row>
    <row r="474" spans="1:10" x14ac:dyDescent="0.25">
      <c r="A474" s="4">
        <v>20748</v>
      </c>
      <c r="B474">
        <v>7256</v>
      </c>
      <c r="C474" s="4">
        <v>1488</v>
      </c>
      <c r="D474" t="s">
        <v>304</v>
      </c>
      <c r="E474" s="4">
        <v>3</v>
      </c>
      <c r="F474" s="25">
        <v>43794.835798611108</v>
      </c>
      <c r="G474">
        <v>0</v>
      </c>
      <c r="H474" s="25"/>
      <c r="I474" s="25"/>
      <c r="J474" s="25" t="s">
        <v>303</v>
      </c>
    </row>
    <row r="475" spans="1:10" x14ac:dyDescent="0.25">
      <c r="A475" s="4">
        <v>20748</v>
      </c>
      <c r="B475">
        <v>7256</v>
      </c>
      <c r="C475" s="4">
        <v>1488</v>
      </c>
      <c r="D475" t="s">
        <v>304</v>
      </c>
      <c r="E475" s="4">
        <v>4</v>
      </c>
      <c r="F475" s="25">
        <v>43794.835798611108</v>
      </c>
      <c r="G475">
        <v>0</v>
      </c>
      <c r="H475" s="25"/>
      <c r="I475" s="25"/>
      <c r="J475" s="25" t="s">
        <v>303</v>
      </c>
    </row>
    <row r="476" spans="1:10" x14ac:dyDescent="0.25">
      <c r="A476" s="4">
        <v>20748</v>
      </c>
      <c r="B476">
        <v>7256</v>
      </c>
      <c r="C476" s="4">
        <v>1488</v>
      </c>
      <c r="D476" t="s">
        <v>304</v>
      </c>
      <c r="E476" s="4">
        <v>2</v>
      </c>
      <c r="F476" s="25">
        <v>43794.835787037038</v>
      </c>
      <c r="G476">
        <v>0</v>
      </c>
      <c r="H476" s="25"/>
      <c r="I476" s="25"/>
      <c r="J476" s="25" t="s">
        <v>303</v>
      </c>
    </row>
    <row r="477" spans="1:10" x14ac:dyDescent="0.25">
      <c r="A477" s="4">
        <v>20748</v>
      </c>
      <c r="B477">
        <v>7256</v>
      </c>
      <c r="C477" s="4">
        <v>1488</v>
      </c>
      <c r="D477" t="s">
        <v>304</v>
      </c>
      <c r="E477" s="4">
        <v>0</v>
      </c>
      <c r="F477" s="25">
        <v>43794.835775462961</v>
      </c>
      <c r="G477">
        <v>0</v>
      </c>
      <c r="H477" s="25"/>
      <c r="I477" s="25"/>
      <c r="J477" s="25" t="s">
        <v>303</v>
      </c>
    </row>
    <row r="478" spans="1:10" x14ac:dyDescent="0.25">
      <c r="A478" s="4">
        <v>20748</v>
      </c>
      <c r="B478">
        <v>7256</v>
      </c>
      <c r="C478" s="4">
        <v>1488</v>
      </c>
      <c r="D478" t="s">
        <v>304</v>
      </c>
      <c r="E478" s="4">
        <v>1</v>
      </c>
      <c r="F478" s="25">
        <v>43794.835775462961</v>
      </c>
      <c r="G478">
        <v>0</v>
      </c>
      <c r="H478" s="25"/>
      <c r="I478" s="25"/>
      <c r="J478" s="25" t="s">
        <v>303</v>
      </c>
    </row>
    <row r="479" spans="1:10" x14ac:dyDescent="0.25">
      <c r="A479" s="4">
        <v>19706</v>
      </c>
      <c r="B479">
        <v>11755</v>
      </c>
      <c r="C479" s="4">
        <v>1488</v>
      </c>
      <c r="D479" t="s">
        <v>304</v>
      </c>
      <c r="E479" s="4">
        <v>17</v>
      </c>
      <c r="F479" s="25">
        <v>43794.832199074073</v>
      </c>
      <c r="G479">
        <v>0</v>
      </c>
      <c r="H479" s="25"/>
      <c r="I479" s="25"/>
      <c r="J479" s="25" t="s">
        <v>303</v>
      </c>
    </row>
    <row r="480" spans="1:10" x14ac:dyDescent="0.25">
      <c r="A480" s="4">
        <v>19706</v>
      </c>
      <c r="B480">
        <v>11755</v>
      </c>
      <c r="C480" s="4">
        <v>1488</v>
      </c>
      <c r="D480" t="s">
        <v>304</v>
      </c>
      <c r="E480" s="4">
        <v>16</v>
      </c>
      <c r="F480" s="25">
        <v>43794.832187499997</v>
      </c>
      <c r="G480">
        <v>0</v>
      </c>
      <c r="H480" s="25"/>
      <c r="I480" s="25"/>
      <c r="J480" s="25" t="s">
        <v>303</v>
      </c>
    </row>
    <row r="481" spans="1:10" x14ac:dyDescent="0.25">
      <c r="A481" s="4">
        <v>19706</v>
      </c>
      <c r="B481">
        <v>11755</v>
      </c>
      <c r="C481" s="4">
        <v>1488</v>
      </c>
      <c r="D481" t="s">
        <v>304</v>
      </c>
      <c r="E481" s="4">
        <v>14</v>
      </c>
      <c r="F481" s="25">
        <v>43794.832175925927</v>
      </c>
      <c r="G481">
        <v>0</v>
      </c>
      <c r="H481" s="25"/>
      <c r="I481" s="25"/>
      <c r="J481" s="25" t="s">
        <v>303</v>
      </c>
    </row>
    <row r="482" spans="1:10" x14ac:dyDescent="0.25">
      <c r="A482" s="4">
        <v>19706</v>
      </c>
      <c r="B482">
        <v>11755</v>
      </c>
      <c r="C482" s="4">
        <v>1488</v>
      </c>
      <c r="D482" t="s">
        <v>304</v>
      </c>
      <c r="E482" s="4">
        <v>15</v>
      </c>
      <c r="F482" s="25">
        <v>43794.832175925927</v>
      </c>
      <c r="G482">
        <v>0</v>
      </c>
      <c r="H482" s="25"/>
      <c r="I482" s="25"/>
      <c r="J482" s="25" t="s">
        <v>303</v>
      </c>
    </row>
    <row r="483" spans="1:10" x14ac:dyDescent="0.25">
      <c r="A483" s="4">
        <v>19706</v>
      </c>
      <c r="B483">
        <v>11755</v>
      </c>
      <c r="C483" s="4">
        <v>1488</v>
      </c>
      <c r="D483" t="s">
        <v>304</v>
      </c>
      <c r="E483" s="4">
        <v>12</v>
      </c>
      <c r="F483" s="25">
        <v>43794.83216435185</v>
      </c>
      <c r="G483">
        <v>0</v>
      </c>
      <c r="H483" s="25"/>
      <c r="I483" s="25"/>
      <c r="J483" s="25" t="s">
        <v>303</v>
      </c>
    </row>
    <row r="484" spans="1:10" x14ac:dyDescent="0.25">
      <c r="A484" s="4">
        <v>19706</v>
      </c>
      <c r="B484">
        <v>11755</v>
      </c>
      <c r="C484" s="4">
        <v>1488</v>
      </c>
      <c r="D484" t="s">
        <v>304</v>
      </c>
      <c r="E484" s="4">
        <v>13</v>
      </c>
      <c r="F484" s="25">
        <v>43794.83216435185</v>
      </c>
      <c r="G484">
        <v>0</v>
      </c>
      <c r="H484" s="25"/>
      <c r="I484" s="25"/>
      <c r="J484" s="25" t="s">
        <v>303</v>
      </c>
    </row>
    <row r="485" spans="1:10" x14ac:dyDescent="0.25">
      <c r="A485" s="4">
        <v>19706</v>
      </c>
      <c r="B485">
        <v>11755</v>
      </c>
      <c r="C485" s="4">
        <v>1488</v>
      </c>
      <c r="D485" t="s">
        <v>304</v>
      </c>
      <c r="E485" s="4">
        <v>10</v>
      </c>
      <c r="F485" s="25">
        <v>43794.832152777781</v>
      </c>
      <c r="G485">
        <v>0</v>
      </c>
      <c r="H485" s="25"/>
      <c r="I485" s="25"/>
      <c r="J485" s="25" t="s">
        <v>303</v>
      </c>
    </row>
    <row r="486" spans="1:10" x14ac:dyDescent="0.25">
      <c r="A486" s="4">
        <v>19706</v>
      </c>
      <c r="B486">
        <v>11755</v>
      </c>
      <c r="C486" s="4">
        <v>1488</v>
      </c>
      <c r="D486" t="s">
        <v>304</v>
      </c>
      <c r="E486" s="4">
        <v>11</v>
      </c>
      <c r="F486" s="25">
        <v>43794.832152777781</v>
      </c>
      <c r="G486">
        <v>0</v>
      </c>
      <c r="H486" s="25"/>
      <c r="I486" s="25"/>
      <c r="J486" s="25" t="s">
        <v>303</v>
      </c>
    </row>
    <row r="487" spans="1:10" x14ac:dyDescent="0.25">
      <c r="A487" s="4">
        <v>19706</v>
      </c>
      <c r="B487">
        <v>11755</v>
      </c>
      <c r="C487" s="4">
        <v>1488</v>
      </c>
      <c r="D487" t="s">
        <v>304</v>
      </c>
      <c r="E487" s="4">
        <v>9</v>
      </c>
      <c r="F487" s="25">
        <v>43794.832141203704</v>
      </c>
      <c r="G487">
        <v>0</v>
      </c>
      <c r="H487" s="25"/>
      <c r="I487" s="25"/>
      <c r="J487" s="25" t="s">
        <v>303</v>
      </c>
    </row>
    <row r="488" spans="1:10" x14ac:dyDescent="0.25">
      <c r="A488" s="4">
        <v>19706</v>
      </c>
      <c r="B488">
        <v>11755</v>
      </c>
      <c r="C488" s="4">
        <v>1488</v>
      </c>
      <c r="D488" t="s">
        <v>304</v>
      </c>
      <c r="E488" s="4">
        <v>7</v>
      </c>
      <c r="F488" s="25">
        <v>43794.832129629627</v>
      </c>
      <c r="G488">
        <v>0</v>
      </c>
      <c r="H488" s="25"/>
      <c r="I488" s="25"/>
      <c r="J488" s="25" t="s">
        <v>303</v>
      </c>
    </row>
    <row r="489" spans="1:10" x14ac:dyDescent="0.25">
      <c r="A489" s="4">
        <v>19706</v>
      </c>
      <c r="B489">
        <v>11755</v>
      </c>
      <c r="C489" s="4">
        <v>1488</v>
      </c>
      <c r="D489" t="s">
        <v>304</v>
      </c>
      <c r="E489" s="4">
        <v>8</v>
      </c>
      <c r="F489" s="25">
        <v>43794.832129629627</v>
      </c>
      <c r="G489">
        <v>0</v>
      </c>
      <c r="H489" s="25"/>
      <c r="I489" s="25"/>
      <c r="J489" s="25" t="s">
        <v>303</v>
      </c>
    </row>
    <row r="490" spans="1:10" x14ac:dyDescent="0.25">
      <c r="A490" s="4">
        <v>19706</v>
      </c>
      <c r="B490">
        <v>11755</v>
      </c>
      <c r="C490" s="4">
        <v>1488</v>
      </c>
      <c r="D490" t="s">
        <v>304</v>
      </c>
      <c r="E490" s="4">
        <v>5</v>
      </c>
      <c r="F490" s="25">
        <v>43794.832118055558</v>
      </c>
      <c r="G490">
        <v>0</v>
      </c>
      <c r="H490" s="25"/>
      <c r="I490" s="25"/>
      <c r="J490" s="25" t="s">
        <v>303</v>
      </c>
    </row>
    <row r="491" spans="1:10" x14ac:dyDescent="0.25">
      <c r="A491" s="4">
        <v>19706</v>
      </c>
      <c r="B491">
        <v>11755</v>
      </c>
      <c r="C491" s="4">
        <v>1488</v>
      </c>
      <c r="D491" t="s">
        <v>304</v>
      </c>
      <c r="E491" s="4">
        <v>6</v>
      </c>
      <c r="F491" s="25">
        <v>43794.832118055558</v>
      </c>
      <c r="G491">
        <v>0</v>
      </c>
      <c r="H491" s="25"/>
      <c r="I491" s="25"/>
      <c r="J491" s="25" t="s">
        <v>303</v>
      </c>
    </row>
    <row r="492" spans="1:10" x14ac:dyDescent="0.25">
      <c r="A492" s="4">
        <v>19706</v>
      </c>
      <c r="B492">
        <v>11755</v>
      </c>
      <c r="C492" s="4">
        <v>1488</v>
      </c>
      <c r="D492" t="s">
        <v>304</v>
      </c>
      <c r="E492" s="4">
        <v>3</v>
      </c>
      <c r="F492" s="25">
        <v>43794.832106481481</v>
      </c>
      <c r="G492">
        <v>0</v>
      </c>
      <c r="H492" s="25"/>
      <c r="I492" s="25"/>
      <c r="J492" s="25" t="s">
        <v>303</v>
      </c>
    </row>
    <row r="493" spans="1:10" x14ac:dyDescent="0.25">
      <c r="A493" s="4">
        <v>19706</v>
      </c>
      <c r="B493">
        <v>11755</v>
      </c>
      <c r="C493" s="4">
        <v>1488</v>
      </c>
      <c r="D493" t="s">
        <v>304</v>
      </c>
      <c r="E493" s="4">
        <v>4</v>
      </c>
      <c r="F493" s="25">
        <v>43794.832106481481</v>
      </c>
      <c r="G493">
        <v>0</v>
      </c>
      <c r="H493" s="25"/>
      <c r="I493" s="25"/>
      <c r="J493" s="25" t="s">
        <v>303</v>
      </c>
    </row>
    <row r="494" spans="1:10" x14ac:dyDescent="0.25">
      <c r="A494" s="4">
        <v>19706</v>
      </c>
      <c r="B494">
        <v>11755</v>
      </c>
      <c r="C494" s="4">
        <v>1488</v>
      </c>
      <c r="D494" t="s">
        <v>304</v>
      </c>
      <c r="E494" s="4">
        <v>1</v>
      </c>
      <c r="F494" s="25">
        <v>43794.832094907404</v>
      </c>
      <c r="G494">
        <v>0</v>
      </c>
      <c r="H494" s="25"/>
      <c r="I494" s="25"/>
      <c r="J494" s="25" t="s">
        <v>303</v>
      </c>
    </row>
    <row r="495" spans="1:10" x14ac:dyDescent="0.25">
      <c r="A495" s="4">
        <v>19706</v>
      </c>
      <c r="B495">
        <v>11755</v>
      </c>
      <c r="C495" s="4">
        <v>1488</v>
      </c>
      <c r="D495" t="s">
        <v>304</v>
      </c>
      <c r="E495" s="4">
        <v>2</v>
      </c>
      <c r="F495" s="25">
        <v>43794.832094907404</v>
      </c>
      <c r="G495">
        <v>0</v>
      </c>
      <c r="H495" s="25"/>
      <c r="I495" s="25"/>
      <c r="J495" s="25" t="s">
        <v>303</v>
      </c>
    </row>
    <row r="496" spans="1:10" x14ac:dyDescent="0.25">
      <c r="A496" s="4">
        <v>19706</v>
      </c>
      <c r="B496">
        <v>11755</v>
      </c>
      <c r="C496" s="4">
        <v>1488</v>
      </c>
      <c r="D496" t="s">
        <v>304</v>
      </c>
      <c r="E496" s="4">
        <v>0</v>
      </c>
      <c r="F496" s="25">
        <v>43794.832083333335</v>
      </c>
      <c r="G496">
        <v>0</v>
      </c>
      <c r="H496" s="25"/>
      <c r="I496" s="25"/>
      <c r="J496" s="25" t="s">
        <v>303</v>
      </c>
    </row>
    <row r="497" spans="1:10" x14ac:dyDescent="0.25">
      <c r="A497" s="4">
        <v>123</v>
      </c>
      <c r="B497">
        <v>17100</v>
      </c>
      <c r="C497" s="4">
        <v>1488</v>
      </c>
      <c r="D497" t="s">
        <v>7</v>
      </c>
      <c r="E497" s="4">
        <v>0</v>
      </c>
      <c r="F497" s="25">
        <v>43794.831620370373</v>
      </c>
      <c r="G497">
        <v>0</v>
      </c>
      <c r="H497" s="25"/>
      <c r="I497" s="25" t="s">
        <v>719</v>
      </c>
      <c r="J497" s="25" t="s">
        <v>819</v>
      </c>
    </row>
    <row r="498" spans="1:10" x14ac:dyDescent="0.25">
      <c r="A498" s="4">
        <v>123</v>
      </c>
      <c r="B498">
        <v>1488</v>
      </c>
      <c r="C498" s="4">
        <v>1488</v>
      </c>
      <c r="D498" t="s">
        <v>7</v>
      </c>
      <c r="E498" s="4">
        <v>0</v>
      </c>
      <c r="F498" s="25">
        <v>43794.831354166665</v>
      </c>
      <c r="G498">
        <v>1</v>
      </c>
      <c r="H498" s="25" t="s">
        <v>321</v>
      </c>
      <c r="I498" s="25"/>
      <c r="J498" s="25" t="s">
        <v>820</v>
      </c>
    </row>
    <row r="499" spans="1:10" x14ac:dyDescent="0.25">
      <c r="A499" s="4">
        <v>13077</v>
      </c>
      <c r="B499">
        <v>10532</v>
      </c>
      <c r="C499" s="4">
        <v>13884</v>
      </c>
      <c r="D499" t="s">
        <v>304</v>
      </c>
      <c r="E499" s="4">
        <v>23</v>
      </c>
      <c r="F499" s="25">
        <v>43794.808888888889</v>
      </c>
      <c r="G499">
        <v>0</v>
      </c>
      <c r="H499" s="25"/>
      <c r="I499" s="25"/>
      <c r="J499" s="25" t="s">
        <v>303</v>
      </c>
    </row>
    <row r="500" spans="1:10" x14ac:dyDescent="0.25">
      <c r="A500" s="4">
        <v>13077</v>
      </c>
      <c r="B500">
        <v>10532</v>
      </c>
      <c r="C500" s="4">
        <v>13884</v>
      </c>
      <c r="D500" t="s">
        <v>304</v>
      </c>
      <c r="E500" s="4">
        <v>22</v>
      </c>
      <c r="F500" s="25">
        <v>43794.808877314812</v>
      </c>
      <c r="G500">
        <v>0</v>
      </c>
      <c r="H500" s="25"/>
      <c r="I500" s="25"/>
      <c r="J500" s="25" t="s">
        <v>303</v>
      </c>
    </row>
    <row r="501" spans="1:10" x14ac:dyDescent="0.25">
      <c r="A501" s="4">
        <v>13077</v>
      </c>
      <c r="B501">
        <v>10532</v>
      </c>
      <c r="C501" s="4">
        <v>13884</v>
      </c>
      <c r="D501" t="s">
        <v>304</v>
      </c>
      <c r="E501" s="4">
        <v>21</v>
      </c>
      <c r="F501" s="25">
        <v>43794.808865740742</v>
      </c>
      <c r="G501">
        <v>0</v>
      </c>
      <c r="H501" s="25"/>
      <c r="I501" s="25"/>
      <c r="J501" s="25" t="s">
        <v>303</v>
      </c>
    </row>
    <row r="502" spans="1:10" x14ac:dyDescent="0.25">
      <c r="A502" s="4">
        <v>13077</v>
      </c>
      <c r="B502">
        <v>10532</v>
      </c>
      <c r="C502" s="4">
        <v>13884</v>
      </c>
      <c r="D502" t="s">
        <v>304</v>
      </c>
      <c r="E502" s="4">
        <v>20</v>
      </c>
      <c r="F502" s="25">
        <v>43794.808854166666</v>
      </c>
      <c r="G502">
        <v>0</v>
      </c>
      <c r="H502" s="25"/>
      <c r="I502" s="25"/>
      <c r="J502" s="25" t="s">
        <v>303</v>
      </c>
    </row>
    <row r="503" spans="1:10" x14ac:dyDescent="0.25">
      <c r="A503" s="4">
        <v>13077</v>
      </c>
      <c r="B503">
        <v>10532</v>
      </c>
      <c r="C503" s="4">
        <v>13884</v>
      </c>
      <c r="D503" t="s">
        <v>304</v>
      </c>
      <c r="E503" s="4">
        <v>19</v>
      </c>
      <c r="F503" s="25">
        <v>43794.808831018519</v>
      </c>
      <c r="G503">
        <v>0</v>
      </c>
      <c r="H503" s="25"/>
      <c r="I503" s="25"/>
      <c r="J503" s="25" t="s">
        <v>303</v>
      </c>
    </row>
    <row r="504" spans="1:10" x14ac:dyDescent="0.25">
      <c r="A504" s="4">
        <v>13077</v>
      </c>
      <c r="B504">
        <v>10532</v>
      </c>
      <c r="C504" s="4">
        <v>13884</v>
      </c>
      <c r="D504" t="s">
        <v>304</v>
      </c>
      <c r="E504" s="4">
        <v>18</v>
      </c>
      <c r="F504" s="25">
        <v>43794.808819444443</v>
      </c>
      <c r="G504">
        <v>0</v>
      </c>
      <c r="H504" s="25"/>
      <c r="I504" s="25"/>
      <c r="J504" s="25" t="s">
        <v>303</v>
      </c>
    </row>
    <row r="505" spans="1:10" x14ac:dyDescent="0.25">
      <c r="A505" s="4">
        <v>13077</v>
      </c>
      <c r="B505">
        <v>10532</v>
      </c>
      <c r="C505" s="4">
        <v>13884</v>
      </c>
      <c r="D505" t="s">
        <v>304</v>
      </c>
      <c r="E505" s="4">
        <v>17</v>
      </c>
      <c r="F505" s="25">
        <v>43794.808807870373</v>
      </c>
      <c r="G505">
        <v>0</v>
      </c>
      <c r="H505" s="25"/>
      <c r="I505" s="25"/>
      <c r="J505" s="25" t="s">
        <v>303</v>
      </c>
    </row>
    <row r="506" spans="1:10" x14ac:dyDescent="0.25">
      <c r="A506" s="4">
        <v>13077</v>
      </c>
      <c r="B506">
        <v>10532</v>
      </c>
      <c r="C506" s="4">
        <v>13884</v>
      </c>
      <c r="D506" t="s">
        <v>304</v>
      </c>
      <c r="E506" s="4">
        <v>16</v>
      </c>
      <c r="F506" s="25">
        <v>43794.808796296296</v>
      </c>
      <c r="G506">
        <v>0</v>
      </c>
      <c r="H506" s="25"/>
      <c r="I506" s="25"/>
      <c r="J506" s="25" t="s">
        <v>303</v>
      </c>
    </row>
    <row r="507" spans="1:10" x14ac:dyDescent="0.25">
      <c r="A507" s="4">
        <v>13077</v>
      </c>
      <c r="B507">
        <v>10532</v>
      </c>
      <c r="C507" s="4">
        <v>13884</v>
      </c>
      <c r="D507" t="s">
        <v>304</v>
      </c>
      <c r="E507" s="4">
        <v>15</v>
      </c>
      <c r="F507" s="25">
        <v>43794.80878472222</v>
      </c>
      <c r="G507">
        <v>0</v>
      </c>
      <c r="H507" s="25"/>
      <c r="I507" s="25"/>
      <c r="J507" s="25" t="s">
        <v>303</v>
      </c>
    </row>
    <row r="508" spans="1:10" x14ac:dyDescent="0.25">
      <c r="A508" s="4">
        <v>13077</v>
      </c>
      <c r="B508">
        <v>10532</v>
      </c>
      <c r="C508" s="4">
        <v>13884</v>
      </c>
      <c r="D508" t="s">
        <v>304</v>
      </c>
      <c r="E508" s="4">
        <v>14</v>
      </c>
      <c r="F508" s="25">
        <v>43794.80877314815</v>
      </c>
      <c r="G508">
        <v>0</v>
      </c>
      <c r="H508" s="25"/>
      <c r="I508" s="25"/>
      <c r="J508" s="25" t="s">
        <v>303</v>
      </c>
    </row>
    <row r="509" spans="1:10" x14ac:dyDescent="0.25">
      <c r="A509" s="4">
        <v>13077</v>
      </c>
      <c r="B509">
        <v>10532</v>
      </c>
      <c r="C509" s="4">
        <v>13884</v>
      </c>
      <c r="D509" t="s">
        <v>304</v>
      </c>
      <c r="E509" s="4">
        <v>13</v>
      </c>
      <c r="F509" s="25">
        <v>43794.808761574073</v>
      </c>
      <c r="G509">
        <v>0</v>
      </c>
      <c r="H509" s="25"/>
      <c r="I509" s="25"/>
      <c r="J509" s="25" t="s">
        <v>303</v>
      </c>
    </row>
    <row r="510" spans="1:10" x14ac:dyDescent="0.25">
      <c r="A510" s="4">
        <v>13077</v>
      </c>
      <c r="B510">
        <v>10532</v>
      </c>
      <c r="C510" s="4">
        <v>13884</v>
      </c>
      <c r="D510" t="s">
        <v>304</v>
      </c>
      <c r="E510" s="4">
        <v>12</v>
      </c>
      <c r="F510" s="25">
        <v>43794.808749999997</v>
      </c>
      <c r="G510">
        <v>0</v>
      </c>
      <c r="H510" s="25"/>
      <c r="I510" s="25"/>
      <c r="J510" s="25" t="s">
        <v>303</v>
      </c>
    </row>
    <row r="511" spans="1:10" x14ac:dyDescent="0.25">
      <c r="A511" s="4">
        <v>13077</v>
      </c>
      <c r="B511">
        <v>10532</v>
      </c>
      <c r="C511" s="4">
        <v>13884</v>
      </c>
      <c r="D511" t="s">
        <v>304</v>
      </c>
      <c r="E511" s="4">
        <v>11</v>
      </c>
      <c r="F511" s="25">
        <v>43794.808738425927</v>
      </c>
      <c r="G511">
        <v>0</v>
      </c>
      <c r="H511" s="25"/>
      <c r="I511" s="25"/>
      <c r="J511" s="25" t="s">
        <v>303</v>
      </c>
    </row>
    <row r="512" spans="1:10" x14ac:dyDescent="0.25">
      <c r="A512" s="4">
        <v>13077</v>
      </c>
      <c r="B512">
        <v>10532</v>
      </c>
      <c r="C512" s="4">
        <v>13884</v>
      </c>
      <c r="D512" t="s">
        <v>304</v>
      </c>
      <c r="E512" s="4">
        <v>10</v>
      </c>
      <c r="F512" s="25">
        <v>43794.80872685185</v>
      </c>
      <c r="G512">
        <v>0</v>
      </c>
      <c r="H512" s="25"/>
      <c r="I512" s="25"/>
      <c r="J512" s="25" t="s">
        <v>303</v>
      </c>
    </row>
    <row r="513" spans="1:10" x14ac:dyDescent="0.25">
      <c r="A513" s="4">
        <v>13077</v>
      </c>
      <c r="B513">
        <v>10532</v>
      </c>
      <c r="C513" s="4">
        <v>13884</v>
      </c>
      <c r="D513" t="s">
        <v>304</v>
      </c>
      <c r="E513" s="4">
        <v>9</v>
      </c>
      <c r="F513" s="25">
        <v>43794.808715277781</v>
      </c>
      <c r="G513">
        <v>0</v>
      </c>
      <c r="H513" s="25"/>
      <c r="I513" s="25"/>
      <c r="J513" s="25" t="s">
        <v>303</v>
      </c>
    </row>
    <row r="514" spans="1:10" x14ac:dyDescent="0.25">
      <c r="A514" s="4">
        <v>13077</v>
      </c>
      <c r="B514">
        <v>10532</v>
      </c>
      <c r="C514" s="4">
        <v>13884</v>
      </c>
      <c r="D514" t="s">
        <v>304</v>
      </c>
      <c r="E514" s="4">
        <v>8</v>
      </c>
      <c r="F514" s="25">
        <v>43794.808703703704</v>
      </c>
      <c r="G514">
        <v>0</v>
      </c>
      <c r="H514" s="25"/>
      <c r="I514" s="25"/>
      <c r="J514" s="25" t="s">
        <v>303</v>
      </c>
    </row>
    <row r="515" spans="1:10" x14ac:dyDescent="0.25">
      <c r="A515" s="4">
        <v>13077</v>
      </c>
      <c r="B515">
        <v>10532</v>
      </c>
      <c r="C515" s="4">
        <v>13884</v>
      </c>
      <c r="D515" t="s">
        <v>304</v>
      </c>
      <c r="E515" s="4">
        <v>7</v>
      </c>
      <c r="F515" s="25">
        <v>43794.808692129627</v>
      </c>
      <c r="G515">
        <v>0</v>
      </c>
      <c r="H515" s="25"/>
      <c r="I515" s="25"/>
      <c r="J515" s="25" t="s">
        <v>303</v>
      </c>
    </row>
    <row r="516" spans="1:10" x14ac:dyDescent="0.25">
      <c r="A516" s="4">
        <v>13077</v>
      </c>
      <c r="B516">
        <v>10532</v>
      </c>
      <c r="C516" s="4">
        <v>13884</v>
      </c>
      <c r="D516" t="s">
        <v>304</v>
      </c>
      <c r="E516" s="4">
        <v>6</v>
      </c>
      <c r="F516" s="25">
        <v>43794.808680555558</v>
      </c>
      <c r="G516">
        <v>0</v>
      </c>
      <c r="H516" s="25"/>
      <c r="I516" s="25"/>
      <c r="J516" s="25" t="s">
        <v>303</v>
      </c>
    </row>
    <row r="517" spans="1:10" x14ac:dyDescent="0.25">
      <c r="A517" s="4">
        <v>13077</v>
      </c>
      <c r="B517">
        <v>10532</v>
      </c>
      <c r="C517" s="4">
        <v>13884</v>
      </c>
      <c r="D517" t="s">
        <v>304</v>
      </c>
      <c r="E517" s="4">
        <v>5</v>
      </c>
      <c r="F517" s="25">
        <v>43794.808668981481</v>
      </c>
      <c r="G517">
        <v>0</v>
      </c>
      <c r="H517" s="25"/>
      <c r="I517" s="25"/>
      <c r="J517" s="25" t="s">
        <v>303</v>
      </c>
    </row>
    <row r="518" spans="1:10" x14ac:dyDescent="0.25">
      <c r="A518" s="4">
        <v>13077</v>
      </c>
      <c r="B518">
        <v>10532</v>
      </c>
      <c r="C518" s="4">
        <v>13884</v>
      </c>
      <c r="D518" t="s">
        <v>304</v>
      </c>
      <c r="E518" s="4">
        <v>4</v>
      </c>
      <c r="F518" s="25">
        <v>43794.808657407404</v>
      </c>
      <c r="G518">
        <v>0</v>
      </c>
      <c r="H518" s="25"/>
      <c r="I518" s="25"/>
      <c r="J518" s="25" t="s">
        <v>303</v>
      </c>
    </row>
    <row r="519" spans="1:10" x14ac:dyDescent="0.25">
      <c r="A519" s="4">
        <v>13077</v>
      </c>
      <c r="B519">
        <v>10532</v>
      </c>
      <c r="C519" s="4">
        <v>13884</v>
      </c>
      <c r="D519" t="s">
        <v>304</v>
      </c>
      <c r="E519" s="4">
        <v>3</v>
      </c>
      <c r="F519" s="25">
        <v>43794.808645833335</v>
      </c>
      <c r="G519">
        <v>0</v>
      </c>
      <c r="H519" s="25"/>
      <c r="I519" s="25"/>
      <c r="J519" s="25" t="s">
        <v>303</v>
      </c>
    </row>
    <row r="520" spans="1:10" x14ac:dyDescent="0.25">
      <c r="A520" s="4">
        <v>13077</v>
      </c>
      <c r="B520">
        <v>10532</v>
      </c>
      <c r="C520" s="4">
        <v>13884</v>
      </c>
      <c r="D520" t="s">
        <v>304</v>
      </c>
      <c r="E520" s="4">
        <v>2</v>
      </c>
      <c r="F520" s="25">
        <v>43794.808634259258</v>
      </c>
      <c r="G520">
        <v>0</v>
      </c>
      <c r="H520" s="25"/>
      <c r="I520" s="25"/>
      <c r="J520" s="25" t="s">
        <v>303</v>
      </c>
    </row>
    <row r="521" spans="1:10" x14ac:dyDescent="0.25">
      <c r="A521" s="4">
        <v>13077</v>
      </c>
      <c r="B521">
        <v>10532</v>
      </c>
      <c r="C521" s="4">
        <v>13884</v>
      </c>
      <c r="D521" t="s">
        <v>304</v>
      </c>
      <c r="E521" s="4">
        <v>1</v>
      </c>
      <c r="F521" s="25">
        <v>43794.808611111112</v>
      </c>
      <c r="G521">
        <v>0</v>
      </c>
      <c r="H521" s="25"/>
      <c r="I521" s="25"/>
      <c r="J521" s="25" t="s">
        <v>303</v>
      </c>
    </row>
    <row r="522" spans="1:10" x14ac:dyDescent="0.25">
      <c r="A522" s="4">
        <v>13077</v>
      </c>
      <c r="B522">
        <v>10532</v>
      </c>
      <c r="C522" s="4">
        <v>13884</v>
      </c>
      <c r="D522" t="s">
        <v>304</v>
      </c>
      <c r="E522" s="4">
        <v>0</v>
      </c>
      <c r="F522" s="25">
        <v>43794.808599537035</v>
      </c>
      <c r="G522">
        <v>0</v>
      </c>
      <c r="H522" s="25"/>
      <c r="I522" s="25"/>
      <c r="J522" s="25" t="s">
        <v>303</v>
      </c>
    </row>
    <row r="523" spans="1:10" x14ac:dyDescent="0.25">
      <c r="A523" s="4">
        <v>11663</v>
      </c>
      <c r="B523">
        <v>6784</v>
      </c>
      <c r="C523" s="4">
        <v>13884</v>
      </c>
      <c r="D523" t="s">
        <v>304</v>
      </c>
      <c r="E523" s="4">
        <v>23</v>
      </c>
      <c r="F523" s="25">
        <v>43794.803865740738</v>
      </c>
      <c r="G523">
        <v>0</v>
      </c>
      <c r="H523" s="25"/>
      <c r="I523" s="25"/>
      <c r="J523" s="25" t="s">
        <v>303</v>
      </c>
    </row>
    <row r="524" spans="1:10" x14ac:dyDescent="0.25">
      <c r="A524" s="4">
        <v>11663</v>
      </c>
      <c r="B524">
        <v>6784</v>
      </c>
      <c r="C524" s="4">
        <v>13884</v>
      </c>
      <c r="D524" t="s">
        <v>304</v>
      </c>
      <c r="E524" s="4">
        <v>22</v>
      </c>
      <c r="F524" s="25">
        <v>43794.803854166668</v>
      </c>
      <c r="G524">
        <v>0</v>
      </c>
      <c r="H524" s="25"/>
      <c r="I524" s="25"/>
      <c r="J524" s="25" t="s">
        <v>303</v>
      </c>
    </row>
    <row r="525" spans="1:10" x14ac:dyDescent="0.25">
      <c r="A525" s="4">
        <v>11663</v>
      </c>
      <c r="B525">
        <v>6784</v>
      </c>
      <c r="C525" s="4">
        <v>13884</v>
      </c>
      <c r="D525" t="s">
        <v>304</v>
      </c>
      <c r="E525" s="4">
        <v>21</v>
      </c>
      <c r="F525" s="25">
        <v>43794.803842592592</v>
      </c>
      <c r="G525">
        <v>0</v>
      </c>
      <c r="H525" s="25"/>
      <c r="I525" s="25"/>
      <c r="J525" s="25" t="s">
        <v>303</v>
      </c>
    </row>
    <row r="526" spans="1:10" x14ac:dyDescent="0.25">
      <c r="A526" s="4">
        <v>11663</v>
      </c>
      <c r="B526">
        <v>6784</v>
      </c>
      <c r="C526" s="4">
        <v>13884</v>
      </c>
      <c r="D526" t="s">
        <v>304</v>
      </c>
      <c r="E526" s="4">
        <v>20</v>
      </c>
      <c r="F526" s="25">
        <v>43794.803831018522</v>
      </c>
      <c r="G526">
        <v>0</v>
      </c>
      <c r="H526" s="25"/>
      <c r="I526" s="25"/>
      <c r="J526" s="25" t="s">
        <v>303</v>
      </c>
    </row>
    <row r="527" spans="1:10" x14ac:dyDescent="0.25">
      <c r="A527" s="4">
        <v>11663</v>
      </c>
      <c r="B527">
        <v>6784</v>
      </c>
      <c r="C527" s="4">
        <v>13884</v>
      </c>
      <c r="D527" t="s">
        <v>304</v>
      </c>
      <c r="E527" s="4">
        <v>19</v>
      </c>
      <c r="F527" s="25">
        <v>43794.803819444445</v>
      </c>
      <c r="G527">
        <v>0</v>
      </c>
      <c r="H527" s="25"/>
      <c r="I527" s="25"/>
      <c r="J527" s="25" t="s">
        <v>303</v>
      </c>
    </row>
    <row r="528" spans="1:10" x14ac:dyDescent="0.25">
      <c r="A528" s="4">
        <v>11663</v>
      </c>
      <c r="B528">
        <v>6784</v>
      </c>
      <c r="C528" s="4">
        <v>13884</v>
      </c>
      <c r="D528" t="s">
        <v>304</v>
      </c>
      <c r="E528" s="4">
        <v>18</v>
      </c>
      <c r="F528" s="25">
        <v>43794.803807870368</v>
      </c>
      <c r="G528">
        <v>0</v>
      </c>
      <c r="H528" s="25"/>
      <c r="I528" s="25"/>
      <c r="J528" s="25" t="s">
        <v>303</v>
      </c>
    </row>
    <row r="529" spans="1:10" x14ac:dyDescent="0.25">
      <c r="A529" s="4">
        <v>11663</v>
      </c>
      <c r="B529">
        <v>6784</v>
      </c>
      <c r="C529" s="4">
        <v>13884</v>
      </c>
      <c r="D529" t="s">
        <v>304</v>
      </c>
      <c r="E529" s="4">
        <v>17</v>
      </c>
      <c r="F529" s="25">
        <v>43794.803796296299</v>
      </c>
      <c r="G529">
        <v>0</v>
      </c>
      <c r="H529" s="25"/>
      <c r="I529" s="25"/>
      <c r="J529" s="25" t="s">
        <v>303</v>
      </c>
    </row>
    <row r="530" spans="1:10" x14ac:dyDescent="0.25">
      <c r="A530" s="4">
        <v>11663</v>
      </c>
      <c r="B530">
        <v>6784</v>
      </c>
      <c r="C530" s="4">
        <v>13884</v>
      </c>
      <c r="D530" t="s">
        <v>304</v>
      </c>
      <c r="E530" s="4">
        <v>16</v>
      </c>
      <c r="F530" s="25">
        <v>43794.803784722222</v>
      </c>
      <c r="G530">
        <v>0</v>
      </c>
      <c r="H530" s="25"/>
      <c r="I530" s="25"/>
      <c r="J530" s="25" t="s">
        <v>303</v>
      </c>
    </row>
    <row r="531" spans="1:10" x14ac:dyDescent="0.25">
      <c r="A531" s="4">
        <v>11663</v>
      </c>
      <c r="B531">
        <v>6784</v>
      </c>
      <c r="C531" s="4">
        <v>13884</v>
      </c>
      <c r="D531" t="s">
        <v>304</v>
      </c>
      <c r="E531" s="4">
        <v>15</v>
      </c>
      <c r="F531" s="25">
        <v>43794.803773148145</v>
      </c>
      <c r="G531">
        <v>0</v>
      </c>
      <c r="H531" s="25"/>
      <c r="I531" s="25"/>
      <c r="J531" s="25" t="s">
        <v>303</v>
      </c>
    </row>
    <row r="532" spans="1:10" x14ac:dyDescent="0.25">
      <c r="A532" s="4">
        <v>11663</v>
      </c>
      <c r="B532">
        <v>6784</v>
      </c>
      <c r="C532" s="4">
        <v>13884</v>
      </c>
      <c r="D532" t="s">
        <v>304</v>
      </c>
      <c r="E532" s="4">
        <v>14</v>
      </c>
      <c r="F532" s="25">
        <v>43794.803761574076</v>
      </c>
      <c r="G532">
        <v>0</v>
      </c>
      <c r="H532" s="25"/>
      <c r="I532" s="25"/>
      <c r="J532" s="25" t="s">
        <v>303</v>
      </c>
    </row>
    <row r="533" spans="1:10" x14ac:dyDescent="0.25">
      <c r="A533" s="4">
        <v>11663</v>
      </c>
      <c r="B533">
        <v>6784</v>
      </c>
      <c r="C533" s="4">
        <v>13884</v>
      </c>
      <c r="D533" t="s">
        <v>304</v>
      </c>
      <c r="E533" s="4">
        <v>13</v>
      </c>
      <c r="F533" s="25">
        <v>43794.803749999999</v>
      </c>
      <c r="G533">
        <v>0</v>
      </c>
      <c r="H533" s="25"/>
      <c r="I533" s="25"/>
      <c r="J533" s="25" t="s">
        <v>303</v>
      </c>
    </row>
    <row r="534" spans="1:10" x14ac:dyDescent="0.25">
      <c r="A534" s="4">
        <v>11663</v>
      </c>
      <c r="B534">
        <v>6784</v>
      </c>
      <c r="C534" s="4">
        <v>13884</v>
      </c>
      <c r="D534" t="s">
        <v>304</v>
      </c>
      <c r="E534" s="4">
        <v>12</v>
      </c>
      <c r="F534" s="25">
        <v>43794.803738425922</v>
      </c>
      <c r="G534">
        <v>0</v>
      </c>
      <c r="H534" s="25"/>
      <c r="I534" s="25"/>
      <c r="J534" s="25" t="s">
        <v>303</v>
      </c>
    </row>
    <row r="535" spans="1:10" x14ac:dyDescent="0.25">
      <c r="A535" s="4">
        <v>11663</v>
      </c>
      <c r="B535">
        <v>6784</v>
      </c>
      <c r="C535" s="4">
        <v>13884</v>
      </c>
      <c r="D535" t="s">
        <v>304</v>
      </c>
      <c r="E535" s="4">
        <v>11</v>
      </c>
      <c r="F535" s="25">
        <v>43794.803726851853</v>
      </c>
      <c r="G535">
        <v>0</v>
      </c>
      <c r="H535" s="25"/>
      <c r="I535" s="25"/>
      <c r="J535" s="25" t="s">
        <v>303</v>
      </c>
    </row>
    <row r="536" spans="1:10" x14ac:dyDescent="0.25">
      <c r="A536" s="4">
        <v>11663</v>
      </c>
      <c r="B536">
        <v>6784</v>
      </c>
      <c r="C536" s="4">
        <v>13884</v>
      </c>
      <c r="D536" t="s">
        <v>304</v>
      </c>
      <c r="E536" s="4">
        <v>10</v>
      </c>
      <c r="F536" s="25">
        <v>43794.803703703707</v>
      </c>
      <c r="G536">
        <v>0</v>
      </c>
      <c r="H536" s="25"/>
      <c r="I536" s="25"/>
      <c r="J536" s="25" t="s">
        <v>303</v>
      </c>
    </row>
    <row r="537" spans="1:10" x14ac:dyDescent="0.25">
      <c r="A537" s="4">
        <v>11663</v>
      </c>
      <c r="B537">
        <v>6784</v>
      </c>
      <c r="C537" s="4">
        <v>13884</v>
      </c>
      <c r="D537" t="s">
        <v>304</v>
      </c>
      <c r="E537" s="4">
        <v>9</v>
      </c>
      <c r="F537" s="25">
        <v>43794.80369212963</v>
      </c>
      <c r="G537">
        <v>0</v>
      </c>
      <c r="H537" s="25"/>
      <c r="I537" s="25"/>
      <c r="J537" s="25" t="s">
        <v>303</v>
      </c>
    </row>
    <row r="538" spans="1:10" x14ac:dyDescent="0.25">
      <c r="A538" s="4">
        <v>11663</v>
      </c>
      <c r="B538">
        <v>6784</v>
      </c>
      <c r="C538" s="4">
        <v>13884</v>
      </c>
      <c r="D538" t="s">
        <v>304</v>
      </c>
      <c r="E538" s="4">
        <v>8</v>
      </c>
      <c r="F538" s="25">
        <v>43794.803680555553</v>
      </c>
      <c r="G538">
        <v>0</v>
      </c>
      <c r="H538" s="25"/>
      <c r="I538" s="25"/>
      <c r="J538" s="25" t="s">
        <v>303</v>
      </c>
    </row>
    <row r="539" spans="1:10" x14ac:dyDescent="0.25">
      <c r="A539" s="4">
        <v>11663</v>
      </c>
      <c r="B539">
        <v>6784</v>
      </c>
      <c r="C539" s="4">
        <v>13884</v>
      </c>
      <c r="D539" t="s">
        <v>304</v>
      </c>
      <c r="E539" s="4">
        <v>7</v>
      </c>
      <c r="F539" s="25">
        <v>43794.803668981483</v>
      </c>
      <c r="G539">
        <v>0</v>
      </c>
      <c r="H539" s="25"/>
      <c r="I539" s="25"/>
      <c r="J539" s="25" t="s">
        <v>303</v>
      </c>
    </row>
    <row r="540" spans="1:10" x14ac:dyDescent="0.25">
      <c r="A540" s="4">
        <v>11663</v>
      </c>
      <c r="B540">
        <v>6784</v>
      </c>
      <c r="C540" s="4">
        <v>13884</v>
      </c>
      <c r="D540" t="s">
        <v>304</v>
      </c>
      <c r="E540" s="4">
        <v>6</v>
      </c>
      <c r="F540" s="25">
        <v>43794.803657407407</v>
      </c>
      <c r="G540">
        <v>0</v>
      </c>
      <c r="H540" s="25"/>
      <c r="I540" s="25"/>
      <c r="J540" s="25" t="s">
        <v>303</v>
      </c>
    </row>
    <row r="541" spans="1:10" x14ac:dyDescent="0.25">
      <c r="A541" s="4">
        <v>11663</v>
      </c>
      <c r="B541">
        <v>6784</v>
      </c>
      <c r="C541" s="4">
        <v>13884</v>
      </c>
      <c r="D541" t="s">
        <v>304</v>
      </c>
      <c r="E541" s="4">
        <v>5</v>
      </c>
      <c r="F541" s="25">
        <v>43794.80364583333</v>
      </c>
      <c r="G541">
        <v>0</v>
      </c>
      <c r="H541" s="25"/>
      <c r="I541" s="25"/>
      <c r="J541" s="25" t="s">
        <v>303</v>
      </c>
    </row>
    <row r="542" spans="1:10" x14ac:dyDescent="0.25">
      <c r="A542" s="4">
        <v>11663</v>
      </c>
      <c r="B542">
        <v>6784</v>
      </c>
      <c r="C542" s="4">
        <v>13884</v>
      </c>
      <c r="D542" t="s">
        <v>304</v>
      </c>
      <c r="E542" s="4">
        <v>4</v>
      </c>
      <c r="F542" s="25">
        <v>43794.80363425926</v>
      </c>
      <c r="G542">
        <v>0</v>
      </c>
      <c r="H542" s="25"/>
      <c r="I542" s="25"/>
      <c r="J542" s="25" t="s">
        <v>303</v>
      </c>
    </row>
    <row r="543" spans="1:10" x14ac:dyDescent="0.25">
      <c r="A543" s="4">
        <v>11663</v>
      </c>
      <c r="B543">
        <v>6784</v>
      </c>
      <c r="C543" s="4">
        <v>13884</v>
      </c>
      <c r="D543" t="s">
        <v>304</v>
      </c>
      <c r="E543" s="4">
        <v>3</v>
      </c>
      <c r="F543" s="25">
        <v>43794.803622685184</v>
      </c>
      <c r="G543">
        <v>0</v>
      </c>
      <c r="H543" s="25"/>
      <c r="I543" s="25"/>
      <c r="J543" s="25" t="s">
        <v>303</v>
      </c>
    </row>
    <row r="544" spans="1:10" x14ac:dyDescent="0.25">
      <c r="A544" s="4">
        <v>11663</v>
      </c>
      <c r="B544">
        <v>6784</v>
      </c>
      <c r="C544" s="4">
        <v>13884</v>
      </c>
      <c r="D544" t="s">
        <v>304</v>
      </c>
      <c r="E544" s="4">
        <v>2</v>
      </c>
      <c r="F544" s="25">
        <v>43794.803611111114</v>
      </c>
      <c r="G544">
        <v>0</v>
      </c>
      <c r="H544" s="25"/>
      <c r="I544" s="25"/>
      <c r="J544" s="25" t="s">
        <v>303</v>
      </c>
    </row>
    <row r="545" spans="1:10" x14ac:dyDescent="0.25">
      <c r="A545" s="4">
        <v>11663</v>
      </c>
      <c r="B545">
        <v>6784</v>
      </c>
      <c r="C545" s="4">
        <v>13884</v>
      </c>
      <c r="D545" t="s">
        <v>304</v>
      </c>
      <c r="E545" s="4">
        <v>1</v>
      </c>
      <c r="F545" s="25">
        <v>43794.803599537037</v>
      </c>
      <c r="G545">
        <v>0</v>
      </c>
      <c r="H545" s="25"/>
      <c r="I545" s="25"/>
      <c r="J545" s="25" t="s">
        <v>303</v>
      </c>
    </row>
    <row r="546" spans="1:10" x14ac:dyDescent="0.25">
      <c r="A546" s="4">
        <v>11663</v>
      </c>
      <c r="B546">
        <v>6784</v>
      </c>
      <c r="C546" s="4">
        <v>13884</v>
      </c>
      <c r="D546" t="s">
        <v>304</v>
      </c>
      <c r="E546" s="4">
        <v>0</v>
      </c>
      <c r="F546" s="25">
        <v>43794.803587962961</v>
      </c>
      <c r="G546">
        <v>0</v>
      </c>
      <c r="H546" s="25"/>
      <c r="I546" s="25"/>
      <c r="J546" s="25" t="s">
        <v>303</v>
      </c>
    </row>
    <row r="547" spans="1:10" x14ac:dyDescent="0.25">
      <c r="A547" s="4">
        <v>7757</v>
      </c>
      <c r="B547">
        <v>14883</v>
      </c>
      <c r="C547" s="4">
        <v>13884</v>
      </c>
      <c r="D547" t="s">
        <v>304</v>
      </c>
      <c r="E547" s="4">
        <v>23</v>
      </c>
      <c r="F547" s="25">
        <v>43794.790023148147</v>
      </c>
      <c r="G547">
        <v>0</v>
      </c>
      <c r="H547" s="25"/>
      <c r="I547" s="25"/>
      <c r="J547" s="25" t="s">
        <v>303</v>
      </c>
    </row>
    <row r="548" spans="1:10" x14ac:dyDescent="0.25">
      <c r="A548" s="4">
        <v>7757</v>
      </c>
      <c r="B548">
        <v>14883</v>
      </c>
      <c r="C548" s="4">
        <v>13884</v>
      </c>
      <c r="D548" t="s">
        <v>304</v>
      </c>
      <c r="E548" s="4">
        <v>22</v>
      </c>
      <c r="F548" s="25">
        <v>43794.790011574078</v>
      </c>
      <c r="G548">
        <v>0</v>
      </c>
      <c r="H548" s="25"/>
      <c r="I548" s="25"/>
      <c r="J548" s="25" t="s">
        <v>303</v>
      </c>
    </row>
    <row r="549" spans="1:10" x14ac:dyDescent="0.25">
      <c r="A549" s="4">
        <v>7757</v>
      </c>
      <c r="B549">
        <v>14883</v>
      </c>
      <c r="C549" s="4">
        <v>13884</v>
      </c>
      <c r="D549" t="s">
        <v>304</v>
      </c>
      <c r="E549" s="4">
        <v>21</v>
      </c>
      <c r="F549" s="25">
        <v>43794.79</v>
      </c>
      <c r="G549">
        <v>0</v>
      </c>
      <c r="H549" s="25"/>
      <c r="I549" s="25"/>
      <c r="J549" s="25" t="s">
        <v>303</v>
      </c>
    </row>
    <row r="550" spans="1:10" x14ac:dyDescent="0.25">
      <c r="A550" s="4">
        <v>7757</v>
      </c>
      <c r="B550">
        <v>14883</v>
      </c>
      <c r="C550" s="4">
        <v>13884</v>
      </c>
      <c r="D550" t="s">
        <v>304</v>
      </c>
      <c r="E550" s="4">
        <v>20</v>
      </c>
      <c r="F550" s="25">
        <v>43794.789988425924</v>
      </c>
      <c r="G550">
        <v>0</v>
      </c>
      <c r="H550" s="25"/>
      <c r="I550" s="25"/>
      <c r="J550" s="25" t="s">
        <v>303</v>
      </c>
    </row>
    <row r="551" spans="1:10" x14ac:dyDescent="0.25">
      <c r="A551" s="4">
        <v>7757</v>
      </c>
      <c r="B551">
        <v>14883</v>
      </c>
      <c r="C551" s="4">
        <v>13884</v>
      </c>
      <c r="D551" t="s">
        <v>304</v>
      </c>
      <c r="E551" s="4">
        <v>19</v>
      </c>
      <c r="F551" s="25">
        <v>43794.789976851855</v>
      </c>
      <c r="G551">
        <v>0</v>
      </c>
      <c r="H551" s="25"/>
      <c r="I551" s="25"/>
      <c r="J551" s="25" t="s">
        <v>303</v>
      </c>
    </row>
    <row r="552" spans="1:10" x14ac:dyDescent="0.25">
      <c r="A552" s="4">
        <v>7757</v>
      </c>
      <c r="B552">
        <v>14883</v>
      </c>
      <c r="C552" s="4">
        <v>13884</v>
      </c>
      <c r="D552" t="s">
        <v>304</v>
      </c>
      <c r="E552" s="4">
        <v>18</v>
      </c>
      <c r="F552" s="25">
        <v>43794.789965277778</v>
      </c>
      <c r="G552">
        <v>0</v>
      </c>
      <c r="H552" s="25"/>
      <c r="I552" s="25"/>
      <c r="J552" s="25" t="s">
        <v>303</v>
      </c>
    </row>
    <row r="553" spans="1:10" x14ac:dyDescent="0.25">
      <c r="A553" s="4">
        <v>7757</v>
      </c>
      <c r="B553">
        <v>14883</v>
      </c>
      <c r="C553" s="4">
        <v>13884</v>
      </c>
      <c r="D553" t="s">
        <v>304</v>
      </c>
      <c r="E553" s="4">
        <v>17</v>
      </c>
      <c r="F553" s="25">
        <v>43794.789942129632</v>
      </c>
      <c r="G553">
        <v>0</v>
      </c>
      <c r="H553" s="25"/>
      <c r="I553" s="25"/>
      <c r="J553" s="25" t="s">
        <v>303</v>
      </c>
    </row>
    <row r="554" spans="1:10" x14ac:dyDescent="0.25">
      <c r="A554" s="4">
        <v>7757</v>
      </c>
      <c r="B554">
        <v>14883</v>
      </c>
      <c r="C554" s="4">
        <v>13884</v>
      </c>
      <c r="D554" t="s">
        <v>304</v>
      </c>
      <c r="E554" s="4">
        <v>16</v>
      </c>
      <c r="F554" s="25">
        <v>43794.789930555555</v>
      </c>
      <c r="G554">
        <v>0</v>
      </c>
      <c r="H554" s="25"/>
      <c r="I554" s="25"/>
      <c r="J554" s="25" t="s">
        <v>303</v>
      </c>
    </row>
    <row r="555" spans="1:10" x14ac:dyDescent="0.25">
      <c r="A555" s="4">
        <v>7757</v>
      </c>
      <c r="B555">
        <v>14883</v>
      </c>
      <c r="C555" s="4">
        <v>13884</v>
      </c>
      <c r="D555" t="s">
        <v>304</v>
      </c>
      <c r="E555" s="4">
        <v>15</v>
      </c>
      <c r="F555" s="25">
        <v>43794.789918981478</v>
      </c>
      <c r="G555">
        <v>0</v>
      </c>
      <c r="H555" s="25"/>
      <c r="I555" s="25"/>
      <c r="J555" s="25" t="s">
        <v>303</v>
      </c>
    </row>
    <row r="556" spans="1:10" x14ac:dyDescent="0.25">
      <c r="A556" s="4">
        <v>7757</v>
      </c>
      <c r="B556">
        <v>14883</v>
      </c>
      <c r="C556" s="4">
        <v>13884</v>
      </c>
      <c r="D556" t="s">
        <v>304</v>
      </c>
      <c r="E556" s="4">
        <v>14</v>
      </c>
      <c r="F556" s="25">
        <v>43794.789907407408</v>
      </c>
      <c r="G556">
        <v>0</v>
      </c>
      <c r="H556" s="25"/>
      <c r="I556" s="25"/>
      <c r="J556" s="25" t="s">
        <v>303</v>
      </c>
    </row>
    <row r="557" spans="1:10" x14ac:dyDescent="0.25">
      <c r="A557" s="4">
        <v>7757</v>
      </c>
      <c r="B557">
        <v>14883</v>
      </c>
      <c r="C557" s="4">
        <v>13884</v>
      </c>
      <c r="D557" t="s">
        <v>304</v>
      </c>
      <c r="E557" s="4">
        <v>13</v>
      </c>
      <c r="F557" s="25">
        <v>43794.789895833332</v>
      </c>
      <c r="G557">
        <v>0</v>
      </c>
      <c r="H557" s="25"/>
      <c r="I557" s="25"/>
      <c r="J557" s="25" t="s">
        <v>303</v>
      </c>
    </row>
    <row r="558" spans="1:10" x14ac:dyDescent="0.25">
      <c r="A558" s="4">
        <v>7757</v>
      </c>
      <c r="B558">
        <v>14883</v>
      </c>
      <c r="C558" s="4">
        <v>13884</v>
      </c>
      <c r="D558" t="s">
        <v>304</v>
      </c>
      <c r="E558" s="4">
        <v>12</v>
      </c>
      <c r="F558" s="25">
        <v>43794.789884259262</v>
      </c>
      <c r="G558">
        <v>0</v>
      </c>
      <c r="H558" s="25"/>
      <c r="I558" s="25"/>
      <c r="J558" s="25" t="s">
        <v>303</v>
      </c>
    </row>
    <row r="559" spans="1:10" x14ac:dyDescent="0.25">
      <c r="A559" s="4">
        <v>7757</v>
      </c>
      <c r="B559">
        <v>14883</v>
      </c>
      <c r="C559" s="4">
        <v>13884</v>
      </c>
      <c r="D559" t="s">
        <v>304</v>
      </c>
      <c r="E559" s="4">
        <v>11</v>
      </c>
      <c r="F559" s="25">
        <v>43794.789872685185</v>
      </c>
      <c r="G559">
        <v>0</v>
      </c>
      <c r="H559" s="25"/>
      <c r="I559" s="25"/>
      <c r="J559" s="25" t="s">
        <v>303</v>
      </c>
    </row>
    <row r="560" spans="1:10" x14ac:dyDescent="0.25">
      <c r="A560" s="4">
        <v>7757</v>
      </c>
      <c r="B560">
        <v>14883</v>
      </c>
      <c r="C560" s="4">
        <v>13884</v>
      </c>
      <c r="D560" t="s">
        <v>304</v>
      </c>
      <c r="E560" s="4">
        <v>10</v>
      </c>
      <c r="F560" s="25">
        <v>43794.789861111109</v>
      </c>
      <c r="G560">
        <v>0</v>
      </c>
      <c r="H560" s="25"/>
      <c r="I560" s="25"/>
      <c r="J560" s="25" t="s">
        <v>303</v>
      </c>
    </row>
    <row r="561" spans="1:10" x14ac:dyDescent="0.25">
      <c r="A561" s="4">
        <v>7757</v>
      </c>
      <c r="B561">
        <v>14883</v>
      </c>
      <c r="C561" s="4">
        <v>13884</v>
      </c>
      <c r="D561" t="s">
        <v>304</v>
      </c>
      <c r="E561" s="4">
        <v>9</v>
      </c>
      <c r="F561" s="25">
        <v>43794.789849537039</v>
      </c>
      <c r="G561">
        <v>0</v>
      </c>
      <c r="H561" s="25"/>
      <c r="I561" s="25"/>
      <c r="J561" s="25" t="s">
        <v>303</v>
      </c>
    </row>
    <row r="562" spans="1:10" x14ac:dyDescent="0.25">
      <c r="A562" s="4">
        <v>7757</v>
      </c>
      <c r="B562">
        <v>14883</v>
      </c>
      <c r="C562" s="4">
        <v>13884</v>
      </c>
      <c r="D562" t="s">
        <v>304</v>
      </c>
      <c r="E562" s="4">
        <v>8</v>
      </c>
      <c r="F562" s="25">
        <v>43794.789837962962</v>
      </c>
      <c r="G562">
        <v>0</v>
      </c>
      <c r="H562" s="25"/>
      <c r="I562" s="25"/>
      <c r="J562" s="25" t="s">
        <v>303</v>
      </c>
    </row>
    <row r="563" spans="1:10" x14ac:dyDescent="0.25">
      <c r="A563" s="4">
        <v>7757</v>
      </c>
      <c r="B563">
        <v>14883</v>
      </c>
      <c r="C563" s="4">
        <v>13884</v>
      </c>
      <c r="D563" t="s">
        <v>304</v>
      </c>
      <c r="E563" s="4">
        <v>7</v>
      </c>
      <c r="F563" s="25">
        <v>43794.789826388886</v>
      </c>
      <c r="G563">
        <v>0</v>
      </c>
      <c r="H563" s="25"/>
      <c r="I563" s="25"/>
      <c r="J563" s="25" t="s">
        <v>303</v>
      </c>
    </row>
    <row r="564" spans="1:10" x14ac:dyDescent="0.25">
      <c r="A564" s="4">
        <v>7757</v>
      </c>
      <c r="B564">
        <v>14883</v>
      </c>
      <c r="C564" s="4">
        <v>13884</v>
      </c>
      <c r="D564" t="s">
        <v>304</v>
      </c>
      <c r="E564" s="4">
        <v>6</v>
      </c>
      <c r="F564" s="25">
        <v>43794.789814814816</v>
      </c>
      <c r="G564">
        <v>0</v>
      </c>
      <c r="H564" s="25"/>
      <c r="I564" s="25"/>
      <c r="J564" s="25" t="s">
        <v>303</v>
      </c>
    </row>
    <row r="565" spans="1:10" x14ac:dyDescent="0.25">
      <c r="A565" s="4">
        <v>7757</v>
      </c>
      <c r="B565">
        <v>14883</v>
      </c>
      <c r="C565" s="4">
        <v>13884</v>
      </c>
      <c r="D565" t="s">
        <v>304</v>
      </c>
      <c r="E565" s="4">
        <v>5</v>
      </c>
      <c r="F565" s="25">
        <v>43794.789803240739</v>
      </c>
      <c r="G565">
        <v>0</v>
      </c>
      <c r="H565" s="25"/>
      <c r="I565" s="25"/>
      <c r="J565" s="25" t="s">
        <v>303</v>
      </c>
    </row>
    <row r="566" spans="1:10" x14ac:dyDescent="0.25">
      <c r="A566" s="4">
        <v>7757</v>
      </c>
      <c r="B566">
        <v>14883</v>
      </c>
      <c r="C566" s="4">
        <v>13884</v>
      </c>
      <c r="D566" t="s">
        <v>304</v>
      </c>
      <c r="E566" s="4">
        <v>4</v>
      </c>
      <c r="F566" s="25">
        <v>43794.78979166667</v>
      </c>
      <c r="G566">
        <v>0</v>
      </c>
      <c r="H566" s="25"/>
      <c r="I566" s="25"/>
      <c r="J566" s="25" t="s">
        <v>303</v>
      </c>
    </row>
    <row r="567" spans="1:10" x14ac:dyDescent="0.25">
      <c r="A567" s="4">
        <v>7757</v>
      </c>
      <c r="B567">
        <v>14883</v>
      </c>
      <c r="C567" s="4">
        <v>13884</v>
      </c>
      <c r="D567" t="s">
        <v>304</v>
      </c>
      <c r="E567" s="4">
        <v>3</v>
      </c>
      <c r="F567" s="25">
        <v>43794.789780092593</v>
      </c>
      <c r="G567">
        <v>0</v>
      </c>
      <c r="H567" s="25"/>
      <c r="I567" s="25"/>
      <c r="J567" s="25" t="s">
        <v>303</v>
      </c>
    </row>
    <row r="568" spans="1:10" x14ac:dyDescent="0.25">
      <c r="A568" s="4">
        <v>7757</v>
      </c>
      <c r="B568">
        <v>14883</v>
      </c>
      <c r="C568" s="4">
        <v>13884</v>
      </c>
      <c r="D568" t="s">
        <v>304</v>
      </c>
      <c r="E568" s="4">
        <v>2</v>
      </c>
      <c r="F568" s="25">
        <v>43794.789768518516</v>
      </c>
      <c r="G568">
        <v>0</v>
      </c>
      <c r="H568" s="25"/>
      <c r="I568" s="25"/>
      <c r="J568" s="25" t="s">
        <v>303</v>
      </c>
    </row>
    <row r="569" spans="1:10" x14ac:dyDescent="0.25">
      <c r="A569" s="4">
        <v>7757</v>
      </c>
      <c r="B569">
        <v>14883</v>
      </c>
      <c r="C569" s="4">
        <v>13884</v>
      </c>
      <c r="D569" t="s">
        <v>304</v>
      </c>
      <c r="E569" s="4">
        <v>1</v>
      </c>
      <c r="F569" s="25">
        <v>43794.789756944447</v>
      </c>
      <c r="G569">
        <v>0</v>
      </c>
      <c r="H569" s="25"/>
      <c r="I569" s="25"/>
      <c r="J569" s="25" t="s">
        <v>303</v>
      </c>
    </row>
    <row r="570" spans="1:10" x14ac:dyDescent="0.25">
      <c r="A570" s="4">
        <v>7757</v>
      </c>
      <c r="B570">
        <v>14883</v>
      </c>
      <c r="C570" s="4">
        <v>13884</v>
      </c>
      <c r="D570" t="s">
        <v>304</v>
      </c>
      <c r="E570" s="4">
        <v>0</v>
      </c>
      <c r="F570" s="25">
        <v>43794.78974537037</v>
      </c>
      <c r="G570">
        <v>0</v>
      </c>
      <c r="H570" s="25"/>
      <c r="I570" s="25"/>
      <c r="J570" s="25" t="s">
        <v>303</v>
      </c>
    </row>
    <row r="571" spans="1:10" x14ac:dyDescent="0.25">
      <c r="A571" s="4">
        <v>7457</v>
      </c>
      <c r="B571">
        <v>16468</v>
      </c>
      <c r="C571" s="4">
        <v>13884</v>
      </c>
      <c r="D571" t="s">
        <v>304</v>
      </c>
      <c r="E571" s="4">
        <v>23</v>
      </c>
      <c r="F571" s="25">
        <v>43794.788946759261</v>
      </c>
      <c r="G571">
        <v>0</v>
      </c>
      <c r="H571" s="25"/>
      <c r="I571" s="25"/>
      <c r="J571" s="25" t="s">
        <v>303</v>
      </c>
    </row>
    <row r="572" spans="1:10" x14ac:dyDescent="0.25">
      <c r="A572" s="4">
        <v>7457</v>
      </c>
      <c r="B572">
        <v>16468</v>
      </c>
      <c r="C572" s="4">
        <v>13884</v>
      </c>
      <c r="D572" t="s">
        <v>304</v>
      </c>
      <c r="E572" s="4">
        <v>22</v>
      </c>
      <c r="F572" s="25">
        <v>43794.788935185185</v>
      </c>
      <c r="G572">
        <v>0</v>
      </c>
      <c r="H572" s="25"/>
      <c r="I572" s="25"/>
      <c r="J572" s="25" t="s">
        <v>303</v>
      </c>
    </row>
    <row r="573" spans="1:10" x14ac:dyDescent="0.25">
      <c r="A573" s="4">
        <v>7457</v>
      </c>
      <c r="B573">
        <v>16468</v>
      </c>
      <c r="C573" s="4">
        <v>13884</v>
      </c>
      <c r="D573" t="s">
        <v>304</v>
      </c>
      <c r="E573" s="4">
        <v>21</v>
      </c>
      <c r="F573" s="25">
        <v>43794.788923611108</v>
      </c>
      <c r="G573">
        <v>0</v>
      </c>
      <c r="H573" s="25"/>
      <c r="I573" s="25"/>
      <c r="J573" s="25" t="s">
        <v>303</v>
      </c>
    </row>
    <row r="574" spans="1:10" x14ac:dyDescent="0.25">
      <c r="A574" s="4">
        <v>7457</v>
      </c>
      <c r="B574">
        <v>16468</v>
      </c>
      <c r="C574" s="4">
        <v>13884</v>
      </c>
      <c r="D574" t="s">
        <v>304</v>
      </c>
      <c r="E574" s="4">
        <v>20</v>
      </c>
      <c r="F574" s="25">
        <v>43794.788912037038</v>
      </c>
      <c r="G574">
        <v>0</v>
      </c>
      <c r="H574" s="25"/>
      <c r="I574" s="25"/>
      <c r="J574" s="25" t="s">
        <v>303</v>
      </c>
    </row>
    <row r="575" spans="1:10" x14ac:dyDescent="0.25">
      <c r="A575" s="4">
        <v>7457</v>
      </c>
      <c r="B575">
        <v>16468</v>
      </c>
      <c r="C575" s="4">
        <v>13884</v>
      </c>
      <c r="D575" t="s">
        <v>304</v>
      </c>
      <c r="E575" s="4">
        <v>19</v>
      </c>
      <c r="F575" s="25">
        <v>43794.788900462961</v>
      </c>
      <c r="G575">
        <v>0</v>
      </c>
      <c r="H575" s="25"/>
      <c r="I575" s="25"/>
      <c r="J575" s="25" t="s">
        <v>303</v>
      </c>
    </row>
    <row r="576" spans="1:10" x14ac:dyDescent="0.25">
      <c r="A576" s="4">
        <v>7457</v>
      </c>
      <c r="B576">
        <v>16468</v>
      </c>
      <c r="C576" s="4">
        <v>13884</v>
      </c>
      <c r="D576" t="s">
        <v>304</v>
      </c>
      <c r="E576" s="4">
        <v>18</v>
      </c>
      <c r="F576" s="25">
        <v>43794.788888888892</v>
      </c>
      <c r="G576">
        <v>0</v>
      </c>
      <c r="H576" s="25"/>
      <c r="I576" s="25"/>
      <c r="J576" s="25" t="s">
        <v>303</v>
      </c>
    </row>
    <row r="577" spans="1:10" x14ac:dyDescent="0.25">
      <c r="A577" s="4">
        <v>7457</v>
      </c>
      <c r="B577">
        <v>16468</v>
      </c>
      <c r="C577" s="4">
        <v>13884</v>
      </c>
      <c r="D577" t="s">
        <v>304</v>
      </c>
      <c r="E577" s="4">
        <v>17</v>
      </c>
      <c r="F577" s="25">
        <v>43794.788877314815</v>
      </c>
      <c r="G577">
        <v>0</v>
      </c>
      <c r="H577" s="25"/>
      <c r="I577" s="25"/>
      <c r="J577" s="25" t="s">
        <v>303</v>
      </c>
    </row>
    <row r="578" spans="1:10" x14ac:dyDescent="0.25">
      <c r="A578" s="4">
        <v>7457</v>
      </c>
      <c r="B578">
        <v>16468</v>
      </c>
      <c r="C578" s="4">
        <v>13884</v>
      </c>
      <c r="D578" t="s">
        <v>304</v>
      </c>
      <c r="E578" s="4">
        <v>16</v>
      </c>
      <c r="F578" s="25">
        <v>43794.788865740738</v>
      </c>
      <c r="G578">
        <v>0</v>
      </c>
      <c r="H578" s="25"/>
      <c r="I578" s="25"/>
      <c r="J578" s="25" t="s">
        <v>303</v>
      </c>
    </row>
    <row r="579" spans="1:10" x14ac:dyDescent="0.25">
      <c r="A579" s="4">
        <v>7457</v>
      </c>
      <c r="B579">
        <v>16468</v>
      </c>
      <c r="C579" s="4">
        <v>13884</v>
      </c>
      <c r="D579" t="s">
        <v>304</v>
      </c>
      <c r="E579" s="4">
        <v>15</v>
      </c>
      <c r="F579" s="25">
        <v>43794.788854166669</v>
      </c>
      <c r="G579">
        <v>0</v>
      </c>
      <c r="H579" s="25"/>
      <c r="I579" s="25"/>
      <c r="J579" s="25" t="s">
        <v>303</v>
      </c>
    </row>
    <row r="580" spans="1:10" x14ac:dyDescent="0.25">
      <c r="A580" s="4">
        <v>7457</v>
      </c>
      <c r="B580">
        <v>16468</v>
      </c>
      <c r="C580" s="4">
        <v>13884</v>
      </c>
      <c r="D580" t="s">
        <v>304</v>
      </c>
      <c r="E580" s="4">
        <v>14</v>
      </c>
      <c r="F580" s="25">
        <v>43794.788831018515</v>
      </c>
      <c r="G580">
        <v>0</v>
      </c>
      <c r="H580" s="25"/>
      <c r="I580" s="25"/>
      <c r="J580" s="25" t="s">
        <v>303</v>
      </c>
    </row>
    <row r="581" spans="1:10" x14ac:dyDescent="0.25">
      <c r="A581" s="4">
        <v>7457</v>
      </c>
      <c r="B581">
        <v>16468</v>
      </c>
      <c r="C581" s="4">
        <v>13884</v>
      </c>
      <c r="D581" t="s">
        <v>304</v>
      </c>
      <c r="E581" s="4">
        <v>13</v>
      </c>
      <c r="F581" s="25">
        <v>43794.788819444446</v>
      </c>
      <c r="G581">
        <v>0</v>
      </c>
      <c r="H581" s="25"/>
      <c r="I581" s="25"/>
      <c r="J581" s="25" t="s">
        <v>303</v>
      </c>
    </row>
    <row r="582" spans="1:10" x14ac:dyDescent="0.25">
      <c r="A582" s="4">
        <v>7457</v>
      </c>
      <c r="B582">
        <v>16468</v>
      </c>
      <c r="C582" s="4">
        <v>13884</v>
      </c>
      <c r="D582" t="s">
        <v>304</v>
      </c>
      <c r="E582" s="4">
        <v>12</v>
      </c>
      <c r="F582" s="25">
        <v>43794.788807870369</v>
      </c>
      <c r="G582">
        <v>0</v>
      </c>
      <c r="H582" s="25"/>
      <c r="I582" s="25"/>
      <c r="J582" s="25" t="s">
        <v>303</v>
      </c>
    </row>
    <row r="583" spans="1:10" x14ac:dyDescent="0.25">
      <c r="A583" s="4">
        <v>7457</v>
      </c>
      <c r="B583">
        <v>16468</v>
      </c>
      <c r="C583" s="4">
        <v>13884</v>
      </c>
      <c r="D583" t="s">
        <v>304</v>
      </c>
      <c r="E583" s="4">
        <v>11</v>
      </c>
      <c r="F583" s="25">
        <v>43794.7887962963</v>
      </c>
      <c r="G583">
        <v>0</v>
      </c>
      <c r="H583" s="25"/>
      <c r="I583" s="25"/>
      <c r="J583" s="25" t="s">
        <v>303</v>
      </c>
    </row>
    <row r="584" spans="1:10" x14ac:dyDescent="0.25">
      <c r="A584" s="4">
        <v>7457</v>
      </c>
      <c r="B584">
        <v>16468</v>
      </c>
      <c r="C584" s="4">
        <v>13884</v>
      </c>
      <c r="D584" t="s">
        <v>304</v>
      </c>
      <c r="E584" s="4">
        <v>10</v>
      </c>
      <c r="F584" s="25">
        <v>43794.788784722223</v>
      </c>
      <c r="G584">
        <v>0</v>
      </c>
      <c r="H584" s="25"/>
      <c r="I584" s="25"/>
      <c r="J584" s="25" t="s">
        <v>303</v>
      </c>
    </row>
    <row r="585" spans="1:10" x14ac:dyDescent="0.25">
      <c r="A585" s="4">
        <v>7457</v>
      </c>
      <c r="B585">
        <v>16468</v>
      </c>
      <c r="C585" s="4">
        <v>13884</v>
      </c>
      <c r="D585" t="s">
        <v>304</v>
      </c>
      <c r="E585" s="4">
        <v>9</v>
      </c>
      <c r="F585" s="25">
        <v>43794.788773148146</v>
      </c>
      <c r="G585">
        <v>0</v>
      </c>
      <c r="H585" s="25"/>
      <c r="I585" s="25"/>
      <c r="J585" s="25" t="s">
        <v>303</v>
      </c>
    </row>
    <row r="586" spans="1:10" x14ac:dyDescent="0.25">
      <c r="A586" s="4">
        <v>7457</v>
      </c>
      <c r="B586">
        <v>16468</v>
      </c>
      <c r="C586" s="4">
        <v>13884</v>
      </c>
      <c r="D586" t="s">
        <v>304</v>
      </c>
      <c r="E586" s="4">
        <v>8</v>
      </c>
      <c r="F586" s="25">
        <v>43794.788761574076</v>
      </c>
      <c r="G586">
        <v>0</v>
      </c>
      <c r="H586" s="25"/>
      <c r="I586" s="25"/>
      <c r="J586" s="25" t="s">
        <v>303</v>
      </c>
    </row>
    <row r="587" spans="1:10" x14ac:dyDescent="0.25">
      <c r="A587" s="4">
        <v>7457</v>
      </c>
      <c r="B587">
        <v>16468</v>
      </c>
      <c r="C587" s="4">
        <v>13884</v>
      </c>
      <c r="D587" t="s">
        <v>304</v>
      </c>
      <c r="E587" s="4">
        <v>7</v>
      </c>
      <c r="F587" s="25">
        <v>43794.78875</v>
      </c>
      <c r="G587">
        <v>0</v>
      </c>
      <c r="H587" s="25"/>
      <c r="I587" s="25"/>
      <c r="J587" s="25" t="s">
        <v>303</v>
      </c>
    </row>
    <row r="588" spans="1:10" x14ac:dyDescent="0.25">
      <c r="A588" s="4">
        <v>7457</v>
      </c>
      <c r="B588">
        <v>16468</v>
      </c>
      <c r="C588" s="4">
        <v>13884</v>
      </c>
      <c r="D588" t="s">
        <v>304</v>
      </c>
      <c r="E588" s="4">
        <v>6</v>
      </c>
      <c r="F588" s="25">
        <v>43794.788738425923</v>
      </c>
      <c r="G588">
        <v>0</v>
      </c>
      <c r="H588" s="25"/>
      <c r="I588" s="25"/>
      <c r="J588" s="25" t="s">
        <v>303</v>
      </c>
    </row>
    <row r="589" spans="1:10" x14ac:dyDescent="0.25">
      <c r="A589" s="4">
        <v>7457</v>
      </c>
      <c r="B589">
        <v>16468</v>
      </c>
      <c r="C589" s="4">
        <v>13884</v>
      </c>
      <c r="D589" t="s">
        <v>304</v>
      </c>
      <c r="E589" s="4">
        <v>5</v>
      </c>
      <c r="F589" s="25">
        <v>43794.788726851853</v>
      </c>
      <c r="G589">
        <v>0</v>
      </c>
      <c r="H589" s="25"/>
      <c r="I589" s="25"/>
      <c r="J589" s="25" t="s">
        <v>303</v>
      </c>
    </row>
    <row r="590" spans="1:10" x14ac:dyDescent="0.25">
      <c r="A590" s="4">
        <v>7457</v>
      </c>
      <c r="B590">
        <v>16468</v>
      </c>
      <c r="C590" s="4">
        <v>13884</v>
      </c>
      <c r="D590" t="s">
        <v>304</v>
      </c>
      <c r="E590" s="4">
        <v>4</v>
      </c>
      <c r="F590" s="25">
        <v>43794.788715277777</v>
      </c>
      <c r="G590">
        <v>0</v>
      </c>
      <c r="H590" s="25"/>
      <c r="I590" s="25"/>
      <c r="J590" s="25" t="s">
        <v>303</v>
      </c>
    </row>
    <row r="591" spans="1:10" x14ac:dyDescent="0.25">
      <c r="A591" s="4">
        <v>7457</v>
      </c>
      <c r="B591">
        <v>16468</v>
      </c>
      <c r="C591" s="4">
        <v>13884</v>
      </c>
      <c r="D591" t="s">
        <v>304</v>
      </c>
      <c r="E591" s="4">
        <v>3</v>
      </c>
      <c r="F591" s="25">
        <v>43794.788703703707</v>
      </c>
      <c r="G591">
        <v>0</v>
      </c>
      <c r="H591" s="25"/>
      <c r="I591" s="25"/>
      <c r="J591" s="25" t="s">
        <v>303</v>
      </c>
    </row>
    <row r="592" spans="1:10" x14ac:dyDescent="0.25">
      <c r="A592" s="4">
        <v>7457</v>
      </c>
      <c r="B592">
        <v>16468</v>
      </c>
      <c r="C592" s="4">
        <v>13884</v>
      </c>
      <c r="D592" t="s">
        <v>304</v>
      </c>
      <c r="E592" s="4">
        <v>2</v>
      </c>
      <c r="F592" s="25">
        <v>43794.78869212963</v>
      </c>
      <c r="G592">
        <v>0</v>
      </c>
      <c r="H592" s="25"/>
      <c r="I592" s="25"/>
      <c r="J592" s="25" t="s">
        <v>303</v>
      </c>
    </row>
    <row r="593" spans="1:10" x14ac:dyDescent="0.25">
      <c r="A593" s="4">
        <v>7457</v>
      </c>
      <c r="B593">
        <v>16468</v>
      </c>
      <c r="C593" s="4">
        <v>13884</v>
      </c>
      <c r="D593" t="s">
        <v>304</v>
      </c>
      <c r="E593" s="4">
        <v>1</v>
      </c>
      <c r="F593" s="25">
        <v>43794.788680555554</v>
      </c>
      <c r="G593">
        <v>0</v>
      </c>
      <c r="H593" s="25"/>
      <c r="I593" s="25"/>
      <c r="J593" s="25" t="s">
        <v>303</v>
      </c>
    </row>
    <row r="594" spans="1:10" x14ac:dyDescent="0.25">
      <c r="A594" s="4">
        <v>7457</v>
      </c>
      <c r="B594">
        <v>16468</v>
      </c>
      <c r="C594" s="4">
        <v>13884</v>
      </c>
      <c r="D594" t="s">
        <v>304</v>
      </c>
      <c r="E594" s="4">
        <v>0</v>
      </c>
      <c r="F594" s="25">
        <v>43794.788668981484</v>
      </c>
      <c r="G594">
        <v>0</v>
      </c>
      <c r="H594" s="25"/>
      <c r="I594" s="25"/>
      <c r="J594" s="25" t="s">
        <v>303</v>
      </c>
    </row>
    <row r="595" spans="1:10" x14ac:dyDescent="0.25">
      <c r="A595" s="4">
        <v>3806</v>
      </c>
      <c r="B595">
        <v>715</v>
      </c>
      <c r="C595" s="4">
        <v>13884</v>
      </c>
      <c r="D595" t="s">
        <v>304</v>
      </c>
      <c r="E595" s="4">
        <v>23</v>
      </c>
      <c r="F595" s="25">
        <v>43794.776006944441</v>
      </c>
      <c r="G595">
        <v>0</v>
      </c>
      <c r="H595" s="25"/>
      <c r="I595" s="25"/>
      <c r="J595" s="25" t="s">
        <v>303</v>
      </c>
    </row>
    <row r="596" spans="1:10" x14ac:dyDescent="0.25">
      <c r="A596" s="4">
        <v>3806</v>
      </c>
      <c r="B596">
        <v>715</v>
      </c>
      <c r="C596" s="4">
        <v>13884</v>
      </c>
      <c r="D596" t="s">
        <v>304</v>
      </c>
      <c r="E596" s="4">
        <v>22</v>
      </c>
      <c r="F596" s="25">
        <v>43794.775995370372</v>
      </c>
      <c r="G596">
        <v>0</v>
      </c>
      <c r="H596" s="25"/>
      <c r="I596" s="25"/>
      <c r="J596" s="25" t="s">
        <v>303</v>
      </c>
    </row>
    <row r="597" spans="1:10" x14ac:dyDescent="0.25">
      <c r="A597" s="4">
        <v>3806</v>
      </c>
      <c r="B597">
        <v>715</v>
      </c>
      <c r="C597" s="4">
        <v>13884</v>
      </c>
      <c r="D597" t="s">
        <v>304</v>
      </c>
      <c r="E597" s="4">
        <v>21</v>
      </c>
      <c r="F597" s="25">
        <v>43794.775983796295</v>
      </c>
      <c r="G597">
        <v>0</v>
      </c>
      <c r="H597" s="25"/>
      <c r="I597" s="25"/>
      <c r="J597" s="25" t="s">
        <v>303</v>
      </c>
    </row>
    <row r="598" spans="1:10" x14ac:dyDescent="0.25">
      <c r="A598" s="4">
        <v>3806</v>
      </c>
      <c r="B598">
        <v>715</v>
      </c>
      <c r="C598" s="4">
        <v>13884</v>
      </c>
      <c r="D598" t="s">
        <v>304</v>
      </c>
      <c r="E598" s="4">
        <v>20</v>
      </c>
      <c r="F598" s="25">
        <v>43794.775972222225</v>
      </c>
      <c r="G598">
        <v>0</v>
      </c>
      <c r="H598" s="25"/>
      <c r="I598" s="25"/>
      <c r="J598" s="25" t="s">
        <v>303</v>
      </c>
    </row>
    <row r="599" spans="1:10" x14ac:dyDescent="0.25">
      <c r="A599" s="4">
        <v>3806</v>
      </c>
      <c r="B599">
        <v>715</v>
      </c>
      <c r="C599" s="4">
        <v>13884</v>
      </c>
      <c r="D599" t="s">
        <v>304</v>
      </c>
      <c r="E599" s="4">
        <v>19</v>
      </c>
      <c r="F599" s="25">
        <v>43794.775960648149</v>
      </c>
      <c r="G599">
        <v>0</v>
      </c>
      <c r="H599" s="25"/>
      <c r="I599" s="25"/>
      <c r="J599" s="25" t="s">
        <v>303</v>
      </c>
    </row>
    <row r="600" spans="1:10" x14ac:dyDescent="0.25">
      <c r="A600" s="4">
        <v>3806</v>
      </c>
      <c r="B600">
        <v>715</v>
      </c>
      <c r="C600" s="4">
        <v>13884</v>
      </c>
      <c r="D600" t="s">
        <v>304</v>
      </c>
      <c r="E600" s="4">
        <v>18</v>
      </c>
      <c r="F600" s="25">
        <v>43794.775949074072</v>
      </c>
      <c r="G600">
        <v>0</v>
      </c>
      <c r="H600" s="25"/>
      <c r="I600" s="25"/>
      <c r="J600" s="25" t="s">
        <v>303</v>
      </c>
    </row>
    <row r="601" spans="1:10" x14ac:dyDescent="0.25">
      <c r="A601" s="4">
        <v>3806</v>
      </c>
      <c r="B601">
        <v>715</v>
      </c>
      <c r="C601" s="4">
        <v>13884</v>
      </c>
      <c r="D601" t="s">
        <v>304</v>
      </c>
      <c r="E601" s="4">
        <v>17</v>
      </c>
      <c r="F601" s="25">
        <v>43794.775937500002</v>
      </c>
      <c r="G601">
        <v>0</v>
      </c>
      <c r="H601" s="25"/>
      <c r="I601" s="25"/>
      <c r="J601" s="25" t="s">
        <v>303</v>
      </c>
    </row>
    <row r="602" spans="1:10" x14ac:dyDescent="0.25">
      <c r="A602" s="4">
        <v>3806</v>
      </c>
      <c r="B602">
        <v>715</v>
      </c>
      <c r="C602" s="4">
        <v>13884</v>
      </c>
      <c r="D602" t="s">
        <v>304</v>
      </c>
      <c r="E602" s="4">
        <v>16</v>
      </c>
      <c r="F602" s="25">
        <v>43794.775925925926</v>
      </c>
      <c r="G602">
        <v>0</v>
      </c>
      <c r="H602" s="25"/>
      <c r="I602" s="25"/>
      <c r="J602" s="25" t="s">
        <v>303</v>
      </c>
    </row>
    <row r="603" spans="1:10" x14ac:dyDescent="0.25">
      <c r="A603" s="4">
        <v>3806</v>
      </c>
      <c r="B603">
        <v>715</v>
      </c>
      <c r="C603" s="4">
        <v>13884</v>
      </c>
      <c r="D603" t="s">
        <v>304</v>
      </c>
      <c r="E603" s="4">
        <v>15</v>
      </c>
      <c r="F603" s="25">
        <v>43794.775914351849</v>
      </c>
      <c r="G603">
        <v>0</v>
      </c>
      <c r="H603" s="25"/>
      <c r="I603" s="25"/>
      <c r="J603" s="25" t="s">
        <v>303</v>
      </c>
    </row>
    <row r="604" spans="1:10" x14ac:dyDescent="0.25">
      <c r="A604" s="4">
        <v>3806</v>
      </c>
      <c r="B604">
        <v>715</v>
      </c>
      <c r="C604" s="4">
        <v>13884</v>
      </c>
      <c r="D604" t="s">
        <v>304</v>
      </c>
      <c r="E604" s="4">
        <v>14</v>
      </c>
      <c r="F604" s="25">
        <v>43794.775902777779</v>
      </c>
      <c r="G604">
        <v>0</v>
      </c>
      <c r="H604" s="25"/>
      <c r="I604" s="25"/>
      <c r="J604" s="25" t="s">
        <v>303</v>
      </c>
    </row>
    <row r="605" spans="1:10" x14ac:dyDescent="0.25">
      <c r="A605" s="4">
        <v>3806</v>
      </c>
      <c r="B605">
        <v>715</v>
      </c>
      <c r="C605" s="4">
        <v>13884</v>
      </c>
      <c r="D605" t="s">
        <v>304</v>
      </c>
      <c r="E605" s="4">
        <v>13</v>
      </c>
      <c r="F605" s="25">
        <v>43794.775891203702</v>
      </c>
      <c r="G605">
        <v>0</v>
      </c>
      <c r="H605" s="25"/>
      <c r="I605" s="25"/>
      <c r="J605" s="25" t="s">
        <v>303</v>
      </c>
    </row>
    <row r="606" spans="1:10" x14ac:dyDescent="0.25">
      <c r="A606" s="4">
        <v>3806</v>
      </c>
      <c r="B606">
        <v>715</v>
      </c>
      <c r="C606" s="4">
        <v>13884</v>
      </c>
      <c r="D606" t="s">
        <v>304</v>
      </c>
      <c r="E606" s="4">
        <v>12</v>
      </c>
      <c r="F606" s="25">
        <v>43794.775879629633</v>
      </c>
      <c r="G606">
        <v>0</v>
      </c>
      <c r="H606" s="25"/>
      <c r="I606" s="25"/>
      <c r="J606" s="25" t="s">
        <v>303</v>
      </c>
    </row>
    <row r="607" spans="1:10" x14ac:dyDescent="0.25">
      <c r="A607" s="4">
        <v>3806</v>
      </c>
      <c r="B607">
        <v>715</v>
      </c>
      <c r="C607" s="4">
        <v>13884</v>
      </c>
      <c r="D607" t="s">
        <v>304</v>
      </c>
      <c r="E607" s="4">
        <v>11</v>
      </c>
      <c r="F607" s="25">
        <v>43794.775868055556</v>
      </c>
      <c r="G607">
        <v>0</v>
      </c>
      <c r="H607" s="25"/>
      <c r="I607" s="25"/>
      <c r="J607" s="25" t="s">
        <v>303</v>
      </c>
    </row>
    <row r="608" spans="1:10" x14ac:dyDescent="0.25">
      <c r="A608" s="4">
        <v>3806</v>
      </c>
      <c r="B608">
        <v>715</v>
      </c>
      <c r="C608" s="4">
        <v>13884</v>
      </c>
      <c r="D608" t="s">
        <v>304</v>
      </c>
      <c r="E608" s="4">
        <v>10</v>
      </c>
      <c r="F608" s="25">
        <v>43794.775856481479</v>
      </c>
      <c r="G608">
        <v>0</v>
      </c>
      <c r="H608" s="25"/>
      <c r="I608" s="25"/>
      <c r="J608" s="25" t="s">
        <v>303</v>
      </c>
    </row>
    <row r="609" spans="1:10" x14ac:dyDescent="0.25">
      <c r="A609" s="4">
        <v>3806</v>
      </c>
      <c r="B609">
        <v>715</v>
      </c>
      <c r="C609" s="4">
        <v>13884</v>
      </c>
      <c r="D609" t="s">
        <v>304</v>
      </c>
      <c r="E609" s="4">
        <v>9</v>
      </c>
      <c r="F609" s="25">
        <v>43794.77584490741</v>
      </c>
      <c r="G609">
        <v>0</v>
      </c>
      <c r="H609" s="25"/>
      <c r="I609" s="25"/>
      <c r="J609" s="25" t="s">
        <v>303</v>
      </c>
    </row>
    <row r="610" spans="1:10" x14ac:dyDescent="0.25">
      <c r="A610" s="4">
        <v>3806</v>
      </c>
      <c r="B610">
        <v>715</v>
      </c>
      <c r="C610" s="4">
        <v>13884</v>
      </c>
      <c r="D610" t="s">
        <v>304</v>
      </c>
      <c r="E610" s="4">
        <v>8</v>
      </c>
      <c r="F610" s="25">
        <v>43794.775833333333</v>
      </c>
      <c r="G610">
        <v>0</v>
      </c>
      <c r="H610" s="25"/>
      <c r="I610" s="25"/>
      <c r="J610" s="25" t="s">
        <v>303</v>
      </c>
    </row>
    <row r="611" spans="1:10" x14ac:dyDescent="0.25">
      <c r="A611" s="4">
        <v>3806</v>
      </c>
      <c r="B611">
        <v>715</v>
      </c>
      <c r="C611" s="4">
        <v>13884</v>
      </c>
      <c r="D611" t="s">
        <v>304</v>
      </c>
      <c r="E611" s="4">
        <v>7</v>
      </c>
      <c r="F611" s="25">
        <v>43794.775821759256</v>
      </c>
      <c r="G611">
        <v>0</v>
      </c>
      <c r="H611" s="25"/>
      <c r="I611" s="25"/>
      <c r="J611" s="25" t="s">
        <v>303</v>
      </c>
    </row>
    <row r="612" spans="1:10" x14ac:dyDescent="0.25">
      <c r="A612" s="4">
        <v>3806</v>
      </c>
      <c r="B612">
        <v>715</v>
      </c>
      <c r="C612" s="4">
        <v>13884</v>
      </c>
      <c r="D612" t="s">
        <v>304</v>
      </c>
      <c r="E612" s="4">
        <v>6</v>
      </c>
      <c r="F612" s="25">
        <v>43794.775810185187</v>
      </c>
      <c r="G612">
        <v>0</v>
      </c>
      <c r="H612" s="25"/>
      <c r="I612" s="25"/>
      <c r="J612" s="25" t="s">
        <v>303</v>
      </c>
    </row>
    <row r="613" spans="1:10" x14ac:dyDescent="0.25">
      <c r="A613" s="4">
        <v>3806</v>
      </c>
      <c r="B613">
        <v>715</v>
      </c>
      <c r="C613" s="4">
        <v>13884</v>
      </c>
      <c r="D613" t="s">
        <v>304</v>
      </c>
      <c r="E613" s="4">
        <v>5</v>
      </c>
      <c r="F613" s="25">
        <v>43794.77579861111</v>
      </c>
      <c r="G613">
        <v>0</v>
      </c>
      <c r="H613" s="25"/>
      <c r="I613" s="25"/>
      <c r="J613" s="25" t="s">
        <v>303</v>
      </c>
    </row>
    <row r="614" spans="1:10" x14ac:dyDescent="0.25">
      <c r="A614" s="4">
        <v>3806</v>
      </c>
      <c r="B614">
        <v>715</v>
      </c>
      <c r="C614" s="4">
        <v>13884</v>
      </c>
      <c r="D614" t="s">
        <v>304</v>
      </c>
      <c r="E614" s="4">
        <v>4</v>
      </c>
      <c r="F614" s="25">
        <v>43794.775787037041</v>
      </c>
      <c r="G614">
        <v>0</v>
      </c>
      <c r="H614" s="25"/>
      <c r="I614" s="25"/>
      <c r="J614" s="25" t="s">
        <v>303</v>
      </c>
    </row>
    <row r="615" spans="1:10" x14ac:dyDescent="0.25">
      <c r="A615" s="4">
        <v>3806</v>
      </c>
      <c r="B615">
        <v>715</v>
      </c>
      <c r="C615" s="4">
        <v>13884</v>
      </c>
      <c r="D615" t="s">
        <v>304</v>
      </c>
      <c r="E615" s="4">
        <v>3</v>
      </c>
      <c r="F615" s="25">
        <v>43794.775775462964</v>
      </c>
      <c r="G615">
        <v>0</v>
      </c>
      <c r="H615" s="25"/>
      <c r="I615" s="25"/>
      <c r="J615" s="25" t="s">
        <v>303</v>
      </c>
    </row>
    <row r="616" spans="1:10" x14ac:dyDescent="0.25">
      <c r="A616" s="4">
        <v>3806</v>
      </c>
      <c r="B616">
        <v>715</v>
      </c>
      <c r="C616" s="4">
        <v>13884</v>
      </c>
      <c r="D616" t="s">
        <v>304</v>
      </c>
      <c r="E616" s="4">
        <v>2</v>
      </c>
      <c r="F616" s="25">
        <v>43794.775763888887</v>
      </c>
      <c r="G616">
        <v>0</v>
      </c>
      <c r="H616" s="25"/>
      <c r="I616" s="25"/>
      <c r="J616" s="25" t="s">
        <v>303</v>
      </c>
    </row>
    <row r="617" spans="1:10" x14ac:dyDescent="0.25">
      <c r="A617" s="4">
        <v>3806</v>
      </c>
      <c r="B617">
        <v>715</v>
      </c>
      <c r="C617" s="4">
        <v>13884</v>
      </c>
      <c r="D617" t="s">
        <v>304</v>
      </c>
      <c r="E617" s="4">
        <v>1</v>
      </c>
      <c r="F617" s="25">
        <v>43794.775752314818</v>
      </c>
      <c r="G617">
        <v>0</v>
      </c>
      <c r="H617" s="25"/>
      <c r="I617" s="25"/>
      <c r="J617" s="25" t="s">
        <v>303</v>
      </c>
    </row>
    <row r="618" spans="1:10" x14ac:dyDescent="0.25">
      <c r="A618" s="4">
        <v>3806</v>
      </c>
      <c r="B618">
        <v>715</v>
      </c>
      <c r="C618" s="4">
        <v>13884</v>
      </c>
      <c r="D618" t="s">
        <v>304</v>
      </c>
      <c r="E618" s="4">
        <v>0</v>
      </c>
      <c r="F618" s="25">
        <v>43794.775740740741</v>
      </c>
      <c r="G618">
        <v>0</v>
      </c>
      <c r="H618" s="25"/>
      <c r="I618" s="25"/>
      <c r="J618" s="25" t="s">
        <v>303</v>
      </c>
    </row>
    <row r="619" spans="1:10" x14ac:dyDescent="0.25">
      <c r="A619" s="4">
        <v>3068</v>
      </c>
      <c r="B619">
        <v>716</v>
      </c>
      <c r="C619" s="4">
        <v>8603</v>
      </c>
      <c r="D619" t="s">
        <v>304</v>
      </c>
      <c r="E619" s="4">
        <v>23</v>
      </c>
      <c r="F619" s="25">
        <v>43794.773402777777</v>
      </c>
      <c r="G619">
        <v>0</v>
      </c>
      <c r="H619" s="25"/>
      <c r="I619" s="25"/>
      <c r="J619" s="25" t="s">
        <v>303</v>
      </c>
    </row>
    <row r="620" spans="1:10" x14ac:dyDescent="0.25">
      <c r="A620" s="4">
        <v>3068</v>
      </c>
      <c r="B620">
        <v>716</v>
      </c>
      <c r="C620" s="4">
        <v>8603</v>
      </c>
      <c r="D620" t="s">
        <v>304</v>
      </c>
      <c r="E620" s="4">
        <v>22</v>
      </c>
      <c r="F620" s="25">
        <v>43794.7733912037</v>
      </c>
      <c r="G620">
        <v>0</v>
      </c>
      <c r="H620" s="25"/>
      <c r="I620" s="25"/>
      <c r="J620" s="25" t="s">
        <v>303</v>
      </c>
    </row>
    <row r="621" spans="1:10" x14ac:dyDescent="0.25">
      <c r="A621" s="4">
        <v>3068</v>
      </c>
      <c r="B621">
        <v>716</v>
      </c>
      <c r="C621" s="4">
        <v>8603</v>
      </c>
      <c r="D621" t="s">
        <v>304</v>
      </c>
      <c r="E621" s="4">
        <v>21</v>
      </c>
      <c r="F621" s="25">
        <v>43794.773379629631</v>
      </c>
      <c r="G621">
        <v>0</v>
      </c>
      <c r="H621" s="25"/>
      <c r="I621" s="25"/>
      <c r="J621" s="25" t="s">
        <v>303</v>
      </c>
    </row>
    <row r="622" spans="1:10" x14ac:dyDescent="0.25">
      <c r="A622" s="4">
        <v>3068</v>
      </c>
      <c r="B622">
        <v>716</v>
      </c>
      <c r="C622" s="4">
        <v>8603</v>
      </c>
      <c r="D622" t="s">
        <v>304</v>
      </c>
      <c r="E622" s="4">
        <v>20</v>
      </c>
      <c r="F622" s="25">
        <v>43794.773368055554</v>
      </c>
      <c r="G622">
        <v>0</v>
      </c>
      <c r="H622" s="25"/>
      <c r="I622" s="25"/>
      <c r="J622" s="25" t="s">
        <v>303</v>
      </c>
    </row>
    <row r="623" spans="1:10" x14ac:dyDescent="0.25">
      <c r="A623" s="4">
        <v>3068</v>
      </c>
      <c r="B623">
        <v>716</v>
      </c>
      <c r="C623" s="4">
        <v>8603</v>
      </c>
      <c r="D623" t="s">
        <v>304</v>
      </c>
      <c r="E623" s="4">
        <v>19</v>
      </c>
      <c r="F623" s="25">
        <v>43794.773344907408</v>
      </c>
      <c r="G623">
        <v>0</v>
      </c>
      <c r="H623" s="25"/>
      <c r="I623" s="25"/>
      <c r="J623" s="25" t="s">
        <v>303</v>
      </c>
    </row>
    <row r="624" spans="1:10" x14ac:dyDescent="0.25">
      <c r="A624" s="4">
        <v>3068</v>
      </c>
      <c r="B624">
        <v>716</v>
      </c>
      <c r="C624" s="4">
        <v>8603</v>
      </c>
      <c r="D624" t="s">
        <v>304</v>
      </c>
      <c r="E624" s="4">
        <v>18</v>
      </c>
      <c r="F624" s="25">
        <v>43794.773333333331</v>
      </c>
      <c r="G624">
        <v>0</v>
      </c>
      <c r="H624" s="25"/>
      <c r="I624" s="25"/>
      <c r="J624" s="25" t="s">
        <v>303</v>
      </c>
    </row>
    <row r="625" spans="1:10" x14ac:dyDescent="0.25">
      <c r="A625" s="4">
        <v>3068</v>
      </c>
      <c r="B625">
        <v>716</v>
      </c>
      <c r="C625" s="4">
        <v>8603</v>
      </c>
      <c r="D625" t="s">
        <v>304</v>
      </c>
      <c r="E625" s="4">
        <v>17</v>
      </c>
      <c r="F625" s="25">
        <v>43794.773321759261</v>
      </c>
      <c r="G625">
        <v>0</v>
      </c>
      <c r="H625" s="25"/>
      <c r="I625" s="25"/>
      <c r="J625" s="25" t="s">
        <v>303</v>
      </c>
    </row>
    <row r="626" spans="1:10" x14ac:dyDescent="0.25">
      <c r="A626" s="4">
        <v>3068</v>
      </c>
      <c r="B626">
        <v>716</v>
      </c>
      <c r="C626" s="4">
        <v>8603</v>
      </c>
      <c r="D626" t="s">
        <v>304</v>
      </c>
      <c r="E626" s="4">
        <v>16</v>
      </c>
      <c r="F626" s="25">
        <v>43794.773310185185</v>
      </c>
      <c r="G626">
        <v>0</v>
      </c>
      <c r="H626" s="25"/>
      <c r="I626" s="25"/>
      <c r="J626" s="25" t="s">
        <v>303</v>
      </c>
    </row>
    <row r="627" spans="1:10" x14ac:dyDescent="0.25">
      <c r="A627" s="4">
        <v>3068</v>
      </c>
      <c r="B627">
        <v>716</v>
      </c>
      <c r="C627" s="4">
        <v>8603</v>
      </c>
      <c r="D627" t="s">
        <v>304</v>
      </c>
      <c r="E627" s="4">
        <v>15</v>
      </c>
      <c r="F627" s="25">
        <v>43794.773298611108</v>
      </c>
      <c r="G627">
        <v>0</v>
      </c>
      <c r="H627" s="25"/>
      <c r="I627" s="25"/>
      <c r="J627" s="25" t="s">
        <v>303</v>
      </c>
    </row>
    <row r="628" spans="1:10" x14ac:dyDescent="0.25">
      <c r="A628" s="4">
        <v>3068</v>
      </c>
      <c r="B628">
        <v>716</v>
      </c>
      <c r="C628" s="4">
        <v>8603</v>
      </c>
      <c r="D628" t="s">
        <v>304</v>
      </c>
      <c r="E628" s="4">
        <v>14</v>
      </c>
      <c r="F628" s="25">
        <v>43794.773287037038</v>
      </c>
      <c r="G628">
        <v>0</v>
      </c>
      <c r="H628" s="25"/>
      <c r="I628" s="25"/>
      <c r="J628" s="25" t="s">
        <v>303</v>
      </c>
    </row>
    <row r="629" spans="1:10" x14ac:dyDescent="0.25">
      <c r="A629" s="4">
        <v>3068</v>
      </c>
      <c r="B629">
        <v>716</v>
      </c>
      <c r="C629" s="4">
        <v>8603</v>
      </c>
      <c r="D629" t="s">
        <v>304</v>
      </c>
      <c r="E629" s="4">
        <v>13</v>
      </c>
      <c r="F629" s="25">
        <v>43794.773275462961</v>
      </c>
      <c r="G629">
        <v>0</v>
      </c>
      <c r="H629" s="25"/>
      <c r="I629" s="25"/>
      <c r="J629" s="25" t="s">
        <v>303</v>
      </c>
    </row>
    <row r="630" spans="1:10" x14ac:dyDescent="0.25">
      <c r="A630" s="4">
        <v>3068</v>
      </c>
      <c r="B630">
        <v>716</v>
      </c>
      <c r="C630" s="4">
        <v>8603</v>
      </c>
      <c r="D630" t="s">
        <v>304</v>
      </c>
      <c r="E630" s="4">
        <v>12</v>
      </c>
      <c r="F630" s="25">
        <v>43794.773263888892</v>
      </c>
      <c r="G630">
        <v>0</v>
      </c>
      <c r="H630" s="25"/>
      <c r="I630" s="25"/>
      <c r="J630" s="25" t="s">
        <v>303</v>
      </c>
    </row>
    <row r="631" spans="1:10" x14ac:dyDescent="0.25">
      <c r="A631" s="4">
        <v>3068</v>
      </c>
      <c r="B631">
        <v>716</v>
      </c>
      <c r="C631" s="4">
        <v>8603</v>
      </c>
      <c r="D631" t="s">
        <v>304</v>
      </c>
      <c r="E631" s="4">
        <v>11</v>
      </c>
      <c r="F631" s="25">
        <v>43794.773252314815</v>
      </c>
      <c r="G631">
        <v>0</v>
      </c>
      <c r="H631" s="25"/>
      <c r="I631" s="25"/>
      <c r="J631" s="25" t="s">
        <v>303</v>
      </c>
    </row>
    <row r="632" spans="1:10" x14ac:dyDescent="0.25">
      <c r="A632" s="4">
        <v>3068</v>
      </c>
      <c r="B632">
        <v>716</v>
      </c>
      <c r="C632" s="4">
        <v>8603</v>
      </c>
      <c r="D632" t="s">
        <v>304</v>
      </c>
      <c r="E632" s="4">
        <v>10</v>
      </c>
      <c r="F632" s="25">
        <v>43794.773240740738</v>
      </c>
      <c r="G632">
        <v>0</v>
      </c>
      <c r="H632" s="25"/>
      <c r="I632" s="25"/>
      <c r="J632" s="25" t="s">
        <v>303</v>
      </c>
    </row>
    <row r="633" spans="1:10" x14ac:dyDescent="0.25">
      <c r="A633" s="4">
        <v>3068</v>
      </c>
      <c r="B633">
        <v>716</v>
      </c>
      <c r="C633" s="4">
        <v>8603</v>
      </c>
      <c r="D633" t="s">
        <v>304</v>
      </c>
      <c r="E633" s="4">
        <v>9</v>
      </c>
      <c r="F633" s="25">
        <v>43794.773229166669</v>
      </c>
      <c r="G633">
        <v>0</v>
      </c>
      <c r="H633" s="25"/>
      <c r="I633" s="25"/>
      <c r="J633" s="25" t="s">
        <v>303</v>
      </c>
    </row>
    <row r="634" spans="1:10" x14ac:dyDescent="0.25">
      <c r="A634" s="4">
        <v>3068</v>
      </c>
      <c r="B634">
        <v>716</v>
      </c>
      <c r="C634" s="4">
        <v>8603</v>
      </c>
      <c r="D634" t="s">
        <v>304</v>
      </c>
      <c r="E634" s="4">
        <v>8</v>
      </c>
      <c r="F634" s="25">
        <v>43794.773217592592</v>
      </c>
      <c r="G634">
        <v>0</v>
      </c>
      <c r="H634" s="25"/>
      <c r="I634" s="25"/>
      <c r="J634" s="25" t="s">
        <v>303</v>
      </c>
    </row>
    <row r="635" spans="1:10" x14ac:dyDescent="0.25">
      <c r="A635" s="4">
        <v>3068</v>
      </c>
      <c r="B635">
        <v>716</v>
      </c>
      <c r="C635" s="4">
        <v>8603</v>
      </c>
      <c r="D635" t="s">
        <v>304</v>
      </c>
      <c r="E635" s="4">
        <v>7</v>
      </c>
      <c r="F635" s="25">
        <v>43794.773206018515</v>
      </c>
      <c r="G635">
        <v>0</v>
      </c>
      <c r="H635" s="25"/>
      <c r="I635" s="25"/>
      <c r="J635" s="25" t="s">
        <v>303</v>
      </c>
    </row>
    <row r="636" spans="1:10" x14ac:dyDescent="0.25">
      <c r="A636" s="4">
        <v>3068</v>
      </c>
      <c r="B636">
        <v>716</v>
      </c>
      <c r="C636" s="4">
        <v>8603</v>
      </c>
      <c r="D636" t="s">
        <v>304</v>
      </c>
      <c r="E636" s="4">
        <v>6</v>
      </c>
      <c r="F636" s="25">
        <v>43794.773194444446</v>
      </c>
      <c r="G636">
        <v>0</v>
      </c>
      <c r="H636" s="25"/>
      <c r="I636" s="25"/>
      <c r="J636" s="25" t="s">
        <v>303</v>
      </c>
    </row>
    <row r="637" spans="1:10" x14ac:dyDescent="0.25">
      <c r="A637" s="4">
        <v>3068</v>
      </c>
      <c r="B637">
        <v>716</v>
      </c>
      <c r="C637" s="4">
        <v>8603</v>
      </c>
      <c r="D637" t="s">
        <v>304</v>
      </c>
      <c r="E637" s="4">
        <v>5</v>
      </c>
      <c r="F637" s="25">
        <v>43794.773182870369</v>
      </c>
      <c r="G637">
        <v>0</v>
      </c>
      <c r="H637" s="25"/>
      <c r="I637" s="25"/>
      <c r="J637" s="25" t="s">
        <v>303</v>
      </c>
    </row>
    <row r="638" spans="1:10" x14ac:dyDescent="0.25">
      <c r="A638" s="4">
        <v>3068</v>
      </c>
      <c r="B638">
        <v>716</v>
      </c>
      <c r="C638" s="4">
        <v>8603</v>
      </c>
      <c r="D638" t="s">
        <v>304</v>
      </c>
      <c r="E638" s="4">
        <v>4</v>
      </c>
      <c r="F638" s="25">
        <v>43794.7731712963</v>
      </c>
      <c r="G638">
        <v>0</v>
      </c>
      <c r="H638" s="25"/>
      <c r="I638" s="25"/>
      <c r="J638" s="25" t="s">
        <v>303</v>
      </c>
    </row>
    <row r="639" spans="1:10" x14ac:dyDescent="0.25">
      <c r="A639" s="4">
        <v>3068</v>
      </c>
      <c r="B639">
        <v>716</v>
      </c>
      <c r="C639" s="4">
        <v>8603</v>
      </c>
      <c r="D639" t="s">
        <v>304</v>
      </c>
      <c r="E639" s="4">
        <v>3</v>
      </c>
      <c r="F639" s="25">
        <v>43794.773159722223</v>
      </c>
      <c r="G639">
        <v>0</v>
      </c>
      <c r="H639" s="25"/>
      <c r="I639" s="25"/>
      <c r="J639" s="25" t="s">
        <v>303</v>
      </c>
    </row>
    <row r="640" spans="1:10" x14ac:dyDescent="0.25">
      <c r="A640" s="4">
        <v>3068</v>
      </c>
      <c r="B640">
        <v>716</v>
      </c>
      <c r="C640" s="4">
        <v>8603</v>
      </c>
      <c r="D640" t="s">
        <v>304</v>
      </c>
      <c r="E640" s="4">
        <v>2</v>
      </c>
      <c r="F640" s="25">
        <v>43794.773148148146</v>
      </c>
      <c r="G640">
        <v>0</v>
      </c>
      <c r="H640" s="25"/>
      <c r="I640" s="25"/>
      <c r="J640" s="25" t="s">
        <v>303</v>
      </c>
    </row>
    <row r="641" spans="1:10" x14ac:dyDescent="0.25">
      <c r="A641" s="4">
        <v>3068</v>
      </c>
      <c r="B641">
        <v>716</v>
      </c>
      <c r="C641" s="4">
        <v>8603</v>
      </c>
      <c r="D641" t="s">
        <v>304</v>
      </c>
      <c r="E641" s="4">
        <v>1</v>
      </c>
      <c r="F641" s="25">
        <v>43794.773136574076</v>
      </c>
      <c r="G641">
        <v>0</v>
      </c>
      <c r="H641" s="25"/>
      <c r="I641" s="25"/>
      <c r="J641" s="25" t="s">
        <v>303</v>
      </c>
    </row>
    <row r="642" spans="1:10" x14ac:dyDescent="0.25">
      <c r="A642" s="4">
        <v>3068</v>
      </c>
      <c r="B642">
        <v>716</v>
      </c>
      <c r="C642" s="4">
        <v>8603</v>
      </c>
      <c r="D642" t="s">
        <v>304</v>
      </c>
      <c r="E642" s="4">
        <v>0</v>
      </c>
      <c r="F642" s="25">
        <v>43794.773125</v>
      </c>
      <c r="G642">
        <v>0</v>
      </c>
      <c r="H642" s="25"/>
      <c r="I642" s="25"/>
      <c r="J642" s="25" t="s">
        <v>303</v>
      </c>
    </row>
    <row r="643" spans="1:10" x14ac:dyDescent="0.25">
      <c r="A643" s="4">
        <v>2787</v>
      </c>
      <c r="B643">
        <v>17356</v>
      </c>
      <c r="C643" s="4">
        <v>8603</v>
      </c>
      <c r="D643" t="s">
        <v>304</v>
      </c>
      <c r="E643" s="4">
        <v>23</v>
      </c>
      <c r="F643" s="25">
        <v>43794.77239583333</v>
      </c>
      <c r="G643">
        <v>0</v>
      </c>
      <c r="H643" s="25"/>
      <c r="I643" s="25"/>
      <c r="J643" s="25" t="s">
        <v>303</v>
      </c>
    </row>
    <row r="644" spans="1:10" x14ac:dyDescent="0.25">
      <c r="A644" s="4">
        <v>2787</v>
      </c>
      <c r="B644">
        <v>17356</v>
      </c>
      <c r="C644" s="4">
        <v>8603</v>
      </c>
      <c r="D644" t="s">
        <v>304</v>
      </c>
      <c r="E644" s="4">
        <v>22</v>
      </c>
      <c r="F644" s="25">
        <v>43794.77238425926</v>
      </c>
      <c r="G644">
        <v>0</v>
      </c>
      <c r="H644" s="25"/>
      <c r="I644" s="25"/>
      <c r="J644" s="25" t="s">
        <v>303</v>
      </c>
    </row>
    <row r="645" spans="1:10" x14ac:dyDescent="0.25">
      <c r="A645" s="4">
        <v>2787</v>
      </c>
      <c r="B645">
        <v>17356</v>
      </c>
      <c r="C645" s="4">
        <v>8603</v>
      </c>
      <c r="D645" t="s">
        <v>304</v>
      </c>
      <c r="E645" s="4">
        <v>21</v>
      </c>
      <c r="F645" s="25">
        <v>43794.772372685184</v>
      </c>
      <c r="G645">
        <v>0</v>
      </c>
      <c r="H645" s="25"/>
      <c r="I645" s="25"/>
      <c r="J645" s="25" t="s">
        <v>303</v>
      </c>
    </row>
    <row r="646" spans="1:10" x14ac:dyDescent="0.25">
      <c r="A646" s="4">
        <v>2787</v>
      </c>
      <c r="B646">
        <v>17356</v>
      </c>
      <c r="C646" s="4">
        <v>8603</v>
      </c>
      <c r="D646" t="s">
        <v>304</v>
      </c>
      <c r="E646" s="4">
        <v>20</v>
      </c>
      <c r="F646" s="25">
        <v>43794.772361111114</v>
      </c>
      <c r="G646">
        <v>0</v>
      </c>
      <c r="H646" s="25"/>
      <c r="I646" s="25"/>
      <c r="J646" s="25" t="s">
        <v>303</v>
      </c>
    </row>
    <row r="647" spans="1:10" x14ac:dyDescent="0.25">
      <c r="A647" s="4">
        <v>2787</v>
      </c>
      <c r="B647">
        <v>17356</v>
      </c>
      <c r="C647" s="4">
        <v>8603</v>
      </c>
      <c r="D647" t="s">
        <v>304</v>
      </c>
      <c r="E647" s="4">
        <v>19</v>
      </c>
      <c r="F647" s="25">
        <v>43794.772349537037</v>
      </c>
      <c r="G647">
        <v>0</v>
      </c>
      <c r="H647" s="25"/>
      <c r="I647" s="25"/>
      <c r="J647" s="25" t="s">
        <v>303</v>
      </c>
    </row>
    <row r="648" spans="1:10" x14ac:dyDescent="0.25">
      <c r="A648" s="4">
        <v>2787</v>
      </c>
      <c r="B648">
        <v>17356</v>
      </c>
      <c r="C648" s="4">
        <v>8603</v>
      </c>
      <c r="D648" t="s">
        <v>304</v>
      </c>
      <c r="E648" s="4">
        <v>18</v>
      </c>
      <c r="F648" s="25">
        <v>43794.772337962961</v>
      </c>
      <c r="G648">
        <v>0</v>
      </c>
      <c r="H648" s="25"/>
      <c r="I648" s="25"/>
      <c r="J648" s="25" t="s">
        <v>303</v>
      </c>
    </row>
    <row r="649" spans="1:10" x14ac:dyDescent="0.25">
      <c r="A649" s="4">
        <v>2787</v>
      </c>
      <c r="B649">
        <v>17356</v>
      </c>
      <c r="C649" s="4">
        <v>8603</v>
      </c>
      <c r="D649" t="s">
        <v>304</v>
      </c>
      <c r="E649" s="4">
        <v>17</v>
      </c>
      <c r="F649" s="25">
        <v>43794.772326388891</v>
      </c>
      <c r="G649">
        <v>0</v>
      </c>
      <c r="H649" s="25"/>
      <c r="I649" s="25"/>
      <c r="J649" s="25" t="s">
        <v>303</v>
      </c>
    </row>
    <row r="650" spans="1:10" x14ac:dyDescent="0.25">
      <c r="A650" s="4">
        <v>2787</v>
      </c>
      <c r="B650">
        <v>17356</v>
      </c>
      <c r="C650" s="4">
        <v>8603</v>
      </c>
      <c r="D650" t="s">
        <v>304</v>
      </c>
      <c r="E650" s="4">
        <v>16</v>
      </c>
      <c r="F650" s="25">
        <v>43794.772314814814</v>
      </c>
      <c r="G650">
        <v>0</v>
      </c>
      <c r="H650" s="25"/>
      <c r="I650" s="25"/>
      <c r="J650" s="25" t="s">
        <v>303</v>
      </c>
    </row>
    <row r="651" spans="1:10" x14ac:dyDescent="0.25">
      <c r="A651" s="4">
        <v>2787</v>
      </c>
      <c r="B651">
        <v>17356</v>
      </c>
      <c r="C651" s="4">
        <v>8603</v>
      </c>
      <c r="D651" t="s">
        <v>304</v>
      </c>
      <c r="E651" s="4">
        <v>15</v>
      </c>
      <c r="F651" s="25">
        <v>43794.772303240738</v>
      </c>
      <c r="G651">
        <v>0</v>
      </c>
      <c r="H651" s="25"/>
      <c r="I651" s="25"/>
      <c r="J651" s="25" t="s">
        <v>303</v>
      </c>
    </row>
    <row r="652" spans="1:10" x14ac:dyDescent="0.25">
      <c r="A652" s="4">
        <v>2787</v>
      </c>
      <c r="B652">
        <v>17356</v>
      </c>
      <c r="C652" s="4">
        <v>8603</v>
      </c>
      <c r="D652" t="s">
        <v>304</v>
      </c>
      <c r="E652" s="4">
        <v>14</v>
      </c>
      <c r="F652" s="25">
        <v>43794.772291666668</v>
      </c>
      <c r="G652">
        <v>0</v>
      </c>
      <c r="H652" s="25"/>
      <c r="I652" s="25"/>
      <c r="J652" s="25" t="s">
        <v>303</v>
      </c>
    </row>
    <row r="653" spans="1:10" x14ac:dyDescent="0.25">
      <c r="A653" s="4">
        <v>2787</v>
      </c>
      <c r="B653">
        <v>17356</v>
      </c>
      <c r="C653" s="4">
        <v>8603</v>
      </c>
      <c r="D653" t="s">
        <v>304</v>
      </c>
      <c r="E653" s="4">
        <v>13</v>
      </c>
      <c r="F653" s="25">
        <v>43794.772280092591</v>
      </c>
      <c r="G653">
        <v>0</v>
      </c>
      <c r="H653" s="25"/>
      <c r="I653" s="25"/>
      <c r="J653" s="25" t="s">
        <v>303</v>
      </c>
    </row>
    <row r="654" spans="1:10" x14ac:dyDescent="0.25">
      <c r="A654" s="4">
        <v>2787</v>
      </c>
      <c r="B654">
        <v>17356</v>
      </c>
      <c r="C654" s="4">
        <v>8603</v>
      </c>
      <c r="D654" t="s">
        <v>304</v>
      </c>
      <c r="E654" s="4">
        <v>12</v>
      </c>
      <c r="F654" s="25">
        <v>43794.772268518522</v>
      </c>
      <c r="G654">
        <v>0</v>
      </c>
      <c r="H654" s="25"/>
      <c r="I654" s="25"/>
      <c r="J654" s="25" t="s">
        <v>303</v>
      </c>
    </row>
    <row r="655" spans="1:10" x14ac:dyDescent="0.25">
      <c r="A655" s="4">
        <v>2787</v>
      </c>
      <c r="B655">
        <v>17356</v>
      </c>
      <c r="C655" s="4">
        <v>8603</v>
      </c>
      <c r="D655" t="s">
        <v>304</v>
      </c>
      <c r="E655" s="4">
        <v>11</v>
      </c>
      <c r="F655" s="25">
        <v>43794.772256944445</v>
      </c>
      <c r="G655">
        <v>0</v>
      </c>
      <c r="H655" s="25"/>
      <c r="I655" s="25"/>
      <c r="J655" s="25" t="s">
        <v>303</v>
      </c>
    </row>
    <row r="656" spans="1:10" x14ac:dyDescent="0.25">
      <c r="A656" s="4">
        <v>2787</v>
      </c>
      <c r="B656">
        <v>17356</v>
      </c>
      <c r="C656" s="4">
        <v>8603</v>
      </c>
      <c r="D656" t="s">
        <v>304</v>
      </c>
      <c r="E656" s="4">
        <v>10</v>
      </c>
      <c r="F656" s="25">
        <v>43794.772245370368</v>
      </c>
      <c r="G656">
        <v>0</v>
      </c>
      <c r="H656" s="25"/>
      <c r="I656" s="25"/>
      <c r="J656" s="25" t="s">
        <v>303</v>
      </c>
    </row>
    <row r="657" spans="1:10" x14ac:dyDescent="0.25">
      <c r="A657" s="4">
        <v>2787</v>
      </c>
      <c r="B657">
        <v>17356</v>
      </c>
      <c r="C657" s="4">
        <v>8603</v>
      </c>
      <c r="D657" t="s">
        <v>304</v>
      </c>
      <c r="E657" s="4">
        <v>9</v>
      </c>
      <c r="F657" s="25">
        <v>43794.772233796299</v>
      </c>
      <c r="G657">
        <v>0</v>
      </c>
      <c r="H657" s="25"/>
      <c r="I657" s="25"/>
      <c r="J657" s="25" t="s">
        <v>303</v>
      </c>
    </row>
    <row r="658" spans="1:10" x14ac:dyDescent="0.25">
      <c r="A658" s="4">
        <v>2787</v>
      </c>
      <c r="B658">
        <v>17356</v>
      </c>
      <c r="C658" s="4">
        <v>8603</v>
      </c>
      <c r="D658" t="s">
        <v>304</v>
      </c>
      <c r="E658" s="4">
        <v>8</v>
      </c>
      <c r="F658" s="25">
        <v>43794.772222222222</v>
      </c>
      <c r="G658">
        <v>0</v>
      </c>
      <c r="H658" s="25"/>
      <c r="I658" s="25"/>
      <c r="J658" s="25" t="s">
        <v>303</v>
      </c>
    </row>
    <row r="659" spans="1:10" x14ac:dyDescent="0.25">
      <c r="A659" s="4">
        <v>2787</v>
      </c>
      <c r="B659">
        <v>17356</v>
      </c>
      <c r="C659" s="4">
        <v>8603</v>
      </c>
      <c r="D659" t="s">
        <v>304</v>
      </c>
      <c r="E659" s="4">
        <v>7</v>
      </c>
      <c r="F659" s="25">
        <v>43794.772210648145</v>
      </c>
      <c r="G659">
        <v>0</v>
      </c>
      <c r="H659" s="25"/>
      <c r="I659" s="25"/>
      <c r="J659" s="25" t="s">
        <v>303</v>
      </c>
    </row>
    <row r="660" spans="1:10" x14ac:dyDescent="0.25">
      <c r="A660" s="4">
        <v>2787</v>
      </c>
      <c r="B660">
        <v>17356</v>
      </c>
      <c r="C660" s="4">
        <v>8603</v>
      </c>
      <c r="D660" t="s">
        <v>304</v>
      </c>
      <c r="E660" s="4">
        <v>6</v>
      </c>
      <c r="F660" s="25">
        <v>43794.772199074076</v>
      </c>
      <c r="G660">
        <v>0</v>
      </c>
      <c r="H660" s="25"/>
      <c r="I660" s="25"/>
      <c r="J660" s="25" t="s">
        <v>303</v>
      </c>
    </row>
    <row r="661" spans="1:10" x14ac:dyDescent="0.25">
      <c r="A661" s="4">
        <v>2787</v>
      </c>
      <c r="B661">
        <v>17356</v>
      </c>
      <c r="C661" s="4">
        <v>8603</v>
      </c>
      <c r="D661" t="s">
        <v>304</v>
      </c>
      <c r="E661" s="4">
        <v>5</v>
      </c>
      <c r="F661" s="25">
        <v>43794.772187499999</v>
      </c>
      <c r="G661">
        <v>0</v>
      </c>
      <c r="H661" s="25"/>
      <c r="I661" s="25"/>
      <c r="J661" s="25" t="s">
        <v>303</v>
      </c>
    </row>
    <row r="662" spans="1:10" x14ac:dyDescent="0.25">
      <c r="A662" s="4">
        <v>2787</v>
      </c>
      <c r="B662">
        <v>17356</v>
      </c>
      <c r="C662" s="4">
        <v>8603</v>
      </c>
      <c r="D662" t="s">
        <v>304</v>
      </c>
      <c r="E662" s="4">
        <v>4</v>
      </c>
      <c r="F662" s="25">
        <v>43794.772175925929</v>
      </c>
      <c r="G662">
        <v>0</v>
      </c>
      <c r="H662" s="25"/>
      <c r="I662" s="25"/>
      <c r="J662" s="25" t="s">
        <v>303</v>
      </c>
    </row>
    <row r="663" spans="1:10" x14ac:dyDescent="0.25">
      <c r="A663" s="4">
        <v>2787</v>
      </c>
      <c r="B663">
        <v>17356</v>
      </c>
      <c r="C663" s="4">
        <v>8603</v>
      </c>
      <c r="D663" t="s">
        <v>304</v>
      </c>
      <c r="E663" s="4">
        <v>3</v>
      </c>
      <c r="F663" s="25">
        <v>43794.772164351853</v>
      </c>
      <c r="G663">
        <v>0</v>
      </c>
      <c r="H663" s="25"/>
      <c r="I663" s="25"/>
      <c r="J663" s="25" t="s">
        <v>303</v>
      </c>
    </row>
    <row r="664" spans="1:10" x14ac:dyDescent="0.25">
      <c r="A664" s="4">
        <v>2787</v>
      </c>
      <c r="B664">
        <v>17356</v>
      </c>
      <c r="C664" s="4">
        <v>8603</v>
      </c>
      <c r="D664" t="s">
        <v>304</v>
      </c>
      <c r="E664" s="4">
        <v>2</v>
      </c>
      <c r="F664" s="25">
        <v>43794.772152777776</v>
      </c>
      <c r="G664">
        <v>0</v>
      </c>
      <c r="H664" s="25"/>
      <c r="I664" s="25"/>
      <c r="J664" s="25" t="s">
        <v>303</v>
      </c>
    </row>
    <row r="665" spans="1:10" x14ac:dyDescent="0.25">
      <c r="A665" s="4">
        <v>2787</v>
      </c>
      <c r="B665">
        <v>17356</v>
      </c>
      <c r="C665" s="4">
        <v>8603</v>
      </c>
      <c r="D665" t="s">
        <v>304</v>
      </c>
      <c r="E665" s="4">
        <v>1</v>
      </c>
      <c r="F665" s="25">
        <v>43794.772141203706</v>
      </c>
      <c r="G665">
        <v>0</v>
      </c>
      <c r="H665" s="25"/>
      <c r="I665" s="25"/>
      <c r="J665" s="25" t="s">
        <v>303</v>
      </c>
    </row>
    <row r="666" spans="1:10" x14ac:dyDescent="0.25">
      <c r="A666" s="4">
        <v>2787</v>
      </c>
      <c r="B666">
        <v>17356</v>
      </c>
      <c r="C666" s="4">
        <v>8603</v>
      </c>
      <c r="D666" t="s">
        <v>304</v>
      </c>
      <c r="E666" s="4">
        <v>0</v>
      </c>
      <c r="F666" s="25">
        <v>43794.772129629629</v>
      </c>
      <c r="G666">
        <v>0</v>
      </c>
      <c r="H666" s="25"/>
      <c r="I666" s="25"/>
      <c r="J666" s="25" t="s">
        <v>303</v>
      </c>
    </row>
    <row r="667" spans="1:10" x14ac:dyDescent="0.25">
      <c r="A667" s="4">
        <v>877</v>
      </c>
      <c r="B667">
        <v>18312</v>
      </c>
      <c r="C667" s="4">
        <v>8603</v>
      </c>
      <c r="D667" t="s">
        <v>304</v>
      </c>
      <c r="E667" s="4">
        <v>23</v>
      </c>
      <c r="F667" s="25">
        <v>43794.765625</v>
      </c>
      <c r="G667">
        <v>0</v>
      </c>
      <c r="H667" s="25"/>
      <c r="I667" s="25"/>
      <c r="J667" s="25" t="s">
        <v>303</v>
      </c>
    </row>
    <row r="668" spans="1:10" x14ac:dyDescent="0.25">
      <c r="A668" s="4">
        <v>877</v>
      </c>
      <c r="B668">
        <v>18312</v>
      </c>
      <c r="C668" s="4">
        <v>8603</v>
      </c>
      <c r="D668" t="s">
        <v>304</v>
      </c>
      <c r="E668" s="4">
        <v>22</v>
      </c>
      <c r="F668" s="25">
        <v>43794.765613425923</v>
      </c>
      <c r="G668">
        <v>0</v>
      </c>
      <c r="H668" s="25"/>
      <c r="I668" s="25"/>
      <c r="J668" s="25" t="s">
        <v>303</v>
      </c>
    </row>
    <row r="669" spans="1:10" x14ac:dyDescent="0.25">
      <c r="A669" s="4">
        <v>877</v>
      </c>
      <c r="B669">
        <v>18312</v>
      </c>
      <c r="C669" s="4">
        <v>8603</v>
      </c>
      <c r="D669" t="s">
        <v>304</v>
      </c>
      <c r="E669" s="4">
        <v>21</v>
      </c>
      <c r="F669" s="25">
        <v>43794.765601851854</v>
      </c>
      <c r="G669">
        <v>0</v>
      </c>
      <c r="H669" s="25"/>
      <c r="I669" s="25"/>
      <c r="J669" s="25" t="s">
        <v>303</v>
      </c>
    </row>
    <row r="670" spans="1:10" x14ac:dyDescent="0.25">
      <c r="A670" s="4">
        <v>877</v>
      </c>
      <c r="B670">
        <v>18312</v>
      </c>
      <c r="C670" s="4">
        <v>8603</v>
      </c>
      <c r="D670" t="s">
        <v>304</v>
      </c>
      <c r="E670" s="4">
        <v>20</v>
      </c>
      <c r="F670" s="25">
        <v>43794.765590277777</v>
      </c>
      <c r="G670">
        <v>0</v>
      </c>
      <c r="H670" s="25"/>
      <c r="I670" s="25"/>
      <c r="J670" s="25" t="s">
        <v>303</v>
      </c>
    </row>
    <row r="671" spans="1:10" x14ac:dyDescent="0.25">
      <c r="A671" s="4">
        <v>877</v>
      </c>
      <c r="B671">
        <v>18312</v>
      </c>
      <c r="C671" s="4">
        <v>8603</v>
      </c>
      <c r="D671" t="s">
        <v>304</v>
      </c>
      <c r="E671" s="4">
        <v>19</v>
      </c>
      <c r="F671" s="25">
        <v>43794.7655787037</v>
      </c>
      <c r="G671">
        <v>0</v>
      </c>
      <c r="H671" s="25"/>
      <c r="I671" s="25"/>
      <c r="J671" s="25" t="s">
        <v>303</v>
      </c>
    </row>
    <row r="672" spans="1:10" x14ac:dyDescent="0.25">
      <c r="A672" s="4">
        <v>877</v>
      </c>
      <c r="B672">
        <v>18312</v>
      </c>
      <c r="C672" s="4">
        <v>8603</v>
      </c>
      <c r="D672" t="s">
        <v>304</v>
      </c>
      <c r="E672" s="4">
        <v>18</v>
      </c>
      <c r="F672" s="25">
        <v>43794.765567129631</v>
      </c>
      <c r="G672">
        <v>0</v>
      </c>
      <c r="H672" s="25"/>
      <c r="I672" s="25"/>
      <c r="J672" s="25" t="s">
        <v>303</v>
      </c>
    </row>
    <row r="673" spans="1:10" x14ac:dyDescent="0.25">
      <c r="A673" s="4">
        <v>877</v>
      </c>
      <c r="B673">
        <v>18312</v>
      </c>
      <c r="C673" s="4">
        <v>8603</v>
      </c>
      <c r="D673" t="s">
        <v>304</v>
      </c>
      <c r="E673" s="4">
        <v>17</v>
      </c>
      <c r="F673" s="25">
        <v>43794.765543981484</v>
      </c>
      <c r="G673">
        <v>0</v>
      </c>
      <c r="H673" s="25"/>
      <c r="I673" s="25"/>
      <c r="J673" s="25" t="s">
        <v>303</v>
      </c>
    </row>
    <row r="674" spans="1:10" x14ac:dyDescent="0.25">
      <c r="A674" s="4">
        <v>877</v>
      </c>
      <c r="B674">
        <v>18312</v>
      </c>
      <c r="C674" s="4">
        <v>8603</v>
      </c>
      <c r="D674" t="s">
        <v>304</v>
      </c>
      <c r="E674" s="4">
        <v>16</v>
      </c>
      <c r="F674" s="25">
        <v>43794.765532407408</v>
      </c>
      <c r="G674">
        <v>0</v>
      </c>
      <c r="H674" s="25"/>
      <c r="I674" s="25"/>
      <c r="J674" s="25" t="s">
        <v>303</v>
      </c>
    </row>
    <row r="675" spans="1:10" x14ac:dyDescent="0.25">
      <c r="A675" s="4">
        <v>877</v>
      </c>
      <c r="B675">
        <v>18312</v>
      </c>
      <c r="C675" s="4">
        <v>8603</v>
      </c>
      <c r="D675" t="s">
        <v>304</v>
      </c>
      <c r="E675" s="4">
        <v>15</v>
      </c>
      <c r="F675" s="25">
        <v>43794.765520833331</v>
      </c>
      <c r="G675">
        <v>0</v>
      </c>
      <c r="H675" s="25"/>
      <c r="I675" s="25"/>
      <c r="J675" s="25" t="s">
        <v>303</v>
      </c>
    </row>
    <row r="676" spans="1:10" x14ac:dyDescent="0.25">
      <c r="A676" s="4">
        <v>877</v>
      </c>
      <c r="B676">
        <v>18312</v>
      </c>
      <c r="C676" s="4">
        <v>8603</v>
      </c>
      <c r="D676" t="s">
        <v>304</v>
      </c>
      <c r="E676" s="4">
        <v>14</v>
      </c>
      <c r="F676" s="25">
        <v>43794.765509259261</v>
      </c>
      <c r="G676">
        <v>0</v>
      </c>
      <c r="H676" s="25"/>
      <c r="I676" s="25"/>
      <c r="J676" s="25" t="s">
        <v>303</v>
      </c>
    </row>
    <row r="677" spans="1:10" x14ac:dyDescent="0.25">
      <c r="A677" s="4">
        <v>877</v>
      </c>
      <c r="B677">
        <v>18312</v>
      </c>
      <c r="C677" s="4">
        <v>8603</v>
      </c>
      <c r="D677" t="s">
        <v>304</v>
      </c>
      <c r="E677" s="4">
        <v>13</v>
      </c>
      <c r="F677" s="25">
        <v>43794.765497685185</v>
      </c>
      <c r="G677">
        <v>0</v>
      </c>
      <c r="H677" s="25"/>
      <c r="I677" s="25"/>
      <c r="J677" s="25" t="s">
        <v>303</v>
      </c>
    </row>
    <row r="678" spans="1:10" x14ac:dyDescent="0.25">
      <c r="A678" s="4">
        <v>877</v>
      </c>
      <c r="B678">
        <v>18312</v>
      </c>
      <c r="C678" s="4">
        <v>8603</v>
      </c>
      <c r="D678" t="s">
        <v>304</v>
      </c>
      <c r="E678" s="4">
        <v>12</v>
      </c>
      <c r="F678" s="25">
        <v>43794.765486111108</v>
      </c>
      <c r="G678">
        <v>0</v>
      </c>
      <c r="H678" s="25"/>
      <c r="I678" s="25"/>
      <c r="J678" s="25" t="s">
        <v>303</v>
      </c>
    </row>
    <row r="679" spans="1:10" x14ac:dyDescent="0.25">
      <c r="A679" s="4">
        <v>877</v>
      </c>
      <c r="B679">
        <v>18312</v>
      </c>
      <c r="C679" s="4">
        <v>8603</v>
      </c>
      <c r="D679" t="s">
        <v>304</v>
      </c>
      <c r="E679" s="4">
        <v>11</v>
      </c>
      <c r="F679" s="25">
        <v>43794.765474537038</v>
      </c>
      <c r="G679">
        <v>0</v>
      </c>
      <c r="H679" s="25"/>
      <c r="I679" s="25"/>
      <c r="J679" s="25" t="s">
        <v>303</v>
      </c>
    </row>
    <row r="680" spans="1:10" x14ac:dyDescent="0.25">
      <c r="A680" s="4">
        <v>877</v>
      </c>
      <c r="B680">
        <v>18312</v>
      </c>
      <c r="C680" s="4">
        <v>8603</v>
      </c>
      <c r="D680" t="s">
        <v>304</v>
      </c>
      <c r="E680" s="4">
        <v>10</v>
      </c>
      <c r="F680" s="25">
        <v>43794.765462962961</v>
      </c>
      <c r="G680">
        <v>0</v>
      </c>
      <c r="H680" s="25"/>
      <c r="I680" s="25"/>
      <c r="J680" s="25" t="s">
        <v>303</v>
      </c>
    </row>
    <row r="681" spans="1:10" x14ac:dyDescent="0.25">
      <c r="A681" s="4">
        <v>877</v>
      </c>
      <c r="B681">
        <v>18312</v>
      </c>
      <c r="C681" s="4">
        <v>8603</v>
      </c>
      <c r="D681" t="s">
        <v>304</v>
      </c>
      <c r="E681" s="4">
        <v>9</v>
      </c>
      <c r="F681" s="25">
        <v>43794.765451388892</v>
      </c>
      <c r="G681">
        <v>0</v>
      </c>
      <c r="H681" s="25"/>
      <c r="I681" s="25"/>
      <c r="J681" s="25" t="s">
        <v>303</v>
      </c>
    </row>
    <row r="682" spans="1:10" x14ac:dyDescent="0.25">
      <c r="A682" s="4">
        <v>877</v>
      </c>
      <c r="B682">
        <v>18312</v>
      </c>
      <c r="C682" s="4">
        <v>8603</v>
      </c>
      <c r="D682" t="s">
        <v>304</v>
      </c>
      <c r="E682" s="4">
        <v>8</v>
      </c>
      <c r="F682" s="25">
        <v>43794.765439814815</v>
      </c>
      <c r="G682">
        <v>0</v>
      </c>
      <c r="H682" s="25"/>
      <c r="I682" s="25"/>
      <c r="J682" s="25" t="s">
        <v>303</v>
      </c>
    </row>
    <row r="683" spans="1:10" x14ac:dyDescent="0.25">
      <c r="A683" s="4">
        <v>877</v>
      </c>
      <c r="B683">
        <v>18312</v>
      </c>
      <c r="C683" s="4">
        <v>8603</v>
      </c>
      <c r="D683" t="s">
        <v>304</v>
      </c>
      <c r="E683" s="4">
        <v>7</v>
      </c>
      <c r="F683" s="25">
        <v>43794.765428240738</v>
      </c>
      <c r="G683">
        <v>0</v>
      </c>
      <c r="H683" s="25"/>
      <c r="I683" s="25"/>
      <c r="J683" s="25" t="s">
        <v>303</v>
      </c>
    </row>
    <row r="684" spans="1:10" x14ac:dyDescent="0.25">
      <c r="A684" s="4">
        <v>877</v>
      </c>
      <c r="B684">
        <v>18312</v>
      </c>
      <c r="C684" s="4">
        <v>8603</v>
      </c>
      <c r="D684" t="s">
        <v>304</v>
      </c>
      <c r="E684" s="4">
        <v>6</v>
      </c>
      <c r="F684" s="25">
        <v>43794.765416666669</v>
      </c>
      <c r="G684">
        <v>0</v>
      </c>
      <c r="H684" s="25"/>
      <c r="I684" s="25"/>
      <c r="J684" s="25" t="s">
        <v>303</v>
      </c>
    </row>
    <row r="685" spans="1:10" x14ac:dyDescent="0.25">
      <c r="A685" s="4">
        <v>877</v>
      </c>
      <c r="B685">
        <v>18312</v>
      </c>
      <c r="C685" s="4">
        <v>8603</v>
      </c>
      <c r="D685" t="s">
        <v>304</v>
      </c>
      <c r="E685" s="4">
        <v>5</v>
      </c>
      <c r="F685" s="25">
        <v>43794.765405092592</v>
      </c>
      <c r="G685">
        <v>0</v>
      </c>
      <c r="H685" s="25"/>
      <c r="I685" s="25"/>
      <c r="J685" s="25" t="s">
        <v>303</v>
      </c>
    </row>
    <row r="686" spans="1:10" x14ac:dyDescent="0.25">
      <c r="A686" s="4">
        <v>877</v>
      </c>
      <c r="B686">
        <v>18312</v>
      </c>
      <c r="C686" s="4">
        <v>8603</v>
      </c>
      <c r="D686" t="s">
        <v>304</v>
      </c>
      <c r="E686" s="4">
        <v>4</v>
      </c>
      <c r="F686" s="25">
        <v>43794.765393518515</v>
      </c>
      <c r="G686">
        <v>0</v>
      </c>
      <c r="H686" s="25"/>
      <c r="I686" s="25"/>
      <c r="J686" s="25" t="s">
        <v>303</v>
      </c>
    </row>
    <row r="687" spans="1:10" x14ac:dyDescent="0.25">
      <c r="A687" s="4">
        <v>877</v>
      </c>
      <c r="B687">
        <v>18312</v>
      </c>
      <c r="C687" s="4">
        <v>8603</v>
      </c>
      <c r="D687" t="s">
        <v>304</v>
      </c>
      <c r="E687" s="4">
        <v>3</v>
      </c>
      <c r="F687" s="25">
        <v>43794.765381944446</v>
      </c>
      <c r="G687">
        <v>0</v>
      </c>
      <c r="H687" s="25"/>
      <c r="I687" s="25"/>
      <c r="J687" s="25" t="s">
        <v>303</v>
      </c>
    </row>
    <row r="688" spans="1:10" x14ac:dyDescent="0.25">
      <c r="A688" s="4">
        <v>877</v>
      </c>
      <c r="B688">
        <v>18312</v>
      </c>
      <c r="C688" s="4">
        <v>8603</v>
      </c>
      <c r="D688" t="s">
        <v>304</v>
      </c>
      <c r="E688" s="4">
        <v>2</v>
      </c>
      <c r="F688" s="25">
        <v>43794.765370370369</v>
      </c>
      <c r="G688">
        <v>0</v>
      </c>
      <c r="H688" s="25"/>
      <c r="I688" s="25"/>
      <c r="J688" s="25" t="s">
        <v>303</v>
      </c>
    </row>
    <row r="689" spans="1:10" x14ac:dyDescent="0.25">
      <c r="A689" s="4">
        <v>877</v>
      </c>
      <c r="B689">
        <v>18312</v>
      </c>
      <c r="C689" s="4">
        <v>8603</v>
      </c>
      <c r="D689" t="s">
        <v>304</v>
      </c>
      <c r="E689" s="4">
        <v>1</v>
      </c>
      <c r="F689" s="25">
        <v>43794.7653587963</v>
      </c>
      <c r="G689">
        <v>0</v>
      </c>
      <c r="H689" s="25"/>
      <c r="I689" s="25"/>
      <c r="J689" s="25" t="s">
        <v>303</v>
      </c>
    </row>
    <row r="690" spans="1:10" x14ac:dyDescent="0.25">
      <c r="A690" s="4">
        <v>877</v>
      </c>
      <c r="B690">
        <v>18312</v>
      </c>
      <c r="C690" s="4">
        <v>8603</v>
      </c>
      <c r="D690" t="s">
        <v>304</v>
      </c>
      <c r="E690" s="4">
        <v>0</v>
      </c>
      <c r="F690" s="25">
        <v>43794.765347222223</v>
      </c>
      <c r="G690">
        <v>0</v>
      </c>
      <c r="H690" s="25"/>
      <c r="I690" s="25"/>
      <c r="J690" s="25" t="s">
        <v>303</v>
      </c>
    </row>
    <row r="691" spans="1:10" x14ac:dyDescent="0.25">
      <c r="A691" s="4">
        <v>351</v>
      </c>
      <c r="B691">
        <v>7423</v>
      </c>
      <c r="C691" s="4">
        <v>8603</v>
      </c>
      <c r="D691" t="s">
        <v>304</v>
      </c>
      <c r="E691" s="4">
        <v>14</v>
      </c>
      <c r="F691" s="25">
        <v>43794.763657407406</v>
      </c>
      <c r="G691">
        <v>0</v>
      </c>
      <c r="H691" s="25"/>
      <c r="I691" s="25"/>
      <c r="J691" s="25" t="s">
        <v>303</v>
      </c>
    </row>
    <row r="692" spans="1:10" x14ac:dyDescent="0.25">
      <c r="A692" s="4">
        <v>351</v>
      </c>
      <c r="B692">
        <v>7423</v>
      </c>
      <c r="C692" s="4">
        <v>8603</v>
      </c>
      <c r="D692" t="s">
        <v>304</v>
      </c>
      <c r="E692" s="4">
        <v>13</v>
      </c>
      <c r="F692" s="25">
        <v>43794.763645833336</v>
      </c>
      <c r="G692">
        <v>0</v>
      </c>
      <c r="H692" s="25"/>
      <c r="I692" s="25"/>
      <c r="J692" s="25" t="s">
        <v>303</v>
      </c>
    </row>
    <row r="693" spans="1:10" x14ac:dyDescent="0.25">
      <c r="A693" s="4">
        <v>351</v>
      </c>
      <c r="B693">
        <v>7423</v>
      </c>
      <c r="C693" s="4">
        <v>8603</v>
      </c>
      <c r="D693" t="s">
        <v>304</v>
      </c>
      <c r="E693" s="4">
        <v>12</v>
      </c>
      <c r="F693" s="25">
        <v>43794.76363425926</v>
      </c>
      <c r="G693">
        <v>0</v>
      </c>
      <c r="H693" s="25"/>
      <c r="I693" s="25"/>
      <c r="J693" s="25" t="s">
        <v>303</v>
      </c>
    </row>
    <row r="694" spans="1:10" x14ac:dyDescent="0.25">
      <c r="A694" s="4">
        <v>351</v>
      </c>
      <c r="B694">
        <v>7423</v>
      </c>
      <c r="C694" s="4">
        <v>8603</v>
      </c>
      <c r="D694" t="s">
        <v>304</v>
      </c>
      <c r="E694" s="4">
        <v>11</v>
      </c>
      <c r="F694" s="25">
        <v>43794.763622685183</v>
      </c>
      <c r="G694">
        <v>0</v>
      </c>
      <c r="H694" s="25"/>
      <c r="I694" s="25"/>
      <c r="J694" s="25" t="s">
        <v>303</v>
      </c>
    </row>
    <row r="695" spans="1:10" x14ac:dyDescent="0.25">
      <c r="A695" s="4">
        <v>351</v>
      </c>
      <c r="B695">
        <v>7423</v>
      </c>
      <c r="C695" s="4">
        <v>8603</v>
      </c>
      <c r="D695" t="s">
        <v>304</v>
      </c>
      <c r="E695" s="4">
        <v>10</v>
      </c>
      <c r="F695" s="25">
        <v>43794.763611111113</v>
      </c>
      <c r="G695">
        <v>0</v>
      </c>
      <c r="H695" s="25"/>
      <c r="I695" s="25"/>
      <c r="J695" s="25" t="s">
        <v>303</v>
      </c>
    </row>
    <row r="696" spans="1:10" x14ac:dyDescent="0.25">
      <c r="A696" s="4">
        <v>351</v>
      </c>
      <c r="B696">
        <v>7423</v>
      </c>
      <c r="C696" s="4">
        <v>8603</v>
      </c>
      <c r="D696" t="s">
        <v>304</v>
      </c>
      <c r="E696" s="4">
        <v>9</v>
      </c>
      <c r="F696" s="25">
        <v>43794.763599537036</v>
      </c>
      <c r="G696">
        <v>0</v>
      </c>
      <c r="H696" s="25"/>
      <c r="I696" s="25"/>
      <c r="J696" s="25" t="s">
        <v>303</v>
      </c>
    </row>
    <row r="697" spans="1:10" x14ac:dyDescent="0.25">
      <c r="A697" s="4">
        <v>351</v>
      </c>
      <c r="B697">
        <v>7423</v>
      </c>
      <c r="C697" s="4">
        <v>8603</v>
      </c>
      <c r="D697" t="s">
        <v>304</v>
      </c>
      <c r="E697" s="4">
        <v>8</v>
      </c>
      <c r="F697" s="25">
        <v>43794.76358796296</v>
      </c>
      <c r="G697">
        <v>0</v>
      </c>
      <c r="H697" s="25"/>
      <c r="I697" s="25"/>
      <c r="J697" s="25" t="s">
        <v>303</v>
      </c>
    </row>
    <row r="698" spans="1:10" x14ac:dyDescent="0.25">
      <c r="A698" s="4">
        <v>351</v>
      </c>
      <c r="B698">
        <v>7423</v>
      </c>
      <c r="C698" s="4">
        <v>8603</v>
      </c>
      <c r="D698" t="s">
        <v>304</v>
      </c>
      <c r="E698" s="4">
        <v>7</v>
      </c>
      <c r="F698" s="25">
        <v>43794.76357638889</v>
      </c>
      <c r="G698">
        <v>0</v>
      </c>
      <c r="H698" s="25"/>
      <c r="I698" s="25"/>
      <c r="J698" s="25" t="s">
        <v>303</v>
      </c>
    </row>
    <row r="699" spans="1:10" x14ac:dyDescent="0.25">
      <c r="A699" s="4">
        <v>351</v>
      </c>
      <c r="B699">
        <v>7423</v>
      </c>
      <c r="C699" s="4">
        <v>8603</v>
      </c>
      <c r="D699" t="s">
        <v>304</v>
      </c>
      <c r="E699" s="4">
        <v>6</v>
      </c>
      <c r="F699" s="25">
        <v>43794.763564814813</v>
      </c>
      <c r="G699">
        <v>0</v>
      </c>
      <c r="H699" s="25"/>
      <c r="I699" s="25"/>
      <c r="J699" s="25" t="s">
        <v>303</v>
      </c>
    </row>
    <row r="700" spans="1:10" x14ac:dyDescent="0.25">
      <c r="A700" s="4">
        <v>351</v>
      </c>
      <c r="B700">
        <v>7423</v>
      </c>
      <c r="C700" s="4">
        <v>8603</v>
      </c>
      <c r="D700" t="s">
        <v>304</v>
      </c>
      <c r="E700" s="4">
        <v>5</v>
      </c>
      <c r="F700" s="25">
        <v>43794.763553240744</v>
      </c>
      <c r="G700">
        <v>0</v>
      </c>
      <c r="H700" s="25"/>
      <c r="I700" s="25"/>
      <c r="J700" s="25" t="s">
        <v>303</v>
      </c>
    </row>
    <row r="701" spans="1:10" x14ac:dyDescent="0.25">
      <c r="A701" s="4">
        <v>351</v>
      </c>
      <c r="B701">
        <v>7423</v>
      </c>
      <c r="C701" s="4">
        <v>8603</v>
      </c>
      <c r="D701" t="s">
        <v>304</v>
      </c>
      <c r="E701" s="4">
        <v>4</v>
      </c>
      <c r="F701" s="25">
        <v>43794.763541666667</v>
      </c>
      <c r="G701">
        <v>0</v>
      </c>
      <c r="H701" s="25"/>
      <c r="I701" s="25"/>
      <c r="J701" s="25" t="s">
        <v>303</v>
      </c>
    </row>
    <row r="702" spans="1:10" x14ac:dyDescent="0.25">
      <c r="A702" s="4">
        <v>351</v>
      </c>
      <c r="B702">
        <v>7423</v>
      </c>
      <c r="C702" s="4">
        <v>8603</v>
      </c>
      <c r="D702" t="s">
        <v>304</v>
      </c>
      <c r="E702" s="4">
        <v>3</v>
      </c>
      <c r="F702" s="25">
        <v>43794.76353009259</v>
      </c>
      <c r="G702">
        <v>0</v>
      </c>
      <c r="H702" s="25"/>
      <c r="I702" s="25"/>
      <c r="J702" s="25" t="s">
        <v>303</v>
      </c>
    </row>
    <row r="703" spans="1:10" x14ac:dyDescent="0.25">
      <c r="A703" s="4">
        <v>351</v>
      </c>
      <c r="B703">
        <v>7423</v>
      </c>
      <c r="C703" s="4">
        <v>8603</v>
      </c>
      <c r="D703" t="s">
        <v>304</v>
      </c>
      <c r="E703" s="4">
        <v>2</v>
      </c>
      <c r="F703" s="25">
        <v>43794.763518518521</v>
      </c>
      <c r="G703">
        <v>0</v>
      </c>
      <c r="H703" s="25"/>
      <c r="I703" s="25"/>
      <c r="J703" s="25" t="s">
        <v>303</v>
      </c>
    </row>
    <row r="704" spans="1:10" x14ac:dyDescent="0.25">
      <c r="A704" s="4">
        <v>351</v>
      </c>
      <c r="B704">
        <v>7423</v>
      </c>
      <c r="C704" s="4">
        <v>8603</v>
      </c>
      <c r="D704" t="s">
        <v>304</v>
      </c>
      <c r="E704" s="4">
        <v>1</v>
      </c>
      <c r="F704" s="25">
        <v>43794.763506944444</v>
      </c>
      <c r="G704">
        <v>0</v>
      </c>
      <c r="H704" s="25"/>
      <c r="I704" s="25"/>
      <c r="J704" s="25" t="s">
        <v>303</v>
      </c>
    </row>
    <row r="705" spans="1:10" x14ac:dyDescent="0.25">
      <c r="A705" s="4">
        <v>351</v>
      </c>
      <c r="B705">
        <v>7423</v>
      </c>
      <c r="C705" s="4">
        <v>8603</v>
      </c>
      <c r="D705" t="s">
        <v>304</v>
      </c>
      <c r="E705" s="4">
        <v>0</v>
      </c>
      <c r="F705" s="25">
        <v>43794.763495370367</v>
      </c>
      <c r="G705">
        <v>0</v>
      </c>
      <c r="H705" s="25"/>
      <c r="I705" s="25"/>
      <c r="J705" s="25" t="s">
        <v>303</v>
      </c>
    </row>
    <row r="706" spans="1:10" x14ac:dyDescent="0.25">
      <c r="A706" s="4">
        <v>31862</v>
      </c>
      <c r="B706">
        <v>18264</v>
      </c>
      <c r="C706" s="4">
        <v>8603</v>
      </c>
      <c r="D706" t="s">
        <v>304</v>
      </c>
      <c r="E706" s="4">
        <v>14</v>
      </c>
      <c r="F706" s="25">
        <v>43794.759212962963</v>
      </c>
      <c r="G706">
        <v>0</v>
      </c>
      <c r="H706" s="25"/>
      <c r="I706" s="25"/>
      <c r="J706" s="25" t="s">
        <v>303</v>
      </c>
    </row>
    <row r="707" spans="1:10" x14ac:dyDescent="0.25">
      <c r="A707" s="4">
        <v>31862</v>
      </c>
      <c r="B707">
        <v>18264</v>
      </c>
      <c r="C707" s="4">
        <v>8603</v>
      </c>
      <c r="D707" t="s">
        <v>304</v>
      </c>
      <c r="E707" s="4">
        <v>13</v>
      </c>
      <c r="F707" s="25">
        <v>43794.759201388886</v>
      </c>
      <c r="G707">
        <v>0</v>
      </c>
      <c r="H707" s="25"/>
      <c r="I707" s="25"/>
      <c r="J707" s="25" t="s">
        <v>303</v>
      </c>
    </row>
    <row r="708" spans="1:10" x14ac:dyDescent="0.25">
      <c r="A708" s="4">
        <v>31862</v>
      </c>
      <c r="B708">
        <v>18264</v>
      </c>
      <c r="C708" s="4">
        <v>8603</v>
      </c>
      <c r="D708" t="s">
        <v>304</v>
      </c>
      <c r="E708" s="4">
        <v>12</v>
      </c>
      <c r="F708" s="25">
        <v>43794.759189814817</v>
      </c>
      <c r="G708">
        <v>0</v>
      </c>
      <c r="H708" s="25"/>
      <c r="I708" s="25"/>
      <c r="J708" s="25" t="s">
        <v>303</v>
      </c>
    </row>
    <row r="709" spans="1:10" x14ac:dyDescent="0.25">
      <c r="A709" s="4">
        <v>31862</v>
      </c>
      <c r="B709">
        <v>18264</v>
      </c>
      <c r="C709" s="4">
        <v>8603</v>
      </c>
      <c r="D709" t="s">
        <v>304</v>
      </c>
      <c r="E709" s="4">
        <v>11</v>
      </c>
      <c r="F709" s="25">
        <v>43794.75917824074</v>
      </c>
      <c r="G709">
        <v>0</v>
      </c>
      <c r="H709" s="25"/>
      <c r="I709" s="25"/>
      <c r="J709" s="25" t="s">
        <v>303</v>
      </c>
    </row>
    <row r="710" spans="1:10" x14ac:dyDescent="0.25">
      <c r="A710" s="4">
        <v>31862</v>
      </c>
      <c r="B710">
        <v>18264</v>
      </c>
      <c r="C710" s="4">
        <v>8603</v>
      </c>
      <c r="D710" t="s">
        <v>304</v>
      </c>
      <c r="E710" s="4">
        <v>10</v>
      </c>
      <c r="F710" s="25">
        <v>43794.759166666663</v>
      </c>
      <c r="G710">
        <v>0</v>
      </c>
      <c r="H710" s="25"/>
      <c r="I710" s="25"/>
      <c r="J710" s="25" t="s">
        <v>303</v>
      </c>
    </row>
    <row r="711" spans="1:10" x14ac:dyDescent="0.25">
      <c r="A711" s="4">
        <v>31862</v>
      </c>
      <c r="B711">
        <v>18264</v>
      </c>
      <c r="C711" s="4">
        <v>8603</v>
      </c>
      <c r="D711" t="s">
        <v>304</v>
      </c>
      <c r="E711" s="4">
        <v>9</v>
      </c>
      <c r="F711" s="25">
        <v>43794.759155092594</v>
      </c>
      <c r="G711">
        <v>0</v>
      </c>
      <c r="H711" s="25"/>
      <c r="I711" s="25"/>
      <c r="J711" s="25" t="s">
        <v>303</v>
      </c>
    </row>
    <row r="712" spans="1:10" x14ac:dyDescent="0.25">
      <c r="A712" s="4">
        <v>31862</v>
      </c>
      <c r="B712">
        <v>18264</v>
      </c>
      <c r="C712" s="4">
        <v>8603</v>
      </c>
      <c r="D712" t="s">
        <v>304</v>
      </c>
      <c r="E712" s="4">
        <v>8</v>
      </c>
      <c r="F712" s="25">
        <v>43794.759143518517</v>
      </c>
      <c r="G712">
        <v>0</v>
      </c>
      <c r="H712" s="25"/>
      <c r="I712" s="25"/>
      <c r="J712" s="25" t="s">
        <v>303</v>
      </c>
    </row>
    <row r="713" spans="1:10" x14ac:dyDescent="0.25">
      <c r="A713" s="4">
        <v>31862</v>
      </c>
      <c r="B713">
        <v>18264</v>
      </c>
      <c r="C713" s="4">
        <v>8603</v>
      </c>
      <c r="D713" t="s">
        <v>304</v>
      </c>
      <c r="E713" s="4">
        <v>7</v>
      </c>
      <c r="F713" s="25">
        <v>43794.759131944447</v>
      </c>
      <c r="G713">
        <v>0</v>
      </c>
      <c r="H713" s="25"/>
      <c r="I713" s="25"/>
      <c r="J713" s="25" t="s">
        <v>303</v>
      </c>
    </row>
    <row r="714" spans="1:10" x14ac:dyDescent="0.25">
      <c r="A714" s="4">
        <v>31862</v>
      </c>
      <c r="B714">
        <v>18264</v>
      </c>
      <c r="C714" s="4">
        <v>8603</v>
      </c>
      <c r="D714" t="s">
        <v>304</v>
      </c>
      <c r="E714" s="4">
        <v>6</v>
      </c>
      <c r="F714" s="25">
        <v>43794.759120370371</v>
      </c>
      <c r="G714">
        <v>0</v>
      </c>
      <c r="H714" s="25"/>
      <c r="I714" s="25"/>
      <c r="J714" s="25" t="s">
        <v>303</v>
      </c>
    </row>
    <row r="715" spans="1:10" x14ac:dyDescent="0.25">
      <c r="A715" s="4">
        <v>31862</v>
      </c>
      <c r="B715">
        <v>18264</v>
      </c>
      <c r="C715" s="4">
        <v>8603</v>
      </c>
      <c r="D715" t="s">
        <v>304</v>
      </c>
      <c r="E715" s="4">
        <v>5</v>
      </c>
      <c r="F715" s="25">
        <v>43794.759108796294</v>
      </c>
      <c r="G715">
        <v>0</v>
      </c>
      <c r="H715" s="25"/>
      <c r="I715" s="25"/>
      <c r="J715" s="25" t="s">
        <v>303</v>
      </c>
    </row>
    <row r="716" spans="1:10" x14ac:dyDescent="0.25">
      <c r="A716" s="4">
        <v>31862</v>
      </c>
      <c r="B716">
        <v>18264</v>
      </c>
      <c r="C716" s="4">
        <v>8603</v>
      </c>
      <c r="D716" t="s">
        <v>304</v>
      </c>
      <c r="E716" s="4">
        <v>4</v>
      </c>
      <c r="F716" s="25">
        <v>43794.759097222224</v>
      </c>
      <c r="G716">
        <v>0</v>
      </c>
      <c r="H716" s="25"/>
      <c r="I716" s="25"/>
      <c r="J716" s="25" t="s">
        <v>303</v>
      </c>
    </row>
    <row r="717" spans="1:10" x14ac:dyDescent="0.25">
      <c r="A717" s="4">
        <v>31862</v>
      </c>
      <c r="B717">
        <v>18264</v>
      </c>
      <c r="C717" s="4">
        <v>8603</v>
      </c>
      <c r="D717" t="s">
        <v>304</v>
      </c>
      <c r="E717" s="4">
        <v>3</v>
      </c>
      <c r="F717" s="25">
        <v>43794.759085648147</v>
      </c>
      <c r="G717">
        <v>0</v>
      </c>
      <c r="H717" s="25"/>
      <c r="I717" s="25"/>
      <c r="J717" s="25" t="s">
        <v>303</v>
      </c>
    </row>
    <row r="718" spans="1:10" x14ac:dyDescent="0.25">
      <c r="A718" s="4">
        <v>31862</v>
      </c>
      <c r="B718">
        <v>18264</v>
      </c>
      <c r="C718" s="4">
        <v>8603</v>
      </c>
      <c r="D718" t="s">
        <v>304</v>
      </c>
      <c r="E718" s="4">
        <v>2</v>
      </c>
      <c r="F718" s="25">
        <v>43794.759074074071</v>
      </c>
      <c r="G718">
        <v>0</v>
      </c>
      <c r="H718" s="25"/>
      <c r="I718" s="25"/>
      <c r="J718" s="25" t="s">
        <v>303</v>
      </c>
    </row>
    <row r="719" spans="1:10" x14ac:dyDescent="0.25">
      <c r="A719" s="4">
        <v>31862</v>
      </c>
      <c r="B719">
        <v>18264</v>
      </c>
      <c r="C719" s="4">
        <v>8603</v>
      </c>
      <c r="D719" t="s">
        <v>304</v>
      </c>
      <c r="E719" s="4">
        <v>1</v>
      </c>
      <c r="F719" s="25">
        <v>43794.759062500001</v>
      </c>
      <c r="G719">
        <v>0</v>
      </c>
      <c r="H719" s="25"/>
      <c r="I719" s="25"/>
      <c r="J719" s="25" t="s">
        <v>303</v>
      </c>
    </row>
    <row r="720" spans="1:10" x14ac:dyDescent="0.25">
      <c r="A720" s="4">
        <v>31862</v>
      </c>
      <c r="B720">
        <v>18264</v>
      </c>
      <c r="C720" s="4">
        <v>8603</v>
      </c>
      <c r="D720" t="s">
        <v>304</v>
      </c>
      <c r="E720" s="4">
        <v>0</v>
      </c>
      <c r="F720" s="25">
        <v>43794.759039351855</v>
      </c>
      <c r="G720">
        <v>0</v>
      </c>
      <c r="H720" s="25"/>
      <c r="I720" s="25"/>
      <c r="J720" s="25" t="s">
        <v>303</v>
      </c>
    </row>
    <row r="721" spans="1:10" x14ac:dyDescent="0.25">
      <c r="A721" s="4">
        <v>29550</v>
      </c>
      <c r="B721">
        <v>10788</v>
      </c>
      <c r="C721" s="4">
        <v>8603</v>
      </c>
      <c r="D721" t="s">
        <v>304</v>
      </c>
      <c r="E721" s="4">
        <v>14</v>
      </c>
      <c r="F721" s="25">
        <v>43794.751018518517</v>
      </c>
      <c r="G721">
        <v>0</v>
      </c>
      <c r="H721" s="25"/>
      <c r="I721" s="25"/>
      <c r="J721" s="25" t="s">
        <v>303</v>
      </c>
    </row>
    <row r="722" spans="1:10" x14ac:dyDescent="0.25">
      <c r="A722" s="4">
        <v>29550</v>
      </c>
      <c r="B722">
        <v>10788</v>
      </c>
      <c r="C722" s="4">
        <v>8603</v>
      </c>
      <c r="D722" t="s">
        <v>304</v>
      </c>
      <c r="E722" s="4">
        <v>13</v>
      </c>
      <c r="F722" s="25">
        <v>43794.751006944447</v>
      </c>
      <c r="G722">
        <v>0</v>
      </c>
      <c r="H722" s="25"/>
      <c r="I722" s="25"/>
      <c r="J722" s="25" t="s">
        <v>303</v>
      </c>
    </row>
    <row r="723" spans="1:10" x14ac:dyDescent="0.25">
      <c r="A723" s="4">
        <v>29550</v>
      </c>
      <c r="B723">
        <v>10788</v>
      </c>
      <c r="C723" s="4">
        <v>8603</v>
      </c>
      <c r="D723" t="s">
        <v>304</v>
      </c>
      <c r="E723" s="4">
        <v>12</v>
      </c>
      <c r="F723" s="25">
        <v>43794.75099537037</v>
      </c>
      <c r="G723">
        <v>0</v>
      </c>
      <c r="H723" s="25"/>
      <c r="I723" s="25"/>
      <c r="J723" s="25" t="s">
        <v>303</v>
      </c>
    </row>
    <row r="724" spans="1:10" x14ac:dyDescent="0.25">
      <c r="A724" s="4">
        <v>29550</v>
      </c>
      <c r="B724">
        <v>10788</v>
      </c>
      <c r="C724" s="4">
        <v>8603</v>
      </c>
      <c r="D724" t="s">
        <v>304</v>
      </c>
      <c r="E724" s="4">
        <v>11</v>
      </c>
      <c r="F724" s="25">
        <v>43794.750983796293</v>
      </c>
      <c r="G724">
        <v>0</v>
      </c>
      <c r="H724" s="25"/>
      <c r="I724" s="25"/>
      <c r="J724" s="25" t="s">
        <v>303</v>
      </c>
    </row>
    <row r="725" spans="1:10" x14ac:dyDescent="0.25">
      <c r="A725" s="4">
        <v>29550</v>
      </c>
      <c r="B725">
        <v>10788</v>
      </c>
      <c r="C725" s="4">
        <v>8603</v>
      </c>
      <c r="D725" t="s">
        <v>304</v>
      </c>
      <c r="E725" s="4">
        <v>10</v>
      </c>
      <c r="F725" s="25">
        <v>43794.750972222224</v>
      </c>
      <c r="G725">
        <v>0</v>
      </c>
      <c r="H725" s="25"/>
      <c r="I725" s="25"/>
      <c r="J725" s="25" t="s">
        <v>303</v>
      </c>
    </row>
    <row r="726" spans="1:10" x14ac:dyDescent="0.25">
      <c r="A726" s="4">
        <v>29550</v>
      </c>
      <c r="B726">
        <v>10788</v>
      </c>
      <c r="C726" s="4">
        <v>8603</v>
      </c>
      <c r="D726" t="s">
        <v>304</v>
      </c>
      <c r="E726" s="4">
        <v>9</v>
      </c>
      <c r="F726" s="25">
        <v>43794.750960648147</v>
      </c>
      <c r="G726">
        <v>0</v>
      </c>
      <c r="H726" s="25"/>
      <c r="I726" s="25"/>
      <c r="J726" s="25" t="s">
        <v>303</v>
      </c>
    </row>
    <row r="727" spans="1:10" x14ac:dyDescent="0.25">
      <c r="A727" s="4">
        <v>29550</v>
      </c>
      <c r="B727">
        <v>10788</v>
      </c>
      <c r="C727" s="4">
        <v>8603</v>
      </c>
      <c r="D727" t="s">
        <v>304</v>
      </c>
      <c r="E727" s="4">
        <v>8</v>
      </c>
      <c r="F727" s="25">
        <v>43794.750949074078</v>
      </c>
      <c r="G727">
        <v>0</v>
      </c>
      <c r="H727" s="25"/>
      <c r="I727" s="25"/>
      <c r="J727" s="25" t="s">
        <v>303</v>
      </c>
    </row>
    <row r="728" spans="1:10" x14ac:dyDescent="0.25">
      <c r="A728" s="4">
        <v>29550</v>
      </c>
      <c r="B728">
        <v>10788</v>
      </c>
      <c r="C728" s="4">
        <v>8603</v>
      </c>
      <c r="D728" t="s">
        <v>304</v>
      </c>
      <c r="E728" s="4">
        <v>7</v>
      </c>
      <c r="F728" s="25">
        <v>43794.750937500001</v>
      </c>
      <c r="G728">
        <v>0</v>
      </c>
      <c r="H728" s="25"/>
      <c r="I728" s="25"/>
      <c r="J728" s="25" t="s">
        <v>303</v>
      </c>
    </row>
    <row r="729" spans="1:10" x14ac:dyDescent="0.25">
      <c r="A729" s="4">
        <v>29550</v>
      </c>
      <c r="B729">
        <v>10788</v>
      </c>
      <c r="C729" s="4">
        <v>8603</v>
      </c>
      <c r="D729" t="s">
        <v>304</v>
      </c>
      <c r="E729" s="4">
        <v>6</v>
      </c>
      <c r="F729" s="25">
        <v>43794.750925925924</v>
      </c>
      <c r="G729">
        <v>0</v>
      </c>
      <c r="H729" s="25"/>
      <c r="I729" s="25"/>
      <c r="J729" s="25" t="s">
        <v>303</v>
      </c>
    </row>
    <row r="730" spans="1:10" x14ac:dyDescent="0.25">
      <c r="A730" s="4">
        <v>29550</v>
      </c>
      <c r="B730">
        <v>10788</v>
      </c>
      <c r="C730" s="4">
        <v>8603</v>
      </c>
      <c r="D730" t="s">
        <v>304</v>
      </c>
      <c r="E730" s="4">
        <v>5</v>
      </c>
      <c r="F730" s="25">
        <v>43794.750914351855</v>
      </c>
      <c r="G730">
        <v>0</v>
      </c>
      <c r="H730" s="25"/>
      <c r="I730" s="25"/>
      <c r="J730" s="25" t="s">
        <v>303</v>
      </c>
    </row>
    <row r="731" spans="1:10" x14ac:dyDescent="0.25">
      <c r="A731" s="4">
        <v>29550</v>
      </c>
      <c r="B731">
        <v>10788</v>
      </c>
      <c r="C731" s="4">
        <v>8603</v>
      </c>
      <c r="D731" t="s">
        <v>304</v>
      </c>
      <c r="E731" s="4">
        <v>4</v>
      </c>
      <c r="F731" s="25">
        <v>43794.750902777778</v>
      </c>
      <c r="G731">
        <v>0</v>
      </c>
      <c r="H731" s="25"/>
      <c r="I731" s="25"/>
      <c r="J731" s="25" t="s">
        <v>303</v>
      </c>
    </row>
    <row r="732" spans="1:10" x14ac:dyDescent="0.25">
      <c r="A732" s="4">
        <v>29550</v>
      </c>
      <c r="B732">
        <v>10788</v>
      </c>
      <c r="C732" s="4">
        <v>8603</v>
      </c>
      <c r="D732" t="s">
        <v>304</v>
      </c>
      <c r="E732" s="4">
        <v>3</v>
      </c>
      <c r="F732" s="25">
        <v>43794.750891203701</v>
      </c>
      <c r="G732">
        <v>0</v>
      </c>
      <c r="H732" s="25"/>
      <c r="I732" s="25"/>
      <c r="J732" s="25" t="s">
        <v>303</v>
      </c>
    </row>
    <row r="733" spans="1:10" x14ac:dyDescent="0.25">
      <c r="A733" s="4">
        <v>29550</v>
      </c>
      <c r="B733">
        <v>10788</v>
      </c>
      <c r="C733" s="4">
        <v>8603</v>
      </c>
      <c r="D733" t="s">
        <v>304</v>
      </c>
      <c r="E733" s="4">
        <v>2</v>
      </c>
      <c r="F733" s="25">
        <v>43794.750879629632</v>
      </c>
      <c r="G733">
        <v>0</v>
      </c>
      <c r="H733" s="25"/>
      <c r="I733" s="25"/>
      <c r="J733" s="25" t="s">
        <v>303</v>
      </c>
    </row>
    <row r="734" spans="1:10" x14ac:dyDescent="0.25">
      <c r="A734" s="4">
        <v>29550</v>
      </c>
      <c r="B734">
        <v>10788</v>
      </c>
      <c r="C734" s="4">
        <v>8603</v>
      </c>
      <c r="D734" t="s">
        <v>304</v>
      </c>
      <c r="E734" s="4">
        <v>1</v>
      </c>
      <c r="F734" s="25">
        <v>43794.750868055555</v>
      </c>
      <c r="G734">
        <v>0</v>
      </c>
      <c r="H734" s="25"/>
      <c r="I734" s="25"/>
      <c r="J734" s="25" t="s">
        <v>303</v>
      </c>
    </row>
    <row r="735" spans="1:10" x14ac:dyDescent="0.25">
      <c r="A735" s="4">
        <v>29550</v>
      </c>
      <c r="B735">
        <v>10788</v>
      </c>
      <c r="C735" s="4">
        <v>8603</v>
      </c>
      <c r="D735" t="s">
        <v>304</v>
      </c>
      <c r="E735" s="4">
        <v>0</v>
      </c>
      <c r="F735" s="25">
        <v>43794.750856481478</v>
      </c>
      <c r="G735">
        <v>0</v>
      </c>
      <c r="H735" s="25"/>
      <c r="I735" s="25"/>
      <c r="J735" s="25" t="s">
        <v>303</v>
      </c>
    </row>
    <row r="736" spans="1:10" x14ac:dyDescent="0.25">
      <c r="A736" s="4">
        <v>7936</v>
      </c>
      <c r="B736">
        <v>1915</v>
      </c>
      <c r="C736" s="4">
        <v>8603</v>
      </c>
      <c r="D736" t="s">
        <v>304</v>
      </c>
      <c r="E736" s="4">
        <v>18</v>
      </c>
      <c r="F736" s="25">
        <v>43793.977719907409</v>
      </c>
      <c r="G736">
        <v>0</v>
      </c>
      <c r="H736" s="25"/>
      <c r="I736" s="25"/>
      <c r="J736" s="25" t="s">
        <v>303</v>
      </c>
    </row>
    <row r="737" spans="1:10" x14ac:dyDescent="0.25">
      <c r="A737" s="4">
        <v>7936</v>
      </c>
      <c r="B737">
        <v>1915</v>
      </c>
      <c r="C737" s="4">
        <v>8603</v>
      </c>
      <c r="D737" t="s">
        <v>304</v>
      </c>
      <c r="E737" s="4">
        <v>17</v>
      </c>
      <c r="F737" s="25">
        <v>43793.977708333332</v>
      </c>
      <c r="G737">
        <v>0</v>
      </c>
      <c r="H737" s="25"/>
      <c r="I737" s="25"/>
      <c r="J737" s="25" t="s">
        <v>303</v>
      </c>
    </row>
    <row r="738" spans="1:10" x14ac:dyDescent="0.25">
      <c r="A738" s="4">
        <v>7936</v>
      </c>
      <c r="B738">
        <v>1915</v>
      </c>
      <c r="C738" s="4">
        <v>8603</v>
      </c>
      <c r="D738" t="s">
        <v>304</v>
      </c>
      <c r="E738" s="4">
        <v>16</v>
      </c>
      <c r="F738" s="25">
        <v>43793.977696759262</v>
      </c>
      <c r="G738">
        <v>0</v>
      </c>
      <c r="H738" s="25"/>
      <c r="I738" s="25"/>
      <c r="J738" s="25" t="s">
        <v>303</v>
      </c>
    </row>
    <row r="739" spans="1:10" x14ac:dyDescent="0.25">
      <c r="A739" s="4">
        <v>7936</v>
      </c>
      <c r="B739">
        <v>1915</v>
      </c>
      <c r="C739" s="4">
        <v>8603</v>
      </c>
      <c r="D739" t="s">
        <v>304</v>
      </c>
      <c r="E739" s="4">
        <v>15</v>
      </c>
      <c r="F739" s="25">
        <v>43793.977685185186</v>
      </c>
      <c r="G739">
        <v>0</v>
      </c>
      <c r="H739" s="25"/>
      <c r="I739" s="25"/>
      <c r="J739" s="25" t="s">
        <v>303</v>
      </c>
    </row>
    <row r="740" spans="1:10" x14ac:dyDescent="0.25">
      <c r="A740" s="4">
        <v>7936</v>
      </c>
      <c r="B740">
        <v>1915</v>
      </c>
      <c r="C740" s="4">
        <v>8603</v>
      </c>
      <c r="D740" t="s">
        <v>304</v>
      </c>
      <c r="E740" s="4">
        <v>14</v>
      </c>
      <c r="F740" s="25">
        <v>43793.977662037039</v>
      </c>
      <c r="G740">
        <v>0</v>
      </c>
      <c r="H740" s="25"/>
      <c r="I740" s="25"/>
      <c r="J740" s="25" t="s">
        <v>303</v>
      </c>
    </row>
    <row r="741" spans="1:10" x14ac:dyDescent="0.25">
      <c r="A741" s="4">
        <v>7936</v>
      </c>
      <c r="B741">
        <v>1915</v>
      </c>
      <c r="C741" s="4">
        <v>8603</v>
      </c>
      <c r="D741" t="s">
        <v>304</v>
      </c>
      <c r="E741" s="4">
        <v>13</v>
      </c>
      <c r="F741" s="25">
        <v>43793.977650462963</v>
      </c>
      <c r="G741">
        <v>0</v>
      </c>
      <c r="H741" s="25"/>
      <c r="I741" s="25"/>
      <c r="J741" s="25" t="s">
        <v>303</v>
      </c>
    </row>
    <row r="742" spans="1:10" x14ac:dyDescent="0.25">
      <c r="A742" s="4">
        <v>7936</v>
      </c>
      <c r="B742">
        <v>1915</v>
      </c>
      <c r="C742" s="4">
        <v>8603</v>
      </c>
      <c r="D742" t="s">
        <v>304</v>
      </c>
      <c r="E742" s="4">
        <v>12</v>
      </c>
      <c r="F742" s="25">
        <v>43793.977638888886</v>
      </c>
      <c r="G742">
        <v>0</v>
      </c>
      <c r="H742" s="25"/>
      <c r="I742" s="25"/>
      <c r="J742" s="25" t="s">
        <v>303</v>
      </c>
    </row>
    <row r="743" spans="1:10" x14ac:dyDescent="0.25">
      <c r="A743" s="4">
        <v>7936</v>
      </c>
      <c r="B743">
        <v>1915</v>
      </c>
      <c r="C743" s="4">
        <v>8603</v>
      </c>
      <c r="D743" t="s">
        <v>304</v>
      </c>
      <c r="E743" s="4">
        <v>11</v>
      </c>
      <c r="F743" s="25">
        <v>43793.977627314816</v>
      </c>
      <c r="G743">
        <v>0</v>
      </c>
      <c r="H743" s="25"/>
      <c r="I743" s="25"/>
      <c r="J743" s="25" t="s">
        <v>303</v>
      </c>
    </row>
    <row r="744" spans="1:10" x14ac:dyDescent="0.25">
      <c r="A744" s="4">
        <v>7936</v>
      </c>
      <c r="B744">
        <v>1915</v>
      </c>
      <c r="C744" s="4">
        <v>8603</v>
      </c>
      <c r="D744" t="s">
        <v>304</v>
      </c>
      <c r="E744" s="4">
        <v>10</v>
      </c>
      <c r="F744" s="25">
        <v>43793.97761574074</v>
      </c>
      <c r="G744">
        <v>0</v>
      </c>
      <c r="H744" s="25"/>
      <c r="I744" s="25"/>
      <c r="J744" s="25" t="s">
        <v>303</v>
      </c>
    </row>
    <row r="745" spans="1:10" x14ac:dyDescent="0.25">
      <c r="A745" s="4">
        <v>7936</v>
      </c>
      <c r="B745">
        <v>1915</v>
      </c>
      <c r="C745" s="4">
        <v>8603</v>
      </c>
      <c r="D745" t="s">
        <v>304</v>
      </c>
      <c r="E745" s="4">
        <v>9</v>
      </c>
      <c r="F745" s="25">
        <v>43793.97760416667</v>
      </c>
      <c r="G745">
        <v>0</v>
      </c>
      <c r="H745" s="25"/>
      <c r="I745" s="25"/>
      <c r="J745" s="25" t="s">
        <v>303</v>
      </c>
    </row>
    <row r="746" spans="1:10" x14ac:dyDescent="0.25">
      <c r="A746" s="4">
        <v>7936</v>
      </c>
      <c r="B746">
        <v>1915</v>
      </c>
      <c r="C746" s="4">
        <v>8603</v>
      </c>
      <c r="D746" t="s">
        <v>304</v>
      </c>
      <c r="E746" s="4">
        <v>8</v>
      </c>
      <c r="F746" s="25">
        <v>43793.977592592593</v>
      </c>
      <c r="G746">
        <v>0</v>
      </c>
      <c r="H746" s="25"/>
      <c r="I746" s="25"/>
      <c r="J746" s="25" t="s">
        <v>303</v>
      </c>
    </row>
    <row r="747" spans="1:10" x14ac:dyDescent="0.25">
      <c r="A747" s="4">
        <v>7936</v>
      </c>
      <c r="B747">
        <v>1915</v>
      </c>
      <c r="C747" s="4">
        <v>8603</v>
      </c>
      <c r="D747" t="s">
        <v>304</v>
      </c>
      <c r="E747" s="4">
        <v>7</v>
      </c>
      <c r="F747" s="25">
        <v>43793.977581018517</v>
      </c>
      <c r="G747">
        <v>0</v>
      </c>
      <c r="H747" s="25"/>
      <c r="I747" s="25"/>
      <c r="J747" s="25" t="s">
        <v>303</v>
      </c>
    </row>
    <row r="748" spans="1:10" x14ac:dyDescent="0.25">
      <c r="A748" s="4">
        <v>7936</v>
      </c>
      <c r="B748">
        <v>1915</v>
      </c>
      <c r="C748" s="4">
        <v>8603</v>
      </c>
      <c r="D748" t="s">
        <v>304</v>
      </c>
      <c r="E748" s="4">
        <v>6</v>
      </c>
      <c r="F748" s="25">
        <v>43793.977569444447</v>
      </c>
      <c r="G748">
        <v>0</v>
      </c>
      <c r="H748" s="25"/>
      <c r="I748" s="25"/>
      <c r="J748" s="25" t="s">
        <v>303</v>
      </c>
    </row>
    <row r="749" spans="1:10" x14ac:dyDescent="0.25">
      <c r="A749" s="4">
        <v>7936</v>
      </c>
      <c r="B749">
        <v>1915</v>
      </c>
      <c r="C749" s="4">
        <v>8603</v>
      </c>
      <c r="D749" t="s">
        <v>304</v>
      </c>
      <c r="E749" s="4">
        <v>5</v>
      </c>
      <c r="F749" s="25">
        <v>43793.97755787037</v>
      </c>
      <c r="G749">
        <v>0</v>
      </c>
      <c r="H749" s="25"/>
      <c r="I749" s="25"/>
      <c r="J749" s="25" t="s">
        <v>303</v>
      </c>
    </row>
    <row r="750" spans="1:10" x14ac:dyDescent="0.25">
      <c r="A750" s="4">
        <v>7936</v>
      </c>
      <c r="B750">
        <v>1915</v>
      </c>
      <c r="C750" s="4">
        <v>8603</v>
      </c>
      <c r="D750" t="s">
        <v>304</v>
      </c>
      <c r="E750" s="4">
        <v>4</v>
      </c>
      <c r="F750" s="25">
        <v>43793.977546296293</v>
      </c>
      <c r="G750">
        <v>0</v>
      </c>
      <c r="H750" s="25"/>
      <c r="I750" s="25"/>
      <c r="J750" s="25" t="s">
        <v>303</v>
      </c>
    </row>
    <row r="751" spans="1:10" x14ac:dyDescent="0.25">
      <c r="A751" s="4">
        <v>7936</v>
      </c>
      <c r="B751">
        <v>1915</v>
      </c>
      <c r="C751" s="4">
        <v>8603</v>
      </c>
      <c r="D751" t="s">
        <v>304</v>
      </c>
      <c r="E751" s="4">
        <v>3</v>
      </c>
      <c r="F751" s="25">
        <v>43793.977534722224</v>
      </c>
      <c r="G751">
        <v>0</v>
      </c>
      <c r="H751" s="25"/>
      <c r="I751" s="25"/>
      <c r="J751" s="25" t="s">
        <v>303</v>
      </c>
    </row>
    <row r="752" spans="1:10" x14ac:dyDescent="0.25">
      <c r="A752" s="4">
        <v>7936</v>
      </c>
      <c r="B752">
        <v>1915</v>
      </c>
      <c r="C752" s="4">
        <v>8603</v>
      </c>
      <c r="D752" t="s">
        <v>304</v>
      </c>
      <c r="E752" s="4">
        <v>2</v>
      </c>
      <c r="F752" s="25">
        <v>43793.977523148147</v>
      </c>
      <c r="G752">
        <v>0</v>
      </c>
      <c r="H752" s="25"/>
      <c r="I752" s="25"/>
      <c r="J752" s="25" t="s">
        <v>303</v>
      </c>
    </row>
    <row r="753" spans="1:10" x14ac:dyDescent="0.25">
      <c r="A753" s="4">
        <v>7936</v>
      </c>
      <c r="B753">
        <v>1915</v>
      </c>
      <c r="C753" s="4">
        <v>8603</v>
      </c>
      <c r="D753" t="s">
        <v>304</v>
      </c>
      <c r="E753" s="4">
        <v>1</v>
      </c>
      <c r="F753" s="25">
        <v>43793.977500000001</v>
      </c>
      <c r="G753">
        <v>0</v>
      </c>
      <c r="H753" s="25"/>
      <c r="I753" s="25"/>
      <c r="J753" s="25" t="s">
        <v>303</v>
      </c>
    </row>
    <row r="754" spans="1:10" x14ac:dyDescent="0.25">
      <c r="A754" s="4">
        <v>7936</v>
      </c>
      <c r="B754">
        <v>1915</v>
      </c>
      <c r="C754" s="4">
        <v>8603</v>
      </c>
      <c r="D754" t="s">
        <v>304</v>
      </c>
      <c r="E754" s="4">
        <v>0</v>
      </c>
      <c r="F754" s="25">
        <v>43793.977476851855</v>
      </c>
      <c r="G754">
        <v>0</v>
      </c>
      <c r="H754" s="25"/>
      <c r="I754" s="25"/>
      <c r="J754" s="25" t="s">
        <v>303</v>
      </c>
    </row>
    <row r="755" spans="1:10" x14ac:dyDescent="0.25">
      <c r="A755" s="4">
        <v>5895</v>
      </c>
      <c r="B755">
        <v>15204</v>
      </c>
      <c r="C755" s="4">
        <v>10088</v>
      </c>
      <c r="D755" t="s">
        <v>304</v>
      </c>
      <c r="E755" s="4">
        <v>17</v>
      </c>
      <c r="F755" s="25">
        <v>43793.970277777778</v>
      </c>
      <c r="G755">
        <v>0</v>
      </c>
      <c r="H755" s="25"/>
      <c r="I755" s="25"/>
      <c r="J755" s="25" t="s">
        <v>303</v>
      </c>
    </row>
    <row r="756" spans="1:10" x14ac:dyDescent="0.25">
      <c r="A756" s="4">
        <v>5895</v>
      </c>
      <c r="B756">
        <v>15204</v>
      </c>
      <c r="C756" s="4">
        <v>10088</v>
      </c>
      <c r="D756" t="s">
        <v>304</v>
      </c>
      <c r="E756" s="4">
        <v>15</v>
      </c>
      <c r="F756" s="25">
        <v>43793.970266203702</v>
      </c>
      <c r="G756">
        <v>0</v>
      </c>
      <c r="H756" s="25"/>
      <c r="I756" s="25"/>
      <c r="J756" s="25" t="s">
        <v>303</v>
      </c>
    </row>
    <row r="757" spans="1:10" x14ac:dyDescent="0.25">
      <c r="A757" s="4">
        <v>5895</v>
      </c>
      <c r="B757">
        <v>15204</v>
      </c>
      <c r="C757" s="4">
        <v>10088</v>
      </c>
      <c r="D757" t="s">
        <v>304</v>
      </c>
      <c r="E757" s="4">
        <v>16</v>
      </c>
      <c r="F757" s="25">
        <v>43793.970266203702</v>
      </c>
      <c r="G757">
        <v>0</v>
      </c>
      <c r="H757" s="25"/>
      <c r="I757" s="25"/>
      <c r="J757" s="25" t="s">
        <v>303</v>
      </c>
    </row>
    <row r="758" spans="1:10" x14ac:dyDescent="0.25">
      <c r="A758" s="4">
        <v>5895</v>
      </c>
      <c r="B758">
        <v>15204</v>
      </c>
      <c r="C758" s="4">
        <v>10088</v>
      </c>
      <c r="D758" t="s">
        <v>304</v>
      </c>
      <c r="E758" s="4">
        <v>13</v>
      </c>
      <c r="F758" s="25">
        <v>43793.970254629632</v>
      </c>
      <c r="G758">
        <v>0</v>
      </c>
      <c r="H758" s="25"/>
      <c r="I758" s="25"/>
      <c r="J758" s="25" t="s">
        <v>303</v>
      </c>
    </row>
    <row r="759" spans="1:10" x14ac:dyDescent="0.25">
      <c r="A759" s="4">
        <v>5895</v>
      </c>
      <c r="B759">
        <v>15204</v>
      </c>
      <c r="C759" s="4">
        <v>10088</v>
      </c>
      <c r="D759" t="s">
        <v>304</v>
      </c>
      <c r="E759" s="4">
        <v>14</v>
      </c>
      <c r="F759" s="25">
        <v>43793.970254629632</v>
      </c>
      <c r="G759">
        <v>0</v>
      </c>
      <c r="H759" s="25"/>
      <c r="I759" s="25"/>
      <c r="J759" s="25" t="s">
        <v>303</v>
      </c>
    </row>
    <row r="760" spans="1:10" x14ac:dyDescent="0.25">
      <c r="A760" s="4">
        <v>5895</v>
      </c>
      <c r="B760">
        <v>15204</v>
      </c>
      <c r="C760" s="4">
        <v>10088</v>
      </c>
      <c r="D760" t="s">
        <v>304</v>
      </c>
      <c r="E760" s="4">
        <v>12</v>
      </c>
      <c r="F760" s="25">
        <v>43793.970243055555</v>
      </c>
      <c r="G760">
        <v>0</v>
      </c>
      <c r="H760" s="25"/>
      <c r="I760" s="25"/>
      <c r="J760" s="25" t="s">
        <v>303</v>
      </c>
    </row>
    <row r="761" spans="1:10" x14ac:dyDescent="0.25">
      <c r="A761" s="4">
        <v>5895</v>
      </c>
      <c r="B761">
        <v>15204</v>
      </c>
      <c r="C761" s="4">
        <v>10088</v>
      </c>
      <c r="D761" t="s">
        <v>304</v>
      </c>
      <c r="E761" s="4">
        <v>10</v>
      </c>
      <c r="F761" s="25">
        <v>43793.970231481479</v>
      </c>
      <c r="G761">
        <v>0</v>
      </c>
      <c r="H761" s="25"/>
      <c r="I761" s="25"/>
      <c r="J761" s="25" t="s">
        <v>303</v>
      </c>
    </row>
    <row r="762" spans="1:10" x14ac:dyDescent="0.25">
      <c r="A762" s="4">
        <v>5895</v>
      </c>
      <c r="B762">
        <v>15204</v>
      </c>
      <c r="C762" s="4">
        <v>10088</v>
      </c>
      <c r="D762" t="s">
        <v>304</v>
      </c>
      <c r="E762" s="4">
        <v>11</v>
      </c>
      <c r="F762" s="25">
        <v>43793.970231481479</v>
      </c>
      <c r="G762">
        <v>0</v>
      </c>
      <c r="H762" s="25"/>
      <c r="I762" s="25"/>
      <c r="J762" s="25" t="s">
        <v>303</v>
      </c>
    </row>
    <row r="763" spans="1:10" x14ac:dyDescent="0.25">
      <c r="A763" s="4">
        <v>5895</v>
      </c>
      <c r="B763">
        <v>15204</v>
      </c>
      <c r="C763" s="4">
        <v>10088</v>
      </c>
      <c r="D763" t="s">
        <v>304</v>
      </c>
      <c r="E763" s="4">
        <v>8</v>
      </c>
      <c r="F763" s="25">
        <v>43793.970219907409</v>
      </c>
      <c r="G763">
        <v>0</v>
      </c>
      <c r="H763" s="25"/>
      <c r="I763" s="25"/>
      <c r="J763" s="25" t="s">
        <v>303</v>
      </c>
    </row>
    <row r="764" spans="1:10" x14ac:dyDescent="0.25">
      <c r="A764" s="4">
        <v>5895</v>
      </c>
      <c r="B764">
        <v>15204</v>
      </c>
      <c r="C764" s="4">
        <v>10088</v>
      </c>
      <c r="D764" t="s">
        <v>304</v>
      </c>
      <c r="E764" s="4">
        <v>9</v>
      </c>
      <c r="F764" s="25">
        <v>43793.970219907409</v>
      </c>
      <c r="G764">
        <v>0</v>
      </c>
      <c r="H764" s="25"/>
      <c r="I764" s="25"/>
      <c r="J764" s="25" t="s">
        <v>303</v>
      </c>
    </row>
    <row r="765" spans="1:10" x14ac:dyDescent="0.25">
      <c r="A765" s="4">
        <v>5895</v>
      </c>
      <c r="B765">
        <v>15204</v>
      </c>
      <c r="C765" s="4">
        <v>10088</v>
      </c>
      <c r="D765" t="s">
        <v>304</v>
      </c>
      <c r="E765" s="4">
        <v>6</v>
      </c>
      <c r="F765" s="25">
        <v>43793.970208333332</v>
      </c>
      <c r="G765">
        <v>0</v>
      </c>
      <c r="H765" s="25"/>
      <c r="I765" s="25"/>
      <c r="J765" s="25" t="s">
        <v>303</v>
      </c>
    </row>
    <row r="766" spans="1:10" x14ac:dyDescent="0.25">
      <c r="A766" s="4">
        <v>5895</v>
      </c>
      <c r="B766">
        <v>15204</v>
      </c>
      <c r="C766" s="4">
        <v>10088</v>
      </c>
      <c r="D766" t="s">
        <v>304</v>
      </c>
      <c r="E766" s="4">
        <v>7</v>
      </c>
      <c r="F766" s="25">
        <v>43793.970208333332</v>
      </c>
      <c r="G766">
        <v>0</v>
      </c>
      <c r="H766" s="25"/>
      <c r="I766" s="25"/>
      <c r="J766" s="25" t="s">
        <v>303</v>
      </c>
    </row>
    <row r="767" spans="1:10" x14ac:dyDescent="0.25">
      <c r="A767" s="4">
        <v>5895</v>
      </c>
      <c r="B767">
        <v>15204</v>
      </c>
      <c r="C767" s="4">
        <v>10088</v>
      </c>
      <c r="D767" t="s">
        <v>304</v>
      </c>
      <c r="E767" s="4">
        <v>5</v>
      </c>
      <c r="F767" s="25">
        <v>43793.970196759263</v>
      </c>
      <c r="G767">
        <v>0</v>
      </c>
      <c r="H767" s="25"/>
      <c r="I767" s="25"/>
      <c r="J767" s="25" t="s">
        <v>303</v>
      </c>
    </row>
    <row r="768" spans="1:10" x14ac:dyDescent="0.25">
      <c r="A768" s="4">
        <v>5895</v>
      </c>
      <c r="B768">
        <v>15204</v>
      </c>
      <c r="C768" s="4">
        <v>10088</v>
      </c>
      <c r="D768" t="s">
        <v>304</v>
      </c>
      <c r="E768" s="4">
        <v>3</v>
      </c>
      <c r="F768" s="25">
        <v>43793.970185185186</v>
      </c>
      <c r="G768">
        <v>0</v>
      </c>
      <c r="H768" s="25"/>
      <c r="I768" s="25"/>
      <c r="J768" s="25" t="s">
        <v>303</v>
      </c>
    </row>
    <row r="769" spans="1:10" x14ac:dyDescent="0.25">
      <c r="A769" s="4">
        <v>5895</v>
      </c>
      <c r="B769">
        <v>15204</v>
      </c>
      <c r="C769" s="4">
        <v>10088</v>
      </c>
      <c r="D769" t="s">
        <v>304</v>
      </c>
      <c r="E769" s="4">
        <v>4</v>
      </c>
      <c r="F769" s="25">
        <v>43793.970185185186</v>
      </c>
      <c r="G769">
        <v>0</v>
      </c>
      <c r="H769" s="25"/>
      <c r="I769" s="25"/>
      <c r="J769" s="25" t="s">
        <v>303</v>
      </c>
    </row>
    <row r="770" spans="1:10" x14ac:dyDescent="0.25">
      <c r="A770" s="4">
        <v>5895</v>
      </c>
      <c r="B770">
        <v>15204</v>
      </c>
      <c r="C770" s="4">
        <v>10088</v>
      </c>
      <c r="D770" t="s">
        <v>304</v>
      </c>
      <c r="E770" s="4">
        <v>1</v>
      </c>
      <c r="F770" s="25">
        <v>43793.970173611109</v>
      </c>
      <c r="G770">
        <v>0</v>
      </c>
      <c r="H770" s="25"/>
      <c r="I770" s="25"/>
      <c r="J770" s="25" t="s">
        <v>303</v>
      </c>
    </row>
    <row r="771" spans="1:10" x14ac:dyDescent="0.25">
      <c r="A771" s="4">
        <v>5895</v>
      </c>
      <c r="B771">
        <v>15204</v>
      </c>
      <c r="C771" s="4">
        <v>10088</v>
      </c>
      <c r="D771" t="s">
        <v>304</v>
      </c>
      <c r="E771" s="4">
        <v>2</v>
      </c>
      <c r="F771" s="25">
        <v>43793.970173611109</v>
      </c>
      <c r="G771">
        <v>0</v>
      </c>
      <c r="H771" s="25"/>
      <c r="I771" s="25"/>
      <c r="J771" s="25" t="s">
        <v>303</v>
      </c>
    </row>
    <row r="772" spans="1:10" x14ac:dyDescent="0.25">
      <c r="A772" s="4">
        <v>5895</v>
      </c>
      <c r="B772">
        <v>15204</v>
      </c>
      <c r="C772" s="4">
        <v>10088</v>
      </c>
      <c r="D772" t="s">
        <v>304</v>
      </c>
      <c r="E772" s="4">
        <v>0</v>
      </c>
      <c r="F772" s="25">
        <v>43793.97016203704</v>
      </c>
      <c r="G772">
        <v>0</v>
      </c>
      <c r="H772" s="25"/>
      <c r="I772" s="25"/>
      <c r="J772" s="25" t="s">
        <v>303</v>
      </c>
    </row>
    <row r="773" spans="1:10" x14ac:dyDescent="0.25">
      <c r="A773" s="4">
        <v>4076</v>
      </c>
      <c r="B773">
        <v>13611</v>
      </c>
      <c r="C773" s="4">
        <v>10088</v>
      </c>
      <c r="D773" t="s">
        <v>304</v>
      </c>
      <c r="E773" s="4">
        <v>19</v>
      </c>
      <c r="F773" s="25">
        <v>43793.963854166665</v>
      </c>
      <c r="G773">
        <v>0</v>
      </c>
      <c r="H773" s="25"/>
      <c r="I773" s="25"/>
      <c r="J773" s="25" t="s">
        <v>303</v>
      </c>
    </row>
    <row r="774" spans="1:10" x14ac:dyDescent="0.25">
      <c r="A774" s="4">
        <v>4076</v>
      </c>
      <c r="B774">
        <v>13611</v>
      </c>
      <c r="C774" s="4">
        <v>10088</v>
      </c>
      <c r="D774" t="s">
        <v>304</v>
      </c>
      <c r="E774" s="4">
        <v>17</v>
      </c>
      <c r="F774" s="25">
        <v>43793.963842592595</v>
      </c>
      <c r="G774">
        <v>0</v>
      </c>
      <c r="H774" s="25"/>
      <c r="I774" s="25"/>
      <c r="J774" s="25" t="s">
        <v>303</v>
      </c>
    </row>
    <row r="775" spans="1:10" x14ac:dyDescent="0.25">
      <c r="A775" s="4">
        <v>4076</v>
      </c>
      <c r="B775">
        <v>13611</v>
      </c>
      <c r="C775" s="4">
        <v>10088</v>
      </c>
      <c r="D775" t="s">
        <v>304</v>
      </c>
      <c r="E775" s="4">
        <v>18</v>
      </c>
      <c r="F775" s="25">
        <v>43793.963842592595</v>
      </c>
      <c r="G775">
        <v>0</v>
      </c>
      <c r="H775" s="25"/>
      <c r="I775" s="25"/>
      <c r="J775" s="25" t="s">
        <v>303</v>
      </c>
    </row>
    <row r="776" spans="1:10" x14ac:dyDescent="0.25">
      <c r="A776" s="4">
        <v>4076</v>
      </c>
      <c r="B776">
        <v>13611</v>
      </c>
      <c r="C776" s="4">
        <v>10088</v>
      </c>
      <c r="D776" t="s">
        <v>304</v>
      </c>
      <c r="E776" s="4">
        <v>16</v>
      </c>
      <c r="F776" s="25">
        <v>43793.963831018518</v>
      </c>
      <c r="G776">
        <v>0</v>
      </c>
      <c r="H776" s="25"/>
      <c r="I776" s="25"/>
      <c r="J776" s="25" t="s">
        <v>303</v>
      </c>
    </row>
    <row r="777" spans="1:10" x14ac:dyDescent="0.25">
      <c r="A777" s="4">
        <v>4076</v>
      </c>
      <c r="B777">
        <v>13611</v>
      </c>
      <c r="C777" s="4">
        <v>10088</v>
      </c>
      <c r="D777" t="s">
        <v>304</v>
      </c>
      <c r="E777" s="4">
        <v>14</v>
      </c>
      <c r="F777" s="25">
        <v>43793.963819444441</v>
      </c>
      <c r="G777">
        <v>0</v>
      </c>
      <c r="H777" s="25"/>
      <c r="I777" s="25"/>
      <c r="J777" s="25" t="s">
        <v>303</v>
      </c>
    </row>
    <row r="778" spans="1:10" x14ac:dyDescent="0.25">
      <c r="A778" s="4">
        <v>4076</v>
      </c>
      <c r="B778">
        <v>13611</v>
      </c>
      <c r="C778" s="4">
        <v>10088</v>
      </c>
      <c r="D778" t="s">
        <v>304</v>
      </c>
      <c r="E778" s="4">
        <v>15</v>
      </c>
      <c r="F778" s="25">
        <v>43793.963819444441</v>
      </c>
      <c r="G778">
        <v>0</v>
      </c>
      <c r="H778" s="25"/>
      <c r="I778" s="25"/>
      <c r="J778" s="25" t="s">
        <v>303</v>
      </c>
    </row>
    <row r="779" spans="1:10" x14ac:dyDescent="0.25">
      <c r="A779" s="4">
        <v>4076</v>
      </c>
      <c r="B779">
        <v>13611</v>
      </c>
      <c r="C779" s="4">
        <v>10088</v>
      </c>
      <c r="D779" t="s">
        <v>304</v>
      </c>
      <c r="E779" s="4">
        <v>12</v>
      </c>
      <c r="F779" s="25">
        <v>43793.963807870372</v>
      </c>
      <c r="G779">
        <v>0</v>
      </c>
      <c r="H779" s="25"/>
      <c r="I779" s="25"/>
      <c r="J779" s="25" t="s">
        <v>303</v>
      </c>
    </row>
    <row r="780" spans="1:10" x14ac:dyDescent="0.25">
      <c r="A780" s="4">
        <v>4076</v>
      </c>
      <c r="B780">
        <v>13611</v>
      </c>
      <c r="C780" s="4">
        <v>10088</v>
      </c>
      <c r="D780" t="s">
        <v>304</v>
      </c>
      <c r="E780" s="4">
        <v>13</v>
      </c>
      <c r="F780" s="25">
        <v>43793.963807870372</v>
      </c>
      <c r="G780">
        <v>0</v>
      </c>
      <c r="H780" s="25"/>
      <c r="I780" s="25"/>
      <c r="J780" s="25" t="s">
        <v>303</v>
      </c>
    </row>
    <row r="781" spans="1:10" x14ac:dyDescent="0.25">
      <c r="A781" s="4">
        <v>4076</v>
      </c>
      <c r="B781">
        <v>13611</v>
      </c>
      <c r="C781" s="4">
        <v>10088</v>
      </c>
      <c r="D781" t="s">
        <v>304</v>
      </c>
      <c r="E781" s="4">
        <v>10</v>
      </c>
      <c r="F781" s="25">
        <v>43793.963796296295</v>
      </c>
      <c r="G781">
        <v>0</v>
      </c>
      <c r="H781" s="25"/>
      <c r="I781" s="25"/>
      <c r="J781" s="25" t="s">
        <v>303</v>
      </c>
    </row>
    <row r="782" spans="1:10" x14ac:dyDescent="0.25">
      <c r="A782" s="4">
        <v>4076</v>
      </c>
      <c r="B782">
        <v>13611</v>
      </c>
      <c r="C782" s="4">
        <v>10088</v>
      </c>
      <c r="D782" t="s">
        <v>304</v>
      </c>
      <c r="E782" s="4">
        <v>11</v>
      </c>
      <c r="F782" s="25">
        <v>43793.963796296295</v>
      </c>
      <c r="G782">
        <v>0</v>
      </c>
      <c r="H782" s="25"/>
      <c r="I782" s="25"/>
      <c r="J782" s="25" t="s">
        <v>303</v>
      </c>
    </row>
    <row r="783" spans="1:10" x14ac:dyDescent="0.25">
      <c r="A783" s="4">
        <v>4076</v>
      </c>
      <c r="B783">
        <v>13611</v>
      </c>
      <c r="C783" s="4">
        <v>10088</v>
      </c>
      <c r="D783" t="s">
        <v>304</v>
      </c>
      <c r="E783" s="4">
        <v>9</v>
      </c>
      <c r="F783" s="25">
        <v>43793.963784722226</v>
      </c>
      <c r="G783">
        <v>0</v>
      </c>
      <c r="H783" s="25"/>
      <c r="I783" s="25"/>
      <c r="J783" s="25" t="s">
        <v>303</v>
      </c>
    </row>
    <row r="784" spans="1:10" x14ac:dyDescent="0.25">
      <c r="A784" s="4">
        <v>4076</v>
      </c>
      <c r="B784">
        <v>13611</v>
      </c>
      <c r="C784" s="4">
        <v>10088</v>
      </c>
      <c r="D784" t="s">
        <v>304</v>
      </c>
      <c r="E784" s="4">
        <v>7</v>
      </c>
      <c r="F784" s="25">
        <v>43793.963773148149</v>
      </c>
      <c r="G784">
        <v>0</v>
      </c>
      <c r="H784" s="25"/>
      <c r="I784" s="25"/>
      <c r="J784" s="25" t="s">
        <v>303</v>
      </c>
    </row>
    <row r="785" spans="1:10" x14ac:dyDescent="0.25">
      <c r="A785" s="4">
        <v>4076</v>
      </c>
      <c r="B785">
        <v>13611</v>
      </c>
      <c r="C785" s="4">
        <v>10088</v>
      </c>
      <c r="D785" t="s">
        <v>304</v>
      </c>
      <c r="E785" s="4">
        <v>8</v>
      </c>
      <c r="F785" s="25">
        <v>43793.963773148149</v>
      </c>
      <c r="G785">
        <v>0</v>
      </c>
      <c r="H785" s="25"/>
      <c r="I785" s="25"/>
      <c r="J785" s="25" t="s">
        <v>303</v>
      </c>
    </row>
    <row r="786" spans="1:10" x14ac:dyDescent="0.25">
      <c r="A786" s="4">
        <v>4076</v>
      </c>
      <c r="B786">
        <v>13611</v>
      </c>
      <c r="C786" s="4">
        <v>10088</v>
      </c>
      <c r="D786" t="s">
        <v>304</v>
      </c>
      <c r="E786" s="4">
        <v>5</v>
      </c>
      <c r="F786" s="25">
        <v>43793.963761574072</v>
      </c>
      <c r="G786">
        <v>0</v>
      </c>
      <c r="H786" s="25"/>
      <c r="I786" s="25"/>
      <c r="J786" s="25" t="s">
        <v>303</v>
      </c>
    </row>
    <row r="787" spans="1:10" x14ac:dyDescent="0.25">
      <c r="A787" s="4">
        <v>4076</v>
      </c>
      <c r="B787">
        <v>13611</v>
      </c>
      <c r="C787" s="4">
        <v>10088</v>
      </c>
      <c r="D787" t="s">
        <v>304</v>
      </c>
      <c r="E787" s="4">
        <v>6</v>
      </c>
      <c r="F787" s="25">
        <v>43793.963761574072</v>
      </c>
      <c r="G787">
        <v>0</v>
      </c>
      <c r="H787" s="25"/>
      <c r="I787" s="25"/>
      <c r="J787" s="25" t="s">
        <v>303</v>
      </c>
    </row>
    <row r="788" spans="1:10" x14ac:dyDescent="0.25">
      <c r="A788" s="4">
        <v>4076</v>
      </c>
      <c r="B788">
        <v>13611</v>
      </c>
      <c r="C788" s="4">
        <v>10088</v>
      </c>
      <c r="D788" t="s">
        <v>304</v>
      </c>
      <c r="E788" s="4">
        <v>3</v>
      </c>
      <c r="F788" s="25">
        <v>43793.963750000003</v>
      </c>
      <c r="G788">
        <v>0</v>
      </c>
      <c r="H788" s="25"/>
      <c r="I788" s="25"/>
      <c r="J788" s="25" t="s">
        <v>303</v>
      </c>
    </row>
    <row r="789" spans="1:10" x14ac:dyDescent="0.25">
      <c r="A789" s="4">
        <v>4076</v>
      </c>
      <c r="B789">
        <v>13611</v>
      </c>
      <c r="C789" s="4">
        <v>10088</v>
      </c>
      <c r="D789" t="s">
        <v>304</v>
      </c>
      <c r="E789" s="4">
        <v>4</v>
      </c>
      <c r="F789" s="25">
        <v>43793.963750000003</v>
      </c>
      <c r="G789">
        <v>0</v>
      </c>
      <c r="H789" s="25"/>
      <c r="I789" s="25"/>
      <c r="J789" s="25" t="s">
        <v>303</v>
      </c>
    </row>
    <row r="790" spans="1:10" x14ac:dyDescent="0.25">
      <c r="A790" s="4">
        <v>4076</v>
      </c>
      <c r="B790">
        <v>13611</v>
      </c>
      <c r="C790" s="4">
        <v>10088</v>
      </c>
      <c r="D790" t="s">
        <v>304</v>
      </c>
      <c r="E790" s="4">
        <v>2</v>
      </c>
      <c r="F790" s="25">
        <v>43793.963738425926</v>
      </c>
      <c r="G790">
        <v>0</v>
      </c>
      <c r="H790" s="25"/>
      <c r="I790" s="25"/>
      <c r="J790" s="25" t="s">
        <v>303</v>
      </c>
    </row>
    <row r="791" spans="1:10" x14ac:dyDescent="0.25">
      <c r="A791" s="4">
        <v>4076</v>
      </c>
      <c r="B791">
        <v>13611</v>
      </c>
      <c r="C791" s="4">
        <v>10088</v>
      </c>
      <c r="D791" t="s">
        <v>304</v>
      </c>
      <c r="E791" s="4">
        <v>0</v>
      </c>
      <c r="F791" s="25">
        <v>43793.963726851849</v>
      </c>
      <c r="G791">
        <v>0</v>
      </c>
      <c r="H791" s="25"/>
      <c r="I791" s="25"/>
      <c r="J791" s="25" t="s">
        <v>303</v>
      </c>
    </row>
    <row r="792" spans="1:10" x14ac:dyDescent="0.25">
      <c r="A792" s="4">
        <v>4076</v>
      </c>
      <c r="B792">
        <v>13611</v>
      </c>
      <c r="C792" s="4">
        <v>10088</v>
      </c>
      <c r="D792" t="s">
        <v>304</v>
      </c>
      <c r="E792" s="4">
        <v>1</v>
      </c>
      <c r="F792" s="25">
        <v>43793.963726851849</v>
      </c>
      <c r="G792">
        <v>0</v>
      </c>
      <c r="H792" s="25"/>
      <c r="I792" s="25"/>
      <c r="J792" s="25" t="s">
        <v>303</v>
      </c>
    </row>
    <row r="793" spans="1:10" x14ac:dyDescent="0.25">
      <c r="A793" s="4">
        <v>32543</v>
      </c>
      <c r="B793">
        <v>10271</v>
      </c>
      <c r="C793" s="4">
        <v>10088</v>
      </c>
      <c r="D793" t="s">
        <v>304</v>
      </c>
      <c r="E793" s="4">
        <v>19</v>
      </c>
      <c r="F793" s="25">
        <v>43793.948935185188</v>
      </c>
      <c r="G793">
        <v>0</v>
      </c>
      <c r="H793" s="25"/>
      <c r="I793" s="25"/>
      <c r="J793" s="25" t="s">
        <v>303</v>
      </c>
    </row>
    <row r="794" spans="1:10" x14ac:dyDescent="0.25">
      <c r="A794" s="4">
        <v>32543</v>
      </c>
      <c r="B794">
        <v>10271</v>
      </c>
      <c r="C794" s="4">
        <v>10088</v>
      </c>
      <c r="D794" t="s">
        <v>304</v>
      </c>
      <c r="E794" s="4">
        <v>18</v>
      </c>
      <c r="F794" s="25">
        <v>43793.948923611111</v>
      </c>
      <c r="G794">
        <v>0</v>
      </c>
      <c r="H794" s="25"/>
      <c r="I794" s="25"/>
      <c r="J794" s="25" t="s">
        <v>303</v>
      </c>
    </row>
    <row r="795" spans="1:10" x14ac:dyDescent="0.25">
      <c r="A795" s="4">
        <v>32543</v>
      </c>
      <c r="B795">
        <v>10271</v>
      </c>
      <c r="C795" s="4">
        <v>10088</v>
      </c>
      <c r="D795" t="s">
        <v>304</v>
      </c>
      <c r="E795" s="4">
        <v>16</v>
      </c>
      <c r="F795" s="25">
        <v>43793.948912037034</v>
      </c>
      <c r="G795">
        <v>0</v>
      </c>
      <c r="H795" s="25"/>
      <c r="I795" s="25"/>
      <c r="J795" s="25" t="s">
        <v>303</v>
      </c>
    </row>
    <row r="796" spans="1:10" x14ac:dyDescent="0.25">
      <c r="A796" s="4">
        <v>32543</v>
      </c>
      <c r="B796">
        <v>10271</v>
      </c>
      <c r="C796" s="4">
        <v>10088</v>
      </c>
      <c r="D796" t="s">
        <v>304</v>
      </c>
      <c r="E796" s="4">
        <v>17</v>
      </c>
      <c r="F796" s="25">
        <v>43793.948912037034</v>
      </c>
      <c r="G796">
        <v>0</v>
      </c>
      <c r="H796" s="25"/>
      <c r="I796" s="25"/>
      <c r="J796" s="25" t="s">
        <v>303</v>
      </c>
    </row>
    <row r="797" spans="1:10" x14ac:dyDescent="0.25">
      <c r="A797" s="4">
        <v>32543</v>
      </c>
      <c r="B797">
        <v>10271</v>
      </c>
      <c r="C797" s="4">
        <v>10088</v>
      </c>
      <c r="D797" t="s">
        <v>304</v>
      </c>
      <c r="E797" s="4">
        <v>14</v>
      </c>
      <c r="F797" s="25">
        <v>43793.948900462965</v>
      </c>
      <c r="G797">
        <v>0</v>
      </c>
      <c r="H797" s="25"/>
      <c r="I797" s="25"/>
      <c r="J797" s="25" t="s">
        <v>303</v>
      </c>
    </row>
    <row r="798" spans="1:10" x14ac:dyDescent="0.25">
      <c r="A798" s="4">
        <v>32543</v>
      </c>
      <c r="B798">
        <v>10271</v>
      </c>
      <c r="C798" s="4">
        <v>10088</v>
      </c>
      <c r="D798" t="s">
        <v>304</v>
      </c>
      <c r="E798" s="4">
        <v>15</v>
      </c>
      <c r="F798" s="25">
        <v>43793.948900462965</v>
      </c>
      <c r="G798">
        <v>0</v>
      </c>
      <c r="H798" s="25"/>
      <c r="I798" s="25"/>
      <c r="J798" s="25" t="s">
        <v>303</v>
      </c>
    </row>
    <row r="799" spans="1:10" x14ac:dyDescent="0.25">
      <c r="A799" s="4">
        <v>32543</v>
      </c>
      <c r="B799">
        <v>10271</v>
      </c>
      <c r="C799" s="4">
        <v>10088</v>
      </c>
      <c r="D799" t="s">
        <v>304</v>
      </c>
      <c r="E799" s="4">
        <v>13</v>
      </c>
      <c r="F799" s="25">
        <v>43793.948888888888</v>
      </c>
      <c r="G799">
        <v>0</v>
      </c>
      <c r="H799" s="25"/>
      <c r="I799" s="25"/>
      <c r="J799" s="25" t="s">
        <v>303</v>
      </c>
    </row>
    <row r="800" spans="1:10" x14ac:dyDescent="0.25">
      <c r="A800" s="4">
        <v>32543</v>
      </c>
      <c r="B800">
        <v>10271</v>
      </c>
      <c r="C800" s="4">
        <v>10088</v>
      </c>
      <c r="D800" t="s">
        <v>304</v>
      </c>
      <c r="E800" s="4">
        <v>11</v>
      </c>
      <c r="F800" s="25">
        <v>43793.948877314811</v>
      </c>
      <c r="G800">
        <v>0</v>
      </c>
      <c r="H800" s="25"/>
      <c r="I800" s="25"/>
      <c r="J800" s="25" t="s">
        <v>303</v>
      </c>
    </row>
    <row r="801" spans="1:10" x14ac:dyDescent="0.25">
      <c r="A801" s="4">
        <v>32543</v>
      </c>
      <c r="B801">
        <v>10271</v>
      </c>
      <c r="C801" s="4">
        <v>10088</v>
      </c>
      <c r="D801" t="s">
        <v>304</v>
      </c>
      <c r="E801" s="4">
        <v>12</v>
      </c>
      <c r="F801" s="25">
        <v>43793.948877314811</v>
      </c>
      <c r="G801">
        <v>0</v>
      </c>
      <c r="H801" s="25"/>
      <c r="I801" s="25"/>
      <c r="J801" s="25" t="s">
        <v>303</v>
      </c>
    </row>
    <row r="802" spans="1:10" x14ac:dyDescent="0.25">
      <c r="A802" s="4">
        <v>32543</v>
      </c>
      <c r="B802">
        <v>10271</v>
      </c>
      <c r="C802" s="4">
        <v>10088</v>
      </c>
      <c r="D802" t="s">
        <v>304</v>
      </c>
      <c r="E802" s="4">
        <v>9</v>
      </c>
      <c r="F802" s="25">
        <v>43793.948865740742</v>
      </c>
      <c r="G802">
        <v>0</v>
      </c>
      <c r="H802" s="25"/>
      <c r="I802" s="25"/>
      <c r="J802" s="25" t="s">
        <v>303</v>
      </c>
    </row>
    <row r="803" spans="1:10" x14ac:dyDescent="0.25">
      <c r="A803" s="4">
        <v>32543</v>
      </c>
      <c r="B803">
        <v>10271</v>
      </c>
      <c r="C803" s="4">
        <v>10088</v>
      </c>
      <c r="D803" t="s">
        <v>304</v>
      </c>
      <c r="E803" s="4">
        <v>10</v>
      </c>
      <c r="F803" s="25">
        <v>43793.948865740742</v>
      </c>
      <c r="G803">
        <v>0</v>
      </c>
      <c r="H803" s="25"/>
      <c r="I803" s="25"/>
      <c r="J803" s="25" t="s">
        <v>303</v>
      </c>
    </row>
    <row r="804" spans="1:10" x14ac:dyDescent="0.25">
      <c r="A804" s="4">
        <v>32543</v>
      </c>
      <c r="B804">
        <v>10271</v>
      </c>
      <c r="C804" s="4">
        <v>10088</v>
      </c>
      <c r="D804" t="s">
        <v>304</v>
      </c>
      <c r="E804" s="4">
        <v>8</v>
      </c>
      <c r="F804" s="25">
        <v>43793.948854166665</v>
      </c>
      <c r="G804">
        <v>0</v>
      </c>
      <c r="H804" s="25"/>
      <c r="I804" s="25"/>
      <c r="J804" s="25" t="s">
        <v>303</v>
      </c>
    </row>
    <row r="805" spans="1:10" x14ac:dyDescent="0.25">
      <c r="A805" s="4">
        <v>32543</v>
      </c>
      <c r="B805">
        <v>10271</v>
      </c>
      <c r="C805" s="4">
        <v>10088</v>
      </c>
      <c r="D805" t="s">
        <v>304</v>
      </c>
      <c r="E805" s="4">
        <v>6</v>
      </c>
      <c r="F805" s="25">
        <v>43793.948842592596</v>
      </c>
      <c r="G805">
        <v>0</v>
      </c>
      <c r="H805" s="25"/>
      <c r="I805" s="25"/>
      <c r="J805" s="25" t="s">
        <v>303</v>
      </c>
    </row>
    <row r="806" spans="1:10" x14ac:dyDescent="0.25">
      <c r="A806" s="4">
        <v>32543</v>
      </c>
      <c r="B806">
        <v>10271</v>
      </c>
      <c r="C806" s="4">
        <v>10088</v>
      </c>
      <c r="D806" t="s">
        <v>304</v>
      </c>
      <c r="E806" s="4">
        <v>7</v>
      </c>
      <c r="F806" s="25">
        <v>43793.948842592596</v>
      </c>
      <c r="G806">
        <v>0</v>
      </c>
      <c r="H806" s="25"/>
      <c r="I806" s="25"/>
      <c r="J806" s="25" t="s">
        <v>303</v>
      </c>
    </row>
    <row r="807" spans="1:10" x14ac:dyDescent="0.25">
      <c r="A807" s="4">
        <v>32543</v>
      </c>
      <c r="B807">
        <v>10271</v>
      </c>
      <c r="C807" s="4">
        <v>10088</v>
      </c>
      <c r="D807" t="s">
        <v>304</v>
      </c>
      <c r="E807" s="4">
        <v>4</v>
      </c>
      <c r="F807" s="25">
        <v>43793.948831018519</v>
      </c>
      <c r="G807">
        <v>0</v>
      </c>
      <c r="H807" s="25"/>
      <c r="I807" s="25"/>
      <c r="J807" s="25" t="s">
        <v>303</v>
      </c>
    </row>
    <row r="808" spans="1:10" x14ac:dyDescent="0.25">
      <c r="A808" s="4">
        <v>32543</v>
      </c>
      <c r="B808">
        <v>10271</v>
      </c>
      <c r="C808" s="4">
        <v>10088</v>
      </c>
      <c r="D808" t="s">
        <v>304</v>
      </c>
      <c r="E808" s="4">
        <v>5</v>
      </c>
      <c r="F808" s="25">
        <v>43793.948831018519</v>
      </c>
      <c r="G808">
        <v>0</v>
      </c>
      <c r="H808" s="25"/>
      <c r="I808" s="25"/>
      <c r="J808" s="25" t="s">
        <v>303</v>
      </c>
    </row>
    <row r="809" spans="1:10" x14ac:dyDescent="0.25">
      <c r="A809" s="4">
        <v>32543</v>
      </c>
      <c r="B809">
        <v>10271</v>
      </c>
      <c r="C809" s="4">
        <v>10088</v>
      </c>
      <c r="D809" t="s">
        <v>304</v>
      </c>
      <c r="E809" s="4">
        <v>2</v>
      </c>
      <c r="F809" s="25">
        <v>43793.948819444442</v>
      </c>
      <c r="G809">
        <v>0</v>
      </c>
      <c r="H809" s="25"/>
      <c r="I809" s="25"/>
      <c r="J809" s="25" t="s">
        <v>303</v>
      </c>
    </row>
    <row r="810" spans="1:10" x14ac:dyDescent="0.25">
      <c r="A810" s="4">
        <v>32543</v>
      </c>
      <c r="B810">
        <v>10271</v>
      </c>
      <c r="C810" s="4">
        <v>10088</v>
      </c>
      <c r="D810" t="s">
        <v>304</v>
      </c>
      <c r="E810" s="4">
        <v>3</v>
      </c>
      <c r="F810" s="25">
        <v>43793.948819444442</v>
      </c>
      <c r="G810">
        <v>0</v>
      </c>
      <c r="H810" s="25"/>
      <c r="I810" s="25"/>
      <c r="J810" s="25" t="s">
        <v>303</v>
      </c>
    </row>
    <row r="811" spans="1:10" x14ac:dyDescent="0.25">
      <c r="A811" s="4">
        <v>32543</v>
      </c>
      <c r="B811">
        <v>10271</v>
      </c>
      <c r="C811" s="4">
        <v>10088</v>
      </c>
      <c r="D811" t="s">
        <v>304</v>
      </c>
      <c r="E811" s="4">
        <v>1</v>
      </c>
      <c r="F811" s="25">
        <v>43793.948761574073</v>
      </c>
      <c r="G811">
        <v>0</v>
      </c>
      <c r="H811" s="25"/>
      <c r="I811" s="25"/>
      <c r="J811" s="25" t="s">
        <v>303</v>
      </c>
    </row>
    <row r="812" spans="1:10" x14ac:dyDescent="0.25">
      <c r="A812" s="4">
        <v>32543</v>
      </c>
      <c r="B812">
        <v>10271</v>
      </c>
      <c r="C812" s="4">
        <v>10088</v>
      </c>
      <c r="D812" t="s">
        <v>304</v>
      </c>
      <c r="E812" s="4">
        <v>0</v>
      </c>
      <c r="F812" s="25">
        <v>43793.948634259257</v>
      </c>
      <c r="G812">
        <v>0</v>
      </c>
      <c r="H812" s="25"/>
      <c r="I812" s="25"/>
      <c r="J812" s="25" t="s">
        <v>303</v>
      </c>
    </row>
    <row r="813" spans="1:10" x14ac:dyDescent="0.25">
      <c r="A813" s="4">
        <v>32220</v>
      </c>
      <c r="B813">
        <v>17872</v>
      </c>
      <c r="C813" s="4">
        <v>10088</v>
      </c>
      <c r="D813" t="s">
        <v>304</v>
      </c>
      <c r="E813" s="4">
        <v>3</v>
      </c>
      <c r="F813" s="25">
        <v>43793.948136574072</v>
      </c>
      <c r="G813">
        <v>0</v>
      </c>
      <c r="H813" s="25"/>
      <c r="I813" s="25"/>
      <c r="J813" s="25" t="s">
        <v>303</v>
      </c>
    </row>
    <row r="814" spans="1:10" x14ac:dyDescent="0.25">
      <c r="A814" s="4">
        <v>32220</v>
      </c>
      <c r="B814">
        <v>17872</v>
      </c>
      <c r="C814" s="4">
        <v>10088</v>
      </c>
      <c r="D814" t="s">
        <v>304</v>
      </c>
      <c r="E814" s="4">
        <v>2</v>
      </c>
      <c r="F814" s="25">
        <v>43793.94809027778</v>
      </c>
      <c r="G814">
        <v>0</v>
      </c>
      <c r="H814" s="25"/>
      <c r="I814" s="25"/>
      <c r="J814" s="25" t="s">
        <v>303</v>
      </c>
    </row>
    <row r="815" spans="1:10" x14ac:dyDescent="0.25">
      <c r="A815" s="4">
        <v>32220</v>
      </c>
      <c r="B815">
        <v>17872</v>
      </c>
      <c r="C815" s="4">
        <v>10088</v>
      </c>
      <c r="D815" t="s">
        <v>304</v>
      </c>
      <c r="E815" s="4">
        <v>1</v>
      </c>
      <c r="F815" s="25">
        <v>43793.948020833333</v>
      </c>
      <c r="G815">
        <v>0</v>
      </c>
      <c r="H815" s="25"/>
      <c r="I815" s="25"/>
      <c r="J815" s="25" t="s">
        <v>303</v>
      </c>
    </row>
    <row r="816" spans="1:10" x14ac:dyDescent="0.25">
      <c r="A816" s="4">
        <v>32220</v>
      </c>
      <c r="B816">
        <v>17872</v>
      </c>
      <c r="C816" s="4">
        <v>10088</v>
      </c>
      <c r="D816" t="s">
        <v>304</v>
      </c>
      <c r="E816" s="4">
        <v>0</v>
      </c>
      <c r="F816" s="25">
        <v>43793.947951388887</v>
      </c>
      <c r="G816">
        <v>0</v>
      </c>
      <c r="H816" s="25"/>
      <c r="I816" s="25"/>
      <c r="J816" s="25" t="s">
        <v>303</v>
      </c>
    </row>
    <row r="817" spans="1:10" x14ac:dyDescent="0.25">
      <c r="A817" s="4">
        <v>31472</v>
      </c>
      <c r="B817">
        <v>10344</v>
      </c>
      <c r="C817" s="4">
        <v>10088</v>
      </c>
      <c r="D817" t="s">
        <v>304</v>
      </c>
      <c r="E817" s="4">
        <v>1</v>
      </c>
      <c r="F817" s="25">
        <v>43793.944699074076</v>
      </c>
      <c r="G817">
        <v>0</v>
      </c>
      <c r="H817" s="25"/>
      <c r="I817" s="25"/>
      <c r="J817" s="25" t="s">
        <v>303</v>
      </c>
    </row>
    <row r="818" spans="1:10" x14ac:dyDescent="0.25">
      <c r="A818" s="4">
        <v>31472</v>
      </c>
      <c r="B818">
        <v>10344</v>
      </c>
      <c r="C818" s="4">
        <v>10088</v>
      </c>
      <c r="D818" t="s">
        <v>304</v>
      </c>
      <c r="E818" s="4">
        <v>0</v>
      </c>
      <c r="F818" s="25">
        <v>43793.944687499999</v>
      </c>
      <c r="G818">
        <v>0</v>
      </c>
      <c r="H818" s="25"/>
      <c r="I818" s="25"/>
      <c r="J818" s="25" t="s">
        <v>303</v>
      </c>
    </row>
    <row r="819" spans="1:10" x14ac:dyDescent="0.25">
      <c r="A819" s="4">
        <v>30035</v>
      </c>
      <c r="B819">
        <v>18348</v>
      </c>
      <c r="C819" s="4">
        <v>10088</v>
      </c>
      <c r="D819" t="s">
        <v>304</v>
      </c>
      <c r="E819" s="4">
        <v>16</v>
      </c>
      <c r="F819" s="25">
        <v>43793.939699074072</v>
      </c>
      <c r="G819">
        <v>0</v>
      </c>
      <c r="H819" s="25"/>
      <c r="I819" s="25"/>
      <c r="J819" s="25" t="s">
        <v>303</v>
      </c>
    </row>
    <row r="820" spans="1:10" x14ac:dyDescent="0.25">
      <c r="A820" s="4">
        <v>30035</v>
      </c>
      <c r="B820">
        <v>18348</v>
      </c>
      <c r="C820" s="4">
        <v>10088</v>
      </c>
      <c r="D820" t="s">
        <v>304</v>
      </c>
      <c r="E820" s="4">
        <v>17</v>
      </c>
      <c r="F820" s="25">
        <v>43793.939699074072</v>
      </c>
      <c r="G820">
        <v>0</v>
      </c>
      <c r="H820" s="25"/>
      <c r="I820" s="25"/>
      <c r="J820" s="25" t="s">
        <v>303</v>
      </c>
    </row>
    <row r="821" spans="1:10" x14ac:dyDescent="0.25">
      <c r="A821" s="4">
        <v>30035</v>
      </c>
      <c r="B821">
        <v>18348</v>
      </c>
      <c r="C821" s="4">
        <v>10088</v>
      </c>
      <c r="D821" t="s">
        <v>304</v>
      </c>
      <c r="E821" s="4">
        <v>15</v>
      </c>
      <c r="F821" s="25">
        <v>43793.939687500002</v>
      </c>
      <c r="G821">
        <v>0</v>
      </c>
      <c r="H821" s="25"/>
      <c r="I821" s="25"/>
      <c r="J821" s="25" t="s">
        <v>303</v>
      </c>
    </row>
    <row r="822" spans="1:10" x14ac:dyDescent="0.25">
      <c r="A822" s="4">
        <v>30035</v>
      </c>
      <c r="B822">
        <v>18348</v>
      </c>
      <c r="C822" s="4">
        <v>10088</v>
      </c>
      <c r="D822" t="s">
        <v>304</v>
      </c>
      <c r="E822" s="4">
        <v>13</v>
      </c>
      <c r="F822" s="25">
        <v>43793.939675925925</v>
      </c>
      <c r="G822">
        <v>0</v>
      </c>
      <c r="H822" s="25"/>
      <c r="I822" s="25"/>
      <c r="J822" s="25" t="s">
        <v>303</v>
      </c>
    </row>
    <row r="823" spans="1:10" x14ac:dyDescent="0.25">
      <c r="A823" s="4">
        <v>30035</v>
      </c>
      <c r="B823">
        <v>18348</v>
      </c>
      <c r="C823" s="4">
        <v>10088</v>
      </c>
      <c r="D823" t="s">
        <v>304</v>
      </c>
      <c r="E823" s="4">
        <v>14</v>
      </c>
      <c r="F823" s="25">
        <v>43793.939675925925</v>
      </c>
      <c r="G823">
        <v>0</v>
      </c>
      <c r="H823" s="25"/>
      <c r="I823" s="25"/>
      <c r="J823" s="25" t="s">
        <v>303</v>
      </c>
    </row>
    <row r="824" spans="1:10" x14ac:dyDescent="0.25">
      <c r="A824" s="4">
        <v>30035</v>
      </c>
      <c r="B824">
        <v>18348</v>
      </c>
      <c r="C824" s="4">
        <v>10088</v>
      </c>
      <c r="D824" t="s">
        <v>304</v>
      </c>
      <c r="E824" s="4">
        <v>11</v>
      </c>
      <c r="F824" s="25">
        <v>43793.939664351848</v>
      </c>
      <c r="G824">
        <v>0</v>
      </c>
      <c r="H824" s="25"/>
      <c r="I824" s="25"/>
      <c r="J824" s="25" t="s">
        <v>303</v>
      </c>
    </row>
    <row r="825" spans="1:10" x14ac:dyDescent="0.25">
      <c r="A825" s="4">
        <v>30035</v>
      </c>
      <c r="B825">
        <v>18348</v>
      </c>
      <c r="C825" s="4">
        <v>10088</v>
      </c>
      <c r="D825" t="s">
        <v>304</v>
      </c>
      <c r="E825" s="4">
        <v>12</v>
      </c>
      <c r="F825" s="25">
        <v>43793.939664351848</v>
      </c>
      <c r="G825">
        <v>0</v>
      </c>
      <c r="H825" s="25"/>
      <c r="I825" s="25"/>
      <c r="J825" s="25" t="s">
        <v>303</v>
      </c>
    </row>
    <row r="826" spans="1:10" x14ac:dyDescent="0.25">
      <c r="A826" s="4">
        <v>30035</v>
      </c>
      <c r="B826">
        <v>18348</v>
      </c>
      <c r="C826" s="4">
        <v>10088</v>
      </c>
      <c r="D826" t="s">
        <v>304</v>
      </c>
      <c r="E826" s="4">
        <v>10</v>
      </c>
      <c r="F826" s="25">
        <v>43793.939652777779</v>
      </c>
      <c r="G826">
        <v>0</v>
      </c>
      <c r="H826" s="25"/>
      <c r="I826" s="25"/>
      <c r="J826" s="25" t="s">
        <v>303</v>
      </c>
    </row>
    <row r="827" spans="1:10" x14ac:dyDescent="0.25">
      <c r="A827" s="4">
        <v>30035</v>
      </c>
      <c r="B827">
        <v>18348</v>
      </c>
      <c r="C827" s="4">
        <v>10088</v>
      </c>
      <c r="D827" t="s">
        <v>304</v>
      </c>
      <c r="E827" s="4">
        <v>8</v>
      </c>
      <c r="F827" s="25">
        <v>43793.939641203702</v>
      </c>
      <c r="G827">
        <v>0</v>
      </c>
      <c r="H827" s="25"/>
      <c r="I827" s="25"/>
      <c r="J827" s="25" t="s">
        <v>303</v>
      </c>
    </row>
    <row r="828" spans="1:10" x14ac:dyDescent="0.25">
      <c r="A828" s="4">
        <v>30035</v>
      </c>
      <c r="B828">
        <v>18348</v>
      </c>
      <c r="C828" s="4">
        <v>10088</v>
      </c>
      <c r="D828" t="s">
        <v>304</v>
      </c>
      <c r="E828" s="4">
        <v>9</v>
      </c>
      <c r="F828" s="25">
        <v>43793.939641203702</v>
      </c>
      <c r="G828">
        <v>0</v>
      </c>
      <c r="H828" s="25"/>
      <c r="I828" s="25"/>
      <c r="J828" s="25" t="s">
        <v>303</v>
      </c>
    </row>
    <row r="829" spans="1:10" x14ac:dyDescent="0.25">
      <c r="A829" s="4">
        <v>30035</v>
      </c>
      <c r="B829">
        <v>18348</v>
      </c>
      <c r="C829" s="4">
        <v>10088</v>
      </c>
      <c r="D829" t="s">
        <v>304</v>
      </c>
      <c r="E829" s="4">
        <v>7</v>
      </c>
      <c r="F829" s="25">
        <v>43793.939629629633</v>
      </c>
      <c r="G829">
        <v>0</v>
      </c>
      <c r="H829" s="25"/>
      <c r="I829" s="25"/>
      <c r="J829" s="25" t="s">
        <v>303</v>
      </c>
    </row>
    <row r="830" spans="1:10" x14ac:dyDescent="0.25">
      <c r="A830" s="4">
        <v>30035</v>
      </c>
      <c r="B830">
        <v>18348</v>
      </c>
      <c r="C830" s="4">
        <v>10088</v>
      </c>
      <c r="D830" t="s">
        <v>304</v>
      </c>
      <c r="E830" s="4">
        <v>5</v>
      </c>
      <c r="F830" s="25">
        <v>43793.939618055556</v>
      </c>
      <c r="G830">
        <v>0</v>
      </c>
      <c r="H830" s="25"/>
      <c r="I830" s="25"/>
      <c r="J830" s="25" t="s">
        <v>303</v>
      </c>
    </row>
    <row r="831" spans="1:10" x14ac:dyDescent="0.25">
      <c r="A831" s="4">
        <v>30035</v>
      </c>
      <c r="B831">
        <v>18348</v>
      </c>
      <c r="C831" s="4">
        <v>10088</v>
      </c>
      <c r="D831" t="s">
        <v>304</v>
      </c>
      <c r="E831" s="4">
        <v>6</v>
      </c>
      <c r="F831" s="25">
        <v>43793.939618055556</v>
      </c>
      <c r="G831">
        <v>0</v>
      </c>
      <c r="H831" s="25"/>
      <c r="I831" s="25"/>
      <c r="J831" s="25" t="s">
        <v>303</v>
      </c>
    </row>
    <row r="832" spans="1:10" x14ac:dyDescent="0.25">
      <c r="A832" s="4">
        <v>30035</v>
      </c>
      <c r="B832">
        <v>18348</v>
      </c>
      <c r="C832" s="4">
        <v>10088</v>
      </c>
      <c r="D832" t="s">
        <v>304</v>
      </c>
      <c r="E832" s="4">
        <v>3</v>
      </c>
      <c r="F832" s="25">
        <v>43793.939606481479</v>
      </c>
      <c r="G832">
        <v>0</v>
      </c>
      <c r="H832" s="25"/>
      <c r="I832" s="25"/>
      <c r="J832" s="25" t="s">
        <v>303</v>
      </c>
    </row>
    <row r="833" spans="1:10" x14ac:dyDescent="0.25">
      <c r="A833" s="4">
        <v>30035</v>
      </c>
      <c r="B833">
        <v>18348</v>
      </c>
      <c r="C833" s="4">
        <v>10088</v>
      </c>
      <c r="D833" t="s">
        <v>304</v>
      </c>
      <c r="E833" s="4">
        <v>4</v>
      </c>
      <c r="F833" s="25">
        <v>43793.939606481479</v>
      </c>
      <c r="G833">
        <v>0</v>
      </c>
      <c r="H833" s="25"/>
      <c r="I833" s="25"/>
      <c r="J833" s="25" t="s">
        <v>303</v>
      </c>
    </row>
    <row r="834" spans="1:10" x14ac:dyDescent="0.25">
      <c r="A834" s="4">
        <v>30035</v>
      </c>
      <c r="B834">
        <v>18348</v>
      </c>
      <c r="C834" s="4">
        <v>10088</v>
      </c>
      <c r="D834" t="s">
        <v>304</v>
      </c>
      <c r="E834" s="4">
        <v>1</v>
      </c>
      <c r="F834" s="25">
        <v>43793.93959490741</v>
      </c>
      <c r="G834">
        <v>0</v>
      </c>
      <c r="H834" s="25"/>
      <c r="I834" s="25"/>
      <c r="J834" s="25" t="s">
        <v>303</v>
      </c>
    </row>
    <row r="835" spans="1:10" x14ac:dyDescent="0.25">
      <c r="A835" s="4">
        <v>30035</v>
      </c>
      <c r="B835">
        <v>18348</v>
      </c>
      <c r="C835" s="4">
        <v>10088</v>
      </c>
      <c r="D835" t="s">
        <v>304</v>
      </c>
      <c r="E835" s="4">
        <v>2</v>
      </c>
      <c r="F835" s="25">
        <v>43793.93959490741</v>
      </c>
      <c r="G835">
        <v>0</v>
      </c>
      <c r="H835" s="25"/>
      <c r="I835" s="25"/>
      <c r="J835" s="25" t="s">
        <v>303</v>
      </c>
    </row>
    <row r="836" spans="1:10" x14ac:dyDescent="0.25">
      <c r="A836" s="4">
        <v>30035</v>
      </c>
      <c r="B836">
        <v>18348</v>
      </c>
      <c r="C836" s="4">
        <v>10088</v>
      </c>
      <c r="D836" t="s">
        <v>304</v>
      </c>
      <c r="E836" s="4">
        <v>0</v>
      </c>
      <c r="F836" s="25">
        <v>43793.939583333333</v>
      </c>
      <c r="G836">
        <v>0</v>
      </c>
      <c r="H836" s="25"/>
      <c r="I836" s="25"/>
      <c r="J836" s="25" t="s">
        <v>303</v>
      </c>
    </row>
    <row r="837" spans="1:10" x14ac:dyDescent="0.25">
      <c r="A837" s="4">
        <v>29196</v>
      </c>
      <c r="B837">
        <v>18092</v>
      </c>
      <c r="C837" s="4">
        <v>10088</v>
      </c>
      <c r="D837" t="s">
        <v>304</v>
      </c>
      <c r="E837" s="4">
        <v>16</v>
      </c>
      <c r="F837" s="25">
        <v>43793.936736111114</v>
      </c>
      <c r="G837">
        <v>0</v>
      </c>
      <c r="H837" s="25"/>
      <c r="I837" s="25"/>
      <c r="J837" s="25" t="s">
        <v>303</v>
      </c>
    </row>
    <row r="838" spans="1:10" x14ac:dyDescent="0.25">
      <c r="A838" s="4">
        <v>29196</v>
      </c>
      <c r="B838">
        <v>18092</v>
      </c>
      <c r="C838" s="4">
        <v>10088</v>
      </c>
      <c r="D838" t="s">
        <v>304</v>
      </c>
      <c r="E838" s="4">
        <v>17</v>
      </c>
      <c r="F838" s="25">
        <v>43793.936736111114</v>
      </c>
      <c r="G838">
        <v>0</v>
      </c>
      <c r="H838" s="25"/>
      <c r="I838" s="25"/>
      <c r="J838" s="25" t="s">
        <v>303</v>
      </c>
    </row>
    <row r="839" spans="1:10" x14ac:dyDescent="0.25">
      <c r="A839" s="4">
        <v>29196</v>
      </c>
      <c r="B839">
        <v>18092</v>
      </c>
      <c r="C839" s="4">
        <v>10088</v>
      </c>
      <c r="D839" t="s">
        <v>304</v>
      </c>
      <c r="E839" s="4">
        <v>15</v>
      </c>
      <c r="F839" s="25">
        <v>43793.936724537038</v>
      </c>
      <c r="G839">
        <v>0</v>
      </c>
      <c r="H839" s="25"/>
      <c r="I839" s="25"/>
      <c r="J839" s="25" t="s">
        <v>303</v>
      </c>
    </row>
    <row r="840" spans="1:10" x14ac:dyDescent="0.25">
      <c r="A840" s="4">
        <v>29196</v>
      </c>
      <c r="B840">
        <v>18092</v>
      </c>
      <c r="C840" s="4">
        <v>10088</v>
      </c>
      <c r="D840" t="s">
        <v>304</v>
      </c>
      <c r="E840" s="4">
        <v>14</v>
      </c>
      <c r="F840" s="25">
        <v>43793.936712962961</v>
      </c>
      <c r="G840">
        <v>0</v>
      </c>
      <c r="H840" s="25"/>
      <c r="I840" s="25"/>
      <c r="J840" s="25" t="s">
        <v>303</v>
      </c>
    </row>
    <row r="841" spans="1:10" x14ac:dyDescent="0.25">
      <c r="A841" s="4">
        <v>29196</v>
      </c>
      <c r="B841">
        <v>18092</v>
      </c>
      <c r="C841" s="4">
        <v>10088</v>
      </c>
      <c r="D841" t="s">
        <v>304</v>
      </c>
      <c r="E841" s="4">
        <v>12</v>
      </c>
      <c r="F841" s="25">
        <v>43793.936701388891</v>
      </c>
      <c r="G841">
        <v>0</v>
      </c>
      <c r="H841" s="25"/>
      <c r="I841" s="25"/>
      <c r="J841" s="25" t="s">
        <v>303</v>
      </c>
    </row>
    <row r="842" spans="1:10" x14ac:dyDescent="0.25">
      <c r="A842" s="4">
        <v>29196</v>
      </c>
      <c r="B842">
        <v>18092</v>
      </c>
      <c r="C842" s="4">
        <v>10088</v>
      </c>
      <c r="D842" t="s">
        <v>304</v>
      </c>
      <c r="E842" s="4">
        <v>13</v>
      </c>
      <c r="F842" s="25">
        <v>43793.936701388891</v>
      </c>
      <c r="G842">
        <v>0</v>
      </c>
      <c r="H842" s="25"/>
      <c r="I842" s="25"/>
      <c r="J842" s="25" t="s">
        <v>303</v>
      </c>
    </row>
    <row r="843" spans="1:10" x14ac:dyDescent="0.25">
      <c r="A843" s="4">
        <v>29196</v>
      </c>
      <c r="B843">
        <v>18092</v>
      </c>
      <c r="C843" s="4">
        <v>10088</v>
      </c>
      <c r="D843" t="s">
        <v>304</v>
      </c>
      <c r="E843" s="4">
        <v>11</v>
      </c>
      <c r="F843" s="25">
        <v>43793.936689814815</v>
      </c>
      <c r="G843">
        <v>0</v>
      </c>
      <c r="H843" s="25"/>
      <c r="I843" s="25"/>
      <c r="J843" s="25" t="s">
        <v>303</v>
      </c>
    </row>
    <row r="844" spans="1:10" x14ac:dyDescent="0.25">
      <c r="A844" s="4">
        <v>29196</v>
      </c>
      <c r="B844">
        <v>18092</v>
      </c>
      <c r="C844" s="4">
        <v>10088</v>
      </c>
      <c r="D844" t="s">
        <v>304</v>
      </c>
      <c r="E844" s="4">
        <v>9</v>
      </c>
      <c r="F844" s="25">
        <v>43793.936678240738</v>
      </c>
      <c r="G844">
        <v>0</v>
      </c>
      <c r="H844" s="25"/>
      <c r="I844" s="25"/>
      <c r="J844" s="25" t="s">
        <v>303</v>
      </c>
    </row>
    <row r="845" spans="1:10" x14ac:dyDescent="0.25">
      <c r="A845" s="4">
        <v>29196</v>
      </c>
      <c r="B845">
        <v>18092</v>
      </c>
      <c r="C845" s="4">
        <v>10088</v>
      </c>
      <c r="D845" t="s">
        <v>304</v>
      </c>
      <c r="E845" s="4">
        <v>10</v>
      </c>
      <c r="F845" s="25">
        <v>43793.936678240738</v>
      </c>
      <c r="G845">
        <v>0</v>
      </c>
      <c r="H845" s="25"/>
      <c r="I845" s="25"/>
      <c r="J845" s="25" t="s">
        <v>303</v>
      </c>
    </row>
    <row r="846" spans="1:10" x14ac:dyDescent="0.25">
      <c r="A846" s="4">
        <v>29196</v>
      </c>
      <c r="B846">
        <v>18092</v>
      </c>
      <c r="C846" s="4">
        <v>10088</v>
      </c>
      <c r="D846" t="s">
        <v>304</v>
      </c>
      <c r="E846" s="4">
        <v>7</v>
      </c>
      <c r="F846" s="25">
        <v>43793.936666666668</v>
      </c>
      <c r="G846">
        <v>0</v>
      </c>
      <c r="H846" s="25"/>
      <c r="I846" s="25"/>
      <c r="J846" s="25" t="s">
        <v>303</v>
      </c>
    </row>
    <row r="847" spans="1:10" x14ac:dyDescent="0.25">
      <c r="A847" s="4">
        <v>29196</v>
      </c>
      <c r="B847">
        <v>18092</v>
      </c>
      <c r="C847" s="4">
        <v>10088</v>
      </c>
      <c r="D847" t="s">
        <v>304</v>
      </c>
      <c r="E847" s="4">
        <v>8</v>
      </c>
      <c r="F847" s="25">
        <v>43793.936666666668</v>
      </c>
      <c r="G847">
        <v>0</v>
      </c>
      <c r="H847" s="25"/>
      <c r="I847" s="25"/>
      <c r="J847" s="25" t="s">
        <v>303</v>
      </c>
    </row>
    <row r="848" spans="1:10" x14ac:dyDescent="0.25">
      <c r="A848" s="4">
        <v>29196</v>
      </c>
      <c r="B848">
        <v>18092</v>
      </c>
      <c r="C848" s="4">
        <v>10088</v>
      </c>
      <c r="D848" t="s">
        <v>304</v>
      </c>
      <c r="E848" s="4">
        <v>6</v>
      </c>
      <c r="F848" s="25">
        <v>43793.936655092592</v>
      </c>
      <c r="G848">
        <v>0</v>
      </c>
      <c r="H848" s="25"/>
      <c r="I848" s="25"/>
      <c r="J848" s="25" t="s">
        <v>303</v>
      </c>
    </row>
    <row r="849" spans="1:10" x14ac:dyDescent="0.25">
      <c r="A849" s="4">
        <v>29196</v>
      </c>
      <c r="B849">
        <v>18092</v>
      </c>
      <c r="C849" s="4">
        <v>10088</v>
      </c>
      <c r="D849" t="s">
        <v>304</v>
      </c>
      <c r="E849" s="4">
        <v>4</v>
      </c>
      <c r="F849" s="25">
        <v>43793.936643518522</v>
      </c>
      <c r="G849">
        <v>0</v>
      </c>
      <c r="H849" s="25"/>
      <c r="I849" s="25"/>
      <c r="J849" s="25" t="s">
        <v>303</v>
      </c>
    </row>
    <row r="850" spans="1:10" x14ac:dyDescent="0.25">
      <c r="A850" s="4">
        <v>29196</v>
      </c>
      <c r="B850">
        <v>18092</v>
      </c>
      <c r="C850" s="4">
        <v>10088</v>
      </c>
      <c r="D850" t="s">
        <v>304</v>
      </c>
      <c r="E850" s="4">
        <v>5</v>
      </c>
      <c r="F850" s="25">
        <v>43793.936643518522</v>
      </c>
      <c r="G850">
        <v>0</v>
      </c>
      <c r="H850" s="25"/>
      <c r="I850" s="25"/>
      <c r="J850" s="25" t="s">
        <v>303</v>
      </c>
    </row>
    <row r="851" spans="1:10" x14ac:dyDescent="0.25">
      <c r="A851" s="4">
        <v>29196</v>
      </c>
      <c r="B851">
        <v>18092</v>
      </c>
      <c r="C851" s="4">
        <v>10088</v>
      </c>
      <c r="D851" t="s">
        <v>304</v>
      </c>
      <c r="E851" s="4">
        <v>2</v>
      </c>
      <c r="F851" s="25">
        <v>43793.936631944445</v>
      </c>
      <c r="G851">
        <v>0</v>
      </c>
      <c r="H851" s="25"/>
      <c r="I851" s="25"/>
      <c r="J851" s="25" t="s">
        <v>303</v>
      </c>
    </row>
    <row r="852" spans="1:10" x14ac:dyDescent="0.25">
      <c r="A852" s="4">
        <v>29196</v>
      </c>
      <c r="B852">
        <v>18092</v>
      </c>
      <c r="C852" s="4">
        <v>10088</v>
      </c>
      <c r="D852" t="s">
        <v>304</v>
      </c>
      <c r="E852" s="4">
        <v>3</v>
      </c>
      <c r="F852" s="25">
        <v>43793.936631944445</v>
      </c>
      <c r="G852">
        <v>0</v>
      </c>
      <c r="H852" s="25"/>
      <c r="I852" s="25"/>
      <c r="J852" s="25" t="s">
        <v>303</v>
      </c>
    </row>
    <row r="853" spans="1:10" x14ac:dyDescent="0.25">
      <c r="A853" s="4">
        <v>29196</v>
      </c>
      <c r="B853">
        <v>18092</v>
      </c>
      <c r="C853" s="4">
        <v>10088</v>
      </c>
      <c r="D853" t="s">
        <v>304</v>
      </c>
      <c r="E853" s="4">
        <v>0</v>
      </c>
      <c r="F853" s="25">
        <v>43793.936620370368</v>
      </c>
      <c r="G853">
        <v>0</v>
      </c>
      <c r="H853" s="25"/>
      <c r="I853" s="25"/>
      <c r="J853" s="25" t="s">
        <v>303</v>
      </c>
    </row>
    <row r="854" spans="1:10" x14ac:dyDescent="0.25">
      <c r="A854" s="4">
        <v>29196</v>
      </c>
      <c r="B854">
        <v>18092</v>
      </c>
      <c r="C854" s="4">
        <v>10088</v>
      </c>
      <c r="D854" t="s">
        <v>304</v>
      </c>
      <c r="E854" s="4">
        <v>1</v>
      </c>
      <c r="F854" s="25">
        <v>43793.936620370368</v>
      </c>
      <c r="G854">
        <v>0</v>
      </c>
      <c r="H854" s="25"/>
      <c r="I854" s="25"/>
      <c r="J854" s="25" t="s">
        <v>303</v>
      </c>
    </row>
    <row r="855" spans="1:10" x14ac:dyDescent="0.25">
      <c r="A855" s="4">
        <v>28363</v>
      </c>
      <c r="B855">
        <v>9940</v>
      </c>
      <c r="C855" s="4">
        <v>10088</v>
      </c>
      <c r="D855" t="s">
        <v>304</v>
      </c>
      <c r="E855" s="4">
        <v>16</v>
      </c>
      <c r="F855" s="25">
        <v>43793.93377314815</v>
      </c>
      <c r="G855">
        <v>0</v>
      </c>
      <c r="H855" s="25"/>
      <c r="I855" s="25"/>
      <c r="J855" s="25" t="s">
        <v>303</v>
      </c>
    </row>
    <row r="856" spans="1:10" x14ac:dyDescent="0.25">
      <c r="A856" s="4">
        <v>28363</v>
      </c>
      <c r="B856">
        <v>9940</v>
      </c>
      <c r="C856" s="4">
        <v>10088</v>
      </c>
      <c r="D856" t="s">
        <v>304</v>
      </c>
      <c r="E856" s="4">
        <v>17</v>
      </c>
      <c r="F856" s="25">
        <v>43793.93377314815</v>
      </c>
      <c r="G856">
        <v>0</v>
      </c>
      <c r="H856" s="25"/>
      <c r="I856" s="25"/>
      <c r="J856" s="25" t="s">
        <v>303</v>
      </c>
    </row>
    <row r="857" spans="1:10" x14ac:dyDescent="0.25">
      <c r="A857" s="4">
        <v>28363</v>
      </c>
      <c r="B857">
        <v>9940</v>
      </c>
      <c r="C857" s="4">
        <v>10088</v>
      </c>
      <c r="D857" t="s">
        <v>304</v>
      </c>
      <c r="E857" s="4">
        <v>14</v>
      </c>
      <c r="F857" s="25">
        <v>43793.933761574073</v>
      </c>
      <c r="G857">
        <v>0</v>
      </c>
      <c r="H857" s="25"/>
      <c r="I857" s="25"/>
      <c r="J857" s="25" t="s">
        <v>303</v>
      </c>
    </row>
    <row r="858" spans="1:10" x14ac:dyDescent="0.25">
      <c r="A858" s="4">
        <v>28363</v>
      </c>
      <c r="B858">
        <v>9940</v>
      </c>
      <c r="C858" s="4">
        <v>10088</v>
      </c>
      <c r="D858" t="s">
        <v>304</v>
      </c>
      <c r="E858" s="4">
        <v>15</v>
      </c>
      <c r="F858" s="25">
        <v>43793.933761574073</v>
      </c>
      <c r="G858">
        <v>0</v>
      </c>
      <c r="H858" s="25"/>
      <c r="I858" s="25"/>
      <c r="J858" s="25" t="s">
        <v>303</v>
      </c>
    </row>
    <row r="859" spans="1:10" x14ac:dyDescent="0.25">
      <c r="A859" s="4">
        <v>28363</v>
      </c>
      <c r="B859">
        <v>9940</v>
      </c>
      <c r="C859" s="4">
        <v>10088</v>
      </c>
      <c r="D859" t="s">
        <v>304</v>
      </c>
      <c r="E859" s="4">
        <v>13</v>
      </c>
      <c r="F859" s="25">
        <v>43793.933749999997</v>
      </c>
      <c r="G859">
        <v>0</v>
      </c>
      <c r="H859" s="25"/>
      <c r="I859" s="25"/>
      <c r="J859" s="25" t="s">
        <v>303</v>
      </c>
    </row>
    <row r="860" spans="1:10" x14ac:dyDescent="0.25">
      <c r="A860" s="4">
        <v>28363</v>
      </c>
      <c r="B860">
        <v>9940</v>
      </c>
      <c r="C860" s="4">
        <v>10088</v>
      </c>
      <c r="D860" t="s">
        <v>304</v>
      </c>
      <c r="E860" s="4">
        <v>11</v>
      </c>
      <c r="F860" s="25">
        <v>43793.933738425927</v>
      </c>
      <c r="G860">
        <v>0</v>
      </c>
      <c r="H860" s="25"/>
      <c r="I860" s="25"/>
      <c r="J860" s="25" t="s">
        <v>303</v>
      </c>
    </row>
    <row r="861" spans="1:10" x14ac:dyDescent="0.25">
      <c r="A861" s="4">
        <v>28363</v>
      </c>
      <c r="B861">
        <v>9940</v>
      </c>
      <c r="C861" s="4">
        <v>10088</v>
      </c>
      <c r="D861" t="s">
        <v>304</v>
      </c>
      <c r="E861" s="4">
        <v>12</v>
      </c>
      <c r="F861" s="25">
        <v>43793.933738425927</v>
      </c>
      <c r="G861">
        <v>0</v>
      </c>
      <c r="H861" s="25"/>
      <c r="I861" s="25"/>
      <c r="J861" s="25" t="s">
        <v>303</v>
      </c>
    </row>
    <row r="862" spans="1:10" x14ac:dyDescent="0.25">
      <c r="A862" s="4">
        <v>28363</v>
      </c>
      <c r="B862">
        <v>9940</v>
      </c>
      <c r="C862" s="4">
        <v>10088</v>
      </c>
      <c r="D862" t="s">
        <v>304</v>
      </c>
      <c r="E862" s="4">
        <v>9</v>
      </c>
      <c r="F862" s="25">
        <v>43793.93372685185</v>
      </c>
      <c r="G862">
        <v>0</v>
      </c>
      <c r="H862" s="25"/>
      <c r="I862" s="25"/>
      <c r="J862" s="25" t="s">
        <v>303</v>
      </c>
    </row>
    <row r="863" spans="1:10" x14ac:dyDescent="0.25">
      <c r="A863" s="4">
        <v>28363</v>
      </c>
      <c r="B863">
        <v>9940</v>
      </c>
      <c r="C863" s="4">
        <v>10088</v>
      </c>
      <c r="D863" t="s">
        <v>304</v>
      </c>
      <c r="E863" s="4">
        <v>10</v>
      </c>
      <c r="F863" s="25">
        <v>43793.93372685185</v>
      </c>
      <c r="G863">
        <v>0</v>
      </c>
      <c r="H863" s="25"/>
      <c r="I863" s="25"/>
      <c r="J863" s="25" t="s">
        <v>303</v>
      </c>
    </row>
    <row r="864" spans="1:10" x14ac:dyDescent="0.25">
      <c r="A864" s="4">
        <v>28363</v>
      </c>
      <c r="B864">
        <v>9940</v>
      </c>
      <c r="C864" s="4">
        <v>10088</v>
      </c>
      <c r="D864" t="s">
        <v>304</v>
      </c>
      <c r="E864" s="4">
        <v>8</v>
      </c>
      <c r="F864" s="25">
        <v>43793.933715277781</v>
      </c>
      <c r="G864">
        <v>0</v>
      </c>
      <c r="H864" s="25"/>
      <c r="I864" s="25"/>
      <c r="J864" s="25" t="s">
        <v>303</v>
      </c>
    </row>
    <row r="865" spans="1:10" x14ac:dyDescent="0.25">
      <c r="A865" s="4">
        <v>28363</v>
      </c>
      <c r="B865">
        <v>9940</v>
      </c>
      <c r="C865" s="4">
        <v>10088</v>
      </c>
      <c r="D865" t="s">
        <v>304</v>
      </c>
      <c r="E865" s="4">
        <v>7</v>
      </c>
      <c r="F865" s="25">
        <v>43793.933703703704</v>
      </c>
      <c r="G865">
        <v>0</v>
      </c>
      <c r="H865" s="25"/>
      <c r="I865" s="25"/>
      <c r="J865" s="25" t="s">
        <v>303</v>
      </c>
    </row>
    <row r="866" spans="1:10" x14ac:dyDescent="0.25">
      <c r="A866" s="4">
        <v>28363</v>
      </c>
      <c r="B866">
        <v>9940</v>
      </c>
      <c r="C866" s="4">
        <v>10088</v>
      </c>
      <c r="D866" t="s">
        <v>304</v>
      </c>
      <c r="E866" s="4">
        <v>5</v>
      </c>
      <c r="F866" s="25">
        <v>43793.933692129627</v>
      </c>
      <c r="G866">
        <v>0</v>
      </c>
      <c r="H866" s="25"/>
      <c r="I866" s="25"/>
      <c r="J866" s="25" t="s">
        <v>303</v>
      </c>
    </row>
    <row r="867" spans="1:10" x14ac:dyDescent="0.25">
      <c r="A867" s="4">
        <v>28363</v>
      </c>
      <c r="B867">
        <v>9940</v>
      </c>
      <c r="C867" s="4">
        <v>10088</v>
      </c>
      <c r="D867" t="s">
        <v>304</v>
      </c>
      <c r="E867" s="4">
        <v>6</v>
      </c>
      <c r="F867" s="25">
        <v>43793.933692129627</v>
      </c>
      <c r="G867">
        <v>0</v>
      </c>
      <c r="H867" s="25"/>
      <c r="I867" s="25"/>
      <c r="J867" s="25" t="s">
        <v>303</v>
      </c>
    </row>
    <row r="868" spans="1:10" x14ac:dyDescent="0.25">
      <c r="A868" s="4">
        <v>28363</v>
      </c>
      <c r="B868">
        <v>9940</v>
      </c>
      <c r="C868" s="4">
        <v>10088</v>
      </c>
      <c r="D868" t="s">
        <v>304</v>
      </c>
      <c r="E868" s="4">
        <v>3</v>
      </c>
      <c r="F868" s="25">
        <v>43793.933680555558</v>
      </c>
      <c r="G868">
        <v>0</v>
      </c>
      <c r="H868" s="25"/>
      <c r="I868" s="25"/>
      <c r="J868" s="25" t="s">
        <v>303</v>
      </c>
    </row>
    <row r="869" spans="1:10" x14ac:dyDescent="0.25">
      <c r="A869" s="4">
        <v>28363</v>
      </c>
      <c r="B869">
        <v>9940</v>
      </c>
      <c r="C869" s="4">
        <v>10088</v>
      </c>
      <c r="D869" t="s">
        <v>304</v>
      </c>
      <c r="E869" s="4">
        <v>4</v>
      </c>
      <c r="F869" s="25">
        <v>43793.933680555558</v>
      </c>
      <c r="G869">
        <v>0</v>
      </c>
      <c r="H869" s="25"/>
      <c r="I869" s="25"/>
      <c r="J869" s="25" t="s">
        <v>303</v>
      </c>
    </row>
    <row r="870" spans="1:10" x14ac:dyDescent="0.25">
      <c r="A870" s="4">
        <v>28363</v>
      </c>
      <c r="B870">
        <v>9940</v>
      </c>
      <c r="C870" s="4">
        <v>10088</v>
      </c>
      <c r="D870" t="s">
        <v>304</v>
      </c>
      <c r="E870" s="4">
        <v>1</v>
      </c>
      <c r="F870" s="25">
        <v>43793.933668981481</v>
      </c>
      <c r="G870">
        <v>0</v>
      </c>
      <c r="H870" s="25"/>
      <c r="I870" s="25"/>
      <c r="J870" s="25" t="s">
        <v>303</v>
      </c>
    </row>
    <row r="871" spans="1:10" x14ac:dyDescent="0.25">
      <c r="A871" s="4">
        <v>28363</v>
      </c>
      <c r="B871">
        <v>9940</v>
      </c>
      <c r="C871" s="4">
        <v>10088</v>
      </c>
      <c r="D871" t="s">
        <v>304</v>
      </c>
      <c r="E871" s="4">
        <v>2</v>
      </c>
      <c r="F871" s="25">
        <v>43793.933668981481</v>
      </c>
      <c r="G871">
        <v>0</v>
      </c>
      <c r="H871" s="25"/>
      <c r="I871" s="25"/>
      <c r="J871" s="25" t="s">
        <v>303</v>
      </c>
    </row>
    <row r="872" spans="1:10" x14ac:dyDescent="0.25">
      <c r="A872" s="4">
        <v>28363</v>
      </c>
      <c r="B872">
        <v>9940</v>
      </c>
      <c r="C872" s="4">
        <v>10088</v>
      </c>
      <c r="D872" t="s">
        <v>304</v>
      </c>
      <c r="E872" s="4">
        <v>0</v>
      </c>
      <c r="F872" s="25">
        <v>43793.933657407404</v>
      </c>
      <c r="G872">
        <v>0</v>
      </c>
      <c r="H872" s="25"/>
      <c r="I872" s="25"/>
      <c r="J872" s="25" t="s">
        <v>303</v>
      </c>
    </row>
    <row r="873" spans="1:10" x14ac:dyDescent="0.25">
      <c r="A873" s="4">
        <v>27351</v>
      </c>
      <c r="B873">
        <v>11824</v>
      </c>
      <c r="C873" s="4">
        <v>10088</v>
      </c>
      <c r="D873" t="s">
        <v>304</v>
      </c>
      <c r="E873" s="4">
        <v>17</v>
      </c>
      <c r="F873" s="25">
        <v>43793.930185185185</v>
      </c>
      <c r="G873">
        <v>0</v>
      </c>
      <c r="H873" s="25"/>
      <c r="I873" s="25"/>
      <c r="J873" s="25" t="s">
        <v>303</v>
      </c>
    </row>
    <row r="874" spans="1:10" x14ac:dyDescent="0.25">
      <c r="A874" s="4">
        <v>27351</v>
      </c>
      <c r="B874">
        <v>11824</v>
      </c>
      <c r="C874" s="4">
        <v>10088</v>
      </c>
      <c r="D874" t="s">
        <v>304</v>
      </c>
      <c r="E874" s="4">
        <v>15</v>
      </c>
      <c r="F874" s="25">
        <v>43793.930173611108</v>
      </c>
      <c r="G874">
        <v>0</v>
      </c>
      <c r="H874" s="25"/>
      <c r="I874" s="25"/>
      <c r="J874" s="25" t="s">
        <v>303</v>
      </c>
    </row>
    <row r="875" spans="1:10" x14ac:dyDescent="0.25">
      <c r="A875" s="4">
        <v>27351</v>
      </c>
      <c r="B875">
        <v>11824</v>
      </c>
      <c r="C875" s="4">
        <v>10088</v>
      </c>
      <c r="D875" t="s">
        <v>304</v>
      </c>
      <c r="E875" s="4">
        <v>16</v>
      </c>
      <c r="F875" s="25">
        <v>43793.930173611108</v>
      </c>
      <c r="G875">
        <v>0</v>
      </c>
      <c r="H875" s="25"/>
      <c r="I875" s="25"/>
      <c r="J875" s="25" t="s">
        <v>303</v>
      </c>
    </row>
    <row r="876" spans="1:10" x14ac:dyDescent="0.25">
      <c r="A876" s="4">
        <v>27351</v>
      </c>
      <c r="B876">
        <v>11824</v>
      </c>
      <c r="C876" s="4">
        <v>10088</v>
      </c>
      <c r="D876" t="s">
        <v>304</v>
      </c>
      <c r="E876" s="4">
        <v>13</v>
      </c>
      <c r="F876" s="25">
        <v>43793.930162037039</v>
      </c>
      <c r="G876">
        <v>0</v>
      </c>
      <c r="H876" s="25"/>
      <c r="I876" s="25"/>
      <c r="J876" s="25" t="s">
        <v>303</v>
      </c>
    </row>
    <row r="877" spans="1:10" x14ac:dyDescent="0.25">
      <c r="A877" s="4">
        <v>27351</v>
      </c>
      <c r="B877">
        <v>11824</v>
      </c>
      <c r="C877" s="4">
        <v>10088</v>
      </c>
      <c r="D877" t="s">
        <v>304</v>
      </c>
      <c r="E877" s="4">
        <v>14</v>
      </c>
      <c r="F877" s="25">
        <v>43793.930162037039</v>
      </c>
      <c r="G877">
        <v>0</v>
      </c>
      <c r="H877" s="25"/>
      <c r="I877" s="25"/>
      <c r="J877" s="25" t="s">
        <v>303</v>
      </c>
    </row>
    <row r="878" spans="1:10" x14ac:dyDescent="0.25">
      <c r="A878" s="4">
        <v>27351</v>
      </c>
      <c r="B878">
        <v>11824</v>
      </c>
      <c r="C878" s="4">
        <v>10088</v>
      </c>
      <c r="D878" t="s">
        <v>304</v>
      </c>
      <c r="E878" s="4">
        <v>11</v>
      </c>
      <c r="F878" s="25">
        <v>43793.930150462962</v>
      </c>
      <c r="G878">
        <v>0</v>
      </c>
      <c r="H878" s="25"/>
      <c r="I878" s="25"/>
      <c r="J878" s="25" t="s">
        <v>303</v>
      </c>
    </row>
    <row r="879" spans="1:10" x14ac:dyDescent="0.25">
      <c r="A879" s="4">
        <v>27351</v>
      </c>
      <c r="B879">
        <v>11824</v>
      </c>
      <c r="C879" s="4">
        <v>10088</v>
      </c>
      <c r="D879" t="s">
        <v>304</v>
      </c>
      <c r="E879" s="4">
        <v>12</v>
      </c>
      <c r="F879" s="25">
        <v>43793.930150462962</v>
      </c>
      <c r="G879">
        <v>0</v>
      </c>
      <c r="H879" s="25"/>
      <c r="I879" s="25"/>
      <c r="J879" s="25" t="s">
        <v>303</v>
      </c>
    </row>
    <row r="880" spans="1:10" x14ac:dyDescent="0.25">
      <c r="A880" s="4">
        <v>27351</v>
      </c>
      <c r="B880">
        <v>11824</v>
      </c>
      <c r="C880" s="4">
        <v>10088</v>
      </c>
      <c r="D880" t="s">
        <v>304</v>
      </c>
      <c r="E880" s="4">
        <v>10</v>
      </c>
      <c r="F880" s="25">
        <v>43793.930138888885</v>
      </c>
      <c r="G880">
        <v>0</v>
      </c>
      <c r="H880" s="25"/>
      <c r="I880" s="25"/>
      <c r="J880" s="25" t="s">
        <v>303</v>
      </c>
    </row>
    <row r="881" spans="1:10" x14ac:dyDescent="0.25">
      <c r="A881" s="4">
        <v>27351</v>
      </c>
      <c r="B881">
        <v>11824</v>
      </c>
      <c r="C881" s="4">
        <v>10088</v>
      </c>
      <c r="D881" t="s">
        <v>304</v>
      </c>
      <c r="E881" s="4">
        <v>8</v>
      </c>
      <c r="F881" s="25">
        <v>43793.930127314816</v>
      </c>
      <c r="G881">
        <v>0</v>
      </c>
      <c r="H881" s="25"/>
      <c r="I881" s="25"/>
      <c r="J881" s="25" t="s">
        <v>303</v>
      </c>
    </row>
    <row r="882" spans="1:10" x14ac:dyDescent="0.25">
      <c r="A882" s="4">
        <v>27351</v>
      </c>
      <c r="B882">
        <v>11824</v>
      </c>
      <c r="C882" s="4">
        <v>10088</v>
      </c>
      <c r="D882" t="s">
        <v>304</v>
      </c>
      <c r="E882" s="4">
        <v>9</v>
      </c>
      <c r="F882" s="25">
        <v>43793.930127314816</v>
      </c>
      <c r="G882">
        <v>0</v>
      </c>
      <c r="H882" s="25"/>
      <c r="I882" s="25"/>
      <c r="J882" s="25" t="s">
        <v>303</v>
      </c>
    </row>
    <row r="883" spans="1:10" x14ac:dyDescent="0.25">
      <c r="A883" s="4">
        <v>27351</v>
      </c>
      <c r="B883">
        <v>11824</v>
      </c>
      <c r="C883" s="4">
        <v>10088</v>
      </c>
      <c r="D883" t="s">
        <v>304</v>
      </c>
      <c r="E883" s="4">
        <v>6</v>
      </c>
      <c r="F883" s="25">
        <v>43793.930115740739</v>
      </c>
      <c r="G883">
        <v>0</v>
      </c>
      <c r="H883" s="25"/>
      <c r="I883" s="25"/>
      <c r="J883" s="25" t="s">
        <v>303</v>
      </c>
    </row>
    <row r="884" spans="1:10" x14ac:dyDescent="0.25">
      <c r="A884" s="4">
        <v>27351</v>
      </c>
      <c r="B884">
        <v>11824</v>
      </c>
      <c r="C884" s="4">
        <v>10088</v>
      </c>
      <c r="D884" t="s">
        <v>304</v>
      </c>
      <c r="E884" s="4">
        <v>7</v>
      </c>
      <c r="F884" s="25">
        <v>43793.930115740739</v>
      </c>
      <c r="G884">
        <v>0</v>
      </c>
      <c r="H884" s="25"/>
      <c r="I884" s="25"/>
      <c r="J884" s="25" t="s">
        <v>303</v>
      </c>
    </row>
    <row r="885" spans="1:10" x14ac:dyDescent="0.25">
      <c r="A885" s="4">
        <v>27351</v>
      </c>
      <c r="B885">
        <v>11824</v>
      </c>
      <c r="C885" s="4">
        <v>10088</v>
      </c>
      <c r="D885" t="s">
        <v>304</v>
      </c>
      <c r="E885" s="4">
        <v>4</v>
      </c>
      <c r="F885" s="25">
        <v>43793.930104166669</v>
      </c>
      <c r="G885">
        <v>0</v>
      </c>
      <c r="H885" s="25"/>
      <c r="I885" s="25"/>
      <c r="J885" s="25" t="s">
        <v>303</v>
      </c>
    </row>
    <row r="886" spans="1:10" x14ac:dyDescent="0.25">
      <c r="A886" s="4">
        <v>27351</v>
      </c>
      <c r="B886">
        <v>11824</v>
      </c>
      <c r="C886" s="4">
        <v>10088</v>
      </c>
      <c r="D886" t="s">
        <v>304</v>
      </c>
      <c r="E886" s="4">
        <v>5</v>
      </c>
      <c r="F886" s="25">
        <v>43793.930104166669</v>
      </c>
      <c r="G886">
        <v>0</v>
      </c>
      <c r="H886" s="25"/>
      <c r="I886" s="25"/>
      <c r="J886" s="25" t="s">
        <v>303</v>
      </c>
    </row>
    <row r="887" spans="1:10" x14ac:dyDescent="0.25">
      <c r="A887" s="4">
        <v>27351</v>
      </c>
      <c r="B887">
        <v>11824</v>
      </c>
      <c r="C887" s="4">
        <v>10088</v>
      </c>
      <c r="D887" t="s">
        <v>304</v>
      </c>
      <c r="E887" s="4">
        <v>3</v>
      </c>
      <c r="F887" s="25">
        <v>43793.930092592593</v>
      </c>
      <c r="G887">
        <v>0</v>
      </c>
      <c r="H887" s="25"/>
      <c r="I887" s="25"/>
      <c r="J887" s="25" t="s">
        <v>303</v>
      </c>
    </row>
    <row r="888" spans="1:10" x14ac:dyDescent="0.25">
      <c r="A888" s="4">
        <v>27351</v>
      </c>
      <c r="B888">
        <v>11824</v>
      </c>
      <c r="C888" s="4">
        <v>10088</v>
      </c>
      <c r="D888" t="s">
        <v>304</v>
      </c>
      <c r="E888" s="4">
        <v>1</v>
      </c>
      <c r="F888" s="25">
        <v>43793.930081018516</v>
      </c>
      <c r="G888">
        <v>0</v>
      </c>
      <c r="H888" s="25"/>
      <c r="I888" s="25"/>
      <c r="J888" s="25" t="s">
        <v>303</v>
      </c>
    </row>
    <row r="889" spans="1:10" x14ac:dyDescent="0.25">
      <c r="A889" s="4">
        <v>27351</v>
      </c>
      <c r="B889">
        <v>11824</v>
      </c>
      <c r="C889" s="4">
        <v>10088</v>
      </c>
      <c r="D889" t="s">
        <v>304</v>
      </c>
      <c r="E889" s="4">
        <v>2</v>
      </c>
      <c r="F889" s="25">
        <v>43793.930081018516</v>
      </c>
      <c r="G889">
        <v>0</v>
      </c>
      <c r="H889" s="25"/>
      <c r="I889" s="25"/>
      <c r="J889" s="25" t="s">
        <v>303</v>
      </c>
    </row>
    <row r="890" spans="1:10" x14ac:dyDescent="0.25">
      <c r="A890" s="4">
        <v>27351</v>
      </c>
      <c r="B890">
        <v>11824</v>
      </c>
      <c r="C890" s="4">
        <v>10088</v>
      </c>
      <c r="D890" t="s">
        <v>304</v>
      </c>
      <c r="E890" s="4">
        <v>0</v>
      </c>
      <c r="F890" s="25">
        <v>43793.930069444446</v>
      </c>
      <c r="G890">
        <v>0</v>
      </c>
      <c r="H890" s="25"/>
      <c r="I890" s="25"/>
      <c r="J890" s="25" t="s">
        <v>303</v>
      </c>
    </row>
    <row r="891" spans="1:10" x14ac:dyDescent="0.25">
      <c r="A891" s="4">
        <v>25074</v>
      </c>
      <c r="B891">
        <v>13536</v>
      </c>
      <c r="C891" s="4">
        <v>10088</v>
      </c>
      <c r="D891" t="s">
        <v>304</v>
      </c>
      <c r="E891" s="4">
        <v>17</v>
      </c>
      <c r="F891" s="25">
        <v>43793.9221412037</v>
      </c>
      <c r="G891">
        <v>0</v>
      </c>
      <c r="H891" s="25"/>
      <c r="I891" s="25"/>
      <c r="J891" s="25" t="s">
        <v>303</v>
      </c>
    </row>
    <row r="892" spans="1:10" x14ac:dyDescent="0.25">
      <c r="A892" s="4">
        <v>25074</v>
      </c>
      <c r="B892">
        <v>13536</v>
      </c>
      <c r="C892" s="4">
        <v>10088</v>
      </c>
      <c r="D892" t="s">
        <v>304</v>
      </c>
      <c r="E892" s="4">
        <v>15</v>
      </c>
      <c r="F892" s="25">
        <v>43793.922129629631</v>
      </c>
      <c r="G892">
        <v>0</v>
      </c>
      <c r="H892" s="25"/>
      <c r="I892" s="25"/>
      <c r="J892" s="25" t="s">
        <v>303</v>
      </c>
    </row>
    <row r="893" spans="1:10" x14ac:dyDescent="0.25">
      <c r="A893" s="4">
        <v>25074</v>
      </c>
      <c r="B893">
        <v>13536</v>
      </c>
      <c r="C893" s="4">
        <v>10088</v>
      </c>
      <c r="D893" t="s">
        <v>304</v>
      </c>
      <c r="E893" s="4">
        <v>16</v>
      </c>
      <c r="F893" s="25">
        <v>43793.922129629631</v>
      </c>
      <c r="G893">
        <v>0</v>
      </c>
      <c r="H893" s="25"/>
      <c r="I893" s="25"/>
      <c r="J893" s="25" t="s">
        <v>303</v>
      </c>
    </row>
    <row r="894" spans="1:10" x14ac:dyDescent="0.25">
      <c r="A894" s="4">
        <v>25074</v>
      </c>
      <c r="B894">
        <v>13536</v>
      </c>
      <c r="C894" s="4">
        <v>10088</v>
      </c>
      <c r="D894" t="s">
        <v>304</v>
      </c>
      <c r="E894" s="4">
        <v>14</v>
      </c>
      <c r="F894" s="25">
        <v>43793.922118055554</v>
      </c>
      <c r="G894">
        <v>0</v>
      </c>
      <c r="H894" s="25"/>
      <c r="I894" s="25"/>
      <c r="J894" s="25" t="s">
        <v>303</v>
      </c>
    </row>
    <row r="895" spans="1:10" x14ac:dyDescent="0.25">
      <c r="A895" s="4">
        <v>25074</v>
      </c>
      <c r="B895">
        <v>13536</v>
      </c>
      <c r="C895" s="4">
        <v>10088</v>
      </c>
      <c r="D895" t="s">
        <v>304</v>
      </c>
      <c r="E895" s="4">
        <v>12</v>
      </c>
      <c r="F895" s="25">
        <v>43793.922106481485</v>
      </c>
      <c r="G895">
        <v>0</v>
      </c>
      <c r="H895" s="25"/>
      <c r="I895" s="25"/>
      <c r="J895" s="25" t="s">
        <v>303</v>
      </c>
    </row>
    <row r="896" spans="1:10" x14ac:dyDescent="0.25">
      <c r="A896" s="4">
        <v>25074</v>
      </c>
      <c r="B896">
        <v>13536</v>
      </c>
      <c r="C896" s="4">
        <v>10088</v>
      </c>
      <c r="D896" t="s">
        <v>304</v>
      </c>
      <c r="E896" s="4">
        <v>13</v>
      </c>
      <c r="F896" s="25">
        <v>43793.922106481485</v>
      </c>
      <c r="G896">
        <v>0</v>
      </c>
      <c r="H896" s="25"/>
      <c r="I896" s="25"/>
      <c r="J896" s="25" t="s">
        <v>303</v>
      </c>
    </row>
    <row r="897" spans="1:10" x14ac:dyDescent="0.25">
      <c r="A897" s="4">
        <v>25074</v>
      </c>
      <c r="B897">
        <v>13536</v>
      </c>
      <c r="C897" s="4">
        <v>10088</v>
      </c>
      <c r="D897" t="s">
        <v>304</v>
      </c>
      <c r="E897" s="4">
        <v>10</v>
      </c>
      <c r="F897" s="25">
        <v>43793.922094907408</v>
      </c>
      <c r="G897">
        <v>0</v>
      </c>
      <c r="H897" s="25"/>
      <c r="I897" s="25"/>
      <c r="J897" s="25" t="s">
        <v>303</v>
      </c>
    </row>
    <row r="898" spans="1:10" x14ac:dyDescent="0.25">
      <c r="A898" s="4">
        <v>25074</v>
      </c>
      <c r="B898">
        <v>13536</v>
      </c>
      <c r="C898" s="4">
        <v>10088</v>
      </c>
      <c r="D898" t="s">
        <v>304</v>
      </c>
      <c r="E898" s="4">
        <v>11</v>
      </c>
      <c r="F898" s="25">
        <v>43793.922094907408</v>
      </c>
      <c r="G898">
        <v>0</v>
      </c>
      <c r="H898" s="25"/>
      <c r="I898" s="25"/>
      <c r="J898" s="25" t="s">
        <v>303</v>
      </c>
    </row>
    <row r="899" spans="1:10" x14ac:dyDescent="0.25">
      <c r="A899" s="4">
        <v>25074</v>
      </c>
      <c r="B899">
        <v>13536</v>
      </c>
      <c r="C899" s="4">
        <v>10088</v>
      </c>
      <c r="D899" t="s">
        <v>304</v>
      </c>
      <c r="E899" s="4">
        <v>9</v>
      </c>
      <c r="F899" s="25">
        <v>43793.922083333331</v>
      </c>
      <c r="G899">
        <v>0</v>
      </c>
      <c r="H899" s="25"/>
      <c r="I899" s="25"/>
      <c r="J899" s="25" t="s">
        <v>303</v>
      </c>
    </row>
    <row r="900" spans="1:10" x14ac:dyDescent="0.25">
      <c r="A900" s="4">
        <v>25074</v>
      </c>
      <c r="B900">
        <v>13536</v>
      </c>
      <c r="C900" s="4">
        <v>10088</v>
      </c>
      <c r="D900" t="s">
        <v>304</v>
      </c>
      <c r="E900" s="4">
        <v>7</v>
      </c>
      <c r="F900" s="25">
        <v>43793.922071759262</v>
      </c>
      <c r="G900">
        <v>0</v>
      </c>
      <c r="H900" s="25"/>
      <c r="I900" s="25"/>
      <c r="J900" s="25" t="s">
        <v>303</v>
      </c>
    </row>
    <row r="901" spans="1:10" x14ac:dyDescent="0.25">
      <c r="A901" s="4">
        <v>25074</v>
      </c>
      <c r="B901">
        <v>13536</v>
      </c>
      <c r="C901" s="4">
        <v>10088</v>
      </c>
      <c r="D901" t="s">
        <v>304</v>
      </c>
      <c r="E901" s="4">
        <v>8</v>
      </c>
      <c r="F901" s="25">
        <v>43793.922071759262</v>
      </c>
      <c r="G901">
        <v>0</v>
      </c>
      <c r="H901" s="25"/>
      <c r="I901" s="25"/>
      <c r="J901" s="25" t="s">
        <v>303</v>
      </c>
    </row>
    <row r="902" spans="1:10" x14ac:dyDescent="0.25">
      <c r="A902" s="4">
        <v>25074</v>
      </c>
      <c r="B902">
        <v>13536</v>
      </c>
      <c r="C902" s="4">
        <v>10088</v>
      </c>
      <c r="D902" t="s">
        <v>304</v>
      </c>
      <c r="E902" s="4">
        <v>6</v>
      </c>
      <c r="F902" s="25">
        <v>43793.922060185185</v>
      </c>
      <c r="G902">
        <v>0</v>
      </c>
      <c r="H902" s="25"/>
      <c r="I902" s="25"/>
      <c r="J902" s="25" t="s">
        <v>303</v>
      </c>
    </row>
    <row r="903" spans="1:10" x14ac:dyDescent="0.25">
      <c r="A903" s="4">
        <v>25074</v>
      </c>
      <c r="B903">
        <v>13536</v>
      </c>
      <c r="C903" s="4">
        <v>10088</v>
      </c>
      <c r="D903" t="s">
        <v>304</v>
      </c>
      <c r="E903" s="4">
        <v>4</v>
      </c>
      <c r="F903" s="25">
        <v>43793.922048611108</v>
      </c>
      <c r="G903">
        <v>0</v>
      </c>
      <c r="H903" s="25"/>
      <c r="I903" s="25"/>
      <c r="J903" s="25" t="s">
        <v>303</v>
      </c>
    </row>
    <row r="904" spans="1:10" x14ac:dyDescent="0.25">
      <c r="A904" s="4">
        <v>25074</v>
      </c>
      <c r="B904">
        <v>13536</v>
      </c>
      <c r="C904" s="4">
        <v>10088</v>
      </c>
      <c r="D904" t="s">
        <v>304</v>
      </c>
      <c r="E904" s="4">
        <v>5</v>
      </c>
      <c r="F904" s="25">
        <v>43793.922048611108</v>
      </c>
      <c r="G904">
        <v>0</v>
      </c>
      <c r="H904" s="25"/>
      <c r="I904" s="25"/>
      <c r="J904" s="25" t="s">
        <v>303</v>
      </c>
    </row>
    <row r="905" spans="1:10" x14ac:dyDescent="0.25">
      <c r="A905" s="4">
        <v>25074</v>
      </c>
      <c r="B905">
        <v>13536</v>
      </c>
      <c r="C905" s="4">
        <v>10088</v>
      </c>
      <c r="D905" t="s">
        <v>304</v>
      </c>
      <c r="E905" s="4">
        <v>2</v>
      </c>
      <c r="F905" s="25">
        <v>43793.922037037039</v>
      </c>
      <c r="G905">
        <v>0</v>
      </c>
      <c r="H905" s="25"/>
      <c r="I905" s="25"/>
      <c r="J905" s="25" t="s">
        <v>303</v>
      </c>
    </row>
    <row r="906" spans="1:10" x14ac:dyDescent="0.25">
      <c r="A906" s="4">
        <v>25074</v>
      </c>
      <c r="B906">
        <v>13536</v>
      </c>
      <c r="C906" s="4">
        <v>10088</v>
      </c>
      <c r="D906" t="s">
        <v>304</v>
      </c>
      <c r="E906" s="4">
        <v>3</v>
      </c>
      <c r="F906" s="25">
        <v>43793.922037037039</v>
      </c>
      <c r="G906">
        <v>0</v>
      </c>
      <c r="H906" s="25"/>
      <c r="I906" s="25"/>
      <c r="J906" s="25" t="s">
        <v>303</v>
      </c>
    </row>
    <row r="907" spans="1:10" x14ac:dyDescent="0.25">
      <c r="A907" s="4">
        <v>25074</v>
      </c>
      <c r="B907">
        <v>13536</v>
      </c>
      <c r="C907" s="4">
        <v>10088</v>
      </c>
      <c r="D907" t="s">
        <v>304</v>
      </c>
      <c r="E907" s="4">
        <v>1</v>
      </c>
      <c r="F907" s="25">
        <v>43793.922025462962</v>
      </c>
      <c r="G907">
        <v>0</v>
      </c>
      <c r="H907" s="25"/>
      <c r="I907" s="25"/>
      <c r="J907" s="25" t="s">
        <v>303</v>
      </c>
    </row>
    <row r="908" spans="1:10" x14ac:dyDescent="0.25">
      <c r="A908" s="4">
        <v>25074</v>
      </c>
      <c r="B908">
        <v>13536</v>
      </c>
      <c r="C908" s="4">
        <v>10088</v>
      </c>
      <c r="D908" t="s">
        <v>304</v>
      </c>
      <c r="E908" s="4">
        <v>0</v>
      </c>
      <c r="F908" s="25">
        <v>43793.922013888892</v>
      </c>
      <c r="G908">
        <v>0</v>
      </c>
      <c r="H908" s="25"/>
      <c r="I908" s="25"/>
      <c r="J908" s="25" t="s">
        <v>303</v>
      </c>
    </row>
    <row r="909" spans="1:10" x14ac:dyDescent="0.25">
      <c r="A909" s="4">
        <v>23056</v>
      </c>
      <c r="B909">
        <v>7559</v>
      </c>
      <c r="C909" s="4">
        <v>10088</v>
      </c>
      <c r="D909" t="s">
        <v>304</v>
      </c>
      <c r="E909" s="4">
        <v>16</v>
      </c>
      <c r="F909" s="25">
        <v>43793.914965277778</v>
      </c>
      <c r="G909">
        <v>0</v>
      </c>
      <c r="H909" s="25"/>
      <c r="I909" s="25"/>
      <c r="J909" s="25" t="s">
        <v>303</v>
      </c>
    </row>
    <row r="910" spans="1:10" x14ac:dyDescent="0.25">
      <c r="A910" s="4">
        <v>23056</v>
      </c>
      <c r="B910">
        <v>7559</v>
      </c>
      <c r="C910" s="4">
        <v>10088</v>
      </c>
      <c r="D910" t="s">
        <v>304</v>
      </c>
      <c r="E910" s="4">
        <v>17</v>
      </c>
      <c r="F910" s="25">
        <v>43793.914965277778</v>
      </c>
      <c r="G910">
        <v>0</v>
      </c>
      <c r="H910" s="25"/>
      <c r="I910" s="25"/>
      <c r="J910" s="25" t="s">
        <v>303</v>
      </c>
    </row>
    <row r="911" spans="1:10" x14ac:dyDescent="0.25">
      <c r="A911" s="4">
        <v>23056</v>
      </c>
      <c r="B911">
        <v>7559</v>
      </c>
      <c r="C911" s="4">
        <v>10088</v>
      </c>
      <c r="D911" t="s">
        <v>304</v>
      </c>
      <c r="E911" s="4">
        <v>15</v>
      </c>
      <c r="F911" s="25">
        <v>43793.914953703701</v>
      </c>
      <c r="G911">
        <v>0</v>
      </c>
      <c r="H911" s="25"/>
      <c r="I911" s="25"/>
      <c r="J911" s="25" t="s">
        <v>303</v>
      </c>
    </row>
    <row r="912" spans="1:10" x14ac:dyDescent="0.25">
      <c r="A912" s="4">
        <v>23056</v>
      </c>
      <c r="B912">
        <v>7559</v>
      </c>
      <c r="C912" s="4">
        <v>10088</v>
      </c>
      <c r="D912" t="s">
        <v>304</v>
      </c>
      <c r="E912" s="4">
        <v>13</v>
      </c>
      <c r="F912" s="25">
        <v>43793.914942129632</v>
      </c>
      <c r="G912">
        <v>0</v>
      </c>
      <c r="H912" s="25"/>
      <c r="I912" s="25"/>
      <c r="J912" s="25" t="s">
        <v>303</v>
      </c>
    </row>
    <row r="913" spans="1:10" x14ac:dyDescent="0.25">
      <c r="A913" s="4">
        <v>23056</v>
      </c>
      <c r="B913">
        <v>7559</v>
      </c>
      <c r="C913" s="4">
        <v>10088</v>
      </c>
      <c r="D913" t="s">
        <v>304</v>
      </c>
      <c r="E913" s="4">
        <v>14</v>
      </c>
      <c r="F913" s="25">
        <v>43793.914942129632</v>
      </c>
      <c r="G913">
        <v>0</v>
      </c>
      <c r="H913" s="25"/>
      <c r="I913" s="25"/>
      <c r="J913" s="25" t="s">
        <v>303</v>
      </c>
    </row>
    <row r="914" spans="1:10" x14ac:dyDescent="0.25">
      <c r="A914" s="4">
        <v>23056</v>
      </c>
      <c r="B914">
        <v>7559</v>
      </c>
      <c r="C914" s="4">
        <v>10088</v>
      </c>
      <c r="D914" t="s">
        <v>304</v>
      </c>
      <c r="E914" s="4">
        <v>11</v>
      </c>
      <c r="F914" s="25">
        <v>43793.914930555555</v>
      </c>
      <c r="G914">
        <v>0</v>
      </c>
      <c r="H914" s="25"/>
      <c r="I914" s="25"/>
      <c r="J914" s="25" t="s">
        <v>303</v>
      </c>
    </row>
    <row r="915" spans="1:10" x14ac:dyDescent="0.25">
      <c r="A915" s="4">
        <v>23056</v>
      </c>
      <c r="B915">
        <v>7559</v>
      </c>
      <c r="C915" s="4">
        <v>10088</v>
      </c>
      <c r="D915" t="s">
        <v>304</v>
      </c>
      <c r="E915" s="4">
        <v>12</v>
      </c>
      <c r="F915" s="25">
        <v>43793.914930555555</v>
      </c>
      <c r="G915">
        <v>0</v>
      </c>
      <c r="H915" s="25"/>
      <c r="I915" s="25"/>
      <c r="J915" s="25" t="s">
        <v>303</v>
      </c>
    </row>
    <row r="916" spans="1:10" x14ac:dyDescent="0.25">
      <c r="A916" s="4">
        <v>23056</v>
      </c>
      <c r="B916">
        <v>7559</v>
      </c>
      <c r="C916" s="4">
        <v>10088</v>
      </c>
      <c r="D916" t="s">
        <v>304</v>
      </c>
      <c r="E916" s="4">
        <v>10</v>
      </c>
      <c r="F916" s="25">
        <v>43793.914918981478</v>
      </c>
      <c r="G916">
        <v>0</v>
      </c>
      <c r="H916" s="25"/>
      <c r="I916" s="25"/>
      <c r="J916" s="25" t="s">
        <v>303</v>
      </c>
    </row>
    <row r="917" spans="1:10" x14ac:dyDescent="0.25">
      <c r="A917" s="4">
        <v>23056</v>
      </c>
      <c r="B917">
        <v>7559</v>
      </c>
      <c r="C917" s="4">
        <v>10088</v>
      </c>
      <c r="D917" t="s">
        <v>304</v>
      </c>
      <c r="E917" s="4">
        <v>8</v>
      </c>
      <c r="F917" s="25">
        <v>43793.914907407408</v>
      </c>
      <c r="G917">
        <v>0</v>
      </c>
      <c r="H917" s="25"/>
      <c r="I917" s="25"/>
      <c r="J917" s="25" t="s">
        <v>303</v>
      </c>
    </row>
    <row r="918" spans="1:10" x14ac:dyDescent="0.25">
      <c r="A918" s="4">
        <v>23056</v>
      </c>
      <c r="B918">
        <v>7559</v>
      </c>
      <c r="C918" s="4">
        <v>10088</v>
      </c>
      <c r="D918" t="s">
        <v>304</v>
      </c>
      <c r="E918" s="4">
        <v>9</v>
      </c>
      <c r="F918" s="25">
        <v>43793.914907407408</v>
      </c>
      <c r="G918">
        <v>0</v>
      </c>
      <c r="H918" s="25"/>
      <c r="I918" s="25"/>
      <c r="J918" s="25" t="s">
        <v>303</v>
      </c>
    </row>
    <row r="919" spans="1:10" x14ac:dyDescent="0.25">
      <c r="A919" s="4">
        <v>23056</v>
      </c>
      <c r="B919">
        <v>7559</v>
      </c>
      <c r="C919" s="4">
        <v>10088</v>
      </c>
      <c r="D919" t="s">
        <v>304</v>
      </c>
      <c r="E919" s="4">
        <v>6</v>
      </c>
      <c r="F919" s="25">
        <v>43793.914895833332</v>
      </c>
      <c r="G919">
        <v>0</v>
      </c>
      <c r="H919" s="25"/>
      <c r="I919" s="25"/>
      <c r="J919" s="25" t="s">
        <v>303</v>
      </c>
    </row>
    <row r="920" spans="1:10" x14ac:dyDescent="0.25">
      <c r="A920" s="4">
        <v>23056</v>
      </c>
      <c r="B920">
        <v>7559</v>
      </c>
      <c r="C920" s="4">
        <v>10088</v>
      </c>
      <c r="D920" t="s">
        <v>304</v>
      </c>
      <c r="E920" s="4">
        <v>7</v>
      </c>
      <c r="F920" s="25">
        <v>43793.914895833332</v>
      </c>
      <c r="G920">
        <v>0</v>
      </c>
      <c r="H920" s="25"/>
      <c r="I920" s="25"/>
      <c r="J920" s="25" t="s">
        <v>303</v>
      </c>
    </row>
    <row r="921" spans="1:10" x14ac:dyDescent="0.25">
      <c r="A921" s="4">
        <v>23056</v>
      </c>
      <c r="B921">
        <v>7559</v>
      </c>
      <c r="C921" s="4">
        <v>10088</v>
      </c>
      <c r="D921" t="s">
        <v>304</v>
      </c>
      <c r="E921" s="4">
        <v>5</v>
      </c>
      <c r="F921" s="25">
        <v>43793.914884259262</v>
      </c>
      <c r="G921">
        <v>0</v>
      </c>
      <c r="H921" s="25"/>
      <c r="I921" s="25"/>
      <c r="J921" s="25" t="s">
        <v>303</v>
      </c>
    </row>
    <row r="922" spans="1:10" x14ac:dyDescent="0.25">
      <c r="A922" s="4">
        <v>23056</v>
      </c>
      <c r="B922">
        <v>7559</v>
      </c>
      <c r="C922" s="4">
        <v>10088</v>
      </c>
      <c r="D922" t="s">
        <v>304</v>
      </c>
      <c r="E922" s="4">
        <v>3</v>
      </c>
      <c r="F922" s="25">
        <v>43793.914872685185</v>
      </c>
      <c r="G922">
        <v>0</v>
      </c>
      <c r="H922" s="25"/>
      <c r="I922" s="25"/>
      <c r="J922" s="25" t="s">
        <v>303</v>
      </c>
    </row>
    <row r="923" spans="1:10" x14ac:dyDescent="0.25">
      <c r="A923" s="4">
        <v>23056</v>
      </c>
      <c r="B923">
        <v>7559</v>
      </c>
      <c r="C923" s="4">
        <v>10088</v>
      </c>
      <c r="D923" t="s">
        <v>304</v>
      </c>
      <c r="E923" s="4">
        <v>4</v>
      </c>
      <c r="F923" s="25">
        <v>43793.914872685185</v>
      </c>
      <c r="G923">
        <v>0</v>
      </c>
      <c r="H923" s="25"/>
      <c r="I923" s="25"/>
      <c r="J923" s="25" t="s">
        <v>303</v>
      </c>
    </row>
    <row r="924" spans="1:10" x14ac:dyDescent="0.25">
      <c r="A924" s="4">
        <v>23056</v>
      </c>
      <c r="B924">
        <v>7559</v>
      </c>
      <c r="C924" s="4">
        <v>10088</v>
      </c>
      <c r="D924" t="s">
        <v>304</v>
      </c>
      <c r="E924" s="4">
        <v>1</v>
      </c>
      <c r="F924" s="25">
        <v>43793.914861111109</v>
      </c>
      <c r="G924">
        <v>0</v>
      </c>
      <c r="H924" s="25"/>
      <c r="I924" s="25"/>
      <c r="J924" s="25" t="s">
        <v>303</v>
      </c>
    </row>
    <row r="925" spans="1:10" x14ac:dyDescent="0.25">
      <c r="A925" s="4">
        <v>23056</v>
      </c>
      <c r="B925">
        <v>7559</v>
      </c>
      <c r="C925" s="4">
        <v>10088</v>
      </c>
      <c r="D925" t="s">
        <v>304</v>
      </c>
      <c r="E925" s="4">
        <v>2</v>
      </c>
      <c r="F925" s="25">
        <v>43793.914861111109</v>
      </c>
      <c r="G925">
        <v>0</v>
      </c>
      <c r="H925" s="25"/>
      <c r="I925" s="25"/>
      <c r="J925" s="25" t="s">
        <v>303</v>
      </c>
    </row>
    <row r="926" spans="1:10" x14ac:dyDescent="0.25">
      <c r="A926" s="4">
        <v>23056</v>
      </c>
      <c r="B926">
        <v>7559</v>
      </c>
      <c r="C926" s="4">
        <v>10088</v>
      </c>
      <c r="D926" t="s">
        <v>304</v>
      </c>
      <c r="E926" s="4">
        <v>0</v>
      </c>
      <c r="F926" s="25">
        <v>43793.914849537039</v>
      </c>
      <c r="G926">
        <v>0</v>
      </c>
      <c r="H926" s="25"/>
      <c r="I926" s="25"/>
      <c r="J926" s="25" t="s">
        <v>303</v>
      </c>
    </row>
    <row r="927" spans="1:10" x14ac:dyDescent="0.25">
      <c r="A927" s="4">
        <v>22818</v>
      </c>
      <c r="B927">
        <v>7560</v>
      </c>
      <c r="C927" s="4">
        <v>10088</v>
      </c>
      <c r="D927" t="s">
        <v>304</v>
      </c>
      <c r="E927" s="4">
        <v>17</v>
      </c>
      <c r="F927" s="25">
        <v>43793.914131944446</v>
      </c>
      <c r="G927">
        <v>0</v>
      </c>
      <c r="H927" s="25"/>
      <c r="I927" s="25"/>
      <c r="J927" s="25" t="s">
        <v>303</v>
      </c>
    </row>
    <row r="928" spans="1:10" x14ac:dyDescent="0.25">
      <c r="A928" s="4">
        <v>22818</v>
      </c>
      <c r="B928">
        <v>7560</v>
      </c>
      <c r="C928" s="4">
        <v>10088</v>
      </c>
      <c r="D928" t="s">
        <v>304</v>
      </c>
      <c r="E928" s="4">
        <v>16</v>
      </c>
      <c r="F928" s="25">
        <v>43793.914120370369</v>
      </c>
      <c r="G928">
        <v>0</v>
      </c>
      <c r="H928" s="25"/>
      <c r="I928" s="25"/>
      <c r="J928" s="25" t="s">
        <v>303</v>
      </c>
    </row>
    <row r="929" spans="1:10" x14ac:dyDescent="0.25">
      <c r="A929" s="4">
        <v>22818</v>
      </c>
      <c r="B929">
        <v>7560</v>
      </c>
      <c r="C929" s="4">
        <v>10088</v>
      </c>
      <c r="D929" t="s">
        <v>304</v>
      </c>
      <c r="E929" s="4">
        <v>14</v>
      </c>
      <c r="F929" s="25">
        <v>43793.9141087963</v>
      </c>
      <c r="G929">
        <v>0</v>
      </c>
      <c r="H929" s="25"/>
      <c r="I929" s="25"/>
      <c r="J929" s="25" t="s">
        <v>303</v>
      </c>
    </row>
    <row r="930" spans="1:10" x14ac:dyDescent="0.25">
      <c r="A930" s="4">
        <v>22818</v>
      </c>
      <c r="B930">
        <v>7560</v>
      </c>
      <c r="C930" s="4">
        <v>10088</v>
      </c>
      <c r="D930" t="s">
        <v>304</v>
      </c>
      <c r="E930" s="4">
        <v>15</v>
      </c>
      <c r="F930" s="25">
        <v>43793.9141087963</v>
      </c>
      <c r="G930">
        <v>0</v>
      </c>
      <c r="H930" s="25"/>
      <c r="I930" s="25"/>
      <c r="J930" s="25" t="s">
        <v>303</v>
      </c>
    </row>
    <row r="931" spans="1:10" x14ac:dyDescent="0.25">
      <c r="A931" s="4">
        <v>22818</v>
      </c>
      <c r="B931">
        <v>7560</v>
      </c>
      <c r="C931" s="4">
        <v>10088</v>
      </c>
      <c r="D931" t="s">
        <v>304</v>
      </c>
      <c r="E931" s="4">
        <v>12</v>
      </c>
      <c r="F931" s="25">
        <v>43793.914097222223</v>
      </c>
      <c r="G931">
        <v>0</v>
      </c>
      <c r="H931" s="25"/>
      <c r="I931" s="25"/>
      <c r="J931" s="25" t="s">
        <v>303</v>
      </c>
    </row>
    <row r="932" spans="1:10" x14ac:dyDescent="0.25">
      <c r="A932" s="4">
        <v>22818</v>
      </c>
      <c r="B932">
        <v>7560</v>
      </c>
      <c r="C932" s="4">
        <v>10088</v>
      </c>
      <c r="D932" t="s">
        <v>304</v>
      </c>
      <c r="E932" s="4">
        <v>13</v>
      </c>
      <c r="F932" s="25">
        <v>43793.914097222223</v>
      </c>
      <c r="G932">
        <v>0</v>
      </c>
      <c r="H932" s="25"/>
      <c r="I932" s="25"/>
      <c r="J932" s="25" t="s">
        <v>303</v>
      </c>
    </row>
    <row r="933" spans="1:10" x14ac:dyDescent="0.25">
      <c r="A933" s="4">
        <v>22818</v>
      </c>
      <c r="B933">
        <v>7560</v>
      </c>
      <c r="C933" s="4">
        <v>10088</v>
      </c>
      <c r="D933" t="s">
        <v>304</v>
      </c>
      <c r="E933" s="4">
        <v>11</v>
      </c>
      <c r="F933" s="25">
        <v>43793.914085648146</v>
      </c>
      <c r="G933">
        <v>0</v>
      </c>
      <c r="H933" s="25"/>
      <c r="I933" s="25"/>
      <c r="J933" s="25" t="s">
        <v>303</v>
      </c>
    </row>
    <row r="934" spans="1:10" x14ac:dyDescent="0.25">
      <c r="A934" s="4">
        <v>22818</v>
      </c>
      <c r="B934">
        <v>7560</v>
      </c>
      <c r="C934" s="4">
        <v>10088</v>
      </c>
      <c r="D934" t="s">
        <v>304</v>
      </c>
      <c r="E934" s="4">
        <v>9</v>
      </c>
      <c r="F934" s="25">
        <v>43793.914074074077</v>
      </c>
      <c r="G934">
        <v>0</v>
      </c>
      <c r="H934" s="25"/>
      <c r="I934" s="25"/>
      <c r="J934" s="25" t="s">
        <v>303</v>
      </c>
    </row>
    <row r="935" spans="1:10" x14ac:dyDescent="0.25">
      <c r="A935" s="4">
        <v>22818</v>
      </c>
      <c r="B935">
        <v>7560</v>
      </c>
      <c r="C935" s="4">
        <v>10088</v>
      </c>
      <c r="D935" t="s">
        <v>304</v>
      </c>
      <c r="E935" s="4">
        <v>10</v>
      </c>
      <c r="F935" s="25">
        <v>43793.914074074077</v>
      </c>
      <c r="G935">
        <v>0</v>
      </c>
      <c r="H935" s="25"/>
      <c r="I935" s="25"/>
      <c r="J935" s="25" t="s">
        <v>303</v>
      </c>
    </row>
    <row r="936" spans="1:10" x14ac:dyDescent="0.25">
      <c r="A936" s="4">
        <v>22818</v>
      </c>
      <c r="B936">
        <v>7560</v>
      </c>
      <c r="C936" s="4">
        <v>10088</v>
      </c>
      <c r="D936" t="s">
        <v>304</v>
      </c>
      <c r="E936" s="4">
        <v>7</v>
      </c>
      <c r="F936" s="25">
        <v>43793.9140625</v>
      </c>
      <c r="G936">
        <v>0</v>
      </c>
      <c r="H936" s="25"/>
      <c r="I936" s="25"/>
      <c r="J936" s="25" t="s">
        <v>303</v>
      </c>
    </row>
    <row r="937" spans="1:10" x14ac:dyDescent="0.25">
      <c r="A937" s="4">
        <v>22818</v>
      </c>
      <c r="B937">
        <v>7560</v>
      </c>
      <c r="C937" s="4">
        <v>10088</v>
      </c>
      <c r="D937" t="s">
        <v>304</v>
      </c>
      <c r="E937" s="4">
        <v>8</v>
      </c>
      <c r="F937" s="25">
        <v>43793.9140625</v>
      </c>
      <c r="G937">
        <v>0</v>
      </c>
      <c r="H937" s="25"/>
      <c r="I937" s="25"/>
      <c r="J937" s="25" t="s">
        <v>303</v>
      </c>
    </row>
    <row r="938" spans="1:10" x14ac:dyDescent="0.25">
      <c r="A938" s="4">
        <v>22818</v>
      </c>
      <c r="B938">
        <v>7560</v>
      </c>
      <c r="C938" s="4">
        <v>10088</v>
      </c>
      <c r="D938" t="s">
        <v>304</v>
      </c>
      <c r="E938" s="4">
        <v>6</v>
      </c>
      <c r="F938" s="25">
        <v>43793.914050925923</v>
      </c>
      <c r="G938">
        <v>0</v>
      </c>
      <c r="H938" s="25"/>
      <c r="I938" s="25"/>
      <c r="J938" s="25" t="s">
        <v>303</v>
      </c>
    </row>
    <row r="939" spans="1:10" x14ac:dyDescent="0.25">
      <c r="A939" s="4">
        <v>22818</v>
      </c>
      <c r="B939">
        <v>7560</v>
      </c>
      <c r="C939" s="4">
        <v>10088</v>
      </c>
      <c r="D939" t="s">
        <v>304</v>
      </c>
      <c r="E939" s="4">
        <v>4</v>
      </c>
      <c r="F939" s="25">
        <v>43793.914039351854</v>
      </c>
      <c r="G939">
        <v>0</v>
      </c>
      <c r="H939" s="25"/>
      <c r="I939" s="25"/>
      <c r="J939" s="25" t="s">
        <v>303</v>
      </c>
    </row>
    <row r="940" spans="1:10" x14ac:dyDescent="0.25">
      <c r="A940" s="4">
        <v>22818</v>
      </c>
      <c r="B940">
        <v>7560</v>
      </c>
      <c r="C940" s="4">
        <v>10088</v>
      </c>
      <c r="D940" t="s">
        <v>304</v>
      </c>
      <c r="E940" s="4">
        <v>5</v>
      </c>
      <c r="F940" s="25">
        <v>43793.914039351854</v>
      </c>
      <c r="G940">
        <v>0</v>
      </c>
      <c r="H940" s="25"/>
      <c r="I940" s="25"/>
      <c r="J940" s="25" t="s">
        <v>303</v>
      </c>
    </row>
    <row r="941" spans="1:10" x14ac:dyDescent="0.25">
      <c r="A941" s="4">
        <v>22818</v>
      </c>
      <c r="B941">
        <v>7560</v>
      </c>
      <c r="C941" s="4">
        <v>10088</v>
      </c>
      <c r="D941" t="s">
        <v>304</v>
      </c>
      <c r="E941" s="4">
        <v>2</v>
      </c>
      <c r="F941" s="25">
        <v>43793.914027777777</v>
      </c>
      <c r="G941">
        <v>0</v>
      </c>
      <c r="H941" s="25"/>
      <c r="I941" s="25"/>
      <c r="J941" s="25" t="s">
        <v>303</v>
      </c>
    </row>
    <row r="942" spans="1:10" x14ac:dyDescent="0.25">
      <c r="A942" s="4">
        <v>22818</v>
      </c>
      <c r="B942">
        <v>7560</v>
      </c>
      <c r="C942" s="4">
        <v>10088</v>
      </c>
      <c r="D942" t="s">
        <v>304</v>
      </c>
      <c r="E942" s="4">
        <v>3</v>
      </c>
      <c r="F942" s="25">
        <v>43793.914027777777</v>
      </c>
      <c r="G942">
        <v>0</v>
      </c>
      <c r="H942" s="25"/>
      <c r="I942" s="25"/>
      <c r="J942" s="25" t="s">
        <v>303</v>
      </c>
    </row>
    <row r="943" spans="1:10" x14ac:dyDescent="0.25">
      <c r="A943" s="4">
        <v>22818</v>
      </c>
      <c r="B943">
        <v>7560</v>
      </c>
      <c r="C943" s="4">
        <v>10088</v>
      </c>
      <c r="D943" t="s">
        <v>304</v>
      </c>
      <c r="E943" s="4">
        <v>1</v>
      </c>
      <c r="F943" s="25">
        <v>43793.9140162037</v>
      </c>
      <c r="G943">
        <v>0</v>
      </c>
      <c r="H943" s="25"/>
      <c r="I943" s="25"/>
      <c r="J943" s="25" t="s">
        <v>303</v>
      </c>
    </row>
    <row r="944" spans="1:10" x14ac:dyDescent="0.25">
      <c r="A944" s="4">
        <v>22818</v>
      </c>
      <c r="B944">
        <v>7560</v>
      </c>
      <c r="C944" s="4">
        <v>10088</v>
      </c>
      <c r="D944" t="s">
        <v>304</v>
      </c>
      <c r="E944" s="4">
        <v>0</v>
      </c>
      <c r="F944" s="25">
        <v>43793.914004629631</v>
      </c>
      <c r="G944">
        <v>0</v>
      </c>
      <c r="H944" s="25"/>
      <c r="I944" s="25"/>
      <c r="J944" s="25" t="s">
        <v>303</v>
      </c>
    </row>
    <row r="945" spans="1:10" x14ac:dyDescent="0.25">
      <c r="A945" s="4">
        <v>21606</v>
      </c>
      <c r="B945">
        <v>16388</v>
      </c>
      <c r="C945" s="4">
        <v>10088</v>
      </c>
      <c r="D945" t="s">
        <v>304</v>
      </c>
      <c r="E945" s="4">
        <v>16</v>
      </c>
      <c r="F945" s="25">
        <v>43793.909826388888</v>
      </c>
      <c r="G945">
        <v>0</v>
      </c>
      <c r="H945" s="25"/>
      <c r="I945" s="25"/>
      <c r="J945" s="25" t="s">
        <v>303</v>
      </c>
    </row>
    <row r="946" spans="1:10" x14ac:dyDescent="0.25">
      <c r="A946" s="4">
        <v>21606</v>
      </c>
      <c r="B946">
        <v>16388</v>
      </c>
      <c r="C946" s="4">
        <v>10088</v>
      </c>
      <c r="D946" t="s">
        <v>304</v>
      </c>
      <c r="E946" s="4">
        <v>17</v>
      </c>
      <c r="F946" s="25">
        <v>43793.909826388888</v>
      </c>
      <c r="G946">
        <v>0</v>
      </c>
      <c r="H946" s="25"/>
      <c r="I946" s="25"/>
      <c r="J946" s="25" t="s">
        <v>303</v>
      </c>
    </row>
    <row r="947" spans="1:10" x14ac:dyDescent="0.25">
      <c r="A947" s="4">
        <v>21606</v>
      </c>
      <c r="B947">
        <v>16388</v>
      </c>
      <c r="C947" s="4">
        <v>10088</v>
      </c>
      <c r="D947" t="s">
        <v>304</v>
      </c>
      <c r="E947" s="4">
        <v>14</v>
      </c>
      <c r="F947" s="25">
        <v>43793.909814814811</v>
      </c>
      <c r="G947">
        <v>0</v>
      </c>
      <c r="H947" s="25"/>
      <c r="I947" s="25"/>
      <c r="J947" s="25" t="s">
        <v>303</v>
      </c>
    </row>
    <row r="948" spans="1:10" x14ac:dyDescent="0.25">
      <c r="A948" s="4">
        <v>21606</v>
      </c>
      <c r="B948">
        <v>16388</v>
      </c>
      <c r="C948" s="4">
        <v>10088</v>
      </c>
      <c r="D948" t="s">
        <v>304</v>
      </c>
      <c r="E948" s="4">
        <v>15</v>
      </c>
      <c r="F948" s="25">
        <v>43793.909814814811</v>
      </c>
      <c r="G948">
        <v>0</v>
      </c>
      <c r="H948" s="25"/>
      <c r="I948" s="25"/>
      <c r="J948" s="25" t="s">
        <v>303</v>
      </c>
    </row>
    <row r="949" spans="1:10" x14ac:dyDescent="0.25">
      <c r="A949" s="4">
        <v>21606</v>
      </c>
      <c r="B949">
        <v>16388</v>
      </c>
      <c r="C949" s="4">
        <v>10088</v>
      </c>
      <c r="D949" t="s">
        <v>304</v>
      </c>
      <c r="E949" s="4">
        <v>13</v>
      </c>
      <c r="F949" s="25">
        <v>43793.909803240742</v>
      </c>
      <c r="G949">
        <v>0</v>
      </c>
      <c r="H949" s="25"/>
      <c r="I949" s="25"/>
      <c r="J949" s="25" t="s">
        <v>303</v>
      </c>
    </row>
    <row r="950" spans="1:10" x14ac:dyDescent="0.25">
      <c r="A950" s="4">
        <v>21606</v>
      </c>
      <c r="B950">
        <v>16388</v>
      </c>
      <c r="C950" s="4">
        <v>10088</v>
      </c>
      <c r="D950" t="s">
        <v>304</v>
      </c>
      <c r="E950" s="4">
        <v>11</v>
      </c>
      <c r="F950" s="25">
        <v>43793.909791666665</v>
      </c>
      <c r="G950">
        <v>0</v>
      </c>
      <c r="H950" s="25"/>
      <c r="I950" s="25"/>
      <c r="J950" s="25" t="s">
        <v>303</v>
      </c>
    </row>
    <row r="951" spans="1:10" x14ac:dyDescent="0.25">
      <c r="A951" s="4">
        <v>21606</v>
      </c>
      <c r="B951">
        <v>16388</v>
      </c>
      <c r="C951" s="4">
        <v>10088</v>
      </c>
      <c r="D951" t="s">
        <v>304</v>
      </c>
      <c r="E951" s="4">
        <v>12</v>
      </c>
      <c r="F951" s="25">
        <v>43793.909791666665</v>
      </c>
      <c r="G951">
        <v>0</v>
      </c>
      <c r="H951" s="25"/>
      <c r="I951" s="25"/>
      <c r="J951" s="25" t="s">
        <v>303</v>
      </c>
    </row>
    <row r="952" spans="1:10" x14ac:dyDescent="0.25">
      <c r="A952" s="4">
        <v>21606</v>
      </c>
      <c r="B952">
        <v>16388</v>
      </c>
      <c r="C952" s="4">
        <v>10088</v>
      </c>
      <c r="D952" t="s">
        <v>304</v>
      </c>
      <c r="E952" s="4">
        <v>9</v>
      </c>
      <c r="F952" s="25">
        <v>43793.909780092596</v>
      </c>
      <c r="G952">
        <v>0</v>
      </c>
      <c r="H952" s="25"/>
      <c r="I952" s="25"/>
      <c r="J952" s="25" t="s">
        <v>303</v>
      </c>
    </row>
    <row r="953" spans="1:10" x14ac:dyDescent="0.25">
      <c r="A953" s="4">
        <v>21606</v>
      </c>
      <c r="B953">
        <v>16388</v>
      </c>
      <c r="C953" s="4">
        <v>10088</v>
      </c>
      <c r="D953" t="s">
        <v>304</v>
      </c>
      <c r="E953" s="4">
        <v>10</v>
      </c>
      <c r="F953" s="25">
        <v>43793.909780092596</v>
      </c>
      <c r="G953">
        <v>0</v>
      </c>
      <c r="H953" s="25"/>
      <c r="I953" s="25"/>
      <c r="J953" s="25" t="s">
        <v>303</v>
      </c>
    </row>
    <row r="954" spans="1:10" x14ac:dyDescent="0.25">
      <c r="A954" s="4">
        <v>21606</v>
      </c>
      <c r="B954">
        <v>16388</v>
      </c>
      <c r="C954" s="4">
        <v>10088</v>
      </c>
      <c r="D954" t="s">
        <v>304</v>
      </c>
      <c r="E954" s="4">
        <v>8</v>
      </c>
      <c r="F954" s="25">
        <v>43793.909768518519</v>
      </c>
      <c r="G954">
        <v>0</v>
      </c>
      <c r="H954" s="25"/>
      <c r="I954" s="25"/>
      <c r="J954" s="25" t="s">
        <v>303</v>
      </c>
    </row>
    <row r="955" spans="1:10" x14ac:dyDescent="0.25">
      <c r="A955" s="4">
        <v>21606</v>
      </c>
      <c r="B955">
        <v>16388</v>
      </c>
      <c r="C955" s="4">
        <v>10088</v>
      </c>
      <c r="D955" t="s">
        <v>304</v>
      </c>
      <c r="E955" s="4">
        <v>6</v>
      </c>
      <c r="F955" s="25">
        <v>43793.909756944442</v>
      </c>
      <c r="G955">
        <v>0</v>
      </c>
      <c r="H955" s="25"/>
      <c r="I955" s="25"/>
      <c r="J955" s="25" t="s">
        <v>303</v>
      </c>
    </row>
    <row r="956" spans="1:10" x14ac:dyDescent="0.25">
      <c r="A956" s="4">
        <v>21606</v>
      </c>
      <c r="B956">
        <v>16388</v>
      </c>
      <c r="C956" s="4">
        <v>10088</v>
      </c>
      <c r="D956" t="s">
        <v>304</v>
      </c>
      <c r="E956" s="4">
        <v>7</v>
      </c>
      <c r="F956" s="25">
        <v>43793.909756944442</v>
      </c>
      <c r="G956">
        <v>0</v>
      </c>
      <c r="H956" s="25"/>
      <c r="I956" s="25"/>
      <c r="J956" s="25" t="s">
        <v>303</v>
      </c>
    </row>
    <row r="957" spans="1:10" x14ac:dyDescent="0.25">
      <c r="A957" s="4">
        <v>21606</v>
      </c>
      <c r="B957">
        <v>16388</v>
      </c>
      <c r="C957" s="4">
        <v>10088</v>
      </c>
      <c r="D957" t="s">
        <v>304</v>
      </c>
      <c r="E957" s="4">
        <v>4</v>
      </c>
      <c r="F957" s="25">
        <v>43793.909745370373</v>
      </c>
      <c r="G957">
        <v>0</v>
      </c>
      <c r="H957" s="25"/>
      <c r="I957" s="25"/>
      <c r="J957" s="25" t="s">
        <v>303</v>
      </c>
    </row>
    <row r="958" spans="1:10" x14ac:dyDescent="0.25">
      <c r="A958" s="4">
        <v>21606</v>
      </c>
      <c r="B958">
        <v>16388</v>
      </c>
      <c r="C958" s="4">
        <v>10088</v>
      </c>
      <c r="D958" t="s">
        <v>304</v>
      </c>
      <c r="E958" s="4">
        <v>5</v>
      </c>
      <c r="F958" s="25">
        <v>43793.909745370373</v>
      </c>
      <c r="G958">
        <v>0</v>
      </c>
      <c r="H958" s="25"/>
      <c r="I958" s="25"/>
      <c r="J958" s="25" t="s">
        <v>303</v>
      </c>
    </row>
    <row r="959" spans="1:10" x14ac:dyDescent="0.25">
      <c r="A959" s="4">
        <v>21606</v>
      </c>
      <c r="B959">
        <v>16388</v>
      </c>
      <c r="C959" s="4">
        <v>10088</v>
      </c>
      <c r="D959" t="s">
        <v>304</v>
      </c>
      <c r="E959" s="4">
        <v>3</v>
      </c>
      <c r="F959" s="25">
        <v>43793.909733796296</v>
      </c>
      <c r="G959">
        <v>0</v>
      </c>
      <c r="H959" s="25"/>
      <c r="I959" s="25"/>
      <c r="J959" s="25" t="s">
        <v>303</v>
      </c>
    </row>
    <row r="960" spans="1:10" x14ac:dyDescent="0.25">
      <c r="A960" s="4">
        <v>21606</v>
      </c>
      <c r="B960">
        <v>16388</v>
      </c>
      <c r="C960" s="4">
        <v>10088</v>
      </c>
      <c r="D960" t="s">
        <v>304</v>
      </c>
      <c r="E960" s="4">
        <v>1</v>
      </c>
      <c r="F960" s="25">
        <v>43793.909722222219</v>
      </c>
      <c r="G960">
        <v>0</v>
      </c>
      <c r="H960" s="25"/>
      <c r="I960" s="25"/>
      <c r="J960" s="25" t="s">
        <v>303</v>
      </c>
    </row>
    <row r="961" spans="1:10" x14ac:dyDescent="0.25">
      <c r="A961" s="4">
        <v>21606</v>
      </c>
      <c r="B961">
        <v>16388</v>
      </c>
      <c r="C961" s="4">
        <v>10088</v>
      </c>
      <c r="D961" t="s">
        <v>304</v>
      </c>
      <c r="E961" s="4">
        <v>2</v>
      </c>
      <c r="F961" s="25">
        <v>43793.909722222219</v>
      </c>
      <c r="G961">
        <v>0</v>
      </c>
      <c r="H961" s="25"/>
      <c r="I961" s="25"/>
      <c r="J961" s="25" t="s">
        <v>303</v>
      </c>
    </row>
    <row r="962" spans="1:10" x14ac:dyDescent="0.25">
      <c r="A962" s="4">
        <v>21606</v>
      </c>
      <c r="B962">
        <v>16388</v>
      </c>
      <c r="C962" s="4">
        <v>10088</v>
      </c>
      <c r="D962" t="s">
        <v>304</v>
      </c>
      <c r="E962" s="4">
        <v>0</v>
      </c>
      <c r="F962" s="25">
        <v>43793.909710648149</v>
      </c>
      <c r="G962">
        <v>0</v>
      </c>
      <c r="H962" s="25"/>
      <c r="I962" s="25"/>
      <c r="J962" s="25" t="s">
        <v>303</v>
      </c>
    </row>
    <row r="963" spans="1:10" x14ac:dyDescent="0.25">
      <c r="A963" s="4">
        <v>321</v>
      </c>
      <c r="B963">
        <v>13884</v>
      </c>
      <c r="C963" s="4">
        <v>13884</v>
      </c>
      <c r="D963" t="s">
        <v>7</v>
      </c>
      <c r="E963" s="4">
        <v>0</v>
      </c>
      <c r="F963" s="25">
        <v>43793.893553240741</v>
      </c>
      <c r="G963">
        <v>1</v>
      </c>
      <c r="H963" s="25" t="s">
        <v>321</v>
      </c>
      <c r="I963" s="25"/>
      <c r="J963" s="25" t="s">
        <v>808</v>
      </c>
    </row>
    <row r="964" spans="1:10" x14ac:dyDescent="0.25">
      <c r="A964" s="4">
        <v>321</v>
      </c>
      <c r="B964">
        <v>14644</v>
      </c>
      <c r="C964" s="4">
        <v>14644</v>
      </c>
      <c r="D964" t="s">
        <v>7</v>
      </c>
      <c r="E964" s="4">
        <v>0</v>
      </c>
      <c r="F964" s="25">
        <v>43793.883043981485</v>
      </c>
      <c r="G964">
        <v>1</v>
      </c>
      <c r="H964" s="25" t="s">
        <v>321</v>
      </c>
      <c r="I964" s="25"/>
      <c r="J964" s="25" t="s">
        <v>458</v>
      </c>
    </row>
    <row r="965" spans="1:10" x14ac:dyDescent="0.25">
      <c r="A965" s="4">
        <v>321</v>
      </c>
      <c r="B965">
        <v>11593</v>
      </c>
      <c r="C965" s="4">
        <v>11593</v>
      </c>
      <c r="D965" t="s">
        <v>7</v>
      </c>
      <c r="E965" s="4">
        <v>0</v>
      </c>
      <c r="F965" s="25">
        <v>43793.880543981482</v>
      </c>
      <c r="G965">
        <v>1</v>
      </c>
      <c r="H965" s="25" t="s">
        <v>321</v>
      </c>
      <c r="I965" s="25"/>
      <c r="J965" s="25" t="s">
        <v>809</v>
      </c>
    </row>
    <row r="966" spans="1:10" x14ac:dyDescent="0.25">
      <c r="A966" s="4">
        <v>321</v>
      </c>
      <c r="B966">
        <v>15660</v>
      </c>
      <c r="C966" s="4">
        <v>15660</v>
      </c>
      <c r="D966" t="s">
        <v>7</v>
      </c>
      <c r="E966" s="4">
        <v>0</v>
      </c>
      <c r="F966" s="25">
        <v>43793.875578703701</v>
      </c>
      <c r="G966">
        <v>1</v>
      </c>
      <c r="H966" s="25" t="s">
        <v>321</v>
      </c>
      <c r="I966" s="25"/>
      <c r="J966" s="25" t="s">
        <v>810</v>
      </c>
    </row>
    <row r="967" spans="1:10" x14ac:dyDescent="0.25">
      <c r="A967" s="4">
        <v>6286</v>
      </c>
      <c r="B967">
        <v>14651</v>
      </c>
      <c r="C967" s="4">
        <v>10088</v>
      </c>
      <c r="D967" t="s">
        <v>304</v>
      </c>
      <c r="E967" s="4">
        <v>4</v>
      </c>
      <c r="F967" s="25">
        <v>43793.739317129628</v>
      </c>
      <c r="G967">
        <v>0</v>
      </c>
      <c r="H967" s="25"/>
      <c r="I967" s="25"/>
      <c r="J967" s="25" t="s">
        <v>303</v>
      </c>
    </row>
    <row r="968" spans="1:10" x14ac:dyDescent="0.25">
      <c r="A968" s="4">
        <v>6286</v>
      </c>
      <c r="B968">
        <v>14651</v>
      </c>
      <c r="C968" s="4">
        <v>10088</v>
      </c>
      <c r="D968" t="s">
        <v>304</v>
      </c>
      <c r="E968" s="4">
        <v>3</v>
      </c>
      <c r="F968" s="25">
        <v>43793.739305555559</v>
      </c>
      <c r="G968">
        <v>0</v>
      </c>
      <c r="H968" s="25"/>
      <c r="I968" s="25"/>
      <c r="J968" s="25" t="s">
        <v>303</v>
      </c>
    </row>
    <row r="969" spans="1:10" x14ac:dyDescent="0.25">
      <c r="A969" s="4">
        <v>6286</v>
      </c>
      <c r="B969">
        <v>14651</v>
      </c>
      <c r="C969" s="4">
        <v>10088</v>
      </c>
      <c r="D969" t="s">
        <v>304</v>
      </c>
      <c r="E969" s="4">
        <v>2</v>
      </c>
      <c r="F969" s="25">
        <v>43793.739293981482</v>
      </c>
      <c r="G969">
        <v>0</v>
      </c>
      <c r="H969" s="25"/>
      <c r="I969" s="25"/>
      <c r="J969" s="25" t="s">
        <v>303</v>
      </c>
    </row>
    <row r="970" spans="1:10" x14ac:dyDescent="0.25">
      <c r="A970" s="4">
        <v>6286</v>
      </c>
      <c r="B970">
        <v>14651</v>
      </c>
      <c r="C970" s="4">
        <v>10088</v>
      </c>
      <c r="D970" t="s">
        <v>304</v>
      </c>
      <c r="E970" s="4">
        <v>0</v>
      </c>
      <c r="F970" s="25">
        <v>43793.739282407405</v>
      </c>
      <c r="G970">
        <v>0</v>
      </c>
      <c r="H970" s="25"/>
      <c r="I970" s="25"/>
      <c r="J970" s="25" t="s">
        <v>303</v>
      </c>
    </row>
    <row r="971" spans="1:10" x14ac:dyDescent="0.25">
      <c r="A971" s="4">
        <v>6286</v>
      </c>
      <c r="B971">
        <v>14651</v>
      </c>
      <c r="C971" s="4">
        <v>10088</v>
      </c>
      <c r="D971" t="s">
        <v>304</v>
      </c>
      <c r="E971" s="4">
        <v>1</v>
      </c>
      <c r="F971" s="25">
        <v>43793.739282407405</v>
      </c>
      <c r="G971">
        <v>0</v>
      </c>
      <c r="H971" s="25"/>
      <c r="I971" s="25"/>
      <c r="J971" s="25" t="s">
        <v>303</v>
      </c>
    </row>
    <row r="972" spans="1:10" x14ac:dyDescent="0.25">
      <c r="A972" s="4">
        <v>5760</v>
      </c>
      <c r="B972">
        <v>13544</v>
      </c>
      <c r="C972" s="4">
        <v>10088</v>
      </c>
      <c r="D972" t="s">
        <v>304</v>
      </c>
      <c r="E972" s="4">
        <v>17</v>
      </c>
      <c r="F972" s="25">
        <v>43793.737534722219</v>
      </c>
      <c r="G972">
        <v>0</v>
      </c>
      <c r="H972" s="25"/>
      <c r="I972" s="25"/>
      <c r="J972" s="25" t="s">
        <v>303</v>
      </c>
    </row>
    <row r="973" spans="1:10" x14ac:dyDescent="0.25">
      <c r="A973" s="4">
        <v>5760</v>
      </c>
      <c r="B973">
        <v>13544</v>
      </c>
      <c r="C973" s="4">
        <v>10088</v>
      </c>
      <c r="D973" t="s">
        <v>304</v>
      </c>
      <c r="E973" s="4">
        <v>15</v>
      </c>
      <c r="F973" s="25">
        <v>43793.737523148149</v>
      </c>
      <c r="G973">
        <v>0</v>
      </c>
      <c r="H973" s="25"/>
      <c r="I973" s="25"/>
      <c r="J973" s="25" t="s">
        <v>303</v>
      </c>
    </row>
    <row r="974" spans="1:10" x14ac:dyDescent="0.25">
      <c r="A974" s="4">
        <v>5760</v>
      </c>
      <c r="B974">
        <v>13544</v>
      </c>
      <c r="C974" s="4">
        <v>10088</v>
      </c>
      <c r="D974" t="s">
        <v>304</v>
      </c>
      <c r="E974" s="4">
        <v>16</v>
      </c>
      <c r="F974" s="25">
        <v>43793.737523148149</v>
      </c>
      <c r="G974">
        <v>0</v>
      </c>
      <c r="H974" s="25"/>
      <c r="I974" s="25"/>
      <c r="J974" s="25" t="s">
        <v>303</v>
      </c>
    </row>
    <row r="975" spans="1:10" x14ac:dyDescent="0.25">
      <c r="A975" s="4">
        <v>5760</v>
      </c>
      <c r="B975">
        <v>13544</v>
      </c>
      <c r="C975" s="4">
        <v>10088</v>
      </c>
      <c r="D975" t="s">
        <v>304</v>
      </c>
      <c r="E975" s="4">
        <v>13</v>
      </c>
      <c r="F975" s="25">
        <v>43793.737511574072</v>
      </c>
      <c r="G975">
        <v>0</v>
      </c>
      <c r="H975" s="25"/>
      <c r="I975" s="25"/>
      <c r="J975" s="25" t="s">
        <v>303</v>
      </c>
    </row>
    <row r="976" spans="1:10" x14ac:dyDescent="0.25">
      <c r="A976" s="4">
        <v>5760</v>
      </c>
      <c r="B976">
        <v>13544</v>
      </c>
      <c r="C976" s="4">
        <v>10088</v>
      </c>
      <c r="D976" t="s">
        <v>304</v>
      </c>
      <c r="E976" s="4">
        <v>14</v>
      </c>
      <c r="F976" s="25">
        <v>43793.737511574072</v>
      </c>
      <c r="G976">
        <v>0</v>
      </c>
      <c r="H976" s="25"/>
      <c r="I976" s="25"/>
      <c r="J976" s="25" t="s">
        <v>303</v>
      </c>
    </row>
    <row r="977" spans="1:10" x14ac:dyDescent="0.25">
      <c r="A977" s="4">
        <v>5760</v>
      </c>
      <c r="B977">
        <v>13544</v>
      </c>
      <c r="C977" s="4">
        <v>10088</v>
      </c>
      <c r="D977" t="s">
        <v>304</v>
      </c>
      <c r="E977" s="4">
        <v>11</v>
      </c>
      <c r="F977" s="25">
        <v>43793.737500000003</v>
      </c>
      <c r="G977">
        <v>0</v>
      </c>
      <c r="H977" s="25"/>
      <c r="I977" s="25"/>
      <c r="J977" s="25" t="s">
        <v>303</v>
      </c>
    </row>
    <row r="978" spans="1:10" x14ac:dyDescent="0.25">
      <c r="A978" s="4">
        <v>5760</v>
      </c>
      <c r="B978">
        <v>13544</v>
      </c>
      <c r="C978" s="4">
        <v>10088</v>
      </c>
      <c r="D978" t="s">
        <v>304</v>
      </c>
      <c r="E978" s="4">
        <v>12</v>
      </c>
      <c r="F978" s="25">
        <v>43793.737500000003</v>
      </c>
      <c r="G978">
        <v>0</v>
      </c>
      <c r="H978" s="25"/>
      <c r="I978" s="25"/>
      <c r="J978" s="25" t="s">
        <v>303</v>
      </c>
    </row>
    <row r="979" spans="1:10" x14ac:dyDescent="0.25">
      <c r="A979" s="4">
        <v>5760</v>
      </c>
      <c r="B979">
        <v>13544</v>
      </c>
      <c r="C979" s="4">
        <v>10088</v>
      </c>
      <c r="D979" t="s">
        <v>304</v>
      </c>
      <c r="E979" s="4">
        <v>9</v>
      </c>
      <c r="F979" s="25">
        <v>43793.737476851849</v>
      </c>
      <c r="G979">
        <v>0</v>
      </c>
      <c r="H979" s="25"/>
      <c r="I979" s="25"/>
      <c r="J979" s="25" t="s">
        <v>303</v>
      </c>
    </row>
    <row r="980" spans="1:10" x14ac:dyDescent="0.25">
      <c r="A980" s="4">
        <v>5760</v>
      </c>
      <c r="B980">
        <v>13544</v>
      </c>
      <c r="C980" s="4">
        <v>10088</v>
      </c>
      <c r="D980" t="s">
        <v>304</v>
      </c>
      <c r="E980" s="4">
        <v>10</v>
      </c>
      <c r="F980" s="25">
        <v>43793.737476851849</v>
      </c>
      <c r="G980">
        <v>0</v>
      </c>
      <c r="H980" s="25"/>
      <c r="I980" s="25"/>
      <c r="J980" s="25" t="s">
        <v>303</v>
      </c>
    </row>
    <row r="981" spans="1:10" x14ac:dyDescent="0.25">
      <c r="A981" s="4">
        <v>5760</v>
      </c>
      <c r="B981">
        <v>13544</v>
      </c>
      <c r="C981" s="4">
        <v>10088</v>
      </c>
      <c r="D981" t="s">
        <v>304</v>
      </c>
      <c r="E981" s="4">
        <v>7</v>
      </c>
      <c r="F981" s="25">
        <v>43793.73746527778</v>
      </c>
      <c r="G981">
        <v>0</v>
      </c>
      <c r="H981" s="25"/>
      <c r="I981" s="25"/>
      <c r="J981" s="25" t="s">
        <v>303</v>
      </c>
    </row>
    <row r="982" spans="1:10" x14ac:dyDescent="0.25">
      <c r="A982" s="4">
        <v>5760</v>
      </c>
      <c r="B982">
        <v>13544</v>
      </c>
      <c r="C982" s="4">
        <v>10088</v>
      </c>
      <c r="D982" t="s">
        <v>304</v>
      </c>
      <c r="E982" s="4">
        <v>8</v>
      </c>
      <c r="F982" s="25">
        <v>43793.73746527778</v>
      </c>
      <c r="G982">
        <v>0</v>
      </c>
      <c r="H982" s="25"/>
      <c r="I982" s="25"/>
      <c r="J982" s="25" t="s">
        <v>303</v>
      </c>
    </row>
    <row r="983" spans="1:10" x14ac:dyDescent="0.25">
      <c r="A983" s="4">
        <v>5760</v>
      </c>
      <c r="B983">
        <v>13544</v>
      </c>
      <c r="C983" s="4">
        <v>10088</v>
      </c>
      <c r="D983" t="s">
        <v>304</v>
      </c>
      <c r="E983" s="4">
        <v>5</v>
      </c>
      <c r="F983" s="25">
        <v>43793.737453703703</v>
      </c>
      <c r="G983">
        <v>0</v>
      </c>
      <c r="H983" s="25"/>
      <c r="I983" s="25"/>
      <c r="J983" s="25" t="s">
        <v>303</v>
      </c>
    </row>
    <row r="984" spans="1:10" x14ac:dyDescent="0.25">
      <c r="A984" s="4">
        <v>5760</v>
      </c>
      <c r="B984">
        <v>13544</v>
      </c>
      <c r="C984" s="4">
        <v>10088</v>
      </c>
      <c r="D984" t="s">
        <v>304</v>
      </c>
      <c r="E984" s="4">
        <v>6</v>
      </c>
      <c r="F984" s="25">
        <v>43793.737453703703</v>
      </c>
      <c r="G984">
        <v>0</v>
      </c>
      <c r="H984" s="25"/>
      <c r="I984" s="25"/>
      <c r="J984" s="25" t="s">
        <v>303</v>
      </c>
    </row>
    <row r="985" spans="1:10" x14ac:dyDescent="0.25">
      <c r="A985" s="4">
        <v>5760</v>
      </c>
      <c r="B985">
        <v>13544</v>
      </c>
      <c r="C985" s="4">
        <v>10088</v>
      </c>
      <c r="D985" t="s">
        <v>304</v>
      </c>
      <c r="E985" s="4">
        <v>4</v>
      </c>
      <c r="F985" s="25">
        <v>43793.737442129626</v>
      </c>
      <c r="G985">
        <v>0</v>
      </c>
      <c r="H985" s="25"/>
      <c r="I985" s="25"/>
      <c r="J985" s="25" t="s">
        <v>303</v>
      </c>
    </row>
    <row r="986" spans="1:10" x14ac:dyDescent="0.25">
      <c r="A986" s="4">
        <v>5760</v>
      </c>
      <c r="B986">
        <v>13544</v>
      </c>
      <c r="C986" s="4">
        <v>10088</v>
      </c>
      <c r="D986" t="s">
        <v>304</v>
      </c>
      <c r="E986" s="4">
        <v>2</v>
      </c>
      <c r="F986" s="25">
        <v>43793.737430555557</v>
      </c>
      <c r="G986">
        <v>0</v>
      </c>
      <c r="H986" s="25"/>
      <c r="I986" s="25"/>
      <c r="J986" s="25" t="s">
        <v>303</v>
      </c>
    </row>
    <row r="987" spans="1:10" x14ac:dyDescent="0.25">
      <c r="A987" s="4">
        <v>5760</v>
      </c>
      <c r="B987">
        <v>13544</v>
      </c>
      <c r="C987" s="4">
        <v>10088</v>
      </c>
      <c r="D987" t="s">
        <v>304</v>
      </c>
      <c r="E987" s="4">
        <v>3</v>
      </c>
      <c r="F987" s="25">
        <v>43793.737430555557</v>
      </c>
      <c r="G987">
        <v>0</v>
      </c>
      <c r="H987" s="25"/>
      <c r="I987" s="25"/>
      <c r="J987" s="25" t="s">
        <v>303</v>
      </c>
    </row>
    <row r="988" spans="1:10" x14ac:dyDescent="0.25">
      <c r="A988" s="4">
        <v>5760</v>
      </c>
      <c r="B988">
        <v>13544</v>
      </c>
      <c r="C988" s="4">
        <v>10088</v>
      </c>
      <c r="D988" t="s">
        <v>304</v>
      </c>
      <c r="E988" s="4">
        <v>0</v>
      </c>
      <c r="F988" s="25">
        <v>43793.73741898148</v>
      </c>
      <c r="G988">
        <v>0</v>
      </c>
      <c r="H988" s="25"/>
      <c r="I988" s="25"/>
      <c r="J988" s="25" t="s">
        <v>303</v>
      </c>
    </row>
    <row r="989" spans="1:10" x14ac:dyDescent="0.25">
      <c r="A989" s="4">
        <v>5760</v>
      </c>
      <c r="B989">
        <v>13544</v>
      </c>
      <c r="C989" s="4">
        <v>10088</v>
      </c>
      <c r="D989" t="s">
        <v>304</v>
      </c>
      <c r="E989" s="4">
        <v>1</v>
      </c>
      <c r="F989" s="25">
        <v>43793.73741898148</v>
      </c>
      <c r="G989">
        <v>0</v>
      </c>
      <c r="H989" s="25"/>
      <c r="I989" s="25"/>
      <c r="J989" s="25" t="s">
        <v>303</v>
      </c>
    </row>
    <row r="990" spans="1:10" x14ac:dyDescent="0.25">
      <c r="A990" s="4">
        <v>5515</v>
      </c>
      <c r="B990">
        <v>13886</v>
      </c>
      <c r="C990" s="4">
        <v>10088</v>
      </c>
      <c r="D990" t="s">
        <v>304</v>
      </c>
      <c r="E990" s="4">
        <v>12</v>
      </c>
      <c r="F990" s="25">
        <v>43793.736631944441</v>
      </c>
      <c r="G990">
        <v>0</v>
      </c>
      <c r="H990" s="25"/>
      <c r="I990" s="25"/>
      <c r="J990" s="25" t="s">
        <v>303</v>
      </c>
    </row>
    <row r="991" spans="1:10" x14ac:dyDescent="0.25">
      <c r="A991" s="4">
        <v>5515</v>
      </c>
      <c r="B991">
        <v>13886</v>
      </c>
      <c r="C991" s="4">
        <v>10088</v>
      </c>
      <c r="D991" t="s">
        <v>304</v>
      </c>
      <c r="E991" s="4">
        <v>13</v>
      </c>
      <c r="F991" s="25">
        <v>43793.736631944441</v>
      </c>
      <c r="G991">
        <v>0</v>
      </c>
      <c r="H991" s="25"/>
      <c r="I991" s="25"/>
      <c r="J991" s="25" t="s">
        <v>303</v>
      </c>
    </row>
    <row r="992" spans="1:10" x14ac:dyDescent="0.25">
      <c r="A992" s="4">
        <v>5515</v>
      </c>
      <c r="B992">
        <v>13886</v>
      </c>
      <c r="C992" s="4">
        <v>10088</v>
      </c>
      <c r="D992" t="s">
        <v>304</v>
      </c>
      <c r="E992" s="4">
        <v>11</v>
      </c>
      <c r="F992" s="25">
        <v>43793.736620370371</v>
      </c>
      <c r="G992">
        <v>0</v>
      </c>
      <c r="H992" s="25"/>
      <c r="I992" s="25"/>
      <c r="J992" s="25" t="s">
        <v>303</v>
      </c>
    </row>
    <row r="993" spans="1:10" x14ac:dyDescent="0.25">
      <c r="A993" s="4">
        <v>5515</v>
      </c>
      <c r="B993">
        <v>13886</v>
      </c>
      <c r="C993" s="4">
        <v>10088</v>
      </c>
      <c r="D993" t="s">
        <v>304</v>
      </c>
      <c r="E993" s="4">
        <v>9</v>
      </c>
      <c r="F993" s="25">
        <v>43793.736608796295</v>
      </c>
      <c r="G993">
        <v>0</v>
      </c>
      <c r="H993" s="25"/>
      <c r="I993" s="25"/>
      <c r="J993" s="25" t="s">
        <v>303</v>
      </c>
    </row>
    <row r="994" spans="1:10" x14ac:dyDescent="0.25">
      <c r="A994" s="4">
        <v>5515</v>
      </c>
      <c r="B994">
        <v>13886</v>
      </c>
      <c r="C994" s="4">
        <v>10088</v>
      </c>
      <c r="D994" t="s">
        <v>304</v>
      </c>
      <c r="E994" s="4">
        <v>10</v>
      </c>
      <c r="F994" s="25">
        <v>43793.736608796295</v>
      </c>
      <c r="G994">
        <v>0</v>
      </c>
      <c r="H994" s="25"/>
      <c r="I994" s="25"/>
      <c r="J994" s="25" t="s">
        <v>303</v>
      </c>
    </row>
    <row r="995" spans="1:10" x14ac:dyDescent="0.25">
      <c r="A995" s="4">
        <v>5515</v>
      </c>
      <c r="B995">
        <v>13886</v>
      </c>
      <c r="C995" s="4">
        <v>10088</v>
      </c>
      <c r="D995" t="s">
        <v>304</v>
      </c>
      <c r="E995" s="4">
        <v>7</v>
      </c>
      <c r="F995" s="25">
        <v>43793.736597222225</v>
      </c>
      <c r="G995">
        <v>0</v>
      </c>
      <c r="H995" s="25"/>
      <c r="I995" s="25"/>
      <c r="J995" s="25" t="s">
        <v>303</v>
      </c>
    </row>
    <row r="996" spans="1:10" x14ac:dyDescent="0.25">
      <c r="A996" s="4">
        <v>5515</v>
      </c>
      <c r="B996">
        <v>13886</v>
      </c>
      <c r="C996" s="4">
        <v>10088</v>
      </c>
      <c r="D996" t="s">
        <v>304</v>
      </c>
      <c r="E996" s="4">
        <v>8</v>
      </c>
      <c r="F996" s="25">
        <v>43793.736597222225</v>
      </c>
      <c r="G996">
        <v>0</v>
      </c>
      <c r="H996" s="25"/>
      <c r="I996" s="25"/>
      <c r="J996" s="25" t="s">
        <v>303</v>
      </c>
    </row>
    <row r="997" spans="1:10" x14ac:dyDescent="0.25">
      <c r="A997" s="4">
        <v>5515</v>
      </c>
      <c r="B997">
        <v>13886</v>
      </c>
      <c r="C997" s="4">
        <v>10088</v>
      </c>
      <c r="D997" t="s">
        <v>304</v>
      </c>
      <c r="E997" s="4">
        <v>6</v>
      </c>
      <c r="F997" s="25">
        <v>43793.736585648148</v>
      </c>
      <c r="G997">
        <v>0</v>
      </c>
      <c r="H997" s="25"/>
      <c r="I997" s="25"/>
      <c r="J997" s="25" t="s">
        <v>303</v>
      </c>
    </row>
    <row r="998" spans="1:10" x14ac:dyDescent="0.25">
      <c r="A998" s="4">
        <v>5515</v>
      </c>
      <c r="B998">
        <v>13886</v>
      </c>
      <c r="C998" s="4">
        <v>10088</v>
      </c>
      <c r="D998" t="s">
        <v>304</v>
      </c>
      <c r="E998" s="4">
        <v>4</v>
      </c>
      <c r="F998" s="25">
        <v>43793.736574074072</v>
      </c>
      <c r="G998">
        <v>0</v>
      </c>
      <c r="H998" s="25"/>
      <c r="I998" s="25"/>
      <c r="J998" s="25" t="s">
        <v>303</v>
      </c>
    </row>
    <row r="999" spans="1:10" x14ac:dyDescent="0.25">
      <c r="A999" s="4">
        <v>5515</v>
      </c>
      <c r="B999">
        <v>13886</v>
      </c>
      <c r="C999" s="4">
        <v>10088</v>
      </c>
      <c r="D999" t="s">
        <v>304</v>
      </c>
      <c r="E999" s="4">
        <v>5</v>
      </c>
      <c r="F999" s="25">
        <v>43793.736574074072</v>
      </c>
      <c r="G999">
        <v>0</v>
      </c>
      <c r="H999" s="25"/>
      <c r="I999" s="25"/>
      <c r="J999" s="25" t="s">
        <v>303</v>
      </c>
    </row>
    <row r="1000" spans="1:10" x14ac:dyDescent="0.25">
      <c r="A1000" s="4">
        <v>5515</v>
      </c>
      <c r="B1000">
        <v>13886</v>
      </c>
      <c r="C1000" s="4">
        <v>10088</v>
      </c>
      <c r="D1000" t="s">
        <v>304</v>
      </c>
      <c r="E1000" s="4">
        <v>2</v>
      </c>
      <c r="F1000" s="25">
        <v>43793.736562500002</v>
      </c>
      <c r="G1000">
        <v>0</v>
      </c>
      <c r="H1000" s="25"/>
      <c r="I1000" s="25"/>
      <c r="J1000" s="25" t="s">
        <v>303</v>
      </c>
    </row>
    <row r="1001" spans="1:10" x14ac:dyDescent="0.25">
      <c r="A1001" s="4">
        <v>5515</v>
      </c>
      <c r="B1001">
        <v>13886</v>
      </c>
      <c r="C1001" s="4">
        <v>10088</v>
      </c>
      <c r="D1001" t="s">
        <v>304</v>
      </c>
      <c r="E1001" s="4">
        <v>3</v>
      </c>
      <c r="F1001" s="25">
        <v>43793.736562500002</v>
      </c>
      <c r="G1001">
        <v>0</v>
      </c>
      <c r="H1001" s="25"/>
      <c r="I1001" s="25"/>
      <c r="J1001" s="25" t="s">
        <v>303</v>
      </c>
    </row>
    <row r="1002" spans="1:10" x14ac:dyDescent="0.25">
      <c r="A1002" s="4">
        <v>5515</v>
      </c>
      <c r="B1002">
        <v>13886</v>
      </c>
      <c r="C1002" s="4">
        <v>10088</v>
      </c>
      <c r="D1002" t="s">
        <v>304</v>
      </c>
      <c r="E1002" s="4">
        <v>0</v>
      </c>
      <c r="F1002" s="25">
        <v>43793.736550925925</v>
      </c>
      <c r="G1002">
        <v>0</v>
      </c>
      <c r="H1002" s="25"/>
      <c r="I1002" s="25"/>
      <c r="J1002" s="25" t="s">
        <v>303</v>
      </c>
    </row>
    <row r="1003" spans="1:10" x14ac:dyDescent="0.25">
      <c r="A1003" s="4">
        <v>5515</v>
      </c>
      <c r="B1003">
        <v>13886</v>
      </c>
      <c r="C1003" s="4">
        <v>10088</v>
      </c>
      <c r="D1003" t="s">
        <v>304</v>
      </c>
      <c r="E1003" s="4">
        <v>1</v>
      </c>
      <c r="F1003" s="25">
        <v>43793.736550925925</v>
      </c>
      <c r="G1003">
        <v>0</v>
      </c>
      <c r="H1003" s="25"/>
      <c r="I1003" s="25"/>
      <c r="J1003" s="25" t="s">
        <v>303</v>
      </c>
    </row>
    <row r="1004" spans="1:10" x14ac:dyDescent="0.25">
      <c r="A1004" s="4">
        <v>31830</v>
      </c>
      <c r="B1004">
        <v>13887</v>
      </c>
      <c r="C1004" s="4">
        <v>10088</v>
      </c>
      <c r="D1004" t="s">
        <v>304</v>
      </c>
      <c r="E1004" s="4">
        <v>17</v>
      </c>
      <c r="F1004" s="25">
        <v>43793.713761574072</v>
      </c>
      <c r="G1004">
        <v>0</v>
      </c>
      <c r="H1004" s="25"/>
      <c r="I1004" s="25"/>
      <c r="J1004" s="25" t="s">
        <v>303</v>
      </c>
    </row>
    <row r="1005" spans="1:10" x14ac:dyDescent="0.25">
      <c r="A1005" s="4">
        <v>31830</v>
      </c>
      <c r="B1005">
        <v>13887</v>
      </c>
      <c r="C1005" s="4">
        <v>10088</v>
      </c>
      <c r="D1005" t="s">
        <v>304</v>
      </c>
      <c r="E1005" s="4">
        <v>15</v>
      </c>
      <c r="F1005" s="25">
        <v>43793.713750000003</v>
      </c>
      <c r="G1005">
        <v>0</v>
      </c>
      <c r="H1005" s="25"/>
      <c r="I1005" s="25"/>
      <c r="J1005" s="25" t="s">
        <v>303</v>
      </c>
    </row>
    <row r="1006" spans="1:10" x14ac:dyDescent="0.25">
      <c r="A1006" s="4">
        <v>31830</v>
      </c>
      <c r="B1006">
        <v>13887</v>
      </c>
      <c r="C1006" s="4">
        <v>10088</v>
      </c>
      <c r="D1006" t="s">
        <v>304</v>
      </c>
      <c r="E1006" s="4">
        <v>16</v>
      </c>
      <c r="F1006" s="25">
        <v>43793.713750000003</v>
      </c>
      <c r="G1006">
        <v>0</v>
      </c>
      <c r="H1006" s="25"/>
      <c r="I1006" s="25"/>
      <c r="J1006" s="25" t="s">
        <v>303</v>
      </c>
    </row>
    <row r="1007" spans="1:10" x14ac:dyDescent="0.25">
      <c r="A1007" s="4">
        <v>31830</v>
      </c>
      <c r="B1007">
        <v>13887</v>
      </c>
      <c r="C1007" s="4">
        <v>10088</v>
      </c>
      <c r="D1007" t="s">
        <v>304</v>
      </c>
      <c r="E1007" s="4">
        <v>14</v>
      </c>
      <c r="F1007" s="25">
        <v>43793.713738425926</v>
      </c>
      <c r="G1007">
        <v>0</v>
      </c>
      <c r="H1007" s="25"/>
      <c r="I1007" s="25"/>
      <c r="J1007" s="25" t="s">
        <v>303</v>
      </c>
    </row>
    <row r="1008" spans="1:10" x14ac:dyDescent="0.25">
      <c r="A1008" s="4">
        <v>31830</v>
      </c>
      <c r="B1008">
        <v>13887</v>
      </c>
      <c r="C1008" s="4">
        <v>10088</v>
      </c>
      <c r="D1008" t="s">
        <v>304</v>
      </c>
      <c r="E1008" s="4">
        <v>12</v>
      </c>
      <c r="F1008" s="25">
        <v>43793.713726851849</v>
      </c>
      <c r="G1008">
        <v>0</v>
      </c>
      <c r="H1008" s="25"/>
      <c r="I1008" s="25"/>
      <c r="J1008" s="25" t="s">
        <v>303</v>
      </c>
    </row>
    <row r="1009" spans="1:10" x14ac:dyDescent="0.25">
      <c r="A1009" s="4">
        <v>31830</v>
      </c>
      <c r="B1009">
        <v>13887</v>
      </c>
      <c r="C1009" s="4">
        <v>10088</v>
      </c>
      <c r="D1009" t="s">
        <v>304</v>
      </c>
      <c r="E1009" s="4">
        <v>13</v>
      </c>
      <c r="F1009" s="25">
        <v>43793.713726851849</v>
      </c>
      <c r="G1009">
        <v>0</v>
      </c>
      <c r="H1009" s="25"/>
      <c r="I1009" s="25"/>
      <c r="J1009" s="25" t="s">
        <v>303</v>
      </c>
    </row>
    <row r="1010" spans="1:10" x14ac:dyDescent="0.25">
      <c r="A1010" s="4">
        <v>31830</v>
      </c>
      <c r="B1010">
        <v>13887</v>
      </c>
      <c r="C1010" s="4">
        <v>10088</v>
      </c>
      <c r="D1010" t="s">
        <v>304</v>
      </c>
      <c r="E1010" s="4">
        <v>11</v>
      </c>
      <c r="F1010" s="25">
        <v>43793.71371527778</v>
      </c>
      <c r="G1010">
        <v>0</v>
      </c>
      <c r="H1010" s="25"/>
      <c r="I1010" s="25"/>
      <c r="J1010" s="25" t="s">
        <v>303</v>
      </c>
    </row>
    <row r="1011" spans="1:10" x14ac:dyDescent="0.25">
      <c r="A1011" s="4">
        <v>31830</v>
      </c>
      <c r="B1011">
        <v>13887</v>
      </c>
      <c r="C1011" s="4">
        <v>10088</v>
      </c>
      <c r="D1011" t="s">
        <v>304</v>
      </c>
      <c r="E1011" s="4">
        <v>9</v>
      </c>
      <c r="F1011" s="25">
        <v>43793.713703703703</v>
      </c>
      <c r="G1011">
        <v>0</v>
      </c>
      <c r="H1011" s="25"/>
      <c r="I1011" s="25"/>
      <c r="J1011" s="25" t="s">
        <v>303</v>
      </c>
    </row>
    <row r="1012" spans="1:10" x14ac:dyDescent="0.25">
      <c r="A1012" s="4">
        <v>31830</v>
      </c>
      <c r="B1012">
        <v>13887</v>
      </c>
      <c r="C1012" s="4">
        <v>10088</v>
      </c>
      <c r="D1012" t="s">
        <v>304</v>
      </c>
      <c r="E1012" s="4">
        <v>10</v>
      </c>
      <c r="F1012" s="25">
        <v>43793.713703703703</v>
      </c>
      <c r="G1012">
        <v>0</v>
      </c>
      <c r="H1012" s="25"/>
      <c r="I1012" s="25"/>
      <c r="J1012" s="25" t="s">
        <v>303</v>
      </c>
    </row>
    <row r="1013" spans="1:10" x14ac:dyDescent="0.25">
      <c r="A1013" s="4">
        <v>31830</v>
      </c>
      <c r="B1013">
        <v>13887</v>
      </c>
      <c r="C1013" s="4">
        <v>10088</v>
      </c>
      <c r="D1013" t="s">
        <v>304</v>
      </c>
      <c r="E1013" s="4">
        <v>8</v>
      </c>
      <c r="F1013" s="25">
        <v>43793.713692129626</v>
      </c>
      <c r="G1013">
        <v>0</v>
      </c>
      <c r="H1013" s="25"/>
      <c r="I1013" s="25"/>
      <c r="J1013" s="25" t="s">
        <v>303</v>
      </c>
    </row>
    <row r="1014" spans="1:10" x14ac:dyDescent="0.25">
      <c r="A1014" s="4">
        <v>31830</v>
      </c>
      <c r="B1014">
        <v>13887</v>
      </c>
      <c r="C1014" s="4">
        <v>10088</v>
      </c>
      <c r="D1014" t="s">
        <v>304</v>
      </c>
      <c r="E1014" s="4">
        <v>6</v>
      </c>
      <c r="F1014" s="25">
        <v>43793.713680555556</v>
      </c>
      <c r="G1014">
        <v>0</v>
      </c>
      <c r="H1014" s="25"/>
      <c r="I1014" s="25"/>
      <c r="J1014" s="25" t="s">
        <v>303</v>
      </c>
    </row>
    <row r="1015" spans="1:10" x14ac:dyDescent="0.25">
      <c r="A1015" s="4">
        <v>31830</v>
      </c>
      <c r="B1015">
        <v>13887</v>
      </c>
      <c r="C1015" s="4">
        <v>10088</v>
      </c>
      <c r="D1015" t="s">
        <v>304</v>
      </c>
      <c r="E1015" s="4">
        <v>7</v>
      </c>
      <c r="F1015" s="25">
        <v>43793.713680555556</v>
      </c>
      <c r="G1015">
        <v>0</v>
      </c>
      <c r="H1015" s="25"/>
      <c r="I1015" s="25"/>
      <c r="J1015" s="25" t="s">
        <v>303</v>
      </c>
    </row>
    <row r="1016" spans="1:10" x14ac:dyDescent="0.25">
      <c r="A1016" s="4">
        <v>31830</v>
      </c>
      <c r="B1016">
        <v>13887</v>
      </c>
      <c r="C1016" s="4">
        <v>10088</v>
      </c>
      <c r="D1016" t="s">
        <v>304</v>
      </c>
      <c r="E1016" s="4">
        <v>5</v>
      </c>
      <c r="F1016" s="25">
        <v>43793.71366898148</v>
      </c>
      <c r="G1016">
        <v>0</v>
      </c>
      <c r="H1016" s="25"/>
      <c r="I1016" s="25"/>
      <c r="J1016" s="25" t="s">
        <v>303</v>
      </c>
    </row>
    <row r="1017" spans="1:10" x14ac:dyDescent="0.25">
      <c r="A1017" s="4">
        <v>31830</v>
      </c>
      <c r="B1017">
        <v>13887</v>
      </c>
      <c r="C1017" s="4">
        <v>10088</v>
      </c>
      <c r="D1017" t="s">
        <v>304</v>
      </c>
      <c r="E1017" s="4">
        <v>3</v>
      </c>
      <c r="F1017" s="25">
        <v>43793.71365740741</v>
      </c>
      <c r="G1017">
        <v>0</v>
      </c>
      <c r="H1017" s="25"/>
      <c r="I1017" s="25"/>
      <c r="J1017" s="25" t="s">
        <v>303</v>
      </c>
    </row>
    <row r="1018" spans="1:10" x14ac:dyDescent="0.25">
      <c r="A1018" s="4">
        <v>31830</v>
      </c>
      <c r="B1018">
        <v>13887</v>
      </c>
      <c r="C1018" s="4">
        <v>10088</v>
      </c>
      <c r="D1018" t="s">
        <v>304</v>
      </c>
      <c r="E1018" s="4">
        <v>4</v>
      </c>
      <c r="F1018" s="25">
        <v>43793.71365740741</v>
      </c>
      <c r="G1018">
        <v>0</v>
      </c>
      <c r="H1018" s="25"/>
      <c r="I1018" s="25"/>
      <c r="J1018" s="25" t="s">
        <v>303</v>
      </c>
    </row>
    <row r="1019" spans="1:10" x14ac:dyDescent="0.25">
      <c r="A1019" s="4">
        <v>31830</v>
      </c>
      <c r="B1019">
        <v>13887</v>
      </c>
      <c r="C1019" s="4">
        <v>10088</v>
      </c>
      <c r="D1019" t="s">
        <v>304</v>
      </c>
      <c r="E1019" s="4">
        <v>1</v>
      </c>
      <c r="F1019" s="25">
        <v>43793.713645833333</v>
      </c>
      <c r="G1019">
        <v>0</v>
      </c>
      <c r="H1019" s="25"/>
      <c r="I1019" s="25"/>
      <c r="J1019" s="25" t="s">
        <v>303</v>
      </c>
    </row>
    <row r="1020" spans="1:10" x14ac:dyDescent="0.25">
      <c r="A1020" s="4">
        <v>31830</v>
      </c>
      <c r="B1020">
        <v>13887</v>
      </c>
      <c r="C1020" s="4">
        <v>10088</v>
      </c>
      <c r="D1020" t="s">
        <v>304</v>
      </c>
      <c r="E1020" s="4">
        <v>2</v>
      </c>
      <c r="F1020" s="25">
        <v>43793.713645833333</v>
      </c>
      <c r="G1020">
        <v>0</v>
      </c>
      <c r="H1020" s="25"/>
      <c r="I1020" s="25"/>
      <c r="J1020" s="25" t="s">
        <v>303</v>
      </c>
    </row>
    <row r="1021" spans="1:10" x14ac:dyDescent="0.25">
      <c r="A1021" s="4">
        <v>31830</v>
      </c>
      <c r="B1021">
        <v>13887</v>
      </c>
      <c r="C1021" s="4">
        <v>10088</v>
      </c>
      <c r="D1021" t="s">
        <v>304</v>
      </c>
      <c r="E1021" s="4">
        <v>0</v>
      </c>
      <c r="F1021" s="25">
        <v>43793.713634259257</v>
      </c>
      <c r="G1021">
        <v>0</v>
      </c>
      <c r="H1021" s="25"/>
      <c r="I1021" s="25"/>
      <c r="J1021" s="25" t="s">
        <v>303</v>
      </c>
    </row>
    <row r="1022" spans="1:10" x14ac:dyDescent="0.25">
      <c r="A1022" s="4">
        <v>31579</v>
      </c>
      <c r="B1022">
        <v>13888</v>
      </c>
      <c r="C1022" s="4">
        <v>10088</v>
      </c>
      <c r="D1022" t="s">
        <v>304</v>
      </c>
      <c r="E1022" s="4">
        <v>17</v>
      </c>
      <c r="F1022" s="25">
        <v>43793.712881944448</v>
      </c>
      <c r="G1022">
        <v>0</v>
      </c>
      <c r="H1022" s="25"/>
      <c r="I1022" s="25"/>
      <c r="J1022" s="25" t="s">
        <v>303</v>
      </c>
    </row>
    <row r="1023" spans="1:10" x14ac:dyDescent="0.25">
      <c r="A1023" s="4">
        <v>31579</v>
      </c>
      <c r="B1023">
        <v>13888</v>
      </c>
      <c r="C1023" s="4">
        <v>10088</v>
      </c>
      <c r="D1023" t="s">
        <v>304</v>
      </c>
      <c r="E1023" s="4">
        <v>15</v>
      </c>
      <c r="F1023" s="25">
        <v>43793.712870370371</v>
      </c>
      <c r="G1023">
        <v>0</v>
      </c>
      <c r="H1023" s="25"/>
      <c r="I1023" s="25"/>
      <c r="J1023" s="25" t="s">
        <v>303</v>
      </c>
    </row>
    <row r="1024" spans="1:10" x14ac:dyDescent="0.25">
      <c r="A1024" s="4">
        <v>31579</v>
      </c>
      <c r="B1024">
        <v>13888</v>
      </c>
      <c r="C1024" s="4">
        <v>10088</v>
      </c>
      <c r="D1024" t="s">
        <v>304</v>
      </c>
      <c r="E1024" s="4">
        <v>16</v>
      </c>
      <c r="F1024" s="25">
        <v>43793.712870370371</v>
      </c>
      <c r="G1024">
        <v>0</v>
      </c>
      <c r="H1024" s="25"/>
      <c r="I1024" s="25"/>
      <c r="J1024" s="25" t="s">
        <v>303</v>
      </c>
    </row>
    <row r="1025" spans="1:10" x14ac:dyDescent="0.25">
      <c r="A1025" s="4">
        <v>31579</v>
      </c>
      <c r="B1025">
        <v>13888</v>
      </c>
      <c r="C1025" s="4">
        <v>10088</v>
      </c>
      <c r="D1025" t="s">
        <v>304</v>
      </c>
      <c r="E1025" s="4">
        <v>13</v>
      </c>
      <c r="F1025" s="25">
        <v>43793.712858796294</v>
      </c>
      <c r="G1025">
        <v>0</v>
      </c>
      <c r="H1025" s="25"/>
      <c r="I1025" s="25"/>
      <c r="J1025" s="25" t="s">
        <v>303</v>
      </c>
    </row>
    <row r="1026" spans="1:10" x14ac:dyDescent="0.25">
      <c r="A1026" s="4">
        <v>31579</v>
      </c>
      <c r="B1026">
        <v>13888</v>
      </c>
      <c r="C1026" s="4">
        <v>10088</v>
      </c>
      <c r="D1026" t="s">
        <v>304</v>
      </c>
      <c r="E1026" s="4">
        <v>14</v>
      </c>
      <c r="F1026" s="25">
        <v>43793.712858796294</v>
      </c>
      <c r="G1026">
        <v>0</v>
      </c>
      <c r="H1026" s="25"/>
      <c r="I1026" s="25"/>
      <c r="J1026" s="25" t="s">
        <v>303</v>
      </c>
    </row>
    <row r="1027" spans="1:10" x14ac:dyDescent="0.25">
      <c r="A1027" s="4">
        <v>31579</v>
      </c>
      <c r="B1027">
        <v>13888</v>
      </c>
      <c r="C1027" s="4">
        <v>10088</v>
      </c>
      <c r="D1027" t="s">
        <v>304</v>
      </c>
      <c r="E1027" s="4">
        <v>12</v>
      </c>
      <c r="F1027" s="25">
        <v>43793.712847222225</v>
      </c>
      <c r="G1027">
        <v>0</v>
      </c>
      <c r="H1027" s="25"/>
      <c r="I1027" s="25"/>
      <c r="J1027" s="25" t="s">
        <v>303</v>
      </c>
    </row>
    <row r="1028" spans="1:10" x14ac:dyDescent="0.25">
      <c r="A1028" s="4">
        <v>31579</v>
      </c>
      <c r="B1028">
        <v>13888</v>
      </c>
      <c r="C1028" s="4">
        <v>10088</v>
      </c>
      <c r="D1028" t="s">
        <v>304</v>
      </c>
      <c r="E1028" s="4">
        <v>10</v>
      </c>
      <c r="F1028" s="25">
        <v>43793.712835648148</v>
      </c>
      <c r="G1028">
        <v>0</v>
      </c>
      <c r="H1028" s="25"/>
      <c r="I1028" s="25"/>
      <c r="J1028" s="25" t="s">
        <v>303</v>
      </c>
    </row>
    <row r="1029" spans="1:10" x14ac:dyDescent="0.25">
      <c r="A1029" s="4">
        <v>31579</v>
      </c>
      <c r="B1029">
        <v>13888</v>
      </c>
      <c r="C1029" s="4">
        <v>10088</v>
      </c>
      <c r="D1029" t="s">
        <v>304</v>
      </c>
      <c r="E1029" s="4">
        <v>11</v>
      </c>
      <c r="F1029" s="25">
        <v>43793.712835648148</v>
      </c>
      <c r="G1029">
        <v>0</v>
      </c>
      <c r="H1029" s="25"/>
      <c r="I1029" s="25"/>
      <c r="J1029" s="25" t="s">
        <v>303</v>
      </c>
    </row>
    <row r="1030" spans="1:10" x14ac:dyDescent="0.25">
      <c r="A1030" s="4">
        <v>31579</v>
      </c>
      <c r="B1030">
        <v>13888</v>
      </c>
      <c r="C1030" s="4">
        <v>10088</v>
      </c>
      <c r="D1030" t="s">
        <v>304</v>
      </c>
      <c r="E1030" s="4">
        <v>8</v>
      </c>
      <c r="F1030" s="25">
        <v>43793.712824074071</v>
      </c>
      <c r="G1030">
        <v>0</v>
      </c>
      <c r="H1030" s="25"/>
      <c r="I1030" s="25"/>
      <c r="J1030" s="25" t="s">
        <v>303</v>
      </c>
    </row>
    <row r="1031" spans="1:10" x14ac:dyDescent="0.25">
      <c r="A1031" s="4">
        <v>31579</v>
      </c>
      <c r="B1031">
        <v>13888</v>
      </c>
      <c r="C1031" s="4">
        <v>10088</v>
      </c>
      <c r="D1031" t="s">
        <v>304</v>
      </c>
      <c r="E1031" s="4">
        <v>9</v>
      </c>
      <c r="F1031" s="25">
        <v>43793.712824074071</v>
      </c>
      <c r="G1031">
        <v>0</v>
      </c>
      <c r="H1031" s="25"/>
      <c r="I1031" s="25"/>
      <c r="J1031" s="25" t="s">
        <v>303</v>
      </c>
    </row>
    <row r="1032" spans="1:10" x14ac:dyDescent="0.25">
      <c r="A1032" s="4">
        <v>31579</v>
      </c>
      <c r="B1032">
        <v>13888</v>
      </c>
      <c r="C1032" s="4">
        <v>10088</v>
      </c>
      <c r="D1032" t="s">
        <v>304</v>
      </c>
      <c r="E1032" s="4">
        <v>7</v>
      </c>
      <c r="F1032" s="25">
        <v>43793.712812500002</v>
      </c>
      <c r="G1032">
        <v>0</v>
      </c>
      <c r="H1032" s="25"/>
      <c r="I1032" s="25"/>
      <c r="J1032" s="25" t="s">
        <v>303</v>
      </c>
    </row>
    <row r="1033" spans="1:10" x14ac:dyDescent="0.25">
      <c r="A1033" s="4">
        <v>31579</v>
      </c>
      <c r="B1033">
        <v>13888</v>
      </c>
      <c r="C1033" s="4">
        <v>10088</v>
      </c>
      <c r="D1033" t="s">
        <v>304</v>
      </c>
      <c r="E1033" s="4">
        <v>5</v>
      </c>
      <c r="F1033" s="25">
        <v>43793.712800925925</v>
      </c>
      <c r="G1033">
        <v>0</v>
      </c>
      <c r="H1033" s="25"/>
      <c r="I1033" s="25"/>
      <c r="J1033" s="25" t="s">
        <v>303</v>
      </c>
    </row>
    <row r="1034" spans="1:10" x14ac:dyDescent="0.25">
      <c r="A1034" s="4">
        <v>31579</v>
      </c>
      <c r="B1034">
        <v>13888</v>
      </c>
      <c r="C1034" s="4">
        <v>10088</v>
      </c>
      <c r="D1034" t="s">
        <v>304</v>
      </c>
      <c r="E1034" s="4">
        <v>6</v>
      </c>
      <c r="F1034" s="25">
        <v>43793.712800925925</v>
      </c>
      <c r="G1034">
        <v>0</v>
      </c>
      <c r="H1034" s="25"/>
      <c r="I1034" s="25"/>
      <c r="J1034" s="25" t="s">
        <v>303</v>
      </c>
    </row>
    <row r="1035" spans="1:10" x14ac:dyDescent="0.25">
      <c r="A1035" s="4">
        <v>31579</v>
      </c>
      <c r="B1035">
        <v>13888</v>
      </c>
      <c r="C1035" s="4">
        <v>10088</v>
      </c>
      <c r="D1035" t="s">
        <v>304</v>
      </c>
      <c r="E1035" s="4">
        <v>3</v>
      </c>
      <c r="F1035" s="25">
        <v>43793.712789351855</v>
      </c>
      <c r="G1035">
        <v>0</v>
      </c>
      <c r="H1035" s="25"/>
      <c r="I1035" s="25"/>
      <c r="J1035" s="25" t="s">
        <v>303</v>
      </c>
    </row>
    <row r="1036" spans="1:10" x14ac:dyDescent="0.25">
      <c r="A1036" s="4">
        <v>31579</v>
      </c>
      <c r="B1036">
        <v>13888</v>
      </c>
      <c r="C1036" s="4">
        <v>10088</v>
      </c>
      <c r="D1036" t="s">
        <v>304</v>
      </c>
      <c r="E1036" s="4">
        <v>4</v>
      </c>
      <c r="F1036" s="25">
        <v>43793.712789351855</v>
      </c>
      <c r="G1036">
        <v>0</v>
      </c>
      <c r="H1036" s="25"/>
      <c r="I1036" s="25"/>
      <c r="J1036" s="25" t="s">
        <v>303</v>
      </c>
    </row>
    <row r="1037" spans="1:10" x14ac:dyDescent="0.25">
      <c r="A1037" s="4">
        <v>31579</v>
      </c>
      <c r="B1037">
        <v>13888</v>
      </c>
      <c r="C1037" s="4">
        <v>10088</v>
      </c>
      <c r="D1037" t="s">
        <v>304</v>
      </c>
      <c r="E1037" s="4">
        <v>2</v>
      </c>
      <c r="F1037" s="25">
        <v>43793.712777777779</v>
      </c>
      <c r="G1037">
        <v>0</v>
      </c>
      <c r="H1037" s="25"/>
      <c r="I1037" s="25"/>
      <c r="J1037" s="25" t="s">
        <v>303</v>
      </c>
    </row>
    <row r="1038" spans="1:10" x14ac:dyDescent="0.25">
      <c r="A1038" s="4">
        <v>31579</v>
      </c>
      <c r="B1038">
        <v>13888</v>
      </c>
      <c r="C1038" s="4">
        <v>10088</v>
      </c>
      <c r="D1038" t="s">
        <v>304</v>
      </c>
      <c r="E1038" s="4">
        <v>0</v>
      </c>
      <c r="F1038" s="25">
        <v>43793.712766203702</v>
      </c>
      <c r="G1038">
        <v>0</v>
      </c>
      <c r="H1038" s="25"/>
      <c r="I1038" s="25"/>
      <c r="J1038" s="25" t="s">
        <v>303</v>
      </c>
    </row>
    <row r="1039" spans="1:10" x14ac:dyDescent="0.25">
      <c r="A1039" s="4">
        <v>31579</v>
      </c>
      <c r="B1039">
        <v>13888</v>
      </c>
      <c r="C1039" s="4">
        <v>10088</v>
      </c>
      <c r="D1039" t="s">
        <v>304</v>
      </c>
      <c r="E1039" s="4">
        <v>1</v>
      </c>
      <c r="F1039" s="25">
        <v>43793.712766203702</v>
      </c>
      <c r="G1039">
        <v>0</v>
      </c>
      <c r="H1039" s="25"/>
      <c r="I1039" s="25"/>
      <c r="J1039" s="25" t="s">
        <v>303</v>
      </c>
    </row>
    <row r="1040" spans="1:10" x14ac:dyDescent="0.25">
      <c r="A1040" s="4">
        <v>14447</v>
      </c>
      <c r="B1040">
        <v>1819</v>
      </c>
      <c r="C1040" s="4">
        <v>10088</v>
      </c>
      <c r="D1040" t="s">
        <v>304</v>
      </c>
      <c r="E1040" s="4">
        <v>17</v>
      </c>
      <c r="F1040" s="25">
        <v>43793.65215277778</v>
      </c>
      <c r="G1040">
        <v>0</v>
      </c>
      <c r="H1040" s="25"/>
      <c r="I1040" s="25"/>
      <c r="J1040" s="25" t="s">
        <v>303</v>
      </c>
    </row>
    <row r="1041" spans="1:10" x14ac:dyDescent="0.25">
      <c r="A1041" s="4">
        <v>14447</v>
      </c>
      <c r="B1041">
        <v>1819</v>
      </c>
      <c r="C1041" s="4">
        <v>10088</v>
      </c>
      <c r="D1041" t="s">
        <v>304</v>
      </c>
      <c r="E1041" s="4">
        <v>16</v>
      </c>
      <c r="F1041" s="25">
        <v>43793.652141203704</v>
      </c>
      <c r="G1041">
        <v>0</v>
      </c>
      <c r="H1041" s="25"/>
      <c r="I1041" s="25"/>
      <c r="J1041" s="25" t="s">
        <v>303</v>
      </c>
    </row>
    <row r="1042" spans="1:10" x14ac:dyDescent="0.25">
      <c r="A1042" s="4">
        <v>14447</v>
      </c>
      <c r="B1042">
        <v>1819</v>
      </c>
      <c r="C1042" s="4">
        <v>10088</v>
      </c>
      <c r="D1042" t="s">
        <v>304</v>
      </c>
      <c r="E1042" s="4">
        <v>14</v>
      </c>
      <c r="F1042" s="25">
        <v>43793.652129629627</v>
      </c>
      <c r="G1042">
        <v>0</v>
      </c>
      <c r="H1042" s="25"/>
      <c r="I1042" s="25"/>
      <c r="J1042" s="25" t="s">
        <v>303</v>
      </c>
    </row>
    <row r="1043" spans="1:10" x14ac:dyDescent="0.25">
      <c r="A1043" s="4">
        <v>14447</v>
      </c>
      <c r="B1043">
        <v>1819</v>
      </c>
      <c r="C1043" s="4">
        <v>10088</v>
      </c>
      <c r="D1043" t="s">
        <v>304</v>
      </c>
      <c r="E1043" s="4">
        <v>15</v>
      </c>
      <c r="F1043" s="25">
        <v>43793.652129629627</v>
      </c>
      <c r="G1043">
        <v>0</v>
      </c>
      <c r="H1043" s="25"/>
      <c r="I1043" s="25"/>
      <c r="J1043" s="25" t="s">
        <v>303</v>
      </c>
    </row>
    <row r="1044" spans="1:10" x14ac:dyDescent="0.25">
      <c r="A1044" s="4">
        <v>14447</v>
      </c>
      <c r="B1044">
        <v>1819</v>
      </c>
      <c r="C1044" s="4">
        <v>10088</v>
      </c>
      <c r="D1044" t="s">
        <v>304</v>
      </c>
      <c r="E1044" s="4">
        <v>12</v>
      </c>
      <c r="F1044" s="25">
        <v>43793.652118055557</v>
      </c>
      <c r="G1044">
        <v>0</v>
      </c>
      <c r="H1044" s="25"/>
      <c r="I1044" s="25"/>
      <c r="J1044" s="25" t="s">
        <v>303</v>
      </c>
    </row>
    <row r="1045" spans="1:10" x14ac:dyDescent="0.25">
      <c r="A1045" s="4">
        <v>14447</v>
      </c>
      <c r="B1045">
        <v>1819</v>
      </c>
      <c r="C1045" s="4">
        <v>10088</v>
      </c>
      <c r="D1045" t="s">
        <v>304</v>
      </c>
      <c r="E1045" s="4">
        <v>13</v>
      </c>
      <c r="F1045" s="25">
        <v>43793.652118055557</v>
      </c>
      <c r="G1045">
        <v>0</v>
      </c>
      <c r="H1045" s="25"/>
      <c r="I1045" s="25"/>
      <c r="J1045" s="25" t="s">
        <v>303</v>
      </c>
    </row>
    <row r="1046" spans="1:10" x14ac:dyDescent="0.25">
      <c r="A1046" s="4">
        <v>14447</v>
      </c>
      <c r="B1046">
        <v>1819</v>
      </c>
      <c r="C1046" s="4">
        <v>10088</v>
      </c>
      <c r="D1046" t="s">
        <v>304</v>
      </c>
      <c r="E1046" s="4">
        <v>11</v>
      </c>
      <c r="F1046" s="25">
        <v>43793.652106481481</v>
      </c>
      <c r="G1046">
        <v>0</v>
      </c>
      <c r="H1046" s="25"/>
      <c r="I1046" s="25"/>
      <c r="J1046" s="25" t="s">
        <v>303</v>
      </c>
    </row>
    <row r="1047" spans="1:10" x14ac:dyDescent="0.25">
      <c r="A1047" s="4">
        <v>14447</v>
      </c>
      <c r="B1047">
        <v>1819</v>
      </c>
      <c r="C1047" s="4">
        <v>10088</v>
      </c>
      <c r="D1047" t="s">
        <v>304</v>
      </c>
      <c r="E1047" s="4">
        <v>9</v>
      </c>
      <c r="F1047" s="25">
        <v>43793.652094907404</v>
      </c>
      <c r="G1047">
        <v>0</v>
      </c>
      <c r="H1047" s="25"/>
      <c r="I1047" s="25"/>
      <c r="J1047" s="25" t="s">
        <v>303</v>
      </c>
    </row>
    <row r="1048" spans="1:10" x14ac:dyDescent="0.25">
      <c r="A1048" s="4">
        <v>14447</v>
      </c>
      <c r="B1048">
        <v>1819</v>
      </c>
      <c r="C1048" s="4">
        <v>10088</v>
      </c>
      <c r="D1048" t="s">
        <v>304</v>
      </c>
      <c r="E1048" s="4">
        <v>10</v>
      </c>
      <c r="F1048" s="25">
        <v>43793.652094907404</v>
      </c>
      <c r="G1048">
        <v>0</v>
      </c>
      <c r="H1048" s="25"/>
      <c r="I1048" s="25"/>
      <c r="J1048" s="25" t="s">
        <v>303</v>
      </c>
    </row>
    <row r="1049" spans="1:10" x14ac:dyDescent="0.25">
      <c r="A1049" s="4">
        <v>14447</v>
      </c>
      <c r="B1049">
        <v>1819</v>
      </c>
      <c r="C1049" s="4">
        <v>10088</v>
      </c>
      <c r="D1049" t="s">
        <v>304</v>
      </c>
      <c r="E1049" s="4">
        <v>7</v>
      </c>
      <c r="F1049" s="25">
        <v>43793.652083333334</v>
      </c>
      <c r="G1049">
        <v>0</v>
      </c>
      <c r="H1049" s="25"/>
      <c r="I1049" s="25"/>
      <c r="J1049" s="25" t="s">
        <v>303</v>
      </c>
    </row>
    <row r="1050" spans="1:10" x14ac:dyDescent="0.25">
      <c r="A1050" s="4">
        <v>14447</v>
      </c>
      <c r="B1050">
        <v>1819</v>
      </c>
      <c r="C1050" s="4">
        <v>10088</v>
      </c>
      <c r="D1050" t="s">
        <v>304</v>
      </c>
      <c r="E1050" s="4">
        <v>8</v>
      </c>
      <c r="F1050" s="25">
        <v>43793.652083333334</v>
      </c>
      <c r="G1050">
        <v>0</v>
      </c>
      <c r="H1050" s="25"/>
      <c r="I1050" s="25"/>
      <c r="J1050" s="25" t="s">
        <v>303</v>
      </c>
    </row>
    <row r="1051" spans="1:10" x14ac:dyDescent="0.25">
      <c r="A1051" s="4">
        <v>14447</v>
      </c>
      <c r="B1051">
        <v>1819</v>
      </c>
      <c r="C1051" s="4">
        <v>10088</v>
      </c>
      <c r="D1051" t="s">
        <v>304</v>
      </c>
      <c r="E1051" s="4">
        <v>5</v>
      </c>
      <c r="F1051" s="25">
        <v>43793.652071759258</v>
      </c>
      <c r="G1051">
        <v>0</v>
      </c>
      <c r="H1051" s="25"/>
      <c r="I1051" s="25"/>
      <c r="J1051" s="25" t="s">
        <v>303</v>
      </c>
    </row>
    <row r="1052" spans="1:10" x14ac:dyDescent="0.25">
      <c r="A1052" s="4">
        <v>14447</v>
      </c>
      <c r="B1052">
        <v>1819</v>
      </c>
      <c r="C1052" s="4">
        <v>10088</v>
      </c>
      <c r="D1052" t="s">
        <v>304</v>
      </c>
      <c r="E1052" s="4">
        <v>6</v>
      </c>
      <c r="F1052" s="25">
        <v>43793.652071759258</v>
      </c>
      <c r="G1052">
        <v>0</v>
      </c>
      <c r="H1052" s="25"/>
      <c r="I1052" s="25"/>
      <c r="J1052" s="25" t="s">
        <v>303</v>
      </c>
    </row>
    <row r="1053" spans="1:10" x14ac:dyDescent="0.25">
      <c r="A1053" s="4">
        <v>14447</v>
      </c>
      <c r="B1053">
        <v>1819</v>
      </c>
      <c r="C1053" s="4">
        <v>10088</v>
      </c>
      <c r="D1053" t="s">
        <v>304</v>
      </c>
      <c r="E1053" s="4">
        <v>4</v>
      </c>
      <c r="F1053" s="25">
        <v>43793.652060185188</v>
      </c>
      <c r="G1053">
        <v>0</v>
      </c>
      <c r="H1053" s="25"/>
      <c r="I1053" s="25"/>
      <c r="J1053" s="25" t="s">
        <v>303</v>
      </c>
    </row>
    <row r="1054" spans="1:10" x14ac:dyDescent="0.25">
      <c r="A1054" s="4">
        <v>14447</v>
      </c>
      <c r="B1054">
        <v>1819</v>
      </c>
      <c r="C1054" s="4">
        <v>10088</v>
      </c>
      <c r="D1054" t="s">
        <v>304</v>
      </c>
      <c r="E1054" s="4">
        <v>2</v>
      </c>
      <c r="F1054" s="25">
        <v>43793.652048611111</v>
      </c>
      <c r="G1054">
        <v>0</v>
      </c>
      <c r="H1054" s="25"/>
      <c r="I1054" s="25"/>
      <c r="J1054" s="25" t="s">
        <v>303</v>
      </c>
    </row>
    <row r="1055" spans="1:10" x14ac:dyDescent="0.25">
      <c r="A1055" s="4">
        <v>14447</v>
      </c>
      <c r="B1055">
        <v>1819</v>
      </c>
      <c r="C1055" s="4">
        <v>10088</v>
      </c>
      <c r="D1055" t="s">
        <v>304</v>
      </c>
      <c r="E1055" s="4">
        <v>3</v>
      </c>
      <c r="F1055" s="25">
        <v>43793.652048611111</v>
      </c>
      <c r="G1055">
        <v>0</v>
      </c>
      <c r="H1055" s="25"/>
      <c r="I1055" s="25"/>
      <c r="J1055" s="25" t="s">
        <v>303</v>
      </c>
    </row>
    <row r="1056" spans="1:10" x14ac:dyDescent="0.25">
      <c r="A1056" s="4">
        <v>14447</v>
      </c>
      <c r="B1056">
        <v>1819</v>
      </c>
      <c r="C1056" s="4">
        <v>10088</v>
      </c>
      <c r="D1056" t="s">
        <v>304</v>
      </c>
      <c r="E1056" s="4">
        <v>1</v>
      </c>
      <c r="F1056" s="25">
        <v>43793.652037037034</v>
      </c>
      <c r="G1056">
        <v>0</v>
      </c>
      <c r="H1056" s="25"/>
      <c r="I1056" s="25"/>
      <c r="J1056" s="25" t="s">
        <v>303</v>
      </c>
    </row>
    <row r="1057" spans="1:10" x14ac:dyDescent="0.25">
      <c r="A1057" s="4">
        <v>14447</v>
      </c>
      <c r="B1057">
        <v>1819</v>
      </c>
      <c r="C1057" s="4">
        <v>10088</v>
      </c>
      <c r="D1057" t="s">
        <v>304</v>
      </c>
      <c r="E1057" s="4">
        <v>0</v>
      </c>
      <c r="F1057" s="25">
        <v>43793.652025462965</v>
      </c>
      <c r="G1057">
        <v>0</v>
      </c>
      <c r="H1057" s="25"/>
      <c r="I1057" s="25"/>
      <c r="J1057" s="25" t="s">
        <v>303</v>
      </c>
    </row>
    <row r="1058" spans="1:10" x14ac:dyDescent="0.25">
      <c r="A1058" s="4">
        <v>13037</v>
      </c>
      <c r="B1058">
        <v>1820</v>
      </c>
      <c r="C1058" s="4">
        <v>10088</v>
      </c>
      <c r="D1058" t="s">
        <v>304</v>
      </c>
      <c r="E1058" s="4">
        <v>16</v>
      </c>
      <c r="F1058" s="25">
        <v>43793.647152777776</v>
      </c>
      <c r="G1058">
        <v>0</v>
      </c>
      <c r="H1058" s="25"/>
      <c r="I1058" s="25"/>
      <c r="J1058" s="25" t="s">
        <v>303</v>
      </c>
    </row>
    <row r="1059" spans="1:10" x14ac:dyDescent="0.25">
      <c r="A1059" s="4">
        <v>13037</v>
      </c>
      <c r="B1059">
        <v>1820</v>
      </c>
      <c r="C1059" s="4">
        <v>10088</v>
      </c>
      <c r="D1059" t="s">
        <v>304</v>
      </c>
      <c r="E1059" s="4">
        <v>17</v>
      </c>
      <c r="F1059" s="25">
        <v>43793.647152777776</v>
      </c>
      <c r="G1059">
        <v>0</v>
      </c>
      <c r="H1059" s="25"/>
      <c r="I1059" s="25"/>
      <c r="J1059" s="25" t="s">
        <v>303</v>
      </c>
    </row>
    <row r="1060" spans="1:10" x14ac:dyDescent="0.25">
      <c r="A1060" s="4">
        <v>13037</v>
      </c>
      <c r="B1060">
        <v>1820</v>
      </c>
      <c r="C1060" s="4">
        <v>10088</v>
      </c>
      <c r="D1060" t="s">
        <v>304</v>
      </c>
      <c r="E1060" s="4">
        <v>15</v>
      </c>
      <c r="F1060" s="25">
        <v>43793.647141203706</v>
      </c>
      <c r="G1060">
        <v>0</v>
      </c>
      <c r="H1060" s="25"/>
      <c r="I1060" s="25"/>
      <c r="J1060" s="25" t="s">
        <v>303</v>
      </c>
    </row>
    <row r="1061" spans="1:10" x14ac:dyDescent="0.25">
      <c r="A1061" s="4">
        <v>13037</v>
      </c>
      <c r="B1061">
        <v>1820</v>
      </c>
      <c r="C1061" s="4">
        <v>10088</v>
      </c>
      <c r="D1061" t="s">
        <v>304</v>
      </c>
      <c r="E1061" s="4">
        <v>13</v>
      </c>
      <c r="F1061" s="25">
        <v>43793.647129629629</v>
      </c>
      <c r="G1061">
        <v>0</v>
      </c>
      <c r="H1061" s="25"/>
      <c r="I1061" s="25"/>
      <c r="J1061" s="25" t="s">
        <v>303</v>
      </c>
    </row>
    <row r="1062" spans="1:10" x14ac:dyDescent="0.25">
      <c r="A1062" s="4">
        <v>13037</v>
      </c>
      <c r="B1062">
        <v>1820</v>
      </c>
      <c r="C1062" s="4">
        <v>10088</v>
      </c>
      <c r="D1062" t="s">
        <v>304</v>
      </c>
      <c r="E1062" s="4">
        <v>14</v>
      </c>
      <c r="F1062" s="25">
        <v>43793.647129629629</v>
      </c>
      <c r="G1062">
        <v>0</v>
      </c>
      <c r="H1062" s="25"/>
      <c r="I1062" s="25"/>
      <c r="J1062" s="25" t="s">
        <v>303</v>
      </c>
    </row>
    <row r="1063" spans="1:10" x14ac:dyDescent="0.25">
      <c r="A1063" s="4">
        <v>13037</v>
      </c>
      <c r="B1063">
        <v>1820</v>
      </c>
      <c r="C1063" s="4">
        <v>10088</v>
      </c>
      <c r="D1063" t="s">
        <v>304</v>
      </c>
      <c r="E1063" s="4">
        <v>12</v>
      </c>
      <c r="F1063" s="25">
        <v>43793.647118055553</v>
      </c>
      <c r="G1063">
        <v>0</v>
      </c>
      <c r="H1063" s="25"/>
      <c r="I1063" s="25"/>
      <c r="J1063" s="25" t="s">
        <v>303</v>
      </c>
    </row>
    <row r="1064" spans="1:10" x14ac:dyDescent="0.25">
      <c r="A1064" s="4">
        <v>13037</v>
      </c>
      <c r="B1064">
        <v>1820</v>
      </c>
      <c r="C1064" s="4">
        <v>10088</v>
      </c>
      <c r="D1064" t="s">
        <v>304</v>
      </c>
      <c r="E1064" s="4">
        <v>10</v>
      </c>
      <c r="F1064" s="25">
        <v>43793.647106481483</v>
      </c>
      <c r="G1064">
        <v>0</v>
      </c>
      <c r="H1064" s="25"/>
      <c r="I1064" s="25"/>
      <c r="J1064" s="25" t="s">
        <v>303</v>
      </c>
    </row>
    <row r="1065" spans="1:10" x14ac:dyDescent="0.25">
      <c r="A1065" s="4">
        <v>13037</v>
      </c>
      <c r="B1065">
        <v>1820</v>
      </c>
      <c r="C1065" s="4">
        <v>10088</v>
      </c>
      <c r="D1065" t="s">
        <v>304</v>
      </c>
      <c r="E1065" s="4">
        <v>11</v>
      </c>
      <c r="F1065" s="25">
        <v>43793.647106481483</v>
      </c>
      <c r="G1065">
        <v>0</v>
      </c>
      <c r="H1065" s="25"/>
      <c r="I1065" s="25"/>
      <c r="J1065" s="25" t="s">
        <v>303</v>
      </c>
    </row>
    <row r="1066" spans="1:10" x14ac:dyDescent="0.25">
      <c r="A1066" s="4">
        <v>13037</v>
      </c>
      <c r="B1066">
        <v>1820</v>
      </c>
      <c r="C1066" s="4">
        <v>10088</v>
      </c>
      <c r="D1066" t="s">
        <v>304</v>
      </c>
      <c r="E1066" s="4">
        <v>8</v>
      </c>
      <c r="F1066" s="25">
        <v>43793.647094907406</v>
      </c>
      <c r="G1066">
        <v>0</v>
      </c>
      <c r="H1066" s="25"/>
      <c r="I1066" s="25"/>
      <c r="J1066" s="25" t="s">
        <v>303</v>
      </c>
    </row>
    <row r="1067" spans="1:10" x14ac:dyDescent="0.25">
      <c r="A1067" s="4">
        <v>13037</v>
      </c>
      <c r="B1067">
        <v>1820</v>
      </c>
      <c r="C1067" s="4">
        <v>10088</v>
      </c>
      <c r="D1067" t="s">
        <v>304</v>
      </c>
      <c r="E1067" s="4">
        <v>9</v>
      </c>
      <c r="F1067" s="25">
        <v>43793.647094907406</v>
      </c>
      <c r="G1067">
        <v>0</v>
      </c>
      <c r="H1067" s="25"/>
      <c r="I1067" s="25"/>
      <c r="J1067" s="25" t="s">
        <v>303</v>
      </c>
    </row>
    <row r="1068" spans="1:10" x14ac:dyDescent="0.25">
      <c r="A1068" s="4">
        <v>13037</v>
      </c>
      <c r="B1068">
        <v>1820</v>
      </c>
      <c r="C1068" s="4">
        <v>10088</v>
      </c>
      <c r="D1068" t="s">
        <v>304</v>
      </c>
      <c r="E1068" s="4">
        <v>7</v>
      </c>
      <c r="F1068" s="25">
        <v>43793.647083333337</v>
      </c>
      <c r="G1068">
        <v>0</v>
      </c>
      <c r="H1068" s="25"/>
      <c r="I1068" s="25"/>
      <c r="J1068" s="25" t="s">
        <v>303</v>
      </c>
    </row>
    <row r="1069" spans="1:10" x14ac:dyDescent="0.25">
      <c r="A1069" s="4">
        <v>13037</v>
      </c>
      <c r="B1069">
        <v>1820</v>
      </c>
      <c r="C1069" s="4">
        <v>10088</v>
      </c>
      <c r="D1069" t="s">
        <v>304</v>
      </c>
      <c r="E1069" s="4">
        <v>5</v>
      </c>
      <c r="F1069" s="25">
        <v>43793.64707175926</v>
      </c>
      <c r="G1069">
        <v>0</v>
      </c>
      <c r="H1069" s="25"/>
      <c r="I1069" s="25"/>
      <c r="J1069" s="25" t="s">
        <v>303</v>
      </c>
    </row>
    <row r="1070" spans="1:10" x14ac:dyDescent="0.25">
      <c r="A1070" s="4">
        <v>13037</v>
      </c>
      <c r="B1070">
        <v>1820</v>
      </c>
      <c r="C1070" s="4">
        <v>10088</v>
      </c>
      <c r="D1070" t="s">
        <v>304</v>
      </c>
      <c r="E1070" s="4">
        <v>6</v>
      </c>
      <c r="F1070" s="25">
        <v>43793.64707175926</v>
      </c>
      <c r="G1070">
        <v>0</v>
      </c>
      <c r="H1070" s="25"/>
      <c r="I1070" s="25"/>
      <c r="J1070" s="25" t="s">
        <v>303</v>
      </c>
    </row>
    <row r="1071" spans="1:10" x14ac:dyDescent="0.25">
      <c r="A1071" s="4">
        <v>13037</v>
      </c>
      <c r="B1071">
        <v>1820</v>
      </c>
      <c r="C1071" s="4">
        <v>10088</v>
      </c>
      <c r="D1071" t="s">
        <v>304</v>
      </c>
      <c r="E1071" s="4">
        <v>3</v>
      </c>
      <c r="F1071" s="25">
        <v>43793.647060185183</v>
      </c>
      <c r="G1071">
        <v>0</v>
      </c>
      <c r="H1071" s="25"/>
      <c r="I1071" s="25"/>
      <c r="J1071" s="25" t="s">
        <v>303</v>
      </c>
    </row>
    <row r="1072" spans="1:10" x14ac:dyDescent="0.25">
      <c r="A1072" s="4">
        <v>13037</v>
      </c>
      <c r="B1072">
        <v>1820</v>
      </c>
      <c r="C1072" s="4">
        <v>10088</v>
      </c>
      <c r="D1072" t="s">
        <v>304</v>
      </c>
      <c r="E1072" s="4">
        <v>4</v>
      </c>
      <c r="F1072" s="25">
        <v>43793.647060185183</v>
      </c>
      <c r="G1072">
        <v>0</v>
      </c>
      <c r="H1072" s="25"/>
      <c r="I1072" s="25"/>
      <c r="J1072" s="25" t="s">
        <v>303</v>
      </c>
    </row>
    <row r="1073" spans="1:10" x14ac:dyDescent="0.25">
      <c r="A1073" s="4">
        <v>13037</v>
      </c>
      <c r="B1073">
        <v>1820</v>
      </c>
      <c r="C1073" s="4">
        <v>10088</v>
      </c>
      <c r="D1073" t="s">
        <v>304</v>
      </c>
      <c r="E1073" s="4">
        <v>2</v>
      </c>
      <c r="F1073" s="25">
        <v>43793.647048611114</v>
      </c>
      <c r="G1073">
        <v>0</v>
      </c>
      <c r="H1073" s="25"/>
      <c r="I1073" s="25"/>
      <c r="J1073" s="25" t="s">
        <v>303</v>
      </c>
    </row>
    <row r="1074" spans="1:10" x14ac:dyDescent="0.25">
      <c r="A1074" s="4">
        <v>13037</v>
      </c>
      <c r="B1074">
        <v>1820</v>
      </c>
      <c r="C1074" s="4">
        <v>10088</v>
      </c>
      <c r="D1074" t="s">
        <v>304</v>
      </c>
      <c r="E1074" s="4">
        <v>1</v>
      </c>
      <c r="F1074" s="25">
        <v>43793.647037037037</v>
      </c>
      <c r="G1074">
        <v>0</v>
      </c>
      <c r="H1074" s="25"/>
      <c r="I1074" s="25"/>
      <c r="J1074" s="25" t="s">
        <v>303</v>
      </c>
    </row>
    <row r="1075" spans="1:10" x14ac:dyDescent="0.25">
      <c r="A1075" s="4">
        <v>13037</v>
      </c>
      <c r="B1075">
        <v>1820</v>
      </c>
      <c r="C1075" s="4">
        <v>10088</v>
      </c>
      <c r="D1075" t="s">
        <v>304</v>
      </c>
      <c r="E1075" s="4">
        <v>0</v>
      </c>
      <c r="F1075" s="25">
        <v>43793.64702546296</v>
      </c>
      <c r="G1075">
        <v>0</v>
      </c>
      <c r="H1075" s="25"/>
      <c r="I1075" s="25"/>
      <c r="J1075" s="25" t="s">
        <v>303</v>
      </c>
    </row>
    <row r="1076" spans="1:10" x14ac:dyDescent="0.25">
      <c r="A1076" s="4">
        <v>8426</v>
      </c>
      <c r="B1076">
        <v>5832</v>
      </c>
      <c r="C1076" s="4">
        <v>10088</v>
      </c>
      <c r="D1076" t="s">
        <v>304</v>
      </c>
      <c r="E1076" s="4">
        <v>3</v>
      </c>
      <c r="F1076" s="25">
        <v>43793.630729166667</v>
      </c>
      <c r="G1076">
        <v>0</v>
      </c>
      <c r="H1076" s="25"/>
      <c r="I1076" s="25"/>
      <c r="J1076" s="25" t="s">
        <v>303</v>
      </c>
    </row>
    <row r="1077" spans="1:10" x14ac:dyDescent="0.25">
      <c r="A1077" s="4">
        <v>8426</v>
      </c>
      <c r="B1077">
        <v>5832</v>
      </c>
      <c r="C1077" s="4">
        <v>10088</v>
      </c>
      <c r="D1077" t="s">
        <v>304</v>
      </c>
      <c r="E1077" s="4">
        <v>4</v>
      </c>
      <c r="F1077" s="25">
        <v>43793.630729166667</v>
      </c>
      <c r="G1077">
        <v>0</v>
      </c>
      <c r="H1077" s="25"/>
      <c r="I1077" s="25"/>
      <c r="J1077" s="25" t="s">
        <v>303</v>
      </c>
    </row>
    <row r="1078" spans="1:10" x14ac:dyDescent="0.25">
      <c r="A1078" s="4">
        <v>8426</v>
      </c>
      <c r="B1078">
        <v>10819</v>
      </c>
      <c r="C1078" s="4">
        <v>10088</v>
      </c>
      <c r="D1078" t="s">
        <v>304</v>
      </c>
      <c r="E1078" s="4">
        <v>4</v>
      </c>
      <c r="F1078" s="25">
        <v>43793.630729166667</v>
      </c>
      <c r="G1078">
        <v>0</v>
      </c>
      <c r="H1078" s="25"/>
      <c r="I1078" s="25"/>
      <c r="J1078" s="25" t="s">
        <v>303</v>
      </c>
    </row>
    <row r="1079" spans="1:10" x14ac:dyDescent="0.25">
      <c r="A1079" s="4">
        <v>8426</v>
      </c>
      <c r="B1079">
        <v>5832</v>
      </c>
      <c r="C1079" s="4">
        <v>10088</v>
      </c>
      <c r="D1079" t="s">
        <v>304</v>
      </c>
      <c r="E1079" s="4">
        <v>2</v>
      </c>
      <c r="F1079" s="25">
        <v>43793.63071759259</v>
      </c>
      <c r="G1079">
        <v>0</v>
      </c>
      <c r="H1079" s="25"/>
      <c r="I1079" s="25"/>
      <c r="J1079" s="25" t="s">
        <v>303</v>
      </c>
    </row>
    <row r="1080" spans="1:10" x14ac:dyDescent="0.25">
      <c r="A1080" s="4">
        <v>8426</v>
      </c>
      <c r="B1080">
        <v>10819</v>
      </c>
      <c r="C1080" s="4">
        <v>10088</v>
      </c>
      <c r="D1080" t="s">
        <v>304</v>
      </c>
      <c r="E1080" s="4">
        <v>3</v>
      </c>
      <c r="F1080" s="25">
        <v>43793.63071759259</v>
      </c>
      <c r="G1080">
        <v>0</v>
      </c>
      <c r="H1080" s="25"/>
      <c r="I1080" s="25"/>
      <c r="J1080" s="25" t="s">
        <v>303</v>
      </c>
    </row>
    <row r="1081" spans="1:10" x14ac:dyDescent="0.25">
      <c r="A1081" s="4">
        <v>8426</v>
      </c>
      <c r="B1081">
        <v>5832</v>
      </c>
      <c r="C1081" s="4">
        <v>10088</v>
      </c>
      <c r="D1081" t="s">
        <v>304</v>
      </c>
      <c r="E1081" s="4">
        <v>0</v>
      </c>
      <c r="F1081" s="25">
        <v>43793.630706018521</v>
      </c>
      <c r="G1081">
        <v>0</v>
      </c>
      <c r="H1081" s="25"/>
      <c r="I1081" s="25"/>
      <c r="J1081" s="25" t="s">
        <v>303</v>
      </c>
    </row>
    <row r="1082" spans="1:10" x14ac:dyDescent="0.25">
      <c r="A1082" s="4">
        <v>8426</v>
      </c>
      <c r="B1082">
        <v>5832</v>
      </c>
      <c r="C1082" s="4">
        <v>10088</v>
      </c>
      <c r="D1082" t="s">
        <v>304</v>
      </c>
      <c r="E1082" s="4">
        <v>1</v>
      </c>
      <c r="F1082" s="25">
        <v>43793.630706018521</v>
      </c>
      <c r="G1082">
        <v>0</v>
      </c>
      <c r="H1082" s="25"/>
      <c r="I1082" s="25"/>
      <c r="J1082" s="25" t="s">
        <v>303</v>
      </c>
    </row>
    <row r="1083" spans="1:10" x14ac:dyDescent="0.25">
      <c r="A1083" s="4">
        <v>8426</v>
      </c>
      <c r="B1083">
        <v>10819</v>
      </c>
      <c r="C1083" s="4">
        <v>10088</v>
      </c>
      <c r="D1083" t="s">
        <v>304</v>
      </c>
      <c r="E1083" s="4">
        <v>1</v>
      </c>
      <c r="F1083" s="25">
        <v>43793.630706018521</v>
      </c>
      <c r="G1083">
        <v>0</v>
      </c>
      <c r="H1083" s="25"/>
      <c r="I1083" s="25"/>
      <c r="J1083" s="25" t="s">
        <v>303</v>
      </c>
    </row>
    <row r="1084" spans="1:10" x14ac:dyDescent="0.25">
      <c r="A1084" s="4">
        <v>8426</v>
      </c>
      <c r="B1084">
        <v>10819</v>
      </c>
      <c r="C1084" s="4">
        <v>10088</v>
      </c>
      <c r="D1084" t="s">
        <v>304</v>
      </c>
      <c r="E1084" s="4">
        <v>2</v>
      </c>
      <c r="F1084" s="25">
        <v>43793.630706018521</v>
      </c>
      <c r="G1084">
        <v>0</v>
      </c>
      <c r="H1084" s="25"/>
      <c r="I1084" s="25"/>
      <c r="J1084" s="25" t="s">
        <v>303</v>
      </c>
    </row>
    <row r="1085" spans="1:10" x14ac:dyDescent="0.25">
      <c r="A1085" s="4">
        <v>8426</v>
      </c>
      <c r="B1085">
        <v>10819</v>
      </c>
      <c r="C1085" s="4">
        <v>10088</v>
      </c>
      <c r="D1085" t="s">
        <v>304</v>
      </c>
      <c r="E1085" s="4">
        <v>0</v>
      </c>
      <c r="F1085" s="25">
        <v>43793.630694444444</v>
      </c>
      <c r="G1085">
        <v>0</v>
      </c>
      <c r="H1085" s="25"/>
      <c r="I1085" s="25"/>
      <c r="J1085" s="25" t="s">
        <v>303</v>
      </c>
    </row>
    <row r="1086" spans="1:10" x14ac:dyDescent="0.25">
      <c r="A1086" s="4">
        <v>7547</v>
      </c>
      <c r="B1086">
        <v>10820</v>
      </c>
      <c r="C1086" s="4">
        <v>10088</v>
      </c>
      <c r="D1086" t="s">
        <v>304</v>
      </c>
      <c r="E1086" s="4">
        <v>95</v>
      </c>
      <c r="F1086" s="25">
        <v>43793.628287037034</v>
      </c>
      <c r="G1086">
        <v>0</v>
      </c>
      <c r="H1086" s="25"/>
      <c r="I1086" s="25"/>
      <c r="J1086" s="25" t="s">
        <v>303</v>
      </c>
    </row>
    <row r="1087" spans="1:10" x14ac:dyDescent="0.25">
      <c r="A1087" s="4">
        <v>7547</v>
      </c>
      <c r="B1087">
        <v>10820</v>
      </c>
      <c r="C1087" s="4">
        <v>10088</v>
      </c>
      <c r="D1087" t="s">
        <v>304</v>
      </c>
      <c r="E1087" s="4">
        <v>96</v>
      </c>
      <c r="F1087" s="25">
        <v>43793.628287037034</v>
      </c>
      <c r="G1087">
        <v>0</v>
      </c>
      <c r="H1087" s="25"/>
      <c r="I1087" s="25"/>
      <c r="J1087" s="25" t="s">
        <v>303</v>
      </c>
    </row>
    <row r="1088" spans="1:10" x14ac:dyDescent="0.25">
      <c r="A1088" s="4">
        <v>7547</v>
      </c>
      <c r="B1088">
        <v>10820</v>
      </c>
      <c r="C1088" s="4">
        <v>10088</v>
      </c>
      <c r="D1088" t="s">
        <v>304</v>
      </c>
      <c r="E1088" s="4">
        <v>94</v>
      </c>
      <c r="F1088" s="25">
        <v>43793.628275462965</v>
      </c>
      <c r="G1088">
        <v>0</v>
      </c>
      <c r="H1088" s="25"/>
      <c r="I1088" s="25"/>
      <c r="J1088" s="25" t="s">
        <v>303</v>
      </c>
    </row>
    <row r="1089" spans="1:10" x14ac:dyDescent="0.25">
      <c r="A1089" s="4">
        <v>7547</v>
      </c>
      <c r="B1089">
        <v>10820</v>
      </c>
      <c r="C1089" s="4">
        <v>10088</v>
      </c>
      <c r="D1089" t="s">
        <v>304</v>
      </c>
      <c r="E1089" s="4">
        <v>93</v>
      </c>
      <c r="F1089" s="25">
        <v>43793.628263888888</v>
      </c>
      <c r="G1089">
        <v>0</v>
      </c>
      <c r="H1089" s="25"/>
      <c r="I1089" s="25"/>
      <c r="J1089" s="25" t="s">
        <v>303</v>
      </c>
    </row>
    <row r="1090" spans="1:10" x14ac:dyDescent="0.25">
      <c r="A1090" s="4">
        <v>7547</v>
      </c>
      <c r="B1090">
        <v>10820</v>
      </c>
      <c r="C1090" s="4">
        <v>10088</v>
      </c>
      <c r="D1090" t="s">
        <v>304</v>
      </c>
      <c r="E1090" s="4">
        <v>91</v>
      </c>
      <c r="F1090" s="25">
        <v>43793.628252314818</v>
      </c>
      <c r="G1090">
        <v>0</v>
      </c>
      <c r="H1090" s="25"/>
      <c r="I1090" s="25"/>
      <c r="J1090" s="25" t="s">
        <v>303</v>
      </c>
    </row>
    <row r="1091" spans="1:10" x14ac:dyDescent="0.25">
      <c r="A1091" s="4">
        <v>7547</v>
      </c>
      <c r="B1091">
        <v>10820</v>
      </c>
      <c r="C1091" s="4">
        <v>10088</v>
      </c>
      <c r="D1091" t="s">
        <v>304</v>
      </c>
      <c r="E1091" s="4">
        <v>92</v>
      </c>
      <c r="F1091" s="25">
        <v>43793.628252314818</v>
      </c>
      <c r="G1091">
        <v>0</v>
      </c>
      <c r="H1091" s="25"/>
      <c r="I1091" s="25"/>
      <c r="J1091" s="25" t="s">
        <v>303</v>
      </c>
    </row>
    <row r="1092" spans="1:10" x14ac:dyDescent="0.25">
      <c r="A1092" s="4">
        <v>7547</v>
      </c>
      <c r="B1092">
        <v>10820</v>
      </c>
      <c r="C1092" s="4">
        <v>10088</v>
      </c>
      <c r="D1092" t="s">
        <v>304</v>
      </c>
      <c r="E1092" s="4">
        <v>90</v>
      </c>
      <c r="F1092" s="25">
        <v>43793.628240740742</v>
      </c>
      <c r="G1092">
        <v>0</v>
      </c>
      <c r="H1092" s="25"/>
      <c r="I1092" s="25"/>
      <c r="J1092" s="25" t="s">
        <v>303</v>
      </c>
    </row>
    <row r="1093" spans="1:10" x14ac:dyDescent="0.25">
      <c r="A1093" s="4">
        <v>7547</v>
      </c>
      <c r="B1093">
        <v>10820</v>
      </c>
      <c r="C1093" s="4">
        <v>10088</v>
      </c>
      <c r="D1093" t="s">
        <v>304</v>
      </c>
      <c r="E1093" s="4">
        <v>88</v>
      </c>
      <c r="F1093" s="25">
        <v>43793.628229166665</v>
      </c>
      <c r="G1093">
        <v>0</v>
      </c>
      <c r="H1093" s="25"/>
      <c r="I1093" s="25"/>
      <c r="J1093" s="25" t="s">
        <v>303</v>
      </c>
    </row>
    <row r="1094" spans="1:10" x14ac:dyDescent="0.25">
      <c r="A1094" s="4">
        <v>7547</v>
      </c>
      <c r="B1094">
        <v>10820</v>
      </c>
      <c r="C1094" s="4">
        <v>10088</v>
      </c>
      <c r="D1094" t="s">
        <v>304</v>
      </c>
      <c r="E1094" s="4">
        <v>89</v>
      </c>
      <c r="F1094" s="25">
        <v>43793.628229166665</v>
      </c>
      <c r="G1094">
        <v>0</v>
      </c>
      <c r="H1094" s="25"/>
      <c r="I1094" s="25"/>
      <c r="J1094" s="25" t="s">
        <v>303</v>
      </c>
    </row>
    <row r="1095" spans="1:10" x14ac:dyDescent="0.25">
      <c r="A1095" s="4">
        <v>7547</v>
      </c>
      <c r="B1095">
        <v>10820</v>
      </c>
      <c r="C1095" s="4">
        <v>10088</v>
      </c>
      <c r="D1095" t="s">
        <v>304</v>
      </c>
      <c r="E1095" s="4">
        <v>87</v>
      </c>
      <c r="F1095" s="25">
        <v>43793.628217592595</v>
      </c>
      <c r="G1095">
        <v>0</v>
      </c>
      <c r="H1095" s="25"/>
      <c r="I1095" s="25"/>
      <c r="J1095" s="25" t="s">
        <v>303</v>
      </c>
    </row>
    <row r="1096" spans="1:10" x14ac:dyDescent="0.25">
      <c r="A1096" s="4">
        <v>7547</v>
      </c>
      <c r="B1096">
        <v>10820</v>
      </c>
      <c r="C1096" s="4">
        <v>10088</v>
      </c>
      <c r="D1096" t="s">
        <v>304</v>
      </c>
      <c r="E1096" s="4">
        <v>85</v>
      </c>
      <c r="F1096" s="25">
        <v>43793.628206018519</v>
      </c>
      <c r="G1096">
        <v>0</v>
      </c>
      <c r="H1096" s="25"/>
      <c r="I1096" s="25"/>
      <c r="J1096" s="25" t="s">
        <v>303</v>
      </c>
    </row>
    <row r="1097" spans="1:10" x14ac:dyDescent="0.25">
      <c r="A1097" s="4">
        <v>7547</v>
      </c>
      <c r="B1097">
        <v>10820</v>
      </c>
      <c r="C1097" s="4">
        <v>10088</v>
      </c>
      <c r="D1097" t="s">
        <v>304</v>
      </c>
      <c r="E1097" s="4">
        <v>86</v>
      </c>
      <c r="F1097" s="25">
        <v>43793.628206018519</v>
      </c>
      <c r="G1097">
        <v>0</v>
      </c>
      <c r="H1097" s="25"/>
      <c r="I1097" s="25"/>
      <c r="J1097" s="25" t="s">
        <v>303</v>
      </c>
    </row>
    <row r="1098" spans="1:10" x14ac:dyDescent="0.25">
      <c r="A1098" s="4">
        <v>7547</v>
      </c>
      <c r="B1098">
        <v>10820</v>
      </c>
      <c r="C1098" s="4">
        <v>10088</v>
      </c>
      <c r="D1098" t="s">
        <v>304</v>
      </c>
      <c r="E1098" s="4">
        <v>84</v>
      </c>
      <c r="F1098" s="25">
        <v>43793.628194444442</v>
      </c>
      <c r="G1098">
        <v>0</v>
      </c>
      <c r="H1098" s="25"/>
      <c r="I1098" s="25"/>
      <c r="J1098" s="25" t="s">
        <v>303</v>
      </c>
    </row>
    <row r="1099" spans="1:10" x14ac:dyDescent="0.25">
      <c r="A1099" s="4">
        <v>7547</v>
      </c>
      <c r="B1099">
        <v>10820</v>
      </c>
      <c r="C1099" s="4">
        <v>10088</v>
      </c>
      <c r="D1099" t="s">
        <v>304</v>
      </c>
      <c r="E1099" s="4">
        <v>82</v>
      </c>
      <c r="F1099" s="25">
        <v>43793.628182870372</v>
      </c>
      <c r="G1099">
        <v>0</v>
      </c>
      <c r="H1099" s="25"/>
      <c r="I1099" s="25"/>
      <c r="J1099" s="25" t="s">
        <v>303</v>
      </c>
    </row>
    <row r="1100" spans="1:10" x14ac:dyDescent="0.25">
      <c r="A1100" s="4">
        <v>7547</v>
      </c>
      <c r="B1100">
        <v>10820</v>
      </c>
      <c r="C1100" s="4">
        <v>10088</v>
      </c>
      <c r="D1100" t="s">
        <v>304</v>
      </c>
      <c r="E1100" s="4">
        <v>83</v>
      </c>
      <c r="F1100" s="25">
        <v>43793.628182870372</v>
      </c>
      <c r="G1100">
        <v>0</v>
      </c>
      <c r="H1100" s="25"/>
      <c r="I1100" s="25"/>
      <c r="J1100" s="25" t="s">
        <v>303</v>
      </c>
    </row>
    <row r="1101" spans="1:10" x14ac:dyDescent="0.25">
      <c r="A1101" s="4">
        <v>7547</v>
      </c>
      <c r="B1101">
        <v>10820</v>
      </c>
      <c r="C1101" s="4">
        <v>10088</v>
      </c>
      <c r="D1101" t="s">
        <v>304</v>
      </c>
      <c r="E1101" s="4">
        <v>81</v>
      </c>
      <c r="F1101" s="25">
        <v>43793.628171296295</v>
      </c>
      <c r="G1101">
        <v>0</v>
      </c>
      <c r="H1101" s="25"/>
      <c r="I1101" s="25"/>
      <c r="J1101" s="25" t="s">
        <v>303</v>
      </c>
    </row>
    <row r="1102" spans="1:10" x14ac:dyDescent="0.25">
      <c r="A1102" s="4">
        <v>7547</v>
      </c>
      <c r="B1102">
        <v>10820</v>
      </c>
      <c r="C1102" s="4">
        <v>10088</v>
      </c>
      <c r="D1102" t="s">
        <v>304</v>
      </c>
      <c r="E1102" s="4">
        <v>79</v>
      </c>
      <c r="F1102" s="25">
        <v>43793.628159722219</v>
      </c>
      <c r="G1102">
        <v>0</v>
      </c>
      <c r="H1102" s="25"/>
      <c r="I1102" s="25"/>
      <c r="J1102" s="25" t="s">
        <v>303</v>
      </c>
    </row>
    <row r="1103" spans="1:10" x14ac:dyDescent="0.25">
      <c r="A1103" s="4">
        <v>7547</v>
      </c>
      <c r="B1103">
        <v>10820</v>
      </c>
      <c r="C1103" s="4">
        <v>10088</v>
      </c>
      <c r="D1103" t="s">
        <v>304</v>
      </c>
      <c r="E1103" s="4">
        <v>80</v>
      </c>
      <c r="F1103" s="25">
        <v>43793.628159722219</v>
      </c>
      <c r="G1103">
        <v>0</v>
      </c>
      <c r="H1103" s="25"/>
      <c r="I1103" s="25"/>
      <c r="J1103" s="25" t="s">
        <v>303</v>
      </c>
    </row>
    <row r="1104" spans="1:10" x14ac:dyDescent="0.25">
      <c r="A1104" s="4">
        <v>7547</v>
      </c>
      <c r="B1104">
        <v>10820</v>
      </c>
      <c r="C1104" s="4">
        <v>10088</v>
      </c>
      <c r="D1104" t="s">
        <v>304</v>
      </c>
      <c r="E1104" s="4">
        <v>78</v>
      </c>
      <c r="F1104" s="25">
        <v>43793.628148148149</v>
      </c>
      <c r="G1104">
        <v>0</v>
      </c>
      <c r="H1104" s="25"/>
      <c r="I1104" s="25"/>
      <c r="J1104" s="25" t="s">
        <v>303</v>
      </c>
    </row>
    <row r="1105" spans="1:10" x14ac:dyDescent="0.25">
      <c r="A1105" s="4">
        <v>7547</v>
      </c>
      <c r="B1105">
        <v>10820</v>
      </c>
      <c r="C1105" s="4">
        <v>10088</v>
      </c>
      <c r="D1105" t="s">
        <v>304</v>
      </c>
      <c r="E1105" s="4">
        <v>76</v>
      </c>
      <c r="F1105" s="25">
        <v>43793.628136574072</v>
      </c>
      <c r="G1105">
        <v>0</v>
      </c>
      <c r="H1105" s="25"/>
      <c r="I1105" s="25"/>
      <c r="J1105" s="25" t="s">
        <v>303</v>
      </c>
    </row>
    <row r="1106" spans="1:10" x14ac:dyDescent="0.25">
      <c r="A1106" s="4">
        <v>7547</v>
      </c>
      <c r="B1106">
        <v>10820</v>
      </c>
      <c r="C1106" s="4">
        <v>10088</v>
      </c>
      <c r="D1106" t="s">
        <v>304</v>
      </c>
      <c r="E1106" s="4">
        <v>77</v>
      </c>
      <c r="F1106" s="25">
        <v>43793.628136574072</v>
      </c>
      <c r="G1106">
        <v>0</v>
      </c>
      <c r="H1106" s="25"/>
      <c r="I1106" s="25"/>
      <c r="J1106" s="25" t="s">
        <v>303</v>
      </c>
    </row>
    <row r="1107" spans="1:10" x14ac:dyDescent="0.25">
      <c r="A1107" s="4">
        <v>7547</v>
      </c>
      <c r="B1107">
        <v>10820</v>
      </c>
      <c r="C1107" s="4">
        <v>10088</v>
      </c>
      <c r="D1107" t="s">
        <v>304</v>
      </c>
      <c r="E1107" s="4">
        <v>75</v>
      </c>
      <c r="F1107" s="25">
        <v>43793.628125000003</v>
      </c>
      <c r="G1107">
        <v>0</v>
      </c>
      <c r="H1107" s="25"/>
      <c r="I1107" s="25"/>
      <c r="J1107" s="25" t="s">
        <v>303</v>
      </c>
    </row>
    <row r="1108" spans="1:10" x14ac:dyDescent="0.25">
      <c r="A1108" s="4">
        <v>7547</v>
      </c>
      <c r="B1108">
        <v>10820</v>
      </c>
      <c r="C1108" s="4">
        <v>10088</v>
      </c>
      <c r="D1108" t="s">
        <v>304</v>
      </c>
      <c r="E1108" s="4">
        <v>73</v>
      </c>
      <c r="F1108" s="25">
        <v>43793.628113425926</v>
      </c>
      <c r="G1108">
        <v>0</v>
      </c>
      <c r="H1108" s="25"/>
      <c r="I1108" s="25"/>
      <c r="J1108" s="25" t="s">
        <v>303</v>
      </c>
    </row>
    <row r="1109" spans="1:10" x14ac:dyDescent="0.25">
      <c r="A1109" s="4">
        <v>7547</v>
      </c>
      <c r="B1109">
        <v>10820</v>
      </c>
      <c r="C1109" s="4">
        <v>10088</v>
      </c>
      <c r="D1109" t="s">
        <v>304</v>
      </c>
      <c r="E1109" s="4">
        <v>74</v>
      </c>
      <c r="F1109" s="25">
        <v>43793.628113425926</v>
      </c>
      <c r="G1109">
        <v>0</v>
      </c>
      <c r="H1109" s="25"/>
      <c r="I1109" s="25"/>
      <c r="J1109" s="25" t="s">
        <v>303</v>
      </c>
    </row>
    <row r="1110" spans="1:10" x14ac:dyDescent="0.25">
      <c r="A1110" s="4">
        <v>7547</v>
      </c>
      <c r="B1110">
        <v>10820</v>
      </c>
      <c r="C1110" s="4">
        <v>10088</v>
      </c>
      <c r="D1110" t="s">
        <v>304</v>
      </c>
      <c r="E1110" s="4">
        <v>72</v>
      </c>
      <c r="F1110" s="25">
        <v>43793.628101851849</v>
      </c>
      <c r="G1110">
        <v>0</v>
      </c>
      <c r="H1110" s="25"/>
      <c r="I1110" s="25"/>
      <c r="J1110" s="25" t="s">
        <v>303</v>
      </c>
    </row>
    <row r="1111" spans="1:10" x14ac:dyDescent="0.25">
      <c r="A1111" s="4">
        <v>7547</v>
      </c>
      <c r="B1111">
        <v>10820</v>
      </c>
      <c r="C1111" s="4">
        <v>10088</v>
      </c>
      <c r="D1111" t="s">
        <v>304</v>
      </c>
      <c r="E1111" s="4">
        <v>70</v>
      </c>
      <c r="F1111" s="25">
        <v>43793.62809027778</v>
      </c>
      <c r="G1111">
        <v>0</v>
      </c>
      <c r="H1111" s="25"/>
      <c r="I1111" s="25"/>
      <c r="J1111" s="25" t="s">
        <v>303</v>
      </c>
    </row>
    <row r="1112" spans="1:10" x14ac:dyDescent="0.25">
      <c r="A1112" s="4">
        <v>7547</v>
      </c>
      <c r="B1112">
        <v>10820</v>
      </c>
      <c r="C1112" s="4">
        <v>10088</v>
      </c>
      <c r="D1112" t="s">
        <v>304</v>
      </c>
      <c r="E1112" s="4">
        <v>71</v>
      </c>
      <c r="F1112" s="25">
        <v>43793.62809027778</v>
      </c>
      <c r="G1112">
        <v>0</v>
      </c>
      <c r="H1112" s="25"/>
      <c r="I1112" s="25"/>
      <c r="J1112" s="25" t="s">
        <v>303</v>
      </c>
    </row>
    <row r="1113" spans="1:10" x14ac:dyDescent="0.25">
      <c r="A1113" s="4">
        <v>7547</v>
      </c>
      <c r="B1113">
        <v>10820</v>
      </c>
      <c r="C1113" s="4">
        <v>10088</v>
      </c>
      <c r="D1113" t="s">
        <v>304</v>
      </c>
      <c r="E1113" s="4">
        <v>69</v>
      </c>
      <c r="F1113" s="25">
        <v>43793.628078703703</v>
      </c>
      <c r="G1113">
        <v>0</v>
      </c>
      <c r="H1113" s="25"/>
      <c r="I1113" s="25"/>
      <c r="J1113" s="25" t="s">
        <v>303</v>
      </c>
    </row>
    <row r="1114" spans="1:10" x14ac:dyDescent="0.25">
      <c r="A1114" s="4">
        <v>7547</v>
      </c>
      <c r="B1114">
        <v>10820</v>
      </c>
      <c r="C1114" s="4">
        <v>10088</v>
      </c>
      <c r="D1114" t="s">
        <v>304</v>
      </c>
      <c r="E1114" s="4">
        <v>67</v>
      </c>
      <c r="F1114" s="25">
        <v>43793.628067129626</v>
      </c>
      <c r="G1114">
        <v>0</v>
      </c>
      <c r="H1114" s="25"/>
      <c r="I1114" s="25"/>
      <c r="J1114" s="25" t="s">
        <v>303</v>
      </c>
    </row>
    <row r="1115" spans="1:10" x14ac:dyDescent="0.25">
      <c r="A1115" s="4">
        <v>7547</v>
      </c>
      <c r="B1115">
        <v>10820</v>
      </c>
      <c r="C1115" s="4">
        <v>10088</v>
      </c>
      <c r="D1115" t="s">
        <v>304</v>
      </c>
      <c r="E1115" s="4">
        <v>68</v>
      </c>
      <c r="F1115" s="25">
        <v>43793.628067129626</v>
      </c>
      <c r="G1115">
        <v>0</v>
      </c>
      <c r="H1115" s="25"/>
      <c r="I1115" s="25"/>
      <c r="J1115" s="25" t="s">
        <v>303</v>
      </c>
    </row>
    <row r="1116" spans="1:10" x14ac:dyDescent="0.25">
      <c r="A1116" s="4">
        <v>7547</v>
      </c>
      <c r="B1116">
        <v>10820</v>
      </c>
      <c r="C1116" s="4">
        <v>10088</v>
      </c>
      <c r="D1116" t="s">
        <v>304</v>
      </c>
      <c r="E1116" s="4">
        <v>65</v>
      </c>
      <c r="F1116" s="25">
        <v>43793.628055555557</v>
      </c>
      <c r="G1116">
        <v>0</v>
      </c>
      <c r="H1116" s="25"/>
      <c r="I1116" s="25"/>
      <c r="J1116" s="25" t="s">
        <v>303</v>
      </c>
    </row>
    <row r="1117" spans="1:10" x14ac:dyDescent="0.25">
      <c r="A1117" s="4">
        <v>7547</v>
      </c>
      <c r="B1117">
        <v>10820</v>
      </c>
      <c r="C1117" s="4">
        <v>10088</v>
      </c>
      <c r="D1117" t="s">
        <v>304</v>
      </c>
      <c r="E1117" s="4">
        <v>66</v>
      </c>
      <c r="F1117" s="25">
        <v>43793.628055555557</v>
      </c>
      <c r="G1117">
        <v>0</v>
      </c>
      <c r="H1117" s="25"/>
      <c r="I1117" s="25"/>
      <c r="J1117" s="25" t="s">
        <v>303</v>
      </c>
    </row>
    <row r="1118" spans="1:10" x14ac:dyDescent="0.25">
      <c r="A1118" s="4">
        <v>7547</v>
      </c>
      <c r="B1118">
        <v>10820</v>
      </c>
      <c r="C1118" s="4">
        <v>10088</v>
      </c>
      <c r="D1118" t="s">
        <v>304</v>
      </c>
      <c r="E1118" s="4">
        <v>64</v>
      </c>
      <c r="F1118" s="25">
        <v>43793.62804398148</v>
      </c>
      <c r="G1118">
        <v>0</v>
      </c>
      <c r="H1118" s="25"/>
      <c r="I1118" s="25"/>
      <c r="J1118" s="25" t="s">
        <v>303</v>
      </c>
    </row>
    <row r="1119" spans="1:10" x14ac:dyDescent="0.25">
      <c r="A1119" s="4">
        <v>7547</v>
      </c>
      <c r="B1119">
        <v>10820</v>
      </c>
      <c r="C1119" s="4">
        <v>10088</v>
      </c>
      <c r="D1119" t="s">
        <v>304</v>
      </c>
      <c r="E1119" s="4">
        <v>62</v>
      </c>
      <c r="F1119" s="25">
        <v>43793.628032407411</v>
      </c>
      <c r="G1119">
        <v>0</v>
      </c>
      <c r="H1119" s="25"/>
      <c r="I1119" s="25"/>
      <c r="J1119" s="25" t="s">
        <v>303</v>
      </c>
    </row>
    <row r="1120" spans="1:10" x14ac:dyDescent="0.25">
      <c r="A1120" s="4">
        <v>7547</v>
      </c>
      <c r="B1120">
        <v>10820</v>
      </c>
      <c r="C1120" s="4">
        <v>10088</v>
      </c>
      <c r="D1120" t="s">
        <v>304</v>
      </c>
      <c r="E1120" s="4">
        <v>63</v>
      </c>
      <c r="F1120" s="25">
        <v>43793.628032407411</v>
      </c>
      <c r="G1120">
        <v>0</v>
      </c>
      <c r="H1120" s="25"/>
      <c r="I1120" s="25"/>
      <c r="J1120" s="25" t="s">
        <v>303</v>
      </c>
    </row>
    <row r="1121" spans="1:10" x14ac:dyDescent="0.25">
      <c r="A1121" s="4">
        <v>7547</v>
      </c>
      <c r="B1121">
        <v>10820</v>
      </c>
      <c r="C1121" s="4">
        <v>10088</v>
      </c>
      <c r="D1121" t="s">
        <v>304</v>
      </c>
      <c r="E1121" s="4">
        <v>61</v>
      </c>
      <c r="F1121" s="25">
        <v>43793.628020833334</v>
      </c>
      <c r="G1121">
        <v>0</v>
      </c>
      <c r="H1121" s="25"/>
      <c r="I1121" s="25"/>
      <c r="J1121" s="25" t="s">
        <v>303</v>
      </c>
    </row>
    <row r="1122" spans="1:10" x14ac:dyDescent="0.25">
      <c r="A1122" s="4">
        <v>7547</v>
      </c>
      <c r="B1122">
        <v>10820</v>
      </c>
      <c r="C1122" s="4">
        <v>10088</v>
      </c>
      <c r="D1122" t="s">
        <v>304</v>
      </c>
      <c r="E1122" s="4">
        <v>59</v>
      </c>
      <c r="F1122" s="25">
        <v>43793.628009259257</v>
      </c>
      <c r="G1122">
        <v>0</v>
      </c>
      <c r="H1122" s="25"/>
      <c r="I1122" s="25"/>
      <c r="J1122" s="25" t="s">
        <v>303</v>
      </c>
    </row>
    <row r="1123" spans="1:10" x14ac:dyDescent="0.25">
      <c r="A1123" s="4">
        <v>7547</v>
      </c>
      <c r="B1123">
        <v>10820</v>
      </c>
      <c r="C1123" s="4">
        <v>10088</v>
      </c>
      <c r="D1123" t="s">
        <v>304</v>
      </c>
      <c r="E1123" s="4">
        <v>60</v>
      </c>
      <c r="F1123" s="25">
        <v>43793.628009259257</v>
      </c>
      <c r="G1123">
        <v>0</v>
      </c>
      <c r="H1123" s="25"/>
      <c r="I1123" s="25"/>
      <c r="J1123" s="25" t="s">
        <v>303</v>
      </c>
    </row>
    <row r="1124" spans="1:10" x14ac:dyDescent="0.25">
      <c r="A1124" s="4">
        <v>7547</v>
      </c>
      <c r="B1124">
        <v>10820</v>
      </c>
      <c r="C1124" s="4">
        <v>10088</v>
      </c>
      <c r="D1124" t="s">
        <v>304</v>
      </c>
      <c r="E1124" s="4">
        <v>58</v>
      </c>
      <c r="F1124" s="25">
        <v>43793.627997685187</v>
      </c>
      <c r="G1124">
        <v>0</v>
      </c>
      <c r="H1124" s="25"/>
      <c r="I1124" s="25"/>
      <c r="J1124" s="25" t="s">
        <v>303</v>
      </c>
    </row>
    <row r="1125" spans="1:10" x14ac:dyDescent="0.25">
      <c r="A1125" s="4">
        <v>7547</v>
      </c>
      <c r="B1125">
        <v>10820</v>
      </c>
      <c r="C1125" s="4">
        <v>10088</v>
      </c>
      <c r="D1125" t="s">
        <v>304</v>
      </c>
      <c r="E1125" s="4">
        <v>56</v>
      </c>
      <c r="F1125" s="25">
        <v>43793.627986111111</v>
      </c>
      <c r="G1125">
        <v>0</v>
      </c>
      <c r="H1125" s="25"/>
      <c r="I1125" s="25"/>
      <c r="J1125" s="25" t="s">
        <v>303</v>
      </c>
    </row>
    <row r="1126" spans="1:10" x14ac:dyDescent="0.25">
      <c r="A1126" s="4">
        <v>7547</v>
      </c>
      <c r="B1126">
        <v>10820</v>
      </c>
      <c r="C1126" s="4">
        <v>10088</v>
      </c>
      <c r="D1126" t="s">
        <v>304</v>
      </c>
      <c r="E1126" s="4">
        <v>57</v>
      </c>
      <c r="F1126" s="25">
        <v>43793.627986111111</v>
      </c>
      <c r="G1126">
        <v>0</v>
      </c>
      <c r="H1126" s="25"/>
      <c r="I1126" s="25"/>
      <c r="J1126" s="25" t="s">
        <v>303</v>
      </c>
    </row>
    <row r="1127" spans="1:10" x14ac:dyDescent="0.25">
      <c r="A1127" s="4">
        <v>7547</v>
      </c>
      <c r="B1127">
        <v>10820</v>
      </c>
      <c r="C1127" s="4">
        <v>10088</v>
      </c>
      <c r="D1127" t="s">
        <v>304</v>
      </c>
      <c r="E1127" s="4">
        <v>54</v>
      </c>
      <c r="F1127" s="25">
        <v>43793.627974537034</v>
      </c>
      <c r="G1127">
        <v>0</v>
      </c>
      <c r="H1127" s="25"/>
      <c r="I1127" s="25"/>
      <c r="J1127" s="25" t="s">
        <v>303</v>
      </c>
    </row>
    <row r="1128" spans="1:10" x14ac:dyDescent="0.25">
      <c r="A1128" s="4">
        <v>7547</v>
      </c>
      <c r="B1128">
        <v>10820</v>
      </c>
      <c r="C1128" s="4">
        <v>10088</v>
      </c>
      <c r="D1128" t="s">
        <v>304</v>
      </c>
      <c r="E1128" s="4">
        <v>55</v>
      </c>
      <c r="F1128" s="25">
        <v>43793.627974537034</v>
      </c>
      <c r="G1128">
        <v>0</v>
      </c>
      <c r="H1128" s="25"/>
      <c r="I1128" s="25"/>
      <c r="J1128" s="25" t="s">
        <v>303</v>
      </c>
    </row>
    <row r="1129" spans="1:10" x14ac:dyDescent="0.25">
      <c r="A1129" s="4">
        <v>7547</v>
      </c>
      <c r="B1129">
        <v>10820</v>
      </c>
      <c r="C1129" s="4">
        <v>10088</v>
      </c>
      <c r="D1129" t="s">
        <v>304</v>
      </c>
      <c r="E1129" s="4">
        <v>53</v>
      </c>
      <c r="F1129" s="25">
        <v>43793.627962962964</v>
      </c>
      <c r="G1129">
        <v>0</v>
      </c>
      <c r="H1129" s="25"/>
      <c r="I1129" s="25"/>
      <c r="J1129" s="25" t="s">
        <v>303</v>
      </c>
    </row>
    <row r="1130" spans="1:10" x14ac:dyDescent="0.25">
      <c r="A1130" s="4">
        <v>7547</v>
      </c>
      <c r="B1130">
        <v>10820</v>
      </c>
      <c r="C1130" s="4">
        <v>10088</v>
      </c>
      <c r="D1130" t="s">
        <v>304</v>
      </c>
      <c r="E1130" s="4">
        <v>51</v>
      </c>
      <c r="F1130" s="25">
        <v>43793.627951388888</v>
      </c>
      <c r="G1130">
        <v>0</v>
      </c>
      <c r="H1130" s="25"/>
      <c r="I1130" s="25"/>
      <c r="J1130" s="25" t="s">
        <v>303</v>
      </c>
    </row>
    <row r="1131" spans="1:10" x14ac:dyDescent="0.25">
      <c r="A1131" s="4">
        <v>7547</v>
      </c>
      <c r="B1131">
        <v>10820</v>
      </c>
      <c r="C1131" s="4">
        <v>10088</v>
      </c>
      <c r="D1131" t="s">
        <v>304</v>
      </c>
      <c r="E1131" s="4">
        <v>52</v>
      </c>
      <c r="F1131" s="25">
        <v>43793.627951388888</v>
      </c>
      <c r="G1131">
        <v>0</v>
      </c>
      <c r="H1131" s="25"/>
      <c r="I1131" s="25"/>
      <c r="J1131" s="25" t="s">
        <v>303</v>
      </c>
    </row>
    <row r="1132" spans="1:10" x14ac:dyDescent="0.25">
      <c r="A1132" s="4">
        <v>7547</v>
      </c>
      <c r="B1132">
        <v>10820</v>
      </c>
      <c r="C1132" s="4">
        <v>10088</v>
      </c>
      <c r="D1132" t="s">
        <v>304</v>
      </c>
      <c r="E1132" s="4">
        <v>50</v>
      </c>
      <c r="F1132" s="25">
        <v>43793.627939814818</v>
      </c>
      <c r="G1132">
        <v>0</v>
      </c>
      <c r="H1132" s="25"/>
      <c r="I1132" s="25"/>
      <c r="J1132" s="25" t="s">
        <v>303</v>
      </c>
    </row>
    <row r="1133" spans="1:10" x14ac:dyDescent="0.25">
      <c r="A1133" s="4">
        <v>7547</v>
      </c>
      <c r="B1133">
        <v>10820</v>
      </c>
      <c r="C1133" s="4">
        <v>10088</v>
      </c>
      <c r="D1133" t="s">
        <v>304</v>
      </c>
      <c r="E1133" s="4">
        <v>48</v>
      </c>
      <c r="F1133" s="25">
        <v>43793.627928240741</v>
      </c>
      <c r="G1133">
        <v>0</v>
      </c>
      <c r="H1133" s="25"/>
      <c r="I1133" s="25"/>
      <c r="J1133" s="25" t="s">
        <v>303</v>
      </c>
    </row>
    <row r="1134" spans="1:10" x14ac:dyDescent="0.25">
      <c r="A1134" s="4">
        <v>7547</v>
      </c>
      <c r="B1134">
        <v>10820</v>
      </c>
      <c r="C1134" s="4">
        <v>10088</v>
      </c>
      <c r="D1134" t="s">
        <v>304</v>
      </c>
      <c r="E1134" s="4">
        <v>49</v>
      </c>
      <c r="F1134" s="25">
        <v>43793.627928240741</v>
      </c>
      <c r="G1134">
        <v>0</v>
      </c>
      <c r="H1134" s="25"/>
      <c r="I1134" s="25"/>
      <c r="J1134" s="25" t="s">
        <v>303</v>
      </c>
    </row>
    <row r="1135" spans="1:10" x14ac:dyDescent="0.25">
      <c r="A1135" s="4">
        <v>7547</v>
      </c>
      <c r="B1135">
        <v>10820</v>
      </c>
      <c r="C1135" s="4">
        <v>10088</v>
      </c>
      <c r="D1135" t="s">
        <v>304</v>
      </c>
      <c r="E1135" s="4">
        <v>47</v>
      </c>
      <c r="F1135" s="25">
        <v>43793.627916666665</v>
      </c>
      <c r="G1135">
        <v>0</v>
      </c>
      <c r="H1135" s="25"/>
      <c r="I1135" s="25"/>
      <c r="J1135" s="25" t="s">
        <v>303</v>
      </c>
    </row>
    <row r="1136" spans="1:10" x14ac:dyDescent="0.25">
      <c r="A1136" s="4">
        <v>7547</v>
      </c>
      <c r="B1136">
        <v>10820</v>
      </c>
      <c r="C1136" s="4">
        <v>10088</v>
      </c>
      <c r="D1136" t="s">
        <v>304</v>
      </c>
      <c r="E1136" s="4">
        <v>45</v>
      </c>
      <c r="F1136" s="25">
        <v>43793.627905092595</v>
      </c>
      <c r="G1136">
        <v>0</v>
      </c>
      <c r="H1136" s="25"/>
      <c r="I1136" s="25"/>
      <c r="J1136" s="25" t="s">
        <v>303</v>
      </c>
    </row>
    <row r="1137" spans="1:10" x14ac:dyDescent="0.25">
      <c r="A1137" s="4">
        <v>7547</v>
      </c>
      <c r="B1137">
        <v>10820</v>
      </c>
      <c r="C1137" s="4">
        <v>10088</v>
      </c>
      <c r="D1137" t="s">
        <v>304</v>
      </c>
      <c r="E1137" s="4">
        <v>46</v>
      </c>
      <c r="F1137" s="25">
        <v>43793.627905092595</v>
      </c>
      <c r="G1137">
        <v>0</v>
      </c>
      <c r="H1137" s="25"/>
      <c r="I1137" s="25"/>
      <c r="J1137" s="25" t="s">
        <v>303</v>
      </c>
    </row>
    <row r="1138" spans="1:10" x14ac:dyDescent="0.25">
      <c r="A1138" s="4">
        <v>7547</v>
      </c>
      <c r="B1138">
        <v>10820</v>
      </c>
      <c r="C1138" s="4">
        <v>10088</v>
      </c>
      <c r="D1138" t="s">
        <v>304</v>
      </c>
      <c r="E1138" s="4">
        <v>44</v>
      </c>
      <c r="F1138" s="25">
        <v>43793.627893518518</v>
      </c>
      <c r="G1138">
        <v>0</v>
      </c>
      <c r="H1138" s="25"/>
      <c r="I1138" s="25"/>
      <c r="J1138" s="25" t="s">
        <v>303</v>
      </c>
    </row>
    <row r="1139" spans="1:10" x14ac:dyDescent="0.25">
      <c r="A1139" s="4">
        <v>7547</v>
      </c>
      <c r="B1139">
        <v>10820</v>
      </c>
      <c r="C1139" s="4">
        <v>10088</v>
      </c>
      <c r="D1139" t="s">
        <v>304</v>
      </c>
      <c r="E1139" s="4">
        <v>42</v>
      </c>
      <c r="F1139" s="25">
        <v>43793.627881944441</v>
      </c>
      <c r="G1139">
        <v>0</v>
      </c>
      <c r="H1139" s="25"/>
      <c r="I1139" s="25"/>
      <c r="J1139" s="25" t="s">
        <v>303</v>
      </c>
    </row>
    <row r="1140" spans="1:10" x14ac:dyDescent="0.25">
      <c r="A1140" s="4">
        <v>7547</v>
      </c>
      <c r="B1140">
        <v>10820</v>
      </c>
      <c r="C1140" s="4">
        <v>10088</v>
      </c>
      <c r="D1140" t="s">
        <v>304</v>
      </c>
      <c r="E1140" s="4">
        <v>43</v>
      </c>
      <c r="F1140" s="25">
        <v>43793.627881944441</v>
      </c>
      <c r="G1140">
        <v>0</v>
      </c>
      <c r="H1140" s="25"/>
      <c r="I1140" s="25"/>
      <c r="J1140" s="25" t="s">
        <v>303</v>
      </c>
    </row>
    <row r="1141" spans="1:10" x14ac:dyDescent="0.25">
      <c r="A1141" s="4">
        <v>7547</v>
      </c>
      <c r="B1141">
        <v>10820</v>
      </c>
      <c r="C1141" s="4">
        <v>10088</v>
      </c>
      <c r="D1141" t="s">
        <v>304</v>
      </c>
      <c r="E1141" s="4">
        <v>41</v>
      </c>
      <c r="F1141" s="25">
        <v>43793.627870370372</v>
      </c>
      <c r="G1141">
        <v>0</v>
      </c>
      <c r="H1141" s="25"/>
      <c r="I1141" s="25"/>
      <c r="J1141" s="25" t="s">
        <v>303</v>
      </c>
    </row>
    <row r="1142" spans="1:10" x14ac:dyDescent="0.25">
      <c r="A1142" s="4">
        <v>7547</v>
      </c>
      <c r="B1142">
        <v>10820</v>
      </c>
      <c r="C1142" s="4">
        <v>10088</v>
      </c>
      <c r="D1142" t="s">
        <v>304</v>
      </c>
      <c r="E1142" s="4">
        <v>39</v>
      </c>
      <c r="F1142" s="25">
        <v>43793.627858796295</v>
      </c>
      <c r="G1142">
        <v>0</v>
      </c>
      <c r="H1142" s="25"/>
      <c r="I1142" s="25"/>
      <c r="J1142" s="25" t="s">
        <v>303</v>
      </c>
    </row>
    <row r="1143" spans="1:10" x14ac:dyDescent="0.25">
      <c r="A1143" s="4">
        <v>7547</v>
      </c>
      <c r="B1143">
        <v>10820</v>
      </c>
      <c r="C1143" s="4">
        <v>10088</v>
      </c>
      <c r="D1143" t="s">
        <v>304</v>
      </c>
      <c r="E1143" s="4">
        <v>40</v>
      </c>
      <c r="F1143" s="25">
        <v>43793.627858796295</v>
      </c>
      <c r="G1143">
        <v>0</v>
      </c>
      <c r="H1143" s="25"/>
      <c r="I1143" s="25"/>
      <c r="J1143" s="25" t="s">
        <v>303</v>
      </c>
    </row>
    <row r="1144" spans="1:10" x14ac:dyDescent="0.25">
      <c r="A1144" s="4">
        <v>7547</v>
      </c>
      <c r="B1144">
        <v>10820</v>
      </c>
      <c r="C1144" s="4">
        <v>10088</v>
      </c>
      <c r="D1144" t="s">
        <v>304</v>
      </c>
      <c r="E1144" s="4">
        <v>38</v>
      </c>
      <c r="F1144" s="25">
        <v>43793.627847222226</v>
      </c>
      <c r="G1144">
        <v>0</v>
      </c>
      <c r="H1144" s="25"/>
      <c r="I1144" s="25"/>
      <c r="J1144" s="25" t="s">
        <v>303</v>
      </c>
    </row>
    <row r="1145" spans="1:10" x14ac:dyDescent="0.25">
      <c r="A1145" s="4">
        <v>7547</v>
      </c>
      <c r="B1145">
        <v>10820</v>
      </c>
      <c r="C1145" s="4">
        <v>10088</v>
      </c>
      <c r="D1145" t="s">
        <v>304</v>
      </c>
      <c r="E1145" s="4">
        <v>36</v>
      </c>
      <c r="F1145" s="25">
        <v>43793.627835648149</v>
      </c>
      <c r="G1145">
        <v>0</v>
      </c>
      <c r="H1145" s="25"/>
      <c r="I1145" s="25"/>
      <c r="J1145" s="25" t="s">
        <v>303</v>
      </c>
    </row>
    <row r="1146" spans="1:10" x14ac:dyDescent="0.25">
      <c r="A1146" s="4">
        <v>7547</v>
      </c>
      <c r="B1146">
        <v>10820</v>
      </c>
      <c r="C1146" s="4">
        <v>10088</v>
      </c>
      <c r="D1146" t="s">
        <v>304</v>
      </c>
      <c r="E1146" s="4">
        <v>37</v>
      </c>
      <c r="F1146" s="25">
        <v>43793.627835648149</v>
      </c>
      <c r="G1146">
        <v>0</v>
      </c>
      <c r="H1146" s="25"/>
      <c r="I1146" s="25"/>
      <c r="J1146" s="25" t="s">
        <v>303</v>
      </c>
    </row>
    <row r="1147" spans="1:10" x14ac:dyDescent="0.25">
      <c r="A1147" s="4">
        <v>7547</v>
      </c>
      <c r="B1147">
        <v>10820</v>
      </c>
      <c r="C1147" s="4">
        <v>10088</v>
      </c>
      <c r="D1147" t="s">
        <v>304</v>
      </c>
      <c r="E1147" s="4">
        <v>34</v>
      </c>
      <c r="F1147" s="25">
        <v>43793.627824074072</v>
      </c>
      <c r="G1147">
        <v>0</v>
      </c>
      <c r="H1147" s="25"/>
      <c r="I1147" s="25"/>
      <c r="J1147" s="25" t="s">
        <v>303</v>
      </c>
    </row>
    <row r="1148" spans="1:10" x14ac:dyDescent="0.25">
      <c r="A1148" s="4">
        <v>7547</v>
      </c>
      <c r="B1148">
        <v>10820</v>
      </c>
      <c r="C1148" s="4">
        <v>10088</v>
      </c>
      <c r="D1148" t="s">
        <v>304</v>
      </c>
      <c r="E1148" s="4">
        <v>35</v>
      </c>
      <c r="F1148" s="25">
        <v>43793.627824074072</v>
      </c>
      <c r="G1148">
        <v>0</v>
      </c>
      <c r="H1148" s="25"/>
      <c r="I1148" s="25"/>
      <c r="J1148" s="25" t="s">
        <v>303</v>
      </c>
    </row>
    <row r="1149" spans="1:10" x14ac:dyDescent="0.25">
      <c r="A1149" s="4">
        <v>7547</v>
      </c>
      <c r="B1149">
        <v>10820</v>
      </c>
      <c r="C1149" s="4">
        <v>10088</v>
      </c>
      <c r="D1149" t="s">
        <v>304</v>
      </c>
      <c r="E1149" s="4">
        <v>33</v>
      </c>
      <c r="F1149" s="25">
        <v>43793.627812500003</v>
      </c>
      <c r="G1149">
        <v>0</v>
      </c>
      <c r="H1149" s="25"/>
      <c r="I1149" s="25"/>
      <c r="J1149" s="25" t="s">
        <v>303</v>
      </c>
    </row>
    <row r="1150" spans="1:10" x14ac:dyDescent="0.25">
      <c r="A1150" s="4">
        <v>7547</v>
      </c>
      <c r="B1150">
        <v>10820</v>
      </c>
      <c r="C1150" s="4">
        <v>10088</v>
      </c>
      <c r="D1150" t="s">
        <v>304</v>
      </c>
      <c r="E1150" s="4">
        <v>31</v>
      </c>
      <c r="F1150" s="25">
        <v>43793.627800925926</v>
      </c>
      <c r="G1150">
        <v>0</v>
      </c>
      <c r="H1150" s="25"/>
      <c r="I1150" s="25"/>
      <c r="J1150" s="25" t="s">
        <v>303</v>
      </c>
    </row>
    <row r="1151" spans="1:10" x14ac:dyDescent="0.25">
      <c r="A1151" s="4">
        <v>7547</v>
      </c>
      <c r="B1151">
        <v>10820</v>
      </c>
      <c r="C1151" s="4">
        <v>10088</v>
      </c>
      <c r="D1151" t="s">
        <v>304</v>
      </c>
      <c r="E1151" s="4">
        <v>32</v>
      </c>
      <c r="F1151" s="25">
        <v>43793.627800925926</v>
      </c>
      <c r="G1151">
        <v>0</v>
      </c>
      <c r="H1151" s="25"/>
      <c r="I1151" s="25"/>
      <c r="J1151" s="25" t="s">
        <v>303</v>
      </c>
    </row>
    <row r="1152" spans="1:10" x14ac:dyDescent="0.25">
      <c r="A1152" s="4">
        <v>7547</v>
      </c>
      <c r="B1152">
        <v>10820</v>
      </c>
      <c r="C1152" s="4">
        <v>10088</v>
      </c>
      <c r="D1152" t="s">
        <v>304</v>
      </c>
      <c r="E1152" s="4">
        <v>30</v>
      </c>
      <c r="F1152" s="25">
        <v>43793.627789351849</v>
      </c>
      <c r="G1152">
        <v>0</v>
      </c>
      <c r="H1152" s="25"/>
      <c r="I1152" s="25"/>
      <c r="J1152" s="25" t="s">
        <v>303</v>
      </c>
    </row>
    <row r="1153" spans="1:10" x14ac:dyDescent="0.25">
      <c r="A1153" s="4">
        <v>7547</v>
      </c>
      <c r="B1153">
        <v>10820</v>
      </c>
      <c r="C1153" s="4">
        <v>10088</v>
      </c>
      <c r="D1153" t="s">
        <v>304</v>
      </c>
      <c r="E1153" s="4">
        <v>28</v>
      </c>
      <c r="F1153" s="25">
        <v>43793.62777777778</v>
      </c>
      <c r="G1153">
        <v>0</v>
      </c>
      <c r="H1153" s="25"/>
      <c r="I1153" s="25"/>
      <c r="J1153" s="25" t="s">
        <v>303</v>
      </c>
    </row>
    <row r="1154" spans="1:10" x14ac:dyDescent="0.25">
      <c r="A1154" s="4">
        <v>7547</v>
      </c>
      <c r="B1154">
        <v>10820</v>
      </c>
      <c r="C1154" s="4">
        <v>10088</v>
      </c>
      <c r="D1154" t="s">
        <v>304</v>
      </c>
      <c r="E1154" s="4">
        <v>29</v>
      </c>
      <c r="F1154" s="25">
        <v>43793.62777777778</v>
      </c>
      <c r="G1154">
        <v>0</v>
      </c>
      <c r="H1154" s="25"/>
      <c r="I1154" s="25"/>
      <c r="J1154" s="25" t="s">
        <v>303</v>
      </c>
    </row>
    <row r="1155" spans="1:10" x14ac:dyDescent="0.25">
      <c r="A1155" s="4">
        <v>7547</v>
      </c>
      <c r="B1155">
        <v>10820</v>
      </c>
      <c r="C1155" s="4">
        <v>10088</v>
      </c>
      <c r="D1155" t="s">
        <v>304</v>
      </c>
      <c r="E1155" s="4">
        <v>26</v>
      </c>
      <c r="F1155" s="25">
        <v>43793.627766203703</v>
      </c>
      <c r="G1155">
        <v>0</v>
      </c>
      <c r="H1155" s="25"/>
      <c r="I1155" s="25"/>
      <c r="J1155" s="25" t="s">
        <v>303</v>
      </c>
    </row>
    <row r="1156" spans="1:10" x14ac:dyDescent="0.25">
      <c r="A1156" s="4">
        <v>7547</v>
      </c>
      <c r="B1156">
        <v>10820</v>
      </c>
      <c r="C1156" s="4">
        <v>10088</v>
      </c>
      <c r="D1156" t="s">
        <v>304</v>
      </c>
      <c r="E1156" s="4">
        <v>27</v>
      </c>
      <c r="F1156" s="25">
        <v>43793.627766203703</v>
      </c>
      <c r="G1156">
        <v>0</v>
      </c>
      <c r="H1156" s="25"/>
      <c r="I1156" s="25"/>
      <c r="J1156" s="25" t="s">
        <v>303</v>
      </c>
    </row>
    <row r="1157" spans="1:10" x14ac:dyDescent="0.25">
      <c r="A1157" s="4">
        <v>7547</v>
      </c>
      <c r="B1157">
        <v>10820</v>
      </c>
      <c r="C1157" s="4">
        <v>10088</v>
      </c>
      <c r="D1157" t="s">
        <v>304</v>
      </c>
      <c r="E1157" s="4">
        <v>25</v>
      </c>
      <c r="F1157" s="25">
        <v>43793.627754629626</v>
      </c>
      <c r="G1157">
        <v>0</v>
      </c>
      <c r="H1157" s="25"/>
      <c r="I1157" s="25"/>
      <c r="J1157" s="25" t="s">
        <v>303</v>
      </c>
    </row>
    <row r="1158" spans="1:10" x14ac:dyDescent="0.25">
      <c r="A1158" s="4">
        <v>7547</v>
      </c>
      <c r="B1158">
        <v>10820</v>
      </c>
      <c r="C1158" s="4">
        <v>10088</v>
      </c>
      <c r="D1158" t="s">
        <v>304</v>
      </c>
      <c r="E1158" s="4">
        <v>23</v>
      </c>
      <c r="F1158" s="25">
        <v>43793.627743055556</v>
      </c>
      <c r="G1158">
        <v>0</v>
      </c>
      <c r="H1158" s="25"/>
      <c r="I1158" s="25"/>
      <c r="J1158" s="25" t="s">
        <v>303</v>
      </c>
    </row>
    <row r="1159" spans="1:10" x14ac:dyDescent="0.25">
      <c r="A1159" s="4">
        <v>7547</v>
      </c>
      <c r="B1159">
        <v>10820</v>
      </c>
      <c r="C1159" s="4">
        <v>10088</v>
      </c>
      <c r="D1159" t="s">
        <v>304</v>
      </c>
      <c r="E1159" s="4">
        <v>24</v>
      </c>
      <c r="F1159" s="25">
        <v>43793.627743055556</v>
      </c>
      <c r="G1159">
        <v>0</v>
      </c>
      <c r="H1159" s="25"/>
      <c r="I1159" s="25"/>
      <c r="J1159" s="25" t="s">
        <v>303</v>
      </c>
    </row>
    <row r="1160" spans="1:10" x14ac:dyDescent="0.25">
      <c r="A1160" s="4">
        <v>7547</v>
      </c>
      <c r="B1160">
        <v>10820</v>
      </c>
      <c r="C1160" s="4">
        <v>10088</v>
      </c>
      <c r="D1160" t="s">
        <v>304</v>
      </c>
      <c r="E1160" s="4">
        <v>21</v>
      </c>
      <c r="F1160" s="25">
        <v>43793.62773148148</v>
      </c>
      <c r="G1160">
        <v>0</v>
      </c>
      <c r="H1160" s="25"/>
      <c r="I1160" s="25"/>
      <c r="J1160" s="25" t="s">
        <v>303</v>
      </c>
    </row>
    <row r="1161" spans="1:10" x14ac:dyDescent="0.25">
      <c r="A1161" s="4">
        <v>7547</v>
      </c>
      <c r="B1161">
        <v>10820</v>
      </c>
      <c r="C1161" s="4">
        <v>10088</v>
      </c>
      <c r="D1161" t="s">
        <v>304</v>
      </c>
      <c r="E1161" s="4">
        <v>22</v>
      </c>
      <c r="F1161" s="25">
        <v>43793.62773148148</v>
      </c>
      <c r="G1161">
        <v>0</v>
      </c>
      <c r="H1161" s="25"/>
      <c r="I1161" s="25"/>
      <c r="J1161" s="25" t="s">
        <v>303</v>
      </c>
    </row>
    <row r="1162" spans="1:10" x14ac:dyDescent="0.25">
      <c r="A1162" s="4">
        <v>7547</v>
      </c>
      <c r="B1162">
        <v>10820</v>
      </c>
      <c r="C1162" s="4">
        <v>10088</v>
      </c>
      <c r="D1162" t="s">
        <v>304</v>
      </c>
      <c r="E1162" s="4">
        <v>20</v>
      </c>
      <c r="F1162" s="25">
        <v>43793.62771990741</v>
      </c>
      <c r="G1162">
        <v>0</v>
      </c>
      <c r="H1162" s="25"/>
      <c r="I1162" s="25"/>
      <c r="J1162" s="25" t="s">
        <v>303</v>
      </c>
    </row>
    <row r="1163" spans="1:10" x14ac:dyDescent="0.25">
      <c r="A1163" s="4">
        <v>7547</v>
      </c>
      <c r="B1163">
        <v>10820</v>
      </c>
      <c r="C1163" s="4">
        <v>10088</v>
      </c>
      <c r="D1163" t="s">
        <v>304</v>
      </c>
      <c r="E1163" s="4">
        <v>18</v>
      </c>
      <c r="F1163" s="25">
        <v>43793.627708333333</v>
      </c>
      <c r="G1163">
        <v>0</v>
      </c>
      <c r="H1163" s="25"/>
      <c r="I1163" s="25"/>
      <c r="J1163" s="25" t="s">
        <v>303</v>
      </c>
    </row>
    <row r="1164" spans="1:10" x14ac:dyDescent="0.25">
      <c r="A1164" s="4">
        <v>7547</v>
      </c>
      <c r="B1164">
        <v>10820</v>
      </c>
      <c r="C1164" s="4">
        <v>10088</v>
      </c>
      <c r="D1164" t="s">
        <v>304</v>
      </c>
      <c r="E1164" s="4">
        <v>19</v>
      </c>
      <c r="F1164" s="25">
        <v>43793.627708333333</v>
      </c>
      <c r="G1164">
        <v>0</v>
      </c>
      <c r="H1164" s="25"/>
      <c r="I1164" s="25"/>
      <c r="J1164" s="25" t="s">
        <v>303</v>
      </c>
    </row>
    <row r="1165" spans="1:10" x14ac:dyDescent="0.25">
      <c r="A1165" s="4">
        <v>7547</v>
      </c>
      <c r="B1165">
        <v>10820</v>
      </c>
      <c r="C1165" s="4">
        <v>10088</v>
      </c>
      <c r="D1165" t="s">
        <v>304</v>
      </c>
      <c r="E1165" s="4">
        <v>16</v>
      </c>
      <c r="F1165" s="25">
        <v>43793.627696759257</v>
      </c>
      <c r="G1165">
        <v>0</v>
      </c>
      <c r="H1165" s="25"/>
      <c r="I1165" s="25"/>
      <c r="J1165" s="25" t="s">
        <v>303</v>
      </c>
    </row>
    <row r="1166" spans="1:10" x14ac:dyDescent="0.25">
      <c r="A1166" s="4">
        <v>7547</v>
      </c>
      <c r="B1166">
        <v>10820</v>
      </c>
      <c r="C1166" s="4">
        <v>10088</v>
      </c>
      <c r="D1166" t="s">
        <v>304</v>
      </c>
      <c r="E1166" s="4">
        <v>17</v>
      </c>
      <c r="F1166" s="25">
        <v>43793.627696759257</v>
      </c>
      <c r="G1166">
        <v>0</v>
      </c>
      <c r="H1166" s="25"/>
      <c r="I1166" s="25"/>
      <c r="J1166" s="25" t="s">
        <v>303</v>
      </c>
    </row>
    <row r="1167" spans="1:10" x14ac:dyDescent="0.25">
      <c r="A1167" s="4">
        <v>7547</v>
      </c>
      <c r="B1167">
        <v>10820</v>
      </c>
      <c r="C1167" s="4">
        <v>10088</v>
      </c>
      <c r="D1167" t="s">
        <v>304</v>
      </c>
      <c r="E1167" s="4">
        <v>14</v>
      </c>
      <c r="F1167" s="25">
        <v>43793.627685185187</v>
      </c>
      <c r="G1167">
        <v>0</v>
      </c>
      <c r="H1167" s="25"/>
      <c r="I1167" s="25"/>
      <c r="J1167" s="25" t="s">
        <v>303</v>
      </c>
    </row>
    <row r="1168" spans="1:10" x14ac:dyDescent="0.25">
      <c r="A1168" s="4">
        <v>7547</v>
      </c>
      <c r="B1168">
        <v>10820</v>
      </c>
      <c r="C1168" s="4">
        <v>10088</v>
      </c>
      <c r="D1168" t="s">
        <v>304</v>
      </c>
      <c r="E1168" s="4">
        <v>15</v>
      </c>
      <c r="F1168" s="25">
        <v>43793.627685185187</v>
      </c>
      <c r="G1168">
        <v>0</v>
      </c>
      <c r="H1168" s="25"/>
      <c r="I1168" s="25"/>
      <c r="J1168" s="25" t="s">
        <v>303</v>
      </c>
    </row>
    <row r="1169" spans="1:10" x14ac:dyDescent="0.25">
      <c r="A1169" s="4">
        <v>7547</v>
      </c>
      <c r="B1169">
        <v>10820</v>
      </c>
      <c r="C1169" s="4">
        <v>10088</v>
      </c>
      <c r="D1169" t="s">
        <v>304</v>
      </c>
      <c r="E1169" s="4">
        <v>13</v>
      </c>
      <c r="F1169" s="25">
        <v>43793.62767361111</v>
      </c>
      <c r="G1169">
        <v>0</v>
      </c>
      <c r="H1169" s="25"/>
      <c r="I1169" s="25"/>
      <c r="J1169" s="25" t="s">
        <v>303</v>
      </c>
    </row>
    <row r="1170" spans="1:10" x14ac:dyDescent="0.25">
      <c r="A1170" s="4">
        <v>7547</v>
      </c>
      <c r="B1170">
        <v>10820</v>
      </c>
      <c r="C1170" s="4">
        <v>10088</v>
      </c>
      <c r="D1170" t="s">
        <v>304</v>
      </c>
      <c r="E1170" s="4">
        <v>11</v>
      </c>
      <c r="F1170" s="25">
        <v>43793.627662037034</v>
      </c>
      <c r="G1170">
        <v>0</v>
      </c>
      <c r="H1170" s="25"/>
      <c r="I1170" s="25"/>
      <c r="J1170" s="25" t="s">
        <v>303</v>
      </c>
    </row>
    <row r="1171" spans="1:10" x14ac:dyDescent="0.25">
      <c r="A1171" s="4">
        <v>7547</v>
      </c>
      <c r="B1171">
        <v>10820</v>
      </c>
      <c r="C1171" s="4">
        <v>10088</v>
      </c>
      <c r="D1171" t="s">
        <v>304</v>
      </c>
      <c r="E1171" s="4">
        <v>12</v>
      </c>
      <c r="F1171" s="25">
        <v>43793.627662037034</v>
      </c>
      <c r="G1171">
        <v>0</v>
      </c>
      <c r="H1171" s="25"/>
      <c r="I1171" s="25"/>
      <c r="J1171" s="25" t="s">
        <v>303</v>
      </c>
    </row>
    <row r="1172" spans="1:10" x14ac:dyDescent="0.25">
      <c r="A1172" s="4">
        <v>7547</v>
      </c>
      <c r="B1172">
        <v>10820</v>
      </c>
      <c r="C1172" s="4">
        <v>10088</v>
      </c>
      <c r="D1172" t="s">
        <v>304</v>
      </c>
      <c r="E1172" s="4">
        <v>9</v>
      </c>
      <c r="F1172" s="25">
        <v>43793.627650462964</v>
      </c>
      <c r="G1172">
        <v>0</v>
      </c>
      <c r="H1172" s="25"/>
      <c r="I1172" s="25"/>
      <c r="J1172" s="25" t="s">
        <v>303</v>
      </c>
    </row>
    <row r="1173" spans="1:10" x14ac:dyDescent="0.25">
      <c r="A1173" s="4">
        <v>7547</v>
      </c>
      <c r="B1173">
        <v>10820</v>
      </c>
      <c r="C1173" s="4">
        <v>10088</v>
      </c>
      <c r="D1173" t="s">
        <v>304</v>
      </c>
      <c r="E1173" s="4">
        <v>10</v>
      </c>
      <c r="F1173" s="25">
        <v>43793.627650462964</v>
      </c>
      <c r="G1173">
        <v>0</v>
      </c>
      <c r="H1173" s="25"/>
      <c r="I1173" s="25"/>
      <c r="J1173" s="25" t="s">
        <v>303</v>
      </c>
    </row>
    <row r="1174" spans="1:10" x14ac:dyDescent="0.25">
      <c r="A1174" s="4">
        <v>7547</v>
      </c>
      <c r="B1174">
        <v>10820</v>
      </c>
      <c r="C1174" s="4">
        <v>10088</v>
      </c>
      <c r="D1174" t="s">
        <v>304</v>
      </c>
      <c r="E1174" s="4">
        <v>7</v>
      </c>
      <c r="F1174" s="25">
        <v>43793.627638888887</v>
      </c>
      <c r="G1174">
        <v>0</v>
      </c>
      <c r="H1174" s="25"/>
      <c r="I1174" s="25"/>
      <c r="J1174" s="25" t="s">
        <v>303</v>
      </c>
    </row>
    <row r="1175" spans="1:10" x14ac:dyDescent="0.25">
      <c r="A1175" s="4">
        <v>7547</v>
      </c>
      <c r="B1175">
        <v>10820</v>
      </c>
      <c r="C1175" s="4">
        <v>10088</v>
      </c>
      <c r="D1175" t="s">
        <v>304</v>
      </c>
      <c r="E1175" s="4">
        <v>8</v>
      </c>
      <c r="F1175" s="25">
        <v>43793.627638888887</v>
      </c>
      <c r="G1175">
        <v>0</v>
      </c>
      <c r="H1175" s="25"/>
      <c r="I1175" s="25"/>
      <c r="J1175" s="25" t="s">
        <v>303</v>
      </c>
    </row>
    <row r="1176" spans="1:10" x14ac:dyDescent="0.25">
      <c r="A1176" s="4">
        <v>7547</v>
      </c>
      <c r="B1176">
        <v>10820</v>
      </c>
      <c r="C1176" s="4">
        <v>10088</v>
      </c>
      <c r="D1176" t="s">
        <v>304</v>
      </c>
      <c r="E1176" s="4">
        <v>6</v>
      </c>
      <c r="F1176" s="25">
        <v>43793.627627314818</v>
      </c>
      <c r="G1176">
        <v>0</v>
      </c>
      <c r="H1176" s="25"/>
      <c r="I1176" s="25"/>
      <c r="J1176" s="25" t="s">
        <v>303</v>
      </c>
    </row>
    <row r="1177" spans="1:10" x14ac:dyDescent="0.25">
      <c r="A1177" s="4">
        <v>7547</v>
      </c>
      <c r="B1177">
        <v>10820</v>
      </c>
      <c r="C1177" s="4">
        <v>10088</v>
      </c>
      <c r="D1177" t="s">
        <v>304</v>
      </c>
      <c r="E1177" s="4">
        <v>4</v>
      </c>
      <c r="F1177" s="25">
        <v>43793.627615740741</v>
      </c>
      <c r="G1177">
        <v>0</v>
      </c>
      <c r="H1177" s="25"/>
      <c r="I1177" s="25"/>
      <c r="J1177" s="25" t="s">
        <v>303</v>
      </c>
    </row>
    <row r="1178" spans="1:10" x14ac:dyDescent="0.25">
      <c r="A1178" s="4">
        <v>7547</v>
      </c>
      <c r="B1178">
        <v>10820</v>
      </c>
      <c r="C1178" s="4">
        <v>10088</v>
      </c>
      <c r="D1178" t="s">
        <v>304</v>
      </c>
      <c r="E1178" s="4">
        <v>5</v>
      </c>
      <c r="F1178" s="25">
        <v>43793.627615740741</v>
      </c>
      <c r="G1178">
        <v>0</v>
      </c>
      <c r="H1178" s="25"/>
      <c r="I1178" s="25"/>
      <c r="J1178" s="25" t="s">
        <v>303</v>
      </c>
    </row>
    <row r="1179" spans="1:10" x14ac:dyDescent="0.25">
      <c r="A1179" s="4">
        <v>7547</v>
      </c>
      <c r="B1179">
        <v>10820</v>
      </c>
      <c r="C1179" s="4">
        <v>10088</v>
      </c>
      <c r="D1179" t="s">
        <v>304</v>
      </c>
      <c r="E1179" s="4">
        <v>2</v>
      </c>
      <c r="F1179" s="25">
        <v>43793.627604166664</v>
      </c>
      <c r="G1179">
        <v>0</v>
      </c>
      <c r="H1179" s="25"/>
      <c r="I1179" s="25"/>
      <c r="J1179" s="25" t="s">
        <v>303</v>
      </c>
    </row>
    <row r="1180" spans="1:10" x14ac:dyDescent="0.25">
      <c r="A1180" s="4">
        <v>7547</v>
      </c>
      <c r="B1180">
        <v>10820</v>
      </c>
      <c r="C1180" s="4">
        <v>10088</v>
      </c>
      <c r="D1180" t="s">
        <v>304</v>
      </c>
      <c r="E1180" s="4">
        <v>3</v>
      </c>
      <c r="F1180" s="25">
        <v>43793.627604166664</v>
      </c>
      <c r="G1180">
        <v>0</v>
      </c>
      <c r="H1180" s="25"/>
      <c r="I1180" s="25"/>
      <c r="J1180" s="25" t="s">
        <v>303</v>
      </c>
    </row>
    <row r="1181" spans="1:10" x14ac:dyDescent="0.25">
      <c r="A1181" s="4">
        <v>7547</v>
      </c>
      <c r="B1181">
        <v>10820</v>
      </c>
      <c r="C1181" s="4">
        <v>10088</v>
      </c>
      <c r="D1181" t="s">
        <v>304</v>
      </c>
      <c r="E1181" s="4">
        <v>1</v>
      </c>
      <c r="F1181" s="25">
        <v>43793.627592592595</v>
      </c>
      <c r="G1181">
        <v>0</v>
      </c>
      <c r="H1181" s="25"/>
      <c r="I1181" s="25"/>
      <c r="J1181" s="25" t="s">
        <v>303</v>
      </c>
    </row>
    <row r="1182" spans="1:10" x14ac:dyDescent="0.25">
      <c r="A1182" s="4">
        <v>7547</v>
      </c>
      <c r="B1182">
        <v>10820</v>
      </c>
      <c r="C1182" s="4">
        <v>10088</v>
      </c>
      <c r="D1182" t="s">
        <v>304</v>
      </c>
      <c r="E1182" s="4">
        <v>0</v>
      </c>
      <c r="F1182" s="25">
        <v>43793.627581018518</v>
      </c>
      <c r="G1182">
        <v>0</v>
      </c>
      <c r="H1182" s="25"/>
      <c r="I1182" s="25"/>
      <c r="J1182" s="25" t="s">
        <v>303</v>
      </c>
    </row>
    <row r="1183" spans="1:10" x14ac:dyDescent="0.25">
      <c r="A1183" s="4">
        <v>26339</v>
      </c>
      <c r="B1183">
        <v>17030</v>
      </c>
      <c r="C1183" s="4">
        <v>10088</v>
      </c>
      <c r="D1183" t="s">
        <v>304</v>
      </c>
      <c r="E1183" s="4">
        <v>16</v>
      </c>
      <c r="F1183" s="25">
        <v>43793.578159722223</v>
      </c>
      <c r="G1183">
        <v>0</v>
      </c>
      <c r="H1183" s="25"/>
      <c r="I1183" s="25"/>
      <c r="J1183" s="25" t="s">
        <v>303</v>
      </c>
    </row>
    <row r="1184" spans="1:10" x14ac:dyDescent="0.25">
      <c r="A1184" s="4">
        <v>26339</v>
      </c>
      <c r="B1184">
        <v>17030</v>
      </c>
      <c r="C1184" s="4">
        <v>10088</v>
      </c>
      <c r="D1184" t="s">
        <v>304</v>
      </c>
      <c r="E1184" s="4">
        <v>17</v>
      </c>
      <c r="F1184" s="25">
        <v>43793.578159722223</v>
      </c>
      <c r="G1184">
        <v>0</v>
      </c>
      <c r="H1184" s="25"/>
      <c r="I1184" s="25"/>
      <c r="J1184" s="25" t="s">
        <v>303</v>
      </c>
    </row>
    <row r="1185" spans="1:10" x14ac:dyDescent="0.25">
      <c r="A1185" s="4">
        <v>26339</v>
      </c>
      <c r="B1185">
        <v>17030</v>
      </c>
      <c r="C1185" s="4">
        <v>10088</v>
      </c>
      <c r="D1185" t="s">
        <v>304</v>
      </c>
      <c r="E1185" s="4">
        <v>15</v>
      </c>
      <c r="F1185" s="25">
        <v>43793.578148148146</v>
      </c>
      <c r="G1185">
        <v>0</v>
      </c>
      <c r="H1185" s="25"/>
      <c r="I1185" s="25"/>
      <c r="J1185" s="25" t="s">
        <v>303</v>
      </c>
    </row>
    <row r="1186" spans="1:10" x14ac:dyDescent="0.25">
      <c r="A1186" s="4">
        <v>26339</v>
      </c>
      <c r="B1186">
        <v>17030</v>
      </c>
      <c r="C1186" s="4">
        <v>10088</v>
      </c>
      <c r="D1186" t="s">
        <v>304</v>
      </c>
      <c r="E1186" s="4">
        <v>13</v>
      </c>
      <c r="F1186" s="25">
        <v>43793.578136574077</v>
      </c>
      <c r="G1186">
        <v>0</v>
      </c>
      <c r="H1186" s="25"/>
      <c r="I1186" s="25"/>
      <c r="J1186" s="25" t="s">
        <v>303</v>
      </c>
    </row>
    <row r="1187" spans="1:10" x14ac:dyDescent="0.25">
      <c r="A1187" s="4">
        <v>26339</v>
      </c>
      <c r="B1187">
        <v>17030</v>
      </c>
      <c r="C1187" s="4">
        <v>10088</v>
      </c>
      <c r="D1187" t="s">
        <v>304</v>
      </c>
      <c r="E1187" s="4">
        <v>14</v>
      </c>
      <c r="F1187" s="25">
        <v>43793.578136574077</v>
      </c>
      <c r="G1187">
        <v>0</v>
      </c>
      <c r="H1187" s="25"/>
      <c r="I1187" s="25"/>
      <c r="J1187" s="25" t="s">
        <v>303</v>
      </c>
    </row>
    <row r="1188" spans="1:10" x14ac:dyDescent="0.25">
      <c r="A1188" s="4">
        <v>26339</v>
      </c>
      <c r="B1188">
        <v>17030</v>
      </c>
      <c r="C1188" s="4">
        <v>10088</v>
      </c>
      <c r="D1188" t="s">
        <v>304</v>
      </c>
      <c r="E1188" s="4">
        <v>11</v>
      </c>
      <c r="F1188" s="25">
        <v>43793.578125</v>
      </c>
      <c r="G1188">
        <v>0</v>
      </c>
      <c r="H1188" s="25"/>
      <c r="I1188" s="25"/>
      <c r="J1188" s="25" t="s">
        <v>303</v>
      </c>
    </row>
    <row r="1189" spans="1:10" x14ac:dyDescent="0.25">
      <c r="A1189" s="4">
        <v>26339</v>
      </c>
      <c r="B1189">
        <v>17030</v>
      </c>
      <c r="C1189" s="4">
        <v>10088</v>
      </c>
      <c r="D1189" t="s">
        <v>304</v>
      </c>
      <c r="E1189" s="4">
        <v>12</v>
      </c>
      <c r="F1189" s="25">
        <v>43793.578125</v>
      </c>
      <c r="G1189">
        <v>0</v>
      </c>
      <c r="H1189" s="25"/>
      <c r="I1189" s="25"/>
      <c r="J1189" s="25" t="s">
        <v>303</v>
      </c>
    </row>
    <row r="1190" spans="1:10" x14ac:dyDescent="0.25">
      <c r="A1190" s="4">
        <v>26339</v>
      </c>
      <c r="B1190">
        <v>17030</v>
      </c>
      <c r="C1190" s="4">
        <v>10088</v>
      </c>
      <c r="D1190" t="s">
        <v>304</v>
      </c>
      <c r="E1190" s="4">
        <v>9</v>
      </c>
      <c r="F1190" s="25">
        <v>43793.578113425923</v>
      </c>
      <c r="G1190">
        <v>0</v>
      </c>
      <c r="H1190" s="25"/>
      <c r="I1190" s="25"/>
      <c r="J1190" s="25" t="s">
        <v>303</v>
      </c>
    </row>
    <row r="1191" spans="1:10" x14ac:dyDescent="0.25">
      <c r="A1191" s="4">
        <v>26339</v>
      </c>
      <c r="B1191">
        <v>17030</v>
      </c>
      <c r="C1191" s="4">
        <v>10088</v>
      </c>
      <c r="D1191" t="s">
        <v>304</v>
      </c>
      <c r="E1191" s="4">
        <v>10</v>
      </c>
      <c r="F1191" s="25">
        <v>43793.578113425923</v>
      </c>
      <c r="G1191">
        <v>0</v>
      </c>
      <c r="H1191" s="25"/>
      <c r="I1191" s="25"/>
      <c r="J1191" s="25" t="s">
        <v>303</v>
      </c>
    </row>
    <row r="1192" spans="1:10" x14ac:dyDescent="0.25">
      <c r="A1192" s="4">
        <v>26339</v>
      </c>
      <c r="B1192">
        <v>17030</v>
      </c>
      <c r="C1192" s="4">
        <v>10088</v>
      </c>
      <c r="D1192" t="s">
        <v>304</v>
      </c>
      <c r="E1192" s="4">
        <v>8</v>
      </c>
      <c r="F1192" s="25">
        <v>43793.578101851854</v>
      </c>
      <c r="G1192">
        <v>0</v>
      </c>
      <c r="H1192" s="25"/>
      <c r="I1192" s="25"/>
      <c r="J1192" s="25" t="s">
        <v>303</v>
      </c>
    </row>
    <row r="1193" spans="1:10" x14ac:dyDescent="0.25">
      <c r="A1193" s="4">
        <v>26339</v>
      </c>
      <c r="B1193">
        <v>17030</v>
      </c>
      <c r="C1193" s="4">
        <v>10088</v>
      </c>
      <c r="D1193" t="s">
        <v>304</v>
      </c>
      <c r="E1193" s="4">
        <v>6</v>
      </c>
      <c r="F1193" s="25">
        <v>43793.578090277777</v>
      </c>
      <c r="G1193">
        <v>0</v>
      </c>
      <c r="H1193" s="25"/>
      <c r="I1193" s="25"/>
      <c r="J1193" s="25" t="s">
        <v>303</v>
      </c>
    </row>
    <row r="1194" spans="1:10" x14ac:dyDescent="0.25">
      <c r="A1194" s="4">
        <v>26339</v>
      </c>
      <c r="B1194">
        <v>17030</v>
      </c>
      <c r="C1194" s="4">
        <v>10088</v>
      </c>
      <c r="D1194" t="s">
        <v>304</v>
      </c>
      <c r="E1194" s="4">
        <v>7</v>
      </c>
      <c r="F1194" s="25">
        <v>43793.578090277777</v>
      </c>
      <c r="G1194">
        <v>0</v>
      </c>
      <c r="H1194" s="25"/>
      <c r="I1194" s="25"/>
      <c r="J1194" s="25" t="s">
        <v>303</v>
      </c>
    </row>
    <row r="1195" spans="1:10" x14ac:dyDescent="0.25">
      <c r="A1195" s="4">
        <v>26339</v>
      </c>
      <c r="B1195">
        <v>17030</v>
      </c>
      <c r="C1195" s="4">
        <v>10088</v>
      </c>
      <c r="D1195" t="s">
        <v>304</v>
      </c>
      <c r="E1195" s="4">
        <v>4</v>
      </c>
      <c r="F1195" s="25">
        <v>43793.5780787037</v>
      </c>
      <c r="G1195">
        <v>0</v>
      </c>
      <c r="H1195" s="25"/>
      <c r="I1195" s="25"/>
      <c r="J1195" s="25" t="s">
        <v>303</v>
      </c>
    </row>
    <row r="1196" spans="1:10" x14ac:dyDescent="0.25">
      <c r="A1196" s="4">
        <v>26339</v>
      </c>
      <c r="B1196">
        <v>17030</v>
      </c>
      <c r="C1196" s="4">
        <v>10088</v>
      </c>
      <c r="D1196" t="s">
        <v>304</v>
      </c>
      <c r="E1196" s="4">
        <v>5</v>
      </c>
      <c r="F1196" s="25">
        <v>43793.5780787037</v>
      </c>
      <c r="G1196">
        <v>0</v>
      </c>
      <c r="H1196" s="25"/>
      <c r="I1196" s="25"/>
      <c r="J1196" s="25" t="s">
        <v>303</v>
      </c>
    </row>
    <row r="1197" spans="1:10" x14ac:dyDescent="0.25">
      <c r="A1197" s="4">
        <v>26339</v>
      </c>
      <c r="B1197">
        <v>17030</v>
      </c>
      <c r="C1197" s="4">
        <v>10088</v>
      </c>
      <c r="D1197" t="s">
        <v>304</v>
      </c>
      <c r="E1197" s="4">
        <v>2</v>
      </c>
      <c r="F1197" s="25">
        <v>43793.578067129631</v>
      </c>
      <c r="G1197">
        <v>0</v>
      </c>
      <c r="H1197" s="25"/>
      <c r="I1197" s="25"/>
      <c r="J1197" s="25" t="s">
        <v>303</v>
      </c>
    </row>
    <row r="1198" spans="1:10" x14ac:dyDescent="0.25">
      <c r="A1198" s="4">
        <v>26339</v>
      </c>
      <c r="B1198">
        <v>17030</v>
      </c>
      <c r="C1198" s="4">
        <v>10088</v>
      </c>
      <c r="D1198" t="s">
        <v>304</v>
      </c>
      <c r="E1198" s="4">
        <v>3</v>
      </c>
      <c r="F1198" s="25">
        <v>43793.578067129631</v>
      </c>
      <c r="G1198">
        <v>0</v>
      </c>
      <c r="H1198" s="25"/>
      <c r="I1198" s="25"/>
      <c r="J1198" s="25" t="s">
        <v>303</v>
      </c>
    </row>
    <row r="1199" spans="1:10" x14ac:dyDescent="0.25">
      <c r="A1199" s="4">
        <v>26339</v>
      </c>
      <c r="B1199">
        <v>17030</v>
      </c>
      <c r="C1199" s="4">
        <v>10088</v>
      </c>
      <c r="D1199" t="s">
        <v>304</v>
      </c>
      <c r="E1199" s="4">
        <v>1</v>
      </c>
      <c r="F1199" s="25">
        <v>43793.578055555554</v>
      </c>
      <c r="G1199">
        <v>0</v>
      </c>
      <c r="H1199" s="25"/>
      <c r="I1199" s="25"/>
      <c r="J1199" s="25" t="s">
        <v>303</v>
      </c>
    </row>
    <row r="1200" spans="1:10" x14ac:dyDescent="0.25">
      <c r="A1200" s="4">
        <v>26339</v>
      </c>
      <c r="B1200">
        <v>17030</v>
      </c>
      <c r="C1200" s="4">
        <v>10088</v>
      </c>
      <c r="D1200" t="s">
        <v>304</v>
      </c>
      <c r="E1200" s="4">
        <v>0</v>
      </c>
      <c r="F1200" s="25">
        <v>43793.578043981484</v>
      </c>
      <c r="G1200">
        <v>0</v>
      </c>
      <c r="H1200" s="25"/>
      <c r="I1200" s="25"/>
      <c r="J1200" s="25" t="s">
        <v>303</v>
      </c>
    </row>
    <row r="1201" spans="1:10" x14ac:dyDescent="0.25">
      <c r="A1201" s="4">
        <v>25914</v>
      </c>
      <c r="B1201">
        <v>17031</v>
      </c>
      <c r="C1201" s="4">
        <v>10088</v>
      </c>
      <c r="D1201" t="s">
        <v>304</v>
      </c>
      <c r="E1201" s="4">
        <v>16</v>
      </c>
      <c r="F1201" s="25">
        <v>43793.576643518521</v>
      </c>
      <c r="G1201">
        <v>0</v>
      </c>
      <c r="H1201" s="25"/>
      <c r="I1201" s="25"/>
      <c r="J1201" s="25" t="s">
        <v>303</v>
      </c>
    </row>
    <row r="1202" spans="1:10" x14ac:dyDescent="0.25">
      <c r="A1202" s="4">
        <v>25914</v>
      </c>
      <c r="B1202">
        <v>17031</v>
      </c>
      <c r="C1202" s="4">
        <v>10088</v>
      </c>
      <c r="D1202" t="s">
        <v>304</v>
      </c>
      <c r="E1202" s="4">
        <v>17</v>
      </c>
      <c r="F1202" s="25">
        <v>43793.576643518521</v>
      </c>
      <c r="G1202">
        <v>0</v>
      </c>
      <c r="H1202" s="25"/>
      <c r="I1202" s="25"/>
      <c r="J1202" s="25" t="s">
        <v>303</v>
      </c>
    </row>
    <row r="1203" spans="1:10" x14ac:dyDescent="0.25">
      <c r="A1203" s="4">
        <v>25914</v>
      </c>
      <c r="B1203">
        <v>17031</v>
      </c>
      <c r="C1203" s="4">
        <v>10088</v>
      </c>
      <c r="D1203" t="s">
        <v>304</v>
      </c>
      <c r="E1203" s="4">
        <v>15</v>
      </c>
      <c r="F1203" s="25">
        <v>43793.576631944445</v>
      </c>
      <c r="G1203">
        <v>0</v>
      </c>
      <c r="H1203" s="25"/>
      <c r="I1203" s="25"/>
      <c r="J1203" s="25" t="s">
        <v>303</v>
      </c>
    </row>
    <row r="1204" spans="1:10" x14ac:dyDescent="0.25">
      <c r="A1204" s="4">
        <v>25914</v>
      </c>
      <c r="B1204">
        <v>17031</v>
      </c>
      <c r="C1204" s="4">
        <v>10088</v>
      </c>
      <c r="D1204" t="s">
        <v>304</v>
      </c>
      <c r="E1204" s="4">
        <v>13</v>
      </c>
      <c r="F1204" s="25">
        <v>43793.576620370368</v>
      </c>
      <c r="G1204">
        <v>0</v>
      </c>
      <c r="H1204" s="25"/>
      <c r="I1204" s="25"/>
      <c r="J1204" s="25" t="s">
        <v>303</v>
      </c>
    </row>
    <row r="1205" spans="1:10" x14ac:dyDescent="0.25">
      <c r="A1205" s="4">
        <v>25914</v>
      </c>
      <c r="B1205">
        <v>17031</v>
      </c>
      <c r="C1205" s="4">
        <v>10088</v>
      </c>
      <c r="D1205" t="s">
        <v>304</v>
      </c>
      <c r="E1205" s="4">
        <v>14</v>
      </c>
      <c r="F1205" s="25">
        <v>43793.576620370368</v>
      </c>
      <c r="G1205">
        <v>0</v>
      </c>
      <c r="H1205" s="25"/>
      <c r="I1205" s="25"/>
      <c r="J1205" s="25" t="s">
        <v>303</v>
      </c>
    </row>
    <row r="1206" spans="1:10" x14ac:dyDescent="0.25">
      <c r="A1206" s="4">
        <v>25914</v>
      </c>
      <c r="B1206">
        <v>17031</v>
      </c>
      <c r="C1206" s="4">
        <v>10088</v>
      </c>
      <c r="D1206" t="s">
        <v>304</v>
      </c>
      <c r="E1206" s="4">
        <v>11</v>
      </c>
      <c r="F1206" s="25">
        <v>43793.576608796298</v>
      </c>
      <c r="G1206">
        <v>0</v>
      </c>
      <c r="H1206" s="25"/>
      <c r="I1206" s="25"/>
      <c r="J1206" s="25" t="s">
        <v>303</v>
      </c>
    </row>
    <row r="1207" spans="1:10" x14ac:dyDescent="0.25">
      <c r="A1207" s="4">
        <v>25914</v>
      </c>
      <c r="B1207">
        <v>17031</v>
      </c>
      <c r="C1207" s="4">
        <v>10088</v>
      </c>
      <c r="D1207" t="s">
        <v>304</v>
      </c>
      <c r="E1207" s="4">
        <v>12</v>
      </c>
      <c r="F1207" s="25">
        <v>43793.576608796298</v>
      </c>
      <c r="G1207">
        <v>0</v>
      </c>
      <c r="H1207" s="25"/>
      <c r="I1207" s="25"/>
      <c r="J1207" s="25" t="s">
        <v>303</v>
      </c>
    </row>
    <row r="1208" spans="1:10" x14ac:dyDescent="0.25">
      <c r="A1208" s="4">
        <v>25914</v>
      </c>
      <c r="B1208">
        <v>17031</v>
      </c>
      <c r="C1208" s="4">
        <v>10088</v>
      </c>
      <c r="D1208" t="s">
        <v>304</v>
      </c>
      <c r="E1208" s="4">
        <v>9</v>
      </c>
      <c r="F1208" s="25">
        <v>43793.576597222222</v>
      </c>
      <c r="G1208">
        <v>0</v>
      </c>
      <c r="H1208" s="25"/>
      <c r="I1208" s="25"/>
      <c r="J1208" s="25" t="s">
        <v>303</v>
      </c>
    </row>
    <row r="1209" spans="1:10" x14ac:dyDescent="0.25">
      <c r="A1209" s="4">
        <v>25914</v>
      </c>
      <c r="B1209">
        <v>17031</v>
      </c>
      <c r="C1209" s="4">
        <v>10088</v>
      </c>
      <c r="D1209" t="s">
        <v>304</v>
      </c>
      <c r="E1209" s="4">
        <v>10</v>
      </c>
      <c r="F1209" s="25">
        <v>43793.576597222222</v>
      </c>
      <c r="G1209">
        <v>0</v>
      </c>
      <c r="H1209" s="25"/>
      <c r="I1209" s="25"/>
      <c r="J1209" s="25" t="s">
        <v>303</v>
      </c>
    </row>
    <row r="1210" spans="1:10" x14ac:dyDescent="0.25">
      <c r="A1210" s="4">
        <v>25914</v>
      </c>
      <c r="B1210">
        <v>17031</v>
      </c>
      <c r="C1210" s="4">
        <v>10088</v>
      </c>
      <c r="D1210" t="s">
        <v>304</v>
      </c>
      <c r="E1210" s="4">
        <v>8</v>
      </c>
      <c r="F1210" s="25">
        <v>43793.576585648145</v>
      </c>
      <c r="G1210">
        <v>0</v>
      </c>
      <c r="H1210" s="25"/>
      <c r="I1210" s="25"/>
      <c r="J1210" s="25" t="s">
        <v>303</v>
      </c>
    </row>
    <row r="1211" spans="1:10" x14ac:dyDescent="0.25">
      <c r="A1211" s="4">
        <v>25914</v>
      </c>
      <c r="B1211">
        <v>17031</v>
      </c>
      <c r="C1211" s="4">
        <v>10088</v>
      </c>
      <c r="D1211" t="s">
        <v>304</v>
      </c>
      <c r="E1211" s="4">
        <v>6</v>
      </c>
      <c r="F1211" s="25">
        <v>43793.576574074075</v>
      </c>
      <c r="G1211">
        <v>0</v>
      </c>
      <c r="H1211" s="25"/>
      <c r="I1211" s="25"/>
      <c r="J1211" s="25" t="s">
        <v>303</v>
      </c>
    </row>
    <row r="1212" spans="1:10" x14ac:dyDescent="0.25">
      <c r="A1212" s="4">
        <v>25914</v>
      </c>
      <c r="B1212">
        <v>17031</v>
      </c>
      <c r="C1212" s="4">
        <v>10088</v>
      </c>
      <c r="D1212" t="s">
        <v>304</v>
      </c>
      <c r="E1212" s="4">
        <v>7</v>
      </c>
      <c r="F1212" s="25">
        <v>43793.576574074075</v>
      </c>
      <c r="G1212">
        <v>0</v>
      </c>
      <c r="H1212" s="25"/>
      <c r="I1212" s="25"/>
      <c r="J1212" s="25" t="s">
        <v>303</v>
      </c>
    </row>
    <row r="1213" spans="1:10" x14ac:dyDescent="0.25">
      <c r="A1213" s="4">
        <v>25914</v>
      </c>
      <c r="B1213">
        <v>17031</v>
      </c>
      <c r="C1213" s="4">
        <v>10088</v>
      </c>
      <c r="D1213" t="s">
        <v>304</v>
      </c>
      <c r="E1213" s="4">
        <v>4</v>
      </c>
      <c r="F1213" s="25">
        <v>43793.576562499999</v>
      </c>
      <c r="G1213">
        <v>0</v>
      </c>
      <c r="H1213" s="25"/>
      <c r="I1213" s="25"/>
      <c r="J1213" s="25" t="s">
        <v>303</v>
      </c>
    </row>
    <row r="1214" spans="1:10" x14ac:dyDescent="0.25">
      <c r="A1214" s="4">
        <v>25914</v>
      </c>
      <c r="B1214">
        <v>17031</v>
      </c>
      <c r="C1214" s="4">
        <v>10088</v>
      </c>
      <c r="D1214" t="s">
        <v>304</v>
      </c>
      <c r="E1214" s="4">
        <v>5</v>
      </c>
      <c r="F1214" s="25">
        <v>43793.576562499999</v>
      </c>
      <c r="G1214">
        <v>0</v>
      </c>
      <c r="H1214" s="25"/>
      <c r="I1214" s="25"/>
      <c r="J1214" s="25" t="s">
        <v>303</v>
      </c>
    </row>
    <row r="1215" spans="1:10" x14ac:dyDescent="0.25">
      <c r="A1215" s="4">
        <v>25914</v>
      </c>
      <c r="B1215">
        <v>17031</v>
      </c>
      <c r="C1215" s="4">
        <v>10088</v>
      </c>
      <c r="D1215" t="s">
        <v>304</v>
      </c>
      <c r="E1215" s="4">
        <v>2</v>
      </c>
      <c r="F1215" s="25">
        <v>43793.576550925929</v>
      </c>
      <c r="G1215">
        <v>0</v>
      </c>
      <c r="H1215" s="25"/>
      <c r="I1215" s="25"/>
      <c r="J1215" s="25" t="s">
        <v>303</v>
      </c>
    </row>
    <row r="1216" spans="1:10" x14ac:dyDescent="0.25">
      <c r="A1216" s="4">
        <v>25914</v>
      </c>
      <c r="B1216">
        <v>17031</v>
      </c>
      <c r="C1216" s="4">
        <v>10088</v>
      </c>
      <c r="D1216" t="s">
        <v>304</v>
      </c>
      <c r="E1216" s="4">
        <v>3</v>
      </c>
      <c r="F1216" s="25">
        <v>43793.576550925929</v>
      </c>
      <c r="G1216">
        <v>0</v>
      </c>
      <c r="H1216" s="25"/>
      <c r="I1216" s="25"/>
      <c r="J1216" s="25" t="s">
        <v>303</v>
      </c>
    </row>
    <row r="1217" spans="1:10" x14ac:dyDescent="0.25">
      <c r="A1217" s="4">
        <v>25914</v>
      </c>
      <c r="B1217">
        <v>17031</v>
      </c>
      <c r="C1217" s="4">
        <v>10088</v>
      </c>
      <c r="D1217" t="s">
        <v>304</v>
      </c>
      <c r="E1217" s="4">
        <v>0</v>
      </c>
      <c r="F1217" s="25">
        <v>43793.576539351852</v>
      </c>
      <c r="G1217">
        <v>0</v>
      </c>
      <c r="H1217" s="25"/>
      <c r="I1217" s="25"/>
      <c r="J1217" s="25" t="s">
        <v>303</v>
      </c>
    </row>
    <row r="1218" spans="1:10" x14ac:dyDescent="0.25">
      <c r="A1218" s="4">
        <v>25914</v>
      </c>
      <c r="B1218">
        <v>17031</v>
      </c>
      <c r="C1218" s="4">
        <v>10088</v>
      </c>
      <c r="D1218" t="s">
        <v>304</v>
      </c>
      <c r="E1218" s="4">
        <v>1</v>
      </c>
      <c r="F1218" s="25">
        <v>43793.576539351852</v>
      </c>
      <c r="G1218">
        <v>0</v>
      </c>
      <c r="H1218" s="25"/>
      <c r="I1218" s="25"/>
      <c r="J1218" s="25" t="s">
        <v>303</v>
      </c>
    </row>
    <row r="1219" spans="1:10" x14ac:dyDescent="0.25">
      <c r="A1219" s="4">
        <v>25561</v>
      </c>
      <c r="B1219">
        <v>17032</v>
      </c>
      <c r="C1219" s="4">
        <v>10088</v>
      </c>
      <c r="D1219" t="s">
        <v>304</v>
      </c>
      <c r="E1219" s="4">
        <v>16</v>
      </c>
      <c r="F1219" s="25">
        <v>43793.57539351852</v>
      </c>
      <c r="G1219">
        <v>0</v>
      </c>
      <c r="H1219" s="25"/>
      <c r="I1219" s="25"/>
      <c r="J1219" s="25" t="s">
        <v>303</v>
      </c>
    </row>
    <row r="1220" spans="1:10" x14ac:dyDescent="0.25">
      <c r="A1220" s="4">
        <v>25561</v>
      </c>
      <c r="B1220">
        <v>17032</v>
      </c>
      <c r="C1220" s="4">
        <v>10088</v>
      </c>
      <c r="D1220" t="s">
        <v>304</v>
      </c>
      <c r="E1220" s="4">
        <v>17</v>
      </c>
      <c r="F1220" s="25">
        <v>43793.57539351852</v>
      </c>
      <c r="G1220">
        <v>0</v>
      </c>
      <c r="H1220" s="25"/>
      <c r="I1220" s="25"/>
      <c r="J1220" s="25" t="s">
        <v>303</v>
      </c>
    </row>
    <row r="1221" spans="1:10" x14ac:dyDescent="0.25">
      <c r="A1221" s="4">
        <v>25561</v>
      </c>
      <c r="B1221">
        <v>17032</v>
      </c>
      <c r="C1221" s="4">
        <v>10088</v>
      </c>
      <c r="D1221" t="s">
        <v>304</v>
      </c>
      <c r="E1221" s="4">
        <v>15</v>
      </c>
      <c r="F1221" s="25">
        <v>43793.575381944444</v>
      </c>
      <c r="G1221">
        <v>0</v>
      </c>
      <c r="H1221" s="25"/>
      <c r="I1221" s="25"/>
      <c r="J1221" s="25" t="s">
        <v>303</v>
      </c>
    </row>
    <row r="1222" spans="1:10" x14ac:dyDescent="0.25">
      <c r="A1222" s="4">
        <v>25561</v>
      </c>
      <c r="B1222">
        <v>17032</v>
      </c>
      <c r="C1222" s="4">
        <v>10088</v>
      </c>
      <c r="D1222" t="s">
        <v>304</v>
      </c>
      <c r="E1222" s="4">
        <v>13</v>
      </c>
      <c r="F1222" s="25">
        <v>43793.575370370374</v>
      </c>
      <c r="G1222">
        <v>0</v>
      </c>
      <c r="H1222" s="25"/>
      <c r="I1222" s="25"/>
      <c r="J1222" s="25" t="s">
        <v>303</v>
      </c>
    </row>
    <row r="1223" spans="1:10" x14ac:dyDescent="0.25">
      <c r="A1223" s="4">
        <v>25561</v>
      </c>
      <c r="B1223">
        <v>17032</v>
      </c>
      <c r="C1223" s="4">
        <v>10088</v>
      </c>
      <c r="D1223" t="s">
        <v>304</v>
      </c>
      <c r="E1223" s="4">
        <v>14</v>
      </c>
      <c r="F1223" s="25">
        <v>43793.575370370374</v>
      </c>
      <c r="G1223">
        <v>0</v>
      </c>
      <c r="H1223" s="25"/>
      <c r="I1223" s="25"/>
      <c r="J1223" s="25" t="s">
        <v>303</v>
      </c>
    </row>
    <row r="1224" spans="1:10" x14ac:dyDescent="0.25">
      <c r="A1224" s="4">
        <v>25561</v>
      </c>
      <c r="B1224">
        <v>17032</v>
      </c>
      <c r="C1224" s="4">
        <v>10088</v>
      </c>
      <c r="D1224" t="s">
        <v>304</v>
      </c>
      <c r="E1224" s="4">
        <v>11</v>
      </c>
      <c r="F1224" s="25">
        <v>43793.575358796297</v>
      </c>
      <c r="G1224">
        <v>0</v>
      </c>
      <c r="H1224" s="25"/>
      <c r="I1224" s="25"/>
      <c r="J1224" s="25" t="s">
        <v>303</v>
      </c>
    </row>
    <row r="1225" spans="1:10" x14ac:dyDescent="0.25">
      <c r="A1225" s="4">
        <v>25561</v>
      </c>
      <c r="B1225">
        <v>17032</v>
      </c>
      <c r="C1225" s="4">
        <v>10088</v>
      </c>
      <c r="D1225" t="s">
        <v>304</v>
      </c>
      <c r="E1225" s="4">
        <v>12</v>
      </c>
      <c r="F1225" s="25">
        <v>43793.575358796297</v>
      </c>
      <c r="G1225">
        <v>0</v>
      </c>
      <c r="H1225" s="25"/>
      <c r="I1225" s="25"/>
      <c r="J1225" s="25" t="s">
        <v>303</v>
      </c>
    </row>
    <row r="1226" spans="1:10" x14ac:dyDescent="0.25">
      <c r="A1226" s="4">
        <v>25561</v>
      </c>
      <c r="B1226">
        <v>17032</v>
      </c>
      <c r="C1226" s="4">
        <v>10088</v>
      </c>
      <c r="D1226" t="s">
        <v>304</v>
      </c>
      <c r="E1226" s="4">
        <v>9</v>
      </c>
      <c r="F1226" s="25">
        <v>43793.57534722222</v>
      </c>
      <c r="G1226">
        <v>0</v>
      </c>
      <c r="H1226" s="25"/>
      <c r="I1226" s="25"/>
      <c r="J1226" s="25" t="s">
        <v>303</v>
      </c>
    </row>
    <row r="1227" spans="1:10" x14ac:dyDescent="0.25">
      <c r="A1227" s="4">
        <v>25561</v>
      </c>
      <c r="B1227">
        <v>17032</v>
      </c>
      <c r="C1227" s="4">
        <v>10088</v>
      </c>
      <c r="D1227" t="s">
        <v>304</v>
      </c>
      <c r="E1227" s="4">
        <v>10</v>
      </c>
      <c r="F1227" s="25">
        <v>43793.57534722222</v>
      </c>
      <c r="G1227">
        <v>0</v>
      </c>
      <c r="H1227" s="25"/>
      <c r="I1227" s="25"/>
      <c r="J1227" s="25" t="s">
        <v>303</v>
      </c>
    </row>
    <row r="1228" spans="1:10" x14ac:dyDescent="0.25">
      <c r="A1228" s="4">
        <v>25561</v>
      </c>
      <c r="B1228">
        <v>17032</v>
      </c>
      <c r="C1228" s="4">
        <v>10088</v>
      </c>
      <c r="D1228" t="s">
        <v>304</v>
      </c>
      <c r="E1228" s="4">
        <v>8</v>
      </c>
      <c r="F1228" s="25">
        <v>43793.575335648151</v>
      </c>
      <c r="G1228">
        <v>0</v>
      </c>
      <c r="H1228" s="25"/>
      <c r="I1228" s="25"/>
      <c r="J1228" s="25" t="s">
        <v>303</v>
      </c>
    </row>
    <row r="1229" spans="1:10" x14ac:dyDescent="0.25">
      <c r="A1229" s="4">
        <v>25561</v>
      </c>
      <c r="B1229">
        <v>17032</v>
      </c>
      <c r="C1229" s="4">
        <v>10088</v>
      </c>
      <c r="D1229" t="s">
        <v>304</v>
      </c>
      <c r="E1229" s="4">
        <v>6</v>
      </c>
      <c r="F1229" s="25">
        <v>43793.575324074074</v>
      </c>
      <c r="G1229">
        <v>0</v>
      </c>
      <c r="H1229" s="25"/>
      <c r="I1229" s="25"/>
      <c r="J1229" s="25" t="s">
        <v>303</v>
      </c>
    </row>
    <row r="1230" spans="1:10" x14ac:dyDescent="0.25">
      <c r="A1230" s="4">
        <v>25561</v>
      </c>
      <c r="B1230">
        <v>17032</v>
      </c>
      <c r="C1230" s="4">
        <v>10088</v>
      </c>
      <c r="D1230" t="s">
        <v>304</v>
      </c>
      <c r="E1230" s="4">
        <v>7</v>
      </c>
      <c r="F1230" s="25">
        <v>43793.575324074074</v>
      </c>
      <c r="G1230">
        <v>0</v>
      </c>
      <c r="H1230" s="25"/>
      <c r="I1230" s="25"/>
      <c r="J1230" s="25" t="s">
        <v>303</v>
      </c>
    </row>
    <row r="1231" spans="1:10" x14ac:dyDescent="0.25">
      <c r="A1231" s="4">
        <v>25561</v>
      </c>
      <c r="B1231">
        <v>17032</v>
      </c>
      <c r="C1231" s="4">
        <v>10088</v>
      </c>
      <c r="D1231" t="s">
        <v>304</v>
      </c>
      <c r="E1231" s="4">
        <v>4</v>
      </c>
      <c r="F1231" s="25">
        <v>43793.575312499997</v>
      </c>
      <c r="G1231">
        <v>0</v>
      </c>
      <c r="H1231" s="25"/>
      <c r="I1231" s="25"/>
      <c r="J1231" s="25" t="s">
        <v>303</v>
      </c>
    </row>
    <row r="1232" spans="1:10" x14ac:dyDescent="0.25">
      <c r="A1232" s="4">
        <v>25561</v>
      </c>
      <c r="B1232">
        <v>17032</v>
      </c>
      <c r="C1232" s="4">
        <v>10088</v>
      </c>
      <c r="D1232" t="s">
        <v>304</v>
      </c>
      <c r="E1232" s="4">
        <v>5</v>
      </c>
      <c r="F1232" s="25">
        <v>43793.575312499997</v>
      </c>
      <c r="G1232">
        <v>0</v>
      </c>
      <c r="H1232" s="25"/>
      <c r="I1232" s="25"/>
      <c r="J1232" s="25" t="s">
        <v>303</v>
      </c>
    </row>
    <row r="1233" spans="1:10" x14ac:dyDescent="0.25">
      <c r="A1233" s="4">
        <v>25561</v>
      </c>
      <c r="B1233">
        <v>17032</v>
      </c>
      <c r="C1233" s="4">
        <v>10088</v>
      </c>
      <c r="D1233" t="s">
        <v>304</v>
      </c>
      <c r="E1233" s="4">
        <v>2</v>
      </c>
      <c r="F1233" s="25">
        <v>43793.575300925928</v>
      </c>
      <c r="G1233">
        <v>0</v>
      </c>
      <c r="H1233" s="25"/>
      <c r="I1233" s="25"/>
      <c r="J1233" s="25" t="s">
        <v>303</v>
      </c>
    </row>
    <row r="1234" spans="1:10" x14ac:dyDescent="0.25">
      <c r="A1234" s="4">
        <v>25561</v>
      </c>
      <c r="B1234">
        <v>17032</v>
      </c>
      <c r="C1234" s="4">
        <v>10088</v>
      </c>
      <c r="D1234" t="s">
        <v>304</v>
      </c>
      <c r="E1234" s="4">
        <v>3</v>
      </c>
      <c r="F1234" s="25">
        <v>43793.575300925928</v>
      </c>
      <c r="G1234">
        <v>0</v>
      </c>
      <c r="H1234" s="25"/>
      <c r="I1234" s="25"/>
      <c r="J1234" s="25" t="s">
        <v>303</v>
      </c>
    </row>
    <row r="1235" spans="1:10" x14ac:dyDescent="0.25">
      <c r="A1235" s="4">
        <v>25561</v>
      </c>
      <c r="B1235">
        <v>17032</v>
      </c>
      <c r="C1235" s="4">
        <v>10088</v>
      </c>
      <c r="D1235" t="s">
        <v>304</v>
      </c>
      <c r="E1235" s="4">
        <v>0</v>
      </c>
      <c r="F1235" s="25">
        <v>43793.575289351851</v>
      </c>
      <c r="G1235">
        <v>0</v>
      </c>
      <c r="H1235" s="25"/>
      <c r="I1235" s="25"/>
      <c r="J1235" s="25" t="s">
        <v>303</v>
      </c>
    </row>
    <row r="1236" spans="1:10" x14ac:dyDescent="0.25">
      <c r="A1236" s="4">
        <v>25561</v>
      </c>
      <c r="B1236">
        <v>17032</v>
      </c>
      <c r="C1236" s="4">
        <v>10088</v>
      </c>
      <c r="D1236" t="s">
        <v>304</v>
      </c>
      <c r="E1236" s="4">
        <v>1</v>
      </c>
      <c r="F1236" s="25">
        <v>43793.575289351851</v>
      </c>
      <c r="G1236">
        <v>0</v>
      </c>
      <c r="H1236" s="25"/>
      <c r="I1236" s="25"/>
      <c r="J1236" s="25" t="s">
        <v>303</v>
      </c>
    </row>
    <row r="1237" spans="1:10" x14ac:dyDescent="0.25">
      <c r="A1237" s="4">
        <v>25179</v>
      </c>
      <c r="B1237">
        <v>16496</v>
      </c>
      <c r="C1237" s="4">
        <v>10088</v>
      </c>
      <c r="D1237" t="s">
        <v>304</v>
      </c>
      <c r="E1237" s="4">
        <v>8</v>
      </c>
      <c r="F1237" s="25">
        <v>43793.573993055557</v>
      </c>
      <c r="G1237">
        <v>0</v>
      </c>
      <c r="H1237" s="25"/>
      <c r="I1237" s="25"/>
      <c r="J1237" s="25" t="s">
        <v>303</v>
      </c>
    </row>
    <row r="1238" spans="1:10" x14ac:dyDescent="0.25">
      <c r="A1238" s="4">
        <v>25179</v>
      </c>
      <c r="B1238">
        <v>16496</v>
      </c>
      <c r="C1238" s="4">
        <v>10088</v>
      </c>
      <c r="D1238" t="s">
        <v>304</v>
      </c>
      <c r="E1238" s="4">
        <v>7</v>
      </c>
      <c r="F1238" s="25">
        <v>43793.573981481481</v>
      </c>
      <c r="G1238">
        <v>0</v>
      </c>
      <c r="H1238" s="25"/>
      <c r="I1238" s="25"/>
      <c r="J1238" s="25" t="s">
        <v>303</v>
      </c>
    </row>
    <row r="1239" spans="1:10" x14ac:dyDescent="0.25">
      <c r="A1239" s="4">
        <v>25179</v>
      </c>
      <c r="B1239">
        <v>16496</v>
      </c>
      <c r="C1239" s="4">
        <v>10088</v>
      </c>
      <c r="D1239" t="s">
        <v>304</v>
      </c>
      <c r="E1239" s="4">
        <v>5</v>
      </c>
      <c r="F1239" s="25">
        <v>43793.573969907404</v>
      </c>
      <c r="G1239">
        <v>0</v>
      </c>
      <c r="H1239" s="25"/>
      <c r="I1239" s="25"/>
      <c r="J1239" s="25" t="s">
        <v>303</v>
      </c>
    </row>
    <row r="1240" spans="1:10" x14ac:dyDescent="0.25">
      <c r="A1240" s="4">
        <v>25179</v>
      </c>
      <c r="B1240">
        <v>16496</v>
      </c>
      <c r="C1240" s="4">
        <v>10088</v>
      </c>
      <c r="D1240" t="s">
        <v>304</v>
      </c>
      <c r="E1240" s="4">
        <v>6</v>
      </c>
      <c r="F1240" s="25">
        <v>43793.573969907404</v>
      </c>
      <c r="G1240">
        <v>0</v>
      </c>
      <c r="H1240" s="25"/>
      <c r="I1240" s="25"/>
      <c r="J1240" s="25" t="s">
        <v>303</v>
      </c>
    </row>
    <row r="1241" spans="1:10" x14ac:dyDescent="0.25">
      <c r="A1241" s="4">
        <v>25179</v>
      </c>
      <c r="B1241">
        <v>16496</v>
      </c>
      <c r="C1241" s="4">
        <v>10088</v>
      </c>
      <c r="D1241" t="s">
        <v>304</v>
      </c>
      <c r="E1241" s="4">
        <v>3</v>
      </c>
      <c r="F1241" s="25">
        <v>43793.573958333334</v>
      </c>
      <c r="G1241">
        <v>0</v>
      </c>
      <c r="H1241" s="25"/>
      <c r="I1241" s="25"/>
      <c r="J1241" s="25" t="s">
        <v>303</v>
      </c>
    </row>
    <row r="1242" spans="1:10" x14ac:dyDescent="0.25">
      <c r="A1242" s="4">
        <v>25179</v>
      </c>
      <c r="B1242">
        <v>16496</v>
      </c>
      <c r="C1242" s="4">
        <v>10088</v>
      </c>
      <c r="D1242" t="s">
        <v>304</v>
      </c>
      <c r="E1242" s="4">
        <v>4</v>
      </c>
      <c r="F1242" s="25">
        <v>43793.573958333334</v>
      </c>
      <c r="G1242">
        <v>0</v>
      </c>
      <c r="H1242" s="25"/>
      <c r="I1242" s="25"/>
      <c r="J1242" s="25" t="s">
        <v>303</v>
      </c>
    </row>
    <row r="1243" spans="1:10" x14ac:dyDescent="0.25">
      <c r="A1243" s="4">
        <v>25179</v>
      </c>
      <c r="B1243">
        <v>16496</v>
      </c>
      <c r="C1243" s="4">
        <v>10088</v>
      </c>
      <c r="D1243" t="s">
        <v>304</v>
      </c>
      <c r="E1243" s="4">
        <v>1</v>
      </c>
      <c r="F1243" s="25">
        <v>43793.573946759258</v>
      </c>
      <c r="G1243">
        <v>0</v>
      </c>
      <c r="H1243" s="25"/>
      <c r="I1243" s="25"/>
      <c r="J1243" s="25" t="s">
        <v>303</v>
      </c>
    </row>
    <row r="1244" spans="1:10" x14ac:dyDescent="0.25">
      <c r="A1244" s="4">
        <v>25179</v>
      </c>
      <c r="B1244">
        <v>16496</v>
      </c>
      <c r="C1244" s="4">
        <v>10088</v>
      </c>
      <c r="D1244" t="s">
        <v>304</v>
      </c>
      <c r="E1244" s="4">
        <v>2</v>
      </c>
      <c r="F1244" s="25">
        <v>43793.573946759258</v>
      </c>
      <c r="G1244">
        <v>0</v>
      </c>
      <c r="H1244" s="25"/>
      <c r="I1244" s="25"/>
      <c r="J1244" s="25" t="s">
        <v>303</v>
      </c>
    </row>
    <row r="1245" spans="1:10" x14ac:dyDescent="0.25">
      <c r="A1245" s="4">
        <v>25179</v>
      </c>
      <c r="B1245">
        <v>16496</v>
      </c>
      <c r="C1245" s="4">
        <v>10088</v>
      </c>
      <c r="D1245" t="s">
        <v>304</v>
      </c>
      <c r="E1245" s="4">
        <v>0</v>
      </c>
      <c r="F1245" s="25">
        <v>43793.573935185188</v>
      </c>
      <c r="G1245">
        <v>0</v>
      </c>
      <c r="H1245" s="25"/>
      <c r="I1245" s="25"/>
      <c r="J1245" s="25" t="s">
        <v>303</v>
      </c>
    </row>
    <row r="1246" spans="1:10" x14ac:dyDescent="0.25">
      <c r="A1246" s="4">
        <v>20121</v>
      </c>
      <c r="B1246">
        <v>271</v>
      </c>
      <c r="C1246" s="4">
        <v>10088</v>
      </c>
      <c r="D1246" t="s">
        <v>304</v>
      </c>
      <c r="E1246" s="4">
        <v>5</v>
      </c>
      <c r="F1246" s="25">
        <v>43793.55605324074</v>
      </c>
      <c r="G1246">
        <v>0</v>
      </c>
      <c r="H1246" s="25"/>
      <c r="I1246" s="25"/>
      <c r="J1246" s="25" t="s">
        <v>303</v>
      </c>
    </row>
    <row r="1247" spans="1:10" x14ac:dyDescent="0.25">
      <c r="A1247" s="4">
        <v>20121</v>
      </c>
      <c r="B1247">
        <v>271</v>
      </c>
      <c r="C1247" s="4">
        <v>10088</v>
      </c>
      <c r="D1247" t="s">
        <v>304</v>
      </c>
      <c r="E1247" s="4">
        <v>6</v>
      </c>
      <c r="F1247" s="25">
        <v>43793.55605324074</v>
      </c>
      <c r="G1247">
        <v>0</v>
      </c>
      <c r="H1247" s="25"/>
      <c r="I1247" s="25"/>
      <c r="J1247" s="25" t="s">
        <v>303</v>
      </c>
    </row>
    <row r="1248" spans="1:10" x14ac:dyDescent="0.25">
      <c r="A1248" s="4">
        <v>20121</v>
      </c>
      <c r="B1248">
        <v>271</v>
      </c>
      <c r="C1248" s="4">
        <v>10088</v>
      </c>
      <c r="D1248" t="s">
        <v>304</v>
      </c>
      <c r="E1248" s="4">
        <v>4</v>
      </c>
      <c r="F1248" s="25">
        <v>43793.556041666663</v>
      </c>
      <c r="G1248">
        <v>0</v>
      </c>
      <c r="H1248" s="25"/>
      <c r="I1248" s="25"/>
      <c r="J1248" s="25" t="s">
        <v>303</v>
      </c>
    </row>
    <row r="1249" spans="1:10" x14ac:dyDescent="0.25">
      <c r="A1249" s="4">
        <v>20121</v>
      </c>
      <c r="B1249">
        <v>271</v>
      </c>
      <c r="C1249" s="4">
        <v>10088</v>
      </c>
      <c r="D1249" t="s">
        <v>304</v>
      </c>
      <c r="E1249" s="4">
        <v>2</v>
      </c>
      <c r="F1249" s="25">
        <v>43793.556030092594</v>
      </c>
      <c r="G1249">
        <v>0</v>
      </c>
      <c r="H1249" s="25"/>
      <c r="I1249" s="25"/>
      <c r="J1249" s="25" t="s">
        <v>303</v>
      </c>
    </row>
    <row r="1250" spans="1:10" x14ac:dyDescent="0.25">
      <c r="A1250" s="4">
        <v>20121</v>
      </c>
      <c r="B1250">
        <v>271</v>
      </c>
      <c r="C1250" s="4">
        <v>10088</v>
      </c>
      <c r="D1250" t="s">
        <v>304</v>
      </c>
      <c r="E1250" s="4">
        <v>3</v>
      </c>
      <c r="F1250" s="25">
        <v>43793.556030092594</v>
      </c>
      <c r="G1250">
        <v>0</v>
      </c>
      <c r="H1250" s="25"/>
      <c r="I1250" s="25"/>
      <c r="J1250" s="25" t="s">
        <v>303</v>
      </c>
    </row>
    <row r="1251" spans="1:10" x14ac:dyDescent="0.25">
      <c r="A1251" s="4">
        <v>20121</v>
      </c>
      <c r="B1251">
        <v>271</v>
      </c>
      <c r="C1251" s="4">
        <v>10088</v>
      </c>
      <c r="D1251" t="s">
        <v>304</v>
      </c>
      <c r="E1251" s="4">
        <v>1</v>
      </c>
      <c r="F1251" s="25">
        <v>43793.556018518517</v>
      </c>
      <c r="G1251">
        <v>0</v>
      </c>
      <c r="H1251" s="25"/>
      <c r="I1251" s="25"/>
      <c r="J1251" s="25" t="s">
        <v>303</v>
      </c>
    </row>
    <row r="1252" spans="1:10" x14ac:dyDescent="0.25">
      <c r="A1252" s="4">
        <v>20121</v>
      </c>
      <c r="B1252">
        <v>271</v>
      </c>
      <c r="C1252" s="4">
        <v>10088</v>
      </c>
      <c r="D1252" t="s">
        <v>304</v>
      </c>
      <c r="E1252" s="4">
        <v>0</v>
      </c>
      <c r="F1252" s="25">
        <v>43793.556006944447</v>
      </c>
      <c r="G1252">
        <v>0</v>
      </c>
      <c r="H1252" s="25"/>
      <c r="I1252" s="25"/>
      <c r="J1252" s="25" t="s">
        <v>303</v>
      </c>
    </row>
    <row r="1253" spans="1:10" x14ac:dyDescent="0.25">
      <c r="A1253" s="4">
        <v>18384</v>
      </c>
      <c r="B1253">
        <v>272</v>
      </c>
      <c r="C1253" s="4">
        <v>10088</v>
      </c>
      <c r="D1253" t="s">
        <v>304</v>
      </c>
      <c r="E1253" s="4">
        <v>16</v>
      </c>
      <c r="F1253" s="25">
        <v>43793.54996527778</v>
      </c>
      <c r="G1253">
        <v>0</v>
      </c>
      <c r="H1253" s="25"/>
      <c r="I1253" s="25"/>
      <c r="J1253" s="25" t="s">
        <v>303</v>
      </c>
    </row>
    <row r="1254" spans="1:10" x14ac:dyDescent="0.25">
      <c r="A1254" s="4">
        <v>18384</v>
      </c>
      <c r="B1254">
        <v>272</v>
      </c>
      <c r="C1254" s="4">
        <v>10088</v>
      </c>
      <c r="D1254" t="s">
        <v>304</v>
      </c>
      <c r="E1254" s="4">
        <v>17</v>
      </c>
      <c r="F1254" s="25">
        <v>43793.54996527778</v>
      </c>
      <c r="G1254">
        <v>0</v>
      </c>
      <c r="H1254" s="25"/>
      <c r="I1254" s="25"/>
      <c r="J1254" s="25" t="s">
        <v>303</v>
      </c>
    </row>
    <row r="1255" spans="1:10" x14ac:dyDescent="0.25">
      <c r="A1255" s="4">
        <v>18384</v>
      </c>
      <c r="B1255">
        <v>272</v>
      </c>
      <c r="C1255" s="4">
        <v>10088</v>
      </c>
      <c r="D1255" t="s">
        <v>304</v>
      </c>
      <c r="E1255" s="4">
        <v>14</v>
      </c>
      <c r="F1255" s="25">
        <v>43793.549953703703</v>
      </c>
      <c r="G1255">
        <v>0</v>
      </c>
      <c r="H1255" s="25"/>
      <c r="I1255" s="25"/>
      <c r="J1255" s="25" t="s">
        <v>303</v>
      </c>
    </row>
    <row r="1256" spans="1:10" x14ac:dyDescent="0.25">
      <c r="A1256" s="4">
        <v>18384</v>
      </c>
      <c r="B1256">
        <v>272</v>
      </c>
      <c r="C1256" s="4">
        <v>10088</v>
      </c>
      <c r="D1256" t="s">
        <v>304</v>
      </c>
      <c r="E1256" s="4">
        <v>15</v>
      </c>
      <c r="F1256" s="25">
        <v>43793.549953703703</v>
      </c>
      <c r="G1256">
        <v>0</v>
      </c>
      <c r="H1256" s="25"/>
      <c r="I1256" s="25"/>
      <c r="J1256" s="25" t="s">
        <v>303</v>
      </c>
    </row>
    <row r="1257" spans="1:10" x14ac:dyDescent="0.25">
      <c r="A1257" s="4">
        <v>18384</v>
      </c>
      <c r="B1257">
        <v>272</v>
      </c>
      <c r="C1257" s="4">
        <v>10088</v>
      </c>
      <c r="D1257" t="s">
        <v>304</v>
      </c>
      <c r="E1257" s="4">
        <v>13</v>
      </c>
      <c r="F1257" s="25">
        <v>43793.549942129626</v>
      </c>
      <c r="G1257">
        <v>0</v>
      </c>
      <c r="H1257" s="25"/>
      <c r="I1257" s="25"/>
      <c r="J1257" s="25" t="s">
        <v>303</v>
      </c>
    </row>
    <row r="1258" spans="1:10" x14ac:dyDescent="0.25">
      <c r="A1258" s="4">
        <v>18384</v>
      </c>
      <c r="B1258">
        <v>272</v>
      </c>
      <c r="C1258" s="4">
        <v>10088</v>
      </c>
      <c r="D1258" t="s">
        <v>304</v>
      </c>
      <c r="E1258" s="4">
        <v>11</v>
      </c>
      <c r="F1258" s="25">
        <v>43793.549930555557</v>
      </c>
      <c r="G1258">
        <v>0</v>
      </c>
      <c r="H1258" s="25"/>
      <c r="I1258" s="25"/>
      <c r="J1258" s="25" t="s">
        <v>303</v>
      </c>
    </row>
    <row r="1259" spans="1:10" x14ac:dyDescent="0.25">
      <c r="A1259" s="4">
        <v>18384</v>
      </c>
      <c r="B1259">
        <v>272</v>
      </c>
      <c r="C1259" s="4">
        <v>10088</v>
      </c>
      <c r="D1259" t="s">
        <v>304</v>
      </c>
      <c r="E1259" s="4">
        <v>12</v>
      </c>
      <c r="F1259" s="25">
        <v>43793.549930555557</v>
      </c>
      <c r="G1259">
        <v>0</v>
      </c>
      <c r="H1259" s="25"/>
      <c r="I1259" s="25"/>
      <c r="J1259" s="25" t="s">
        <v>303</v>
      </c>
    </row>
    <row r="1260" spans="1:10" x14ac:dyDescent="0.25">
      <c r="A1260" s="4">
        <v>18384</v>
      </c>
      <c r="B1260">
        <v>272</v>
      </c>
      <c r="C1260" s="4">
        <v>10088</v>
      </c>
      <c r="D1260" t="s">
        <v>304</v>
      </c>
      <c r="E1260" s="4">
        <v>9</v>
      </c>
      <c r="F1260" s="25">
        <v>43793.54991898148</v>
      </c>
      <c r="G1260">
        <v>0</v>
      </c>
      <c r="H1260" s="25"/>
      <c r="I1260" s="25"/>
      <c r="J1260" s="25" t="s">
        <v>303</v>
      </c>
    </row>
    <row r="1261" spans="1:10" x14ac:dyDescent="0.25">
      <c r="A1261" s="4">
        <v>18384</v>
      </c>
      <c r="B1261">
        <v>272</v>
      </c>
      <c r="C1261" s="4">
        <v>10088</v>
      </c>
      <c r="D1261" t="s">
        <v>304</v>
      </c>
      <c r="E1261" s="4">
        <v>10</v>
      </c>
      <c r="F1261" s="25">
        <v>43793.54991898148</v>
      </c>
      <c r="G1261">
        <v>0</v>
      </c>
      <c r="H1261" s="25"/>
      <c r="I1261" s="25"/>
      <c r="J1261" s="25" t="s">
        <v>303</v>
      </c>
    </row>
    <row r="1262" spans="1:10" x14ac:dyDescent="0.25">
      <c r="A1262" s="4">
        <v>18384</v>
      </c>
      <c r="B1262">
        <v>272</v>
      </c>
      <c r="C1262" s="4">
        <v>10088</v>
      </c>
      <c r="D1262" t="s">
        <v>304</v>
      </c>
      <c r="E1262" s="4">
        <v>8</v>
      </c>
      <c r="F1262" s="25">
        <v>43793.549907407411</v>
      </c>
      <c r="G1262">
        <v>0</v>
      </c>
      <c r="H1262" s="25"/>
      <c r="I1262" s="25"/>
      <c r="J1262" s="25" t="s">
        <v>303</v>
      </c>
    </row>
    <row r="1263" spans="1:10" x14ac:dyDescent="0.25">
      <c r="A1263" s="4">
        <v>18384</v>
      </c>
      <c r="B1263">
        <v>272</v>
      </c>
      <c r="C1263" s="4">
        <v>10088</v>
      </c>
      <c r="D1263" t="s">
        <v>304</v>
      </c>
      <c r="E1263" s="4">
        <v>6</v>
      </c>
      <c r="F1263" s="25">
        <v>43793.549895833334</v>
      </c>
      <c r="G1263">
        <v>0</v>
      </c>
      <c r="H1263" s="25"/>
      <c r="I1263" s="25"/>
      <c r="J1263" s="25" t="s">
        <v>303</v>
      </c>
    </row>
    <row r="1264" spans="1:10" x14ac:dyDescent="0.25">
      <c r="A1264" s="4">
        <v>18384</v>
      </c>
      <c r="B1264">
        <v>272</v>
      </c>
      <c r="C1264" s="4">
        <v>10088</v>
      </c>
      <c r="D1264" t="s">
        <v>304</v>
      </c>
      <c r="E1264" s="4">
        <v>7</v>
      </c>
      <c r="F1264" s="25">
        <v>43793.549895833334</v>
      </c>
      <c r="G1264">
        <v>0</v>
      </c>
      <c r="H1264" s="25"/>
      <c r="I1264" s="25"/>
      <c r="J1264" s="25" t="s">
        <v>303</v>
      </c>
    </row>
    <row r="1265" spans="1:10" x14ac:dyDescent="0.25">
      <c r="A1265" s="4">
        <v>18384</v>
      </c>
      <c r="B1265">
        <v>272</v>
      </c>
      <c r="C1265" s="4">
        <v>10088</v>
      </c>
      <c r="D1265" t="s">
        <v>304</v>
      </c>
      <c r="E1265" s="4">
        <v>4</v>
      </c>
      <c r="F1265" s="25">
        <v>43793.549884259257</v>
      </c>
      <c r="G1265">
        <v>0</v>
      </c>
      <c r="H1265" s="25"/>
      <c r="I1265" s="25"/>
      <c r="J1265" s="25" t="s">
        <v>303</v>
      </c>
    </row>
    <row r="1266" spans="1:10" x14ac:dyDescent="0.25">
      <c r="A1266" s="4">
        <v>18384</v>
      </c>
      <c r="B1266">
        <v>272</v>
      </c>
      <c r="C1266" s="4">
        <v>10088</v>
      </c>
      <c r="D1266" t="s">
        <v>304</v>
      </c>
      <c r="E1266" s="4">
        <v>5</v>
      </c>
      <c r="F1266" s="25">
        <v>43793.549884259257</v>
      </c>
      <c r="G1266">
        <v>0</v>
      </c>
      <c r="H1266" s="25"/>
      <c r="I1266" s="25"/>
      <c r="J1266" s="25" t="s">
        <v>303</v>
      </c>
    </row>
    <row r="1267" spans="1:10" x14ac:dyDescent="0.25">
      <c r="A1267" s="4">
        <v>18384</v>
      </c>
      <c r="B1267">
        <v>272</v>
      </c>
      <c r="C1267" s="4">
        <v>10088</v>
      </c>
      <c r="D1267" t="s">
        <v>304</v>
      </c>
      <c r="E1267" s="4">
        <v>2</v>
      </c>
      <c r="F1267" s="25">
        <v>43793.549872685187</v>
      </c>
      <c r="G1267">
        <v>0</v>
      </c>
      <c r="H1267" s="25"/>
      <c r="I1267" s="25"/>
      <c r="J1267" s="25" t="s">
        <v>303</v>
      </c>
    </row>
    <row r="1268" spans="1:10" x14ac:dyDescent="0.25">
      <c r="A1268" s="4">
        <v>18384</v>
      </c>
      <c r="B1268">
        <v>272</v>
      </c>
      <c r="C1268" s="4">
        <v>10088</v>
      </c>
      <c r="D1268" t="s">
        <v>304</v>
      </c>
      <c r="E1268" s="4">
        <v>3</v>
      </c>
      <c r="F1268" s="25">
        <v>43793.549872685187</v>
      </c>
      <c r="G1268">
        <v>0</v>
      </c>
      <c r="H1268" s="25"/>
      <c r="I1268" s="25"/>
      <c r="J1268" s="25" t="s">
        <v>303</v>
      </c>
    </row>
    <row r="1269" spans="1:10" x14ac:dyDescent="0.25">
      <c r="A1269" s="4">
        <v>18384</v>
      </c>
      <c r="B1269">
        <v>272</v>
      </c>
      <c r="C1269" s="4">
        <v>10088</v>
      </c>
      <c r="D1269" t="s">
        <v>304</v>
      </c>
      <c r="E1269" s="4">
        <v>0</v>
      </c>
      <c r="F1269" s="25">
        <v>43793.549861111111</v>
      </c>
      <c r="G1269">
        <v>0</v>
      </c>
      <c r="H1269" s="25"/>
      <c r="I1269" s="25"/>
      <c r="J1269" s="25" t="s">
        <v>303</v>
      </c>
    </row>
    <row r="1270" spans="1:10" x14ac:dyDescent="0.25">
      <c r="A1270" s="4">
        <v>18384</v>
      </c>
      <c r="B1270">
        <v>272</v>
      </c>
      <c r="C1270" s="4">
        <v>10088</v>
      </c>
      <c r="D1270" t="s">
        <v>304</v>
      </c>
      <c r="E1270" s="4">
        <v>1</v>
      </c>
      <c r="F1270" s="25">
        <v>43793.549861111111</v>
      </c>
      <c r="G1270">
        <v>0</v>
      </c>
      <c r="H1270" s="25"/>
      <c r="I1270" s="25"/>
      <c r="J1270" s="25" t="s">
        <v>303</v>
      </c>
    </row>
    <row r="1271" spans="1:10" x14ac:dyDescent="0.25">
      <c r="A1271" s="4">
        <v>15938</v>
      </c>
      <c r="B1271">
        <v>16535</v>
      </c>
      <c r="C1271" s="4">
        <v>10088</v>
      </c>
      <c r="D1271" t="s">
        <v>304</v>
      </c>
      <c r="E1271" s="4">
        <v>16</v>
      </c>
      <c r="F1271" s="25">
        <v>43793.541284722225</v>
      </c>
      <c r="G1271">
        <v>0</v>
      </c>
      <c r="H1271" s="25"/>
      <c r="I1271" s="25"/>
      <c r="J1271" s="25" t="s">
        <v>303</v>
      </c>
    </row>
    <row r="1272" spans="1:10" x14ac:dyDescent="0.25">
      <c r="A1272" s="4">
        <v>15938</v>
      </c>
      <c r="B1272">
        <v>16535</v>
      </c>
      <c r="C1272" s="4">
        <v>10088</v>
      </c>
      <c r="D1272" t="s">
        <v>304</v>
      </c>
      <c r="E1272" s="4">
        <v>17</v>
      </c>
      <c r="F1272" s="25">
        <v>43793.541284722225</v>
      </c>
      <c r="G1272">
        <v>0</v>
      </c>
      <c r="H1272" s="25"/>
      <c r="I1272" s="25"/>
      <c r="J1272" s="25" t="s">
        <v>303</v>
      </c>
    </row>
    <row r="1273" spans="1:10" x14ac:dyDescent="0.25">
      <c r="A1273" s="4">
        <v>15938</v>
      </c>
      <c r="B1273">
        <v>16535</v>
      </c>
      <c r="C1273" s="4">
        <v>10088</v>
      </c>
      <c r="D1273" t="s">
        <v>304</v>
      </c>
      <c r="E1273" s="4">
        <v>14</v>
      </c>
      <c r="F1273" s="25">
        <v>43793.541273148148</v>
      </c>
      <c r="G1273">
        <v>0</v>
      </c>
      <c r="H1273" s="25"/>
      <c r="I1273" s="25"/>
      <c r="J1273" s="25" t="s">
        <v>303</v>
      </c>
    </row>
    <row r="1274" spans="1:10" x14ac:dyDescent="0.25">
      <c r="A1274" s="4">
        <v>15938</v>
      </c>
      <c r="B1274">
        <v>16535</v>
      </c>
      <c r="C1274" s="4">
        <v>10088</v>
      </c>
      <c r="D1274" t="s">
        <v>304</v>
      </c>
      <c r="E1274" s="4">
        <v>15</v>
      </c>
      <c r="F1274" s="25">
        <v>43793.541273148148</v>
      </c>
      <c r="G1274">
        <v>0</v>
      </c>
      <c r="H1274" s="25"/>
      <c r="I1274" s="25"/>
      <c r="J1274" s="25" t="s">
        <v>303</v>
      </c>
    </row>
    <row r="1275" spans="1:10" x14ac:dyDescent="0.25">
      <c r="A1275" s="4">
        <v>15938</v>
      </c>
      <c r="B1275">
        <v>16535</v>
      </c>
      <c r="C1275" s="4">
        <v>10088</v>
      </c>
      <c r="D1275" t="s">
        <v>304</v>
      </c>
      <c r="E1275" s="4">
        <v>12</v>
      </c>
      <c r="F1275" s="25">
        <v>43793.541261574072</v>
      </c>
      <c r="G1275">
        <v>0</v>
      </c>
      <c r="H1275" s="25"/>
      <c r="I1275" s="25"/>
      <c r="J1275" s="25" t="s">
        <v>303</v>
      </c>
    </row>
    <row r="1276" spans="1:10" x14ac:dyDescent="0.25">
      <c r="A1276" s="4">
        <v>15938</v>
      </c>
      <c r="B1276">
        <v>16535</v>
      </c>
      <c r="C1276" s="4">
        <v>10088</v>
      </c>
      <c r="D1276" t="s">
        <v>304</v>
      </c>
      <c r="E1276" s="4">
        <v>13</v>
      </c>
      <c r="F1276" s="25">
        <v>43793.541261574072</v>
      </c>
      <c r="G1276">
        <v>0</v>
      </c>
      <c r="H1276" s="25"/>
      <c r="I1276" s="25"/>
      <c r="J1276" s="25" t="s">
        <v>303</v>
      </c>
    </row>
    <row r="1277" spans="1:10" x14ac:dyDescent="0.25">
      <c r="A1277" s="4">
        <v>15938</v>
      </c>
      <c r="B1277">
        <v>16535</v>
      </c>
      <c r="C1277" s="4">
        <v>10088</v>
      </c>
      <c r="D1277" t="s">
        <v>304</v>
      </c>
      <c r="E1277" s="4">
        <v>11</v>
      </c>
      <c r="F1277" s="25">
        <v>43793.541250000002</v>
      </c>
      <c r="G1277">
        <v>0</v>
      </c>
      <c r="H1277" s="25"/>
      <c r="I1277" s="25"/>
      <c r="J1277" s="25" t="s">
        <v>303</v>
      </c>
    </row>
    <row r="1278" spans="1:10" x14ac:dyDescent="0.25">
      <c r="A1278" s="4">
        <v>15938</v>
      </c>
      <c r="B1278">
        <v>16535</v>
      </c>
      <c r="C1278" s="4">
        <v>10088</v>
      </c>
      <c r="D1278" t="s">
        <v>304</v>
      </c>
      <c r="E1278" s="4">
        <v>9</v>
      </c>
      <c r="F1278" s="25">
        <v>43793.541238425925</v>
      </c>
      <c r="G1278">
        <v>0</v>
      </c>
      <c r="H1278" s="25"/>
      <c r="I1278" s="25"/>
      <c r="J1278" s="25" t="s">
        <v>303</v>
      </c>
    </row>
    <row r="1279" spans="1:10" x14ac:dyDescent="0.25">
      <c r="A1279" s="4">
        <v>15938</v>
      </c>
      <c r="B1279">
        <v>16535</v>
      </c>
      <c r="C1279" s="4">
        <v>10088</v>
      </c>
      <c r="D1279" t="s">
        <v>304</v>
      </c>
      <c r="E1279" s="4">
        <v>10</v>
      </c>
      <c r="F1279" s="25">
        <v>43793.541238425925</v>
      </c>
      <c r="G1279">
        <v>0</v>
      </c>
      <c r="H1279" s="25"/>
      <c r="I1279" s="25"/>
      <c r="J1279" s="25" t="s">
        <v>303</v>
      </c>
    </row>
    <row r="1280" spans="1:10" x14ac:dyDescent="0.25">
      <c r="A1280" s="4">
        <v>15938</v>
      </c>
      <c r="B1280">
        <v>16535</v>
      </c>
      <c r="C1280" s="4">
        <v>10088</v>
      </c>
      <c r="D1280" t="s">
        <v>304</v>
      </c>
      <c r="E1280" s="4">
        <v>7</v>
      </c>
      <c r="F1280" s="25">
        <v>43793.541226851848</v>
      </c>
      <c r="G1280">
        <v>0</v>
      </c>
      <c r="H1280" s="25"/>
      <c r="I1280" s="25"/>
      <c r="J1280" s="25" t="s">
        <v>303</v>
      </c>
    </row>
    <row r="1281" spans="1:10" x14ac:dyDescent="0.25">
      <c r="A1281" s="4">
        <v>15938</v>
      </c>
      <c r="B1281">
        <v>16535</v>
      </c>
      <c r="C1281" s="4">
        <v>10088</v>
      </c>
      <c r="D1281" t="s">
        <v>304</v>
      </c>
      <c r="E1281" s="4">
        <v>8</v>
      </c>
      <c r="F1281" s="25">
        <v>43793.541226851848</v>
      </c>
      <c r="G1281">
        <v>0</v>
      </c>
      <c r="H1281" s="25"/>
      <c r="I1281" s="25"/>
      <c r="J1281" s="25" t="s">
        <v>303</v>
      </c>
    </row>
    <row r="1282" spans="1:10" x14ac:dyDescent="0.25">
      <c r="A1282" s="4">
        <v>15938</v>
      </c>
      <c r="B1282">
        <v>16535</v>
      </c>
      <c r="C1282" s="4">
        <v>10088</v>
      </c>
      <c r="D1282" t="s">
        <v>304</v>
      </c>
      <c r="E1282" s="4">
        <v>5</v>
      </c>
      <c r="F1282" s="25">
        <v>43793.541215277779</v>
      </c>
      <c r="G1282">
        <v>0</v>
      </c>
      <c r="H1282" s="25"/>
      <c r="I1282" s="25"/>
      <c r="J1282" s="25" t="s">
        <v>303</v>
      </c>
    </row>
    <row r="1283" spans="1:10" x14ac:dyDescent="0.25">
      <c r="A1283" s="4">
        <v>15938</v>
      </c>
      <c r="B1283">
        <v>16535</v>
      </c>
      <c r="C1283" s="4">
        <v>10088</v>
      </c>
      <c r="D1283" t="s">
        <v>304</v>
      </c>
      <c r="E1283" s="4">
        <v>6</v>
      </c>
      <c r="F1283" s="25">
        <v>43793.541215277779</v>
      </c>
      <c r="G1283">
        <v>0</v>
      </c>
      <c r="H1283" s="25"/>
      <c r="I1283" s="25"/>
      <c r="J1283" s="25" t="s">
        <v>303</v>
      </c>
    </row>
    <row r="1284" spans="1:10" x14ac:dyDescent="0.25">
      <c r="A1284" s="4">
        <v>15938</v>
      </c>
      <c r="B1284">
        <v>16535</v>
      </c>
      <c r="C1284" s="4">
        <v>10088</v>
      </c>
      <c r="D1284" t="s">
        <v>304</v>
      </c>
      <c r="E1284" s="4">
        <v>4</v>
      </c>
      <c r="F1284" s="25">
        <v>43793.541203703702</v>
      </c>
      <c r="G1284">
        <v>0</v>
      </c>
      <c r="H1284" s="25"/>
      <c r="I1284" s="25"/>
      <c r="J1284" s="25" t="s">
        <v>303</v>
      </c>
    </row>
    <row r="1285" spans="1:10" x14ac:dyDescent="0.25">
      <c r="A1285" s="4">
        <v>15938</v>
      </c>
      <c r="B1285">
        <v>16535</v>
      </c>
      <c r="C1285" s="4">
        <v>10088</v>
      </c>
      <c r="D1285" t="s">
        <v>304</v>
      </c>
      <c r="E1285" s="4">
        <v>2</v>
      </c>
      <c r="F1285" s="25">
        <v>43793.541192129633</v>
      </c>
      <c r="G1285">
        <v>0</v>
      </c>
      <c r="H1285" s="25"/>
      <c r="I1285" s="25"/>
      <c r="J1285" s="25" t="s">
        <v>303</v>
      </c>
    </row>
    <row r="1286" spans="1:10" x14ac:dyDescent="0.25">
      <c r="A1286" s="4">
        <v>15938</v>
      </c>
      <c r="B1286">
        <v>16535</v>
      </c>
      <c r="C1286" s="4">
        <v>10088</v>
      </c>
      <c r="D1286" t="s">
        <v>304</v>
      </c>
      <c r="E1286" s="4">
        <v>3</v>
      </c>
      <c r="F1286" s="25">
        <v>43793.541192129633</v>
      </c>
      <c r="G1286">
        <v>0</v>
      </c>
      <c r="H1286" s="25"/>
      <c r="I1286" s="25"/>
      <c r="J1286" s="25" t="s">
        <v>303</v>
      </c>
    </row>
    <row r="1287" spans="1:10" x14ac:dyDescent="0.25">
      <c r="A1287" s="4">
        <v>15938</v>
      </c>
      <c r="B1287">
        <v>16535</v>
      </c>
      <c r="C1287" s="4">
        <v>10088</v>
      </c>
      <c r="D1287" t="s">
        <v>304</v>
      </c>
      <c r="E1287" s="4">
        <v>1</v>
      </c>
      <c r="F1287" s="25">
        <v>43793.541180555556</v>
      </c>
      <c r="G1287">
        <v>0</v>
      </c>
      <c r="H1287" s="25"/>
      <c r="I1287" s="25"/>
      <c r="J1287" s="25" t="s">
        <v>303</v>
      </c>
    </row>
    <row r="1288" spans="1:10" x14ac:dyDescent="0.25">
      <c r="A1288" s="4">
        <v>15938</v>
      </c>
      <c r="B1288">
        <v>16535</v>
      </c>
      <c r="C1288" s="4">
        <v>10088</v>
      </c>
      <c r="D1288" t="s">
        <v>304</v>
      </c>
      <c r="E1288" s="4">
        <v>0</v>
      </c>
      <c r="F1288" s="25">
        <v>43793.541168981479</v>
      </c>
      <c r="G1288">
        <v>0</v>
      </c>
      <c r="H1288" s="25"/>
      <c r="I1288" s="25"/>
      <c r="J1288" s="25" t="s">
        <v>303</v>
      </c>
    </row>
    <row r="1289" spans="1:10" x14ac:dyDescent="0.25">
      <c r="A1289" s="4">
        <v>15510</v>
      </c>
      <c r="B1289">
        <v>16536</v>
      </c>
      <c r="C1289" s="4">
        <v>10088</v>
      </c>
      <c r="D1289" t="s">
        <v>304</v>
      </c>
      <c r="E1289" s="4">
        <v>17</v>
      </c>
      <c r="F1289" s="25">
        <v>43793.53979166667</v>
      </c>
      <c r="G1289">
        <v>0</v>
      </c>
      <c r="H1289" s="25"/>
      <c r="I1289" s="25"/>
      <c r="J1289" s="25" t="s">
        <v>303</v>
      </c>
    </row>
    <row r="1290" spans="1:10" x14ac:dyDescent="0.25">
      <c r="A1290" s="4">
        <v>15510</v>
      </c>
      <c r="B1290">
        <v>16536</v>
      </c>
      <c r="C1290" s="4">
        <v>10088</v>
      </c>
      <c r="D1290" t="s">
        <v>304</v>
      </c>
      <c r="E1290" s="4">
        <v>15</v>
      </c>
      <c r="F1290" s="25">
        <v>43793.539780092593</v>
      </c>
      <c r="G1290">
        <v>0</v>
      </c>
      <c r="H1290" s="25"/>
      <c r="I1290" s="25"/>
      <c r="J1290" s="25" t="s">
        <v>303</v>
      </c>
    </row>
    <row r="1291" spans="1:10" x14ac:dyDescent="0.25">
      <c r="A1291" s="4">
        <v>15510</v>
      </c>
      <c r="B1291">
        <v>16536</v>
      </c>
      <c r="C1291" s="4">
        <v>10088</v>
      </c>
      <c r="D1291" t="s">
        <v>304</v>
      </c>
      <c r="E1291" s="4">
        <v>16</v>
      </c>
      <c r="F1291" s="25">
        <v>43793.539780092593</v>
      </c>
      <c r="G1291">
        <v>0</v>
      </c>
      <c r="H1291" s="25"/>
      <c r="I1291" s="25"/>
      <c r="J1291" s="25" t="s">
        <v>303</v>
      </c>
    </row>
    <row r="1292" spans="1:10" x14ac:dyDescent="0.25">
      <c r="A1292" s="4">
        <v>15510</v>
      </c>
      <c r="B1292">
        <v>16536</v>
      </c>
      <c r="C1292" s="4">
        <v>10088</v>
      </c>
      <c r="D1292" t="s">
        <v>304</v>
      </c>
      <c r="E1292" s="4">
        <v>14</v>
      </c>
      <c r="F1292" s="25">
        <v>43793.539768518516</v>
      </c>
      <c r="G1292">
        <v>0</v>
      </c>
      <c r="H1292" s="25"/>
      <c r="I1292" s="25"/>
      <c r="J1292" s="25" t="s">
        <v>303</v>
      </c>
    </row>
    <row r="1293" spans="1:10" x14ac:dyDescent="0.25">
      <c r="A1293" s="4">
        <v>15510</v>
      </c>
      <c r="B1293">
        <v>16536</v>
      </c>
      <c r="C1293" s="4">
        <v>10088</v>
      </c>
      <c r="D1293" t="s">
        <v>304</v>
      </c>
      <c r="E1293" s="4">
        <v>12</v>
      </c>
      <c r="F1293" s="25">
        <v>43793.539756944447</v>
      </c>
      <c r="G1293">
        <v>0</v>
      </c>
      <c r="H1293" s="25"/>
      <c r="I1293" s="25"/>
      <c r="J1293" s="25" t="s">
        <v>303</v>
      </c>
    </row>
    <row r="1294" spans="1:10" x14ac:dyDescent="0.25">
      <c r="A1294" s="4">
        <v>15510</v>
      </c>
      <c r="B1294">
        <v>16536</v>
      </c>
      <c r="C1294" s="4">
        <v>10088</v>
      </c>
      <c r="D1294" t="s">
        <v>304</v>
      </c>
      <c r="E1294" s="4">
        <v>13</v>
      </c>
      <c r="F1294" s="25">
        <v>43793.539756944447</v>
      </c>
      <c r="G1294">
        <v>0</v>
      </c>
      <c r="H1294" s="25"/>
      <c r="I1294" s="25"/>
      <c r="J1294" s="25" t="s">
        <v>303</v>
      </c>
    </row>
    <row r="1295" spans="1:10" x14ac:dyDescent="0.25">
      <c r="A1295" s="4">
        <v>15510</v>
      </c>
      <c r="B1295">
        <v>16536</v>
      </c>
      <c r="C1295" s="4">
        <v>10088</v>
      </c>
      <c r="D1295" t="s">
        <v>304</v>
      </c>
      <c r="E1295" s="4">
        <v>10</v>
      </c>
      <c r="F1295" s="25">
        <v>43793.53974537037</v>
      </c>
      <c r="G1295">
        <v>0</v>
      </c>
      <c r="H1295" s="25"/>
      <c r="I1295" s="25"/>
      <c r="J1295" s="25" t="s">
        <v>303</v>
      </c>
    </row>
    <row r="1296" spans="1:10" x14ac:dyDescent="0.25">
      <c r="A1296" s="4">
        <v>15510</v>
      </c>
      <c r="B1296">
        <v>16536</v>
      </c>
      <c r="C1296" s="4">
        <v>10088</v>
      </c>
      <c r="D1296" t="s">
        <v>304</v>
      </c>
      <c r="E1296" s="4">
        <v>11</v>
      </c>
      <c r="F1296" s="25">
        <v>43793.53974537037</v>
      </c>
      <c r="G1296">
        <v>0</v>
      </c>
      <c r="H1296" s="25"/>
      <c r="I1296" s="25"/>
      <c r="J1296" s="25" t="s">
        <v>303</v>
      </c>
    </row>
    <row r="1297" spans="1:10" x14ac:dyDescent="0.25">
      <c r="A1297" s="4">
        <v>15510</v>
      </c>
      <c r="B1297">
        <v>16536</v>
      </c>
      <c r="C1297" s="4">
        <v>10088</v>
      </c>
      <c r="D1297" t="s">
        <v>304</v>
      </c>
      <c r="E1297" s="4">
        <v>8</v>
      </c>
      <c r="F1297" s="25">
        <v>43793.539733796293</v>
      </c>
      <c r="G1297">
        <v>0</v>
      </c>
      <c r="H1297" s="25"/>
      <c r="I1297" s="25"/>
      <c r="J1297" s="25" t="s">
        <v>303</v>
      </c>
    </row>
    <row r="1298" spans="1:10" x14ac:dyDescent="0.25">
      <c r="A1298" s="4">
        <v>15510</v>
      </c>
      <c r="B1298">
        <v>16536</v>
      </c>
      <c r="C1298" s="4">
        <v>10088</v>
      </c>
      <c r="D1298" t="s">
        <v>304</v>
      </c>
      <c r="E1298" s="4">
        <v>9</v>
      </c>
      <c r="F1298" s="25">
        <v>43793.539733796293</v>
      </c>
      <c r="G1298">
        <v>0</v>
      </c>
      <c r="H1298" s="25"/>
      <c r="I1298" s="25"/>
      <c r="J1298" s="25" t="s">
        <v>303</v>
      </c>
    </row>
    <row r="1299" spans="1:10" x14ac:dyDescent="0.25">
      <c r="A1299" s="4">
        <v>15510</v>
      </c>
      <c r="B1299">
        <v>16536</v>
      </c>
      <c r="C1299" s="4">
        <v>10088</v>
      </c>
      <c r="D1299" t="s">
        <v>304</v>
      </c>
      <c r="E1299" s="4">
        <v>7</v>
      </c>
      <c r="F1299" s="25">
        <v>43793.539722222224</v>
      </c>
      <c r="G1299">
        <v>0</v>
      </c>
      <c r="H1299" s="25"/>
      <c r="I1299" s="25"/>
      <c r="J1299" s="25" t="s">
        <v>303</v>
      </c>
    </row>
    <row r="1300" spans="1:10" x14ac:dyDescent="0.25">
      <c r="A1300" s="4">
        <v>15510</v>
      </c>
      <c r="B1300">
        <v>16536</v>
      </c>
      <c r="C1300" s="4">
        <v>10088</v>
      </c>
      <c r="D1300" t="s">
        <v>304</v>
      </c>
      <c r="E1300" s="4">
        <v>5</v>
      </c>
      <c r="F1300" s="25">
        <v>43793.539710648147</v>
      </c>
      <c r="G1300">
        <v>0</v>
      </c>
      <c r="H1300" s="25"/>
      <c r="I1300" s="25"/>
      <c r="J1300" s="25" t="s">
        <v>303</v>
      </c>
    </row>
    <row r="1301" spans="1:10" x14ac:dyDescent="0.25">
      <c r="A1301" s="4">
        <v>15510</v>
      </c>
      <c r="B1301">
        <v>16536</v>
      </c>
      <c r="C1301" s="4">
        <v>10088</v>
      </c>
      <c r="D1301" t="s">
        <v>304</v>
      </c>
      <c r="E1301" s="4">
        <v>6</v>
      </c>
      <c r="F1301" s="25">
        <v>43793.539710648147</v>
      </c>
      <c r="G1301">
        <v>0</v>
      </c>
      <c r="H1301" s="25"/>
      <c r="I1301" s="25"/>
      <c r="J1301" s="25" t="s">
        <v>303</v>
      </c>
    </row>
    <row r="1302" spans="1:10" x14ac:dyDescent="0.25">
      <c r="A1302" s="4">
        <v>15510</v>
      </c>
      <c r="B1302">
        <v>16536</v>
      </c>
      <c r="C1302" s="4">
        <v>10088</v>
      </c>
      <c r="D1302" t="s">
        <v>304</v>
      </c>
      <c r="E1302" s="4">
        <v>3</v>
      </c>
      <c r="F1302" s="25">
        <v>43793.539699074077</v>
      </c>
      <c r="G1302">
        <v>0</v>
      </c>
      <c r="H1302" s="25"/>
      <c r="I1302" s="25"/>
      <c r="J1302" s="25" t="s">
        <v>303</v>
      </c>
    </row>
    <row r="1303" spans="1:10" x14ac:dyDescent="0.25">
      <c r="A1303" s="4">
        <v>15510</v>
      </c>
      <c r="B1303">
        <v>16536</v>
      </c>
      <c r="C1303" s="4">
        <v>10088</v>
      </c>
      <c r="D1303" t="s">
        <v>304</v>
      </c>
      <c r="E1303" s="4">
        <v>4</v>
      </c>
      <c r="F1303" s="25">
        <v>43793.539699074077</v>
      </c>
      <c r="G1303">
        <v>0</v>
      </c>
      <c r="H1303" s="25"/>
      <c r="I1303" s="25"/>
      <c r="J1303" s="25" t="s">
        <v>303</v>
      </c>
    </row>
    <row r="1304" spans="1:10" x14ac:dyDescent="0.25">
      <c r="A1304" s="4">
        <v>15510</v>
      </c>
      <c r="B1304">
        <v>16536</v>
      </c>
      <c r="C1304" s="4">
        <v>10088</v>
      </c>
      <c r="D1304" t="s">
        <v>304</v>
      </c>
      <c r="E1304" s="4">
        <v>1</v>
      </c>
      <c r="F1304" s="25">
        <v>43793.539687500001</v>
      </c>
      <c r="G1304">
        <v>0</v>
      </c>
      <c r="H1304" s="25"/>
      <c r="I1304" s="25"/>
      <c r="J1304" s="25" t="s">
        <v>303</v>
      </c>
    </row>
    <row r="1305" spans="1:10" x14ac:dyDescent="0.25">
      <c r="A1305" s="4">
        <v>15510</v>
      </c>
      <c r="B1305">
        <v>16536</v>
      </c>
      <c r="C1305" s="4">
        <v>10088</v>
      </c>
      <c r="D1305" t="s">
        <v>304</v>
      </c>
      <c r="E1305" s="4">
        <v>2</v>
      </c>
      <c r="F1305" s="25">
        <v>43793.539687500001</v>
      </c>
      <c r="G1305">
        <v>0</v>
      </c>
      <c r="H1305" s="25"/>
      <c r="I1305" s="25"/>
      <c r="J1305" s="25" t="s">
        <v>303</v>
      </c>
    </row>
    <row r="1306" spans="1:10" x14ac:dyDescent="0.25">
      <c r="A1306" s="4">
        <v>15510</v>
      </c>
      <c r="B1306">
        <v>16536</v>
      </c>
      <c r="C1306" s="4">
        <v>10088</v>
      </c>
      <c r="D1306" t="s">
        <v>304</v>
      </c>
      <c r="E1306" s="4">
        <v>0</v>
      </c>
      <c r="F1306" s="25">
        <v>43793.539675925924</v>
      </c>
      <c r="G1306">
        <v>0</v>
      </c>
      <c r="H1306" s="25"/>
      <c r="I1306" s="25"/>
      <c r="J1306" s="25" t="s">
        <v>303</v>
      </c>
    </row>
    <row r="1307" spans="1:10" x14ac:dyDescent="0.25">
      <c r="A1307" s="4">
        <v>15125</v>
      </c>
      <c r="B1307">
        <v>15288</v>
      </c>
      <c r="C1307" s="4">
        <v>10088</v>
      </c>
      <c r="D1307" t="s">
        <v>304</v>
      </c>
      <c r="E1307" s="4">
        <v>16</v>
      </c>
      <c r="F1307" s="25">
        <v>43793.538414351853</v>
      </c>
      <c r="G1307">
        <v>0</v>
      </c>
      <c r="H1307" s="25"/>
      <c r="I1307" s="25"/>
      <c r="J1307" s="25" t="s">
        <v>303</v>
      </c>
    </row>
    <row r="1308" spans="1:10" x14ac:dyDescent="0.25">
      <c r="A1308" s="4">
        <v>15125</v>
      </c>
      <c r="B1308">
        <v>15288</v>
      </c>
      <c r="C1308" s="4">
        <v>10088</v>
      </c>
      <c r="D1308" t="s">
        <v>304</v>
      </c>
      <c r="E1308" s="4">
        <v>17</v>
      </c>
      <c r="F1308" s="25">
        <v>43793.538414351853</v>
      </c>
      <c r="G1308">
        <v>0</v>
      </c>
      <c r="H1308" s="25"/>
      <c r="I1308" s="25"/>
      <c r="J1308" s="25" t="s">
        <v>303</v>
      </c>
    </row>
    <row r="1309" spans="1:10" x14ac:dyDescent="0.25">
      <c r="A1309" s="4">
        <v>15125</v>
      </c>
      <c r="B1309">
        <v>15288</v>
      </c>
      <c r="C1309" s="4">
        <v>10088</v>
      </c>
      <c r="D1309" t="s">
        <v>304</v>
      </c>
      <c r="E1309" s="4">
        <v>14</v>
      </c>
      <c r="F1309" s="25">
        <v>43793.538402777776</v>
      </c>
      <c r="G1309">
        <v>0</v>
      </c>
      <c r="H1309" s="25"/>
      <c r="I1309" s="25"/>
      <c r="J1309" s="25" t="s">
        <v>303</v>
      </c>
    </row>
    <row r="1310" spans="1:10" x14ac:dyDescent="0.25">
      <c r="A1310" s="4">
        <v>15125</v>
      </c>
      <c r="B1310">
        <v>15288</v>
      </c>
      <c r="C1310" s="4">
        <v>10088</v>
      </c>
      <c r="D1310" t="s">
        <v>304</v>
      </c>
      <c r="E1310" s="4">
        <v>15</v>
      </c>
      <c r="F1310" s="25">
        <v>43793.538402777776</v>
      </c>
      <c r="G1310">
        <v>0</v>
      </c>
      <c r="H1310" s="25"/>
      <c r="I1310" s="25"/>
      <c r="J1310" s="25" t="s">
        <v>303</v>
      </c>
    </row>
    <row r="1311" spans="1:10" x14ac:dyDescent="0.25">
      <c r="A1311" s="4">
        <v>15125</v>
      </c>
      <c r="B1311">
        <v>15288</v>
      </c>
      <c r="C1311" s="4">
        <v>10088</v>
      </c>
      <c r="D1311" t="s">
        <v>304</v>
      </c>
      <c r="E1311" s="4">
        <v>12</v>
      </c>
      <c r="F1311" s="25">
        <v>43793.538391203707</v>
      </c>
      <c r="G1311">
        <v>0</v>
      </c>
      <c r="H1311" s="25"/>
      <c r="I1311" s="25"/>
      <c r="J1311" s="25" t="s">
        <v>303</v>
      </c>
    </row>
    <row r="1312" spans="1:10" x14ac:dyDescent="0.25">
      <c r="A1312" s="4">
        <v>15125</v>
      </c>
      <c r="B1312">
        <v>15288</v>
      </c>
      <c r="C1312" s="4">
        <v>10088</v>
      </c>
      <c r="D1312" t="s">
        <v>304</v>
      </c>
      <c r="E1312" s="4">
        <v>13</v>
      </c>
      <c r="F1312" s="25">
        <v>43793.538391203707</v>
      </c>
      <c r="G1312">
        <v>0</v>
      </c>
      <c r="H1312" s="25"/>
      <c r="I1312" s="25"/>
      <c r="J1312" s="25" t="s">
        <v>303</v>
      </c>
    </row>
    <row r="1313" spans="1:10" x14ac:dyDescent="0.25">
      <c r="A1313" s="4">
        <v>15125</v>
      </c>
      <c r="B1313">
        <v>15288</v>
      </c>
      <c r="C1313" s="4">
        <v>10088</v>
      </c>
      <c r="D1313" t="s">
        <v>304</v>
      </c>
      <c r="E1313" s="4">
        <v>11</v>
      </c>
      <c r="F1313" s="25">
        <v>43793.53837962963</v>
      </c>
      <c r="G1313">
        <v>0</v>
      </c>
      <c r="H1313" s="25"/>
      <c r="I1313" s="25"/>
      <c r="J1313" s="25" t="s">
        <v>303</v>
      </c>
    </row>
    <row r="1314" spans="1:10" x14ac:dyDescent="0.25">
      <c r="A1314" s="4">
        <v>15125</v>
      </c>
      <c r="B1314">
        <v>15288</v>
      </c>
      <c r="C1314" s="4">
        <v>10088</v>
      </c>
      <c r="D1314" t="s">
        <v>304</v>
      </c>
      <c r="E1314" s="4">
        <v>9</v>
      </c>
      <c r="F1314" s="25">
        <v>43793.538368055553</v>
      </c>
      <c r="G1314">
        <v>0</v>
      </c>
      <c r="H1314" s="25"/>
      <c r="I1314" s="25"/>
      <c r="J1314" s="25" t="s">
        <v>303</v>
      </c>
    </row>
    <row r="1315" spans="1:10" x14ac:dyDescent="0.25">
      <c r="A1315" s="4">
        <v>15125</v>
      </c>
      <c r="B1315">
        <v>15288</v>
      </c>
      <c r="C1315" s="4">
        <v>10088</v>
      </c>
      <c r="D1315" t="s">
        <v>304</v>
      </c>
      <c r="E1315" s="4">
        <v>10</v>
      </c>
      <c r="F1315" s="25">
        <v>43793.538368055553</v>
      </c>
      <c r="G1315">
        <v>0</v>
      </c>
      <c r="H1315" s="25"/>
      <c r="I1315" s="25"/>
      <c r="J1315" s="25" t="s">
        <v>303</v>
      </c>
    </row>
    <row r="1316" spans="1:10" x14ac:dyDescent="0.25">
      <c r="A1316" s="4">
        <v>15125</v>
      </c>
      <c r="B1316">
        <v>15288</v>
      </c>
      <c r="C1316" s="4">
        <v>10088</v>
      </c>
      <c r="D1316" t="s">
        <v>304</v>
      </c>
      <c r="E1316" s="4">
        <v>7</v>
      </c>
      <c r="F1316" s="25">
        <v>43793.538356481484</v>
      </c>
      <c r="G1316">
        <v>0</v>
      </c>
      <c r="H1316" s="25"/>
      <c r="I1316" s="25"/>
      <c r="J1316" s="25" t="s">
        <v>303</v>
      </c>
    </row>
    <row r="1317" spans="1:10" x14ac:dyDescent="0.25">
      <c r="A1317" s="4">
        <v>15125</v>
      </c>
      <c r="B1317">
        <v>15288</v>
      </c>
      <c r="C1317" s="4">
        <v>10088</v>
      </c>
      <c r="D1317" t="s">
        <v>304</v>
      </c>
      <c r="E1317" s="4">
        <v>8</v>
      </c>
      <c r="F1317" s="25">
        <v>43793.538356481484</v>
      </c>
      <c r="G1317">
        <v>0</v>
      </c>
      <c r="H1317" s="25"/>
      <c r="I1317" s="25"/>
      <c r="J1317" s="25" t="s">
        <v>303</v>
      </c>
    </row>
    <row r="1318" spans="1:10" x14ac:dyDescent="0.25">
      <c r="A1318" s="4">
        <v>15125</v>
      </c>
      <c r="B1318">
        <v>15288</v>
      </c>
      <c r="C1318" s="4">
        <v>10088</v>
      </c>
      <c r="D1318" t="s">
        <v>304</v>
      </c>
      <c r="E1318" s="4">
        <v>5</v>
      </c>
      <c r="F1318" s="25">
        <v>43793.538344907407</v>
      </c>
      <c r="G1318">
        <v>0</v>
      </c>
      <c r="H1318" s="25"/>
      <c r="I1318" s="25"/>
      <c r="J1318" s="25" t="s">
        <v>303</v>
      </c>
    </row>
    <row r="1319" spans="1:10" x14ac:dyDescent="0.25">
      <c r="A1319" s="4">
        <v>15125</v>
      </c>
      <c r="B1319">
        <v>15288</v>
      </c>
      <c r="C1319" s="4">
        <v>10088</v>
      </c>
      <c r="D1319" t="s">
        <v>304</v>
      </c>
      <c r="E1319" s="4">
        <v>6</v>
      </c>
      <c r="F1319" s="25">
        <v>43793.538344907407</v>
      </c>
      <c r="G1319">
        <v>0</v>
      </c>
      <c r="H1319" s="25"/>
      <c r="I1319" s="25"/>
      <c r="J1319" s="25" t="s">
        <v>303</v>
      </c>
    </row>
    <row r="1320" spans="1:10" x14ac:dyDescent="0.25">
      <c r="A1320" s="4">
        <v>15125</v>
      </c>
      <c r="B1320">
        <v>15288</v>
      </c>
      <c r="C1320" s="4">
        <v>10088</v>
      </c>
      <c r="D1320" t="s">
        <v>304</v>
      </c>
      <c r="E1320" s="4">
        <v>4</v>
      </c>
      <c r="F1320" s="25">
        <v>43793.53833333333</v>
      </c>
      <c r="G1320">
        <v>0</v>
      </c>
      <c r="H1320" s="25"/>
      <c r="I1320" s="25"/>
      <c r="J1320" s="25" t="s">
        <v>303</v>
      </c>
    </row>
    <row r="1321" spans="1:10" x14ac:dyDescent="0.25">
      <c r="A1321" s="4">
        <v>15125</v>
      </c>
      <c r="B1321">
        <v>15288</v>
      </c>
      <c r="C1321" s="4">
        <v>10088</v>
      </c>
      <c r="D1321" t="s">
        <v>304</v>
      </c>
      <c r="E1321" s="4">
        <v>2</v>
      </c>
      <c r="F1321" s="25">
        <v>43793.538321759261</v>
      </c>
      <c r="G1321">
        <v>0</v>
      </c>
      <c r="H1321" s="25"/>
      <c r="I1321" s="25"/>
      <c r="J1321" s="25" t="s">
        <v>303</v>
      </c>
    </row>
    <row r="1322" spans="1:10" x14ac:dyDescent="0.25">
      <c r="A1322" s="4">
        <v>15125</v>
      </c>
      <c r="B1322">
        <v>15288</v>
      </c>
      <c r="C1322" s="4">
        <v>10088</v>
      </c>
      <c r="D1322" t="s">
        <v>304</v>
      </c>
      <c r="E1322" s="4">
        <v>3</v>
      </c>
      <c r="F1322" s="25">
        <v>43793.538321759261</v>
      </c>
      <c r="G1322">
        <v>0</v>
      </c>
      <c r="H1322" s="25"/>
      <c r="I1322" s="25"/>
      <c r="J1322" s="25" t="s">
        <v>303</v>
      </c>
    </row>
    <row r="1323" spans="1:10" x14ac:dyDescent="0.25">
      <c r="A1323" s="4">
        <v>15125</v>
      </c>
      <c r="B1323">
        <v>15288</v>
      </c>
      <c r="C1323" s="4">
        <v>10088</v>
      </c>
      <c r="D1323" t="s">
        <v>304</v>
      </c>
      <c r="E1323" s="4">
        <v>0</v>
      </c>
      <c r="F1323" s="25">
        <v>43793.538310185184</v>
      </c>
      <c r="G1323">
        <v>0</v>
      </c>
      <c r="H1323" s="25"/>
      <c r="I1323" s="25"/>
      <c r="J1323" s="25" t="s">
        <v>303</v>
      </c>
    </row>
    <row r="1324" spans="1:10" x14ac:dyDescent="0.25">
      <c r="A1324" s="4">
        <v>15125</v>
      </c>
      <c r="B1324">
        <v>15288</v>
      </c>
      <c r="C1324" s="4">
        <v>10088</v>
      </c>
      <c r="D1324" t="s">
        <v>304</v>
      </c>
      <c r="E1324" s="4">
        <v>1</v>
      </c>
      <c r="F1324" s="25">
        <v>43793.538310185184</v>
      </c>
      <c r="G1324">
        <v>0</v>
      </c>
      <c r="H1324" s="25"/>
      <c r="I1324" s="25"/>
      <c r="J1324" s="25" t="s">
        <v>303</v>
      </c>
    </row>
    <row r="1325" spans="1:10" x14ac:dyDescent="0.25">
      <c r="A1325" s="4">
        <v>12992</v>
      </c>
      <c r="B1325">
        <v>6314</v>
      </c>
      <c r="C1325" s="4">
        <v>8603</v>
      </c>
      <c r="D1325" t="s">
        <v>304</v>
      </c>
      <c r="E1325" s="4">
        <v>17</v>
      </c>
      <c r="F1325" s="25">
        <v>43793.530960648146</v>
      </c>
      <c r="G1325">
        <v>0</v>
      </c>
      <c r="H1325" s="25"/>
      <c r="I1325" s="25"/>
      <c r="J1325" s="25" t="s">
        <v>303</v>
      </c>
    </row>
    <row r="1326" spans="1:10" x14ac:dyDescent="0.25">
      <c r="A1326" s="4">
        <v>12992</v>
      </c>
      <c r="B1326">
        <v>6314</v>
      </c>
      <c r="C1326" s="4">
        <v>8603</v>
      </c>
      <c r="D1326" t="s">
        <v>304</v>
      </c>
      <c r="E1326" s="4">
        <v>16</v>
      </c>
      <c r="F1326" s="25">
        <v>43793.530949074076</v>
      </c>
      <c r="G1326">
        <v>0</v>
      </c>
      <c r="H1326" s="25"/>
      <c r="I1326" s="25"/>
      <c r="J1326" s="25" t="s">
        <v>303</v>
      </c>
    </row>
    <row r="1327" spans="1:10" x14ac:dyDescent="0.25">
      <c r="A1327" s="4">
        <v>12992</v>
      </c>
      <c r="B1327">
        <v>6314</v>
      </c>
      <c r="C1327" s="4">
        <v>8603</v>
      </c>
      <c r="D1327" t="s">
        <v>304</v>
      </c>
      <c r="E1327" s="4">
        <v>15</v>
      </c>
      <c r="F1327" s="25">
        <v>43793.5309375</v>
      </c>
      <c r="G1327">
        <v>0</v>
      </c>
      <c r="H1327" s="25"/>
      <c r="I1327" s="25"/>
      <c r="J1327" s="25" t="s">
        <v>303</v>
      </c>
    </row>
    <row r="1328" spans="1:10" x14ac:dyDescent="0.25">
      <c r="A1328" s="4">
        <v>12992</v>
      </c>
      <c r="B1328">
        <v>6314</v>
      </c>
      <c r="C1328" s="4">
        <v>8603</v>
      </c>
      <c r="D1328" t="s">
        <v>304</v>
      </c>
      <c r="E1328" s="4">
        <v>14</v>
      </c>
      <c r="F1328" s="25">
        <v>43793.530914351853</v>
      </c>
      <c r="G1328">
        <v>0</v>
      </c>
      <c r="H1328" s="25"/>
      <c r="I1328" s="25"/>
      <c r="J1328" s="25" t="s">
        <v>303</v>
      </c>
    </row>
    <row r="1329" spans="1:10" x14ac:dyDescent="0.25">
      <c r="A1329" s="4">
        <v>12992</v>
      </c>
      <c r="B1329">
        <v>6314</v>
      </c>
      <c r="C1329" s="4">
        <v>8603</v>
      </c>
      <c r="D1329" t="s">
        <v>304</v>
      </c>
      <c r="E1329" s="4">
        <v>13</v>
      </c>
      <c r="F1329" s="25">
        <v>43793.530902777777</v>
      </c>
      <c r="G1329">
        <v>0</v>
      </c>
      <c r="H1329" s="25"/>
      <c r="I1329" s="25"/>
      <c r="J1329" s="25" t="s">
        <v>303</v>
      </c>
    </row>
    <row r="1330" spans="1:10" x14ac:dyDescent="0.25">
      <c r="A1330" s="4">
        <v>12992</v>
      </c>
      <c r="B1330">
        <v>6314</v>
      </c>
      <c r="C1330" s="4">
        <v>8603</v>
      </c>
      <c r="D1330" t="s">
        <v>304</v>
      </c>
      <c r="E1330" s="4">
        <v>12</v>
      </c>
      <c r="F1330" s="25">
        <v>43793.530891203707</v>
      </c>
      <c r="G1330">
        <v>0</v>
      </c>
      <c r="H1330" s="25"/>
      <c r="I1330" s="25"/>
      <c r="J1330" s="25" t="s">
        <v>303</v>
      </c>
    </row>
    <row r="1331" spans="1:10" x14ac:dyDescent="0.25">
      <c r="A1331" s="4">
        <v>12992</v>
      </c>
      <c r="B1331">
        <v>6314</v>
      </c>
      <c r="C1331" s="4">
        <v>8603</v>
      </c>
      <c r="D1331" t="s">
        <v>304</v>
      </c>
      <c r="E1331" s="4">
        <v>11</v>
      </c>
      <c r="F1331" s="25">
        <v>43793.53087962963</v>
      </c>
      <c r="G1331">
        <v>0</v>
      </c>
      <c r="H1331" s="25"/>
      <c r="I1331" s="25"/>
      <c r="J1331" s="25" t="s">
        <v>303</v>
      </c>
    </row>
    <row r="1332" spans="1:10" x14ac:dyDescent="0.25">
      <c r="A1332" s="4">
        <v>12992</v>
      </c>
      <c r="B1332">
        <v>6314</v>
      </c>
      <c r="C1332" s="4">
        <v>8603</v>
      </c>
      <c r="D1332" t="s">
        <v>304</v>
      </c>
      <c r="E1332" s="4">
        <v>10</v>
      </c>
      <c r="F1332" s="25">
        <v>43793.530868055554</v>
      </c>
      <c r="G1332">
        <v>0</v>
      </c>
      <c r="H1332" s="25"/>
      <c r="I1332" s="25"/>
      <c r="J1332" s="25" t="s">
        <v>303</v>
      </c>
    </row>
    <row r="1333" spans="1:10" x14ac:dyDescent="0.25">
      <c r="A1333" s="4">
        <v>12992</v>
      </c>
      <c r="B1333">
        <v>6314</v>
      </c>
      <c r="C1333" s="4">
        <v>8603</v>
      </c>
      <c r="D1333" t="s">
        <v>304</v>
      </c>
      <c r="E1333" s="4">
        <v>9</v>
      </c>
      <c r="F1333" s="25">
        <v>43793.530856481484</v>
      </c>
      <c r="G1333">
        <v>0</v>
      </c>
      <c r="H1333" s="25"/>
      <c r="I1333" s="25"/>
      <c r="J1333" s="25" t="s">
        <v>303</v>
      </c>
    </row>
    <row r="1334" spans="1:10" x14ac:dyDescent="0.25">
      <c r="A1334" s="4">
        <v>12992</v>
      </c>
      <c r="B1334">
        <v>6314</v>
      </c>
      <c r="C1334" s="4">
        <v>8603</v>
      </c>
      <c r="D1334" t="s">
        <v>304</v>
      </c>
      <c r="E1334" s="4">
        <v>8</v>
      </c>
      <c r="F1334" s="25">
        <v>43793.530844907407</v>
      </c>
      <c r="G1334">
        <v>0</v>
      </c>
      <c r="H1334" s="25"/>
      <c r="I1334" s="25"/>
      <c r="J1334" s="25" t="s">
        <v>303</v>
      </c>
    </row>
    <row r="1335" spans="1:10" x14ac:dyDescent="0.25">
      <c r="A1335" s="4">
        <v>12992</v>
      </c>
      <c r="B1335">
        <v>6314</v>
      </c>
      <c r="C1335" s="4">
        <v>8603</v>
      </c>
      <c r="D1335" t="s">
        <v>304</v>
      </c>
      <c r="E1335" s="4">
        <v>7</v>
      </c>
      <c r="F1335" s="25">
        <v>43793.530833333331</v>
      </c>
      <c r="G1335">
        <v>0</v>
      </c>
      <c r="H1335" s="25"/>
      <c r="I1335" s="25"/>
      <c r="J1335" s="25" t="s">
        <v>303</v>
      </c>
    </row>
    <row r="1336" spans="1:10" x14ac:dyDescent="0.25">
      <c r="A1336" s="4">
        <v>12992</v>
      </c>
      <c r="B1336">
        <v>6314</v>
      </c>
      <c r="C1336" s="4">
        <v>8603</v>
      </c>
      <c r="D1336" t="s">
        <v>304</v>
      </c>
      <c r="E1336" s="4">
        <v>6</v>
      </c>
      <c r="F1336" s="25">
        <v>43793.530821759261</v>
      </c>
      <c r="G1336">
        <v>0</v>
      </c>
      <c r="H1336" s="25"/>
      <c r="I1336" s="25"/>
      <c r="J1336" s="25" t="s">
        <v>303</v>
      </c>
    </row>
    <row r="1337" spans="1:10" x14ac:dyDescent="0.25">
      <c r="A1337" s="4">
        <v>12992</v>
      </c>
      <c r="B1337">
        <v>6314</v>
      </c>
      <c r="C1337" s="4">
        <v>8603</v>
      </c>
      <c r="D1337" t="s">
        <v>304</v>
      </c>
      <c r="E1337" s="4">
        <v>5</v>
      </c>
      <c r="F1337" s="25">
        <v>43793.530810185184</v>
      </c>
      <c r="G1337">
        <v>0</v>
      </c>
      <c r="H1337" s="25"/>
      <c r="I1337" s="25"/>
      <c r="J1337" s="25" t="s">
        <v>303</v>
      </c>
    </row>
    <row r="1338" spans="1:10" x14ac:dyDescent="0.25">
      <c r="A1338" s="4">
        <v>12992</v>
      </c>
      <c r="B1338">
        <v>6314</v>
      </c>
      <c r="C1338" s="4">
        <v>8603</v>
      </c>
      <c r="D1338" t="s">
        <v>304</v>
      </c>
      <c r="E1338" s="4">
        <v>4</v>
      </c>
      <c r="F1338" s="25">
        <v>43793.530798611115</v>
      </c>
      <c r="G1338">
        <v>0</v>
      </c>
      <c r="H1338" s="25"/>
      <c r="I1338" s="25"/>
      <c r="J1338" s="25" t="s">
        <v>303</v>
      </c>
    </row>
    <row r="1339" spans="1:10" x14ac:dyDescent="0.25">
      <c r="A1339" s="4">
        <v>12992</v>
      </c>
      <c r="B1339">
        <v>6314</v>
      </c>
      <c r="C1339" s="4">
        <v>8603</v>
      </c>
      <c r="D1339" t="s">
        <v>304</v>
      </c>
      <c r="E1339" s="4">
        <v>3</v>
      </c>
      <c r="F1339" s="25">
        <v>43793.530787037038</v>
      </c>
      <c r="G1339">
        <v>0</v>
      </c>
      <c r="H1339" s="25"/>
      <c r="I1339" s="25"/>
      <c r="J1339" s="25" t="s">
        <v>303</v>
      </c>
    </row>
    <row r="1340" spans="1:10" x14ac:dyDescent="0.25">
      <c r="A1340" s="4">
        <v>12992</v>
      </c>
      <c r="B1340">
        <v>6314</v>
      </c>
      <c r="C1340" s="4">
        <v>8603</v>
      </c>
      <c r="D1340" t="s">
        <v>304</v>
      </c>
      <c r="E1340" s="4">
        <v>2</v>
      </c>
      <c r="F1340" s="25">
        <v>43793.530775462961</v>
      </c>
      <c r="G1340">
        <v>0</v>
      </c>
      <c r="H1340" s="25"/>
      <c r="I1340" s="25"/>
      <c r="J1340" s="25" t="s">
        <v>303</v>
      </c>
    </row>
    <row r="1341" spans="1:10" x14ac:dyDescent="0.25">
      <c r="A1341" s="4">
        <v>12992</v>
      </c>
      <c r="B1341">
        <v>6314</v>
      </c>
      <c r="C1341" s="4">
        <v>8603</v>
      </c>
      <c r="D1341" t="s">
        <v>304</v>
      </c>
      <c r="E1341" s="4">
        <v>1</v>
      </c>
      <c r="F1341" s="25">
        <v>43793.530763888892</v>
      </c>
      <c r="G1341">
        <v>0</v>
      </c>
      <c r="H1341" s="25"/>
      <c r="I1341" s="25"/>
      <c r="J1341" s="25" t="s">
        <v>303</v>
      </c>
    </row>
    <row r="1342" spans="1:10" x14ac:dyDescent="0.25">
      <c r="A1342" s="4">
        <v>12992</v>
      </c>
      <c r="B1342">
        <v>6314</v>
      </c>
      <c r="C1342" s="4">
        <v>8603</v>
      </c>
      <c r="D1342" t="s">
        <v>304</v>
      </c>
      <c r="E1342" s="4">
        <v>0</v>
      </c>
      <c r="F1342" s="25">
        <v>43793.530752314815</v>
      </c>
      <c r="G1342">
        <v>0</v>
      </c>
      <c r="H1342" s="25"/>
      <c r="I1342" s="25"/>
      <c r="J1342" s="25" t="s">
        <v>303</v>
      </c>
    </row>
    <row r="1343" spans="1:10" x14ac:dyDescent="0.25">
      <c r="A1343" s="4">
        <v>11830</v>
      </c>
      <c r="B1343">
        <v>6315</v>
      </c>
      <c r="C1343" s="4">
        <v>8603</v>
      </c>
      <c r="D1343" t="s">
        <v>304</v>
      </c>
      <c r="E1343" s="4">
        <v>17</v>
      </c>
      <c r="F1343" s="25">
        <v>43793.52684027778</v>
      </c>
      <c r="G1343">
        <v>0</v>
      </c>
      <c r="H1343" s="25"/>
      <c r="I1343" s="25"/>
      <c r="J1343" s="25" t="s">
        <v>303</v>
      </c>
    </row>
    <row r="1344" spans="1:10" x14ac:dyDescent="0.25">
      <c r="A1344" s="4">
        <v>11830</v>
      </c>
      <c r="B1344">
        <v>6315</v>
      </c>
      <c r="C1344" s="4">
        <v>8603</v>
      </c>
      <c r="D1344" t="s">
        <v>304</v>
      </c>
      <c r="E1344" s="4">
        <v>16</v>
      </c>
      <c r="F1344" s="25">
        <v>43793.526817129627</v>
      </c>
      <c r="G1344">
        <v>0</v>
      </c>
      <c r="H1344" s="25"/>
      <c r="I1344" s="25"/>
      <c r="J1344" s="25" t="s">
        <v>303</v>
      </c>
    </row>
    <row r="1345" spans="1:10" x14ac:dyDescent="0.25">
      <c r="A1345" s="4">
        <v>11830</v>
      </c>
      <c r="B1345">
        <v>6315</v>
      </c>
      <c r="C1345" s="4">
        <v>8603</v>
      </c>
      <c r="D1345" t="s">
        <v>304</v>
      </c>
      <c r="E1345" s="4">
        <v>15</v>
      </c>
      <c r="F1345" s="25">
        <v>43793.526805555557</v>
      </c>
      <c r="G1345">
        <v>0</v>
      </c>
      <c r="H1345" s="25"/>
      <c r="I1345" s="25"/>
      <c r="J1345" s="25" t="s">
        <v>303</v>
      </c>
    </row>
    <row r="1346" spans="1:10" x14ac:dyDescent="0.25">
      <c r="A1346" s="4">
        <v>11830</v>
      </c>
      <c r="B1346">
        <v>6315</v>
      </c>
      <c r="C1346" s="4">
        <v>8603</v>
      </c>
      <c r="D1346" t="s">
        <v>304</v>
      </c>
      <c r="E1346" s="4">
        <v>14</v>
      </c>
      <c r="F1346" s="25">
        <v>43793.52679398148</v>
      </c>
      <c r="G1346">
        <v>0</v>
      </c>
      <c r="H1346" s="25"/>
      <c r="I1346" s="25"/>
      <c r="J1346" s="25" t="s">
        <v>303</v>
      </c>
    </row>
    <row r="1347" spans="1:10" x14ac:dyDescent="0.25">
      <c r="A1347" s="4">
        <v>11830</v>
      </c>
      <c r="B1347">
        <v>6315</v>
      </c>
      <c r="C1347" s="4">
        <v>8603</v>
      </c>
      <c r="D1347" t="s">
        <v>304</v>
      </c>
      <c r="E1347" s="4">
        <v>13</v>
      </c>
      <c r="F1347" s="25">
        <v>43793.526782407411</v>
      </c>
      <c r="G1347">
        <v>0</v>
      </c>
      <c r="H1347" s="25"/>
      <c r="I1347" s="25"/>
      <c r="J1347" s="25" t="s">
        <v>303</v>
      </c>
    </row>
    <row r="1348" spans="1:10" x14ac:dyDescent="0.25">
      <c r="A1348" s="4">
        <v>11830</v>
      </c>
      <c r="B1348">
        <v>6315</v>
      </c>
      <c r="C1348" s="4">
        <v>8603</v>
      </c>
      <c r="D1348" t="s">
        <v>304</v>
      </c>
      <c r="E1348" s="4">
        <v>12</v>
      </c>
      <c r="F1348" s="25">
        <v>43793.526770833334</v>
      </c>
      <c r="G1348">
        <v>0</v>
      </c>
      <c r="H1348" s="25"/>
      <c r="I1348" s="25"/>
      <c r="J1348" s="25" t="s">
        <v>303</v>
      </c>
    </row>
    <row r="1349" spans="1:10" x14ac:dyDescent="0.25">
      <c r="A1349" s="4">
        <v>11830</v>
      </c>
      <c r="B1349">
        <v>6315</v>
      </c>
      <c r="C1349" s="4">
        <v>8603</v>
      </c>
      <c r="D1349" t="s">
        <v>304</v>
      </c>
      <c r="E1349" s="4">
        <v>11</v>
      </c>
      <c r="F1349" s="25">
        <v>43793.526759259257</v>
      </c>
      <c r="G1349">
        <v>0</v>
      </c>
      <c r="H1349" s="25"/>
      <c r="I1349" s="25"/>
      <c r="J1349" s="25" t="s">
        <v>303</v>
      </c>
    </row>
    <row r="1350" spans="1:10" x14ac:dyDescent="0.25">
      <c r="A1350" s="4">
        <v>11830</v>
      </c>
      <c r="B1350">
        <v>6315</v>
      </c>
      <c r="C1350" s="4">
        <v>8603</v>
      </c>
      <c r="D1350" t="s">
        <v>304</v>
      </c>
      <c r="E1350" s="4">
        <v>10</v>
      </c>
      <c r="F1350" s="25">
        <v>43793.526747685188</v>
      </c>
      <c r="G1350">
        <v>0</v>
      </c>
      <c r="H1350" s="25"/>
      <c r="I1350" s="25"/>
      <c r="J1350" s="25" t="s">
        <v>303</v>
      </c>
    </row>
    <row r="1351" spans="1:10" x14ac:dyDescent="0.25">
      <c r="A1351" s="4">
        <v>11830</v>
      </c>
      <c r="B1351">
        <v>6315</v>
      </c>
      <c r="C1351" s="4">
        <v>8603</v>
      </c>
      <c r="D1351" t="s">
        <v>304</v>
      </c>
      <c r="E1351" s="4">
        <v>9</v>
      </c>
      <c r="F1351" s="25">
        <v>43793.526736111111</v>
      </c>
      <c r="G1351">
        <v>0</v>
      </c>
      <c r="H1351" s="25"/>
      <c r="I1351" s="25"/>
      <c r="J1351" s="25" t="s">
        <v>303</v>
      </c>
    </row>
    <row r="1352" spans="1:10" x14ac:dyDescent="0.25">
      <c r="A1352" s="4">
        <v>11830</v>
      </c>
      <c r="B1352">
        <v>6315</v>
      </c>
      <c r="C1352" s="4">
        <v>8603</v>
      </c>
      <c r="D1352" t="s">
        <v>304</v>
      </c>
      <c r="E1352" s="4">
        <v>8</v>
      </c>
      <c r="F1352" s="25">
        <v>43793.526724537034</v>
      </c>
      <c r="G1352">
        <v>0</v>
      </c>
      <c r="H1352" s="25"/>
      <c r="I1352" s="25"/>
      <c r="J1352" s="25" t="s">
        <v>303</v>
      </c>
    </row>
    <row r="1353" spans="1:10" x14ac:dyDescent="0.25">
      <c r="A1353" s="4">
        <v>11830</v>
      </c>
      <c r="B1353">
        <v>6315</v>
      </c>
      <c r="C1353" s="4">
        <v>8603</v>
      </c>
      <c r="D1353" t="s">
        <v>304</v>
      </c>
      <c r="E1353" s="4">
        <v>7</v>
      </c>
      <c r="F1353" s="25">
        <v>43793.526712962965</v>
      </c>
      <c r="G1353">
        <v>0</v>
      </c>
      <c r="H1353" s="25"/>
      <c r="I1353" s="25"/>
      <c r="J1353" s="25" t="s">
        <v>303</v>
      </c>
    </row>
    <row r="1354" spans="1:10" x14ac:dyDescent="0.25">
      <c r="A1354" s="4">
        <v>11830</v>
      </c>
      <c r="B1354">
        <v>6315</v>
      </c>
      <c r="C1354" s="4">
        <v>8603</v>
      </c>
      <c r="D1354" t="s">
        <v>304</v>
      </c>
      <c r="E1354" s="4">
        <v>6</v>
      </c>
      <c r="F1354" s="25">
        <v>43793.526701388888</v>
      </c>
      <c r="G1354">
        <v>0</v>
      </c>
      <c r="H1354" s="25"/>
      <c r="I1354" s="25"/>
      <c r="J1354" s="25" t="s">
        <v>303</v>
      </c>
    </row>
    <row r="1355" spans="1:10" x14ac:dyDescent="0.25">
      <c r="A1355" s="4">
        <v>11830</v>
      </c>
      <c r="B1355">
        <v>6315</v>
      </c>
      <c r="C1355" s="4">
        <v>8603</v>
      </c>
      <c r="D1355" t="s">
        <v>304</v>
      </c>
      <c r="E1355" s="4">
        <v>5</v>
      </c>
      <c r="F1355" s="25">
        <v>43793.526689814818</v>
      </c>
      <c r="G1355">
        <v>0</v>
      </c>
      <c r="H1355" s="25"/>
      <c r="I1355" s="25"/>
      <c r="J1355" s="25" t="s">
        <v>303</v>
      </c>
    </row>
    <row r="1356" spans="1:10" x14ac:dyDescent="0.25">
      <c r="A1356" s="4">
        <v>11830</v>
      </c>
      <c r="B1356">
        <v>6315</v>
      </c>
      <c r="C1356" s="4">
        <v>8603</v>
      </c>
      <c r="D1356" t="s">
        <v>304</v>
      </c>
      <c r="E1356" s="4">
        <v>4</v>
      </c>
      <c r="F1356" s="25">
        <v>43793.526678240742</v>
      </c>
      <c r="G1356">
        <v>0</v>
      </c>
      <c r="H1356" s="25"/>
      <c r="I1356" s="25"/>
      <c r="J1356" s="25" t="s">
        <v>303</v>
      </c>
    </row>
    <row r="1357" spans="1:10" x14ac:dyDescent="0.25">
      <c r="A1357" s="4">
        <v>11830</v>
      </c>
      <c r="B1357">
        <v>6315</v>
      </c>
      <c r="C1357" s="4">
        <v>8603</v>
      </c>
      <c r="D1357" t="s">
        <v>304</v>
      </c>
      <c r="E1357" s="4">
        <v>3</v>
      </c>
      <c r="F1357" s="25">
        <v>43793.526666666665</v>
      </c>
      <c r="G1357">
        <v>0</v>
      </c>
      <c r="H1357" s="25"/>
      <c r="I1357" s="25"/>
      <c r="J1357" s="25" t="s">
        <v>303</v>
      </c>
    </row>
    <row r="1358" spans="1:10" x14ac:dyDescent="0.25">
      <c r="A1358" s="4">
        <v>11830</v>
      </c>
      <c r="B1358">
        <v>6315</v>
      </c>
      <c r="C1358" s="4">
        <v>8603</v>
      </c>
      <c r="D1358" t="s">
        <v>304</v>
      </c>
      <c r="E1358" s="4">
        <v>2</v>
      </c>
      <c r="F1358" s="25">
        <v>43793.526655092595</v>
      </c>
      <c r="G1358">
        <v>0</v>
      </c>
      <c r="H1358" s="25"/>
      <c r="I1358" s="25"/>
      <c r="J1358" s="25" t="s">
        <v>303</v>
      </c>
    </row>
    <row r="1359" spans="1:10" x14ac:dyDescent="0.25">
      <c r="A1359" s="4">
        <v>11830</v>
      </c>
      <c r="B1359">
        <v>6315</v>
      </c>
      <c r="C1359" s="4">
        <v>8603</v>
      </c>
      <c r="D1359" t="s">
        <v>304</v>
      </c>
      <c r="E1359" s="4">
        <v>1</v>
      </c>
      <c r="F1359" s="25">
        <v>43793.526643518519</v>
      </c>
      <c r="G1359">
        <v>0</v>
      </c>
      <c r="H1359" s="25"/>
      <c r="I1359" s="25"/>
      <c r="J1359" s="25" t="s">
        <v>303</v>
      </c>
    </row>
    <row r="1360" spans="1:10" x14ac:dyDescent="0.25">
      <c r="A1360" s="4">
        <v>11830</v>
      </c>
      <c r="B1360">
        <v>6315</v>
      </c>
      <c r="C1360" s="4">
        <v>8603</v>
      </c>
      <c r="D1360" t="s">
        <v>304</v>
      </c>
      <c r="E1360" s="4">
        <v>0</v>
      </c>
      <c r="F1360" s="25">
        <v>43793.526620370372</v>
      </c>
      <c r="G1360">
        <v>0</v>
      </c>
      <c r="H1360" s="25"/>
      <c r="I1360" s="25"/>
      <c r="J1360" s="25" t="s">
        <v>303</v>
      </c>
    </row>
    <row r="1361" spans="1:10" x14ac:dyDescent="0.25">
      <c r="A1361" s="4">
        <v>10402</v>
      </c>
      <c r="B1361">
        <v>6316</v>
      </c>
      <c r="C1361" s="4">
        <v>10088</v>
      </c>
      <c r="D1361" t="s">
        <v>304</v>
      </c>
      <c r="E1361" s="4">
        <v>17</v>
      </c>
      <c r="F1361" s="25">
        <v>43793.521678240744</v>
      </c>
      <c r="G1361">
        <v>0</v>
      </c>
      <c r="H1361" s="25"/>
      <c r="I1361" s="25"/>
      <c r="J1361" s="25" t="s">
        <v>303</v>
      </c>
    </row>
    <row r="1362" spans="1:10" x14ac:dyDescent="0.25">
      <c r="A1362" s="4">
        <v>10402</v>
      </c>
      <c r="B1362">
        <v>6316</v>
      </c>
      <c r="C1362" s="4">
        <v>10088</v>
      </c>
      <c r="D1362" t="s">
        <v>304</v>
      </c>
      <c r="E1362" s="4">
        <v>15</v>
      </c>
      <c r="F1362" s="25">
        <v>43793.521666666667</v>
      </c>
      <c r="G1362">
        <v>0</v>
      </c>
      <c r="H1362" s="25"/>
      <c r="I1362" s="25"/>
      <c r="J1362" s="25" t="s">
        <v>303</v>
      </c>
    </row>
    <row r="1363" spans="1:10" x14ac:dyDescent="0.25">
      <c r="A1363" s="4">
        <v>10402</v>
      </c>
      <c r="B1363">
        <v>6316</v>
      </c>
      <c r="C1363" s="4">
        <v>10088</v>
      </c>
      <c r="D1363" t="s">
        <v>304</v>
      </c>
      <c r="E1363" s="4">
        <v>16</v>
      </c>
      <c r="F1363" s="25">
        <v>43793.521666666667</v>
      </c>
      <c r="G1363">
        <v>0</v>
      </c>
      <c r="H1363" s="25"/>
      <c r="I1363" s="25"/>
      <c r="J1363" s="25" t="s">
        <v>303</v>
      </c>
    </row>
    <row r="1364" spans="1:10" x14ac:dyDescent="0.25">
      <c r="A1364" s="4">
        <v>10402</v>
      </c>
      <c r="B1364">
        <v>6316</v>
      </c>
      <c r="C1364" s="4">
        <v>10088</v>
      </c>
      <c r="D1364" t="s">
        <v>304</v>
      </c>
      <c r="E1364" s="4">
        <v>14</v>
      </c>
      <c r="F1364" s="25">
        <v>43793.521655092591</v>
      </c>
      <c r="G1364">
        <v>0</v>
      </c>
      <c r="H1364" s="25"/>
      <c r="I1364" s="25"/>
      <c r="J1364" s="25" t="s">
        <v>303</v>
      </c>
    </row>
    <row r="1365" spans="1:10" x14ac:dyDescent="0.25">
      <c r="A1365" s="4">
        <v>10402</v>
      </c>
      <c r="B1365">
        <v>6316</v>
      </c>
      <c r="C1365" s="4">
        <v>10088</v>
      </c>
      <c r="D1365" t="s">
        <v>304</v>
      </c>
      <c r="E1365" s="4">
        <v>12</v>
      </c>
      <c r="F1365" s="25">
        <v>43793.521643518521</v>
      </c>
      <c r="G1365">
        <v>0</v>
      </c>
      <c r="H1365" s="25"/>
      <c r="I1365" s="25"/>
      <c r="J1365" s="25" t="s">
        <v>303</v>
      </c>
    </row>
    <row r="1366" spans="1:10" x14ac:dyDescent="0.25">
      <c r="A1366" s="4">
        <v>10402</v>
      </c>
      <c r="B1366">
        <v>6316</v>
      </c>
      <c r="C1366" s="4">
        <v>10088</v>
      </c>
      <c r="D1366" t="s">
        <v>304</v>
      </c>
      <c r="E1366" s="4">
        <v>13</v>
      </c>
      <c r="F1366" s="25">
        <v>43793.521643518521</v>
      </c>
      <c r="G1366">
        <v>0</v>
      </c>
      <c r="H1366" s="25"/>
      <c r="I1366" s="25"/>
      <c r="J1366" s="25" t="s">
        <v>303</v>
      </c>
    </row>
    <row r="1367" spans="1:10" x14ac:dyDescent="0.25">
      <c r="A1367" s="4">
        <v>10402</v>
      </c>
      <c r="B1367">
        <v>6316</v>
      </c>
      <c r="C1367" s="4">
        <v>10088</v>
      </c>
      <c r="D1367" t="s">
        <v>304</v>
      </c>
      <c r="E1367" s="4">
        <v>10</v>
      </c>
      <c r="F1367" s="25">
        <v>43793.521631944444</v>
      </c>
      <c r="G1367">
        <v>0</v>
      </c>
      <c r="H1367" s="25"/>
      <c r="I1367" s="25"/>
      <c r="J1367" s="25" t="s">
        <v>303</v>
      </c>
    </row>
    <row r="1368" spans="1:10" x14ac:dyDescent="0.25">
      <c r="A1368" s="4">
        <v>10402</v>
      </c>
      <c r="B1368">
        <v>6316</v>
      </c>
      <c r="C1368" s="4">
        <v>10088</v>
      </c>
      <c r="D1368" t="s">
        <v>304</v>
      </c>
      <c r="E1368" s="4">
        <v>11</v>
      </c>
      <c r="F1368" s="25">
        <v>43793.521631944444</v>
      </c>
      <c r="G1368">
        <v>0</v>
      </c>
      <c r="H1368" s="25"/>
      <c r="I1368" s="25"/>
      <c r="J1368" s="25" t="s">
        <v>303</v>
      </c>
    </row>
    <row r="1369" spans="1:10" x14ac:dyDescent="0.25">
      <c r="A1369" s="4">
        <v>10402</v>
      </c>
      <c r="B1369">
        <v>6316</v>
      </c>
      <c r="C1369" s="4">
        <v>10088</v>
      </c>
      <c r="D1369" t="s">
        <v>304</v>
      </c>
      <c r="E1369" s="4">
        <v>9</v>
      </c>
      <c r="F1369" s="25">
        <v>43793.521620370368</v>
      </c>
      <c r="G1369">
        <v>0</v>
      </c>
      <c r="H1369" s="25"/>
      <c r="I1369" s="25"/>
      <c r="J1369" s="25" t="s">
        <v>303</v>
      </c>
    </row>
    <row r="1370" spans="1:10" x14ac:dyDescent="0.25">
      <c r="A1370" s="4">
        <v>10402</v>
      </c>
      <c r="B1370">
        <v>6316</v>
      </c>
      <c r="C1370" s="4">
        <v>10088</v>
      </c>
      <c r="D1370" t="s">
        <v>304</v>
      </c>
      <c r="E1370" s="4">
        <v>7</v>
      </c>
      <c r="F1370" s="25">
        <v>43793.521608796298</v>
      </c>
      <c r="G1370">
        <v>0</v>
      </c>
      <c r="H1370" s="25"/>
      <c r="I1370" s="25"/>
      <c r="J1370" s="25" t="s">
        <v>303</v>
      </c>
    </row>
    <row r="1371" spans="1:10" x14ac:dyDescent="0.25">
      <c r="A1371" s="4">
        <v>10402</v>
      </c>
      <c r="B1371">
        <v>6316</v>
      </c>
      <c r="C1371" s="4">
        <v>10088</v>
      </c>
      <c r="D1371" t="s">
        <v>304</v>
      </c>
      <c r="E1371" s="4">
        <v>8</v>
      </c>
      <c r="F1371" s="25">
        <v>43793.521608796298</v>
      </c>
      <c r="G1371">
        <v>0</v>
      </c>
      <c r="H1371" s="25"/>
      <c r="I1371" s="25"/>
      <c r="J1371" s="25" t="s">
        <v>303</v>
      </c>
    </row>
    <row r="1372" spans="1:10" x14ac:dyDescent="0.25">
      <c r="A1372" s="4">
        <v>10402</v>
      </c>
      <c r="B1372">
        <v>6316</v>
      </c>
      <c r="C1372" s="4">
        <v>10088</v>
      </c>
      <c r="D1372" t="s">
        <v>304</v>
      </c>
      <c r="E1372" s="4">
        <v>5</v>
      </c>
      <c r="F1372" s="25">
        <v>43793.521597222221</v>
      </c>
      <c r="G1372">
        <v>0</v>
      </c>
      <c r="H1372" s="25"/>
      <c r="I1372" s="25"/>
      <c r="J1372" s="25" t="s">
        <v>303</v>
      </c>
    </row>
    <row r="1373" spans="1:10" x14ac:dyDescent="0.25">
      <c r="A1373" s="4">
        <v>10402</v>
      </c>
      <c r="B1373">
        <v>6316</v>
      </c>
      <c r="C1373" s="4">
        <v>10088</v>
      </c>
      <c r="D1373" t="s">
        <v>304</v>
      </c>
      <c r="E1373" s="4">
        <v>6</v>
      </c>
      <c r="F1373" s="25">
        <v>43793.521597222221</v>
      </c>
      <c r="G1373">
        <v>0</v>
      </c>
      <c r="H1373" s="25"/>
      <c r="I1373" s="25"/>
      <c r="J1373" s="25" t="s">
        <v>303</v>
      </c>
    </row>
    <row r="1374" spans="1:10" x14ac:dyDescent="0.25">
      <c r="A1374" s="4">
        <v>10402</v>
      </c>
      <c r="B1374">
        <v>6316</v>
      </c>
      <c r="C1374" s="4">
        <v>10088</v>
      </c>
      <c r="D1374" t="s">
        <v>304</v>
      </c>
      <c r="E1374" s="4">
        <v>3</v>
      </c>
      <c r="F1374" s="25">
        <v>43793.521585648145</v>
      </c>
      <c r="G1374">
        <v>0</v>
      </c>
      <c r="H1374" s="25"/>
      <c r="I1374" s="25"/>
      <c r="J1374" s="25" t="s">
        <v>303</v>
      </c>
    </row>
    <row r="1375" spans="1:10" x14ac:dyDescent="0.25">
      <c r="A1375" s="4">
        <v>10402</v>
      </c>
      <c r="B1375">
        <v>6316</v>
      </c>
      <c r="C1375" s="4">
        <v>10088</v>
      </c>
      <c r="D1375" t="s">
        <v>304</v>
      </c>
      <c r="E1375" s="4">
        <v>4</v>
      </c>
      <c r="F1375" s="25">
        <v>43793.521585648145</v>
      </c>
      <c r="G1375">
        <v>0</v>
      </c>
      <c r="H1375" s="25"/>
      <c r="I1375" s="25"/>
      <c r="J1375" s="25" t="s">
        <v>303</v>
      </c>
    </row>
    <row r="1376" spans="1:10" x14ac:dyDescent="0.25">
      <c r="A1376" s="4">
        <v>10402</v>
      </c>
      <c r="B1376">
        <v>6316</v>
      </c>
      <c r="C1376" s="4">
        <v>10088</v>
      </c>
      <c r="D1376" t="s">
        <v>304</v>
      </c>
      <c r="E1376" s="4">
        <v>2</v>
      </c>
      <c r="F1376" s="25">
        <v>43793.521574074075</v>
      </c>
      <c r="G1376">
        <v>0</v>
      </c>
      <c r="H1376" s="25"/>
      <c r="I1376" s="25"/>
      <c r="J1376" s="25" t="s">
        <v>303</v>
      </c>
    </row>
    <row r="1377" spans="1:10" x14ac:dyDescent="0.25">
      <c r="A1377" s="4">
        <v>10402</v>
      </c>
      <c r="B1377">
        <v>6316</v>
      </c>
      <c r="C1377" s="4">
        <v>10088</v>
      </c>
      <c r="D1377" t="s">
        <v>304</v>
      </c>
      <c r="E1377" s="4">
        <v>0</v>
      </c>
      <c r="F1377" s="25">
        <v>43793.521562499998</v>
      </c>
      <c r="G1377">
        <v>0</v>
      </c>
      <c r="H1377" s="25"/>
      <c r="I1377" s="25"/>
      <c r="J1377" s="25" t="s">
        <v>303</v>
      </c>
    </row>
    <row r="1378" spans="1:10" x14ac:dyDescent="0.25">
      <c r="A1378" s="4">
        <v>10402</v>
      </c>
      <c r="B1378">
        <v>6316</v>
      </c>
      <c r="C1378" s="4">
        <v>10088</v>
      </c>
      <c r="D1378" t="s">
        <v>304</v>
      </c>
      <c r="E1378" s="4">
        <v>1</v>
      </c>
      <c r="F1378" s="25">
        <v>43793.521562499998</v>
      </c>
      <c r="G1378">
        <v>0</v>
      </c>
      <c r="H1378" s="25"/>
      <c r="I1378" s="25"/>
      <c r="J1378" s="25" t="s">
        <v>303</v>
      </c>
    </row>
    <row r="1379" spans="1:10" x14ac:dyDescent="0.25">
      <c r="A1379" s="4">
        <v>8544</v>
      </c>
      <c r="B1379">
        <v>14007</v>
      </c>
      <c r="C1379" s="4">
        <v>10088</v>
      </c>
      <c r="D1379" t="s">
        <v>304</v>
      </c>
      <c r="E1379" s="4">
        <v>17</v>
      </c>
      <c r="F1379" s="25">
        <v>43793.515104166669</v>
      </c>
      <c r="G1379">
        <v>0</v>
      </c>
      <c r="H1379" s="25"/>
      <c r="I1379" s="25"/>
      <c r="J1379" s="25" t="s">
        <v>303</v>
      </c>
    </row>
    <row r="1380" spans="1:10" x14ac:dyDescent="0.25">
      <c r="A1380" s="4">
        <v>8544</v>
      </c>
      <c r="B1380">
        <v>14007</v>
      </c>
      <c r="C1380" s="4">
        <v>10088</v>
      </c>
      <c r="D1380" t="s">
        <v>304</v>
      </c>
      <c r="E1380" s="4">
        <v>16</v>
      </c>
      <c r="F1380" s="25">
        <v>43793.515092592592</v>
      </c>
      <c r="G1380">
        <v>0</v>
      </c>
      <c r="H1380" s="25"/>
      <c r="I1380" s="25"/>
      <c r="J1380" s="25" t="s">
        <v>303</v>
      </c>
    </row>
    <row r="1381" spans="1:10" x14ac:dyDescent="0.25">
      <c r="A1381" s="4">
        <v>8544</v>
      </c>
      <c r="B1381">
        <v>14007</v>
      </c>
      <c r="C1381" s="4">
        <v>10088</v>
      </c>
      <c r="D1381" t="s">
        <v>304</v>
      </c>
      <c r="E1381" s="4">
        <v>14</v>
      </c>
      <c r="F1381" s="25">
        <v>43793.515081018515</v>
      </c>
      <c r="G1381">
        <v>0</v>
      </c>
      <c r="H1381" s="25"/>
      <c r="I1381" s="25"/>
      <c r="J1381" s="25" t="s">
        <v>303</v>
      </c>
    </row>
    <row r="1382" spans="1:10" x14ac:dyDescent="0.25">
      <c r="A1382" s="4">
        <v>8544</v>
      </c>
      <c r="B1382">
        <v>14007</v>
      </c>
      <c r="C1382" s="4">
        <v>10088</v>
      </c>
      <c r="D1382" t="s">
        <v>304</v>
      </c>
      <c r="E1382" s="4">
        <v>15</v>
      </c>
      <c r="F1382" s="25">
        <v>43793.515081018515</v>
      </c>
      <c r="G1382">
        <v>0</v>
      </c>
      <c r="H1382" s="25"/>
      <c r="I1382" s="25"/>
      <c r="J1382" s="25" t="s">
        <v>303</v>
      </c>
    </row>
    <row r="1383" spans="1:10" x14ac:dyDescent="0.25">
      <c r="A1383" s="4">
        <v>8544</v>
      </c>
      <c r="B1383">
        <v>14007</v>
      </c>
      <c r="C1383" s="4">
        <v>10088</v>
      </c>
      <c r="D1383" t="s">
        <v>304</v>
      </c>
      <c r="E1383" s="4">
        <v>12</v>
      </c>
      <c r="F1383" s="25">
        <v>43793.515069444446</v>
      </c>
      <c r="G1383">
        <v>0</v>
      </c>
      <c r="H1383" s="25"/>
      <c r="I1383" s="25"/>
      <c r="J1383" s="25" t="s">
        <v>303</v>
      </c>
    </row>
    <row r="1384" spans="1:10" x14ac:dyDescent="0.25">
      <c r="A1384" s="4">
        <v>8544</v>
      </c>
      <c r="B1384">
        <v>14007</v>
      </c>
      <c r="C1384" s="4">
        <v>10088</v>
      </c>
      <c r="D1384" t="s">
        <v>304</v>
      </c>
      <c r="E1384" s="4">
        <v>13</v>
      </c>
      <c r="F1384" s="25">
        <v>43793.515069444446</v>
      </c>
      <c r="G1384">
        <v>0</v>
      </c>
      <c r="H1384" s="25"/>
      <c r="I1384" s="25"/>
      <c r="J1384" s="25" t="s">
        <v>303</v>
      </c>
    </row>
    <row r="1385" spans="1:10" x14ac:dyDescent="0.25">
      <c r="A1385" s="4">
        <v>8544</v>
      </c>
      <c r="B1385">
        <v>14007</v>
      </c>
      <c r="C1385" s="4">
        <v>10088</v>
      </c>
      <c r="D1385" t="s">
        <v>304</v>
      </c>
      <c r="E1385" s="4">
        <v>11</v>
      </c>
      <c r="F1385" s="25">
        <v>43793.515057870369</v>
      </c>
      <c r="G1385">
        <v>0</v>
      </c>
      <c r="H1385" s="25"/>
      <c r="I1385" s="25"/>
      <c r="J1385" s="25" t="s">
        <v>303</v>
      </c>
    </row>
    <row r="1386" spans="1:10" x14ac:dyDescent="0.25">
      <c r="A1386" s="4">
        <v>8544</v>
      </c>
      <c r="B1386">
        <v>14007</v>
      </c>
      <c r="C1386" s="4">
        <v>10088</v>
      </c>
      <c r="D1386" t="s">
        <v>304</v>
      </c>
      <c r="E1386" s="4">
        <v>9</v>
      </c>
      <c r="F1386" s="25">
        <v>43793.515046296299</v>
      </c>
      <c r="G1386">
        <v>0</v>
      </c>
      <c r="H1386" s="25"/>
      <c r="I1386" s="25"/>
      <c r="J1386" s="25" t="s">
        <v>303</v>
      </c>
    </row>
    <row r="1387" spans="1:10" x14ac:dyDescent="0.25">
      <c r="A1387" s="4">
        <v>8544</v>
      </c>
      <c r="B1387">
        <v>14007</v>
      </c>
      <c r="C1387" s="4">
        <v>10088</v>
      </c>
      <c r="D1387" t="s">
        <v>304</v>
      </c>
      <c r="E1387" s="4">
        <v>10</v>
      </c>
      <c r="F1387" s="25">
        <v>43793.515046296299</v>
      </c>
      <c r="G1387">
        <v>0</v>
      </c>
      <c r="H1387" s="25"/>
      <c r="I1387" s="25"/>
      <c r="J1387" s="25" t="s">
        <v>303</v>
      </c>
    </row>
    <row r="1388" spans="1:10" x14ac:dyDescent="0.25">
      <c r="A1388" s="4">
        <v>8544</v>
      </c>
      <c r="B1388">
        <v>14007</v>
      </c>
      <c r="C1388" s="4">
        <v>10088</v>
      </c>
      <c r="D1388" t="s">
        <v>304</v>
      </c>
      <c r="E1388" s="4">
        <v>7</v>
      </c>
      <c r="F1388" s="25">
        <v>43793.515034722222</v>
      </c>
      <c r="G1388">
        <v>0</v>
      </c>
      <c r="H1388" s="25"/>
      <c r="I1388" s="25"/>
      <c r="J1388" s="25" t="s">
        <v>303</v>
      </c>
    </row>
    <row r="1389" spans="1:10" x14ac:dyDescent="0.25">
      <c r="A1389" s="4">
        <v>8544</v>
      </c>
      <c r="B1389">
        <v>14007</v>
      </c>
      <c r="C1389" s="4">
        <v>10088</v>
      </c>
      <c r="D1389" t="s">
        <v>304</v>
      </c>
      <c r="E1389" s="4">
        <v>8</v>
      </c>
      <c r="F1389" s="25">
        <v>43793.515034722222</v>
      </c>
      <c r="G1389">
        <v>0</v>
      </c>
      <c r="H1389" s="25"/>
      <c r="I1389" s="25"/>
      <c r="J1389" s="25" t="s">
        <v>303</v>
      </c>
    </row>
    <row r="1390" spans="1:10" x14ac:dyDescent="0.25">
      <c r="A1390" s="4">
        <v>8544</v>
      </c>
      <c r="B1390">
        <v>14007</v>
      </c>
      <c r="C1390" s="4">
        <v>10088</v>
      </c>
      <c r="D1390" t="s">
        <v>304</v>
      </c>
      <c r="E1390" s="4">
        <v>5</v>
      </c>
      <c r="F1390" s="25">
        <v>43793.515023148146</v>
      </c>
      <c r="G1390">
        <v>0</v>
      </c>
      <c r="H1390" s="25"/>
      <c r="I1390" s="25"/>
      <c r="J1390" s="25" t="s">
        <v>303</v>
      </c>
    </row>
    <row r="1391" spans="1:10" x14ac:dyDescent="0.25">
      <c r="A1391" s="4">
        <v>8544</v>
      </c>
      <c r="B1391">
        <v>14007</v>
      </c>
      <c r="C1391" s="4">
        <v>10088</v>
      </c>
      <c r="D1391" t="s">
        <v>304</v>
      </c>
      <c r="E1391" s="4">
        <v>6</v>
      </c>
      <c r="F1391" s="25">
        <v>43793.515023148146</v>
      </c>
      <c r="G1391">
        <v>0</v>
      </c>
      <c r="H1391" s="25"/>
      <c r="I1391" s="25"/>
      <c r="J1391" s="25" t="s">
        <v>303</v>
      </c>
    </row>
    <row r="1392" spans="1:10" x14ac:dyDescent="0.25">
      <c r="A1392" s="4">
        <v>8544</v>
      </c>
      <c r="B1392">
        <v>14007</v>
      </c>
      <c r="C1392" s="4">
        <v>10088</v>
      </c>
      <c r="D1392" t="s">
        <v>304</v>
      </c>
      <c r="E1392" s="4">
        <v>4</v>
      </c>
      <c r="F1392" s="25">
        <v>43793.515011574076</v>
      </c>
      <c r="G1392">
        <v>0</v>
      </c>
      <c r="H1392" s="25"/>
      <c r="I1392" s="25"/>
      <c r="J1392" s="25" t="s">
        <v>303</v>
      </c>
    </row>
    <row r="1393" spans="1:10" x14ac:dyDescent="0.25">
      <c r="A1393" s="4">
        <v>8544</v>
      </c>
      <c r="B1393">
        <v>14007</v>
      </c>
      <c r="C1393" s="4">
        <v>10088</v>
      </c>
      <c r="D1393" t="s">
        <v>304</v>
      </c>
      <c r="E1393" s="4">
        <v>2</v>
      </c>
      <c r="F1393" s="25">
        <v>43793.514999999999</v>
      </c>
      <c r="G1393">
        <v>0</v>
      </c>
      <c r="H1393" s="25"/>
      <c r="I1393" s="25"/>
      <c r="J1393" s="25" t="s">
        <v>303</v>
      </c>
    </row>
    <row r="1394" spans="1:10" x14ac:dyDescent="0.25">
      <c r="A1394" s="4">
        <v>8544</v>
      </c>
      <c r="B1394">
        <v>14007</v>
      </c>
      <c r="C1394" s="4">
        <v>10088</v>
      </c>
      <c r="D1394" t="s">
        <v>304</v>
      </c>
      <c r="E1394" s="4">
        <v>3</v>
      </c>
      <c r="F1394" s="25">
        <v>43793.514999999999</v>
      </c>
      <c r="G1394">
        <v>0</v>
      </c>
      <c r="H1394" s="25"/>
      <c r="I1394" s="25"/>
      <c r="J1394" s="25" t="s">
        <v>303</v>
      </c>
    </row>
    <row r="1395" spans="1:10" x14ac:dyDescent="0.25">
      <c r="A1395" s="4">
        <v>8544</v>
      </c>
      <c r="B1395">
        <v>14007</v>
      </c>
      <c r="C1395" s="4">
        <v>10088</v>
      </c>
      <c r="D1395" t="s">
        <v>304</v>
      </c>
      <c r="E1395" s="4">
        <v>0</v>
      </c>
      <c r="F1395" s="25">
        <v>43793.514988425923</v>
      </c>
      <c r="G1395">
        <v>0</v>
      </c>
      <c r="H1395" s="25"/>
      <c r="I1395" s="25"/>
      <c r="J1395" s="25" t="s">
        <v>303</v>
      </c>
    </row>
    <row r="1396" spans="1:10" x14ac:dyDescent="0.25">
      <c r="A1396" s="4">
        <v>8544</v>
      </c>
      <c r="B1396">
        <v>14007</v>
      </c>
      <c r="C1396" s="4">
        <v>10088</v>
      </c>
      <c r="D1396" t="s">
        <v>304</v>
      </c>
      <c r="E1396" s="4">
        <v>1</v>
      </c>
      <c r="F1396" s="25">
        <v>43793.514988425923</v>
      </c>
      <c r="G1396">
        <v>0</v>
      </c>
      <c r="H1396" s="25"/>
      <c r="I1396" s="25"/>
      <c r="J1396" s="25" t="s">
        <v>303</v>
      </c>
    </row>
    <row r="1397" spans="1:10" x14ac:dyDescent="0.25">
      <c r="A1397" s="4">
        <v>321</v>
      </c>
      <c r="B1397">
        <v>4132</v>
      </c>
      <c r="C1397" s="4">
        <v>8603</v>
      </c>
      <c r="D1397" t="s">
        <v>7</v>
      </c>
      <c r="E1397" s="4">
        <v>0</v>
      </c>
      <c r="F1397" s="25">
        <v>43793.501134259262</v>
      </c>
      <c r="G1397">
        <v>0</v>
      </c>
      <c r="H1397" s="25"/>
      <c r="I1397" s="25" t="s">
        <v>719</v>
      </c>
      <c r="J1397" s="25" t="s">
        <v>811</v>
      </c>
    </row>
    <row r="1398" spans="1:10" x14ac:dyDescent="0.25">
      <c r="A1398" s="4">
        <v>3225</v>
      </c>
      <c r="B1398">
        <v>4540</v>
      </c>
      <c r="C1398" s="4">
        <v>10088</v>
      </c>
      <c r="D1398" t="s">
        <v>304</v>
      </c>
      <c r="E1398" s="4">
        <v>96</v>
      </c>
      <c r="F1398" s="25">
        <v>43793.496886574074</v>
      </c>
      <c r="G1398">
        <v>0</v>
      </c>
      <c r="H1398" s="25"/>
      <c r="I1398" s="25"/>
      <c r="J1398" s="25" t="s">
        <v>303</v>
      </c>
    </row>
    <row r="1399" spans="1:10" x14ac:dyDescent="0.25">
      <c r="A1399" s="4">
        <v>3225</v>
      </c>
      <c r="B1399">
        <v>4540</v>
      </c>
      <c r="C1399" s="4">
        <v>10088</v>
      </c>
      <c r="D1399" t="s">
        <v>304</v>
      </c>
      <c r="E1399" s="4">
        <v>95</v>
      </c>
      <c r="F1399" s="25">
        <v>43793.496874999997</v>
      </c>
      <c r="G1399">
        <v>0</v>
      </c>
      <c r="H1399" s="25"/>
      <c r="I1399" s="25"/>
      <c r="J1399" s="25" t="s">
        <v>303</v>
      </c>
    </row>
    <row r="1400" spans="1:10" x14ac:dyDescent="0.25">
      <c r="A1400" s="4">
        <v>3225</v>
      </c>
      <c r="B1400">
        <v>4540</v>
      </c>
      <c r="C1400" s="4">
        <v>10088</v>
      </c>
      <c r="D1400" t="s">
        <v>304</v>
      </c>
      <c r="E1400" s="4">
        <v>93</v>
      </c>
      <c r="F1400" s="25">
        <v>43793.496863425928</v>
      </c>
      <c r="G1400">
        <v>0</v>
      </c>
      <c r="H1400" s="25"/>
      <c r="I1400" s="25"/>
      <c r="J1400" s="25" t="s">
        <v>303</v>
      </c>
    </row>
    <row r="1401" spans="1:10" x14ac:dyDescent="0.25">
      <c r="A1401" s="4">
        <v>3225</v>
      </c>
      <c r="B1401">
        <v>4540</v>
      </c>
      <c r="C1401" s="4">
        <v>10088</v>
      </c>
      <c r="D1401" t="s">
        <v>304</v>
      </c>
      <c r="E1401" s="4">
        <v>94</v>
      </c>
      <c r="F1401" s="25">
        <v>43793.496863425928</v>
      </c>
      <c r="G1401">
        <v>0</v>
      </c>
      <c r="H1401" s="25"/>
      <c r="I1401" s="25"/>
      <c r="J1401" s="25" t="s">
        <v>303</v>
      </c>
    </row>
    <row r="1402" spans="1:10" x14ac:dyDescent="0.25">
      <c r="A1402" s="4">
        <v>3225</v>
      </c>
      <c r="B1402">
        <v>4540</v>
      </c>
      <c r="C1402" s="4">
        <v>10088</v>
      </c>
      <c r="D1402" t="s">
        <v>304</v>
      </c>
      <c r="E1402" s="4">
        <v>92</v>
      </c>
      <c r="F1402" s="25">
        <v>43793.496851851851</v>
      </c>
      <c r="G1402">
        <v>0</v>
      </c>
      <c r="H1402" s="25"/>
      <c r="I1402" s="25"/>
      <c r="J1402" s="25" t="s">
        <v>303</v>
      </c>
    </row>
    <row r="1403" spans="1:10" x14ac:dyDescent="0.25">
      <c r="A1403" s="4">
        <v>3225</v>
      </c>
      <c r="B1403">
        <v>4540</v>
      </c>
      <c r="C1403" s="4">
        <v>10088</v>
      </c>
      <c r="D1403" t="s">
        <v>304</v>
      </c>
      <c r="E1403" s="4">
        <v>91</v>
      </c>
      <c r="F1403" s="25">
        <v>43793.496840277781</v>
      </c>
      <c r="G1403">
        <v>0</v>
      </c>
      <c r="H1403" s="25"/>
      <c r="I1403" s="25"/>
      <c r="J1403" s="25" t="s">
        <v>303</v>
      </c>
    </row>
    <row r="1404" spans="1:10" x14ac:dyDescent="0.25">
      <c r="A1404" s="4">
        <v>321</v>
      </c>
      <c r="B1404">
        <v>8603</v>
      </c>
      <c r="C1404" s="4">
        <v>8603</v>
      </c>
      <c r="D1404" t="s">
        <v>7</v>
      </c>
      <c r="E1404" s="4">
        <v>0</v>
      </c>
      <c r="F1404" s="25">
        <v>43793.496828703705</v>
      </c>
      <c r="G1404">
        <v>1</v>
      </c>
      <c r="H1404" s="25" t="s">
        <v>321</v>
      </c>
      <c r="I1404" s="25"/>
      <c r="J1404" s="25" t="s">
        <v>812</v>
      </c>
    </row>
    <row r="1405" spans="1:10" x14ac:dyDescent="0.25">
      <c r="A1405" s="4">
        <v>3225</v>
      </c>
      <c r="B1405">
        <v>4540</v>
      </c>
      <c r="C1405" s="4">
        <v>10088</v>
      </c>
      <c r="D1405" t="s">
        <v>304</v>
      </c>
      <c r="E1405" s="4">
        <v>89</v>
      </c>
      <c r="F1405" s="25">
        <v>43793.496828703705</v>
      </c>
      <c r="G1405">
        <v>0</v>
      </c>
      <c r="H1405" s="25"/>
      <c r="I1405" s="25"/>
      <c r="J1405" s="25" t="s">
        <v>303</v>
      </c>
    </row>
    <row r="1406" spans="1:10" x14ac:dyDescent="0.25">
      <c r="A1406" s="4">
        <v>3225</v>
      </c>
      <c r="B1406">
        <v>4540</v>
      </c>
      <c r="C1406" s="4">
        <v>10088</v>
      </c>
      <c r="D1406" t="s">
        <v>304</v>
      </c>
      <c r="E1406" s="4">
        <v>90</v>
      </c>
      <c r="F1406" s="25">
        <v>43793.496828703705</v>
      </c>
      <c r="G1406">
        <v>0</v>
      </c>
      <c r="H1406" s="25"/>
      <c r="I1406" s="25"/>
      <c r="J1406" s="25" t="s">
        <v>303</v>
      </c>
    </row>
    <row r="1407" spans="1:10" x14ac:dyDescent="0.25">
      <c r="A1407" s="4">
        <v>3225</v>
      </c>
      <c r="B1407">
        <v>4540</v>
      </c>
      <c r="C1407" s="4">
        <v>10088</v>
      </c>
      <c r="D1407" t="s">
        <v>304</v>
      </c>
      <c r="E1407" s="4">
        <v>88</v>
      </c>
      <c r="F1407" s="25">
        <v>43793.496817129628</v>
      </c>
      <c r="G1407">
        <v>0</v>
      </c>
      <c r="H1407" s="25"/>
      <c r="I1407" s="25"/>
      <c r="J1407" s="25" t="s">
        <v>303</v>
      </c>
    </row>
    <row r="1408" spans="1:10" x14ac:dyDescent="0.25">
      <c r="A1408" s="4">
        <v>3225</v>
      </c>
      <c r="B1408">
        <v>4540</v>
      </c>
      <c r="C1408" s="4">
        <v>10088</v>
      </c>
      <c r="D1408" t="s">
        <v>304</v>
      </c>
      <c r="E1408" s="4">
        <v>87</v>
      </c>
      <c r="F1408" s="25">
        <v>43793.496805555558</v>
      </c>
      <c r="G1408">
        <v>0</v>
      </c>
      <c r="H1408" s="25"/>
      <c r="I1408" s="25"/>
      <c r="J1408" s="25" t="s">
        <v>303</v>
      </c>
    </row>
    <row r="1409" spans="1:10" x14ac:dyDescent="0.25">
      <c r="A1409" s="4">
        <v>3225</v>
      </c>
      <c r="B1409">
        <v>4540</v>
      </c>
      <c r="C1409" s="4">
        <v>10088</v>
      </c>
      <c r="D1409" t="s">
        <v>304</v>
      </c>
      <c r="E1409" s="4">
        <v>85</v>
      </c>
      <c r="F1409" s="25">
        <v>43793.496793981481</v>
      </c>
      <c r="G1409">
        <v>0</v>
      </c>
      <c r="H1409" s="25"/>
      <c r="I1409" s="25"/>
      <c r="J1409" s="25" t="s">
        <v>303</v>
      </c>
    </row>
    <row r="1410" spans="1:10" x14ac:dyDescent="0.25">
      <c r="A1410" s="4">
        <v>3225</v>
      </c>
      <c r="B1410">
        <v>4540</v>
      </c>
      <c r="C1410" s="4">
        <v>10088</v>
      </c>
      <c r="D1410" t="s">
        <v>304</v>
      </c>
      <c r="E1410" s="4">
        <v>86</v>
      </c>
      <c r="F1410" s="25">
        <v>43793.496793981481</v>
      </c>
      <c r="G1410">
        <v>0</v>
      </c>
      <c r="H1410" s="25"/>
      <c r="I1410" s="25"/>
      <c r="J1410" s="25" t="s">
        <v>303</v>
      </c>
    </row>
    <row r="1411" spans="1:10" x14ac:dyDescent="0.25">
      <c r="A1411" s="4">
        <v>3225</v>
      </c>
      <c r="B1411">
        <v>4540</v>
      </c>
      <c r="C1411" s="4">
        <v>10088</v>
      </c>
      <c r="D1411" t="s">
        <v>304</v>
      </c>
      <c r="E1411" s="4">
        <v>84</v>
      </c>
      <c r="F1411" s="25">
        <v>43793.496782407405</v>
      </c>
      <c r="G1411">
        <v>0</v>
      </c>
      <c r="H1411" s="25"/>
      <c r="I1411" s="25"/>
      <c r="J1411" s="25" t="s">
        <v>303</v>
      </c>
    </row>
    <row r="1412" spans="1:10" x14ac:dyDescent="0.25">
      <c r="A1412" s="4">
        <v>3225</v>
      </c>
      <c r="B1412">
        <v>4540</v>
      </c>
      <c r="C1412" s="4">
        <v>10088</v>
      </c>
      <c r="D1412" t="s">
        <v>304</v>
      </c>
      <c r="E1412" s="4">
        <v>83</v>
      </c>
      <c r="F1412" s="25">
        <v>43793.496770833335</v>
      </c>
      <c r="G1412">
        <v>0</v>
      </c>
      <c r="H1412" s="25"/>
      <c r="I1412" s="25"/>
      <c r="J1412" s="25" t="s">
        <v>303</v>
      </c>
    </row>
    <row r="1413" spans="1:10" x14ac:dyDescent="0.25">
      <c r="A1413" s="4">
        <v>3225</v>
      </c>
      <c r="B1413">
        <v>4540</v>
      </c>
      <c r="C1413" s="4">
        <v>10088</v>
      </c>
      <c r="D1413" t="s">
        <v>304</v>
      </c>
      <c r="E1413" s="4">
        <v>81</v>
      </c>
      <c r="F1413" s="25">
        <v>43793.496759259258</v>
      </c>
      <c r="G1413">
        <v>0</v>
      </c>
      <c r="H1413" s="25"/>
      <c r="I1413" s="25"/>
      <c r="J1413" s="25" t="s">
        <v>303</v>
      </c>
    </row>
    <row r="1414" spans="1:10" x14ac:dyDescent="0.25">
      <c r="A1414" s="4">
        <v>3225</v>
      </c>
      <c r="B1414">
        <v>4540</v>
      </c>
      <c r="C1414" s="4">
        <v>10088</v>
      </c>
      <c r="D1414" t="s">
        <v>304</v>
      </c>
      <c r="E1414" s="4">
        <v>82</v>
      </c>
      <c r="F1414" s="25">
        <v>43793.496759259258</v>
      </c>
      <c r="G1414">
        <v>0</v>
      </c>
      <c r="H1414" s="25"/>
      <c r="I1414" s="25"/>
      <c r="J1414" s="25" t="s">
        <v>303</v>
      </c>
    </row>
    <row r="1415" spans="1:10" x14ac:dyDescent="0.25">
      <c r="A1415" s="4">
        <v>3225</v>
      </c>
      <c r="B1415">
        <v>4540</v>
      </c>
      <c r="C1415" s="4">
        <v>10088</v>
      </c>
      <c r="D1415" t="s">
        <v>304</v>
      </c>
      <c r="E1415" s="4">
        <v>80</v>
      </c>
      <c r="F1415" s="25">
        <v>43793.496747685182</v>
      </c>
      <c r="G1415">
        <v>0</v>
      </c>
      <c r="H1415" s="25"/>
      <c r="I1415" s="25"/>
      <c r="J1415" s="25" t="s">
        <v>303</v>
      </c>
    </row>
    <row r="1416" spans="1:10" x14ac:dyDescent="0.25">
      <c r="A1416" s="4">
        <v>3225</v>
      </c>
      <c r="B1416">
        <v>4540</v>
      </c>
      <c r="C1416" s="4">
        <v>10088</v>
      </c>
      <c r="D1416" t="s">
        <v>304</v>
      </c>
      <c r="E1416" s="4">
        <v>78</v>
      </c>
      <c r="F1416" s="25">
        <v>43793.496736111112</v>
      </c>
      <c r="G1416">
        <v>0</v>
      </c>
      <c r="H1416" s="25"/>
      <c r="I1416" s="25"/>
      <c r="J1416" s="25" t="s">
        <v>303</v>
      </c>
    </row>
    <row r="1417" spans="1:10" x14ac:dyDescent="0.25">
      <c r="A1417" s="4">
        <v>3225</v>
      </c>
      <c r="B1417">
        <v>4540</v>
      </c>
      <c r="C1417" s="4">
        <v>10088</v>
      </c>
      <c r="D1417" t="s">
        <v>304</v>
      </c>
      <c r="E1417" s="4">
        <v>79</v>
      </c>
      <c r="F1417" s="25">
        <v>43793.496736111112</v>
      </c>
      <c r="G1417">
        <v>0</v>
      </c>
      <c r="H1417" s="25"/>
      <c r="I1417" s="25"/>
      <c r="J1417" s="25" t="s">
        <v>303</v>
      </c>
    </row>
    <row r="1418" spans="1:10" x14ac:dyDescent="0.25">
      <c r="A1418" s="4">
        <v>3225</v>
      </c>
      <c r="B1418">
        <v>4540</v>
      </c>
      <c r="C1418" s="4">
        <v>10088</v>
      </c>
      <c r="D1418" t="s">
        <v>304</v>
      </c>
      <c r="E1418" s="4">
        <v>77</v>
      </c>
      <c r="F1418" s="25">
        <v>43793.496724537035</v>
      </c>
      <c r="G1418">
        <v>0</v>
      </c>
      <c r="H1418" s="25"/>
      <c r="I1418" s="25"/>
      <c r="J1418" s="25" t="s">
        <v>303</v>
      </c>
    </row>
    <row r="1419" spans="1:10" x14ac:dyDescent="0.25">
      <c r="A1419" s="4">
        <v>3225</v>
      </c>
      <c r="B1419">
        <v>4540</v>
      </c>
      <c r="C1419" s="4">
        <v>10088</v>
      </c>
      <c r="D1419" t="s">
        <v>304</v>
      </c>
      <c r="E1419" s="4">
        <v>75</v>
      </c>
      <c r="F1419" s="25">
        <v>43793.496712962966</v>
      </c>
      <c r="G1419">
        <v>0</v>
      </c>
      <c r="H1419" s="25"/>
      <c r="I1419" s="25"/>
      <c r="J1419" s="25" t="s">
        <v>303</v>
      </c>
    </row>
    <row r="1420" spans="1:10" x14ac:dyDescent="0.25">
      <c r="A1420" s="4">
        <v>3225</v>
      </c>
      <c r="B1420">
        <v>4540</v>
      </c>
      <c r="C1420" s="4">
        <v>10088</v>
      </c>
      <c r="D1420" t="s">
        <v>304</v>
      </c>
      <c r="E1420" s="4">
        <v>76</v>
      </c>
      <c r="F1420" s="25">
        <v>43793.496712962966</v>
      </c>
      <c r="G1420">
        <v>0</v>
      </c>
      <c r="H1420" s="25"/>
      <c r="I1420" s="25"/>
      <c r="J1420" s="25" t="s">
        <v>303</v>
      </c>
    </row>
    <row r="1421" spans="1:10" x14ac:dyDescent="0.25">
      <c r="A1421" s="4">
        <v>3225</v>
      </c>
      <c r="B1421">
        <v>4540</v>
      </c>
      <c r="C1421" s="4">
        <v>10088</v>
      </c>
      <c r="D1421" t="s">
        <v>304</v>
      </c>
      <c r="E1421" s="4">
        <v>74</v>
      </c>
      <c r="F1421" s="25">
        <v>43793.496701388889</v>
      </c>
      <c r="G1421">
        <v>0</v>
      </c>
      <c r="H1421" s="25"/>
      <c r="I1421" s="25"/>
      <c r="J1421" s="25" t="s">
        <v>303</v>
      </c>
    </row>
    <row r="1422" spans="1:10" x14ac:dyDescent="0.25">
      <c r="A1422" s="4">
        <v>3225</v>
      </c>
      <c r="B1422">
        <v>4540</v>
      </c>
      <c r="C1422" s="4">
        <v>10088</v>
      </c>
      <c r="D1422" t="s">
        <v>304</v>
      </c>
      <c r="E1422" s="4">
        <v>73</v>
      </c>
      <c r="F1422" s="25">
        <v>43793.496689814812</v>
      </c>
      <c r="G1422">
        <v>0</v>
      </c>
      <c r="H1422" s="25"/>
      <c r="I1422" s="25"/>
      <c r="J1422" s="25" t="s">
        <v>303</v>
      </c>
    </row>
    <row r="1423" spans="1:10" x14ac:dyDescent="0.25">
      <c r="A1423" s="4">
        <v>3225</v>
      </c>
      <c r="B1423">
        <v>4540</v>
      </c>
      <c r="C1423" s="4">
        <v>10088</v>
      </c>
      <c r="D1423" t="s">
        <v>304</v>
      </c>
      <c r="E1423" s="4">
        <v>71</v>
      </c>
      <c r="F1423" s="25">
        <v>43793.496678240743</v>
      </c>
      <c r="G1423">
        <v>0</v>
      </c>
      <c r="H1423" s="25"/>
      <c r="I1423" s="25"/>
      <c r="J1423" s="25" t="s">
        <v>303</v>
      </c>
    </row>
    <row r="1424" spans="1:10" x14ac:dyDescent="0.25">
      <c r="A1424" s="4">
        <v>3225</v>
      </c>
      <c r="B1424">
        <v>4540</v>
      </c>
      <c r="C1424" s="4">
        <v>10088</v>
      </c>
      <c r="D1424" t="s">
        <v>304</v>
      </c>
      <c r="E1424" s="4">
        <v>72</v>
      </c>
      <c r="F1424" s="25">
        <v>43793.496678240743</v>
      </c>
      <c r="G1424">
        <v>0</v>
      </c>
      <c r="H1424" s="25"/>
      <c r="I1424" s="25"/>
      <c r="J1424" s="25" t="s">
        <v>303</v>
      </c>
    </row>
    <row r="1425" spans="1:10" x14ac:dyDescent="0.25">
      <c r="A1425" s="4">
        <v>3225</v>
      </c>
      <c r="B1425">
        <v>4540</v>
      </c>
      <c r="C1425" s="4">
        <v>10088</v>
      </c>
      <c r="D1425" t="s">
        <v>304</v>
      </c>
      <c r="E1425" s="4">
        <v>70</v>
      </c>
      <c r="F1425" s="25">
        <v>43793.496666666666</v>
      </c>
      <c r="G1425">
        <v>0</v>
      </c>
      <c r="H1425" s="25"/>
      <c r="I1425" s="25"/>
      <c r="J1425" s="25" t="s">
        <v>303</v>
      </c>
    </row>
    <row r="1426" spans="1:10" x14ac:dyDescent="0.25">
      <c r="A1426" s="4">
        <v>3225</v>
      </c>
      <c r="B1426">
        <v>4540</v>
      </c>
      <c r="C1426" s="4">
        <v>10088</v>
      </c>
      <c r="D1426" t="s">
        <v>304</v>
      </c>
      <c r="E1426" s="4">
        <v>69</v>
      </c>
      <c r="F1426" s="25">
        <v>43793.496655092589</v>
      </c>
      <c r="G1426">
        <v>0</v>
      </c>
      <c r="H1426" s="25"/>
      <c r="I1426" s="25"/>
      <c r="J1426" s="25" t="s">
        <v>303</v>
      </c>
    </row>
    <row r="1427" spans="1:10" x14ac:dyDescent="0.25">
      <c r="A1427" s="4">
        <v>3225</v>
      </c>
      <c r="B1427">
        <v>4540</v>
      </c>
      <c r="C1427" s="4">
        <v>10088</v>
      </c>
      <c r="D1427" t="s">
        <v>304</v>
      </c>
      <c r="E1427" s="4">
        <v>67</v>
      </c>
      <c r="F1427" s="25">
        <v>43793.49664351852</v>
      </c>
      <c r="G1427">
        <v>0</v>
      </c>
      <c r="H1427" s="25"/>
      <c r="I1427" s="25"/>
      <c r="J1427" s="25" t="s">
        <v>303</v>
      </c>
    </row>
    <row r="1428" spans="1:10" x14ac:dyDescent="0.25">
      <c r="A1428" s="4">
        <v>3225</v>
      </c>
      <c r="B1428">
        <v>4540</v>
      </c>
      <c r="C1428" s="4">
        <v>10088</v>
      </c>
      <c r="D1428" t="s">
        <v>304</v>
      </c>
      <c r="E1428" s="4">
        <v>68</v>
      </c>
      <c r="F1428" s="25">
        <v>43793.49664351852</v>
      </c>
      <c r="G1428">
        <v>0</v>
      </c>
      <c r="H1428" s="25"/>
      <c r="I1428" s="25"/>
      <c r="J1428" s="25" t="s">
        <v>303</v>
      </c>
    </row>
    <row r="1429" spans="1:10" x14ac:dyDescent="0.25">
      <c r="A1429" s="4">
        <v>3225</v>
      </c>
      <c r="B1429">
        <v>4540</v>
      </c>
      <c r="C1429" s="4">
        <v>10088</v>
      </c>
      <c r="D1429" t="s">
        <v>304</v>
      </c>
      <c r="E1429" s="4">
        <v>66</v>
      </c>
      <c r="F1429" s="25">
        <v>43793.496631944443</v>
      </c>
      <c r="G1429">
        <v>0</v>
      </c>
      <c r="H1429" s="25"/>
      <c r="I1429" s="25"/>
      <c r="J1429" s="25" t="s">
        <v>303</v>
      </c>
    </row>
    <row r="1430" spans="1:10" x14ac:dyDescent="0.25">
      <c r="A1430" s="4">
        <v>3225</v>
      </c>
      <c r="B1430">
        <v>4540</v>
      </c>
      <c r="C1430" s="4">
        <v>10088</v>
      </c>
      <c r="D1430" t="s">
        <v>304</v>
      </c>
      <c r="E1430" s="4">
        <v>64</v>
      </c>
      <c r="F1430" s="25">
        <v>43793.496620370373</v>
      </c>
      <c r="G1430">
        <v>0</v>
      </c>
      <c r="H1430" s="25"/>
      <c r="I1430" s="25"/>
      <c r="J1430" s="25" t="s">
        <v>303</v>
      </c>
    </row>
    <row r="1431" spans="1:10" x14ac:dyDescent="0.25">
      <c r="A1431" s="4">
        <v>3225</v>
      </c>
      <c r="B1431">
        <v>4540</v>
      </c>
      <c r="C1431" s="4">
        <v>10088</v>
      </c>
      <c r="D1431" t="s">
        <v>304</v>
      </c>
      <c r="E1431" s="4">
        <v>65</v>
      </c>
      <c r="F1431" s="25">
        <v>43793.496620370373</v>
      </c>
      <c r="G1431">
        <v>0</v>
      </c>
      <c r="H1431" s="25"/>
      <c r="I1431" s="25"/>
      <c r="J1431" s="25" t="s">
        <v>303</v>
      </c>
    </row>
    <row r="1432" spans="1:10" x14ac:dyDescent="0.25">
      <c r="A1432" s="4">
        <v>3225</v>
      </c>
      <c r="B1432">
        <v>4540</v>
      </c>
      <c r="C1432" s="4">
        <v>10088</v>
      </c>
      <c r="D1432" t="s">
        <v>304</v>
      </c>
      <c r="E1432" s="4">
        <v>63</v>
      </c>
      <c r="F1432" s="25">
        <v>43793.496608796297</v>
      </c>
      <c r="G1432">
        <v>0</v>
      </c>
      <c r="H1432" s="25"/>
      <c r="I1432" s="25"/>
      <c r="J1432" s="25" t="s">
        <v>303</v>
      </c>
    </row>
    <row r="1433" spans="1:10" x14ac:dyDescent="0.25">
      <c r="A1433" s="4">
        <v>3225</v>
      </c>
      <c r="B1433">
        <v>4540</v>
      </c>
      <c r="C1433" s="4">
        <v>10088</v>
      </c>
      <c r="D1433" t="s">
        <v>304</v>
      </c>
      <c r="E1433" s="4">
        <v>61</v>
      </c>
      <c r="F1433" s="25">
        <v>43793.49659722222</v>
      </c>
      <c r="G1433">
        <v>0</v>
      </c>
      <c r="H1433" s="25"/>
      <c r="I1433" s="25"/>
      <c r="J1433" s="25" t="s">
        <v>303</v>
      </c>
    </row>
    <row r="1434" spans="1:10" x14ac:dyDescent="0.25">
      <c r="A1434" s="4">
        <v>3225</v>
      </c>
      <c r="B1434">
        <v>4540</v>
      </c>
      <c r="C1434" s="4">
        <v>10088</v>
      </c>
      <c r="D1434" t="s">
        <v>304</v>
      </c>
      <c r="E1434" s="4">
        <v>62</v>
      </c>
      <c r="F1434" s="25">
        <v>43793.49659722222</v>
      </c>
      <c r="G1434">
        <v>0</v>
      </c>
      <c r="H1434" s="25"/>
      <c r="I1434" s="25"/>
      <c r="J1434" s="25" t="s">
        <v>303</v>
      </c>
    </row>
    <row r="1435" spans="1:10" x14ac:dyDescent="0.25">
      <c r="A1435" s="4">
        <v>3225</v>
      </c>
      <c r="B1435">
        <v>4540</v>
      </c>
      <c r="C1435" s="4">
        <v>10088</v>
      </c>
      <c r="D1435" t="s">
        <v>304</v>
      </c>
      <c r="E1435" s="4">
        <v>60</v>
      </c>
      <c r="F1435" s="25">
        <v>43793.49658564815</v>
      </c>
      <c r="G1435">
        <v>0</v>
      </c>
      <c r="H1435" s="25"/>
      <c r="I1435" s="25"/>
      <c r="J1435" s="25" t="s">
        <v>303</v>
      </c>
    </row>
    <row r="1436" spans="1:10" x14ac:dyDescent="0.25">
      <c r="A1436" s="4">
        <v>3225</v>
      </c>
      <c r="B1436">
        <v>4540</v>
      </c>
      <c r="C1436" s="4">
        <v>10088</v>
      </c>
      <c r="D1436" t="s">
        <v>304</v>
      </c>
      <c r="E1436" s="4">
        <v>59</v>
      </c>
      <c r="F1436" s="25">
        <v>43793.496574074074</v>
      </c>
      <c r="G1436">
        <v>0</v>
      </c>
      <c r="H1436" s="25"/>
      <c r="I1436" s="25"/>
      <c r="J1436" s="25" t="s">
        <v>303</v>
      </c>
    </row>
    <row r="1437" spans="1:10" x14ac:dyDescent="0.25">
      <c r="A1437" s="4">
        <v>3225</v>
      </c>
      <c r="B1437">
        <v>4540</v>
      </c>
      <c r="C1437" s="4">
        <v>10088</v>
      </c>
      <c r="D1437" t="s">
        <v>304</v>
      </c>
      <c r="E1437" s="4">
        <v>57</v>
      </c>
      <c r="F1437" s="25">
        <v>43793.496562499997</v>
      </c>
      <c r="G1437">
        <v>0</v>
      </c>
      <c r="H1437" s="25"/>
      <c r="I1437" s="25"/>
      <c r="J1437" s="25" t="s">
        <v>303</v>
      </c>
    </row>
    <row r="1438" spans="1:10" x14ac:dyDescent="0.25">
      <c r="A1438" s="4">
        <v>3225</v>
      </c>
      <c r="B1438">
        <v>4540</v>
      </c>
      <c r="C1438" s="4">
        <v>10088</v>
      </c>
      <c r="D1438" t="s">
        <v>304</v>
      </c>
      <c r="E1438" s="4">
        <v>58</v>
      </c>
      <c r="F1438" s="25">
        <v>43793.496562499997</v>
      </c>
      <c r="G1438">
        <v>0</v>
      </c>
      <c r="H1438" s="25"/>
      <c r="I1438" s="25"/>
      <c r="J1438" s="25" t="s">
        <v>303</v>
      </c>
    </row>
    <row r="1439" spans="1:10" x14ac:dyDescent="0.25">
      <c r="A1439" s="4">
        <v>3225</v>
      </c>
      <c r="B1439">
        <v>4540</v>
      </c>
      <c r="C1439" s="4">
        <v>10088</v>
      </c>
      <c r="D1439" t="s">
        <v>304</v>
      </c>
      <c r="E1439" s="4">
        <v>56</v>
      </c>
      <c r="F1439" s="25">
        <v>43793.496550925927</v>
      </c>
      <c r="G1439">
        <v>0</v>
      </c>
      <c r="H1439" s="25"/>
      <c r="I1439" s="25"/>
      <c r="J1439" s="25" t="s">
        <v>303</v>
      </c>
    </row>
    <row r="1440" spans="1:10" x14ac:dyDescent="0.25">
      <c r="A1440" s="4">
        <v>3225</v>
      </c>
      <c r="B1440">
        <v>4540</v>
      </c>
      <c r="C1440" s="4">
        <v>10088</v>
      </c>
      <c r="D1440" t="s">
        <v>304</v>
      </c>
      <c r="E1440" s="4">
        <v>54</v>
      </c>
      <c r="F1440" s="25">
        <v>43793.496539351851</v>
      </c>
      <c r="G1440">
        <v>0</v>
      </c>
      <c r="H1440" s="25"/>
      <c r="I1440" s="25"/>
      <c r="J1440" s="25" t="s">
        <v>303</v>
      </c>
    </row>
    <row r="1441" spans="1:10" x14ac:dyDescent="0.25">
      <c r="A1441" s="4">
        <v>3225</v>
      </c>
      <c r="B1441">
        <v>4540</v>
      </c>
      <c r="C1441" s="4">
        <v>10088</v>
      </c>
      <c r="D1441" t="s">
        <v>304</v>
      </c>
      <c r="E1441" s="4">
        <v>55</v>
      </c>
      <c r="F1441" s="25">
        <v>43793.496539351851</v>
      </c>
      <c r="G1441">
        <v>0</v>
      </c>
      <c r="H1441" s="25"/>
      <c r="I1441" s="25"/>
      <c r="J1441" s="25" t="s">
        <v>303</v>
      </c>
    </row>
    <row r="1442" spans="1:10" x14ac:dyDescent="0.25">
      <c r="A1442" s="4">
        <v>3225</v>
      </c>
      <c r="B1442">
        <v>4540</v>
      </c>
      <c r="C1442" s="4">
        <v>10088</v>
      </c>
      <c r="D1442" t="s">
        <v>304</v>
      </c>
      <c r="E1442" s="4">
        <v>53</v>
      </c>
      <c r="F1442" s="25">
        <v>43793.496527777781</v>
      </c>
      <c r="G1442">
        <v>0</v>
      </c>
      <c r="H1442" s="25"/>
      <c r="I1442" s="25"/>
      <c r="J1442" s="25" t="s">
        <v>303</v>
      </c>
    </row>
    <row r="1443" spans="1:10" x14ac:dyDescent="0.25">
      <c r="A1443" s="4">
        <v>3225</v>
      </c>
      <c r="B1443">
        <v>4540</v>
      </c>
      <c r="C1443" s="4">
        <v>10088</v>
      </c>
      <c r="D1443" t="s">
        <v>304</v>
      </c>
      <c r="E1443" s="4">
        <v>51</v>
      </c>
      <c r="F1443" s="25">
        <v>43793.496516203704</v>
      </c>
      <c r="G1443">
        <v>0</v>
      </c>
      <c r="H1443" s="25"/>
      <c r="I1443" s="25"/>
      <c r="J1443" s="25" t="s">
        <v>303</v>
      </c>
    </row>
    <row r="1444" spans="1:10" x14ac:dyDescent="0.25">
      <c r="A1444" s="4">
        <v>3225</v>
      </c>
      <c r="B1444">
        <v>4540</v>
      </c>
      <c r="C1444" s="4">
        <v>10088</v>
      </c>
      <c r="D1444" t="s">
        <v>304</v>
      </c>
      <c r="E1444" s="4">
        <v>52</v>
      </c>
      <c r="F1444" s="25">
        <v>43793.496516203704</v>
      </c>
      <c r="G1444">
        <v>0</v>
      </c>
      <c r="H1444" s="25"/>
      <c r="I1444" s="25"/>
      <c r="J1444" s="25" t="s">
        <v>303</v>
      </c>
    </row>
    <row r="1445" spans="1:10" x14ac:dyDescent="0.25">
      <c r="A1445" s="4">
        <v>3225</v>
      </c>
      <c r="B1445">
        <v>4540</v>
      </c>
      <c r="C1445" s="4">
        <v>10088</v>
      </c>
      <c r="D1445" t="s">
        <v>304</v>
      </c>
      <c r="E1445" s="4">
        <v>50</v>
      </c>
      <c r="F1445" s="25">
        <v>43793.496504629627</v>
      </c>
      <c r="G1445">
        <v>0</v>
      </c>
      <c r="H1445" s="25"/>
      <c r="I1445" s="25"/>
      <c r="J1445" s="25" t="s">
        <v>303</v>
      </c>
    </row>
    <row r="1446" spans="1:10" x14ac:dyDescent="0.25">
      <c r="A1446" s="4">
        <v>3225</v>
      </c>
      <c r="B1446">
        <v>4540</v>
      </c>
      <c r="C1446" s="4">
        <v>10088</v>
      </c>
      <c r="D1446" t="s">
        <v>304</v>
      </c>
      <c r="E1446" s="4">
        <v>48</v>
      </c>
      <c r="F1446" s="25">
        <v>43793.496493055558</v>
      </c>
      <c r="G1446">
        <v>0</v>
      </c>
      <c r="H1446" s="25"/>
      <c r="I1446" s="25"/>
      <c r="J1446" s="25" t="s">
        <v>303</v>
      </c>
    </row>
    <row r="1447" spans="1:10" x14ac:dyDescent="0.25">
      <c r="A1447" s="4">
        <v>3225</v>
      </c>
      <c r="B1447">
        <v>4540</v>
      </c>
      <c r="C1447" s="4">
        <v>10088</v>
      </c>
      <c r="D1447" t="s">
        <v>304</v>
      </c>
      <c r="E1447" s="4">
        <v>49</v>
      </c>
      <c r="F1447" s="25">
        <v>43793.496493055558</v>
      </c>
      <c r="G1447">
        <v>0</v>
      </c>
      <c r="H1447" s="25"/>
      <c r="I1447" s="25"/>
      <c r="J1447" s="25" t="s">
        <v>303</v>
      </c>
    </row>
    <row r="1448" spans="1:10" x14ac:dyDescent="0.25">
      <c r="A1448" s="4">
        <v>3225</v>
      </c>
      <c r="B1448">
        <v>4540</v>
      </c>
      <c r="C1448" s="4">
        <v>10088</v>
      </c>
      <c r="D1448" t="s">
        <v>304</v>
      </c>
      <c r="E1448" s="4">
        <v>47</v>
      </c>
      <c r="F1448" s="25">
        <v>43793.496481481481</v>
      </c>
      <c r="G1448">
        <v>0</v>
      </c>
      <c r="H1448" s="25"/>
      <c r="I1448" s="25"/>
      <c r="J1448" s="25" t="s">
        <v>303</v>
      </c>
    </row>
    <row r="1449" spans="1:10" x14ac:dyDescent="0.25">
      <c r="A1449" s="4">
        <v>3225</v>
      </c>
      <c r="B1449">
        <v>4540</v>
      </c>
      <c r="C1449" s="4">
        <v>10088</v>
      </c>
      <c r="D1449" t="s">
        <v>304</v>
      </c>
      <c r="E1449" s="4">
        <v>45</v>
      </c>
      <c r="F1449" s="25">
        <v>43793.496469907404</v>
      </c>
      <c r="G1449">
        <v>0</v>
      </c>
      <c r="H1449" s="25"/>
      <c r="I1449" s="25"/>
      <c r="J1449" s="25" t="s">
        <v>303</v>
      </c>
    </row>
    <row r="1450" spans="1:10" x14ac:dyDescent="0.25">
      <c r="A1450" s="4">
        <v>3225</v>
      </c>
      <c r="B1450">
        <v>4540</v>
      </c>
      <c r="C1450" s="4">
        <v>10088</v>
      </c>
      <c r="D1450" t="s">
        <v>304</v>
      </c>
      <c r="E1450" s="4">
        <v>46</v>
      </c>
      <c r="F1450" s="25">
        <v>43793.496469907404</v>
      </c>
      <c r="G1450">
        <v>0</v>
      </c>
      <c r="H1450" s="25"/>
      <c r="I1450" s="25"/>
      <c r="J1450" s="25" t="s">
        <v>303</v>
      </c>
    </row>
    <row r="1451" spans="1:10" x14ac:dyDescent="0.25">
      <c r="A1451" s="4">
        <v>3225</v>
      </c>
      <c r="B1451">
        <v>4540</v>
      </c>
      <c r="C1451" s="4">
        <v>10088</v>
      </c>
      <c r="D1451" t="s">
        <v>304</v>
      </c>
      <c r="E1451" s="4">
        <v>44</v>
      </c>
      <c r="F1451" s="25">
        <v>43793.496458333335</v>
      </c>
      <c r="G1451">
        <v>0</v>
      </c>
      <c r="H1451" s="25"/>
      <c r="I1451" s="25"/>
      <c r="J1451" s="25" t="s">
        <v>303</v>
      </c>
    </row>
    <row r="1452" spans="1:10" x14ac:dyDescent="0.25">
      <c r="A1452" s="4">
        <v>3225</v>
      </c>
      <c r="B1452">
        <v>4540</v>
      </c>
      <c r="C1452" s="4">
        <v>10088</v>
      </c>
      <c r="D1452" t="s">
        <v>304</v>
      </c>
      <c r="E1452" s="4">
        <v>43</v>
      </c>
      <c r="F1452" s="25">
        <v>43793.496446759258</v>
      </c>
      <c r="G1452">
        <v>0</v>
      </c>
      <c r="H1452" s="25"/>
      <c r="I1452" s="25"/>
      <c r="J1452" s="25" t="s">
        <v>303</v>
      </c>
    </row>
    <row r="1453" spans="1:10" x14ac:dyDescent="0.25">
      <c r="A1453" s="4">
        <v>3225</v>
      </c>
      <c r="B1453">
        <v>4540</v>
      </c>
      <c r="C1453" s="4">
        <v>10088</v>
      </c>
      <c r="D1453" t="s">
        <v>304</v>
      </c>
      <c r="E1453" s="4">
        <v>41</v>
      </c>
      <c r="F1453" s="25">
        <v>43793.496435185189</v>
      </c>
      <c r="G1453">
        <v>0</v>
      </c>
      <c r="H1453" s="25"/>
      <c r="I1453" s="25"/>
      <c r="J1453" s="25" t="s">
        <v>303</v>
      </c>
    </row>
    <row r="1454" spans="1:10" x14ac:dyDescent="0.25">
      <c r="A1454" s="4">
        <v>3225</v>
      </c>
      <c r="B1454">
        <v>4540</v>
      </c>
      <c r="C1454" s="4">
        <v>10088</v>
      </c>
      <c r="D1454" t="s">
        <v>304</v>
      </c>
      <c r="E1454" s="4">
        <v>42</v>
      </c>
      <c r="F1454" s="25">
        <v>43793.496435185189</v>
      </c>
      <c r="G1454">
        <v>0</v>
      </c>
      <c r="H1454" s="25"/>
      <c r="I1454" s="25"/>
      <c r="J1454" s="25" t="s">
        <v>303</v>
      </c>
    </row>
    <row r="1455" spans="1:10" x14ac:dyDescent="0.25">
      <c r="A1455" s="4">
        <v>3225</v>
      </c>
      <c r="B1455">
        <v>4540</v>
      </c>
      <c r="C1455" s="4">
        <v>10088</v>
      </c>
      <c r="D1455" t="s">
        <v>304</v>
      </c>
      <c r="E1455" s="4">
        <v>40</v>
      </c>
      <c r="F1455" s="25">
        <v>43793.496423611112</v>
      </c>
      <c r="G1455">
        <v>0</v>
      </c>
      <c r="H1455" s="25"/>
      <c r="I1455" s="25"/>
      <c r="J1455" s="25" t="s">
        <v>303</v>
      </c>
    </row>
    <row r="1456" spans="1:10" x14ac:dyDescent="0.25">
      <c r="A1456" s="4">
        <v>3225</v>
      </c>
      <c r="B1456">
        <v>4540</v>
      </c>
      <c r="C1456" s="4">
        <v>10088</v>
      </c>
      <c r="D1456" t="s">
        <v>304</v>
      </c>
      <c r="E1456" s="4">
        <v>38</v>
      </c>
      <c r="F1456" s="25">
        <v>43793.496412037035</v>
      </c>
      <c r="G1456">
        <v>0</v>
      </c>
      <c r="H1456" s="25"/>
      <c r="I1456" s="25"/>
      <c r="J1456" s="25" t="s">
        <v>303</v>
      </c>
    </row>
    <row r="1457" spans="1:10" x14ac:dyDescent="0.25">
      <c r="A1457" s="4">
        <v>3225</v>
      </c>
      <c r="B1457">
        <v>4540</v>
      </c>
      <c r="C1457" s="4">
        <v>10088</v>
      </c>
      <c r="D1457" t="s">
        <v>304</v>
      </c>
      <c r="E1457" s="4">
        <v>39</v>
      </c>
      <c r="F1457" s="25">
        <v>43793.496412037035</v>
      </c>
      <c r="G1457">
        <v>0</v>
      </c>
      <c r="H1457" s="25"/>
      <c r="I1457" s="25"/>
      <c r="J1457" s="25" t="s">
        <v>303</v>
      </c>
    </row>
    <row r="1458" spans="1:10" x14ac:dyDescent="0.25">
      <c r="A1458" s="4">
        <v>3225</v>
      </c>
      <c r="B1458">
        <v>4540</v>
      </c>
      <c r="C1458" s="4">
        <v>10088</v>
      </c>
      <c r="D1458" t="s">
        <v>304</v>
      </c>
      <c r="E1458" s="4">
        <v>37</v>
      </c>
      <c r="F1458" s="25">
        <v>43793.496400462966</v>
      </c>
      <c r="G1458">
        <v>0</v>
      </c>
      <c r="H1458" s="25"/>
      <c r="I1458" s="25"/>
      <c r="J1458" s="25" t="s">
        <v>303</v>
      </c>
    </row>
    <row r="1459" spans="1:10" x14ac:dyDescent="0.25">
      <c r="A1459" s="4">
        <v>3225</v>
      </c>
      <c r="B1459">
        <v>4540</v>
      </c>
      <c r="C1459" s="4">
        <v>10088</v>
      </c>
      <c r="D1459" t="s">
        <v>304</v>
      </c>
      <c r="E1459" s="4">
        <v>36</v>
      </c>
      <c r="F1459" s="25">
        <v>43793.496388888889</v>
      </c>
      <c r="G1459">
        <v>0</v>
      </c>
      <c r="H1459" s="25"/>
      <c r="I1459" s="25"/>
      <c r="J1459" s="25" t="s">
        <v>303</v>
      </c>
    </row>
    <row r="1460" spans="1:10" x14ac:dyDescent="0.25">
      <c r="A1460" s="4">
        <v>3225</v>
      </c>
      <c r="B1460">
        <v>4540</v>
      </c>
      <c r="C1460" s="4">
        <v>10088</v>
      </c>
      <c r="D1460" t="s">
        <v>304</v>
      </c>
      <c r="E1460" s="4">
        <v>34</v>
      </c>
      <c r="F1460" s="25">
        <v>43793.496377314812</v>
      </c>
      <c r="G1460">
        <v>0</v>
      </c>
      <c r="H1460" s="25"/>
      <c r="I1460" s="25"/>
      <c r="J1460" s="25" t="s">
        <v>303</v>
      </c>
    </row>
    <row r="1461" spans="1:10" x14ac:dyDescent="0.25">
      <c r="A1461" s="4">
        <v>3225</v>
      </c>
      <c r="B1461">
        <v>4540</v>
      </c>
      <c r="C1461" s="4">
        <v>10088</v>
      </c>
      <c r="D1461" t="s">
        <v>304</v>
      </c>
      <c r="E1461" s="4">
        <v>35</v>
      </c>
      <c r="F1461" s="25">
        <v>43793.496377314812</v>
      </c>
      <c r="G1461">
        <v>0</v>
      </c>
      <c r="H1461" s="25"/>
      <c r="I1461" s="25"/>
      <c r="J1461" s="25" t="s">
        <v>303</v>
      </c>
    </row>
    <row r="1462" spans="1:10" x14ac:dyDescent="0.25">
      <c r="A1462" s="4">
        <v>3225</v>
      </c>
      <c r="B1462">
        <v>4540</v>
      </c>
      <c r="C1462" s="4">
        <v>10088</v>
      </c>
      <c r="D1462" t="s">
        <v>304</v>
      </c>
      <c r="E1462" s="4">
        <v>33</v>
      </c>
      <c r="F1462" s="25">
        <v>43793.496365740742</v>
      </c>
      <c r="G1462">
        <v>0</v>
      </c>
      <c r="H1462" s="25"/>
      <c r="I1462" s="25"/>
      <c r="J1462" s="25" t="s">
        <v>303</v>
      </c>
    </row>
    <row r="1463" spans="1:10" x14ac:dyDescent="0.25">
      <c r="A1463" s="4">
        <v>3225</v>
      </c>
      <c r="B1463">
        <v>4540</v>
      </c>
      <c r="C1463" s="4">
        <v>10088</v>
      </c>
      <c r="D1463" t="s">
        <v>304</v>
      </c>
      <c r="E1463" s="4">
        <v>31</v>
      </c>
      <c r="F1463" s="25">
        <v>43793.496354166666</v>
      </c>
      <c r="G1463">
        <v>0</v>
      </c>
      <c r="H1463" s="25"/>
      <c r="I1463" s="25"/>
      <c r="J1463" s="25" t="s">
        <v>303</v>
      </c>
    </row>
    <row r="1464" spans="1:10" x14ac:dyDescent="0.25">
      <c r="A1464" s="4">
        <v>3225</v>
      </c>
      <c r="B1464">
        <v>4540</v>
      </c>
      <c r="C1464" s="4">
        <v>10088</v>
      </c>
      <c r="D1464" t="s">
        <v>304</v>
      </c>
      <c r="E1464" s="4">
        <v>32</v>
      </c>
      <c r="F1464" s="25">
        <v>43793.496354166666</v>
      </c>
      <c r="G1464">
        <v>0</v>
      </c>
      <c r="H1464" s="25"/>
      <c r="I1464" s="25"/>
      <c r="J1464" s="25" t="s">
        <v>303</v>
      </c>
    </row>
    <row r="1465" spans="1:10" x14ac:dyDescent="0.25">
      <c r="A1465" s="4">
        <v>3225</v>
      </c>
      <c r="B1465">
        <v>4540</v>
      </c>
      <c r="C1465" s="4">
        <v>10088</v>
      </c>
      <c r="D1465" t="s">
        <v>304</v>
      </c>
      <c r="E1465" s="4">
        <v>30</v>
      </c>
      <c r="F1465" s="25">
        <v>43793.496342592596</v>
      </c>
      <c r="G1465">
        <v>0</v>
      </c>
      <c r="H1465" s="25"/>
      <c r="I1465" s="25"/>
      <c r="J1465" s="25" t="s">
        <v>303</v>
      </c>
    </row>
    <row r="1466" spans="1:10" x14ac:dyDescent="0.25">
      <c r="A1466" s="4">
        <v>3225</v>
      </c>
      <c r="B1466">
        <v>4540</v>
      </c>
      <c r="C1466" s="4">
        <v>10088</v>
      </c>
      <c r="D1466" t="s">
        <v>304</v>
      </c>
      <c r="E1466" s="4">
        <v>28</v>
      </c>
      <c r="F1466" s="25">
        <v>43793.496331018519</v>
      </c>
      <c r="G1466">
        <v>0</v>
      </c>
      <c r="H1466" s="25"/>
      <c r="I1466" s="25"/>
      <c r="J1466" s="25" t="s">
        <v>303</v>
      </c>
    </row>
    <row r="1467" spans="1:10" x14ac:dyDescent="0.25">
      <c r="A1467" s="4">
        <v>3225</v>
      </c>
      <c r="B1467">
        <v>4540</v>
      </c>
      <c r="C1467" s="4">
        <v>10088</v>
      </c>
      <c r="D1467" t="s">
        <v>304</v>
      </c>
      <c r="E1467" s="4">
        <v>29</v>
      </c>
      <c r="F1467" s="25">
        <v>43793.496331018519</v>
      </c>
      <c r="G1467">
        <v>0</v>
      </c>
      <c r="H1467" s="25"/>
      <c r="I1467" s="25"/>
      <c r="J1467" s="25" t="s">
        <v>303</v>
      </c>
    </row>
    <row r="1468" spans="1:10" x14ac:dyDescent="0.25">
      <c r="A1468" s="4">
        <v>3225</v>
      </c>
      <c r="B1468">
        <v>4540</v>
      </c>
      <c r="C1468" s="4">
        <v>10088</v>
      </c>
      <c r="D1468" t="s">
        <v>304</v>
      </c>
      <c r="E1468" s="4">
        <v>27</v>
      </c>
      <c r="F1468" s="25">
        <v>43793.496319444443</v>
      </c>
      <c r="G1468">
        <v>0</v>
      </c>
      <c r="H1468" s="25"/>
      <c r="I1468" s="25"/>
      <c r="J1468" s="25" t="s">
        <v>303</v>
      </c>
    </row>
    <row r="1469" spans="1:10" x14ac:dyDescent="0.25">
      <c r="A1469" s="4">
        <v>3225</v>
      </c>
      <c r="B1469">
        <v>4540</v>
      </c>
      <c r="C1469" s="4">
        <v>10088</v>
      </c>
      <c r="D1469" t="s">
        <v>304</v>
      </c>
      <c r="E1469" s="4">
        <v>26</v>
      </c>
      <c r="F1469" s="25">
        <v>43793.496307870373</v>
      </c>
      <c r="G1469">
        <v>0</v>
      </c>
      <c r="H1469" s="25"/>
      <c r="I1469" s="25"/>
      <c r="J1469" s="25" t="s">
        <v>303</v>
      </c>
    </row>
    <row r="1470" spans="1:10" x14ac:dyDescent="0.25">
      <c r="A1470" s="4">
        <v>3225</v>
      </c>
      <c r="B1470">
        <v>4540</v>
      </c>
      <c r="C1470" s="4">
        <v>10088</v>
      </c>
      <c r="D1470" t="s">
        <v>304</v>
      </c>
      <c r="E1470" s="4">
        <v>24</v>
      </c>
      <c r="F1470" s="25">
        <v>43793.496296296296</v>
      </c>
      <c r="G1470">
        <v>0</v>
      </c>
      <c r="H1470" s="25"/>
      <c r="I1470" s="25"/>
      <c r="J1470" s="25" t="s">
        <v>303</v>
      </c>
    </row>
    <row r="1471" spans="1:10" x14ac:dyDescent="0.25">
      <c r="A1471" s="4">
        <v>3225</v>
      </c>
      <c r="B1471">
        <v>4540</v>
      </c>
      <c r="C1471" s="4">
        <v>10088</v>
      </c>
      <c r="D1471" t="s">
        <v>304</v>
      </c>
      <c r="E1471" s="4">
        <v>25</v>
      </c>
      <c r="F1471" s="25">
        <v>43793.496296296296</v>
      </c>
      <c r="G1471">
        <v>0</v>
      </c>
      <c r="H1471" s="25"/>
      <c r="I1471" s="25"/>
      <c r="J1471" s="25" t="s">
        <v>303</v>
      </c>
    </row>
    <row r="1472" spans="1:10" x14ac:dyDescent="0.25">
      <c r="A1472" s="4">
        <v>3225</v>
      </c>
      <c r="B1472">
        <v>4540</v>
      </c>
      <c r="C1472" s="4">
        <v>10088</v>
      </c>
      <c r="D1472" t="s">
        <v>304</v>
      </c>
      <c r="E1472" s="4">
        <v>22</v>
      </c>
      <c r="F1472" s="25">
        <v>43793.49628472222</v>
      </c>
      <c r="G1472">
        <v>0</v>
      </c>
      <c r="H1472" s="25"/>
      <c r="I1472" s="25"/>
      <c r="J1472" s="25" t="s">
        <v>303</v>
      </c>
    </row>
    <row r="1473" spans="1:10" x14ac:dyDescent="0.25">
      <c r="A1473" s="4">
        <v>3225</v>
      </c>
      <c r="B1473">
        <v>4540</v>
      </c>
      <c r="C1473" s="4">
        <v>10088</v>
      </c>
      <c r="D1473" t="s">
        <v>304</v>
      </c>
      <c r="E1473" s="4">
        <v>23</v>
      </c>
      <c r="F1473" s="25">
        <v>43793.49628472222</v>
      </c>
      <c r="G1473">
        <v>0</v>
      </c>
      <c r="H1473" s="25"/>
      <c r="I1473" s="25"/>
      <c r="J1473" s="25" t="s">
        <v>303</v>
      </c>
    </row>
    <row r="1474" spans="1:10" x14ac:dyDescent="0.25">
      <c r="A1474" s="4">
        <v>3225</v>
      </c>
      <c r="B1474">
        <v>4540</v>
      </c>
      <c r="C1474" s="4">
        <v>10088</v>
      </c>
      <c r="D1474" t="s">
        <v>304</v>
      </c>
      <c r="E1474" s="4">
        <v>21</v>
      </c>
      <c r="F1474" s="25">
        <v>43793.49627314815</v>
      </c>
      <c r="G1474">
        <v>0</v>
      </c>
      <c r="H1474" s="25"/>
      <c r="I1474" s="25"/>
      <c r="J1474" s="25" t="s">
        <v>303</v>
      </c>
    </row>
    <row r="1475" spans="1:10" x14ac:dyDescent="0.25">
      <c r="A1475" s="4">
        <v>3225</v>
      </c>
      <c r="B1475">
        <v>4540</v>
      </c>
      <c r="C1475" s="4">
        <v>10088</v>
      </c>
      <c r="D1475" t="s">
        <v>304</v>
      </c>
      <c r="E1475" s="4">
        <v>19</v>
      </c>
      <c r="F1475" s="25">
        <v>43793.496261574073</v>
      </c>
      <c r="G1475">
        <v>0</v>
      </c>
      <c r="H1475" s="25"/>
      <c r="I1475" s="25"/>
      <c r="J1475" s="25" t="s">
        <v>303</v>
      </c>
    </row>
    <row r="1476" spans="1:10" x14ac:dyDescent="0.25">
      <c r="A1476" s="4">
        <v>3225</v>
      </c>
      <c r="B1476">
        <v>4540</v>
      </c>
      <c r="C1476" s="4">
        <v>10088</v>
      </c>
      <c r="D1476" t="s">
        <v>304</v>
      </c>
      <c r="E1476" s="4">
        <v>20</v>
      </c>
      <c r="F1476" s="25">
        <v>43793.496261574073</v>
      </c>
      <c r="G1476">
        <v>0</v>
      </c>
      <c r="H1476" s="25"/>
      <c r="I1476" s="25"/>
      <c r="J1476" s="25" t="s">
        <v>303</v>
      </c>
    </row>
    <row r="1477" spans="1:10" x14ac:dyDescent="0.25">
      <c r="A1477" s="4">
        <v>3225</v>
      </c>
      <c r="B1477">
        <v>4540</v>
      </c>
      <c r="C1477" s="4">
        <v>10088</v>
      </c>
      <c r="D1477" t="s">
        <v>304</v>
      </c>
      <c r="E1477" s="4">
        <v>18</v>
      </c>
      <c r="F1477" s="25">
        <v>43793.496249999997</v>
      </c>
      <c r="G1477">
        <v>0</v>
      </c>
      <c r="H1477" s="25"/>
      <c r="I1477" s="25"/>
      <c r="J1477" s="25" t="s">
        <v>303</v>
      </c>
    </row>
    <row r="1478" spans="1:10" x14ac:dyDescent="0.25">
      <c r="A1478" s="4">
        <v>3225</v>
      </c>
      <c r="B1478">
        <v>4540</v>
      </c>
      <c r="C1478" s="4">
        <v>10088</v>
      </c>
      <c r="D1478" t="s">
        <v>304</v>
      </c>
      <c r="E1478" s="4">
        <v>16</v>
      </c>
      <c r="F1478" s="25">
        <v>43793.496238425927</v>
      </c>
      <c r="G1478">
        <v>0</v>
      </c>
      <c r="H1478" s="25"/>
      <c r="I1478" s="25"/>
      <c r="J1478" s="25" t="s">
        <v>303</v>
      </c>
    </row>
    <row r="1479" spans="1:10" x14ac:dyDescent="0.25">
      <c r="A1479" s="4">
        <v>3225</v>
      </c>
      <c r="B1479">
        <v>4540</v>
      </c>
      <c r="C1479" s="4">
        <v>10088</v>
      </c>
      <c r="D1479" t="s">
        <v>304</v>
      </c>
      <c r="E1479" s="4">
        <v>17</v>
      </c>
      <c r="F1479" s="25">
        <v>43793.496238425927</v>
      </c>
      <c r="G1479">
        <v>0</v>
      </c>
      <c r="H1479" s="25"/>
      <c r="I1479" s="25"/>
      <c r="J1479" s="25" t="s">
        <v>303</v>
      </c>
    </row>
    <row r="1480" spans="1:10" x14ac:dyDescent="0.25">
      <c r="A1480" s="4">
        <v>3225</v>
      </c>
      <c r="B1480">
        <v>4540</v>
      </c>
      <c r="C1480" s="4">
        <v>10088</v>
      </c>
      <c r="D1480" t="s">
        <v>304</v>
      </c>
      <c r="E1480" s="4">
        <v>14</v>
      </c>
      <c r="F1480" s="25">
        <v>43793.49622685185</v>
      </c>
      <c r="G1480">
        <v>0</v>
      </c>
      <c r="H1480" s="25"/>
      <c r="I1480" s="25"/>
      <c r="J1480" s="25" t="s">
        <v>303</v>
      </c>
    </row>
    <row r="1481" spans="1:10" x14ac:dyDescent="0.25">
      <c r="A1481" s="4">
        <v>3225</v>
      </c>
      <c r="B1481">
        <v>4540</v>
      </c>
      <c r="C1481" s="4">
        <v>10088</v>
      </c>
      <c r="D1481" t="s">
        <v>304</v>
      </c>
      <c r="E1481" s="4">
        <v>15</v>
      </c>
      <c r="F1481" s="25">
        <v>43793.49622685185</v>
      </c>
      <c r="G1481">
        <v>0</v>
      </c>
      <c r="H1481" s="25"/>
      <c r="I1481" s="25"/>
      <c r="J1481" s="25" t="s">
        <v>303</v>
      </c>
    </row>
    <row r="1482" spans="1:10" x14ac:dyDescent="0.25">
      <c r="A1482" s="4">
        <v>3225</v>
      </c>
      <c r="B1482">
        <v>4540</v>
      </c>
      <c r="C1482" s="4">
        <v>10088</v>
      </c>
      <c r="D1482" t="s">
        <v>304</v>
      </c>
      <c r="E1482" s="4">
        <v>13</v>
      </c>
      <c r="F1482" s="25">
        <v>43793.496215277781</v>
      </c>
      <c r="G1482">
        <v>0</v>
      </c>
      <c r="H1482" s="25"/>
      <c r="I1482" s="25"/>
      <c r="J1482" s="25" t="s">
        <v>303</v>
      </c>
    </row>
    <row r="1483" spans="1:10" x14ac:dyDescent="0.25">
      <c r="A1483" s="4">
        <v>3225</v>
      </c>
      <c r="B1483">
        <v>4540</v>
      </c>
      <c r="C1483" s="4">
        <v>10088</v>
      </c>
      <c r="D1483" t="s">
        <v>304</v>
      </c>
      <c r="E1483" s="4">
        <v>11</v>
      </c>
      <c r="F1483" s="25">
        <v>43793.496203703704</v>
      </c>
      <c r="G1483">
        <v>0</v>
      </c>
      <c r="H1483" s="25"/>
      <c r="I1483" s="25"/>
      <c r="J1483" s="25" t="s">
        <v>303</v>
      </c>
    </row>
    <row r="1484" spans="1:10" x14ac:dyDescent="0.25">
      <c r="A1484" s="4">
        <v>3225</v>
      </c>
      <c r="B1484">
        <v>4540</v>
      </c>
      <c r="C1484" s="4">
        <v>10088</v>
      </c>
      <c r="D1484" t="s">
        <v>304</v>
      </c>
      <c r="E1484" s="4">
        <v>12</v>
      </c>
      <c r="F1484" s="25">
        <v>43793.496203703704</v>
      </c>
      <c r="G1484">
        <v>0</v>
      </c>
      <c r="H1484" s="25"/>
      <c r="I1484" s="25"/>
      <c r="J1484" s="25" t="s">
        <v>303</v>
      </c>
    </row>
    <row r="1485" spans="1:10" x14ac:dyDescent="0.25">
      <c r="A1485" s="4">
        <v>3225</v>
      </c>
      <c r="B1485">
        <v>4540</v>
      </c>
      <c r="C1485" s="4">
        <v>10088</v>
      </c>
      <c r="D1485" t="s">
        <v>304</v>
      </c>
      <c r="E1485" s="4">
        <v>9</v>
      </c>
      <c r="F1485" s="25">
        <v>43793.496192129627</v>
      </c>
      <c r="G1485">
        <v>0</v>
      </c>
      <c r="H1485" s="25"/>
      <c r="I1485" s="25"/>
      <c r="J1485" s="25" t="s">
        <v>303</v>
      </c>
    </row>
    <row r="1486" spans="1:10" x14ac:dyDescent="0.25">
      <c r="A1486" s="4">
        <v>3225</v>
      </c>
      <c r="B1486">
        <v>4540</v>
      </c>
      <c r="C1486" s="4">
        <v>10088</v>
      </c>
      <c r="D1486" t="s">
        <v>304</v>
      </c>
      <c r="E1486" s="4">
        <v>10</v>
      </c>
      <c r="F1486" s="25">
        <v>43793.496192129627</v>
      </c>
      <c r="G1486">
        <v>0</v>
      </c>
      <c r="H1486" s="25"/>
      <c r="I1486" s="25"/>
      <c r="J1486" s="25" t="s">
        <v>303</v>
      </c>
    </row>
    <row r="1487" spans="1:10" x14ac:dyDescent="0.25">
      <c r="A1487" s="4">
        <v>3225</v>
      </c>
      <c r="B1487">
        <v>4540</v>
      </c>
      <c r="C1487" s="4">
        <v>10088</v>
      </c>
      <c r="D1487" t="s">
        <v>304</v>
      </c>
      <c r="E1487" s="4">
        <v>7</v>
      </c>
      <c r="F1487" s="25">
        <v>43793.496180555558</v>
      </c>
      <c r="G1487">
        <v>0</v>
      </c>
      <c r="H1487" s="25"/>
      <c r="I1487" s="25"/>
      <c r="J1487" s="25" t="s">
        <v>303</v>
      </c>
    </row>
    <row r="1488" spans="1:10" x14ac:dyDescent="0.25">
      <c r="A1488" s="4">
        <v>3225</v>
      </c>
      <c r="B1488">
        <v>4540</v>
      </c>
      <c r="C1488" s="4">
        <v>10088</v>
      </c>
      <c r="D1488" t="s">
        <v>304</v>
      </c>
      <c r="E1488" s="4">
        <v>8</v>
      </c>
      <c r="F1488" s="25">
        <v>43793.496180555558</v>
      </c>
      <c r="G1488">
        <v>0</v>
      </c>
      <c r="H1488" s="25"/>
      <c r="I1488" s="25"/>
      <c r="J1488" s="25" t="s">
        <v>303</v>
      </c>
    </row>
    <row r="1489" spans="1:10" x14ac:dyDescent="0.25">
      <c r="A1489" s="4">
        <v>3225</v>
      </c>
      <c r="B1489">
        <v>4540</v>
      </c>
      <c r="C1489" s="4">
        <v>10088</v>
      </c>
      <c r="D1489" t="s">
        <v>304</v>
      </c>
      <c r="E1489" s="4">
        <v>6</v>
      </c>
      <c r="F1489" s="25">
        <v>43793.496168981481</v>
      </c>
      <c r="G1489">
        <v>0</v>
      </c>
      <c r="H1489" s="25"/>
      <c r="I1489" s="25"/>
      <c r="J1489" s="25" t="s">
        <v>303</v>
      </c>
    </row>
    <row r="1490" spans="1:10" x14ac:dyDescent="0.25">
      <c r="A1490" s="4">
        <v>3225</v>
      </c>
      <c r="B1490">
        <v>4540</v>
      </c>
      <c r="C1490" s="4">
        <v>10088</v>
      </c>
      <c r="D1490" t="s">
        <v>304</v>
      </c>
      <c r="E1490" s="4">
        <v>4</v>
      </c>
      <c r="F1490" s="25">
        <v>43793.496157407404</v>
      </c>
      <c r="G1490">
        <v>0</v>
      </c>
      <c r="H1490" s="25"/>
      <c r="I1490" s="25"/>
      <c r="J1490" s="25" t="s">
        <v>303</v>
      </c>
    </row>
    <row r="1491" spans="1:10" x14ac:dyDescent="0.25">
      <c r="A1491" s="4">
        <v>3225</v>
      </c>
      <c r="B1491">
        <v>4540</v>
      </c>
      <c r="C1491" s="4">
        <v>10088</v>
      </c>
      <c r="D1491" t="s">
        <v>304</v>
      </c>
      <c r="E1491" s="4">
        <v>5</v>
      </c>
      <c r="F1491" s="25">
        <v>43793.496157407404</v>
      </c>
      <c r="G1491">
        <v>0</v>
      </c>
      <c r="H1491" s="25"/>
      <c r="I1491" s="25"/>
      <c r="J1491" s="25" t="s">
        <v>303</v>
      </c>
    </row>
    <row r="1492" spans="1:10" x14ac:dyDescent="0.25">
      <c r="A1492" s="4">
        <v>3225</v>
      </c>
      <c r="B1492">
        <v>4540</v>
      </c>
      <c r="C1492" s="4">
        <v>10088</v>
      </c>
      <c r="D1492" t="s">
        <v>304</v>
      </c>
      <c r="E1492" s="4">
        <v>2</v>
      </c>
      <c r="F1492" s="25">
        <v>43793.496145833335</v>
      </c>
      <c r="G1492">
        <v>0</v>
      </c>
      <c r="H1492" s="25"/>
      <c r="I1492" s="25"/>
      <c r="J1492" s="25" t="s">
        <v>303</v>
      </c>
    </row>
    <row r="1493" spans="1:10" x14ac:dyDescent="0.25">
      <c r="A1493" s="4">
        <v>3225</v>
      </c>
      <c r="B1493">
        <v>4540</v>
      </c>
      <c r="C1493" s="4">
        <v>10088</v>
      </c>
      <c r="D1493" t="s">
        <v>304</v>
      </c>
      <c r="E1493" s="4">
        <v>3</v>
      </c>
      <c r="F1493" s="25">
        <v>43793.496145833335</v>
      </c>
      <c r="G1493">
        <v>0</v>
      </c>
      <c r="H1493" s="25"/>
      <c r="I1493" s="25"/>
      <c r="J1493" s="25" t="s">
        <v>303</v>
      </c>
    </row>
    <row r="1494" spans="1:10" x14ac:dyDescent="0.25">
      <c r="A1494" s="4">
        <v>3225</v>
      </c>
      <c r="B1494">
        <v>4540</v>
      </c>
      <c r="C1494" s="4">
        <v>10088</v>
      </c>
      <c r="D1494" t="s">
        <v>304</v>
      </c>
      <c r="E1494" s="4">
        <v>0</v>
      </c>
      <c r="F1494" s="25">
        <v>43793.496134259258</v>
      </c>
      <c r="G1494">
        <v>0</v>
      </c>
      <c r="H1494" s="25"/>
      <c r="I1494" s="25"/>
      <c r="J1494" s="25" t="s">
        <v>303</v>
      </c>
    </row>
    <row r="1495" spans="1:10" x14ac:dyDescent="0.25">
      <c r="A1495" s="4">
        <v>3225</v>
      </c>
      <c r="B1495">
        <v>4540</v>
      </c>
      <c r="C1495" s="4">
        <v>10088</v>
      </c>
      <c r="D1495" t="s">
        <v>304</v>
      </c>
      <c r="E1495" s="4">
        <v>1</v>
      </c>
      <c r="F1495" s="25">
        <v>43793.496134259258</v>
      </c>
      <c r="G1495">
        <v>0</v>
      </c>
      <c r="H1495" s="25"/>
      <c r="I1495" s="25"/>
      <c r="J1495" s="25" t="s">
        <v>303</v>
      </c>
    </row>
    <row r="1496" spans="1:10" x14ac:dyDescent="0.25">
      <c r="A1496" s="4">
        <v>543</v>
      </c>
      <c r="B1496">
        <v>8820</v>
      </c>
      <c r="C1496" s="4">
        <v>14152</v>
      </c>
      <c r="D1496" t="s">
        <v>7</v>
      </c>
      <c r="E1496" s="4">
        <v>0</v>
      </c>
      <c r="F1496" s="25">
        <v>43793.481342592589</v>
      </c>
      <c r="G1496">
        <v>0</v>
      </c>
      <c r="H1496" s="25"/>
      <c r="I1496" s="25" t="s">
        <v>719</v>
      </c>
      <c r="J1496" s="25" t="s">
        <v>813</v>
      </c>
    </row>
    <row r="1497" spans="1:10" x14ac:dyDescent="0.25">
      <c r="A1497" s="4">
        <v>543</v>
      </c>
      <c r="B1497">
        <v>11607</v>
      </c>
      <c r="C1497" s="4">
        <v>14152</v>
      </c>
      <c r="D1497" t="s">
        <v>7</v>
      </c>
      <c r="E1497" s="4">
        <v>0</v>
      </c>
      <c r="F1497" s="25">
        <v>43793.464594907404</v>
      </c>
      <c r="G1497">
        <v>0</v>
      </c>
      <c r="H1497" s="25"/>
      <c r="I1497" s="25" t="s">
        <v>719</v>
      </c>
      <c r="J1497" s="25" t="s">
        <v>814</v>
      </c>
    </row>
    <row r="1498" spans="1:10" x14ac:dyDescent="0.25">
      <c r="A1498" s="4">
        <v>12268</v>
      </c>
      <c r="B1498">
        <v>11668</v>
      </c>
      <c r="C1498" s="4">
        <v>10088</v>
      </c>
      <c r="D1498" t="s">
        <v>304</v>
      </c>
      <c r="E1498" s="4">
        <v>24</v>
      </c>
      <c r="F1498" s="25">
        <v>43793.412210648145</v>
      </c>
      <c r="G1498">
        <v>0</v>
      </c>
      <c r="H1498" s="25"/>
      <c r="I1498" s="25"/>
      <c r="J1498" s="25" t="s">
        <v>303</v>
      </c>
    </row>
    <row r="1499" spans="1:10" x14ac:dyDescent="0.25">
      <c r="A1499" s="4">
        <v>12268</v>
      </c>
      <c r="B1499">
        <v>11668</v>
      </c>
      <c r="C1499" s="4">
        <v>10088</v>
      </c>
      <c r="D1499" t="s">
        <v>304</v>
      </c>
      <c r="E1499" s="4">
        <v>22</v>
      </c>
      <c r="F1499" s="25">
        <v>43793.412199074075</v>
      </c>
      <c r="G1499">
        <v>0</v>
      </c>
      <c r="H1499" s="25"/>
      <c r="I1499" s="25"/>
      <c r="J1499" s="25" t="s">
        <v>303</v>
      </c>
    </row>
    <row r="1500" spans="1:10" x14ac:dyDescent="0.25">
      <c r="A1500" s="4">
        <v>12268</v>
      </c>
      <c r="B1500">
        <v>11668</v>
      </c>
      <c r="C1500" s="4">
        <v>10088</v>
      </c>
      <c r="D1500" t="s">
        <v>304</v>
      </c>
      <c r="E1500" s="4">
        <v>23</v>
      </c>
      <c r="F1500" s="25">
        <v>43793.412199074075</v>
      </c>
      <c r="G1500">
        <v>0</v>
      </c>
      <c r="H1500" s="25"/>
      <c r="I1500" s="25"/>
      <c r="J1500" s="25" t="s">
        <v>303</v>
      </c>
    </row>
    <row r="1501" spans="1:10" x14ac:dyDescent="0.25">
      <c r="A1501" s="4">
        <v>12268</v>
      </c>
      <c r="B1501">
        <v>11668</v>
      </c>
      <c r="C1501" s="4">
        <v>10088</v>
      </c>
      <c r="D1501" t="s">
        <v>304</v>
      </c>
      <c r="E1501" s="4">
        <v>21</v>
      </c>
      <c r="F1501" s="25">
        <v>43793.412187499998</v>
      </c>
      <c r="G1501">
        <v>0</v>
      </c>
      <c r="H1501" s="25"/>
      <c r="I1501" s="25"/>
      <c r="J1501" s="25" t="s">
        <v>303</v>
      </c>
    </row>
    <row r="1502" spans="1:10" x14ac:dyDescent="0.25">
      <c r="A1502" s="4">
        <v>12268</v>
      </c>
      <c r="B1502">
        <v>11668</v>
      </c>
      <c r="C1502" s="4">
        <v>10088</v>
      </c>
      <c r="D1502" t="s">
        <v>304</v>
      </c>
      <c r="E1502" s="4">
        <v>19</v>
      </c>
      <c r="F1502" s="25">
        <v>43793.412175925929</v>
      </c>
      <c r="G1502">
        <v>0</v>
      </c>
      <c r="H1502" s="25"/>
      <c r="I1502" s="25"/>
      <c r="J1502" s="25" t="s">
        <v>303</v>
      </c>
    </row>
    <row r="1503" spans="1:10" x14ac:dyDescent="0.25">
      <c r="A1503" s="4">
        <v>12268</v>
      </c>
      <c r="B1503">
        <v>11668</v>
      </c>
      <c r="C1503" s="4">
        <v>10088</v>
      </c>
      <c r="D1503" t="s">
        <v>304</v>
      </c>
      <c r="E1503" s="4">
        <v>20</v>
      </c>
      <c r="F1503" s="25">
        <v>43793.412175925929</v>
      </c>
      <c r="G1503">
        <v>0</v>
      </c>
      <c r="H1503" s="25"/>
      <c r="I1503" s="25"/>
      <c r="J1503" s="25" t="s">
        <v>303</v>
      </c>
    </row>
    <row r="1504" spans="1:10" x14ac:dyDescent="0.25">
      <c r="A1504" s="4">
        <v>12268</v>
      </c>
      <c r="B1504">
        <v>11668</v>
      </c>
      <c r="C1504" s="4">
        <v>10088</v>
      </c>
      <c r="D1504" t="s">
        <v>304</v>
      </c>
      <c r="E1504" s="4">
        <v>17</v>
      </c>
      <c r="F1504" s="25">
        <v>43793.412164351852</v>
      </c>
      <c r="G1504">
        <v>0</v>
      </c>
      <c r="H1504" s="25"/>
      <c r="I1504" s="25"/>
      <c r="J1504" s="25" t="s">
        <v>303</v>
      </c>
    </row>
    <row r="1505" spans="1:10" x14ac:dyDescent="0.25">
      <c r="A1505" s="4">
        <v>12268</v>
      </c>
      <c r="B1505">
        <v>11668</v>
      </c>
      <c r="C1505" s="4">
        <v>10088</v>
      </c>
      <c r="D1505" t="s">
        <v>304</v>
      </c>
      <c r="E1505" s="4">
        <v>18</v>
      </c>
      <c r="F1505" s="25">
        <v>43793.412164351852</v>
      </c>
      <c r="G1505">
        <v>0</v>
      </c>
      <c r="H1505" s="25"/>
      <c r="I1505" s="25"/>
      <c r="J1505" s="25" t="s">
        <v>303</v>
      </c>
    </row>
    <row r="1506" spans="1:10" x14ac:dyDescent="0.25">
      <c r="A1506" s="4">
        <v>12268</v>
      </c>
      <c r="B1506">
        <v>11668</v>
      </c>
      <c r="C1506" s="4">
        <v>10088</v>
      </c>
      <c r="D1506" t="s">
        <v>304</v>
      </c>
      <c r="E1506" s="4">
        <v>16</v>
      </c>
      <c r="F1506" s="25">
        <v>43793.412152777775</v>
      </c>
      <c r="G1506">
        <v>0</v>
      </c>
      <c r="H1506" s="25"/>
      <c r="I1506" s="25"/>
      <c r="J1506" s="25" t="s">
        <v>303</v>
      </c>
    </row>
    <row r="1507" spans="1:10" x14ac:dyDescent="0.25">
      <c r="A1507" s="4">
        <v>12268</v>
      </c>
      <c r="B1507">
        <v>11668</v>
      </c>
      <c r="C1507" s="4">
        <v>10088</v>
      </c>
      <c r="D1507" t="s">
        <v>304</v>
      </c>
      <c r="E1507" s="4">
        <v>14</v>
      </c>
      <c r="F1507" s="25">
        <v>43793.412141203706</v>
      </c>
      <c r="G1507">
        <v>0</v>
      </c>
      <c r="H1507" s="25"/>
      <c r="I1507" s="25"/>
      <c r="J1507" s="25" t="s">
        <v>303</v>
      </c>
    </row>
    <row r="1508" spans="1:10" x14ac:dyDescent="0.25">
      <c r="A1508" s="4">
        <v>12268</v>
      </c>
      <c r="B1508">
        <v>11668</v>
      </c>
      <c r="C1508" s="4">
        <v>10088</v>
      </c>
      <c r="D1508" t="s">
        <v>304</v>
      </c>
      <c r="E1508" s="4">
        <v>15</v>
      </c>
      <c r="F1508" s="25">
        <v>43793.412141203706</v>
      </c>
      <c r="G1508">
        <v>0</v>
      </c>
      <c r="H1508" s="25"/>
      <c r="I1508" s="25"/>
      <c r="J1508" s="25" t="s">
        <v>303</v>
      </c>
    </row>
    <row r="1509" spans="1:10" x14ac:dyDescent="0.25">
      <c r="A1509" s="4">
        <v>12268</v>
      </c>
      <c r="B1509">
        <v>11668</v>
      </c>
      <c r="C1509" s="4">
        <v>10088</v>
      </c>
      <c r="D1509" t="s">
        <v>304</v>
      </c>
      <c r="E1509" s="4">
        <v>12</v>
      </c>
      <c r="F1509" s="25">
        <v>43793.412129629629</v>
      </c>
      <c r="G1509">
        <v>0</v>
      </c>
      <c r="H1509" s="25"/>
      <c r="I1509" s="25"/>
      <c r="J1509" s="25" t="s">
        <v>303</v>
      </c>
    </row>
    <row r="1510" spans="1:10" x14ac:dyDescent="0.25">
      <c r="A1510" s="4">
        <v>12268</v>
      </c>
      <c r="B1510">
        <v>11668</v>
      </c>
      <c r="C1510" s="4">
        <v>10088</v>
      </c>
      <c r="D1510" t="s">
        <v>304</v>
      </c>
      <c r="E1510" s="4">
        <v>13</v>
      </c>
      <c r="F1510" s="25">
        <v>43793.412129629629</v>
      </c>
      <c r="G1510">
        <v>0</v>
      </c>
      <c r="H1510" s="25"/>
      <c r="I1510" s="25"/>
      <c r="J1510" s="25" t="s">
        <v>303</v>
      </c>
    </row>
    <row r="1511" spans="1:10" x14ac:dyDescent="0.25">
      <c r="A1511" s="4">
        <v>12268</v>
      </c>
      <c r="B1511">
        <v>11668</v>
      </c>
      <c r="C1511" s="4">
        <v>10088</v>
      </c>
      <c r="D1511" t="s">
        <v>304</v>
      </c>
      <c r="E1511" s="4">
        <v>11</v>
      </c>
      <c r="F1511" s="25">
        <v>43793.412118055552</v>
      </c>
      <c r="G1511">
        <v>0</v>
      </c>
      <c r="H1511" s="25"/>
      <c r="I1511" s="25"/>
      <c r="J1511" s="25" t="s">
        <v>303</v>
      </c>
    </row>
    <row r="1512" spans="1:10" x14ac:dyDescent="0.25">
      <c r="A1512" s="4">
        <v>12268</v>
      </c>
      <c r="B1512">
        <v>11668</v>
      </c>
      <c r="C1512" s="4">
        <v>10088</v>
      </c>
      <c r="D1512" t="s">
        <v>304</v>
      </c>
      <c r="E1512" s="4">
        <v>9</v>
      </c>
      <c r="F1512" s="25">
        <v>43793.412106481483</v>
      </c>
      <c r="G1512">
        <v>0</v>
      </c>
      <c r="H1512" s="25"/>
      <c r="I1512" s="25"/>
      <c r="J1512" s="25" t="s">
        <v>303</v>
      </c>
    </row>
    <row r="1513" spans="1:10" x14ac:dyDescent="0.25">
      <c r="A1513" s="4">
        <v>12268</v>
      </c>
      <c r="B1513">
        <v>11668</v>
      </c>
      <c r="C1513" s="4">
        <v>10088</v>
      </c>
      <c r="D1513" t="s">
        <v>304</v>
      </c>
      <c r="E1513" s="4">
        <v>10</v>
      </c>
      <c r="F1513" s="25">
        <v>43793.412106481483</v>
      </c>
      <c r="G1513">
        <v>0</v>
      </c>
      <c r="H1513" s="25"/>
      <c r="I1513" s="25"/>
      <c r="J1513" s="25" t="s">
        <v>303</v>
      </c>
    </row>
    <row r="1514" spans="1:10" x14ac:dyDescent="0.25">
      <c r="A1514" s="4">
        <v>12268</v>
      </c>
      <c r="B1514">
        <v>11668</v>
      </c>
      <c r="C1514" s="4">
        <v>10088</v>
      </c>
      <c r="D1514" t="s">
        <v>304</v>
      </c>
      <c r="E1514" s="4">
        <v>7</v>
      </c>
      <c r="F1514" s="25">
        <v>43793.412094907406</v>
      </c>
      <c r="G1514">
        <v>0</v>
      </c>
      <c r="H1514" s="25"/>
      <c r="I1514" s="25"/>
      <c r="J1514" s="25" t="s">
        <v>303</v>
      </c>
    </row>
    <row r="1515" spans="1:10" x14ac:dyDescent="0.25">
      <c r="A1515" s="4">
        <v>12268</v>
      </c>
      <c r="B1515">
        <v>11668</v>
      </c>
      <c r="C1515" s="4">
        <v>10088</v>
      </c>
      <c r="D1515" t="s">
        <v>304</v>
      </c>
      <c r="E1515" s="4">
        <v>8</v>
      </c>
      <c r="F1515" s="25">
        <v>43793.412094907406</v>
      </c>
      <c r="G1515">
        <v>0</v>
      </c>
      <c r="H1515" s="25"/>
      <c r="I1515" s="25"/>
      <c r="J1515" s="25" t="s">
        <v>303</v>
      </c>
    </row>
    <row r="1516" spans="1:10" x14ac:dyDescent="0.25">
      <c r="A1516" s="4">
        <v>12268</v>
      </c>
      <c r="B1516">
        <v>11668</v>
      </c>
      <c r="C1516" s="4">
        <v>10088</v>
      </c>
      <c r="D1516" t="s">
        <v>304</v>
      </c>
      <c r="E1516" s="4">
        <v>6</v>
      </c>
      <c r="F1516" s="25">
        <v>43793.412083333336</v>
      </c>
      <c r="G1516">
        <v>0</v>
      </c>
      <c r="H1516" s="25"/>
      <c r="I1516" s="25"/>
      <c r="J1516" s="25" t="s">
        <v>303</v>
      </c>
    </row>
    <row r="1517" spans="1:10" x14ac:dyDescent="0.25">
      <c r="A1517" s="4">
        <v>12268</v>
      </c>
      <c r="B1517">
        <v>11668</v>
      </c>
      <c r="C1517" s="4">
        <v>10088</v>
      </c>
      <c r="D1517" t="s">
        <v>304</v>
      </c>
      <c r="E1517" s="4">
        <v>4</v>
      </c>
      <c r="F1517" s="25">
        <v>43793.41207175926</v>
      </c>
      <c r="G1517">
        <v>0</v>
      </c>
      <c r="H1517" s="25"/>
      <c r="I1517" s="25"/>
      <c r="J1517" s="25" t="s">
        <v>303</v>
      </c>
    </row>
    <row r="1518" spans="1:10" x14ac:dyDescent="0.25">
      <c r="A1518" s="4">
        <v>12268</v>
      </c>
      <c r="B1518">
        <v>11668</v>
      </c>
      <c r="C1518" s="4">
        <v>10088</v>
      </c>
      <c r="D1518" t="s">
        <v>304</v>
      </c>
      <c r="E1518" s="4">
        <v>5</v>
      </c>
      <c r="F1518" s="25">
        <v>43793.41207175926</v>
      </c>
      <c r="G1518">
        <v>0</v>
      </c>
      <c r="H1518" s="25"/>
      <c r="I1518" s="25"/>
      <c r="J1518" s="25" t="s">
        <v>303</v>
      </c>
    </row>
    <row r="1519" spans="1:10" x14ac:dyDescent="0.25">
      <c r="A1519" s="4">
        <v>12268</v>
      </c>
      <c r="B1519">
        <v>11668</v>
      </c>
      <c r="C1519" s="4">
        <v>10088</v>
      </c>
      <c r="D1519" t="s">
        <v>304</v>
      </c>
      <c r="E1519" s="4">
        <v>2</v>
      </c>
      <c r="F1519" s="25">
        <v>43793.412060185183</v>
      </c>
      <c r="G1519">
        <v>0</v>
      </c>
      <c r="H1519" s="25"/>
      <c r="I1519" s="25"/>
      <c r="J1519" s="25" t="s">
        <v>303</v>
      </c>
    </row>
    <row r="1520" spans="1:10" x14ac:dyDescent="0.25">
      <c r="A1520" s="4">
        <v>12268</v>
      </c>
      <c r="B1520">
        <v>11668</v>
      </c>
      <c r="C1520" s="4">
        <v>10088</v>
      </c>
      <c r="D1520" t="s">
        <v>304</v>
      </c>
      <c r="E1520" s="4">
        <v>3</v>
      </c>
      <c r="F1520" s="25">
        <v>43793.412060185183</v>
      </c>
      <c r="G1520">
        <v>0</v>
      </c>
      <c r="H1520" s="25"/>
      <c r="I1520" s="25"/>
      <c r="J1520" s="25" t="s">
        <v>303</v>
      </c>
    </row>
    <row r="1521" spans="1:10" x14ac:dyDescent="0.25">
      <c r="A1521" s="4">
        <v>12268</v>
      </c>
      <c r="B1521">
        <v>11668</v>
      </c>
      <c r="C1521" s="4">
        <v>10088</v>
      </c>
      <c r="D1521" t="s">
        <v>304</v>
      </c>
      <c r="E1521" s="4">
        <v>1</v>
      </c>
      <c r="F1521" s="25">
        <v>43793.412048611113</v>
      </c>
      <c r="G1521">
        <v>0</v>
      </c>
      <c r="H1521" s="25"/>
      <c r="I1521" s="25"/>
      <c r="J1521" s="25" t="s">
        <v>303</v>
      </c>
    </row>
    <row r="1522" spans="1:10" x14ac:dyDescent="0.25">
      <c r="A1522" s="4">
        <v>12268</v>
      </c>
      <c r="B1522">
        <v>11668</v>
      </c>
      <c r="C1522" s="4">
        <v>10088</v>
      </c>
      <c r="D1522" t="s">
        <v>304</v>
      </c>
      <c r="E1522" s="4">
        <v>0</v>
      </c>
      <c r="F1522" s="25">
        <v>43793.412037037036</v>
      </c>
      <c r="G1522">
        <v>0</v>
      </c>
      <c r="H1522" s="25"/>
      <c r="I1522" s="25"/>
      <c r="J1522" s="25" t="s">
        <v>303</v>
      </c>
    </row>
    <row r="1523" spans="1:10" x14ac:dyDescent="0.25">
      <c r="A1523" s="4">
        <v>543</v>
      </c>
      <c r="B1523">
        <v>13779</v>
      </c>
      <c r="C1523" s="4">
        <v>10088</v>
      </c>
      <c r="D1523" t="s">
        <v>7</v>
      </c>
      <c r="E1523" s="4">
        <v>0</v>
      </c>
      <c r="F1523" s="25">
        <v>43793.410798611112</v>
      </c>
      <c r="G1523">
        <v>0</v>
      </c>
      <c r="H1523" s="25"/>
      <c r="I1523" s="25" t="s">
        <v>719</v>
      </c>
      <c r="J1523" s="25" t="s">
        <v>806</v>
      </c>
    </row>
    <row r="1524" spans="1:10" x14ac:dyDescent="0.25">
      <c r="A1524" s="4">
        <v>543</v>
      </c>
      <c r="B1524">
        <v>10088</v>
      </c>
      <c r="C1524" s="4">
        <v>10088</v>
      </c>
      <c r="D1524" t="s">
        <v>7</v>
      </c>
      <c r="E1524" s="4">
        <v>0</v>
      </c>
      <c r="F1524" s="25">
        <v>43793.130150462966</v>
      </c>
      <c r="G1524">
        <v>1</v>
      </c>
      <c r="H1524" s="25" t="s">
        <v>321</v>
      </c>
      <c r="I1524" s="25"/>
      <c r="J1524" s="25" t="s">
        <v>807</v>
      </c>
    </row>
    <row r="1525" spans="1:10" x14ac:dyDescent="0.25">
      <c r="A1525" s="4">
        <v>15025</v>
      </c>
      <c r="B1525">
        <v>15384</v>
      </c>
      <c r="C1525" s="4">
        <v>1919</v>
      </c>
      <c r="D1525" t="s">
        <v>304</v>
      </c>
      <c r="E1525" s="4">
        <v>5</v>
      </c>
      <c r="F1525" s="25">
        <v>43793.073449074072</v>
      </c>
      <c r="G1525">
        <v>0</v>
      </c>
      <c r="H1525" s="25"/>
      <c r="I1525" s="25"/>
      <c r="J1525" s="25" t="s">
        <v>303</v>
      </c>
    </row>
    <row r="1526" spans="1:10" x14ac:dyDescent="0.25">
      <c r="A1526" s="4">
        <v>15025</v>
      </c>
      <c r="B1526">
        <v>15384</v>
      </c>
      <c r="C1526" s="4">
        <v>1919</v>
      </c>
      <c r="D1526" t="s">
        <v>304</v>
      </c>
      <c r="E1526" s="4">
        <v>6</v>
      </c>
      <c r="F1526" s="25">
        <v>43793.073449074072</v>
      </c>
      <c r="G1526">
        <v>0</v>
      </c>
      <c r="H1526" s="25"/>
      <c r="I1526" s="25"/>
      <c r="J1526" s="25" t="s">
        <v>303</v>
      </c>
    </row>
    <row r="1527" spans="1:10" x14ac:dyDescent="0.25">
      <c r="A1527" s="4">
        <v>15021</v>
      </c>
      <c r="B1527">
        <v>12076</v>
      </c>
      <c r="C1527" s="4">
        <v>1919</v>
      </c>
      <c r="D1527" t="s">
        <v>304</v>
      </c>
      <c r="E1527" s="4">
        <v>6</v>
      </c>
      <c r="F1527" s="25">
        <v>43793.073449074072</v>
      </c>
      <c r="G1527">
        <v>0</v>
      </c>
      <c r="H1527" s="25"/>
      <c r="I1527" s="25"/>
      <c r="J1527" s="25" t="s">
        <v>303</v>
      </c>
    </row>
    <row r="1528" spans="1:10" x14ac:dyDescent="0.25">
      <c r="A1528" s="4">
        <v>15025</v>
      </c>
      <c r="B1528">
        <v>15384</v>
      </c>
      <c r="C1528" s="4">
        <v>1919</v>
      </c>
      <c r="D1528" t="s">
        <v>304</v>
      </c>
      <c r="E1528" s="4">
        <v>4</v>
      </c>
      <c r="F1528" s="25">
        <v>43793.073437500003</v>
      </c>
      <c r="G1528">
        <v>0</v>
      </c>
      <c r="H1528" s="25"/>
      <c r="I1528" s="25"/>
      <c r="J1528" s="25" t="s">
        <v>303</v>
      </c>
    </row>
    <row r="1529" spans="1:10" x14ac:dyDescent="0.25">
      <c r="A1529" s="4">
        <v>15021</v>
      </c>
      <c r="B1529">
        <v>12076</v>
      </c>
      <c r="C1529" s="4">
        <v>1919</v>
      </c>
      <c r="D1529" t="s">
        <v>304</v>
      </c>
      <c r="E1529" s="4">
        <v>4</v>
      </c>
      <c r="F1529" s="25">
        <v>43793.073437500003</v>
      </c>
      <c r="G1529">
        <v>0</v>
      </c>
      <c r="H1529" s="25"/>
      <c r="I1529" s="25"/>
      <c r="J1529" s="25" t="s">
        <v>303</v>
      </c>
    </row>
    <row r="1530" spans="1:10" x14ac:dyDescent="0.25">
      <c r="A1530" s="4">
        <v>15021</v>
      </c>
      <c r="B1530">
        <v>12076</v>
      </c>
      <c r="C1530" s="4">
        <v>1919</v>
      </c>
      <c r="D1530" t="s">
        <v>304</v>
      </c>
      <c r="E1530" s="4">
        <v>5</v>
      </c>
      <c r="F1530" s="25">
        <v>43793.073437500003</v>
      </c>
      <c r="G1530">
        <v>0</v>
      </c>
      <c r="H1530" s="25"/>
      <c r="I1530" s="25"/>
      <c r="J1530" s="25" t="s">
        <v>303</v>
      </c>
    </row>
    <row r="1531" spans="1:10" x14ac:dyDescent="0.25">
      <c r="A1531" s="4">
        <v>15025</v>
      </c>
      <c r="B1531">
        <v>15384</v>
      </c>
      <c r="C1531" s="4">
        <v>1919</v>
      </c>
      <c r="D1531" t="s">
        <v>304</v>
      </c>
      <c r="E1531" s="4">
        <v>3</v>
      </c>
      <c r="F1531" s="25">
        <v>43793.073425925926</v>
      </c>
      <c r="G1531">
        <v>0</v>
      </c>
      <c r="H1531" s="25"/>
      <c r="I1531" s="25"/>
      <c r="J1531" s="25" t="s">
        <v>303</v>
      </c>
    </row>
    <row r="1532" spans="1:10" x14ac:dyDescent="0.25">
      <c r="A1532" s="4">
        <v>15021</v>
      </c>
      <c r="B1532">
        <v>12076</v>
      </c>
      <c r="C1532" s="4">
        <v>1919</v>
      </c>
      <c r="D1532" t="s">
        <v>304</v>
      </c>
      <c r="E1532" s="4">
        <v>3</v>
      </c>
      <c r="F1532" s="25">
        <v>43793.073425925926</v>
      </c>
      <c r="G1532">
        <v>0</v>
      </c>
      <c r="H1532" s="25"/>
      <c r="I1532" s="25"/>
      <c r="J1532" s="25" t="s">
        <v>303</v>
      </c>
    </row>
    <row r="1533" spans="1:10" x14ac:dyDescent="0.25">
      <c r="A1533" s="4">
        <v>15025</v>
      </c>
      <c r="B1533">
        <v>15384</v>
      </c>
      <c r="C1533" s="4">
        <v>1919</v>
      </c>
      <c r="D1533" t="s">
        <v>304</v>
      </c>
      <c r="E1533" s="4">
        <v>1</v>
      </c>
      <c r="F1533" s="25">
        <v>43793.073414351849</v>
      </c>
      <c r="G1533">
        <v>0</v>
      </c>
      <c r="H1533" s="25"/>
      <c r="I1533" s="25"/>
      <c r="J1533" s="25" t="s">
        <v>303</v>
      </c>
    </row>
    <row r="1534" spans="1:10" x14ac:dyDescent="0.25">
      <c r="A1534" s="4">
        <v>15021</v>
      </c>
      <c r="B1534">
        <v>12076</v>
      </c>
      <c r="C1534" s="4">
        <v>1919</v>
      </c>
      <c r="D1534" t="s">
        <v>304</v>
      </c>
      <c r="E1534" s="4">
        <v>2</v>
      </c>
      <c r="F1534" s="25">
        <v>43793.073414351849</v>
      </c>
      <c r="G1534">
        <v>0</v>
      </c>
      <c r="H1534" s="25"/>
      <c r="I1534" s="25"/>
      <c r="J1534" s="25" t="s">
        <v>303</v>
      </c>
    </row>
    <row r="1535" spans="1:10" x14ac:dyDescent="0.25">
      <c r="A1535" s="4">
        <v>15025</v>
      </c>
      <c r="B1535">
        <v>15384</v>
      </c>
      <c r="C1535" s="4">
        <v>1919</v>
      </c>
      <c r="D1535" t="s">
        <v>304</v>
      </c>
      <c r="E1535" s="4">
        <v>2</v>
      </c>
      <c r="F1535" s="25">
        <v>43793.073414351849</v>
      </c>
      <c r="G1535">
        <v>0</v>
      </c>
      <c r="H1535" s="25"/>
      <c r="I1535" s="25"/>
      <c r="J1535" s="25" t="s">
        <v>303</v>
      </c>
    </row>
    <row r="1536" spans="1:10" x14ac:dyDescent="0.25">
      <c r="A1536" s="4">
        <v>15021</v>
      </c>
      <c r="B1536">
        <v>12076</v>
      </c>
      <c r="C1536" s="4">
        <v>1919</v>
      </c>
      <c r="D1536" t="s">
        <v>304</v>
      </c>
      <c r="E1536" s="4">
        <v>0</v>
      </c>
      <c r="F1536" s="25">
        <v>43793.07340277778</v>
      </c>
      <c r="G1536">
        <v>0</v>
      </c>
      <c r="H1536" s="25"/>
      <c r="I1536" s="25"/>
      <c r="J1536" s="25" t="s">
        <v>303</v>
      </c>
    </row>
    <row r="1537" spans="1:10" x14ac:dyDescent="0.25">
      <c r="A1537" s="4">
        <v>15025</v>
      </c>
      <c r="B1537">
        <v>15384</v>
      </c>
      <c r="C1537" s="4">
        <v>1919</v>
      </c>
      <c r="D1537" t="s">
        <v>304</v>
      </c>
      <c r="E1537" s="4">
        <v>0</v>
      </c>
      <c r="F1537" s="25">
        <v>43793.07340277778</v>
      </c>
      <c r="G1537">
        <v>0</v>
      </c>
      <c r="H1537" s="25"/>
      <c r="I1537" s="25"/>
      <c r="J1537" s="25" t="s">
        <v>303</v>
      </c>
    </row>
    <row r="1538" spans="1:10" x14ac:dyDescent="0.25">
      <c r="A1538" s="4">
        <v>15021</v>
      </c>
      <c r="B1538">
        <v>12076</v>
      </c>
      <c r="C1538" s="4">
        <v>1919</v>
      </c>
      <c r="D1538" t="s">
        <v>304</v>
      </c>
      <c r="E1538" s="4">
        <v>1</v>
      </c>
      <c r="F1538" s="25">
        <v>43793.07340277778</v>
      </c>
      <c r="G1538">
        <v>0</v>
      </c>
      <c r="H1538" s="25"/>
      <c r="I1538" s="25"/>
      <c r="J1538" s="25" t="s">
        <v>303</v>
      </c>
    </row>
    <row r="1539" spans="1:10" x14ac:dyDescent="0.25">
      <c r="A1539" s="4">
        <v>12549</v>
      </c>
      <c r="B1539">
        <v>16723</v>
      </c>
      <c r="C1539" s="4">
        <v>1919</v>
      </c>
      <c r="D1539" t="s">
        <v>304</v>
      </c>
      <c r="E1539" s="4">
        <v>17</v>
      </c>
      <c r="F1539" s="25">
        <v>43793.064745370371</v>
      </c>
      <c r="G1539">
        <v>0</v>
      </c>
      <c r="H1539" s="25"/>
      <c r="I1539" s="25"/>
      <c r="J1539" s="25" t="s">
        <v>303</v>
      </c>
    </row>
    <row r="1540" spans="1:10" x14ac:dyDescent="0.25">
      <c r="A1540" s="4">
        <v>12549</v>
      </c>
      <c r="B1540">
        <v>16723</v>
      </c>
      <c r="C1540" s="4">
        <v>1919</v>
      </c>
      <c r="D1540" t="s">
        <v>304</v>
      </c>
      <c r="E1540" s="4">
        <v>15</v>
      </c>
      <c r="F1540" s="25">
        <v>43793.064733796295</v>
      </c>
      <c r="G1540">
        <v>0</v>
      </c>
      <c r="H1540" s="25"/>
      <c r="I1540" s="25"/>
      <c r="J1540" s="25" t="s">
        <v>303</v>
      </c>
    </row>
    <row r="1541" spans="1:10" x14ac:dyDescent="0.25">
      <c r="A1541" s="4">
        <v>12549</v>
      </c>
      <c r="B1541">
        <v>16723</v>
      </c>
      <c r="C1541" s="4">
        <v>1919</v>
      </c>
      <c r="D1541" t="s">
        <v>304</v>
      </c>
      <c r="E1541" s="4">
        <v>16</v>
      </c>
      <c r="F1541" s="25">
        <v>43793.064733796295</v>
      </c>
      <c r="G1541">
        <v>0</v>
      </c>
      <c r="H1541" s="25"/>
      <c r="I1541" s="25"/>
      <c r="J1541" s="25" t="s">
        <v>303</v>
      </c>
    </row>
    <row r="1542" spans="1:10" x14ac:dyDescent="0.25">
      <c r="A1542" s="4">
        <v>12549</v>
      </c>
      <c r="B1542">
        <v>16723</v>
      </c>
      <c r="C1542" s="4">
        <v>1919</v>
      </c>
      <c r="D1542" t="s">
        <v>304</v>
      </c>
      <c r="E1542" s="4">
        <v>14</v>
      </c>
      <c r="F1542" s="25">
        <v>43793.064722222225</v>
      </c>
      <c r="G1542">
        <v>0</v>
      </c>
      <c r="H1542" s="25"/>
      <c r="I1542" s="25"/>
      <c r="J1542" s="25" t="s">
        <v>303</v>
      </c>
    </row>
    <row r="1543" spans="1:10" x14ac:dyDescent="0.25">
      <c r="A1543" s="4">
        <v>12549</v>
      </c>
      <c r="B1543">
        <v>16723</v>
      </c>
      <c r="C1543" s="4">
        <v>1919</v>
      </c>
      <c r="D1543" t="s">
        <v>304</v>
      </c>
      <c r="E1543" s="4">
        <v>12</v>
      </c>
      <c r="F1543" s="25">
        <v>43793.064710648148</v>
      </c>
      <c r="G1543">
        <v>0</v>
      </c>
      <c r="H1543" s="25"/>
      <c r="I1543" s="25"/>
      <c r="J1543" s="25" t="s">
        <v>303</v>
      </c>
    </row>
    <row r="1544" spans="1:10" x14ac:dyDescent="0.25">
      <c r="A1544" s="4">
        <v>12549</v>
      </c>
      <c r="B1544">
        <v>16723</v>
      </c>
      <c r="C1544" s="4">
        <v>1919</v>
      </c>
      <c r="D1544" t="s">
        <v>304</v>
      </c>
      <c r="E1544" s="4">
        <v>13</v>
      </c>
      <c r="F1544" s="25">
        <v>43793.064710648148</v>
      </c>
      <c r="G1544">
        <v>0</v>
      </c>
      <c r="H1544" s="25"/>
      <c r="I1544" s="25"/>
      <c r="J1544" s="25" t="s">
        <v>303</v>
      </c>
    </row>
    <row r="1545" spans="1:10" x14ac:dyDescent="0.25">
      <c r="A1545" s="4">
        <v>12549</v>
      </c>
      <c r="B1545">
        <v>16723</v>
      </c>
      <c r="C1545" s="4">
        <v>1919</v>
      </c>
      <c r="D1545" t="s">
        <v>304</v>
      </c>
      <c r="E1545" s="4">
        <v>10</v>
      </c>
      <c r="F1545" s="25">
        <v>43793.064699074072</v>
      </c>
      <c r="G1545">
        <v>0</v>
      </c>
      <c r="H1545" s="25"/>
      <c r="I1545" s="25"/>
      <c r="J1545" s="25" t="s">
        <v>303</v>
      </c>
    </row>
    <row r="1546" spans="1:10" x14ac:dyDescent="0.25">
      <c r="A1546" s="4">
        <v>12549</v>
      </c>
      <c r="B1546">
        <v>16723</v>
      </c>
      <c r="C1546" s="4">
        <v>1919</v>
      </c>
      <c r="D1546" t="s">
        <v>304</v>
      </c>
      <c r="E1546" s="4">
        <v>11</v>
      </c>
      <c r="F1546" s="25">
        <v>43793.064699074072</v>
      </c>
      <c r="G1546">
        <v>0</v>
      </c>
      <c r="H1546" s="25"/>
      <c r="I1546" s="25"/>
      <c r="J1546" s="25" t="s">
        <v>303</v>
      </c>
    </row>
    <row r="1547" spans="1:10" x14ac:dyDescent="0.25">
      <c r="A1547" s="4">
        <v>12549</v>
      </c>
      <c r="B1547">
        <v>16723</v>
      </c>
      <c r="C1547" s="4">
        <v>1919</v>
      </c>
      <c r="D1547" t="s">
        <v>304</v>
      </c>
      <c r="E1547" s="4">
        <v>9</v>
      </c>
      <c r="F1547" s="25">
        <v>43793.064687500002</v>
      </c>
      <c r="G1547">
        <v>0</v>
      </c>
      <c r="H1547" s="25"/>
      <c r="I1547" s="25"/>
      <c r="J1547" s="25" t="s">
        <v>303</v>
      </c>
    </row>
    <row r="1548" spans="1:10" x14ac:dyDescent="0.25">
      <c r="A1548" s="4">
        <v>12549</v>
      </c>
      <c r="B1548">
        <v>16723</v>
      </c>
      <c r="C1548" s="4">
        <v>1919</v>
      </c>
      <c r="D1548" t="s">
        <v>304</v>
      </c>
      <c r="E1548" s="4">
        <v>7</v>
      </c>
      <c r="F1548" s="25">
        <v>43793.064675925925</v>
      </c>
      <c r="G1548">
        <v>0</v>
      </c>
      <c r="H1548" s="25"/>
      <c r="I1548" s="25"/>
      <c r="J1548" s="25" t="s">
        <v>303</v>
      </c>
    </row>
    <row r="1549" spans="1:10" x14ac:dyDescent="0.25">
      <c r="A1549" s="4">
        <v>12549</v>
      </c>
      <c r="B1549">
        <v>16723</v>
      </c>
      <c r="C1549" s="4">
        <v>1919</v>
      </c>
      <c r="D1549" t="s">
        <v>304</v>
      </c>
      <c r="E1549" s="4">
        <v>8</v>
      </c>
      <c r="F1549" s="25">
        <v>43793.064675925925</v>
      </c>
      <c r="G1549">
        <v>0</v>
      </c>
      <c r="H1549" s="25"/>
      <c r="I1549" s="25"/>
      <c r="J1549" s="25" t="s">
        <v>303</v>
      </c>
    </row>
    <row r="1550" spans="1:10" x14ac:dyDescent="0.25">
      <c r="A1550" s="4">
        <v>12549</v>
      </c>
      <c r="B1550">
        <v>16723</v>
      </c>
      <c r="C1550" s="4">
        <v>1919</v>
      </c>
      <c r="D1550" t="s">
        <v>304</v>
      </c>
      <c r="E1550" s="4">
        <v>5</v>
      </c>
      <c r="F1550" s="25">
        <v>43793.064664351848</v>
      </c>
      <c r="G1550">
        <v>0</v>
      </c>
      <c r="H1550" s="25"/>
      <c r="I1550" s="25"/>
      <c r="J1550" s="25" t="s">
        <v>303</v>
      </c>
    </row>
    <row r="1551" spans="1:10" x14ac:dyDescent="0.25">
      <c r="A1551" s="4">
        <v>12549</v>
      </c>
      <c r="B1551">
        <v>16723</v>
      </c>
      <c r="C1551" s="4">
        <v>1919</v>
      </c>
      <c r="D1551" t="s">
        <v>304</v>
      </c>
      <c r="E1551" s="4">
        <v>6</v>
      </c>
      <c r="F1551" s="25">
        <v>43793.064664351848</v>
      </c>
      <c r="G1551">
        <v>0</v>
      </c>
      <c r="H1551" s="25"/>
      <c r="I1551" s="25"/>
      <c r="J1551" s="25" t="s">
        <v>303</v>
      </c>
    </row>
    <row r="1552" spans="1:10" x14ac:dyDescent="0.25">
      <c r="A1552" s="4">
        <v>12549</v>
      </c>
      <c r="B1552">
        <v>16723</v>
      </c>
      <c r="C1552" s="4">
        <v>1919</v>
      </c>
      <c r="D1552" t="s">
        <v>304</v>
      </c>
      <c r="E1552" s="4">
        <v>3</v>
      </c>
      <c r="F1552" s="25">
        <v>43793.064652777779</v>
      </c>
      <c r="G1552">
        <v>0</v>
      </c>
      <c r="H1552" s="25"/>
      <c r="I1552" s="25"/>
      <c r="J1552" s="25" t="s">
        <v>303</v>
      </c>
    </row>
    <row r="1553" spans="1:10" x14ac:dyDescent="0.25">
      <c r="A1553" s="4">
        <v>12549</v>
      </c>
      <c r="B1553">
        <v>16723</v>
      </c>
      <c r="C1553" s="4">
        <v>1919</v>
      </c>
      <c r="D1553" t="s">
        <v>304</v>
      </c>
      <c r="E1553" s="4">
        <v>4</v>
      </c>
      <c r="F1553" s="25">
        <v>43793.064652777779</v>
      </c>
      <c r="G1553">
        <v>0</v>
      </c>
      <c r="H1553" s="25"/>
      <c r="I1553" s="25"/>
      <c r="J1553" s="25" t="s">
        <v>303</v>
      </c>
    </row>
    <row r="1554" spans="1:10" x14ac:dyDescent="0.25">
      <c r="A1554" s="4">
        <v>12549</v>
      </c>
      <c r="B1554">
        <v>16723</v>
      </c>
      <c r="C1554" s="4">
        <v>1919</v>
      </c>
      <c r="D1554" t="s">
        <v>304</v>
      </c>
      <c r="E1554" s="4">
        <v>1</v>
      </c>
      <c r="F1554" s="25">
        <v>43793.064641203702</v>
      </c>
      <c r="G1554">
        <v>0</v>
      </c>
      <c r="H1554" s="25"/>
      <c r="I1554" s="25"/>
      <c r="J1554" s="25" t="s">
        <v>303</v>
      </c>
    </row>
    <row r="1555" spans="1:10" x14ac:dyDescent="0.25">
      <c r="A1555" s="4">
        <v>12549</v>
      </c>
      <c r="B1555">
        <v>16723</v>
      </c>
      <c r="C1555" s="4">
        <v>1919</v>
      </c>
      <c r="D1555" t="s">
        <v>304</v>
      </c>
      <c r="E1555" s="4">
        <v>2</v>
      </c>
      <c r="F1555" s="25">
        <v>43793.064641203702</v>
      </c>
      <c r="G1555">
        <v>0</v>
      </c>
      <c r="H1555" s="25"/>
      <c r="I1555" s="25"/>
      <c r="J1555" s="25" t="s">
        <v>303</v>
      </c>
    </row>
    <row r="1556" spans="1:10" x14ac:dyDescent="0.25">
      <c r="A1556" s="4">
        <v>12549</v>
      </c>
      <c r="B1556">
        <v>16723</v>
      </c>
      <c r="C1556" s="4">
        <v>1919</v>
      </c>
      <c r="D1556" t="s">
        <v>304</v>
      </c>
      <c r="E1556" s="4">
        <v>0</v>
      </c>
      <c r="F1556" s="25">
        <v>43793.064629629633</v>
      </c>
      <c r="G1556">
        <v>0</v>
      </c>
      <c r="H1556" s="25"/>
      <c r="I1556" s="25"/>
      <c r="J1556" s="25" t="s">
        <v>303</v>
      </c>
    </row>
    <row r="1557" spans="1:10" x14ac:dyDescent="0.25">
      <c r="A1557" s="4">
        <v>543</v>
      </c>
      <c r="B1557">
        <v>1268</v>
      </c>
      <c r="C1557" s="4">
        <v>1919</v>
      </c>
      <c r="D1557" t="s">
        <v>7</v>
      </c>
      <c r="E1557" s="4">
        <v>0</v>
      </c>
      <c r="F1557" s="25">
        <v>43793.058668981481</v>
      </c>
      <c r="G1557">
        <v>0</v>
      </c>
      <c r="H1557" s="25"/>
      <c r="I1557" s="25" t="s">
        <v>719</v>
      </c>
      <c r="J1557" s="25" t="s">
        <v>748</v>
      </c>
    </row>
    <row r="1558" spans="1:10" x14ac:dyDescent="0.25">
      <c r="A1558" s="4">
        <v>543</v>
      </c>
      <c r="B1558">
        <v>15840</v>
      </c>
      <c r="C1558" s="4">
        <v>1919</v>
      </c>
      <c r="D1558" t="s">
        <v>7</v>
      </c>
      <c r="E1558" s="4">
        <v>0</v>
      </c>
      <c r="F1558" s="25">
        <v>43793.055069444446</v>
      </c>
      <c r="G1558">
        <v>0</v>
      </c>
      <c r="H1558" s="25"/>
      <c r="I1558" s="25" t="s">
        <v>719</v>
      </c>
      <c r="J1558" s="25" t="s">
        <v>749</v>
      </c>
    </row>
    <row r="1559" spans="1:10" x14ac:dyDescent="0.25">
      <c r="A1559" s="4">
        <v>543</v>
      </c>
      <c r="B1559">
        <v>8686</v>
      </c>
      <c r="C1559" s="4">
        <v>1919</v>
      </c>
      <c r="D1559" t="s">
        <v>7</v>
      </c>
      <c r="E1559" s="4">
        <v>0</v>
      </c>
      <c r="F1559" s="25">
        <v>43793.049849537034</v>
      </c>
      <c r="G1559">
        <v>0</v>
      </c>
      <c r="H1559" s="25"/>
      <c r="I1559" s="25" t="s">
        <v>719</v>
      </c>
      <c r="J1559" s="25" t="s">
        <v>750</v>
      </c>
    </row>
    <row r="1560" spans="1:10" x14ac:dyDescent="0.25">
      <c r="A1560" s="4">
        <v>543</v>
      </c>
      <c r="B1560">
        <v>6491</v>
      </c>
      <c r="C1560" s="4">
        <v>5800</v>
      </c>
      <c r="D1560" t="s">
        <v>7</v>
      </c>
      <c r="E1560" s="4">
        <v>0</v>
      </c>
      <c r="F1560" s="25">
        <v>43792.869293981479</v>
      </c>
      <c r="G1560">
        <v>0</v>
      </c>
      <c r="H1560" s="25"/>
      <c r="I1560" s="25" t="s">
        <v>719</v>
      </c>
      <c r="J1560" s="25" t="s">
        <v>751</v>
      </c>
    </row>
    <row r="1561" spans="1:10" x14ac:dyDescent="0.25">
      <c r="A1561" s="4">
        <v>543</v>
      </c>
      <c r="B1561">
        <v>9104</v>
      </c>
      <c r="C1561" s="4">
        <v>5800</v>
      </c>
      <c r="D1561" t="s">
        <v>7</v>
      </c>
      <c r="E1561" s="4">
        <v>0</v>
      </c>
      <c r="F1561" s="25">
        <v>43792.8675</v>
      </c>
      <c r="G1561">
        <v>0</v>
      </c>
      <c r="H1561" s="25"/>
      <c r="I1561" s="25" t="s">
        <v>719</v>
      </c>
      <c r="J1561" s="25" t="s">
        <v>752</v>
      </c>
    </row>
    <row r="1562" spans="1:10" x14ac:dyDescent="0.25">
      <c r="A1562" s="4">
        <v>543</v>
      </c>
      <c r="B1562">
        <v>5800</v>
      </c>
      <c r="C1562" s="4">
        <v>5800</v>
      </c>
      <c r="D1562" t="s">
        <v>7</v>
      </c>
      <c r="E1562" s="4">
        <v>0</v>
      </c>
      <c r="F1562" s="25">
        <v>43792.864016203705</v>
      </c>
      <c r="G1562">
        <v>1</v>
      </c>
      <c r="H1562" s="25" t="s">
        <v>321</v>
      </c>
      <c r="I1562" s="25"/>
      <c r="J1562" s="25" t="s">
        <v>753</v>
      </c>
    </row>
    <row r="1563" spans="1:10" x14ac:dyDescent="0.25">
      <c r="A1563" s="4">
        <v>543</v>
      </c>
      <c r="B1563">
        <v>11860</v>
      </c>
      <c r="C1563" s="4">
        <v>1404</v>
      </c>
      <c r="D1563" t="s">
        <v>7</v>
      </c>
      <c r="E1563" s="4">
        <v>0</v>
      </c>
      <c r="F1563" s="25">
        <v>43792.858043981483</v>
      </c>
      <c r="G1563">
        <v>0</v>
      </c>
      <c r="H1563" s="25"/>
      <c r="I1563" s="25" t="s">
        <v>719</v>
      </c>
      <c r="J1563" s="25" t="s">
        <v>754</v>
      </c>
    </row>
    <row r="1564" spans="1:10" x14ac:dyDescent="0.25">
      <c r="A1564" s="4">
        <v>543</v>
      </c>
      <c r="B1564">
        <v>1404</v>
      </c>
      <c r="C1564" s="4">
        <v>1404</v>
      </c>
      <c r="D1564" t="s">
        <v>7</v>
      </c>
      <c r="E1564" s="4">
        <v>0</v>
      </c>
      <c r="F1564" s="25">
        <v>43792.857928240737</v>
      </c>
      <c r="G1564">
        <v>1</v>
      </c>
      <c r="H1564" s="25" t="s">
        <v>321</v>
      </c>
      <c r="I1564" s="25"/>
      <c r="J1564" s="25" t="s">
        <v>755</v>
      </c>
    </row>
    <row r="1565" spans="1:10" x14ac:dyDescent="0.25">
      <c r="A1565" s="4">
        <v>543</v>
      </c>
      <c r="B1565">
        <v>6796</v>
      </c>
      <c r="C1565" s="4">
        <v>4512</v>
      </c>
      <c r="D1565" t="s">
        <v>7</v>
      </c>
      <c r="E1565" s="4">
        <v>0</v>
      </c>
      <c r="F1565" s="25">
        <v>43792.837546296294</v>
      </c>
      <c r="G1565">
        <v>0</v>
      </c>
      <c r="H1565" s="25"/>
      <c r="I1565" s="25" t="s">
        <v>719</v>
      </c>
      <c r="J1565" s="25" t="s">
        <v>756</v>
      </c>
    </row>
    <row r="1566" spans="1:10" x14ac:dyDescent="0.25">
      <c r="A1566" s="4">
        <v>543</v>
      </c>
      <c r="B1566">
        <v>4512</v>
      </c>
      <c r="C1566" s="4">
        <v>4512</v>
      </c>
      <c r="D1566" t="s">
        <v>7</v>
      </c>
      <c r="E1566" s="4">
        <v>0</v>
      </c>
      <c r="F1566" s="25">
        <v>43792.837418981479</v>
      </c>
      <c r="G1566">
        <v>1</v>
      </c>
      <c r="H1566" s="25" t="s">
        <v>321</v>
      </c>
      <c r="I1566" s="25"/>
      <c r="J1566" s="25" t="s">
        <v>757</v>
      </c>
    </row>
    <row r="1567" spans="1:10" x14ac:dyDescent="0.25">
      <c r="A1567" s="4">
        <v>543</v>
      </c>
      <c r="B1567">
        <v>11919</v>
      </c>
      <c r="C1567" s="4">
        <v>9439</v>
      </c>
      <c r="D1567" t="s">
        <v>7</v>
      </c>
      <c r="E1567" s="4">
        <v>0</v>
      </c>
      <c r="F1567" s="25">
        <v>43792.740787037037</v>
      </c>
      <c r="G1567">
        <v>0</v>
      </c>
      <c r="H1567" s="25"/>
      <c r="I1567" s="25" t="s">
        <v>719</v>
      </c>
      <c r="J1567" s="25" t="s">
        <v>758</v>
      </c>
    </row>
    <row r="1568" spans="1:10" x14ac:dyDescent="0.25">
      <c r="A1568" s="4">
        <v>543</v>
      </c>
      <c r="B1568">
        <v>9439</v>
      </c>
      <c r="C1568" s="4">
        <v>9439</v>
      </c>
      <c r="D1568" t="s">
        <v>7</v>
      </c>
      <c r="E1568" s="4">
        <v>0</v>
      </c>
      <c r="F1568" s="25">
        <v>43792.740208333336</v>
      </c>
      <c r="G1568">
        <v>1</v>
      </c>
      <c r="H1568" s="25" t="s">
        <v>321</v>
      </c>
      <c r="I1568" s="25"/>
      <c r="J1568" s="25" t="s">
        <v>759</v>
      </c>
    </row>
    <row r="1569" spans="1:10" x14ac:dyDescent="0.25">
      <c r="A1569" s="4">
        <v>543</v>
      </c>
      <c r="B1569">
        <v>8360</v>
      </c>
      <c r="C1569" s="4">
        <v>10498</v>
      </c>
      <c r="D1569" t="s">
        <v>7</v>
      </c>
      <c r="E1569" s="4">
        <v>0</v>
      </c>
      <c r="F1569" s="25">
        <v>43792.724224537036</v>
      </c>
      <c r="G1569">
        <v>0</v>
      </c>
      <c r="H1569" s="25"/>
      <c r="I1569" s="25" t="s">
        <v>719</v>
      </c>
      <c r="J1569" s="25" t="s">
        <v>760</v>
      </c>
    </row>
    <row r="1570" spans="1:10" x14ac:dyDescent="0.25">
      <c r="A1570" s="4">
        <v>543</v>
      </c>
      <c r="B1570">
        <v>11851</v>
      </c>
      <c r="C1570" s="4">
        <v>10498</v>
      </c>
      <c r="D1570" t="s">
        <v>7</v>
      </c>
      <c r="E1570" s="4">
        <v>0</v>
      </c>
      <c r="F1570" s="25">
        <v>43792.688460648147</v>
      </c>
      <c r="G1570">
        <v>0</v>
      </c>
      <c r="H1570" s="25"/>
      <c r="I1570" s="25" t="s">
        <v>719</v>
      </c>
      <c r="J1570" s="25" t="s">
        <v>761</v>
      </c>
    </row>
    <row r="1571" spans="1:10" x14ac:dyDescent="0.25">
      <c r="A1571" s="4">
        <v>543</v>
      </c>
      <c r="B1571">
        <v>10498</v>
      </c>
      <c r="C1571" s="4">
        <v>10498</v>
      </c>
      <c r="D1571" t="s">
        <v>7</v>
      </c>
      <c r="E1571" s="4">
        <v>0</v>
      </c>
      <c r="F1571" s="25">
        <v>43792.688344907408</v>
      </c>
      <c r="G1571">
        <v>1</v>
      </c>
      <c r="H1571" s="25" t="s">
        <v>321</v>
      </c>
      <c r="I1571" s="25"/>
      <c r="J1571" s="25" t="s">
        <v>762</v>
      </c>
    </row>
    <row r="1572" spans="1:10" x14ac:dyDescent="0.25">
      <c r="A1572" s="4">
        <v>876</v>
      </c>
      <c r="B1572">
        <v>3528</v>
      </c>
      <c r="C1572" s="4">
        <v>1919</v>
      </c>
      <c r="D1572" t="s">
        <v>7</v>
      </c>
      <c r="E1572" s="4">
        <v>0</v>
      </c>
      <c r="F1572" s="25">
        <v>43792.660173611112</v>
      </c>
      <c r="G1572">
        <v>0</v>
      </c>
      <c r="H1572" s="25"/>
      <c r="I1572" s="25" t="s">
        <v>744</v>
      </c>
      <c r="J1572" s="25" t="s">
        <v>763</v>
      </c>
    </row>
    <row r="1573" spans="1:10" x14ac:dyDescent="0.25">
      <c r="A1573" s="4">
        <v>876</v>
      </c>
      <c r="B1573">
        <v>5291</v>
      </c>
      <c r="C1573" s="4">
        <v>1919</v>
      </c>
      <c r="D1573" t="s">
        <v>7</v>
      </c>
      <c r="E1573" s="4">
        <v>0</v>
      </c>
      <c r="F1573" s="25">
        <v>43792.65625</v>
      </c>
      <c r="G1573">
        <v>0</v>
      </c>
      <c r="H1573" s="25"/>
      <c r="I1573" s="25" t="s">
        <v>744</v>
      </c>
      <c r="J1573" s="25" t="s">
        <v>764</v>
      </c>
    </row>
    <row r="1574" spans="1:10" x14ac:dyDescent="0.25">
      <c r="A1574" s="4">
        <v>876</v>
      </c>
      <c r="B1574">
        <v>2964</v>
      </c>
      <c r="C1574" s="4">
        <v>1919</v>
      </c>
      <c r="D1574" t="s">
        <v>7</v>
      </c>
      <c r="E1574" s="4">
        <v>0</v>
      </c>
      <c r="F1574" s="25">
        <v>43792.652118055557</v>
      </c>
      <c r="G1574">
        <v>0</v>
      </c>
      <c r="H1574" s="25"/>
      <c r="I1574" s="25" t="s">
        <v>719</v>
      </c>
      <c r="J1574" s="25" t="s">
        <v>765</v>
      </c>
    </row>
    <row r="1575" spans="1:10" x14ac:dyDescent="0.25">
      <c r="A1575" s="4">
        <v>876</v>
      </c>
      <c r="B1575">
        <v>14638</v>
      </c>
      <c r="C1575" s="4">
        <v>1919</v>
      </c>
      <c r="D1575" t="s">
        <v>7</v>
      </c>
      <c r="E1575" s="4">
        <v>0</v>
      </c>
      <c r="F1575" s="25">
        <v>43792.616053240738</v>
      </c>
      <c r="G1575">
        <v>0</v>
      </c>
      <c r="H1575" s="25"/>
      <c r="I1575" s="25" t="s">
        <v>719</v>
      </c>
      <c r="J1575" s="25" t="s">
        <v>766</v>
      </c>
    </row>
    <row r="1576" spans="1:10" x14ac:dyDescent="0.25">
      <c r="A1576" s="4">
        <v>876</v>
      </c>
      <c r="B1576">
        <v>1852</v>
      </c>
      <c r="C1576" s="4">
        <v>1919</v>
      </c>
      <c r="D1576" t="s">
        <v>7</v>
      </c>
      <c r="E1576" s="4">
        <v>0</v>
      </c>
      <c r="F1576" s="25">
        <v>43792.615706018521</v>
      </c>
      <c r="G1576">
        <v>0</v>
      </c>
      <c r="H1576" s="25"/>
      <c r="I1576" s="25" t="s">
        <v>719</v>
      </c>
      <c r="J1576" s="25" t="s">
        <v>767</v>
      </c>
    </row>
    <row r="1577" spans="1:10" x14ac:dyDescent="0.25">
      <c r="A1577" s="4">
        <v>876</v>
      </c>
      <c r="B1577">
        <v>10968</v>
      </c>
      <c r="C1577" s="4">
        <v>1919</v>
      </c>
      <c r="D1577" t="s">
        <v>7</v>
      </c>
      <c r="E1577" s="4">
        <v>0</v>
      </c>
      <c r="F1577" s="25">
        <v>43792.599918981483</v>
      </c>
      <c r="G1577">
        <v>0</v>
      </c>
      <c r="H1577" s="25"/>
      <c r="I1577" s="25" t="s">
        <v>744</v>
      </c>
      <c r="J1577" s="25" t="s">
        <v>768</v>
      </c>
    </row>
    <row r="1578" spans="1:10" x14ac:dyDescent="0.25">
      <c r="A1578" s="4">
        <v>876</v>
      </c>
      <c r="B1578">
        <v>9596</v>
      </c>
      <c r="C1578" s="4">
        <v>1919</v>
      </c>
      <c r="D1578" t="s">
        <v>7</v>
      </c>
      <c r="E1578" s="4">
        <v>0</v>
      </c>
      <c r="F1578" s="25">
        <v>43792.566458333335</v>
      </c>
      <c r="G1578">
        <v>0</v>
      </c>
      <c r="H1578" s="25"/>
      <c r="I1578" s="25" t="s">
        <v>719</v>
      </c>
      <c r="J1578" s="25" t="s">
        <v>769</v>
      </c>
    </row>
    <row r="1579" spans="1:10" x14ac:dyDescent="0.25">
      <c r="A1579" s="4">
        <v>654</v>
      </c>
      <c r="B1579">
        <v>11052</v>
      </c>
      <c r="C1579" s="4">
        <v>15723</v>
      </c>
      <c r="D1579" t="s">
        <v>7</v>
      </c>
      <c r="E1579" s="4">
        <v>0</v>
      </c>
      <c r="F1579" s="25">
        <v>43792.012199074074</v>
      </c>
      <c r="G1579">
        <v>0</v>
      </c>
      <c r="H1579" s="25"/>
      <c r="I1579" s="25" t="s">
        <v>719</v>
      </c>
      <c r="J1579" s="25" t="s">
        <v>770</v>
      </c>
    </row>
    <row r="1580" spans="1:10" x14ac:dyDescent="0.25">
      <c r="A1580" s="4">
        <v>654</v>
      </c>
      <c r="B1580">
        <v>1132</v>
      </c>
      <c r="C1580" s="4">
        <v>15723</v>
      </c>
      <c r="D1580" t="s">
        <v>7</v>
      </c>
      <c r="E1580" s="4">
        <v>0</v>
      </c>
      <c r="F1580" s="25">
        <v>43792.000173611108</v>
      </c>
      <c r="G1580">
        <v>0</v>
      </c>
      <c r="H1580" s="25"/>
      <c r="I1580" s="25" t="s">
        <v>719</v>
      </c>
      <c r="J1580" s="25" t="s">
        <v>771</v>
      </c>
    </row>
    <row r="1581" spans="1:10" x14ac:dyDescent="0.25">
      <c r="A1581" s="4">
        <v>654</v>
      </c>
      <c r="B1581">
        <v>15723</v>
      </c>
      <c r="C1581" s="4">
        <v>15723</v>
      </c>
      <c r="D1581" t="s">
        <v>7</v>
      </c>
      <c r="E1581" s="4">
        <v>0</v>
      </c>
      <c r="F1581" s="25">
        <v>43792.000081018516</v>
      </c>
      <c r="G1581">
        <v>1</v>
      </c>
      <c r="H1581" s="25" t="s">
        <v>321</v>
      </c>
      <c r="I1581" s="25"/>
      <c r="J1581" s="25" t="s">
        <v>772</v>
      </c>
    </row>
    <row r="1582" spans="1:10" x14ac:dyDescent="0.25">
      <c r="A1582" s="4">
        <v>654</v>
      </c>
      <c r="B1582">
        <v>12156</v>
      </c>
      <c r="C1582" s="4">
        <v>15812</v>
      </c>
      <c r="D1582" t="s">
        <v>7</v>
      </c>
      <c r="E1582" s="4">
        <v>0</v>
      </c>
      <c r="F1582" s="25">
        <v>43791.992245370369</v>
      </c>
      <c r="G1582">
        <v>0</v>
      </c>
      <c r="H1582" s="25"/>
      <c r="I1582" s="25" t="s">
        <v>719</v>
      </c>
      <c r="J1582" s="25" t="s">
        <v>773</v>
      </c>
    </row>
    <row r="1583" spans="1:10" x14ac:dyDescent="0.25">
      <c r="A1583" s="4">
        <v>654</v>
      </c>
      <c r="B1583">
        <v>15812</v>
      </c>
      <c r="C1583" s="4">
        <v>15812</v>
      </c>
      <c r="D1583" t="s">
        <v>7</v>
      </c>
      <c r="E1583" s="4">
        <v>0</v>
      </c>
      <c r="F1583" s="25">
        <v>43791.991782407407</v>
      </c>
      <c r="G1583">
        <v>1</v>
      </c>
      <c r="H1583" s="25" t="s">
        <v>321</v>
      </c>
      <c r="I1583" s="25"/>
      <c r="J1583" s="25" t="s">
        <v>774</v>
      </c>
    </row>
    <row r="1584" spans="1:10" x14ac:dyDescent="0.25">
      <c r="A1584" s="4">
        <v>654</v>
      </c>
      <c r="B1584">
        <v>13444</v>
      </c>
      <c r="C1584" s="4">
        <v>1919</v>
      </c>
      <c r="D1584" t="s">
        <v>7</v>
      </c>
      <c r="E1584" s="4">
        <v>0</v>
      </c>
      <c r="F1584" s="25">
        <v>43791.962280092594</v>
      </c>
      <c r="G1584">
        <v>0</v>
      </c>
      <c r="H1584" s="25"/>
      <c r="I1584" s="25" t="s">
        <v>311</v>
      </c>
      <c r="J1584" s="25" t="s">
        <v>775</v>
      </c>
    </row>
    <row r="1585" spans="1:10" x14ac:dyDescent="0.25">
      <c r="A1585" s="4">
        <v>654</v>
      </c>
      <c r="B1585">
        <v>9031</v>
      </c>
      <c r="C1585" s="4">
        <v>1919</v>
      </c>
      <c r="D1585" t="s">
        <v>7</v>
      </c>
      <c r="E1585" s="4">
        <v>0</v>
      </c>
      <c r="F1585" s="25">
        <v>43791.937210648146</v>
      </c>
      <c r="G1585">
        <v>0</v>
      </c>
      <c r="H1585" s="25"/>
      <c r="I1585" s="25" t="s">
        <v>318</v>
      </c>
      <c r="J1585" s="25" t="s">
        <v>776</v>
      </c>
    </row>
    <row r="1586" spans="1:10" x14ac:dyDescent="0.25">
      <c r="A1586" s="4">
        <v>654</v>
      </c>
      <c r="B1586">
        <v>10347</v>
      </c>
      <c r="C1586" s="4">
        <v>1919</v>
      </c>
      <c r="D1586" t="s">
        <v>7</v>
      </c>
      <c r="E1586" s="4">
        <v>0</v>
      </c>
      <c r="F1586" s="25">
        <v>43791.936041666668</v>
      </c>
      <c r="G1586">
        <v>0</v>
      </c>
      <c r="H1586" s="25"/>
      <c r="I1586" s="25" t="s">
        <v>318</v>
      </c>
      <c r="J1586" s="25" t="s">
        <v>777</v>
      </c>
    </row>
    <row r="1587" spans="1:10" x14ac:dyDescent="0.25">
      <c r="A1587" s="4">
        <v>654</v>
      </c>
      <c r="B1587">
        <v>1480</v>
      </c>
      <c r="C1587" s="4">
        <v>1919</v>
      </c>
      <c r="D1587" t="s">
        <v>7</v>
      </c>
      <c r="E1587" s="4">
        <v>0</v>
      </c>
      <c r="F1587" s="25">
        <v>43791.901805555557</v>
      </c>
      <c r="G1587">
        <v>0</v>
      </c>
      <c r="H1587" s="25"/>
      <c r="I1587" s="25" t="s">
        <v>719</v>
      </c>
      <c r="J1587" s="25" t="s">
        <v>778</v>
      </c>
    </row>
    <row r="1588" spans="1:10" x14ac:dyDescent="0.25">
      <c r="A1588" s="4">
        <v>654</v>
      </c>
      <c r="B1588">
        <v>14782</v>
      </c>
      <c r="C1588" s="4">
        <v>1919</v>
      </c>
      <c r="D1588" t="s">
        <v>7</v>
      </c>
      <c r="E1588" s="4">
        <v>0</v>
      </c>
      <c r="F1588" s="25">
        <v>43791.87158564815</v>
      </c>
      <c r="G1588">
        <v>0</v>
      </c>
      <c r="H1588" s="25"/>
      <c r="I1588" s="25" t="s">
        <v>719</v>
      </c>
      <c r="J1588" s="25" t="s">
        <v>779</v>
      </c>
    </row>
    <row r="1589" spans="1:10" x14ac:dyDescent="0.25">
      <c r="A1589" s="4">
        <v>654</v>
      </c>
      <c r="B1589">
        <v>1919</v>
      </c>
      <c r="C1589" s="4">
        <v>1919</v>
      </c>
      <c r="D1589" t="s">
        <v>7</v>
      </c>
      <c r="E1589" s="4">
        <v>0</v>
      </c>
      <c r="F1589" s="25">
        <v>43791.871053240742</v>
      </c>
      <c r="G1589">
        <v>1</v>
      </c>
      <c r="H1589" s="25" t="s">
        <v>321</v>
      </c>
      <c r="I1589" s="25"/>
      <c r="J1589" s="25" t="s">
        <v>780</v>
      </c>
    </row>
    <row r="1590" spans="1:10" x14ac:dyDescent="0.25">
      <c r="A1590" s="4">
        <v>22070</v>
      </c>
      <c r="B1590">
        <v>15681</v>
      </c>
      <c r="C1590" s="4">
        <v>14152</v>
      </c>
      <c r="D1590" t="s">
        <v>304</v>
      </c>
      <c r="E1590" s="4">
        <v>24</v>
      </c>
      <c r="F1590" s="25">
        <v>43791.008090277777</v>
      </c>
      <c r="G1590">
        <v>0</v>
      </c>
      <c r="H1590" s="25"/>
      <c r="I1590" s="25"/>
      <c r="J1590" s="25" t="s">
        <v>303</v>
      </c>
    </row>
    <row r="1591" spans="1:10" x14ac:dyDescent="0.25">
      <c r="A1591" s="4">
        <v>22070</v>
      </c>
      <c r="B1591">
        <v>15681</v>
      </c>
      <c r="C1591" s="4">
        <v>14152</v>
      </c>
      <c r="D1591" t="s">
        <v>304</v>
      </c>
      <c r="E1591" s="4">
        <v>23</v>
      </c>
      <c r="F1591" s="25">
        <v>43791.0080787037</v>
      </c>
      <c r="G1591">
        <v>0</v>
      </c>
      <c r="H1591" s="25"/>
      <c r="I1591" s="25"/>
      <c r="J1591" s="25" t="s">
        <v>303</v>
      </c>
    </row>
    <row r="1592" spans="1:10" x14ac:dyDescent="0.25">
      <c r="A1592" s="4">
        <v>22070</v>
      </c>
      <c r="B1592">
        <v>15681</v>
      </c>
      <c r="C1592" s="4">
        <v>14152</v>
      </c>
      <c r="D1592" t="s">
        <v>304</v>
      </c>
      <c r="E1592" s="4">
        <v>21</v>
      </c>
      <c r="F1592" s="25">
        <v>43791.008067129631</v>
      </c>
      <c r="G1592">
        <v>0</v>
      </c>
      <c r="H1592" s="25"/>
      <c r="I1592" s="25"/>
      <c r="J1592" s="25" t="s">
        <v>303</v>
      </c>
    </row>
    <row r="1593" spans="1:10" x14ac:dyDescent="0.25">
      <c r="A1593" s="4">
        <v>22070</v>
      </c>
      <c r="B1593">
        <v>15681</v>
      </c>
      <c r="C1593" s="4">
        <v>14152</v>
      </c>
      <c r="D1593" t="s">
        <v>304</v>
      </c>
      <c r="E1593" s="4">
        <v>22</v>
      </c>
      <c r="F1593" s="25">
        <v>43791.008067129631</v>
      </c>
      <c r="G1593">
        <v>0</v>
      </c>
      <c r="H1593" s="25"/>
      <c r="I1593" s="25"/>
      <c r="J1593" s="25" t="s">
        <v>303</v>
      </c>
    </row>
    <row r="1594" spans="1:10" x14ac:dyDescent="0.25">
      <c r="A1594" s="4">
        <v>22070</v>
      </c>
      <c r="B1594">
        <v>15681</v>
      </c>
      <c r="C1594" s="4">
        <v>14152</v>
      </c>
      <c r="D1594" t="s">
        <v>304</v>
      </c>
      <c r="E1594" s="4">
        <v>20</v>
      </c>
      <c r="F1594" s="25">
        <v>43791.008055555554</v>
      </c>
      <c r="G1594">
        <v>0</v>
      </c>
      <c r="H1594" s="25"/>
      <c r="I1594" s="25"/>
      <c r="J1594" s="25" t="s">
        <v>303</v>
      </c>
    </row>
    <row r="1595" spans="1:10" x14ac:dyDescent="0.25">
      <c r="A1595" s="4">
        <v>22070</v>
      </c>
      <c r="B1595">
        <v>15681</v>
      </c>
      <c r="C1595" s="4">
        <v>14152</v>
      </c>
      <c r="D1595" t="s">
        <v>304</v>
      </c>
      <c r="E1595" s="4">
        <v>18</v>
      </c>
      <c r="F1595" s="25">
        <v>43791.008043981485</v>
      </c>
      <c r="G1595">
        <v>0</v>
      </c>
      <c r="H1595" s="25"/>
      <c r="I1595" s="25"/>
      <c r="J1595" s="25" t="s">
        <v>303</v>
      </c>
    </row>
    <row r="1596" spans="1:10" x14ac:dyDescent="0.25">
      <c r="A1596" s="4">
        <v>22070</v>
      </c>
      <c r="B1596">
        <v>15681</v>
      </c>
      <c r="C1596" s="4">
        <v>14152</v>
      </c>
      <c r="D1596" t="s">
        <v>304</v>
      </c>
      <c r="E1596" s="4">
        <v>19</v>
      </c>
      <c r="F1596" s="25">
        <v>43791.008043981485</v>
      </c>
      <c r="G1596">
        <v>0</v>
      </c>
      <c r="H1596" s="25"/>
      <c r="I1596" s="25"/>
      <c r="J1596" s="25" t="s">
        <v>303</v>
      </c>
    </row>
    <row r="1597" spans="1:10" x14ac:dyDescent="0.25">
      <c r="A1597" s="4">
        <v>22070</v>
      </c>
      <c r="B1597">
        <v>15681</v>
      </c>
      <c r="C1597" s="4">
        <v>14152</v>
      </c>
      <c r="D1597" t="s">
        <v>304</v>
      </c>
      <c r="E1597" s="4">
        <v>17</v>
      </c>
      <c r="F1597" s="25">
        <v>43791.008032407408</v>
      </c>
      <c r="G1597">
        <v>0</v>
      </c>
      <c r="H1597" s="25"/>
      <c r="I1597" s="25"/>
      <c r="J1597" s="25" t="s">
        <v>303</v>
      </c>
    </row>
    <row r="1598" spans="1:10" x14ac:dyDescent="0.25">
      <c r="A1598" s="4">
        <v>22070</v>
      </c>
      <c r="B1598">
        <v>15681</v>
      </c>
      <c r="C1598" s="4">
        <v>14152</v>
      </c>
      <c r="D1598" t="s">
        <v>304</v>
      </c>
      <c r="E1598" s="4">
        <v>15</v>
      </c>
      <c r="F1598" s="25">
        <v>43791.008020833331</v>
      </c>
      <c r="G1598">
        <v>0</v>
      </c>
      <c r="H1598" s="25"/>
      <c r="I1598" s="25"/>
      <c r="J1598" s="25" t="s">
        <v>303</v>
      </c>
    </row>
    <row r="1599" spans="1:10" x14ac:dyDescent="0.25">
      <c r="A1599" s="4">
        <v>22070</v>
      </c>
      <c r="B1599">
        <v>15681</v>
      </c>
      <c r="C1599" s="4">
        <v>14152</v>
      </c>
      <c r="D1599" t="s">
        <v>304</v>
      </c>
      <c r="E1599" s="4">
        <v>16</v>
      </c>
      <c r="F1599" s="25">
        <v>43791.008020833331</v>
      </c>
      <c r="G1599">
        <v>0</v>
      </c>
      <c r="H1599" s="25"/>
      <c r="I1599" s="25"/>
      <c r="J1599" s="25" t="s">
        <v>303</v>
      </c>
    </row>
    <row r="1600" spans="1:10" x14ac:dyDescent="0.25">
      <c r="A1600" s="4">
        <v>22070</v>
      </c>
      <c r="B1600">
        <v>15681</v>
      </c>
      <c r="C1600" s="4">
        <v>14152</v>
      </c>
      <c r="D1600" t="s">
        <v>304</v>
      </c>
      <c r="E1600" s="4">
        <v>14</v>
      </c>
      <c r="F1600" s="25">
        <v>43791.008009259262</v>
      </c>
      <c r="G1600">
        <v>0</v>
      </c>
      <c r="H1600" s="25"/>
      <c r="I1600" s="25"/>
      <c r="J1600" s="25" t="s">
        <v>303</v>
      </c>
    </row>
    <row r="1601" spans="1:10" x14ac:dyDescent="0.25">
      <c r="A1601" s="4">
        <v>22070</v>
      </c>
      <c r="B1601">
        <v>15681</v>
      </c>
      <c r="C1601" s="4">
        <v>14152</v>
      </c>
      <c r="D1601" t="s">
        <v>304</v>
      </c>
      <c r="E1601" s="4">
        <v>12</v>
      </c>
      <c r="F1601" s="25">
        <v>43791.007997685185</v>
      </c>
      <c r="G1601">
        <v>0</v>
      </c>
      <c r="H1601" s="25"/>
      <c r="I1601" s="25"/>
      <c r="J1601" s="25" t="s">
        <v>303</v>
      </c>
    </row>
    <row r="1602" spans="1:10" x14ac:dyDescent="0.25">
      <c r="A1602" s="4">
        <v>22070</v>
      </c>
      <c r="B1602">
        <v>15681</v>
      </c>
      <c r="C1602" s="4">
        <v>14152</v>
      </c>
      <c r="D1602" t="s">
        <v>304</v>
      </c>
      <c r="E1602" s="4">
        <v>13</v>
      </c>
      <c r="F1602" s="25">
        <v>43791.007997685185</v>
      </c>
      <c r="G1602">
        <v>0</v>
      </c>
      <c r="H1602" s="25"/>
      <c r="I1602" s="25"/>
      <c r="J1602" s="25" t="s">
        <v>303</v>
      </c>
    </row>
    <row r="1603" spans="1:10" x14ac:dyDescent="0.25">
      <c r="A1603" s="4">
        <v>22070</v>
      </c>
      <c r="B1603">
        <v>15681</v>
      </c>
      <c r="C1603" s="4">
        <v>14152</v>
      </c>
      <c r="D1603" t="s">
        <v>304</v>
      </c>
      <c r="E1603" s="4">
        <v>11</v>
      </c>
      <c r="F1603" s="25">
        <v>43791.007986111108</v>
      </c>
      <c r="G1603">
        <v>0</v>
      </c>
      <c r="H1603" s="25"/>
      <c r="I1603" s="25"/>
      <c r="J1603" s="25" t="s">
        <v>303</v>
      </c>
    </row>
    <row r="1604" spans="1:10" x14ac:dyDescent="0.25">
      <c r="A1604" s="4">
        <v>22070</v>
      </c>
      <c r="B1604">
        <v>15681</v>
      </c>
      <c r="C1604" s="4">
        <v>14152</v>
      </c>
      <c r="D1604" t="s">
        <v>304</v>
      </c>
      <c r="E1604" s="4">
        <v>9</v>
      </c>
      <c r="F1604" s="25">
        <v>43791.007974537039</v>
      </c>
      <c r="G1604">
        <v>0</v>
      </c>
      <c r="H1604" s="25"/>
      <c r="I1604" s="25"/>
      <c r="J1604" s="25" t="s">
        <v>303</v>
      </c>
    </row>
    <row r="1605" spans="1:10" x14ac:dyDescent="0.25">
      <c r="A1605" s="4">
        <v>22070</v>
      </c>
      <c r="B1605">
        <v>15681</v>
      </c>
      <c r="C1605" s="4">
        <v>14152</v>
      </c>
      <c r="D1605" t="s">
        <v>304</v>
      </c>
      <c r="E1605" s="4">
        <v>10</v>
      </c>
      <c r="F1605" s="25">
        <v>43791.007974537039</v>
      </c>
      <c r="G1605">
        <v>0</v>
      </c>
      <c r="H1605" s="25"/>
      <c r="I1605" s="25"/>
      <c r="J1605" s="25" t="s">
        <v>303</v>
      </c>
    </row>
    <row r="1606" spans="1:10" x14ac:dyDescent="0.25">
      <c r="A1606" s="4">
        <v>22070</v>
      </c>
      <c r="B1606">
        <v>15681</v>
      </c>
      <c r="C1606" s="4">
        <v>14152</v>
      </c>
      <c r="D1606" t="s">
        <v>304</v>
      </c>
      <c r="E1606" s="4">
        <v>8</v>
      </c>
      <c r="F1606" s="25">
        <v>43791.007962962962</v>
      </c>
      <c r="G1606">
        <v>0</v>
      </c>
      <c r="H1606" s="25"/>
      <c r="I1606" s="25"/>
      <c r="J1606" s="25" t="s">
        <v>303</v>
      </c>
    </row>
    <row r="1607" spans="1:10" x14ac:dyDescent="0.25">
      <c r="A1607" s="4">
        <v>22070</v>
      </c>
      <c r="B1607">
        <v>15681</v>
      </c>
      <c r="C1607" s="4">
        <v>14152</v>
      </c>
      <c r="D1607" t="s">
        <v>304</v>
      </c>
      <c r="E1607" s="4">
        <v>6</v>
      </c>
      <c r="F1607" s="25">
        <v>43791.007951388892</v>
      </c>
      <c r="G1607">
        <v>0</v>
      </c>
      <c r="H1607" s="25"/>
      <c r="I1607" s="25"/>
      <c r="J1607" s="25" t="s">
        <v>303</v>
      </c>
    </row>
    <row r="1608" spans="1:10" x14ac:dyDescent="0.25">
      <c r="A1608" s="4">
        <v>22070</v>
      </c>
      <c r="B1608">
        <v>15681</v>
      </c>
      <c r="C1608" s="4">
        <v>14152</v>
      </c>
      <c r="D1608" t="s">
        <v>304</v>
      </c>
      <c r="E1608" s="4">
        <v>7</v>
      </c>
      <c r="F1608" s="25">
        <v>43791.007951388892</v>
      </c>
      <c r="G1608">
        <v>0</v>
      </c>
      <c r="H1608" s="25"/>
      <c r="I1608" s="25"/>
      <c r="J1608" s="25" t="s">
        <v>303</v>
      </c>
    </row>
    <row r="1609" spans="1:10" x14ac:dyDescent="0.25">
      <c r="A1609" s="4">
        <v>22070</v>
      </c>
      <c r="B1609">
        <v>15681</v>
      </c>
      <c r="C1609" s="4">
        <v>14152</v>
      </c>
      <c r="D1609" t="s">
        <v>304</v>
      </c>
      <c r="E1609" s="4">
        <v>5</v>
      </c>
      <c r="F1609" s="25">
        <v>43791.007939814815</v>
      </c>
      <c r="G1609">
        <v>0</v>
      </c>
      <c r="H1609" s="25"/>
      <c r="I1609" s="25"/>
      <c r="J1609" s="25" t="s">
        <v>303</v>
      </c>
    </row>
    <row r="1610" spans="1:10" x14ac:dyDescent="0.25">
      <c r="A1610" s="4">
        <v>22070</v>
      </c>
      <c r="B1610">
        <v>15681</v>
      </c>
      <c r="C1610" s="4">
        <v>14152</v>
      </c>
      <c r="D1610" t="s">
        <v>304</v>
      </c>
      <c r="E1610" s="4">
        <v>3</v>
      </c>
      <c r="F1610" s="25">
        <v>43791.007928240739</v>
      </c>
      <c r="G1610">
        <v>0</v>
      </c>
      <c r="H1610" s="25"/>
      <c r="I1610" s="25"/>
      <c r="J1610" s="25" t="s">
        <v>303</v>
      </c>
    </row>
    <row r="1611" spans="1:10" x14ac:dyDescent="0.25">
      <c r="A1611" s="4">
        <v>22070</v>
      </c>
      <c r="B1611">
        <v>15681</v>
      </c>
      <c r="C1611" s="4">
        <v>14152</v>
      </c>
      <c r="D1611" t="s">
        <v>304</v>
      </c>
      <c r="E1611" s="4">
        <v>4</v>
      </c>
      <c r="F1611" s="25">
        <v>43791.007928240739</v>
      </c>
      <c r="G1611">
        <v>0</v>
      </c>
      <c r="H1611" s="25"/>
      <c r="I1611" s="25"/>
      <c r="J1611" s="25" t="s">
        <v>303</v>
      </c>
    </row>
    <row r="1612" spans="1:10" x14ac:dyDescent="0.25">
      <c r="A1612" s="4">
        <v>22070</v>
      </c>
      <c r="B1612">
        <v>15681</v>
      </c>
      <c r="C1612" s="4">
        <v>14152</v>
      </c>
      <c r="D1612" t="s">
        <v>304</v>
      </c>
      <c r="E1612" s="4">
        <v>2</v>
      </c>
      <c r="F1612" s="25">
        <v>43791.007916666669</v>
      </c>
      <c r="G1612">
        <v>0</v>
      </c>
      <c r="H1612" s="25"/>
      <c r="I1612" s="25"/>
      <c r="J1612" s="25" t="s">
        <v>303</v>
      </c>
    </row>
    <row r="1613" spans="1:10" x14ac:dyDescent="0.25">
      <c r="A1613" s="4">
        <v>22070</v>
      </c>
      <c r="B1613">
        <v>15681</v>
      </c>
      <c r="C1613" s="4">
        <v>14152</v>
      </c>
      <c r="D1613" t="s">
        <v>304</v>
      </c>
      <c r="E1613" s="4">
        <v>0</v>
      </c>
      <c r="F1613" s="25">
        <v>43791.007905092592</v>
      </c>
      <c r="G1613">
        <v>0</v>
      </c>
      <c r="H1613" s="25"/>
      <c r="I1613" s="25"/>
      <c r="J1613" s="25" t="s">
        <v>303</v>
      </c>
    </row>
    <row r="1614" spans="1:10" x14ac:dyDescent="0.25">
      <c r="A1614" s="4">
        <v>22070</v>
      </c>
      <c r="B1614">
        <v>15681</v>
      </c>
      <c r="C1614" s="4">
        <v>14152</v>
      </c>
      <c r="D1614" t="s">
        <v>304</v>
      </c>
      <c r="E1614" s="4">
        <v>1</v>
      </c>
      <c r="F1614" s="25">
        <v>43791.007905092592</v>
      </c>
      <c r="G1614">
        <v>0</v>
      </c>
      <c r="H1614" s="25"/>
      <c r="I1614" s="25"/>
      <c r="J1614" s="25" t="s">
        <v>303</v>
      </c>
    </row>
    <row r="1615" spans="1:10" x14ac:dyDescent="0.25">
      <c r="A1615" s="4">
        <v>21662</v>
      </c>
      <c r="B1615">
        <v>15682</v>
      </c>
      <c r="C1615" s="4">
        <v>14152</v>
      </c>
      <c r="D1615" t="s">
        <v>304</v>
      </c>
      <c r="E1615" s="4">
        <v>24</v>
      </c>
      <c r="F1615" s="25">
        <v>43791.006643518522</v>
      </c>
      <c r="G1615">
        <v>0</v>
      </c>
      <c r="H1615" s="25"/>
      <c r="I1615" s="25"/>
      <c r="J1615" s="25" t="s">
        <v>303</v>
      </c>
    </row>
    <row r="1616" spans="1:10" x14ac:dyDescent="0.25">
      <c r="A1616" s="4">
        <v>21662</v>
      </c>
      <c r="B1616">
        <v>15682</v>
      </c>
      <c r="C1616" s="4">
        <v>14152</v>
      </c>
      <c r="D1616" t="s">
        <v>304</v>
      </c>
      <c r="E1616" s="4">
        <v>22</v>
      </c>
      <c r="F1616" s="25">
        <v>43791.006631944445</v>
      </c>
      <c r="G1616">
        <v>0</v>
      </c>
      <c r="H1616" s="25"/>
      <c r="I1616" s="25"/>
      <c r="J1616" s="25" t="s">
        <v>303</v>
      </c>
    </row>
    <row r="1617" spans="1:10" x14ac:dyDescent="0.25">
      <c r="A1617" s="4">
        <v>21662</v>
      </c>
      <c r="B1617">
        <v>15682</v>
      </c>
      <c r="C1617" s="4">
        <v>14152</v>
      </c>
      <c r="D1617" t="s">
        <v>304</v>
      </c>
      <c r="E1617" s="4">
        <v>23</v>
      </c>
      <c r="F1617" s="25">
        <v>43791.006631944445</v>
      </c>
      <c r="G1617">
        <v>0</v>
      </c>
      <c r="H1617" s="25"/>
      <c r="I1617" s="25"/>
      <c r="J1617" s="25" t="s">
        <v>303</v>
      </c>
    </row>
    <row r="1618" spans="1:10" x14ac:dyDescent="0.25">
      <c r="A1618" s="4">
        <v>21662</v>
      </c>
      <c r="B1618">
        <v>15682</v>
      </c>
      <c r="C1618" s="4">
        <v>14152</v>
      </c>
      <c r="D1618" t="s">
        <v>304</v>
      </c>
      <c r="E1618" s="4">
        <v>21</v>
      </c>
      <c r="F1618" s="25">
        <v>43791.006620370368</v>
      </c>
      <c r="G1618">
        <v>0</v>
      </c>
      <c r="H1618" s="25"/>
      <c r="I1618" s="25"/>
      <c r="J1618" s="25" t="s">
        <v>303</v>
      </c>
    </row>
    <row r="1619" spans="1:10" x14ac:dyDescent="0.25">
      <c r="A1619" s="4">
        <v>21662</v>
      </c>
      <c r="B1619">
        <v>15682</v>
      </c>
      <c r="C1619" s="4">
        <v>14152</v>
      </c>
      <c r="D1619" t="s">
        <v>304</v>
      </c>
      <c r="E1619" s="4">
        <v>19</v>
      </c>
      <c r="F1619" s="25">
        <v>43791.006608796299</v>
      </c>
      <c r="G1619">
        <v>0</v>
      </c>
      <c r="H1619" s="25"/>
      <c r="I1619" s="25"/>
      <c r="J1619" s="25" t="s">
        <v>303</v>
      </c>
    </row>
    <row r="1620" spans="1:10" x14ac:dyDescent="0.25">
      <c r="A1620" s="4">
        <v>21662</v>
      </c>
      <c r="B1620">
        <v>15682</v>
      </c>
      <c r="C1620" s="4">
        <v>14152</v>
      </c>
      <c r="D1620" t="s">
        <v>304</v>
      </c>
      <c r="E1620" s="4">
        <v>20</v>
      </c>
      <c r="F1620" s="25">
        <v>43791.006608796299</v>
      </c>
      <c r="G1620">
        <v>0</v>
      </c>
      <c r="H1620" s="25"/>
      <c r="I1620" s="25"/>
      <c r="J1620" s="25" t="s">
        <v>303</v>
      </c>
    </row>
    <row r="1621" spans="1:10" x14ac:dyDescent="0.25">
      <c r="A1621" s="4">
        <v>21662</v>
      </c>
      <c r="B1621">
        <v>15682</v>
      </c>
      <c r="C1621" s="4">
        <v>14152</v>
      </c>
      <c r="D1621" t="s">
        <v>304</v>
      </c>
      <c r="E1621" s="4">
        <v>18</v>
      </c>
      <c r="F1621" s="25">
        <v>43791.006597222222</v>
      </c>
      <c r="G1621">
        <v>0</v>
      </c>
      <c r="H1621" s="25"/>
      <c r="I1621" s="25"/>
      <c r="J1621" s="25" t="s">
        <v>303</v>
      </c>
    </row>
    <row r="1622" spans="1:10" x14ac:dyDescent="0.25">
      <c r="A1622" s="4">
        <v>21662</v>
      </c>
      <c r="B1622">
        <v>15682</v>
      </c>
      <c r="C1622" s="4">
        <v>14152</v>
      </c>
      <c r="D1622" t="s">
        <v>304</v>
      </c>
      <c r="E1622" s="4">
        <v>17</v>
      </c>
      <c r="F1622" s="25">
        <v>43791.006585648145</v>
      </c>
      <c r="G1622">
        <v>0</v>
      </c>
      <c r="H1622" s="25"/>
      <c r="I1622" s="25"/>
      <c r="J1622" s="25" t="s">
        <v>303</v>
      </c>
    </row>
    <row r="1623" spans="1:10" x14ac:dyDescent="0.25">
      <c r="A1623" s="4">
        <v>21662</v>
      </c>
      <c r="B1623">
        <v>15682</v>
      </c>
      <c r="C1623" s="4">
        <v>14152</v>
      </c>
      <c r="D1623" t="s">
        <v>304</v>
      </c>
      <c r="E1623" s="4">
        <v>15</v>
      </c>
      <c r="F1623" s="25">
        <v>43791.006574074076</v>
      </c>
      <c r="G1623">
        <v>0</v>
      </c>
      <c r="H1623" s="25"/>
      <c r="I1623" s="25"/>
      <c r="J1623" s="25" t="s">
        <v>303</v>
      </c>
    </row>
    <row r="1624" spans="1:10" x14ac:dyDescent="0.25">
      <c r="A1624" s="4">
        <v>21662</v>
      </c>
      <c r="B1624">
        <v>15682</v>
      </c>
      <c r="C1624" s="4">
        <v>14152</v>
      </c>
      <c r="D1624" t="s">
        <v>304</v>
      </c>
      <c r="E1624" s="4">
        <v>16</v>
      </c>
      <c r="F1624" s="25">
        <v>43791.006574074076</v>
      </c>
      <c r="G1624">
        <v>0</v>
      </c>
      <c r="H1624" s="25"/>
      <c r="I1624" s="25"/>
      <c r="J1624" s="25" t="s">
        <v>303</v>
      </c>
    </row>
    <row r="1625" spans="1:10" x14ac:dyDescent="0.25">
      <c r="A1625" s="4">
        <v>21662</v>
      </c>
      <c r="B1625">
        <v>15682</v>
      </c>
      <c r="C1625" s="4">
        <v>14152</v>
      </c>
      <c r="D1625" t="s">
        <v>304</v>
      </c>
      <c r="E1625" s="4">
        <v>14</v>
      </c>
      <c r="F1625" s="25">
        <v>43791.006562499999</v>
      </c>
      <c r="G1625">
        <v>0</v>
      </c>
      <c r="H1625" s="25"/>
      <c r="I1625" s="25"/>
      <c r="J1625" s="25" t="s">
        <v>303</v>
      </c>
    </row>
    <row r="1626" spans="1:10" x14ac:dyDescent="0.25">
      <c r="A1626" s="4">
        <v>21662</v>
      </c>
      <c r="B1626">
        <v>15682</v>
      </c>
      <c r="C1626" s="4">
        <v>14152</v>
      </c>
      <c r="D1626" t="s">
        <v>304</v>
      </c>
      <c r="E1626" s="4">
        <v>12</v>
      </c>
      <c r="F1626" s="25">
        <v>43791.006550925929</v>
      </c>
      <c r="G1626">
        <v>0</v>
      </c>
      <c r="H1626" s="25"/>
      <c r="I1626" s="25"/>
      <c r="J1626" s="25" t="s">
        <v>303</v>
      </c>
    </row>
    <row r="1627" spans="1:10" x14ac:dyDescent="0.25">
      <c r="A1627" s="4">
        <v>21662</v>
      </c>
      <c r="B1627">
        <v>15682</v>
      </c>
      <c r="C1627" s="4">
        <v>14152</v>
      </c>
      <c r="D1627" t="s">
        <v>304</v>
      </c>
      <c r="E1627" s="4">
        <v>13</v>
      </c>
      <c r="F1627" s="25">
        <v>43791.006550925929</v>
      </c>
      <c r="G1627">
        <v>0</v>
      </c>
      <c r="H1627" s="25"/>
      <c r="I1627" s="25"/>
      <c r="J1627" s="25" t="s">
        <v>303</v>
      </c>
    </row>
    <row r="1628" spans="1:10" x14ac:dyDescent="0.25">
      <c r="A1628" s="4">
        <v>21662</v>
      </c>
      <c r="B1628">
        <v>15682</v>
      </c>
      <c r="C1628" s="4">
        <v>14152</v>
      </c>
      <c r="D1628" t="s">
        <v>304</v>
      </c>
      <c r="E1628" s="4">
        <v>11</v>
      </c>
      <c r="F1628" s="25">
        <v>43791.006539351853</v>
      </c>
      <c r="G1628">
        <v>0</v>
      </c>
      <c r="H1628" s="25"/>
      <c r="I1628" s="25"/>
      <c r="J1628" s="25" t="s">
        <v>303</v>
      </c>
    </row>
    <row r="1629" spans="1:10" x14ac:dyDescent="0.25">
      <c r="A1629" s="4">
        <v>21662</v>
      </c>
      <c r="B1629">
        <v>15682</v>
      </c>
      <c r="C1629" s="4">
        <v>14152</v>
      </c>
      <c r="D1629" t="s">
        <v>304</v>
      </c>
      <c r="E1629" s="4">
        <v>9</v>
      </c>
      <c r="F1629" s="25">
        <v>43791.006527777776</v>
      </c>
      <c r="G1629">
        <v>0</v>
      </c>
      <c r="H1629" s="25"/>
      <c r="I1629" s="25"/>
      <c r="J1629" s="25" t="s">
        <v>303</v>
      </c>
    </row>
    <row r="1630" spans="1:10" x14ac:dyDescent="0.25">
      <c r="A1630" s="4">
        <v>21662</v>
      </c>
      <c r="B1630">
        <v>15682</v>
      </c>
      <c r="C1630" s="4">
        <v>14152</v>
      </c>
      <c r="D1630" t="s">
        <v>304</v>
      </c>
      <c r="E1630" s="4">
        <v>10</v>
      </c>
      <c r="F1630" s="25">
        <v>43791.006527777776</v>
      </c>
      <c r="G1630">
        <v>0</v>
      </c>
      <c r="H1630" s="25"/>
      <c r="I1630" s="25"/>
      <c r="J1630" s="25" t="s">
        <v>303</v>
      </c>
    </row>
    <row r="1631" spans="1:10" x14ac:dyDescent="0.25">
      <c r="A1631" s="4">
        <v>21662</v>
      </c>
      <c r="B1631">
        <v>15682</v>
      </c>
      <c r="C1631" s="4">
        <v>14152</v>
      </c>
      <c r="D1631" t="s">
        <v>304</v>
      </c>
      <c r="E1631" s="4">
        <v>8</v>
      </c>
      <c r="F1631" s="25">
        <v>43791.006516203706</v>
      </c>
      <c r="G1631">
        <v>0</v>
      </c>
      <c r="H1631" s="25"/>
      <c r="I1631" s="25"/>
      <c r="J1631" s="25" t="s">
        <v>303</v>
      </c>
    </row>
    <row r="1632" spans="1:10" x14ac:dyDescent="0.25">
      <c r="A1632" s="4">
        <v>21662</v>
      </c>
      <c r="B1632">
        <v>15682</v>
      </c>
      <c r="C1632" s="4">
        <v>14152</v>
      </c>
      <c r="D1632" t="s">
        <v>304</v>
      </c>
      <c r="E1632" s="4">
        <v>6</v>
      </c>
      <c r="F1632" s="25">
        <v>43791.006504629629</v>
      </c>
      <c r="G1632">
        <v>0</v>
      </c>
      <c r="H1632" s="25"/>
      <c r="I1632" s="25"/>
      <c r="J1632" s="25" t="s">
        <v>303</v>
      </c>
    </row>
    <row r="1633" spans="1:10" x14ac:dyDescent="0.25">
      <c r="A1633" s="4">
        <v>21662</v>
      </c>
      <c r="B1633">
        <v>15682</v>
      </c>
      <c r="C1633" s="4">
        <v>14152</v>
      </c>
      <c r="D1633" t="s">
        <v>304</v>
      </c>
      <c r="E1633" s="4">
        <v>7</v>
      </c>
      <c r="F1633" s="25">
        <v>43791.006504629629</v>
      </c>
      <c r="G1633">
        <v>0</v>
      </c>
      <c r="H1633" s="25"/>
      <c r="I1633" s="25"/>
      <c r="J1633" s="25" t="s">
        <v>303</v>
      </c>
    </row>
    <row r="1634" spans="1:10" x14ac:dyDescent="0.25">
      <c r="A1634" s="4">
        <v>21662</v>
      </c>
      <c r="B1634">
        <v>15682</v>
      </c>
      <c r="C1634" s="4">
        <v>14152</v>
      </c>
      <c r="D1634" t="s">
        <v>304</v>
      </c>
      <c r="E1634" s="4">
        <v>5</v>
      </c>
      <c r="F1634" s="25">
        <v>43791.006493055553</v>
      </c>
      <c r="G1634">
        <v>0</v>
      </c>
      <c r="H1634" s="25"/>
      <c r="I1634" s="25"/>
      <c r="J1634" s="25" t="s">
        <v>303</v>
      </c>
    </row>
    <row r="1635" spans="1:10" x14ac:dyDescent="0.25">
      <c r="A1635" s="4">
        <v>21662</v>
      </c>
      <c r="B1635">
        <v>15682</v>
      </c>
      <c r="C1635" s="4">
        <v>14152</v>
      </c>
      <c r="D1635" t="s">
        <v>304</v>
      </c>
      <c r="E1635" s="4">
        <v>3</v>
      </c>
      <c r="F1635" s="25">
        <v>43791.006481481483</v>
      </c>
      <c r="G1635">
        <v>0</v>
      </c>
      <c r="H1635" s="25"/>
      <c r="I1635" s="25"/>
      <c r="J1635" s="25" t="s">
        <v>303</v>
      </c>
    </row>
    <row r="1636" spans="1:10" x14ac:dyDescent="0.25">
      <c r="A1636" s="4">
        <v>21662</v>
      </c>
      <c r="B1636">
        <v>15682</v>
      </c>
      <c r="C1636" s="4">
        <v>14152</v>
      </c>
      <c r="D1636" t="s">
        <v>304</v>
      </c>
      <c r="E1636" s="4">
        <v>4</v>
      </c>
      <c r="F1636" s="25">
        <v>43791.006481481483</v>
      </c>
      <c r="G1636">
        <v>0</v>
      </c>
      <c r="H1636" s="25"/>
      <c r="I1636" s="25"/>
      <c r="J1636" s="25" t="s">
        <v>303</v>
      </c>
    </row>
    <row r="1637" spans="1:10" x14ac:dyDescent="0.25">
      <c r="A1637" s="4">
        <v>21662</v>
      </c>
      <c r="B1637">
        <v>15682</v>
      </c>
      <c r="C1637" s="4">
        <v>14152</v>
      </c>
      <c r="D1637" t="s">
        <v>304</v>
      </c>
      <c r="E1637" s="4">
        <v>2</v>
      </c>
      <c r="F1637" s="25">
        <v>43791.006469907406</v>
      </c>
      <c r="G1637">
        <v>0</v>
      </c>
      <c r="H1637" s="25"/>
      <c r="I1637" s="25"/>
      <c r="J1637" s="25" t="s">
        <v>303</v>
      </c>
    </row>
    <row r="1638" spans="1:10" x14ac:dyDescent="0.25">
      <c r="A1638" s="4">
        <v>21662</v>
      </c>
      <c r="B1638">
        <v>15682</v>
      </c>
      <c r="C1638" s="4">
        <v>14152</v>
      </c>
      <c r="D1638" t="s">
        <v>304</v>
      </c>
      <c r="E1638" s="4">
        <v>1</v>
      </c>
      <c r="F1638" s="25">
        <v>43791.006458333337</v>
      </c>
      <c r="G1638">
        <v>0</v>
      </c>
      <c r="H1638" s="25"/>
      <c r="I1638" s="25"/>
      <c r="J1638" s="25" t="s">
        <v>303</v>
      </c>
    </row>
    <row r="1639" spans="1:10" x14ac:dyDescent="0.25">
      <c r="A1639" s="4">
        <v>21662</v>
      </c>
      <c r="B1639">
        <v>15682</v>
      </c>
      <c r="C1639" s="4">
        <v>14152</v>
      </c>
      <c r="D1639" t="s">
        <v>304</v>
      </c>
      <c r="E1639" s="4">
        <v>0</v>
      </c>
      <c r="F1639" s="25">
        <v>43791.00644675926</v>
      </c>
      <c r="G1639">
        <v>0</v>
      </c>
      <c r="H1639" s="25"/>
      <c r="I1639" s="25"/>
      <c r="J1639" s="25" t="s">
        <v>303</v>
      </c>
    </row>
    <row r="1640" spans="1:10" x14ac:dyDescent="0.25">
      <c r="A1640" s="4">
        <v>21133</v>
      </c>
      <c r="B1640">
        <v>15683</v>
      </c>
      <c r="C1640" s="4">
        <v>14152</v>
      </c>
      <c r="D1640" t="s">
        <v>304</v>
      </c>
      <c r="E1640" s="4">
        <v>23</v>
      </c>
      <c r="F1640" s="25">
        <v>43791.004756944443</v>
      </c>
      <c r="G1640">
        <v>0</v>
      </c>
      <c r="H1640" s="25"/>
      <c r="I1640" s="25"/>
      <c r="J1640" s="25" t="s">
        <v>303</v>
      </c>
    </row>
    <row r="1641" spans="1:10" x14ac:dyDescent="0.25">
      <c r="A1641" s="4">
        <v>21133</v>
      </c>
      <c r="B1641">
        <v>15683</v>
      </c>
      <c r="C1641" s="4">
        <v>14152</v>
      </c>
      <c r="D1641" t="s">
        <v>304</v>
      </c>
      <c r="E1641" s="4">
        <v>24</v>
      </c>
      <c r="F1641" s="25">
        <v>43791.004756944443</v>
      </c>
      <c r="G1641">
        <v>0</v>
      </c>
      <c r="H1641" s="25"/>
      <c r="I1641" s="25"/>
      <c r="J1641" s="25" t="s">
        <v>303</v>
      </c>
    </row>
    <row r="1642" spans="1:10" x14ac:dyDescent="0.25">
      <c r="A1642" s="4">
        <v>21133</v>
      </c>
      <c r="B1642">
        <v>15683</v>
      </c>
      <c r="C1642" s="4">
        <v>14152</v>
      </c>
      <c r="D1642" t="s">
        <v>304</v>
      </c>
      <c r="E1642" s="4">
        <v>22</v>
      </c>
      <c r="F1642" s="25">
        <v>43791.004745370374</v>
      </c>
      <c r="G1642">
        <v>0</v>
      </c>
      <c r="H1642" s="25"/>
      <c r="I1642" s="25"/>
      <c r="J1642" s="25" t="s">
        <v>303</v>
      </c>
    </row>
    <row r="1643" spans="1:10" x14ac:dyDescent="0.25">
      <c r="A1643" s="4">
        <v>21133</v>
      </c>
      <c r="B1643">
        <v>15683</v>
      </c>
      <c r="C1643" s="4">
        <v>14152</v>
      </c>
      <c r="D1643" t="s">
        <v>304</v>
      </c>
      <c r="E1643" s="4">
        <v>21</v>
      </c>
      <c r="F1643" s="25">
        <v>43791.004733796297</v>
      </c>
      <c r="G1643">
        <v>0</v>
      </c>
      <c r="H1643" s="25"/>
      <c r="I1643" s="25"/>
      <c r="J1643" s="25" t="s">
        <v>303</v>
      </c>
    </row>
    <row r="1644" spans="1:10" x14ac:dyDescent="0.25">
      <c r="A1644" s="4">
        <v>21133</v>
      </c>
      <c r="B1644">
        <v>15683</v>
      </c>
      <c r="C1644" s="4">
        <v>14152</v>
      </c>
      <c r="D1644" t="s">
        <v>304</v>
      </c>
      <c r="E1644" s="4">
        <v>19</v>
      </c>
      <c r="F1644" s="25">
        <v>43791.00472222222</v>
      </c>
      <c r="G1644">
        <v>0</v>
      </c>
      <c r="H1644" s="25"/>
      <c r="I1644" s="25"/>
      <c r="J1644" s="25" t="s">
        <v>303</v>
      </c>
    </row>
    <row r="1645" spans="1:10" x14ac:dyDescent="0.25">
      <c r="A1645" s="4">
        <v>21133</v>
      </c>
      <c r="B1645">
        <v>15683</v>
      </c>
      <c r="C1645" s="4">
        <v>14152</v>
      </c>
      <c r="D1645" t="s">
        <v>304</v>
      </c>
      <c r="E1645" s="4">
        <v>20</v>
      </c>
      <c r="F1645" s="25">
        <v>43791.00472222222</v>
      </c>
      <c r="G1645">
        <v>0</v>
      </c>
      <c r="H1645" s="25"/>
      <c r="I1645" s="25"/>
      <c r="J1645" s="25" t="s">
        <v>303</v>
      </c>
    </row>
    <row r="1646" spans="1:10" x14ac:dyDescent="0.25">
      <c r="A1646" s="4">
        <v>21133</v>
      </c>
      <c r="B1646">
        <v>15683</v>
      </c>
      <c r="C1646" s="4">
        <v>14152</v>
      </c>
      <c r="D1646" t="s">
        <v>304</v>
      </c>
      <c r="E1646" s="4">
        <v>18</v>
      </c>
      <c r="F1646" s="25">
        <v>43791.004710648151</v>
      </c>
      <c r="G1646">
        <v>0</v>
      </c>
      <c r="H1646" s="25"/>
      <c r="I1646" s="25"/>
      <c r="J1646" s="25" t="s">
        <v>303</v>
      </c>
    </row>
    <row r="1647" spans="1:10" x14ac:dyDescent="0.25">
      <c r="A1647" s="4">
        <v>21133</v>
      </c>
      <c r="B1647">
        <v>15683</v>
      </c>
      <c r="C1647" s="4">
        <v>14152</v>
      </c>
      <c r="D1647" t="s">
        <v>304</v>
      </c>
      <c r="E1647" s="4">
        <v>16</v>
      </c>
      <c r="F1647" s="25">
        <v>43791.004699074074</v>
      </c>
      <c r="G1647">
        <v>0</v>
      </c>
      <c r="H1647" s="25"/>
      <c r="I1647" s="25"/>
      <c r="J1647" s="25" t="s">
        <v>303</v>
      </c>
    </row>
    <row r="1648" spans="1:10" x14ac:dyDescent="0.25">
      <c r="A1648" s="4">
        <v>21133</v>
      </c>
      <c r="B1648">
        <v>15683</v>
      </c>
      <c r="C1648" s="4">
        <v>14152</v>
      </c>
      <c r="D1648" t="s">
        <v>304</v>
      </c>
      <c r="E1648" s="4">
        <v>17</v>
      </c>
      <c r="F1648" s="25">
        <v>43791.004699074074</v>
      </c>
      <c r="G1648">
        <v>0</v>
      </c>
      <c r="H1648" s="25"/>
      <c r="I1648" s="25"/>
      <c r="J1648" s="25" t="s">
        <v>303</v>
      </c>
    </row>
    <row r="1649" spans="1:10" x14ac:dyDescent="0.25">
      <c r="A1649" s="4">
        <v>21133</v>
      </c>
      <c r="B1649">
        <v>15683</v>
      </c>
      <c r="C1649" s="4">
        <v>14152</v>
      </c>
      <c r="D1649" t="s">
        <v>304</v>
      </c>
      <c r="E1649" s="4">
        <v>15</v>
      </c>
      <c r="F1649" s="25">
        <v>43791.004687499997</v>
      </c>
      <c r="G1649">
        <v>0</v>
      </c>
      <c r="H1649" s="25"/>
      <c r="I1649" s="25"/>
      <c r="J1649" s="25" t="s">
        <v>303</v>
      </c>
    </row>
    <row r="1650" spans="1:10" x14ac:dyDescent="0.25">
      <c r="A1650" s="4">
        <v>21133</v>
      </c>
      <c r="B1650">
        <v>15683</v>
      </c>
      <c r="C1650" s="4">
        <v>14152</v>
      </c>
      <c r="D1650" t="s">
        <v>304</v>
      </c>
      <c r="E1650" s="4">
        <v>13</v>
      </c>
      <c r="F1650" s="25">
        <v>43791.004675925928</v>
      </c>
      <c r="G1650">
        <v>0</v>
      </c>
      <c r="H1650" s="25"/>
      <c r="I1650" s="25"/>
      <c r="J1650" s="25" t="s">
        <v>303</v>
      </c>
    </row>
    <row r="1651" spans="1:10" x14ac:dyDescent="0.25">
      <c r="A1651" s="4">
        <v>21133</v>
      </c>
      <c r="B1651">
        <v>15683</v>
      </c>
      <c r="C1651" s="4">
        <v>14152</v>
      </c>
      <c r="D1651" t="s">
        <v>304</v>
      </c>
      <c r="E1651" s="4">
        <v>14</v>
      </c>
      <c r="F1651" s="25">
        <v>43791.004675925928</v>
      </c>
      <c r="G1651">
        <v>0</v>
      </c>
      <c r="H1651" s="25"/>
      <c r="I1651" s="25"/>
      <c r="J1651" s="25" t="s">
        <v>303</v>
      </c>
    </row>
    <row r="1652" spans="1:10" x14ac:dyDescent="0.25">
      <c r="A1652" s="4">
        <v>21133</v>
      </c>
      <c r="B1652">
        <v>15683</v>
      </c>
      <c r="C1652" s="4">
        <v>14152</v>
      </c>
      <c r="D1652" t="s">
        <v>304</v>
      </c>
      <c r="E1652" s="4">
        <v>12</v>
      </c>
      <c r="F1652" s="25">
        <v>43791.004664351851</v>
      </c>
      <c r="G1652">
        <v>0</v>
      </c>
      <c r="H1652" s="25"/>
      <c r="I1652" s="25"/>
      <c r="J1652" s="25" t="s">
        <v>303</v>
      </c>
    </row>
    <row r="1653" spans="1:10" x14ac:dyDescent="0.25">
      <c r="A1653" s="4">
        <v>21133</v>
      </c>
      <c r="B1653">
        <v>15683</v>
      </c>
      <c r="C1653" s="4">
        <v>14152</v>
      </c>
      <c r="D1653" t="s">
        <v>304</v>
      </c>
      <c r="E1653" s="4">
        <v>10</v>
      </c>
      <c r="F1653" s="25">
        <v>43791.004652777781</v>
      </c>
      <c r="G1653">
        <v>0</v>
      </c>
      <c r="H1653" s="25"/>
      <c r="I1653" s="25"/>
      <c r="J1653" s="25" t="s">
        <v>303</v>
      </c>
    </row>
    <row r="1654" spans="1:10" x14ac:dyDescent="0.25">
      <c r="A1654" s="4">
        <v>21133</v>
      </c>
      <c r="B1654">
        <v>15683</v>
      </c>
      <c r="C1654" s="4">
        <v>14152</v>
      </c>
      <c r="D1654" t="s">
        <v>304</v>
      </c>
      <c r="E1654" s="4">
        <v>11</v>
      </c>
      <c r="F1654" s="25">
        <v>43791.004652777781</v>
      </c>
      <c r="G1654">
        <v>0</v>
      </c>
      <c r="H1654" s="25"/>
      <c r="I1654" s="25"/>
      <c r="J1654" s="25" t="s">
        <v>303</v>
      </c>
    </row>
    <row r="1655" spans="1:10" x14ac:dyDescent="0.25">
      <c r="A1655" s="4">
        <v>21133</v>
      </c>
      <c r="B1655">
        <v>15683</v>
      </c>
      <c r="C1655" s="4">
        <v>14152</v>
      </c>
      <c r="D1655" t="s">
        <v>304</v>
      </c>
      <c r="E1655" s="4">
        <v>9</v>
      </c>
      <c r="F1655" s="25">
        <v>43791.004641203705</v>
      </c>
      <c r="G1655">
        <v>0</v>
      </c>
      <c r="H1655" s="25"/>
      <c r="I1655" s="25"/>
      <c r="J1655" s="25" t="s">
        <v>303</v>
      </c>
    </row>
    <row r="1656" spans="1:10" x14ac:dyDescent="0.25">
      <c r="A1656" s="4">
        <v>21133</v>
      </c>
      <c r="B1656">
        <v>15683</v>
      </c>
      <c r="C1656" s="4">
        <v>14152</v>
      </c>
      <c r="D1656" t="s">
        <v>304</v>
      </c>
      <c r="E1656" s="4">
        <v>7</v>
      </c>
      <c r="F1656" s="25">
        <v>43791.004629629628</v>
      </c>
      <c r="G1656">
        <v>0</v>
      </c>
      <c r="H1656" s="25"/>
      <c r="I1656" s="25"/>
      <c r="J1656" s="25" t="s">
        <v>303</v>
      </c>
    </row>
    <row r="1657" spans="1:10" x14ac:dyDescent="0.25">
      <c r="A1657" s="4">
        <v>21133</v>
      </c>
      <c r="B1657">
        <v>15683</v>
      </c>
      <c r="C1657" s="4">
        <v>14152</v>
      </c>
      <c r="D1657" t="s">
        <v>304</v>
      </c>
      <c r="E1657" s="4">
        <v>8</v>
      </c>
      <c r="F1657" s="25">
        <v>43791.004629629628</v>
      </c>
      <c r="G1657">
        <v>0</v>
      </c>
      <c r="H1657" s="25"/>
      <c r="I1657" s="25"/>
      <c r="J1657" s="25" t="s">
        <v>303</v>
      </c>
    </row>
    <row r="1658" spans="1:10" x14ac:dyDescent="0.25">
      <c r="A1658" s="4">
        <v>21133</v>
      </c>
      <c r="B1658">
        <v>15683</v>
      </c>
      <c r="C1658" s="4">
        <v>14152</v>
      </c>
      <c r="D1658" t="s">
        <v>304</v>
      </c>
      <c r="E1658" s="4">
        <v>6</v>
      </c>
      <c r="F1658" s="25">
        <v>43791.004618055558</v>
      </c>
      <c r="G1658">
        <v>0</v>
      </c>
      <c r="H1658" s="25"/>
      <c r="I1658" s="25"/>
      <c r="J1658" s="25" t="s">
        <v>303</v>
      </c>
    </row>
    <row r="1659" spans="1:10" x14ac:dyDescent="0.25">
      <c r="A1659" s="4">
        <v>21133</v>
      </c>
      <c r="B1659">
        <v>15683</v>
      </c>
      <c r="C1659" s="4">
        <v>14152</v>
      </c>
      <c r="D1659" t="s">
        <v>304</v>
      </c>
      <c r="E1659" s="4">
        <v>4</v>
      </c>
      <c r="F1659" s="25">
        <v>43791.004606481481</v>
      </c>
      <c r="G1659">
        <v>0</v>
      </c>
      <c r="H1659" s="25"/>
      <c r="I1659" s="25"/>
      <c r="J1659" s="25" t="s">
        <v>303</v>
      </c>
    </row>
    <row r="1660" spans="1:10" x14ac:dyDescent="0.25">
      <c r="A1660" s="4">
        <v>21133</v>
      </c>
      <c r="B1660">
        <v>15683</v>
      </c>
      <c r="C1660" s="4">
        <v>14152</v>
      </c>
      <c r="D1660" t="s">
        <v>304</v>
      </c>
      <c r="E1660" s="4">
        <v>5</v>
      </c>
      <c r="F1660" s="25">
        <v>43791.004606481481</v>
      </c>
      <c r="G1660">
        <v>0</v>
      </c>
      <c r="H1660" s="25"/>
      <c r="I1660" s="25"/>
      <c r="J1660" s="25" t="s">
        <v>303</v>
      </c>
    </row>
    <row r="1661" spans="1:10" x14ac:dyDescent="0.25">
      <c r="A1661" s="4">
        <v>21133</v>
      </c>
      <c r="B1661">
        <v>15683</v>
      </c>
      <c r="C1661" s="4">
        <v>14152</v>
      </c>
      <c r="D1661" t="s">
        <v>304</v>
      </c>
      <c r="E1661" s="4">
        <v>3</v>
      </c>
      <c r="F1661" s="25">
        <v>43791.004594907405</v>
      </c>
      <c r="G1661">
        <v>0</v>
      </c>
      <c r="H1661" s="25"/>
      <c r="I1661" s="25"/>
      <c r="J1661" s="25" t="s">
        <v>303</v>
      </c>
    </row>
    <row r="1662" spans="1:10" x14ac:dyDescent="0.25">
      <c r="A1662" s="4">
        <v>21133</v>
      </c>
      <c r="B1662">
        <v>15683</v>
      </c>
      <c r="C1662" s="4">
        <v>14152</v>
      </c>
      <c r="D1662" t="s">
        <v>304</v>
      </c>
      <c r="E1662" s="4">
        <v>1</v>
      </c>
      <c r="F1662" s="25">
        <v>43791.004583333335</v>
      </c>
      <c r="G1662">
        <v>0</v>
      </c>
      <c r="H1662" s="25"/>
      <c r="I1662" s="25"/>
      <c r="J1662" s="25" t="s">
        <v>303</v>
      </c>
    </row>
    <row r="1663" spans="1:10" x14ac:dyDescent="0.25">
      <c r="A1663" s="4">
        <v>21133</v>
      </c>
      <c r="B1663">
        <v>15683</v>
      </c>
      <c r="C1663" s="4">
        <v>14152</v>
      </c>
      <c r="D1663" t="s">
        <v>304</v>
      </c>
      <c r="E1663" s="4">
        <v>2</v>
      </c>
      <c r="F1663" s="25">
        <v>43791.004583333335</v>
      </c>
      <c r="G1663">
        <v>0</v>
      </c>
      <c r="H1663" s="25"/>
      <c r="I1663" s="25"/>
      <c r="J1663" s="25" t="s">
        <v>303</v>
      </c>
    </row>
    <row r="1664" spans="1:10" x14ac:dyDescent="0.25">
      <c r="A1664" s="4">
        <v>21133</v>
      </c>
      <c r="B1664">
        <v>15683</v>
      </c>
      <c r="C1664" s="4">
        <v>14152</v>
      </c>
      <c r="D1664" t="s">
        <v>304</v>
      </c>
      <c r="E1664" s="4">
        <v>0</v>
      </c>
      <c r="F1664" s="25">
        <v>43791.004571759258</v>
      </c>
      <c r="G1664">
        <v>0</v>
      </c>
      <c r="H1664" s="25"/>
      <c r="I1664" s="25"/>
      <c r="J1664" s="25" t="s">
        <v>303</v>
      </c>
    </row>
    <row r="1665" spans="1:10" x14ac:dyDescent="0.25">
      <c r="A1665" s="4">
        <v>20741</v>
      </c>
      <c r="B1665">
        <v>15684</v>
      </c>
      <c r="C1665" s="4">
        <v>14152</v>
      </c>
      <c r="D1665" t="s">
        <v>304</v>
      </c>
      <c r="E1665" s="4">
        <v>24</v>
      </c>
      <c r="F1665" s="25">
        <v>43791.003379629627</v>
      </c>
      <c r="G1665">
        <v>0</v>
      </c>
      <c r="H1665" s="25"/>
      <c r="I1665" s="25"/>
      <c r="J1665" s="25" t="s">
        <v>303</v>
      </c>
    </row>
    <row r="1666" spans="1:10" x14ac:dyDescent="0.25">
      <c r="A1666" s="4">
        <v>20741</v>
      </c>
      <c r="B1666">
        <v>15684</v>
      </c>
      <c r="C1666" s="4">
        <v>14152</v>
      </c>
      <c r="D1666" t="s">
        <v>304</v>
      </c>
      <c r="E1666" s="4">
        <v>23</v>
      </c>
      <c r="F1666" s="25">
        <v>43791.003368055557</v>
      </c>
      <c r="G1666">
        <v>0</v>
      </c>
      <c r="H1666" s="25"/>
      <c r="I1666" s="25"/>
      <c r="J1666" s="25" t="s">
        <v>303</v>
      </c>
    </row>
    <row r="1667" spans="1:10" x14ac:dyDescent="0.25">
      <c r="A1667" s="4">
        <v>20741</v>
      </c>
      <c r="B1667">
        <v>15684</v>
      </c>
      <c r="C1667" s="4">
        <v>14152</v>
      </c>
      <c r="D1667" t="s">
        <v>304</v>
      </c>
      <c r="E1667" s="4">
        <v>21</v>
      </c>
      <c r="F1667" s="25">
        <v>43791.00335648148</v>
      </c>
      <c r="G1667">
        <v>0</v>
      </c>
      <c r="H1667" s="25"/>
      <c r="I1667" s="25"/>
      <c r="J1667" s="25" t="s">
        <v>303</v>
      </c>
    </row>
    <row r="1668" spans="1:10" x14ac:dyDescent="0.25">
      <c r="A1668" s="4">
        <v>20741</v>
      </c>
      <c r="B1668">
        <v>15684</v>
      </c>
      <c r="C1668" s="4">
        <v>14152</v>
      </c>
      <c r="D1668" t="s">
        <v>304</v>
      </c>
      <c r="E1668" s="4">
        <v>22</v>
      </c>
      <c r="F1668" s="25">
        <v>43791.00335648148</v>
      </c>
      <c r="G1668">
        <v>0</v>
      </c>
      <c r="H1668" s="25"/>
      <c r="I1668" s="25"/>
      <c r="J1668" s="25" t="s">
        <v>303</v>
      </c>
    </row>
    <row r="1669" spans="1:10" x14ac:dyDescent="0.25">
      <c r="A1669" s="4">
        <v>20741</v>
      </c>
      <c r="B1669">
        <v>15684</v>
      </c>
      <c r="C1669" s="4">
        <v>14152</v>
      </c>
      <c r="D1669" t="s">
        <v>304</v>
      </c>
      <c r="E1669" s="4">
        <v>20</v>
      </c>
      <c r="F1669" s="25">
        <v>43791.003344907411</v>
      </c>
      <c r="G1669">
        <v>0</v>
      </c>
      <c r="H1669" s="25"/>
      <c r="I1669" s="25"/>
      <c r="J1669" s="25" t="s">
        <v>303</v>
      </c>
    </row>
    <row r="1670" spans="1:10" x14ac:dyDescent="0.25">
      <c r="A1670" s="4">
        <v>20741</v>
      </c>
      <c r="B1670">
        <v>15684</v>
      </c>
      <c r="C1670" s="4">
        <v>14152</v>
      </c>
      <c r="D1670" t="s">
        <v>304</v>
      </c>
      <c r="E1670" s="4">
        <v>18</v>
      </c>
      <c r="F1670" s="25">
        <v>43791.003333333334</v>
      </c>
      <c r="G1670">
        <v>0</v>
      </c>
      <c r="H1670" s="25"/>
      <c r="I1670" s="25"/>
      <c r="J1670" s="25" t="s">
        <v>303</v>
      </c>
    </row>
    <row r="1671" spans="1:10" x14ac:dyDescent="0.25">
      <c r="A1671" s="4">
        <v>20741</v>
      </c>
      <c r="B1671">
        <v>15684</v>
      </c>
      <c r="C1671" s="4">
        <v>14152</v>
      </c>
      <c r="D1671" t="s">
        <v>304</v>
      </c>
      <c r="E1671" s="4">
        <v>19</v>
      </c>
      <c r="F1671" s="25">
        <v>43791.003333333334</v>
      </c>
      <c r="G1671">
        <v>0</v>
      </c>
      <c r="H1671" s="25"/>
      <c r="I1671" s="25"/>
      <c r="J1671" s="25" t="s">
        <v>303</v>
      </c>
    </row>
    <row r="1672" spans="1:10" x14ac:dyDescent="0.25">
      <c r="A1672" s="4">
        <v>20741</v>
      </c>
      <c r="B1672">
        <v>15684</v>
      </c>
      <c r="C1672" s="4">
        <v>14152</v>
      </c>
      <c r="D1672" t="s">
        <v>304</v>
      </c>
      <c r="E1672" s="4">
        <v>17</v>
      </c>
      <c r="F1672" s="25">
        <v>43791.003321759257</v>
      </c>
      <c r="G1672">
        <v>0</v>
      </c>
      <c r="H1672" s="25"/>
      <c r="I1672" s="25"/>
      <c r="J1672" s="25" t="s">
        <v>303</v>
      </c>
    </row>
    <row r="1673" spans="1:10" x14ac:dyDescent="0.25">
      <c r="A1673" s="4">
        <v>20741</v>
      </c>
      <c r="B1673">
        <v>15684</v>
      </c>
      <c r="C1673" s="4">
        <v>14152</v>
      </c>
      <c r="D1673" t="s">
        <v>304</v>
      </c>
      <c r="E1673" s="4">
        <v>15</v>
      </c>
      <c r="F1673" s="25">
        <v>43791.003310185188</v>
      </c>
      <c r="G1673">
        <v>0</v>
      </c>
      <c r="H1673" s="25"/>
      <c r="I1673" s="25"/>
      <c r="J1673" s="25" t="s">
        <v>303</v>
      </c>
    </row>
    <row r="1674" spans="1:10" x14ac:dyDescent="0.25">
      <c r="A1674" s="4">
        <v>20741</v>
      </c>
      <c r="B1674">
        <v>15684</v>
      </c>
      <c r="C1674" s="4">
        <v>14152</v>
      </c>
      <c r="D1674" t="s">
        <v>304</v>
      </c>
      <c r="E1674" s="4">
        <v>16</v>
      </c>
      <c r="F1674" s="25">
        <v>43791.003310185188</v>
      </c>
      <c r="G1674">
        <v>0</v>
      </c>
      <c r="H1674" s="25"/>
      <c r="I1674" s="25"/>
      <c r="J1674" s="25" t="s">
        <v>303</v>
      </c>
    </row>
    <row r="1675" spans="1:10" x14ac:dyDescent="0.25">
      <c r="A1675" s="4">
        <v>20741</v>
      </c>
      <c r="B1675">
        <v>15684</v>
      </c>
      <c r="C1675" s="4">
        <v>14152</v>
      </c>
      <c r="D1675" t="s">
        <v>304</v>
      </c>
      <c r="E1675" s="4">
        <v>14</v>
      </c>
      <c r="F1675" s="25">
        <v>43791.003298611111</v>
      </c>
      <c r="G1675">
        <v>0</v>
      </c>
      <c r="H1675" s="25"/>
      <c r="I1675" s="25"/>
      <c r="J1675" s="25" t="s">
        <v>303</v>
      </c>
    </row>
    <row r="1676" spans="1:10" x14ac:dyDescent="0.25">
      <c r="A1676" s="4">
        <v>20741</v>
      </c>
      <c r="B1676">
        <v>15684</v>
      </c>
      <c r="C1676" s="4">
        <v>14152</v>
      </c>
      <c r="D1676" t="s">
        <v>304</v>
      </c>
      <c r="E1676" s="4">
        <v>12</v>
      </c>
      <c r="F1676" s="25">
        <v>43791.003287037034</v>
      </c>
      <c r="G1676">
        <v>0</v>
      </c>
      <c r="H1676" s="25"/>
      <c r="I1676" s="25"/>
      <c r="J1676" s="25" t="s">
        <v>303</v>
      </c>
    </row>
    <row r="1677" spans="1:10" x14ac:dyDescent="0.25">
      <c r="A1677" s="4">
        <v>20741</v>
      </c>
      <c r="B1677">
        <v>15684</v>
      </c>
      <c r="C1677" s="4">
        <v>14152</v>
      </c>
      <c r="D1677" t="s">
        <v>304</v>
      </c>
      <c r="E1677" s="4">
        <v>13</v>
      </c>
      <c r="F1677" s="25">
        <v>43791.003287037034</v>
      </c>
      <c r="G1677">
        <v>0</v>
      </c>
      <c r="H1677" s="25"/>
      <c r="I1677" s="25"/>
      <c r="J1677" s="25" t="s">
        <v>303</v>
      </c>
    </row>
    <row r="1678" spans="1:10" x14ac:dyDescent="0.25">
      <c r="A1678" s="4">
        <v>20741</v>
      </c>
      <c r="B1678">
        <v>15684</v>
      </c>
      <c r="C1678" s="4">
        <v>14152</v>
      </c>
      <c r="D1678" t="s">
        <v>304</v>
      </c>
      <c r="E1678" s="4">
        <v>11</v>
      </c>
      <c r="F1678" s="25">
        <v>43791.003275462965</v>
      </c>
      <c r="G1678">
        <v>0</v>
      </c>
      <c r="H1678" s="25"/>
      <c r="I1678" s="25"/>
      <c r="J1678" s="25" t="s">
        <v>303</v>
      </c>
    </row>
    <row r="1679" spans="1:10" x14ac:dyDescent="0.25">
      <c r="A1679" s="4">
        <v>20741</v>
      </c>
      <c r="B1679">
        <v>15684</v>
      </c>
      <c r="C1679" s="4">
        <v>14152</v>
      </c>
      <c r="D1679" t="s">
        <v>304</v>
      </c>
      <c r="E1679" s="4">
        <v>9</v>
      </c>
      <c r="F1679" s="25">
        <v>43791.003263888888</v>
      </c>
      <c r="G1679">
        <v>0</v>
      </c>
      <c r="H1679" s="25"/>
      <c r="I1679" s="25"/>
      <c r="J1679" s="25" t="s">
        <v>303</v>
      </c>
    </row>
    <row r="1680" spans="1:10" x14ac:dyDescent="0.25">
      <c r="A1680" s="4">
        <v>20741</v>
      </c>
      <c r="B1680">
        <v>15684</v>
      </c>
      <c r="C1680" s="4">
        <v>14152</v>
      </c>
      <c r="D1680" t="s">
        <v>304</v>
      </c>
      <c r="E1680" s="4">
        <v>10</v>
      </c>
      <c r="F1680" s="25">
        <v>43791.003263888888</v>
      </c>
      <c r="G1680">
        <v>0</v>
      </c>
      <c r="H1680" s="25"/>
      <c r="I1680" s="25"/>
      <c r="J1680" s="25" t="s">
        <v>303</v>
      </c>
    </row>
    <row r="1681" spans="1:10" x14ac:dyDescent="0.25">
      <c r="A1681" s="4">
        <v>20741</v>
      </c>
      <c r="B1681">
        <v>15684</v>
      </c>
      <c r="C1681" s="4">
        <v>14152</v>
      </c>
      <c r="D1681" t="s">
        <v>304</v>
      </c>
      <c r="E1681" s="4">
        <v>8</v>
      </c>
      <c r="F1681" s="25">
        <v>43791.003252314818</v>
      </c>
      <c r="G1681">
        <v>0</v>
      </c>
      <c r="H1681" s="25"/>
      <c r="I1681" s="25"/>
      <c r="J1681" s="25" t="s">
        <v>303</v>
      </c>
    </row>
    <row r="1682" spans="1:10" x14ac:dyDescent="0.25">
      <c r="A1682" s="4">
        <v>20741</v>
      </c>
      <c r="B1682">
        <v>15684</v>
      </c>
      <c r="C1682" s="4">
        <v>14152</v>
      </c>
      <c r="D1682" t="s">
        <v>304</v>
      </c>
      <c r="E1682" s="4">
        <v>6</v>
      </c>
      <c r="F1682" s="25">
        <v>43791.003240740742</v>
      </c>
      <c r="G1682">
        <v>0</v>
      </c>
      <c r="H1682" s="25"/>
      <c r="I1682" s="25"/>
      <c r="J1682" s="25" t="s">
        <v>303</v>
      </c>
    </row>
    <row r="1683" spans="1:10" x14ac:dyDescent="0.25">
      <c r="A1683" s="4">
        <v>20741</v>
      </c>
      <c r="B1683">
        <v>15684</v>
      </c>
      <c r="C1683" s="4">
        <v>14152</v>
      </c>
      <c r="D1683" t="s">
        <v>304</v>
      </c>
      <c r="E1683" s="4">
        <v>7</v>
      </c>
      <c r="F1683" s="25">
        <v>43791.003240740742</v>
      </c>
      <c r="G1683">
        <v>0</v>
      </c>
      <c r="H1683" s="25"/>
      <c r="I1683" s="25"/>
      <c r="J1683" s="25" t="s">
        <v>303</v>
      </c>
    </row>
    <row r="1684" spans="1:10" x14ac:dyDescent="0.25">
      <c r="A1684" s="4">
        <v>20741</v>
      </c>
      <c r="B1684">
        <v>15684</v>
      </c>
      <c r="C1684" s="4">
        <v>14152</v>
      </c>
      <c r="D1684" t="s">
        <v>304</v>
      </c>
      <c r="E1684" s="4">
        <v>5</v>
      </c>
      <c r="F1684" s="25">
        <v>43791.003229166665</v>
      </c>
      <c r="G1684">
        <v>0</v>
      </c>
      <c r="H1684" s="25"/>
      <c r="I1684" s="25"/>
      <c r="J1684" s="25" t="s">
        <v>303</v>
      </c>
    </row>
    <row r="1685" spans="1:10" x14ac:dyDescent="0.25">
      <c r="A1685" s="4">
        <v>20741</v>
      </c>
      <c r="B1685">
        <v>15684</v>
      </c>
      <c r="C1685" s="4">
        <v>14152</v>
      </c>
      <c r="D1685" t="s">
        <v>304</v>
      </c>
      <c r="E1685" s="4">
        <v>4</v>
      </c>
      <c r="F1685" s="25">
        <v>43791.003217592595</v>
      </c>
      <c r="G1685">
        <v>0</v>
      </c>
      <c r="H1685" s="25"/>
      <c r="I1685" s="25"/>
      <c r="J1685" s="25" t="s">
        <v>303</v>
      </c>
    </row>
    <row r="1686" spans="1:10" x14ac:dyDescent="0.25">
      <c r="A1686" s="4">
        <v>20741</v>
      </c>
      <c r="B1686">
        <v>15684</v>
      </c>
      <c r="C1686" s="4">
        <v>14152</v>
      </c>
      <c r="D1686" t="s">
        <v>304</v>
      </c>
      <c r="E1686" s="4">
        <v>2</v>
      </c>
      <c r="F1686" s="25">
        <v>43791.003206018519</v>
      </c>
      <c r="G1686">
        <v>0</v>
      </c>
      <c r="H1686" s="25"/>
      <c r="I1686" s="25"/>
      <c r="J1686" s="25" t="s">
        <v>303</v>
      </c>
    </row>
    <row r="1687" spans="1:10" x14ac:dyDescent="0.25">
      <c r="A1687" s="4">
        <v>20741</v>
      </c>
      <c r="B1687">
        <v>15684</v>
      </c>
      <c r="C1687" s="4">
        <v>14152</v>
      </c>
      <c r="D1687" t="s">
        <v>304</v>
      </c>
      <c r="E1687" s="4">
        <v>3</v>
      </c>
      <c r="F1687" s="25">
        <v>43791.003206018519</v>
      </c>
      <c r="G1687">
        <v>0</v>
      </c>
      <c r="H1687" s="25"/>
      <c r="I1687" s="25"/>
      <c r="J1687" s="25" t="s">
        <v>303</v>
      </c>
    </row>
    <row r="1688" spans="1:10" x14ac:dyDescent="0.25">
      <c r="A1688" s="4">
        <v>20741</v>
      </c>
      <c r="B1688">
        <v>15684</v>
      </c>
      <c r="C1688" s="4">
        <v>14152</v>
      </c>
      <c r="D1688" t="s">
        <v>304</v>
      </c>
      <c r="E1688" s="4">
        <v>1</v>
      </c>
      <c r="F1688" s="25">
        <v>43791.003194444442</v>
      </c>
      <c r="G1688">
        <v>0</v>
      </c>
      <c r="H1688" s="25"/>
      <c r="I1688" s="25"/>
      <c r="J1688" s="25" t="s">
        <v>303</v>
      </c>
    </row>
    <row r="1689" spans="1:10" x14ac:dyDescent="0.25">
      <c r="A1689" s="4">
        <v>20741</v>
      </c>
      <c r="B1689">
        <v>15684</v>
      </c>
      <c r="C1689" s="4">
        <v>14152</v>
      </c>
      <c r="D1689" t="s">
        <v>304</v>
      </c>
      <c r="E1689" s="4">
        <v>0</v>
      </c>
      <c r="F1689" s="25">
        <v>43791.003182870372</v>
      </c>
      <c r="G1689">
        <v>0</v>
      </c>
      <c r="H1689" s="25"/>
      <c r="I1689" s="25"/>
      <c r="J1689" s="25" t="s">
        <v>303</v>
      </c>
    </row>
    <row r="1690" spans="1:10" x14ac:dyDescent="0.25">
      <c r="A1690" s="4">
        <v>20323</v>
      </c>
      <c r="B1690">
        <v>15685</v>
      </c>
      <c r="C1690" s="4">
        <v>14152</v>
      </c>
      <c r="D1690" t="s">
        <v>304</v>
      </c>
      <c r="E1690" s="4">
        <v>24</v>
      </c>
      <c r="F1690" s="25">
        <v>43791.001875000002</v>
      </c>
      <c r="G1690">
        <v>0</v>
      </c>
      <c r="H1690" s="25"/>
      <c r="I1690" s="25"/>
      <c r="J1690" s="25" t="s">
        <v>303</v>
      </c>
    </row>
    <row r="1691" spans="1:10" x14ac:dyDescent="0.25">
      <c r="A1691" s="4">
        <v>20323</v>
      </c>
      <c r="B1691">
        <v>15685</v>
      </c>
      <c r="C1691" s="4">
        <v>14152</v>
      </c>
      <c r="D1691" t="s">
        <v>304</v>
      </c>
      <c r="E1691" s="4">
        <v>23</v>
      </c>
      <c r="F1691" s="25">
        <v>43791.001863425925</v>
      </c>
      <c r="G1691">
        <v>0</v>
      </c>
      <c r="H1691" s="25"/>
      <c r="I1691" s="25"/>
      <c r="J1691" s="25" t="s">
        <v>303</v>
      </c>
    </row>
    <row r="1692" spans="1:10" x14ac:dyDescent="0.25">
      <c r="A1692" s="4">
        <v>20323</v>
      </c>
      <c r="B1692">
        <v>15685</v>
      </c>
      <c r="C1692" s="4">
        <v>14152</v>
      </c>
      <c r="D1692" t="s">
        <v>304</v>
      </c>
      <c r="E1692" s="4">
        <v>21</v>
      </c>
      <c r="F1692" s="25">
        <v>43791.001851851855</v>
      </c>
      <c r="G1692">
        <v>0</v>
      </c>
      <c r="H1692" s="25"/>
      <c r="I1692" s="25"/>
      <c r="J1692" s="25" t="s">
        <v>303</v>
      </c>
    </row>
    <row r="1693" spans="1:10" x14ac:dyDescent="0.25">
      <c r="A1693" s="4">
        <v>20323</v>
      </c>
      <c r="B1693">
        <v>15685</v>
      </c>
      <c r="C1693" s="4">
        <v>14152</v>
      </c>
      <c r="D1693" t="s">
        <v>304</v>
      </c>
      <c r="E1693" s="4">
        <v>22</v>
      </c>
      <c r="F1693" s="25">
        <v>43791.001851851855</v>
      </c>
      <c r="G1693">
        <v>0</v>
      </c>
      <c r="H1693" s="25"/>
      <c r="I1693" s="25"/>
      <c r="J1693" s="25" t="s">
        <v>303</v>
      </c>
    </row>
    <row r="1694" spans="1:10" x14ac:dyDescent="0.25">
      <c r="A1694" s="4">
        <v>20323</v>
      </c>
      <c r="B1694">
        <v>15685</v>
      </c>
      <c r="C1694" s="4">
        <v>14152</v>
      </c>
      <c r="D1694" t="s">
        <v>304</v>
      </c>
      <c r="E1694" s="4">
        <v>20</v>
      </c>
      <c r="F1694" s="25">
        <v>43791.001840277779</v>
      </c>
      <c r="G1694">
        <v>0</v>
      </c>
      <c r="H1694" s="25"/>
      <c r="I1694" s="25"/>
      <c r="J1694" s="25" t="s">
        <v>303</v>
      </c>
    </row>
    <row r="1695" spans="1:10" x14ac:dyDescent="0.25">
      <c r="A1695" s="4">
        <v>20323</v>
      </c>
      <c r="B1695">
        <v>15685</v>
      </c>
      <c r="C1695" s="4">
        <v>14152</v>
      </c>
      <c r="D1695" t="s">
        <v>304</v>
      </c>
      <c r="E1695" s="4">
        <v>18</v>
      </c>
      <c r="F1695" s="25">
        <v>43791.001828703702</v>
      </c>
      <c r="G1695">
        <v>0</v>
      </c>
      <c r="H1695" s="25"/>
      <c r="I1695" s="25"/>
      <c r="J1695" s="25" t="s">
        <v>303</v>
      </c>
    </row>
    <row r="1696" spans="1:10" x14ac:dyDescent="0.25">
      <c r="A1696" s="4">
        <v>20323</v>
      </c>
      <c r="B1696">
        <v>15685</v>
      </c>
      <c r="C1696" s="4">
        <v>14152</v>
      </c>
      <c r="D1696" t="s">
        <v>304</v>
      </c>
      <c r="E1696" s="4">
        <v>19</v>
      </c>
      <c r="F1696" s="25">
        <v>43791.001828703702</v>
      </c>
      <c r="G1696">
        <v>0</v>
      </c>
      <c r="H1696" s="25"/>
      <c r="I1696" s="25"/>
      <c r="J1696" s="25" t="s">
        <v>303</v>
      </c>
    </row>
    <row r="1697" spans="1:10" x14ac:dyDescent="0.25">
      <c r="A1697" s="4">
        <v>20323</v>
      </c>
      <c r="B1697">
        <v>15685</v>
      </c>
      <c r="C1697" s="4">
        <v>14152</v>
      </c>
      <c r="D1697" t="s">
        <v>304</v>
      </c>
      <c r="E1697" s="4">
        <v>17</v>
      </c>
      <c r="F1697" s="25">
        <v>43791.001817129632</v>
      </c>
      <c r="G1697">
        <v>0</v>
      </c>
      <c r="H1697" s="25"/>
      <c r="I1697" s="25"/>
      <c r="J1697" s="25" t="s">
        <v>303</v>
      </c>
    </row>
    <row r="1698" spans="1:10" x14ac:dyDescent="0.25">
      <c r="A1698" s="4">
        <v>20323</v>
      </c>
      <c r="B1698">
        <v>15685</v>
      </c>
      <c r="C1698" s="4">
        <v>14152</v>
      </c>
      <c r="D1698" t="s">
        <v>304</v>
      </c>
      <c r="E1698" s="4">
        <v>15</v>
      </c>
      <c r="F1698" s="25">
        <v>43791.001805555556</v>
      </c>
      <c r="G1698">
        <v>0</v>
      </c>
      <c r="H1698" s="25"/>
      <c r="I1698" s="25"/>
      <c r="J1698" s="25" t="s">
        <v>303</v>
      </c>
    </row>
    <row r="1699" spans="1:10" x14ac:dyDescent="0.25">
      <c r="A1699" s="4">
        <v>20323</v>
      </c>
      <c r="B1699">
        <v>15685</v>
      </c>
      <c r="C1699" s="4">
        <v>14152</v>
      </c>
      <c r="D1699" t="s">
        <v>304</v>
      </c>
      <c r="E1699" s="4">
        <v>16</v>
      </c>
      <c r="F1699" s="25">
        <v>43791.001805555556</v>
      </c>
      <c r="G1699">
        <v>0</v>
      </c>
      <c r="H1699" s="25"/>
      <c r="I1699" s="25"/>
      <c r="J1699" s="25" t="s">
        <v>303</v>
      </c>
    </row>
    <row r="1700" spans="1:10" x14ac:dyDescent="0.25">
      <c r="A1700" s="4">
        <v>20323</v>
      </c>
      <c r="B1700">
        <v>15685</v>
      </c>
      <c r="C1700" s="4">
        <v>14152</v>
      </c>
      <c r="D1700" t="s">
        <v>304</v>
      </c>
      <c r="E1700" s="4">
        <v>13</v>
      </c>
      <c r="F1700" s="25">
        <v>43791.001793981479</v>
      </c>
      <c r="G1700">
        <v>0</v>
      </c>
      <c r="H1700" s="25"/>
      <c r="I1700" s="25"/>
      <c r="J1700" s="25" t="s">
        <v>303</v>
      </c>
    </row>
    <row r="1701" spans="1:10" x14ac:dyDescent="0.25">
      <c r="A1701" s="4">
        <v>20323</v>
      </c>
      <c r="B1701">
        <v>15685</v>
      </c>
      <c r="C1701" s="4">
        <v>14152</v>
      </c>
      <c r="D1701" t="s">
        <v>304</v>
      </c>
      <c r="E1701" s="4">
        <v>14</v>
      </c>
      <c r="F1701" s="25">
        <v>43791.001793981479</v>
      </c>
      <c r="G1701">
        <v>0</v>
      </c>
      <c r="H1701" s="25"/>
      <c r="I1701" s="25"/>
      <c r="J1701" s="25" t="s">
        <v>303</v>
      </c>
    </row>
    <row r="1702" spans="1:10" x14ac:dyDescent="0.25">
      <c r="A1702" s="4">
        <v>20323</v>
      </c>
      <c r="B1702">
        <v>15685</v>
      </c>
      <c r="C1702" s="4">
        <v>14152</v>
      </c>
      <c r="D1702" t="s">
        <v>304</v>
      </c>
      <c r="E1702" s="4">
        <v>12</v>
      </c>
      <c r="F1702" s="25">
        <v>43791.001782407409</v>
      </c>
      <c r="G1702">
        <v>0</v>
      </c>
      <c r="H1702" s="25"/>
      <c r="I1702" s="25"/>
      <c r="J1702" s="25" t="s">
        <v>303</v>
      </c>
    </row>
    <row r="1703" spans="1:10" x14ac:dyDescent="0.25">
      <c r="A1703" s="4">
        <v>20323</v>
      </c>
      <c r="B1703">
        <v>15685</v>
      </c>
      <c r="C1703" s="4">
        <v>14152</v>
      </c>
      <c r="D1703" t="s">
        <v>304</v>
      </c>
      <c r="E1703" s="4">
        <v>10</v>
      </c>
      <c r="F1703" s="25">
        <v>43791.001770833333</v>
      </c>
      <c r="G1703">
        <v>0</v>
      </c>
      <c r="H1703" s="25"/>
      <c r="I1703" s="25"/>
      <c r="J1703" s="25" t="s">
        <v>303</v>
      </c>
    </row>
    <row r="1704" spans="1:10" x14ac:dyDescent="0.25">
      <c r="A1704" s="4">
        <v>20323</v>
      </c>
      <c r="B1704">
        <v>15685</v>
      </c>
      <c r="C1704" s="4">
        <v>14152</v>
      </c>
      <c r="D1704" t="s">
        <v>304</v>
      </c>
      <c r="E1704" s="4">
        <v>11</v>
      </c>
      <c r="F1704" s="25">
        <v>43791.001770833333</v>
      </c>
      <c r="G1704">
        <v>0</v>
      </c>
      <c r="H1704" s="25"/>
      <c r="I1704" s="25"/>
      <c r="J1704" s="25" t="s">
        <v>303</v>
      </c>
    </row>
    <row r="1705" spans="1:10" x14ac:dyDescent="0.25">
      <c r="A1705" s="4">
        <v>20323</v>
      </c>
      <c r="B1705">
        <v>15685</v>
      </c>
      <c r="C1705" s="4">
        <v>14152</v>
      </c>
      <c r="D1705" t="s">
        <v>304</v>
      </c>
      <c r="E1705" s="4">
        <v>9</v>
      </c>
      <c r="F1705" s="25">
        <v>43791.001759259256</v>
      </c>
      <c r="G1705">
        <v>0</v>
      </c>
      <c r="H1705" s="25"/>
      <c r="I1705" s="25"/>
      <c r="J1705" s="25" t="s">
        <v>303</v>
      </c>
    </row>
    <row r="1706" spans="1:10" x14ac:dyDescent="0.25">
      <c r="A1706" s="4">
        <v>20323</v>
      </c>
      <c r="B1706">
        <v>15685</v>
      </c>
      <c r="C1706" s="4">
        <v>14152</v>
      </c>
      <c r="D1706" t="s">
        <v>304</v>
      </c>
      <c r="E1706" s="4">
        <v>7</v>
      </c>
      <c r="F1706" s="25">
        <v>43791.001747685186</v>
      </c>
      <c r="G1706">
        <v>0</v>
      </c>
      <c r="H1706" s="25"/>
      <c r="I1706" s="25"/>
      <c r="J1706" s="25" t="s">
        <v>303</v>
      </c>
    </row>
    <row r="1707" spans="1:10" x14ac:dyDescent="0.25">
      <c r="A1707" s="4">
        <v>20323</v>
      </c>
      <c r="B1707">
        <v>15685</v>
      </c>
      <c r="C1707" s="4">
        <v>14152</v>
      </c>
      <c r="D1707" t="s">
        <v>304</v>
      </c>
      <c r="E1707" s="4">
        <v>8</v>
      </c>
      <c r="F1707" s="25">
        <v>43791.001747685186</v>
      </c>
      <c r="G1707">
        <v>0</v>
      </c>
      <c r="H1707" s="25"/>
      <c r="I1707" s="25"/>
      <c r="J1707" s="25" t="s">
        <v>303</v>
      </c>
    </row>
    <row r="1708" spans="1:10" x14ac:dyDescent="0.25">
      <c r="A1708" s="4">
        <v>20323</v>
      </c>
      <c r="B1708">
        <v>15685</v>
      </c>
      <c r="C1708" s="4">
        <v>14152</v>
      </c>
      <c r="D1708" t="s">
        <v>304</v>
      </c>
      <c r="E1708" s="4">
        <v>5</v>
      </c>
      <c r="F1708" s="25">
        <v>43791.001736111109</v>
      </c>
      <c r="G1708">
        <v>0</v>
      </c>
      <c r="H1708" s="25"/>
      <c r="I1708" s="25"/>
      <c r="J1708" s="25" t="s">
        <v>303</v>
      </c>
    </row>
    <row r="1709" spans="1:10" x14ac:dyDescent="0.25">
      <c r="A1709" s="4">
        <v>20323</v>
      </c>
      <c r="B1709">
        <v>15685</v>
      </c>
      <c r="C1709" s="4">
        <v>14152</v>
      </c>
      <c r="D1709" t="s">
        <v>304</v>
      </c>
      <c r="E1709" s="4">
        <v>6</v>
      </c>
      <c r="F1709" s="25">
        <v>43791.001736111109</v>
      </c>
      <c r="G1709">
        <v>0</v>
      </c>
      <c r="H1709" s="25"/>
      <c r="I1709" s="25"/>
      <c r="J1709" s="25" t="s">
        <v>303</v>
      </c>
    </row>
    <row r="1710" spans="1:10" x14ac:dyDescent="0.25">
      <c r="A1710" s="4">
        <v>20323</v>
      </c>
      <c r="B1710">
        <v>15685</v>
      </c>
      <c r="C1710" s="4">
        <v>14152</v>
      </c>
      <c r="D1710" t="s">
        <v>304</v>
      </c>
      <c r="E1710" s="4">
        <v>4</v>
      </c>
      <c r="F1710" s="25">
        <v>43791.00172453704</v>
      </c>
      <c r="G1710">
        <v>0</v>
      </c>
      <c r="H1710" s="25"/>
      <c r="I1710" s="25"/>
      <c r="J1710" s="25" t="s">
        <v>303</v>
      </c>
    </row>
    <row r="1711" spans="1:10" x14ac:dyDescent="0.25">
      <c r="A1711" s="4">
        <v>20323</v>
      </c>
      <c r="B1711">
        <v>15685</v>
      </c>
      <c r="C1711" s="4">
        <v>14152</v>
      </c>
      <c r="D1711" t="s">
        <v>304</v>
      </c>
      <c r="E1711" s="4">
        <v>2</v>
      </c>
      <c r="F1711" s="25">
        <v>43791.001712962963</v>
      </c>
      <c r="G1711">
        <v>0</v>
      </c>
      <c r="H1711" s="25"/>
      <c r="I1711" s="25"/>
      <c r="J1711" s="25" t="s">
        <v>303</v>
      </c>
    </row>
    <row r="1712" spans="1:10" x14ac:dyDescent="0.25">
      <c r="A1712" s="4">
        <v>20323</v>
      </c>
      <c r="B1712">
        <v>15685</v>
      </c>
      <c r="C1712" s="4">
        <v>14152</v>
      </c>
      <c r="D1712" t="s">
        <v>304</v>
      </c>
      <c r="E1712" s="4">
        <v>3</v>
      </c>
      <c r="F1712" s="25">
        <v>43791.001712962963</v>
      </c>
      <c r="G1712">
        <v>0</v>
      </c>
      <c r="H1712" s="25"/>
      <c r="I1712" s="25"/>
      <c r="J1712" s="25" t="s">
        <v>303</v>
      </c>
    </row>
    <row r="1713" spans="1:10" x14ac:dyDescent="0.25">
      <c r="A1713" s="4">
        <v>20323</v>
      </c>
      <c r="B1713">
        <v>15685</v>
      </c>
      <c r="C1713" s="4">
        <v>14152</v>
      </c>
      <c r="D1713" t="s">
        <v>304</v>
      </c>
      <c r="E1713" s="4">
        <v>1</v>
      </c>
      <c r="F1713" s="25">
        <v>43791.001701388886</v>
      </c>
      <c r="G1713">
        <v>0</v>
      </c>
      <c r="H1713" s="25"/>
      <c r="I1713" s="25"/>
      <c r="J1713" s="25" t="s">
        <v>303</v>
      </c>
    </row>
    <row r="1714" spans="1:10" x14ac:dyDescent="0.25">
      <c r="A1714" s="4">
        <v>20323</v>
      </c>
      <c r="B1714">
        <v>15685</v>
      </c>
      <c r="C1714" s="4">
        <v>14152</v>
      </c>
      <c r="D1714" t="s">
        <v>304</v>
      </c>
      <c r="E1714" s="4">
        <v>0</v>
      </c>
      <c r="F1714" s="25">
        <v>43791.001689814817</v>
      </c>
      <c r="G1714">
        <v>0</v>
      </c>
      <c r="H1714" s="25"/>
      <c r="I1714" s="25"/>
      <c r="J1714" s="25" t="s">
        <v>303</v>
      </c>
    </row>
    <row r="1715" spans="1:10" x14ac:dyDescent="0.25">
      <c r="A1715" s="4">
        <v>19526</v>
      </c>
      <c r="B1715">
        <v>15686</v>
      </c>
      <c r="C1715" s="4">
        <v>14152</v>
      </c>
      <c r="D1715" t="s">
        <v>304</v>
      </c>
      <c r="E1715" s="4">
        <v>24</v>
      </c>
      <c r="F1715" s="25">
        <v>43790.999097222222</v>
      </c>
      <c r="G1715">
        <v>0</v>
      </c>
      <c r="H1715" s="25"/>
      <c r="I1715" s="25"/>
      <c r="J1715" s="25" t="s">
        <v>303</v>
      </c>
    </row>
    <row r="1716" spans="1:10" x14ac:dyDescent="0.25">
      <c r="A1716" s="4">
        <v>19526</v>
      </c>
      <c r="B1716">
        <v>15686</v>
      </c>
      <c r="C1716" s="4">
        <v>14152</v>
      </c>
      <c r="D1716" t="s">
        <v>304</v>
      </c>
      <c r="E1716" s="4">
        <v>23</v>
      </c>
      <c r="F1716" s="25">
        <v>43790.999085648145</v>
      </c>
      <c r="G1716">
        <v>0</v>
      </c>
      <c r="H1716" s="25"/>
      <c r="I1716" s="25"/>
      <c r="J1716" s="25" t="s">
        <v>303</v>
      </c>
    </row>
    <row r="1717" spans="1:10" x14ac:dyDescent="0.25">
      <c r="A1717" s="4">
        <v>19526</v>
      </c>
      <c r="B1717">
        <v>15686</v>
      </c>
      <c r="C1717" s="4">
        <v>14152</v>
      </c>
      <c r="D1717" t="s">
        <v>304</v>
      </c>
      <c r="E1717" s="4">
        <v>22</v>
      </c>
      <c r="F1717" s="25">
        <v>43790.999074074076</v>
      </c>
      <c r="G1717">
        <v>0</v>
      </c>
      <c r="H1717" s="25"/>
      <c r="I1717" s="25"/>
      <c r="J1717" s="25" t="s">
        <v>303</v>
      </c>
    </row>
    <row r="1718" spans="1:10" x14ac:dyDescent="0.25">
      <c r="A1718" s="4">
        <v>19526</v>
      </c>
      <c r="B1718">
        <v>15686</v>
      </c>
      <c r="C1718" s="4">
        <v>14152</v>
      </c>
      <c r="D1718" t="s">
        <v>304</v>
      </c>
      <c r="E1718" s="4">
        <v>21</v>
      </c>
      <c r="F1718" s="25">
        <v>43790.999062499999</v>
      </c>
      <c r="G1718">
        <v>0</v>
      </c>
      <c r="H1718" s="25"/>
      <c r="I1718" s="25"/>
      <c r="J1718" s="25" t="s">
        <v>303</v>
      </c>
    </row>
    <row r="1719" spans="1:10" x14ac:dyDescent="0.25">
      <c r="A1719" s="4">
        <v>19526</v>
      </c>
      <c r="B1719">
        <v>15686</v>
      </c>
      <c r="C1719" s="4">
        <v>14152</v>
      </c>
      <c r="D1719" t="s">
        <v>304</v>
      </c>
      <c r="E1719" s="4">
        <v>19</v>
      </c>
      <c r="F1719" s="25">
        <v>43790.999050925922</v>
      </c>
      <c r="G1719">
        <v>0</v>
      </c>
      <c r="H1719" s="25"/>
      <c r="I1719" s="25"/>
      <c r="J1719" s="25" t="s">
        <v>303</v>
      </c>
    </row>
    <row r="1720" spans="1:10" x14ac:dyDescent="0.25">
      <c r="A1720" s="4">
        <v>19526</v>
      </c>
      <c r="B1720">
        <v>15686</v>
      </c>
      <c r="C1720" s="4">
        <v>14152</v>
      </c>
      <c r="D1720" t="s">
        <v>304</v>
      </c>
      <c r="E1720" s="4">
        <v>20</v>
      </c>
      <c r="F1720" s="25">
        <v>43790.999050925922</v>
      </c>
      <c r="G1720">
        <v>0</v>
      </c>
      <c r="H1720" s="25"/>
      <c r="I1720" s="25"/>
      <c r="J1720" s="25" t="s">
        <v>303</v>
      </c>
    </row>
    <row r="1721" spans="1:10" x14ac:dyDescent="0.25">
      <c r="A1721" s="4">
        <v>19526</v>
      </c>
      <c r="B1721">
        <v>15686</v>
      </c>
      <c r="C1721" s="4">
        <v>14152</v>
      </c>
      <c r="D1721" t="s">
        <v>304</v>
      </c>
      <c r="E1721" s="4">
        <v>18</v>
      </c>
      <c r="F1721" s="25">
        <v>43790.999039351853</v>
      </c>
      <c r="G1721">
        <v>0</v>
      </c>
      <c r="H1721" s="25"/>
      <c r="I1721" s="25"/>
      <c r="J1721" s="25" t="s">
        <v>303</v>
      </c>
    </row>
    <row r="1722" spans="1:10" x14ac:dyDescent="0.25">
      <c r="A1722" s="4">
        <v>19526</v>
      </c>
      <c r="B1722">
        <v>15686</v>
      </c>
      <c r="C1722" s="4">
        <v>14152</v>
      </c>
      <c r="D1722" t="s">
        <v>304</v>
      </c>
      <c r="E1722" s="4">
        <v>17</v>
      </c>
      <c r="F1722" s="25">
        <v>43790.999027777776</v>
      </c>
      <c r="G1722">
        <v>0</v>
      </c>
      <c r="H1722" s="25"/>
      <c r="I1722" s="25"/>
      <c r="J1722" s="25" t="s">
        <v>303</v>
      </c>
    </row>
    <row r="1723" spans="1:10" x14ac:dyDescent="0.25">
      <c r="A1723" s="4">
        <v>19526</v>
      </c>
      <c r="B1723">
        <v>15686</v>
      </c>
      <c r="C1723" s="4">
        <v>14152</v>
      </c>
      <c r="D1723" t="s">
        <v>304</v>
      </c>
      <c r="E1723" s="4">
        <v>15</v>
      </c>
      <c r="F1723" s="25">
        <v>43790.999016203707</v>
      </c>
      <c r="G1723">
        <v>0</v>
      </c>
      <c r="H1723" s="25"/>
      <c r="I1723" s="25"/>
      <c r="J1723" s="25" t="s">
        <v>303</v>
      </c>
    </row>
    <row r="1724" spans="1:10" x14ac:dyDescent="0.25">
      <c r="A1724" s="4">
        <v>19526</v>
      </c>
      <c r="B1724">
        <v>15686</v>
      </c>
      <c r="C1724" s="4">
        <v>14152</v>
      </c>
      <c r="D1724" t="s">
        <v>304</v>
      </c>
      <c r="E1724" s="4">
        <v>16</v>
      </c>
      <c r="F1724" s="25">
        <v>43790.999016203707</v>
      </c>
      <c r="G1724">
        <v>0</v>
      </c>
      <c r="H1724" s="25"/>
      <c r="I1724" s="25"/>
      <c r="J1724" s="25" t="s">
        <v>303</v>
      </c>
    </row>
    <row r="1725" spans="1:10" x14ac:dyDescent="0.25">
      <c r="A1725" s="4">
        <v>19526</v>
      </c>
      <c r="B1725">
        <v>15686</v>
      </c>
      <c r="C1725" s="4">
        <v>14152</v>
      </c>
      <c r="D1725" t="s">
        <v>304</v>
      </c>
      <c r="E1725" s="4">
        <v>14</v>
      </c>
      <c r="F1725" s="25">
        <v>43790.99900462963</v>
      </c>
      <c r="G1725">
        <v>0</v>
      </c>
      <c r="H1725" s="25"/>
      <c r="I1725" s="25"/>
      <c r="J1725" s="25" t="s">
        <v>303</v>
      </c>
    </row>
    <row r="1726" spans="1:10" x14ac:dyDescent="0.25">
      <c r="A1726" s="4">
        <v>19526</v>
      </c>
      <c r="B1726">
        <v>15686</v>
      </c>
      <c r="C1726" s="4">
        <v>14152</v>
      </c>
      <c r="D1726" t="s">
        <v>304</v>
      </c>
      <c r="E1726" s="4">
        <v>13</v>
      </c>
      <c r="F1726" s="25">
        <v>43790.998993055553</v>
      </c>
      <c r="G1726">
        <v>0</v>
      </c>
      <c r="H1726" s="25"/>
      <c r="I1726" s="25"/>
      <c r="J1726" s="25" t="s">
        <v>303</v>
      </c>
    </row>
    <row r="1727" spans="1:10" x14ac:dyDescent="0.25">
      <c r="A1727" s="4">
        <v>19526</v>
      </c>
      <c r="B1727">
        <v>15686</v>
      </c>
      <c r="C1727" s="4">
        <v>14152</v>
      </c>
      <c r="D1727" t="s">
        <v>304</v>
      </c>
      <c r="E1727" s="4">
        <v>11</v>
      </c>
      <c r="F1727" s="25">
        <v>43790.998981481483</v>
      </c>
      <c r="G1727">
        <v>0</v>
      </c>
      <c r="H1727" s="25"/>
      <c r="I1727" s="25"/>
      <c r="J1727" s="25" t="s">
        <v>303</v>
      </c>
    </row>
    <row r="1728" spans="1:10" x14ac:dyDescent="0.25">
      <c r="A1728" s="4">
        <v>19526</v>
      </c>
      <c r="B1728">
        <v>15686</v>
      </c>
      <c r="C1728" s="4">
        <v>14152</v>
      </c>
      <c r="D1728" t="s">
        <v>304</v>
      </c>
      <c r="E1728" s="4">
        <v>12</v>
      </c>
      <c r="F1728" s="25">
        <v>43790.998981481483</v>
      </c>
      <c r="G1728">
        <v>0</v>
      </c>
      <c r="H1728" s="25"/>
      <c r="I1728" s="25"/>
      <c r="J1728" s="25" t="s">
        <v>303</v>
      </c>
    </row>
    <row r="1729" spans="1:10" x14ac:dyDescent="0.25">
      <c r="A1729" s="4">
        <v>19526</v>
      </c>
      <c r="B1729">
        <v>15686</v>
      </c>
      <c r="C1729" s="4">
        <v>14152</v>
      </c>
      <c r="D1729" t="s">
        <v>304</v>
      </c>
      <c r="E1729" s="4">
        <v>10</v>
      </c>
      <c r="F1729" s="25">
        <v>43790.998969907407</v>
      </c>
      <c r="G1729">
        <v>0</v>
      </c>
      <c r="H1729" s="25"/>
      <c r="I1729" s="25"/>
      <c r="J1729" s="25" t="s">
        <v>303</v>
      </c>
    </row>
    <row r="1730" spans="1:10" x14ac:dyDescent="0.25">
      <c r="A1730" s="4">
        <v>19526</v>
      </c>
      <c r="B1730">
        <v>15686</v>
      </c>
      <c r="C1730" s="4">
        <v>14152</v>
      </c>
      <c r="D1730" t="s">
        <v>304</v>
      </c>
      <c r="E1730" s="4">
        <v>9</v>
      </c>
      <c r="F1730" s="25">
        <v>43790.99895833333</v>
      </c>
      <c r="G1730">
        <v>0</v>
      </c>
      <c r="H1730" s="25"/>
      <c r="I1730" s="25"/>
      <c r="J1730" s="25" t="s">
        <v>303</v>
      </c>
    </row>
    <row r="1731" spans="1:10" x14ac:dyDescent="0.25">
      <c r="A1731" s="4">
        <v>19526</v>
      </c>
      <c r="B1731">
        <v>15686</v>
      </c>
      <c r="C1731" s="4">
        <v>14152</v>
      </c>
      <c r="D1731" t="s">
        <v>304</v>
      </c>
      <c r="E1731" s="4">
        <v>8</v>
      </c>
      <c r="F1731" s="25">
        <v>43790.99894675926</v>
      </c>
      <c r="G1731">
        <v>0</v>
      </c>
      <c r="H1731" s="25"/>
      <c r="I1731" s="25"/>
      <c r="J1731" s="25" t="s">
        <v>303</v>
      </c>
    </row>
    <row r="1732" spans="1:10" x14ac:dyDescent="0.25">
      <c r="A1732" s="4">
        <v>19526</v>
      </c>
      <c r="B1732">
        <v>15686</v>
      </c>
      <c r="C1732" s="4">
        <v>14152</v>
      </c>
      <c r="D1732" t="s">
        <v>304</v>
      </c>
      <c r="E1732" s="4">
        <v>6</v>
      </c>
      <c r="F1732" s="25">
        <v>43790.998935185184</v>
      </c>
      <c r="G1732">
        <v>0</v>
      </c>
      <c r="H1732" s="25"/>
      <c r="I1732" s="25"/>
      <c r="J1732" s="25" t="s">
        <v>303</v>
      </c>
    </row>
    <row r="1733" spans="1:10" x14ac:dyDescent="0.25">
      <c r="A1733" s="4">
        <v>19526</v>
      </c>
      <c r="B1733">
        <v>15686</v>
      </c>
      <c r="C1733" s="4">
        <v>14152</v>
      </c>
      <c r="D1733" t="s">
        <v>304</v>
      </c>
      <c r="E1733" s="4">
        <v>7</v>
      </c>
      <c r="F1733" s="25">
        <v>43790.998935185184</v>
      </c>
      <c r="G1733">
        <v>0</v>
      </c>
      <c r="H1733" s="25"/>
      <c r="I1733" s="25"/>
      <c r="J1733" s="25" t="s">
        <v>303</v>
      </c>
    </row>
    <row r="1734" spans="1:10" x14ac:dyDescent="0.25">
      <c r="A1734" s="4">
        <v>19526</v>
      </c>
      <c r="B1734">
        <v>15686</v>
      </c>
      <c r="C1734" s="4">
        <v>14152</v>
      </c>
      <c r="D1734" t="s">
        <v>304</v>
      </c>
      <c r="E1734" s="4">
        <v>5</v>
      </c>
      <c r="F1734" s="25">
        <v>43790.998923611114</v>
      </c>
      <c r="G1734">
        <v>0</v>
      </c>
      <c r="H1734" s="25"/>
      <c r="I1734" s="25"/>
      <c r="J1734" s="25" t="s">
        <v>303</v>
      </c>
    </row>
    <row r="1735" spans="1:10" x14ac:dyDescent="0.25">
      <c r="A1735" s="4">
        <v>19526</v>
      </c>
      <c r="B1735">
        <v>15686</v>
      </c>
      <c r="C1735" s="4">
        <v>14152</v>
      </c>
      <c r="D1735" t="s">
        <v>304</v>
      </c>
      <c r="E1735" s="4">
        <v>4</v>
      </c>
      <c r="F1735" s="25">
        <v>43790.998912037037</v>
      </c>
      <c r="G1735">
        <v>0</v>
      </c>
      <c r="H1735" s="25"/>
      <c r="I1735" s="25"/>
      <c r="J1735" s="25" t="s">
        <v>303</v>
      </c>
    </row>
    <row r="1736" spans="1:10" x14ac:dyDescent="0.25">
      <c r="A1736" s="4">
        <v>19526</v>
      </c>
      <c r="B1736">
        <v>15686</v>
      </c>
      <c r="C1736" s="4">
        <v>14152</v>
      </c>
      <c r="D1736" t="s">
        <v>304</v>
      </c>
      <c r="E1736" s="4">
        <v>2</v>
      </c>
      <c r="F1736" s="25">
        <v>43790.998900462961</v>
      </c>
      <c r="G1736">
        <v>0</v>
      </c>
      <c r="H1736" s="25"/>
      <c r="I1736" s="25"/>
      <c r="J1736" s="25" t="s">
        <v>303</v>
      </c>
    </row>
    <row r="1737" spans="1:10" x14ac:dyDescent="0.25">
      <c r="A1737" s="4">
        <v>19526</v>
      </c>
      <c r="B1737">
        <v>15686</v>
      </c>
      <c r="C1737" s="4">
        <v>14152</v>
      </c>
      <c r="D1737" t="s">
        <v>304</v>
      </c>
      <c r="E1737" s="4">
        <v>3</v>
      </c>
      <c r="F1737" s="25">
        <v>43790.998900462961</v>
      </c>
      <c r="G1737">
        <v>0</v>
      </c>
      <c r="H1737" s="25"/>
      <c r="I1737" s="25"/>
      <c r="J1737" s="25" t="s">
        <v>303</v>
      </c>
    </row>
    <row r="1738" spans="1:10" x14ac:dyDescent="0.25">
      <c r="A1738" s="4">
        <v>19526</v>
      </c>
      <c r="B1738">
        <v>15686</v>
      </c>
      <c r="C1738" s="4">
        <v>14152</v>
      </c>
      <c r="D1738" t="s">
        <v>304</v>
      </c>
      <c r="E1738" s="4">
        <v>1</v>
      </c>
      <c r="F1738" s="25">
        <v>43790.998888888891</v>
      </c>
      <c r="G1738">
        <v>0</v>
      </c>
      <c r="H1738" s="25"/>
      <c r="I1738" s="25"/>
      <c r="J1738" s="25" t="s">
        <v>303</v>
      </c>
    </row>
    <row r="1739" spans="1:10" x14ac:dyDescent="0.25">
      <c r="A1739" s="4">
        <v>19526</v>
      </c>
      <c r="B1739">
        <v>15686</v>
      </c>
      <c r="C1739" s="4">
        <v>14152</v>
      </c>
      <c r="D1739" t="s">
        <v>304</v>
      </c>
      <c r="E1739" s="4">
        <v>0</v>
      </c>
      <c r="F1739" s="25">
        <v>43790.998877314814</v>
      </c>
      <c r="G1739">
        <v>0</v>
      </c>
      <c r="H1739" s="25"/>
      <c r="I1739" s="25"/>
      <c r="J1739" s="25" t="s">
        <v>303</v>
      </c>
    </row>
    <row r="1740" spans="1:10" x14ac:dyDescent="0.25">
      <c r="A1740" s="4">
        <v>18233</v>
      </c>
      <c r="B1740">
        <v>15687</v>
      </c>
      <c r="C1740" s="4">
        <v>14152</v>
      </c>
      <c r="D1740" t="s">
        <v>304</v>
      </c>
      <c r="E1740" s="4">
        <v>24</v>
      </c>
      <c r="F1740" s="25">
        <v>43790.994513888887</v>
      </c>
      <c r="G1740">
        <v>0</v>
      </c>
      <c r="H1740" s="25"/>
      <c r="I1740" s="25"/>
      <c r="J1740" s="25" t="s">
        <v>303</v>
      </c>
    </row>
    <row r="1741" spans="1:10" x14ac:dyDescent="0.25">
      <c r="A1741" s="4">
        <v>18233</v>
      </c>
      <c r="B1741">
        <v>15687</v>
      </c>
      <c r="C1741" s="4">
        <v>14152</v>
      </c>
      <c r="D1741" t="s">
        <v>304</v>
      </c>
      <c r="E1741" s="4">
        <v>22</v>
      </c>
      <c r="F1741" s="25">
        <v>43790.994502314818</v>
      </c>
      <c r="G1741">
        <v>0</v>
      </c>
      <c r="H1741" s="25"/>
      <c r="I1741" s="25"/>
      <c r="J1741" s="25" t="s">
        <v>303</v>
      </c>
    </row>
    <row r="1742" spans="1:10" x14ac:dyDescent="0.25">
      <c r="A1742" s="4">
        <v>18233</v>
      </c>
      <c r="B1742">
        <v>15687</v>
      </c>
      <c r="C1742" s="4">
        <v>14152</v>
      </c>
      <c r="D1742" t="s">
        <v>304</v>
      </c>
      <c r="E1742" s="4">
        <v>23</v>
      </c>
      <c r="F1742" s="25">
        <v>43790.994502314818</v>
      </c>
      <c r="G1742">
        <v>0</v>
      </c>
      <c r="H1742" s="25"/>
      <c r="I1742" s="25"/>
      <c r="J1742" s="25" t="s">
        <v>303</v>
      </c>
    </row>
    <row r="1743" spans="1:10" x14ac:dyDescent="0.25">
      <c r="A1743" s="4">
        <v>18233</v>
      </c>
      <c r="B1743">
        <v>15687</v>
      </c>
      <c r="C1743" s="4">
        <v>14152</v>
      </c>
      <c r="D1743" t="s">
        <v>304</v>
      </c>
      <c r="E1743" s="4">
        <v>21</v>
      </c>
      <c r="F1743" s="25">
        <v>43790.994490740741</v>
      </c>
      <c r="G1743">
        <v>0</v>
      </c>
      <c r="H1743" s="25"/>
      <c r="I1743" s="25"/>
      <c r="J1743" s="25" t="s">
        <v>303</v>
      </c>
    </row>
    <row r="1744" spans="1:10" x14ac:dyDescent="0.25">
      <c r="A1744" s="4">
        <v>18233</v>
      </c>
      <c r="B1744">
        <v>15687</v>
      </c>
      <c r="C1744" s="4">
        <v>14152</v>
      </c>
      <c r="D1744" t="s">
        <v>304</v>
      </c>
      <c r="E1744" s="4">
        <v>20</v>
      </c>
      <c r="F1744" s="25">
        <v>43790.994479166664</v>
      </c>
      <c r="G1744">
        <v>0</v>
      </c>
      <c r="H1744" s="25"/>
      <c r="I1744" s="25"/>
      <c r="J1744" s="25" t="s">
        <v>303</v>
      </c>
    </row>
    <row r="1745" spans="1:10" x14ac:dyDescent="0.25">
      <c r="A1745" s="4">
        <v>18233</v>
      </c>
      <c r="B1745">
        <v>15687</v>
      </c>
      <c r="C1745" s="4">
        <v>14152</v>
      </c>
      <c r="D1745" t="s">
        <v>304</v>
      </c>
      <c r="E1745" s="4">
        <v>18</v>
      </c>
      <c r="F1745" s="25">
        <v>43790.994467592594</v>
      </c>
      <c r="G1745">
        <v>0</v>
      </c>
      <c r="H1745" s="25"/>
      <c r="I1745" s="25"/>
      <c r="J1745" s="25" t="s">
        <v>303</v>
      </c>
    </row>
    <row r="1746" spans="1:10" x14ac:dyDescent="0.25">
      <c r="A1746" s="4">
        <v>18233</v>
      </c>
      <c r="B1746">
        <v>15687</v>
      </c>
      <c r="C1746" s="4">
        <v>14152</v>
      </c>
      <c r="D1746" t="s">
        <v>304</v>
      </c>
      <c r="E1746" s="4">
        <v>19</v>
      </c>
      <c r="F1746" s="25">
        <v>43790.994467592594</v>
      </c>
      <c r="G1746">
        <v>0</v>
      </c>
      <c r="H1746" s="25"/>
      <c r="I1746" s="25"/>
      <c r="J1746" s="25" t="s">
        <v>303</v>
      </c>
    </row>
    <row r="1747" spans="1:10" x14ac:dyDescent="0.25">
      <c r="A1747" s="4">
        <v>18233</v>
      </c>
      <c r="B1747">
        <v>15687</v>
      </c>
      <c r="C1747" s="4">
        <v>14152</v>
      </c>
      <c r="D1747" t="s">
        <v>304</v>
      </c>
      <c r="E1747" s="4">
        <v>17</v>
      </c>
      <c r="F1747" s="25">
        <v>43790.994456018518</v>
      </c>
      <c r="G1747">
        <v>0</v>
      </c>
      <c r="H1747" s="25"/>
      <c r="I1747" s="25"/>
      <c r="J1747" s="25" t="s">
        <v>303</v>
      </c>
    </row>
    <row r="1748" spans="1:10" x14ac:dyDescent="0.25">
      <c r="A1748" s="4">
        <v>18233</v>
      </c>
      <c r="B1748">
        <v>15687</v>
      </c>
      <c r="C1748" s="4">
        <v>14152</v>
      </c>
      <c r="D1748" t="s">
        <v>304</v>
      </c>
      <c r="E1748" s="4">
        <v>16</v>
      </c>
      <c r="F1748" s="25">
        <v>43790.994444444441</v>
      </c>
      <c r="G1748">
        <v>0</v>
      </c>
      <c r="H1748" s="25"/>
      <c r="I1748" s="25"/>
      <c r="J1748" s="25" t="s">
        <v>303</v>
      </c>
    </row>
    <row r="1749" spans="1:10" x14ac:dyDescent="0.25">
      <c r="A1749" s="4">
        <v>18233</v>
      </c>
      <c r="B1749">
        <v>15687</v>
      </c>
      <c r="C1749" s="4">
        <v>14152</v>
      </c>
      <c r="D1749" t="s">
        <v>304</v>
      </c>
      <c r="E1749" s="4">
        <v>14</v>
      </c>
      <c r="F1749" s="25">
        <v>43790.994432870371</v>
      </c>
      <c r="G1749">
        <v>0</v>
      </c>
      <c r="H1749" s="25"/>
      <c r="I1749" s="25"/>
      <c r="J1749" s="25" t="s">
        <v>303</v>
      </c>
    </row>
    <row r="1750" spans="1:10" x14ac:dyDescent="0.25">
      <c r="A1750" s="4">
        <v>18233</v>
      </c>
      <c r="B1750">
        <v>15687</v>
      </c>
      <c r="C1750" s="4">
        <v>14152</v>
      </c>
      <c r="D1750" t="s">
        <v>304</v>
      </c>
      <c r="E1750" s="4">
        <v>15</v>
      </c>
      <c r="F1750" s="25">
        <v>43790.994432870371</v>
      </c>
      <c r="G1750">
        <v>0</v>
      </c>
      <c r="H1750" s="25"/>
      <c r="I1750" s="25"/>
      <c r="J1750" s="25" t="s">
        <v>303</v>
      </c>
    </row>
    <row r="1751" spans="1:10" x14ac:dyDescent="0.25">
      <c r="A1751" s="4">
        <v>18233</v>
      </c>
      <c r="B1751">
        <v>15687</v>
      </c>
      <c r="C1751" s="4">
        <v>14152</v>
      </c>
      <c r="D1751" t="s">
        <v>304</v>
      </c>
      <c r="E1751" s="4">
        <v>13</v>
      </c>
      <c r="F1751" s="25">
        <v>43790.994421296295</v>
      </c>
      <c r="G1751">
        <v>0</v>
      </c>
      <c r="H1751" s="25"/>
      <c r="I1751" s="25"/>
      <c r="J1751" s="25" t="s">
        <v>303</v>
      </c>
    </row>
    <row r="1752" spans="1:10" x14ac:dyDescent="0.25">
      <c r="A1752" s="4">
        <v>18233</v>
      </c>
      <c r="B1752">
        <v>15687</v>
      </c>
      <c r="C1752" s="4">
        <v>14152</v>
      </c>
      <c r="D1752" t="s">
        <v>304</v>
      </c>
      <c r="E1752" s="4">
        <v>12</v>
      </c>
      <c r="F1752" s="25">
        <v>43790.994409722225</v>
      </c>
      <c r="G1752">
        <v>0</v>
      </c>
      <c r="H1752" s="25"/>
      <c r="I1752" s="25"/>
      <c r="J1752" s="25" t="s">
        <v>303</v>
      </c>
    </row>
    <row r="1753" spans="1:10" x14ac:dyDescent="0.25">
      <c r="A1753" s="4">
        <v>18233</v>
      </c>
      <c r="B1753">
        <v>15687</v>
      </c>
      <c r="C1753" s="4">
        <v>14152</v>
      </c>
      <c r="D1753" t="s">
        <v>304</v>
      </c>
      <c r="E1753" s="4">
        <v>11</v>
      </c>
      <c r="F1753" s="25">
        <v>43790.994398148148</v>
      </c>
      <c r="G1753">
        <v>0</v>
      </c>
      <c r="H1753" s="25"/>
      <c r="I1753" s="25"/>
      <c r="J1753" s="25" t="s">
        <v>303</v>
      </c>
    </row>
    <row r="1754" spans="1:10" x14ac:dyDescent="0.25">
      <c r="A1754" s="4">
        <v>18233</v>
      </c>
      <c r="B1754">
        <v>15687</v>
      </c>
      <c r="C1754" s="4">
        <v>14152</v>
      </c>
      <c r="D1754" t="s">
        <v>304</v>
      </c>
      <c r="E1754" s="4">
        <v>9</v>
      </c>
      <c r="F1754" s="25">
        <v>43790.994386574072</v>
      </c>
      <c r="G1754">
        <v>0</v>
      </c>
      <c r="H1754" s="25"/>
      <c r="I1754" s="25"/>
      <c r="J1754" s="25" t="s">
        <v>303</v>
      </c>
    </row>
    <row r="1755" spans="1:10" x14ac:dyDescent="0.25">
      <c r="A1755" s="4">
        <v>18233</v>
      </c>
      <c r="B1755">
        <v>15687</v>
      </c>
      <c r="C1755" s="4">
        <v>14152</v>
      </c>
      <c r="D1755" t="s">
        <v>304</v>
      </c>
      <c r="E1755" s="4">
        <v>10</v>
      </c>
      <c r="F1755" s="25">
        <v>43790.994386574072</v>
      </c>
      <c r="G1755">
        <v>0</v>
      </c>
      <c r="H1755" s="25"/>
      <c r="I1755" s="25"/>
      <c r="J1755" s="25" t="s">
        <v>303</v>
      </c>
    </row>
    <row r="1756" spans="1:10" x14ac:dyDescent="0.25">
      <c r="A1756" s="4">
        <v>18233</v>
      </c>
      <c r="B1756">
        <v>15687</v>
      </c>
      <c r="C1756" s="4">
        <v>14152</v>
      </c>
      <c r="D1756" t="s">
        <v>304</v>
      </c>
      <c r="E1756" s="4">
        <v>8</v>
      </c>
      <c r="F1756" s="25">
        <v>43790.994375000002</v>
      </c>
      <c r="G1756">
        <v>0</v>
      </c>
      <c r="H1756" s="25"/>
      <c r="I1756" s="25"/>
      <c r="J1756" s="25" t="s">
        <v>303</v>
      </c>
    </row>
    <row r="1757" spans="1:10" x14ac:dyDescent="0.25">
      <c r="A1757" s="4">
        <v>18233</v>
      </c>
      <c r="B1757">
        <v>15687</v>
      </c>
      <c r="C1757" s="4">
        <v>14152</v>
      </c>
      <c r="D1757" t="s">
        <v>304</v>
      </c>
      <c r="E1757" s="4">
        <v>7</v>
      </c>
      <c r="F1757" s="25">
        <v>43790.994363425925</v>
      </c>
      <c r="G1757">
        <v>0</v>
      </c>
      <c r="H1757" s="25"/>
      <c r="I1757" s="25"/>
      <c r="J1757" s="25" t="s">
        <v>303</v>
      </c>
    </row>
    <row r="1758" spans="1:10" x14ac:dyDescent="0.25">
      <c r="A1758" s="4">
        <v>18233</v>
      </c>
      <c r="B1758">
        <v>15687</v>
      </c>
      <c r="C1758" s="4">
        <v>14152</v>
      </c>
      <c r="D1758" t="s">
        <v>304</v>
      </c>
      <c r="E1758" s="4">
        <v>6</v>
      </c>
      <c r="F1758" s="25">
        <v>43790.994351851848</v>
      </c>
      <c r="G1758">
        <v>0</v>
      </c>
      <c r="H1758" s="25"/>
      <c r="I1758" s="25"/>
      <c r="J1758" s="25" t="s">
        <v>303</v>
      </c>
    </row>
    <row r="1759" spans="1:10" x14ac:dyDescent="0.25">
      <c r="A1759" s="4">
        <v>18233</v>
      </c>
      <c r="B1759">
        <v>15687</v>
      </c>
      <c r="C1759" s="4">
        <v>14152</v>
      </c>
      <c r="D1759" t="s">
        <v>304</v>
      </c>
      <c r="E1759" s="4">
        <v>4</v>
      </c>
      <c r="F1759" s="25">
        <v>43790.994340277779</v>
      </c>
      <c r="G1759">
        <v>0</v>
      </c>
      <c r="H1759" s="25"/>
      <c r="I1759" s="25"/>
      <c r="J1759" s="25" t="s">
        <v>303</v>
      </c>
    </row>
    <row r="1760" spans="1:10" x14ac:dyDescent="0.25">
      <c r="A1760" s="4">
        <v>18233</v>
      </c>
      <c r="B1760">
        <v>15687</v>
      </c>
      <c r="C1760" s="4">
        <v>14152</v>
      </c>
      <c r="D1760" t="s">
        <v>304</v>
      </c>
      <c r="E1760" s="4">
        <v>5</v>
      </c>
      <c r="F1760" s="25">
        <v>43790.994340277779</v>
      </c>
      <c r="G1760">
        <v>0</v>
      </c>
      <c r="H1760" s="25"/>
      <c r="I1760" s="25"/>
      <c r="J1760" s="25" t="s">
        <v>303</v>
      </c>
    </row>
    <row r="1761" spans="1:10" x14ac:dyDescent="0.25">
      <c r="A1761" s="4">
        <v>18233</v>
      </c>
      <c r="B1761">
        <v>15687</v>
      </c>
      <c r="C1761" s="4">
        <v>14152</v>
      </c>
      <c r="D1761" t="s">
        <v>304</v>
      </c>
      <c r="E1761" s="4">
        <v>3</v>
      </c>
      <c r="F1761" s="25">
        <v>43790.994328703702</v>
      </c>
      <c r="G1761">
        <v>0</v>
      </c>
      <c r="H1761" s="25"/>
      <c r="I1761" s="25"/>
      <c r="J1761" s="25" t="s">
        <v>303</v>
      </c>
    </row>
    <row r="1762" spans="1:10" x14ac:dyDescent="0.25">
      <c r="A1762" s="4">
        <v>18233</v>
      </c>
      <c r="B1762">
        <v>15687</v>
      </c>
      <c r="C1762" s="4">
        <v>14152</v>
      </c>
      <c r="D1762" t="s">
        <v>304</v>
      </c>
      <c r="E1762" s="4">
        <v>2</v>
      </c>
      <c r="F1762" s="25">
        <v>43790.994317129633</v>
      </c>
      <c r="G1762">
        <v>0</v>
      </c>
      <c r="H1762" s="25"/>
      <c r="I1762" s="25"/>
      <c r="J1762" s="25" t="s">
        <v>303</v>
      </c>
    </row>
    <row r="1763" spans="1:10" x14ac:dyDescent="0.25">
      <c r="A1763" s="4">
        <v>18233</v>
      </c>
      <c r="B1763">
        <v>15687</v>
      </c>
      <c r="C1763" s="4">
        <v>14152</v>
      </c>
      <c r="D1763" t="s">
        <v>304</v>
      </c>
      <c r="E1763" s="4">
        <v>1</v>
      </c>
      <c r="F1763" s="25">
        <v>43790.994305555556</v>
      </c>
      <c r="G1763">
        <v>0</v>
      </c>
      <c r="H1763" s="25"/>
      <c r="I1763" s="25"/>
      <c r="J1763" s="25" t="s">
        <v>303</v>
      </c>
    </row>
    <row r="1764" spans="1:10" x14ac:dyDescent="0.25">
      <c r="A1764" s="4">
        <v>18233</v>
      </c>
      <c r="B1764">
        <v>15687</v>
      </c>
      <c r="C1764" s="4">
        <v>14152</v>
      </c>
      <c r="D1764" t="s">
        <v>304</v>
      </c>
      <c r="E1764" s="4">
        <v>0</v>
      </c>
      <c r="F1764" s="25">
        <v>43790.994293981479</v>
      </c>
      <c r="G1764">
        <v>0</v>
      </c>
      <c r="H1764" s="25"/>
      <c r="I1764" s="25"/>
      <c r="J1764" s="25" t="s">
        <v>303</v>
      </c>
    </row>
    <row r="1765" spans="1:10" x14ac:dyDescent="0.25">
      <c r="A1765" s="4">
        <v>17064</v>
      </c>
      <c r="B1765">
        <v>15688</v>
      </c>
      <c r="C1765" s="4">
        <v>14152</v>
      </c>
      <c r="D1765" t="s">
        <v>304</v>
      </c>
      <c r="E1765" s="4">
        <v>23</v>
      </c>
      <c r="F1765" s="25">
        <v>43790.990381944444</v>
      </c>
      <c r="G1765">
        <v>0</v>
      </c>
      <c r="H1765" s="25"/>
      <c r="I1765" s="25"/>
      <c r="J1765" s="25" t="s">
        <v>303</v>
      </c>
    </row>
    <row r="1766" spans="1:10" x14ac:dyDescent="0.25">
      <c r="A1766" s="4">
        <v>17064</v>
      </c>
      <c r="B1766">
        <v>15688</v>
      </c>
      <c r="C1766" s="4">
        <v>14152</v>
      </c>
      <c r="D1766" t="s">
        <v>304</v>
      </c>
      <c r="E1766" s="4">
        <v>24</v>
      </c>
      <c r="F1766" s="25">
        <v>43790.990381944444</v>
      </c>
      <c r="G1766">
        <v>0</v>
      </c>
      <c r="H1766" s="25"/>
      <c r="I1766" s="25"/>
      <c r="J1766" s="25" t="s">
        <v>303</v>
      </c>
    </row>
    <row r="1767" spans="1:10" x14ac:dyDescent="0.25">
      <c r="A1767" s="4">
        <v>17064</v>
      </c>
      <c r="B1767">
        <v>15688</v>
      </c>
      <c r="C1767" s="4">
        <v>14152</v>
      </c>
      <c r="D1767" t="s">
        <v>304</v>
      </c>
      <c r="E1767" s="4">
        <v>22</v>
      </c>
      <c r="F1767" s="25">
        <v>43790.990370370368</v>
      </c>
      <c r="G1767">
        <v>0</v>
      </c>
      <c r="H1767" s="25"/>
      <c r="I1767" s="25"/>
      <c r="J1767" s="25" t="s">
        <v>303</v>
      </c>
    </row>
    <row r="1768" spans="1:10" x14ac:dyDescent="0.25">
      <c r="A1768" s="4">
        <v>17064</v>
      </c>
      <c r="B1768">
        <v>15688</v>
      </c>
      <c r="C1768" s="4">
        <v>14152</v>
      </c>
      <c r="D1768" t="s">
        <v>304</v>
      </c>
      <c r="E1768" s="4">
        <v>21</v>
      </c>
      <c r="F1768" s="25">
        <v>43790.990358796298</v>
      </c>
      <c r="G1768">
        <v>0</v>
      </c>
      <c r="H1768" s="25"/>
      <c r="I1768" s="25"/>
      <c r="J1768" s="25" t="s">
        <v>303</v>
      </c>
    </row>
    <row r="1769" spans="1:10" x14ac:dyDescent="0.25">
      <c r="A1769" s="4">
        <v>17064</v>
      </c>
      <c r="B1769">
        <v>15688</v>
      </c>
      <c r="C1769" s="4">
        <v>14152</v>
      </c>
      <c r="D1769" t="s">
        <v>304</v>
      </c>
      <c r="E1769" s="4">
        <v>20</v>
      </c>
      <c r="F1769" s="25">
        <v>43790.990347222221</v>
      </c>
      <c r="G1769">
        <v>0</v>
      </c>
      <c r="H1769" s="25"/>
      <c r="I1769" s="25"/>
      <c r="J1769" s="25" t="s">
        <v>303</v>
      </c>
    </row>
    <row r="1770" spans="1:10" x14ac:dyDescent="0.25">
      <c r="A1770" s="4">
        <v>17064</v>
      </c>
      <c r="B1770">
        <v>15688</v>
      </c>
      <c r="C1770" s="4">
        <v>14152</v>
      </c>
      <c r="D1770" t="s">
        <v>304</v>
      </c>
      <c r="E1770" s="4">
        <v>18</v>
      </c>
      <c r="F1770" s="25">
        <v>43790.990335648145</v>
      </c>
      <c r="G1770">
        <v>0</v>
      </c>
      <c r="H1770" s="25"/>
      <c r="I1770" s="25"/>
      <c r="J1770" s="25" t="s">
        <v>303</v>
      </c>
    </row>
    <row r="1771" spans="1:10" x14ac:dyDescent="0.25">
      <c r="A1771" s="4">
        <v>17064</v>
      </c>
      <c r="B1771">
        <v>15688</v>
      </c>
      <c r="C1771" s="4">
        <v>14152</v>
      </c>
      <c r="D1771" t="s">
        <v>304</v>
      </c>
      <c r="E1771" s="4">
        <v>19</v>
      </c>
      <c r="F1771" s="25">
        <v>43790.990335648145</v>
      </c>
      <c r="G1771">
        <v>0</v>
      </c>
      <c r="H1771" s="25"/>
      <c r="I1771" s="25"/>
      <c r="J1771" s="25" t="s">
        <v>303</v>
      </c>
    </row>
    <row r="1772" spans="1:10" x14ac:dyDescent="0.25">
      <c r="A1772" s="4">
        <v>17064</v>
      </c>
      <c r="B1772">
        <v>15688</v>
      </c>
      <c r="C1772" s="4">
        <v>14152</v>
      </c>
      <c r="D1772" t="s">
        <v>304</v>
      </c>
      <c r="E1772" s="4">
        <v>17</v>
      </c>
      <c r="F1772" s="25">
        <v>43790.990324074075</v>
      </c>
      <c r="G1772">
        <v>0</v>
      </c>
      <c r="H1772" s="25"/>
      <c r="I1772" s="25"/>
      <c r="J1772" s="25" t="s">
        <v>303</v>
      </c>
    </row>
    <row r="1773" spans="1:10" x14ac:dyDescent="0.25">
      <c r="A1773" s="4">
        <v>17064</v>
      </c>
      <c r="B1773">
        <v>15688</v>
      </c>
      <c r="C1773" s="4">
        <v>14152</v>
      </c>
      <c r="D1773" t="s">
        <v>304</v>
      </c>
      <c r="E1773" s="4">
        <v>16</v>
      </c>
      <c r="F1773" s="25">
        <v>43790.990312499998</v>
      </c>
      <c r="G1773">
        <v>0</v>
      </c>
      <c r="H1773" s="25"/>
      <c r="I1773" s="25"/>
      <c r="J1773" s="25" t="s">
        <v>303</v>
      </c>
    </row>
    <row r="1774" spans="1:10" x14ac:dyDescent="0.25">
      <c r="A1774" s="4">
        <v>17064</v>
      </c>
      <c r="B1774">
        <v>15688</v>
      </c>
      <c r="C1774" s="4">
        <v>14152</v>
      </c>
      <c r="D1774" t="s">
        <v>304</v>
      </c>
      <c r="E1774" s="4">
        <v>15</v>
      </c>
      <c r="F1774" s="25">
        <v>43790.990300925929</v>
      </c>
      <c r="G1774">
        <v>0</v>
      </c>
      <c r="H1774" s="25"/>
      <c r="I1774" s="25"/>
      <c r="J1774" s="25" t="s">
        <v>303</v>
      </c>
    </row>
    <row r="1775" spans="1:10" x14ac:dyDescent="0.25">
      <c r="A1775" s="4">
        <v>17064</v>
      </c>
      <c r="B1775">
        <v>15688</v>
      </c>
      <c r="C1775" s="4">
        <v>14152</v>
      </c>
      <c r="D1775" t="s">
        <v>304</v>
      </c>
      <c r="E1775" s="4">
        <v>13</v>
      </c>
      <c r="F1775" s="25">
        <v>43790.990289351852</v>
      </c>
      <c r="G1775">
        <v>0</v>
      </c>
      <c r="H1775" s="25"/>
      <c r="I1775" s="25"/>
      <c r="J1775" s="25" t="s">
        <v>303</v>
      </c>
    </row>
    <row r="1776" spans="1:10" x14ac:dyDescent="0.25">
      <c r="A1776" s="4">
        <v>17064</v>
      </c>
      <c r="B1776">
        <v>15688</v>
      </c>
      <c r="C1776" s="4">
        <v>14152</v>
      </c>
      <c r="D1776" t="s">
        <v>304</v>
      </c>
      <c r="E1776" s="4">
        <v>14</v>
      </c>
      <c r="F1776" s="25">
        <v>43790.990289351852</v>
      </c>
      <c r="G1776">
        <v>0</v>
      </c>
      <c r="H1776" s="25"/>
      <c r="I1776" s="25"/>
      <c r="J1776" s="25" t="s">
        <v>303</v>
      </c>
    </row>
    <row r="1777" spans="1:10" x14ac:dyDescent="0.25">
      <c r="A1777" s="4">
        <v>17064</v>
      </c>
      <c r="B1777">
        <v>15688</v>
      </c>
      <c r="C1777" s="4">
        <v>14152</v>
      </c>
      <c r="D1777" t="s">
        <v>304</v>
      </c>
      <c r="E1777" s="4">
        <v>12</v>
      </c>
      <c r="F1777" s="25">
        <v>43790.990277777775</v>
      </c>
      <c r="G1777">
        <v>0</v>
      </c>
      <c r="H1777" s="25"/>
      <c r="I1777" s="25"/>
      <c r="J1777" s="25" t="s">
        <v>303</v>
      </c>
    </row>
    <row r="1778" spans="1:10" x14ac:dyDescent="0.25">
      <c r="A1778" s="4">
        <v>17064</v>
      </c>
      <c r="B1778">
        <v>15688</v>
      </c>
      <c r="C1778" s="4">
        <v>14152</v>
      </c>
      <c r="D1778" t="s">
        <v>304</v>
      </c>
      <c r="E1778" s="4">
        <v>11</v>
      </c>
      <c r="F1778" s="25">
        <v>43790.990266203706</v>
      </c>
      <c r="G1778">
        <v>0</v>
      </c>
      <c r="H1778" s="25"/>
      <c r="I1778" s="25"/>
      <c r="J1778" s="25" t="s">
        <v>303</v>
      </c>
    </row>
    <row r="1779" spans="1:10" x14ac:dyDescent="0.25">
      <c r="A1779" s="4">
        <v>17064</v>
      </c>
      <c r="B1779">
        <v>15688</v>
      </c>
      <c r="C1779" s="4">
        <v>14152</v>
      </c>
      <c r="D1779" t="s">
        <v>304</v>
      </c>
      <c r="E1779" s="4">
        <v>9</v>
      </c>
      <c r="F1779" s="25">
        <v>43790.990254629629</v>
      </c>
      <c r="G1779">
        <v>0</v>
      </c>
      <c r="H1779" s="25"/>
      <c r="I1779" s="25"/>
      <c r="J1779" s="25" t="s">
        <v>303</v>
      </c>
    </row>
    <row r="1780" spans="1:10" x14ac:dyDescent="0.25">
      <c r="A1780" s="4">
        <v>17064</v>
      </c>
      <c r="B1780">
        <v>15688</v>
      </c>
      <c r="C1780" s="4">
        <v>14152</v>
      </c>
      <c r="D1780" t="s">
        <v>304</v>
      </c>
      <c r="E1780" s="4">
        <v>10</v>
      </c>
      <c r="F1780" s="25">
        <v>43790.990254629629</v>
      </c>
      <c r="G1780">
        <v>0</v>
      </c>
      <c r="H1780" s="25"/>
      <c r="I1780" s="25"/>
      <c r="J1780" s="25" t="s">
        <v>303</v>
      </c>
    </row>
    <row r="1781" spans="1:10" x14ac:dyDescent="0.25">
      <c r="A1781" s="4">
        <v>17064</v>
      </c>
      <c r="B1781">
        <v>15688</v>
      </c>
      <c r="C1781" s="4">
        <v>14152</v>
      </c>
      <c r="D1781" t="s">
        <v>304</v>
      </c>
      <c r="E1781" s="4">
        <v>8</v>
      </c>
      <c r="F1781" s="25">
        <v>43790.990243055552</v>
      </c>
      <c r="G1781">
        <v>0</v>
      </c>
      <c r="H1781" s="25"/>
      <c r="I1781" s="25"/>
      <c r="J1781" s="25" t="s">
        <v>303</v>
      </c>
    </row>
    <row r="1782" spans="1:10" x14ac:dyDescent="0.25">
      <c r="A1782" s="4">
        <v>17064</v>
      </c>
      <c r="B1782">
        <v>15688</v>
      </c>
      <c r="C1782" s="4">
        <v>14152</v>
      </c>
      <c r="D1782" t="s">
        <v>304</v>
      </c>
      <c r="E1782" s="4">
        <v>7</v>
      </c>
      <c r="F1782" s="25">
        <v>43790.990231481483</v>
      </c>
      <c r="G1782">
        <v>0</v>
      </c>
      <c r="H1782" s="25"/>
      <c r="I1782" s="25"/>
      <c r="J1782" s="25" t="s">
        <v>303</v>
      </c>
    </row>
    <row r="1783" spans="1:10" x14ac:dyDescent="0.25">
      <c r="A1783" s="4">
        <v>17064</v>
      </c>
      <c r="B1783">
        <v>15688</v>
      </c>
      <c r="C1783" s="4">
        <v>14152</v>
      </c>
      <c r="D1783" t="s">
        <v>304</v>
      </c>
      <c r="E1783" s="4">
        <v>6</v>
      </c>
      <c r="F1783" s="25">
        <v>43790.990219907406</v>
      </c>
      <c r="G1783">
        <v>0</v>
      </c>
      <c r="H1783" s="25"/>
      <c r="I1783" s="25"/>
      <c r="J1783" s="25" t="s">
        <v>303</v>
      </c>
    </row>
    <row r="1784" spans="1:10" x14ac:dyDescent="0.25">
      <c r="A1784" s="4">
        <v>17064</v>
      </c>
      <c r="B1784">
        <v>15688</v>
      </c>
      <c r="C1784" s="4">
        <v>14152</v>
      </c>
      <c r="D1784" t="s">
        <v>304</v>
      </c>
      <c r="E1784" s="4">
        <v>5</v>
      </c>
      <c r="F1784" s="25">
        <v>43790.990208333336</v>
      </c>
      <c r="G1784">
        <v>0</v>
      </c>
      <c r="H1784" s="25"/>
      <c r="I1784" s="25"/>
      <c r="J1784" s="25" t="s">
        <v>303</v>
      </c>
    </row>
    <row r="1785" spans="1:10" x14ac:dyDescent="0.25">
      <c r="A1785" s="4">
        <v>17064</v>
      </c>
      <c r="B1785">
        <v>15688</v>
      </c>
      <c r="C1785" s="4">
        <v>14152</v>
      </c>
      <c r="D1785" t="s">
        <v>304</v>
      </c>
      <c r="E1785" s="4">
        <v>3</v>
      </c>
      <c r="F1785" s="25">
        <v>43790.99019675926</v>
      </c>
      <c r="G1785">
        <v>0</v>
      </c>
      <c r="H1785" s="25"/>
      <c r="I1785" s="25"/>
      <c r="J1785" s="25" t="s">
        <v>303</v>
      </c>
    </row>
    <row r="1786" spans="1:10" x14ac:dyDescent="0.25">
      <c r="A1786" s="4">
        <v>17064</v>
      </c>
      <c r="B1786">
        <v>15688</v>
      </c>
      <c r="C1786" s="4">
        <v>14152</v>
      </c>
      <c r="D1786" t="s">
        <v>304</v>
      </c>
      <c r="E1786" s="4">
        <v>4</v>
      </c>
      <c r="F1786" s="25">
        <v>43790.99019675926</v>
      </c>
      <c r="G1786">
        <v>0</v>
      </c>
      <c r="H1786" s="25"/>
      <c r="I1786" s="25"/>
      <c r="J1786" s="25" t="s">
        <v>303</v>
      </c>
    </row>
    <row r="1787" spans="1:10" x14ac:dyDescent="0.25">
      <c r="A1787" s="4">
        <v>17064</v>
      </c>
      <c r="B1787">
        <v>15688</v>
      </c>
      <c r="C1787" s="4">
        <v>14152</v>
      </c>
      <c r="D1787" t="s">
        <v>304</v>
      </c>
      <c r="E1787" s="4">
        <v>2</v>
      </c>
      <c r="F1787" s="25">
        <v>43790.990185185183</v>
      </c>
      <c r="G1787">
        <v>0</v>
      </c>
      <c r="H1787" s="25"/>
      <c r="I1787" s="25"/>
      <c r="J1787" s="25" t="s">
        <v>303</v>
      </c>
    </row>
    <row r="1788" spans="1:10" x14ac:dyDescent="0.25">
      <c r="A1788" s="4">
        <v>17064</v>
      </c>
      <c r="B1788">
        <v>15688</v>
      </c>
      <c r="C1788" s="4">
        <v>14152</v>
      </c>
      <c r="D1788" t="s">
        <v>304</v>
      </c>
      <c r="E1788" s="4">
        <v>1</v>
      </c>
      <c r="F1788" s="25">
        <v>43790.990173611113</v>
      </c>
      <c r="G1788">
        <v>0</v>
      </c>
      <c r="H1788" s="25"/>
      <c r="I1788" s="25"/>
      <c r="J1788" s="25" t="s">
        <v>303</v>
      </c>
    </row>
    <row r="1789" spans="1:10" x14ac:dyDescent="0.25">
      <c r="A1789" s="4">
        <v>17064</v>
      </c>
      <c r="B1789">
        <v>15688</v>
      </c>
      <c r="C1789" s="4">
        <v>14152</v>
      </c>
      <c r="D1789" t="s">
        <v>304</v>
      </c>
      <c r="E1789" s="4">
        <v>0</v>
      </c>
      <c r="F1789" s="25">
        <v>43790.990162037036</v>
      </c>
      <c r="G1789">
        <v>0</v>
      </c>
      <c r="H1789" s="25"/>
      <c r="I1789" s="25"/>
      <c r="J1789" s="25" t="s">
        <v>303</v>
      </c>
    </row>
    <row r="1790" spans="1:10" x14ac:dyDescent="0.25">
      <c r="A1790" s="4">
        <v>760</v>
      </c>
      <c r="B1790">
        <v>1920</v>
      </c>
      <c r="C1790" s="4">
        <v>14152</v>
      </c>
      <c r="D1790" t="s">
        <v>7</v>
      </c>
      <c r="E1790" s="4">
        <v>0</v>
      </c>
      <c r="F1790" s="25">
        <v>43790.979814814818</v>
      </c>
      <c r="G1790">
        <v>0</v>
      </c>
      <c r="H1790" s="25"/>
      <c r="I1790" s="25" t="s">
        <v>719</v>
      </c>
      <c r="J1790" s="25" t="s">
        <v>781</v>
      </c>
    </row>
    <row r="1791" spans="1:10" x14ac:dyDescent="0.25">
      <c r="A1791" s="4">
        <v>760</v>
      </c>
      <c r="B1791">
        <v>678</v>
      </c>
      <c r="C1791" s="4">
        <v>14152</v>
      </c>
      <c r="D1791" t="s">
        <v>7</v>
      </c>
      <c r="E1791" s="4">
        <v>0</v>
      </c>
      <c r="F1791" s="25">
        <v>43790.976134259261</v>
      </c>
      <c r="G1791">
        <v>0</v>
      </c>
      <c r="H1791" s="25"/>
      <c r="I1791" s="25" t="s">
        <v>719</v>
      </c>
      <c r="J1791" s="25" t="s">
        <v>782</v>
      </c>
    </row>
    <row r="1792" spans="1:10" x14ac:dyDescent="0.25">
      <c r="A1792" s="4">
        <v>760</v>
      </c>
      <c r="B1792">
        <v>9035</v>
      </c>
      <c r="C1792" s="4">
        <v>14152</v>
      </c>
      <c r="D1792" t="s">
        <v>7</v>
      </c>
      <c r="E1792" s="4">
        <v>0</v>
      </c>
      <c r="F1792" s="25">
        <v>43790.974907407406</v>
      </c>
      <c r="G1792">
        <v>0</v>
      </c>
      <c r="H1792" s="25"/>
      <c r="I1792" s="25" t="s">
        <v>719</v>
      </c>
      <c r="J1792" s="25" t="s">
        <v>783</v>
      </c>
    </row>
    <row r="1793" spans="1:10" x14ac:dyDescent="0.25">
      <c r="A1793" s="4">
        <v>760</v>
      </c>
      <c r="B1793">
        <v>15060</v>
      </c>
      <c r="C1793" s="4">
        <v>14152</v>
      </c>
      <c r="D1793" t="s">
        <v>7</v>
      </c>
      <c r="E1793" s="4">
        <v>0</v>
      </c>
      <c r="F1793" s="25">
        <v>43790.956493055557</v>
      </c>
      <c r="G1793">
        <v>0</v>
      </c>
      <c r="H1793" s="25"/>
      <c r="I1793" s="25" t="s">
        <v>311</v>
      </c>
      <c r="J1793" s="25" t="s">
        <v>784</v>
      </c>
    </row>
    <row r="1794" spans="1:10" x14ac:dyDescent="0.25">
      <c r="A1794" s="4">
        <v>760</v>
      </c>
      <c r="B1794">
        <v>13923</v>
      </c>
      <c r="C1794" s="4">
        <v>14152</v>
      </c>
      <c r="D1794" t="s">
        <v>7</v>
      </c>
      <c r="E1794" s="4">
        <v>0</v>
      </c>
      <c r="F1794" s="25">
        <v>43790.955046296294</v>
      </c>
      <c r="G1794">
        <v>0</v>
      </c>
      <c r="H1794" s="25"/>
      <c r="I1794" s="25" t="s">
        <v>311</v>
      </c>
      <c r="J1794" s="25" t="s">
        <v>785</v>
      </c>
    </row>
    <row r="1795" spans="1:10" x14ac:dyDescent="0.25">
      <c r="A1795" s="4">
        <v>760</v>
      </c>
      <c r="B1795">
        <v>8887</v>
      </c>
      <c r="C1795" s="4">
        <v>14274</v>
      </c>
      <c r="D1795" t="s">
        <v>7</v>
      </c>
      <c r="E1795" s="4">
        <v>0</v>
      </c>
      <c r="F1795" s="25">
        <v>43790.954143518517</v>
      </c>
      <c r="G1795">
        <v>0</v>
      </c>
      <c r="H1795" s="25"/>
      <c r="I1795" s="25" t="s">
        <v>311</v>
      </c>
      <c r="J1795" s="25" t="s">
        <v>786</v>
      </c>
    </row>
    <row r="1796" spans="1:10" x14ac:dyDescent="0.25">
      <c r="A1796" s="4">
        <v>760</v>
      </c>
      <c r="B1796">
        <v>11901</v>
      </c>
      <c r="C1796" s="4">
        <v>14274</v>
      </c>
      <c r="D1796" t="s">
        <v>7</v>
      </c>
      <c r="E1796" s="4">
        <v>0</v>
      </c>
      <c r="F1796" s="25">
        <v>43790.953240740739</v>
      </c>
      <c r="G1796">
        <v>0</v>
      </c>
      <c r="H1796" s="25"/>
      <c r="I1796" s="25" t="s">
        <v>311</v>
      </c>
      <c r="J1796" s="25" t="s">
        <v>787</v>
      </c>
    </row>
    <row r="1797" spans="1:10" x14ac:dyDescent="0.25">
      <c r="A1797" s="4">
        <v>760</v>
      </c>
      <c r="B1797">
        <v>3884</v>
      </c>
      <c r="C1797" s="4">
        <v>14274</v>
      </c>
      <c r="D1797" t="s">
        <v>7</v>
      </c>
      <c r="E1797" s="4">
        <v>0</v>
      </c>
      <c r="F1797" s="25">
        <v>43790.951504629629</v>
      </c>
      <c r="G1797">
        <v>0</v>
      </c>
      <c r="H1797" s="25"/>
      <c r="I1797" s="25" t="s">
        <v>311</v>
      </c>
      <c r="J1797" s="25" t="s">
        <v>788</v>
      </c>
    </row>
    <row r="1798" spans="1:10" x14ac:dyDescent="0.25">
      <c r="A1798" s="4">
        <v>760</v>
      </c>
      <c r="B1798">
        <v>12220</v>
      </c>
      <c r="C1798" s="4">
        <v>14274</v>
      </c>
      <c r="D1798" t="s">
        <v>7</v>
      </c>
      <c r="E1798" s="4">
        <v>0</v>
      </c>
      <c r="F1798" s="25">
        <v>43790.951226851852</v>
      </c>
      <c r="G1798">
        <v>0</v>
      </c>
      <c r="H1798" s="25"/>
      <c r="I1798" s="25" t="s">
        <v>311</v>
      </c>
      <c r="J1798" s="25" t="s">
        <v>789</v>
      </c>
    </row>
    <row r="1799" spans="1:10" x14ac:dyDescent="0.25">
      <c r="A1799" s="4">
        <v>760</v>
      </c>
      <c r="B1799">
        <v>2203</v>
      </c>
      <c r="C1799" s="4">
        <v>14274</v>
      </c>
      <c r="D1799" t="s">
        <v>7</v>
      </c>
      <c r="E1799" s="4">
        <v>0</v>
      </c>
      <c r="F1799" s="25">
        <v>43790.950254629628</v>
      </c>
      <c r="G1799">
        <v>0</v>
      </c>
      <c r="H1799" s="25"/>
      <c r="I1799" s="25" t="s">
        <v>311</v>
      </c>
      <c r="J1799" s="25" t="s">
        <v>790</v>
      </c>
    </row>
    <row r="1800" spans="1:10" x14ac:dyDescent="0.25">
      <c r="A1800" s="4">
        <v>760</v>
      </c>
      <c r="B1800">
        <v>5368</v>
      </c>
      <c r="C1800" s="4">
        <v>14274</v>
      </c>
      <c r="D1800" t="s">
        <v>7</v>
      </c>
      <c r="E1800" s="4">
        <v>0</v>
      </c>
      <c r="F1800" s="25">
        <v>43790.949895833335</v>
      </c>
      <c r="G1800">
        <v>0</v>
      </c>
      <c r="H1800" s="25"/>
      <c r="I1800" s="25" t="s">
        <v>311</v>
      </c>
      <c r="J1800" s="25" t="s">
        <v>791</v>
      </c>
    </row>
    <row r="1801" spans="1:10" x14ac:dyDescent="0.25">
      <c r="A1801" s="4">
        <v>760</v>
      </c>
      <c r="B1801">
        <v>12812</v>
      </c>
      <c r="C1801" s="4">
        <v>14274</v>
      </c>
      <c r="D1801" t="s">
        <v>7</v>
      </c>
      <c r="E1801" s="4">
        <v>0</v>
      </c>
      <c r="F1801" s="25">
        <v>43790.947974537034</v>
      </c>
      <c r="G1801">
        <v>0</v>
      </c>
      <c r="H1801" s="25"/>
      <c r="I1801" s="25" t="s">
        <v>311</v>
      </c>
      <c r="J1801" s="25" t="s">
        <v>792</v>
      </c>
    </row>
    <row r="1802" spans="1:10" x14ac:dyDescent="0.25">
      <c r="A1802" s="4">
        <v>760</v>
      </c>
      <c r="B1802">
        <v>7647</v>
      </c>
      <c r="C1802" s="4">
        <v>14274</v>
      </c>
      <c r="D1802" t="s">
        <v>7</v>
      </c>
      <c r="E1802" s="4">
        <v>0</v>
      </c>
      <c r="F1802" s="25">
        <v>43790.947615740741</v>
      </c>
      <c r="G1802">
        <v>0</v>
      </c>
      <c r="H1802" s="25"/>
      <c r="I1802" s="25" t="s">
        <v>311</v>
      </c>
      <c r="J1802" s="25" t="s">
        <v>793</v>
      </c>
    </row>
    <row r="1803" spans="1:10" x14ac:dyDescent="0.25">
      <c r="A1803" s="4">
        <v>760</v>
      </c>
      <c r="B1803">
        <v>13870</v>
      </c>
      <c r="C1803" s="4">
        <v>14274</v>
      </c>
      <c r="D1803" t="s">
        <v>7</v>
      </c>
      <c r="E1803" s="4">
        <v>0</v>
      </c>
      <c r="F1803" s="25">
        <v>43790.945856481485</v>
      </c>
      <c r="G1803">
        <v>0</v>
      </c>
      <c r="H1803" s="25"/>
      <c r="I1803" s="25" t="s">
        <v>311</v>
      </c>
      <c r="J1803" s="25" t="s">
        <v>794</v>
      </c>
    </row>
    <row r="1804" spans="1:10" x14ac:dyDescent="0.25">
      <c r="A1804" s="4">
        <v>760</v>
      </c>
      <c r="B1804">
        <v>14274</v>
      </c>
      <c r="C1804" s="4">
        <v>14274</v>
      </c>
      <c r="D1804" t="s">
        <v>7</v>
      </c>
      <c r="E1804" s="4">
        <v>0</v>
      </c>
      <c r="F1804" s="25">
        <v>43790.922280092593</v>
      </c>
      <c r="G1804">
        <v>1</v>
      </c>
      <c r="H1804" s="25" t="s">
        <v>321</v>
      </c>
      <c r="I1804" s="25"/>
      <c r="J1804" s="25" t="s">
        <v>795</v>
      </c>
    </row>
    <row r="1805" spans="1:10" x14ac:dyDescent="0.25">
      <c r="A1805" s="4">
        <v>28465</v>
      </c>
      <c r="B1805">
        <v>3056</v>
      </c>
      <c r="C1805" s="4">
        <v>12176</v>
      </c>
      <c r="D1805" t="s">
        <v>304</v>
      </c>
      <c r="E1805" s="4">
        <v>24</v>
      </c>
      <c r="F1805" s="25">
        <v>43790.914571759262</v>
      </c>
      <c r="G1805">
        <v>0</v>
      </c>
      <c r="H1805" s="25"/>
      <c r="I1805" s="25"/>
      <c r="J1805" s="25" t="s">
        <v>303</v>
      </c>
    </row>
    <row r="1806" spans="1:10" x14ac:dyDescent="0.25">
      <c r="A1806" s="4">
        <v>28465</v>
      </c>
      <c r="B1806">
        <v>3056</v>
      </c>
      <c r="C1806" s="4">
        <v>12176</v>
      </c>
      <c r="D1806" t="s">
        <v>304</v>
      </c>
      <c r="E1806" s="4">
        <v>23</v>
      </c>
      <c r="F1806" s="25">
        <v>43790.914560185185</v>
      </c>
      <c r="G1806">
        <v>0</v>
      </c>
      <c r="H1806" s="25"/>
      <c r="I1806" s="25"/>
      <c r="J1806" s="25" t="s">
        <v>303</v>
      </c>
    </row>
    <row r="1807" spans="1:10" x14ac:dyDescent="0.25">
      <c r="A1807" s="4">
        <v>28465</v>
      </c>
      <c r="B1807">
        <v>3056</v>
      </c>
      <c r="C1807" s="4">
        <v>12176</v>
      </c>
      <c r="D1807" t="s">
        <v>304</v>
      </c>
      <c r="E1807" s="4">
        <v>21</v>
      </c>
      <c r="F1807" s="25">
        <v>43790.914548611108</v>
      </c>
      <c r="G1807">
        <v>0</v>
      </c>
      <c r="H1807" s="25"/>
      <c r="I1807" s="25"/>
      <c r="J1807" s="25" t="s">
        <v>303</v>
      </c>
    </row>
    <row r="1808" spans="1:10" x14ac:dyDescent="0.25">
      <c r="A1808" s="4">
        <v>28465</v>
      </c>
      <c r="B1808">
        <v>3056</v>
      </c>
      <c r="C1808" s="4">
        <v>12176</v>
      </c>
      <c r="D1808" t="s">
        <v>304</v>
      </c>
      <c r="E1808" s="4">
        <v>22</v>
      </c>
      <c r="F1808" s="25">
        <v>43790.914548611108</v>
      </c>
      <c r="G1808">
        <v>0</v>
      </c>
      <c r="H1808" s="25"/>
      <c r="I1808" s="25"/>
      <c r="J1808" s="25" t="s">
        <v>303</v>
      </c>
    </row>
    <row r="1809" spans="1:10" x14ac:dyDescent="0.25">
      <c r="A1809" s="4">
        <v>28465</v>
      </c>
      <c r="B1809">
        <v>3056</v>
      </c>
      <c r="C1809" s="4">
        <v>12176</v>
      </c>
      <c r="D1809" t="s">
        <v>304</v>
      </c>
      <c r="E1809" s="4">
        <v>19</v>
      </c>
      <c r="F1809" s="25">
        <v>43790.914537037039</v>
      </c>
      <c r="G1809">
        <v>0</v>
      </c>
      <c r="H1809" s="25"/>
      <c r="I1809" s="25"/>
      <c r="J1809" s="25" t="s">
        <v>303</v>
      </c>
    </row>
    <row r="1810" spans="1:10" x14ac:dyDescent="0.25">
      <c r="A1810" s="4">
        <v>28465</v>
      </c>
      <c r="B1810">
        <v>3056</v>
      </c>
      <c r="C1810" s="4">
        <v>12176</v>
      </c>
      <c r="D1810" t="s">
        <v>304</v>
      </c>
      <c r="E1810" s="4">
        <v>20</v>
      </c>
      <c r="F1810" s="25">
        <v>43790.914537037039</v>
      </c>
      <c r="G1810">
        <v>0</v>
      </c>
      <c r="H1810" s="25"/>
      <c r="I1810" s="25"/>
      <c r="J1810" s="25" t="s">
        <v>303</v>
      </c>
    </row>
    <row r="1811" spans="1:10" x14ac:dyDescent="0.25">
      <c r="A1811" s="4">
        <v>28465</v>
      </c>
      <c r="B1811">
        <v>3056</v>
      </c>
      <c r="C1811" s="4">
        <v>12176</v>
      </c>
      <c r="D1811" t="s">
        <v>304</v>
      </c>
      <c r="E1811" s="4">
        <v>17</v>
      </c>
      <c r="F1811" s="25">
        <v>43790.914525462962</v>
      </c>
      <c r="G1811">
        <v>0</v>
      </c>
      <c r="H1811" s="25"/>
      <c r="I1811" s="25"/>
      <c r="J1811" s="25" t="s">
        <v>303</v>
      </c>
    </row>
    <row r="1812" spans="1:10" x14ac:dyDescent="0.25">
      <c r="A1812" s="4">
        <v>28465</v>
      </c>
      <c r="B1812">
        <v>3056</v>
      </c>
      <c r="C1812" s="4">
        <v>12176</v>
      </c>
      <c r="D1812" t="s">
        <v>304</v>
      </c>
      <c r="E1812" s="4">
        <v>18</v>
      </c>
      <c r="F1812" s="25">
        <v>43790.914525462962</v>
      </c>
      <c r="G1812">
        <v>0</v>
      </c>
      <c r="H1812" s="25"/>
      <c r="I1812" s="25"/>
      <c r="J1812" s="25" t="s">
        <v>303</v>
      </c>
    </row>
    <row r="1813" spans="1:10" x14ac:dyDescent="0.25">
      <c r="A1813" s="4">
        <v>28465</v>
      </c>
      <c r="B1813">
        <v>3056</v>
      </c>
      <c r="C1813" s="4">
        <v>12176</v>
      </c>
      <c r="D1813" t="s">
        <v>304</v>
      </c>
      <c r="E1813" s="4">
        <v>16</v>
      </c>
      <c r="F1813" s="25">
        <v>43790.914513888885</v>
      </c>
      <c r="G1813">
        <v>0</v>
      </c>
      <c r="H1813" s="25"/>
      <c r="I1813" s="25"/>
      <c r="J1813" s="25" t="s">
        <v>303</v>
      </c>
    </row>
    <row r="1814" spans="1:10" x14ac:dyDescent="0.25">
      <c r="A1814" s="4">
        <v>28465</v>
      </c>
      <c r="B1814">
        <v>3056</v>
      </c>
      <c r="C1814" s="4">
        <v>12176</v>
      </c>
      <c r="D1814" t="s">
        <v>304</v>
      </c>
      <c r="E1814" s="4">
        <v>14</v>
      </c>
      <c r="F1814" s="25">
        <v>43790.914502314816</v>
      </c>
      <c r="G1814">
        <v>0</v>
      </c>
      <c r="H1814" s="25"/>
      <c r="I1814" s="25"/>
      <c r="J1814" s="25" t="s">
        <v>303</v>
      </c>
    </row>
    <row r="1815" spans="1:10" x14ac:dyDescent="0.25">
      <c r="A1815" s="4">
        <v>28465</v>
      </c>
      <c r="B1815">
        <v>3056</v>
      </c>
      <c r="C1815" s="4">
        <v>12176</v>
      </c>
      <c r="D1815" t="s">
        <v>304</v>
      </c>
      <c r="E1815" s="4">
        <v>15</v>
      </c>
      <c r="F1815" s="25">
        <v>43790.914502314816</v>
      </c>
      <c r="G1815">
        <v>0</v>
      </c>
      <c r="H1815" s="25"/>
      <c r="I1815" s="25"/>
      <c r="J1815" s="25" t="s">
        <v>303</v>
      </c>
    </row>
    <row r="1816" spans="1:10" x14ac:dyDescent="0.25">
      <c r="A1816" s="4">
        <v>28465</v>
      </c>
      <c r="B1816">
        <v>3056</v>
      </c>
      <c r="C1816" s="4">
        <v>12176</v>
      </c>
      <c r="D1816" t="s">
        <v>304</v>
      </c>
      <c r="E1816" s="4">
        <v>12</v>
      </c>
      <c r="F1816" s="25">
        <v>43790.914490740739</v>
      </c>
      <c r="G1816">
        <v>0</v>
      </c>
      <c r="H1816" s="25"/>
      <c r="I1816" s="25"/>
      <c r="J1816" s="25" t="s">
        <v>303</v>
      </c>
    </row>
    <row r="1817" spans="1:10" x14ac:dyDescent="0.25">
      <c r="A1817" s="4">
        <v>28465</v>
      </c>
      <c r="B1817">
        <v>3056</v>
      </c>
      <c r="C1817" s="4">
        <v>12176</v>
      </c>
      <c r="D1817" t="s">
        <v>304</v>
      </c>
      <c r="E1817" s="4">
        <v>13</v>
      </c>
      <c r="F1817" s="25">
        <v>43790.914490740739</v>
      </c>
      <c r="G1817">
        <v>0</v>
      </c>
      <c r="H1817" s="25"/>
      <c r="I1817" s="25"/>
      <c r="J1817" s="25" t="s">
        <v>303</v>
      </c>
    </row>
    <row r="1818" spans="1:10" x14ac:dyDescent="0.25">
      <c r="A1818" s="4">
        <v>28465</v>
      </c>
      <c r="B1818">
        <v>3056</v>
      </c>
      <c r="C1818" s="4">
        <v>12176</v>
      </c>
      <c r="D1818" t="s">
        <v>304</v>
      </c>
      <c r="E1818" s="4">
        <v>10</v>
      </c>
      <c r="F1818" s="25">
        <v>43790.914479166669</v>
      </c>
      <c r="G1818">
        <v>0</v>
      </c>
      <c r="H1818" s="25"/>
      <c r="I1818" s="25"/>
      <c r="J1818" s="25" t="s">
        <v>303</v>
      </c>
    </row>
    <row r="1819" spans="1:10" x14ac:dyDescent="0.25">
      <c r="A1819" s="4">
        <v>28465</v>
      </c>
      <c r="B1819">
        <v>3056</v>
      </c>
      <c r="C1819" s="4">
        <v>12176</v>
      </c>
      <c r="D1819" t="s">
        <v>304</v>
      </c>
      <c r="E1819" s="4">
        <v>11</v>
      </c>
      <c r="F1819" s="25">
        <v>43790.914479166669</v>
      </c>
      <c r="G1819">
        <v>0</v>
      </c>
      <c r="H1819" s="25"/>
      <c r="I1819" s="25"/>
      <c r="J1819" s="25" t="s">
        <v>303</v>
      </c>
    </row>
    <row r="1820" spans="1:10" x14ac:dyDescent="0.25">
      <c r="A1820" s="4">
        <v>28465</v>
      </c>
      <c r="B1820">
        <v>3056</v>
      </c>
      <c r="C1820" s="4">
        <v>12176</v>
      </c>
      <c r="D1820" t="s">
        <v>304</v>
      </c>
      <c r="E1820" s="4">
        <v>9</v>
      </c>
      <c r="F1820" s="25">
        <v>43790.914467592593</v>
      </c>
      <c r="G1820">
        <v>0</v>
      </c>
      <c r="H1820" s="25"/>
      <c r="I1820" s="25"/>
      <c r="J1820" s="25" t="s">
        <v>303</v>
      </c>
    </row>
    <row r="1821" spans="1:10" x14ac:dyDescent="0.25">
      <c r="A1821" s="4">
        <v>28465</v>
      </c>
      <c r="B1821">
        <v>3056</v>
      </c>
      <c r="C1821" s="4">
        <v>12176</v>
      </c>
      <c r="D1821" t="s">
        <v>304</v>
      </c>
      <c r="E1821" s="4">
        <v>7</v>
      </c>
      <c r="F1821" s="25">
        <v>43790.914456018516</v>
      </c>
      <c r="G1821">
        <v>0</v>
      </c>
      <c r="H1821" s="25"/>
      <c r="I1821" s="25"/>
      <c r="J1821" s="25" t="s">
        <v>303</v>
      </c>
    </row>
    <row r="1822" spans="1:10" x14ac:dyDescent="0.25">
      <c r="A1822" s="4">
        <v>28465</v>
      </c>
      <c r="B1822">
        <v>3056</v>
      </c>
      <c r="C1822" s="4">
        <v>12176</v>
      </c>
      <c r="D1822" t="s">
        <v>304</v>
      </c>
      <c r="E1822" s="4">
        <v>8</v>
      </c>
      <c r="F1822" s="25">
        <v>43790.914456018516</v>
      </c>
      <c r="G1822">
        <v>0</v>
      </c>
      <c r="H1822" s="25"/>
      <c r="I1822" s="25"/>
      <c r="J1822" s="25" t="s">
        <v>303</v>
      </c>
    </row>
    <row r="1823" spans="1:10" x14ac:dyDescent="0.25">
      <c r="A1823" s="4">
        <v>28465</v>
      </c>
      <c r="B1823">
        <v>3056</v>
      </c>
      <c r="C1823" s="4">
        <v>12176</v>
      </c>
      <c r="D1823" t="s">
        <v>304</v>
      </c>
      <c r="E1823" s="4">
        <v>5</v>
      </c>
      <c r="F1823" s="25">
        <v>43790.914444444446</v>
      </c>
      <c r="G1823">
        <v>0</v>
      </c>
      <c r="H1823" s="25"/>
      <c r="I1823" s="25"/>
      <c r="J1823" s="25" t="s">
        <v>303</v>
      </c>
    </row>
    <row r="1824" spans="1:10" x14ac:dyDescent="0.25">
      <c r="A1824" s="4">
        <v>28465</v>
      </c>
      <c r="B1824">
        <v>3056</v>
      </c>
      <c r="C1824" s="4">
        <v>12176</v>
      </c>
      <c r="D1824" t="s">
        <v>304</v>
      </c>
      <c r="E1824" s="4">
        <v>6</v>
      </c>
      <c r="F1824" s="25">
        <v>43790.914444444446</v>
      </c>
      <c r="G1824">
        <v>0</v>
      </c>
      <c r="H1824" s="25"/>
      <c r="I1824" s="25"/>
      <c r="J1824" s="25" t="s">
        <v>303</v>
      </c>
    </row>
    <row r="1825" spans="1:10" x14ac:dyDescent="0.25">
      <c r="A1825" s="4">
        <v>28465</v>
      </c>
      <c r="B1825">
        <v>3056</v>
      </c>
      <c r="C1825" s="4">
        <v>12176</v>
      </c>
      <c r="D1825" t="s">
        <v>304</v>
      </c>
      <c r="E1825" s="4">
        <v>3</v>
      </c>
      <c r="F1825" s="25">
        <v>43790.91443287037</v>
      </c>
      <c r="G1825">
        <v>0</v>
      </c>
      <c r="H1825" s="25"/>
      <c r="I1825" s="25"/>
      <c r="J1825" s="25" t="s">
        <v>303</v>
      </c>
    </row>
    <row r="1826" spans="1:10" x14ac:dyDescent="0.25">
      <c r="A1826" s="4">
        <v>28465</v>
      </c>
      <c r="B1826">
        <v>3056</v>
      </c>
      <c r="C1826" s="4">
        <v>12176</v>
      </c>
      <c r="D1826" t="s">
        <v>304</v>
      </c>
      <c r="E1826" s="4">
        <v>4</v>
      </c>
      <c r="F1826" s="25">
        <v>43790.91443287037</v>
      </c>
      <c r="G1826">
        <v>0</v>
      </c>
      <c r="H1826" s="25"/>
      <c r="I1826" s="25"/>
      <c r="J1826" s="25" t="s">
        <v>303</v>
      </c>
    </row>
    <row r="1827" spans="1:10" x14ac:dyDescent="0.25">
      <c r="A1827" s="4">
        <v>28465</v>
      </c>
      <c r="B1827">
        <v>3056</v>
      </c>
      <c r="C1827" s="4">
        <v>12176</v>
      </c>
      <c r="D1827" t="s">
        <v>304</v>
      </c>
      <c r="E1827" s="4">
        <v>1</v>
      </c>
      <c r="F1827" s="25">
        <v>43790.914421296293</v>
      </c>
      <c r="G1827">
        <v>0</v>
      </c>
      <c r="H1827" s="25"/>
      <c r="I1827" s="25"/>
      <c r="J1827" s="25" t="s">
        <v>303</v>
      </c>
    </row>
    <row r="1828" spans="1:10" x14ac:dyDescent="0.25">
      <c r="A1828" s="4">
        <v>28465</v>
      </c>
      <c r="B1828">
        <v>3056</v>
      </c>
      <c r="C1828" s="4">
        <v>12176</v>
      </c>
      <c r="D1828" t="s">
        <v>304</v>
      </c>
      <c r="E1828" s="4">
        <v>2</v>
      </c>
      <c r="F1828" s="25">
        <v>43790.914421296293</v>
      </c>
      <c r="G1828">
        <v>0</v>
      </c>
      <c r="H1828" s="25"/>
      <c r="I1828" s="25"/>
      <c r="J1828" s="25" t="s">
        <v>303</v>
      </c>
    </row>
    <row r="1829" spans="1:10" x14ac:dyDescent="0.25">
      <c r="A1829" s="4">
        <v>28465</v>
      </c>
      <c r="B1829">
        <v>3056</v>
      </c>
      <c r="C1829" s="4">
        <v>12176</v>
      </c>
      <c r="D1829" t="s">
        <v>304</v>
      </c>
      <c r="E1829" s="4">
        <v>0</v>
      </c>
      <c r="F1829" s="25">
        <v>43790.914409722223</v>
      </c>
      <c r="G1829">
        <v>0</v>
      </c>
      <c r="H1829" s="25"/>
      <c r="I1829" s="25"/>
      <c r="J1829" s="25" t="s">
        <v>303</v>
      </c>
    </row>
    <row r="1830" spans="1:10" x14ac:dyDescent="0.25">
      <c r="A1830" s="4">
        <v>760</v>
      </c>
      <c r="B1830">
        <v>14395</v>
      </c>
      <c r="C1830" s="4">
        <v>12176</v>
      </c>
      <c r="D1830" t="s">
        <v>7</v>
      </c>
      <c r="E1830" s="4">
        <v>0</v>
      </c>
      <c r="F1830" s="25">
        <v>43790.901064814818</v>
      </c>
      <c r="G1830">
        <v>0</v>
      </c>
      <c r="H1830" s="25"/>
      <c r="I1830" s="25" t="s">
        <v>310</v>
      </c>
      <c r="J1830" s="25" t="s">
        <v>796</v>
      </c>
    </row>
    <row r="1831" spans="1:10" x14ac:dyDescent="0.25">
      <c r="A1831" s="4">
        <v>760</v>
      </c>
      <c r="B1831">
        <v>7388</v>
      </c>
      <c r="C1831" s="4">
        <v>12176</v>
      </c>
      <c r="D1831" t="s">
        <v>7</v>
      </c>
      <c r="E1831" s="4">
        <v>0</v>
      </c>
      <c r="F1831" s="25">
        <v>43790.900393518517</v>
      </c>
      <c r="G1831">
        <v>0</v>
      </c>
      <c r="H1831" s="25"/>
      <c r="I1831" s="25" t="s">
        <v>311</v>
      </c>
      <c r="J1831" s="25" t="s">
        <v>797</v>
      </c>
    </row>
    <row r="1832" spans="1:10" x14ac:dyDescent="0.25">
      <c r="A1832" s="4">
        <v>760</v>
      </c>
      <c r="B1832">
        <v>12828</v>
      </c>
      <c r="C1832" s="4">
        <v>12176</v>
      </c>
      <c r="D1832" t="s">
        <v>7</v>
      </c>
      <c r="E1832" s="4">
        <v>0</v>
      </c>
      <c r="F1832" s="25">
        <v>43790.899189814816</v>
      </c>
      <c r="G1832">
        <v>0</v>
      </c>
      <c r="H1832" s="25"/>
      <c r="I1832" s="25" t="s">
        <v>311</v>
      </c>
      <c r="J1832" s="25" t="s">
        <v>798</v>
      </c>
    </row>
    <row r="1833" spans="1:10" x14ac:dyDescent="0.25">
      <c r="A1833" s="4">
        <v>760</v>
      </c>
      <c r="B1833">
        <v>12176</v>
      </c>
      <c r="C1833" s="4">
        <v>12176</v>
      </c>
      <c r="D1833" t="s">
        <v>7</v>
      </c>
      <c r="E1833" s="4">
        <v>0</v>
      </c>
      <c r="F1833" s="25">
        <v>43790.899039351854</v>
      </c>
      <c r="G1833">
        <v>1</v>
      </c>
      <c r="H1833" s="25" t="s">
        <v>321</v>
      </c>
      <c r="I1833" s="25"/>
      <c r="J1833" s="25" t="s">
        <v>799</v>
      </c>
    </row>
    <row r="1834" spans="1:10" x14ac:dyDescent="0.25">
      <c r="A1834" s="4">
        <v>760</v>
      </c>
      <c r="B1834">
        <v>15159</v>
      </c>
      <c r="C1834" s="4">
        <v>14152</v>
      </c>
      <c r="D1834" t="s">
        <v>7</v>
      </c>
      <c r="E1834" s="4">
        <v>0</v>
      </c>
      <c r="F1834" s="25">
        <v>43790.88890046296</v>
      </c>
      <c r="G1834">
        <v>0</v>
      </c>
      <c r="H1834" s="25"/>
      <c r="I1834" s="25" t="s">
        <v>318</v>
      </c>
      <c r="J1834" s="25" t="s">
        <v>800</v>
      </c>
    </row>
    <row r="1835" spans="1:10" x14ac:dyDescent="0.25">
      <c r="A1835" s="4">
        <v>760</v>
      </c>
      <c r="B1835">
        <v>10806</v>
      </c>
      <c r="C1835" s="4">
        <v>7126</v>
      </c>
      <c r="D1835" t="s">
        <v>7</v>
      </c>
      <c r="E1835" s="4">
        <v>0</v>
      </c>
      <c r="F1835" s="25">
        <v>43790.841921296298</v>
      </c>
      <c r="G1835">
        <v>0</v>
      </c>
      <c r="H1835" s="25"/>
      <c r="I1835" s="25" t="s">
        <v>719</v>
      </c>
      <c r="J1835" s="25" t="s">
        <v>801</v>
      </c>
    </row>
    <row r="1836" spans="1:10" x14ac:dyDescent="0.25">
      <c r="A1836" s="4">
        <v>760</v>
      </c>
      <c r="B1836">
        <v>12092</v>
      </c>
      <c r="C1836" s="4">
        <v>7126</v>
      </c>
      <c r="D1836" t="s">
        <v>7</v>
      </c>
      <c r="E1836" s="4">
        <v>0</v>
      </c>
      <c r="F1836" s="25">
        <v>43790.841284722221</v>
      </c>
      <c r="G1836">
        <v>0</v>
      </c>
      <c r="H1836" s="25"/>
      <c r="I1836" s="25" t="s">
        <v>311</v>
      </c>
      <c r="J1836" s="25" t="s">
        <v>802</v>
      </c>
    </row>
    <row r="1837" spans="1:10" x14ac:dyDescent="0.25">
      <c r="A1837" s="4">
        <v>760</v>
      </c>
      <c r="B1837">
        <v>13704</v>
      </c>
      <c r="C1837" s="4">
        <v>7126</v>
      </c>
      <c r="D1837" t="s">
        <v>7</v>
      </c>
      <c r="E1837" s="4">
        <v>0</v>
      </c>
      <c r="F1837" s="25">
        <v>43790.838576388887</v>
      </c>
      <c r="G1837">
        <v>0</v>
      </c>
      <c r="H1837" s="25"/>
      <c r="I1837" s="25" t="s">
        <v>311</v>
      </c>
      <c r="J1837" s="25" t="s">
        <v>803</v>
      </c>
    </row>
    <row r="1838" spans="1:10" x14ac:dyDescent="0.25">
      <c r="A1838" s="4">
        <v>760</v>
      </c>
      <c r="B1838">
        <v>7126</v>
      </c>
      <c r="C1838" s="4">
        <v>7126</v>
      </c>
      <c r="D1838" t="s">
        <v>7</v>
      </c>
      <c r="E1838" s="4">
        <v>0</v>
      </c>
      <c r="F1838" s="25">
        <v>43790.838194444441</v>
      </c>
      <c r="G1838">
        <v>1</v>
      </c>
      <c r="H1838" s="25" t="s">
        <v>321</v>
      </c>
      <c r="I1838" s="25"/>
      <c r="J1838" s="25" t="s">
        <v>804</v>
      </c>
    </row>
    <row r="1839" spans="1:10" x14ac:dyDescent="0.25">
      <c r="A1839" s="4">
        <v>760</v>
      </c>
      <c r="B1839">
        <v>3127</v>
      </c>
      <c r="C1839" s="4">
        <v>14152</v>
      </c>
      <c r="D1839" t="s">
        <v>7</v>
      </c>
      <c r="E1839" s="4">
        <v>0</v>
      </c>
      <c r="F1839" s="25">
        <v>43790.835312499999</v>
      </c>
      <c r="G1839">
        <v>0</v>
      </c>
      <c r="H1839" s="25"/>
      <c r="I1839" s="25" t="s">
        <v>311</v>
      </c>
      <c r="J1839" s="25" t="s">
        <v>805</v>
      </c>
    </row>
    <row r="1840" spans="1:10" x14ac:dyDescent="0.25">
      <c r="A1840" s="4">
        <v>3154</v>
      </c>
      <c r="B1840">
        <v>5692</v>
      </c>
      <c r="C1840" s="4">
        <v>14152</v>
      </c>
      <c r="D1840" t="s">
        <v>304</v>
      </c>
      <c r="E1840" s="4">
        <v>24</v>
      </c>
      <c r="F1840" s="25">
        <v>43789.895787037036</v>
      </c>
      <c r="G1840">
        <v>0</v>
      </c>
      <c r="H1840" s="25"/>
      <c r="I1840" s="25"/>
      <c r="J1840" s="25" t="s">
        <v>303</v>
      </c>
    </row>
    <row r="1841" spans="1:10" x14ac:dyDescent="0.25">
      <c r="A1841" s="4">
        <v>3154</v>
      </c>
      <c r="B1841">
        <v>5692</v>
      </c>
      <c r="C1841" s="4">
        <v>14152</v>
      </c>
      <c r="D1841" t="s">
        <v>304</v>
      </c>
      <c r="E1841" s="4">
        <v>22</v>
      </c>
      <c r="F1841" s="25">
        <v>43789.895775462966</v>
      </c>
      <c r="G1841">
        <v>0</v>
      </c>
      <c r="H1841" s="25"/>
      <c r="I1841" s="25"/>
      <c r="J1841" s="25" t="s">
        <v>303</v>
      </c>
    </row>
    <row r="1842" spans="1:10" x14ac:dyDescent="0.25">
      <c r="A1842" s="4">
        <v>3154</v>
      </c>
      <c r="B1842">
        <v>5692</v>
      </c>
      <c r="C1842" s="4">
        <v>14152</v>
      </c>
      <c r="D1842" t="s">
        <v>304</v>
      </c>
      <c r="E1842" s="4">
        <v>23</v>
      </c>
      <c r="F1842" s="25">
        <v>43789.895775462966</v>
      </c>
      <c r="G1842">
        <v>0</v>
      </c>
      <c r="H1842" s="25"/>
      <c r="I1842" s="25"/>
      <c r="J1842" s="25" t="s">
        <v>303</v>
      </c>
    </row>
    <row r="1843" spans="1:10" x14ac:dyDescent="0.25">
      <c r="A1843" s="4">
        <v>3154</v>
      </c>
      <c r="B1843">
        <v>5692</v>
      </c>
      <c r="C1843" s="4">
        <v>14152</v>
      </c>
      <c r="D1843" t="s">
        <v>304</v>
      </c>
      <c r="E1843" s="4">
        <v>21</v>
      </c>
      <c r="F1843" s="25">
        <v>43789.89576388889</v>
      </c>
      <c r="G1843">
        <v>0</v>
      </c>
      <c r="H1843" s="25"/>
      <c r="I1843" s="25"/>
      <c r="J1843" s="25" t="s">
        <v>303</v>
      </c>
    </row>
    <row r="1844" spans="1:10" x14ac:dyDescent="0.25">
      <c r="A1844" s="4">
        <v>3154</v>
      </c>
      <c r="B1844">
        <v>5692</v>
      </c>
      <c r="C1844" s="4">
        <v>14152</v>
      </c>
      <c r="D1844" t="s">
        <v>304</v>
      </c>
      <c r="E1844" s="4">
        <v>19</v>
      </c>
      <c r="F1844" s="25">
        <v>43789.895752314813</v>
      </c>
      <c r="G1844">
        <v>0</v>
      </c>
      <c r="H1844" s="25"/>
      <c r="I1844" s="25"/>
      <c r="J1844" s="25" t="s">
        <v>303</v>
      </c>
    </row>
    <row r="1845" spans="1:10" x14ac:dyDescent="0.25">
      <c r="A1845" s="4">
        <v>3154</v>
      </c>
      <c r="B1845">
        <v>5692</v>
      </c>
      <c r="C1845" s="4">
        <v>14152</v>
      </c>
      <c r="D1845" t="s">
        <v>304</v>
      </c>
      <c r="E1845" s="4">
        <v>20</v>
      </c>
      <c r="F1845" s="25">
        <v>43789.895752314813</v>
      </c>
      <c r="G1845">
        <v>0</v>
      </c>
      <c r="H1845" s="25"/>
      <c r="I1845" s="25"/>
      <c r="J1845" s="25" t="s">
        <v>303</v>
      </c>
    </row>
    <row r="1846" spans="1:10" x14ac:dyDescent="0.25">
      <c r="A1846" s="4">
        <v>3154</v>
      </c>
      <c r="B1846">
        <v>5692</v>
      </c>
      <c r="C1846" s="4">
        <v>14152</v>
      </c>
      <c r="D1846" t="s">
        <v>304</v>
      </c>
      <c r="E1846" s="4">
        <v>18</v>
      </c>
      <c r="F1846" s="25">
        <v>43789.895740740743</v>
      </c>
      <c r="G1846">
        <v>0</v>
      </c>
      <c r="H1846" s="25"/>
      <c r="I1846" s="25"/>
      <c r="J1846" s="25" t="s">
        <v>303</v>
      </c>
    </row>
    <row r="1847" spans="1:10" x14ac:dyDescent="0.25">
      <c r="A1847" s="4">
        <v>3154</v>
      </c>
      <c r="B1847">
        <v>5692</v>
      </c>
      <c r="C1847" s="4">
        <v>14152</v>
      </c>
      <c r="D1847" t="s">
        <v>304</v>
      </c>
      <c r="E1847" s="4">
        <v>16</v>
      </c>
      <c r="F1847" s="25">
        <v>43789.895729166667</v>
      </c>
      <c r="G1847">
        <v>0</v>
      </c>
      <c r="H1847" s="25"/>
      <c r="I1847" s="25"/>
      <c r="J1847" s="25" t="s">
        <v>303</v>
      </c>
    </row>
    <row r="1848" spans="1:10" x14ac:dyDescent="0.25">
      <c r="A1848" s="4">
        <v>3154</v>
      </c>
      <c r="B1848">
        <v>5692</v>
      </c>
      <c r="C1848" s="4">
        <v>14152</v>
      </c>
      <c r="D1848" t="s">
        <v>304</v>
      </c>
      <c r="E1848" s="4">
        <v>17</v>
      </c>
      <c r="F1848" s="25">
        <v>43789.895729166667</v>
      </c>
      <c r="G1848">
        <v>0</v>
      </c>
      <c r="H1848" s="25"/>
      <c r="I1848" s="25"/>
      <c r="J1848" s="25" t="s">
        <v>303</v>
      </c>
    </row>
    <row r="1849" spans="1:10" x14ac:dyDescent="0.25">
      <c r="A1849" s="4">
        <v>3154</v>
      </c>
      <c r="B1849">
        <v>5692</v>
      </c>
      <c r="C1849" s="4">
        <v>14152</v>
      </c>
      <c r="D1849" t="s">
        <v>304</v>
      </c>
      <c r="E1849" s="4">
        <v>15</v>
      </c>
      <c r="F1849" s="25">
        <v>43789.89571759259</v>
      </c>
      <c r="G1849">
        <v>0</v>
      </c>
      <c r="H1849" s="25"/>
      <c r="I1849" s="25"/>
      <c r="J1849" s="25" t="s">
        <v>303</v>
      </c>
    </row>
    <row r="1850" spans="1:10" x14ac:dyDescent="0.25">
      <c r="A1850" s="4">
        <v>3154</v>
      </c>
      <c r="B1850">
        <v>5692</v>
      </c>
      <c r="C1850" s="4">
        <v>14152</v>
      </c>
      <c r="D1850" t="s">
        <v>304</v>
      </c>
      <c r="E1850" s="4">
        <v>13</v>
      </c>
      <c r="F1850" s="25">
        <v>43789.89570601852</v>
      </c>
      <c r="G1850">
        <v>0</v>
      </c>
      <c r="H1850" s="25"/>
      <c r="I1850" s="25"/>
      <c r="J1850" s="25" t="s">
        <v>303</v>
      </c>
    </row>
    <row r="1851" spans="1:10" x14ac:dyDescent="0.25">
      <c r="A1851" s="4">
        <v>3154</v>
      </c>
      <c r="B1851">
        <v>5692</v>
      </c>
      <c r="C1851" s="4">
        <v>14152</v>
      </c>
      <c r="D1851" t="s">
        <v>304</v>
      </c>
      <c r="E1851" s="4">
        <v>14</v>
      </c>
      <c r="F1851" s="25">
        <v>43789.89570601852</v>
      </c>
      <c r="G1851">
        <v>0</v>
      </c>
      <c r="H1851" s="25"/>
      <c r="I1851" s="25"/>
      <c r="J1851" s="25" t="s">
        <v>303</v>
      </c>
    </row>
    <row r="1852" spans="1:10" x14ac:dyDescent="0.25">
      <c r="A1852" s="4">
        <v>3154</v>
      </c>
      <c r="B1852">
        <v>5692</v>
      </c>
      <c r="C1852" s="4">
        <v>14152</v>
      </c>
      <c r="D1852" t="s">
        <v>304</v>
      </c>
      <c r="E1852" s="4">
        <v>12</v>
      </c>
      <c r="F1852" s="25">
        <v>43789.895694444444</v>
      </c>
      <c r="G1852">
        <v>0</v>
      </c>
      <c r="H1852" s="25"/>
      <c r="I1852" s="25"/>
      <c r="J1852" s="25" t="s">
        <v>303</v>
      </c>
    </row>
    <row r="1853" spans="1:10" x14ac:dyDescent="0.25">
      <c r="A1853" s="4">
        <v>3154</v>
      </c>
      <c r="B1853">
        <v>5692</v>
      </c>
      <c r="C1853" s="4">
        <v>14152</v>
      </c>
      <c r="D1853" t="s">
        <v>304</v>
      </c>
      <c r="E1853" s="4">
        <v>10</v>
      </c>
      <c r="F1853" s="25">
        <v>43789.895682870374</v>
      </c>
      <c r="G1853">
        <v>0</v>
      </c>
      <c r="H1853" s="25"/>
      <c r="I1853" s="25"/>
      <c r="J1853" s="25" t="s">
        <v>303</v>
      </c>
    </row>
    <row r="1854" spans="1:10" x14ac:dyDescent="0.25">
      <c r="A1854" s="4">
        <v>3154</v>
      </c>
      <c r="B1854">
        <v>5692</v>
      </c>
      <c r="C1854" s="4">
        <v>14152</v>
      </c>
      <c r="D1854" t="s">
        <v>304</v>
      </c>
      <c r="E1854" s="4">
        <v>11</v>
      </c>
      <c r="F1854" s="25">
        <v>43789.895682870374</v>
      </c>
      <c r="G1854">
        <v>0</v>
      </c>
      <c r="H1854" s="25"/>
      <c r="I1854" s="25"/>
      <c r="J1854" s="25" t="s">
        <v>303</v>
      </c>
    </row>
    <row r="1855" spans="1:10" x14ac:dyDescent="0.25">
      <c r="A1855" s="4">
        <v>3154</v>
      </c>
      <c r="B1855">
        <v>5692</v>
      </c>
      <c r="C1855" s="4">
        <v>14152</v>
      </c>
      <c r="D1855" t="s">
        <v>304</v>
      </c>
      <c r="E1855" s="4">
        <v>9</v>
      </c>
      <c r="F1855" s="25">
        <v>43789.895671296297</v>
      </c>
      <c r="G1855">
        <v>0</v>
      </c>
      <c r="H1855" s="25"/>
      <c r="I1855" s="25"/>
      <c r="J1855" s="25" t="s">
        <v>303</v>
      </c>
    </row>
    <row r="1856" spans="1:10" x14ac:dyDescent="0.25">
      <c r="A1856" s="4">
        <v>3154</v>
      </c>
      <c r="B1856">
        <v>5692</v>
      </c>
      <c r="C1856" s="4">
        <v>14152</v>
      </c>
      <c r="D1856" t="s">
        <v>304</v>
      </c>
      <c r="E1856" s="4">
        <v>7</v>
      </c>
      <c r="F1856" s="25">
        <v>43789.89565972222</v>
      </c>
      <c r="G1856">
        <v>0</v>
      </c>
      <c r="H1856" s="25"/>
      <c r="I1856" s="25"/>
      <c r="J1856" s="25" t="s">
        <v>303</v>
      </c>
    </row>
    <row r="1857" spans="1:10" x14ac:dyDescent="0.25">
      <c r="A1857" s="4">
        <v>3154</v>
      </c>
      <c r="B1857">
        <v>5692</v>
      </c>
      <c r="C1857" s="4">
        <v>14152</v>
      </c>
      <c r="D1857" t="s">
        <v>304</v>
      </c>
      <c r="E1857" s="4">
        <v>8</v>
      </c>
      <c r="F1857" s="25">
        <v>43789.89565972222</v>
      </c>
      <c r="G1857">
        <v>0</v>
      </c>
      <c r="H1857" s="25"/>
      <c r="I1857" s="25"/>
      <c r="J1857" s="25" t="s">
        <v>303</v>
      </c>
    </row>
    <row r="1858" spans="1:10" x14ac:dyDescent="0.25">
      <c r="A1858" s="4">
        <v>3154</v>
      </c>
      <c r="B1858">
        <v>5692</v>
      </c>
      <c r="C1858" s="4">
        <v>14152</v>
      </c>
      <c r="D1858" t="s">
        <v>304</v>
      </c>
      <c r="E1858" s="4">
        <v>6</v>
      </c>
      <c r="F1858" s="25">
        <v>43789.895648148151</v>
      </c>
      <c r="G1858">
        <v>0</v>
      </c>
      <c r="H1858" s="25"/>
      <c r="I1858" s="25"/>
      <c r="J1858" s="25" t="s">
        <v>303</v>
      </c>
    </row>
    <row r="1859" spans="1:10" x14ac:dyDescent="0.25">
      <c r="A1859" s="4">
        <v>3154</v>
      </c>
      <c r="B1859">
        <v>5692</v>
      </c>
      <c r="C1859" s="4">
        <v>14152</v>
      </c>
      <c r="D1859" t="s">
        <v>304</v>
      </c>
      <c r="E1859" s="4">
        <v>4</v>
      </c>
      <c r="F1859" s="25">
        <v>43789.895636574074</v>
      </c>
      <c r="G1859">
        <v>0</v>
      </c>
      <c r="H1859" s="25"/>
      <c r="I1859" s="25"/>
      <c r="J1859" s="25" t="s">
        <v>303</v>
      </c>
    </row>
    <row r="1860" spans="1:10" x14ac:dyDescent="0.25">
      <c r="A1860" s="4">
        <v>3154</v>
      </c>
      <c r="B1860">
        <v>5692</v>
      </c>
      <c r="C1860" s="4">
        <v>14152</v>
      </c>
      <c r="D1860" t="s">
        <v>304</v>
      </c>
      <c r="E1860" s="4">
        <v>5</v>
      </c>
      <c r="F1860" s="25">
        <v>43789.895636574074</v>
      </c>
      <c r="G1860">
        <v>0</v>
      </c>
      <c r="H1860" s="25"/>
      <c r="I1860" s="25"/>
      <c r="J1860" s="25" t="s">
        <v>303</v>
      </c>
    </row>
    <row r="1861" spans="1:10" x14ac:dyDescent="0.25">
      <c r="A1861" s="4">
        <v>3154</v>
      </c>
      <c r="B1861">
        <v>5692</v>
      </c>
      <c r="C1861" s="4">
        <v>14152</v>
      </c>
      <c r="D1861" t="s">
        <v>304</v>
      </c>
      <c r="E1861" s="4">
        <v>2</v>
      </c>
      <c r="F1861" s="25">
        <v>43789.895624999997</v>
      </c>
      <c r="G1861">
        <v>0</v>
      </c>
      <c r="H1861" s="25"/>
      <c r="I1861" s="25"/>
      <c r="J1861" s="25" t="s">
        <v>303</v>
      </c>
    </row>
    <row r="1862" spans="1:10" x14ac:dyDescent="0.25">
      <c r="A1862" s="4">
        <v>3154</v>
      </c>
      <c r="B1862">
        <v>5692</v>
      </c>
      <c r="C1862" s="4">
        <v>14152</v>
      </c>
      <c r="D1862" t="s">
        <v>304</v>
      </c>
      <c r="E1862" s="4">
        <v>3</v>
      </c>
      <c r="F1862" s="25">
        <v>43789.895624999997</v>
      </c>
      <c r="G1862">
        <v>0</v>
      </c>
      <c r="H1862" s="25"/>
      <c r="I1862" s="25"/>
      <c r="J1862" s="25" t="s">
        <v>303</v>
      </c>
    </row>
    <row r="1863" spans="1:10" x14ac:dyDescent="0.25">
      <c r="A1863" s="4">
        <v>3154</v>
      </c>
      <c r="B1863">
        <v>5692</v>
      </c>
      <c r="C1863" s="4">
        <v>14152</v>
      </c>
      <c r="D1863" t="s">
        <v>304</v>
      </c>
      <c r="E1863" s="4">
        <v>1</v>
      </c>
      <c r="F1863" s="25">
        <v>43789.895613425928</v>
      </c>
      <c r="G1863">
        <v>0</v>
      </c>
      <c r="H1863" s="25"/>
      <c r="I1863" s="25"/>
      <c r="J1863" s="25" t="s">
        <v>303</v>
      </c>
    </row>
    <row r="1864" spans="1:10" x14ac:dyDescent="0.25">
      <c r="A1864" s="4">
        <v>3154</v>
      </c>
      <c r="B1864">
        <v>5692</v>
      </c>
      <c r="C1864" s="4">
        <v>14152</v>
      </c>
      <c r="D1864" t="s">
        <v>304</v>
      </c>
      <c r="E1864" s="4">
        <v>0</v>
      </c>
      <c r="F1864" s="25">
        <v>43789.895601851851</v>
      </c>
      <c r="G1864">
        <v>0</v>
      </c>
      <c r="H1864" s="25"/>
      <c r="I1864" s="25"/>
      <c r="J1864" s="25" t="s">
        <v>303</v>
      </c>
    </row>
    <row r="1865" spans="1:10" x14ac:dyDescent="0.25">
      <c r="A1865" s="4">
        <v>2820</v>
      </c>
      <c r="B1865">
        <v>14447</v>
      </c>
      <c r="C1865" s="4">
        <v>14152</v>
      </c>
      <c r="D1865" t="s">
        <v>304</v>
      </c>
      <c r="E1865" s="4">
        <v>23</v>
      </c>
      <c r="F1865" s="25">
        <v>43789.894606481481</v>
      </c>
      <c r="G1865">
        <v>0</v>
      </c>
      <c r="H1865" s="25"/>
      <c r="I1865" s="25"/>
      <c r="J1865" s="25" t="s">
        <v>303</v>
      </c>
    </row>
    <row r="1866" spans="1:10" x14ac:dyDescent="0.25">
      <c r="A1866" s="4">
        <v>2820</v>
      </c>
      <c r="B1866">
        <v>14447</v>
      </c>
      <c r="C1866" s="4">
        <v>14152</v>
      </c>
      <c r="D1866" t="s">
        <v>304</v>
      </c>
      <c r="E1866" s="4">
        <v>24</v>
      </c>
      <c r="F1866" s="25">
        <v>43789.894606481481</v>
      </c>
      <c r="G1866">
        <v>0</v>
      </c>
      <c r="H1866" s="25"/>
      <c r="I1866" s="25"/>
      <c r="J1866" s="25" t="s">
        <v>303</v>
      </c>
    </row>
    <row r="1867" spans="1:10" x14ac:dyDescent="0.25">
      <c r="A1867" s="4">
        <v>2820</v>
      </c>
      <c r="B1867">
        <v>14447</v>
      </c>
      <c r="C1867" s="4">
        <v>14152</v>
      </c>
      <c r="D1867" t="s">
        <v>304</v>
      </c>
      <c r="E1867" s="4">
        <v>22</v>
      </c>
      <c r="F1867" s="25">
        <v>43789.894594907404</v>
      </c>
      <c r="G1867">
        <v>0</v>
      </c>
      <c r="H1867" s="25"/>
      <c r="I1867" s="25"/>
      <c r="J1867" s="25" t="s">
        <v>303</v>
      </c>
    </row>
    <row r="1868" spans="1:10" x14ac:dyDescent="0.25">
      <c r="A1868" s="4">
        <v>2820</v>
      </c>
      <c r="B1868">
        <v>14447</v>
      </c>
      <c r="C1868" s="4">
        <v>14152</v>
      </c>
      <c r="D1868" t="s">
        <v>304</v>
      </c>
      <c r="E1868" s="4">
        <v>20</v>
      </c>
      <c r="F1868" s="25">
        <v>43789.894583333335</v>
      </c>
      <c r="G1868">
        <v>0</v>
      </c>
      <c r="H1868" s="25"/>
      <c r="I1868" s="25"/>
      <c r="J1868" s="25" t="s">
        <v>303</v>
      </c>
    </row>
    <row r="1869" spans="1:10" x14ac:dyDescent="0.25">
      <c r="A1869" s="4">
        <v>2820</v>
      </c>
      <c r="B1869">
        <v>14447</v>
      </c>
      <c r="C1869" s="4">
        <v>14152</v>
      </c>
      <c r="D1869" t="s">
        <v>304</v>
      </c>
      <c r="E1869" s="4">
        <v>21</v>
      </c>
      <c r="F1869" s="25">
        <v>43789.894583333335</v>
      </c>
      <c r="G1869">
        <v>0</v>
      </c>
      <c r="H1869" s="25"/>
      <c r="I1869" s="25"/>
      <c r="J1869" s="25" t="s">
        <v>303</v>
      </c>
    </row>
    <row r="1870" spans="1:10" x14ac:dyDescent="0.25">
      <c r="A1870" s="4">
        <v>2820</v>
      </c>
      <c r="B1870">
        <v>14447</v>
      </c>
      <c r="C1870" s="4">
        <v>14152</v>
      </c>
      <c r="D1870" t="s">
        <v>304</v>
      </c>
      <c r="E1870" s="4">
        <v>19</v>
      </c>
      <c r="F1870" s="25">
        <v>43789.894571759258</v>
      </c>
      <c r="G1870">
        <v>0</v>
      </c>
      <c r="H1870" s="25"/>
      <c r="I1870" s="25"/>
      <c r="J1870" s="25" t="s">
        <v>303</v>
      </c>
    </row>
    <row r="1871" spans="1:10" x14ac:dyDescent="0.25">
      <c r="A1871" s="4">
        <v>2820</v>
      </c>
      <c r="B1871">
        <v>14447</v>
      </c>
      <c r="C1871" s="4">
        <v>14152</v>
      </c>
      <c r="D1871" t="s">
        <v>304</v>
      </c>
      <c r="E1871" s="4">
        <v>18</v>
      </c>
      <c r="F1871" s="25">
        <v>43789.894560185188</v>
      </c>
      <c r="G1871">
        <v>0</v>
      </c>
      <c r="H1871" s="25"/>
      <c r="I1871" s="25"/>
      <c r="J1871" s="25" t="s">
        <v>303</v>
      </c>
    </row>
    <row r="1872" spans="1:10" x14ac:dyDescent="0.25">
      <c r="A1872" s="4">
        <v>2820</v>
      </c>
      <c r="B1872">
        <v>14447</v>
      </c>
      <c r="C1872" s="4">
        <v>14152</v>
      </c>
      <c r="D1872" t="s">
        <v>304</v>
      </c>
      <c r="E1872" s="4">
        <v>16</v>
      </c>
      <c r="F1872" s="25">
        <v>43789.894548611112</v>
      </c>
      <c r="G1872">
        <v>0</v>
      </c>
      <c r="H1872" s="25"/>
      <c r="I1872" s="25"/>
      <c r="J1872" s="25" t="s">
        <v>303</v>
      </c>
    </row>
    <row r="1873" spans="1:10" x14ac:dyDescent="0.25">
      <c r="A1873" s="4">
        <v>2820</v>
      </c>
      <c r="B1873">
        <v>14447</v>
      </c>
      <c r="C1873" s="4">
        <v>14152</v>
      </c>
      <c r="D1873" t="s">
        <v>304</v>
      </c>
      <c r="E1873" s="4">
        <v>17</v>
      </c>
      <c r="F1873" s="25">
        <v>43789.894548611112</v>
      </c>
      <c r="G1873">
        <v>0</v>
      </c>
      <c r="H1873" s="25"/>
      <c r="I1873" s="25"/>
      <c r="J1873" s="25" t="s">
        <v>303</v>
      </c>
    </row>
    <row r="1874" spans="1:10" x14ac:dyDescent="0.25">
      <c r="A1874" s="4">
        <v>2820</v>
      </c>
      <c r="B1874">
        <v>14447</v>
      </c>
      <c r="C1874" s="4">
        <v>14152</v>
      </c>
      <c r="D1874" t="s">
        <v>304</v>
      </c>
      <c r="E1874" s="4">
        <v>15</v>
      </c>
      <c r="F1874" s="25">
        <v>43789.894537037035</v>
      </c>
      <c r="G1874">
        <v>0</v>
      </c>
      <c r="H1874" s="25"/>
      <c r="I1874" s="25"/>
      <c r="J1874" s="25" t="s">
        <v>303</v>
      </c>
    </row>
    <row r="1875" spans="1:10" x14ac:dyDescent="0.25">
      <c r="A1875" s="4">
        <v>2820</v>
      </c>
      <c r="B1875">
        <v>14447</v>
      </c>
      <c r="C1875" s="4">
        <v>14152</v>
      </c>
      <c r="D1875" t="s">
        <v>304</v>
      </c>
      <c r="E1875" s="4">
        <v>13</v>
      </c>
      <c r="F1875" s="25">
        <v>43789.894525462965</v>
      </c>
      <c r="G1875">
        <v>0</v>
      </c>
      <c r="H1875" s="25"/>
      <c r="I1875" s="25"/>
      <c r="J1875" s="25" t="s">
        <v>303</v>
      </c>
    </row>
    <row r="1876" spans="1:10" x14ac:dyDescent="0.25">
      <c r="A1876" s="4">
        <v>2820</v>
      </c>
      <c r="B1876">
        <v>14447</v>
      </c>
      <c r="C1876" s="4">
        <v>14152</v>
      </c>
      <c r="D1876" t="s">
        <v>304</v>
      </c>
      <c r="E1876" s="4">
        <v>14</v>
      </c>
      <c r="F1876" s="25">
        <v>43789.894525462965</v>
      </c>
      <c r="G1876">
        <v>0</v>
      </c>
      <c r="H1876" s="25"/>
      <c r="I1876" s="25"/>
      <c r="J1876" s="25" t="s">
        <v>303</v>
      </c>
    </row>
    <row r="1877" spans="1:10" x14ac:dyDescent="0.25">
      <c r="A1877" s="4">
        <v>2820</v>
      </c>
      <c r="B1877">
        <v>14447</v>
      </c>
      <c r="C1877" s="4">
        <v>14152</v>
      </c>
      <c r="D1877" t="s">
        <v>304</v>
      </c>
      <c r="E1877" s="4">
        <v>11</v>
      </c>
      <c r="F1877" s="25">
        <v>43789.894513888888</v>
      </c>
      <c r="G1877">
        <v>0</v>
      </c>
      <c r="H1877" s="25"/>
      <c r="I1877" s="25"/>
      <c r="J1877" s="25" t="s">
        <v>303</v>
      </c>
    </row>
    <row r="1878" spans="1:10" x14ac:dyDescent="0.25">
      <c r="A1878" s="4">
        <v>2820</v>
      </c>
      <c r="B1878">
        <v>14447</v>
      </c>
      <c r="C1878" s="4">
        <v>14152</v>
      </c>
      <c r="D1878" t="s">
        <v>304</v>
      </c>
      <c r="E1878" s="4">
        <v>12</v>
      </c>
      <c r="F1878" s="25">
        <v>43789.894513888888</v>
      </c>
      <c r="G1878">
        <v>0</v>
      </c>
      <c r="H1878" s="25"/>
      <c r="I1878" s="25"/>
      <c r="J1878" s="25" t="s">
        <v>303</v>
      </c>
    </row>
    <row r="1879" spans="1:10" x14ac:dyDescent="0.25">
      <c r="A1879" s="4">
        <v>2820</v>
      </c>
      <c r="B1879">
        <v>14447</v>
      </c>
      <c r="C1879" s="4">
        <v>14152</v>
      </c>
      <c r="D1879" t="s">
        <v>304</v>
      </c>
      <c r="E1879" s="4">
        <v>10</v>
      </c>
      <c r="F1879" s="25">
        <v>43789.894502314812</v>
      </c>
      <c r="G1879">
        <v>0</v>
      </c>
      <c r="H1879" s="25"/>
      <c r="I1879" s="25"/>
      <c r="J1879" s="25" t="s">
        <v>303</v>
      </c>
    </row>
    <row r="1880" spans="1:10" x14ac:dyDescent="0.25">
      <c r="A1880" s="4">
        <v>2820</v>
      </c>
      <c r="B1880">
        <v>14447</v>
      </c>
      <c r="C1880" s="4">
        <v>14152</v>
      </c>
      <c r="D1880" t="s">
        <v>304</v>
      </c>
      <c r="E1880" s="4">
        <v>8</v>
      </c>
      <c r="F1880" s="25">
        <v>43789.894490740742</v>
      </c>
      <c r="G1880">
        <v>0</v>
      </c>
      <c r="H1880" s="25"/>
      <c r="I1880" s="25"/>
      <c r="J1880" s="25" t="s">
        <v>303</v>
      </c>
    </row>
    <row r="1881" spans="1:10" x14ac:dyDescent="0.25">
      <c r="A1881" s="4">
        <v>2820</v>
      </c>
      <c r="B1881">
        <v>14447</v>
      </c>
      <c r="C1881" s="4">
        <v>14152</v>
      </c>
      <c r="D1881" t="s">
        <v>304</v>
      </c>
      <c r="E1881" s="4">
        <v>9</v>
      </c>
      <c r="F1881" s="25">
        <v>43789.894490740742</v>
      </c>
      <c r="G1881">
        <v>0</v>
      </c>
      <c r="H1881" s="25"/>
      <c r="I1881" s="25"/>
      <c r="J1881" s="25" t="s">
        <v>303</v>
      </c>
    </row>
    <row r="1882" spans="1:10" x14ac:dyDescent="0.25">
      <c r="A1882" s="4">
        <v>2820</v>
      </c>
      <c r="B1882">
        <v>14447</v>
      </c>
      <c r="C1882" s="4">
        <v>14152</v>
      </c>
      <c r="D1882" t="s">
        <v>304</v>
      </c>
      <c r="E1882" s="4">
        <v>7</v>
      </c>
      <c r="F1882" s="25">
        <v>43789.894479166665</v>
      </c>
      <c r="G1882">
        <v>0</v>
      </c>
      <c r="H1882" s="25"/>
      <c r="I1882" s="25"/>
      <c r="J1882" s="25" t="s">
        <v>303</v>
      </c>
    </row>
    <row r="1883" spans="1:10" x14ac:dyDescent="0.25">
      <c r="A1883" s="4">
        <v>2820</v>
      </c>
      <c r="B1883">
        <v>14447</v>
      </c>
      <c r="C1883" s="4">
        <v>14152</v>
      </c>
      <c r="D1883" t="s">
        <v>304</v>
      </c>
      <c r="E1883" s="4">
        <v>5</v>
      </c>
      <c r="F1883" s="25">
        <v>43789.894467592596</v>
      </c>
      <c r="G1883">
        <v>0</v>
      </c>
      <c r="H1883" s="25"/>
      <c r="I1883" s="25"/>
      <c r="J1883" s="25" t="s">
        <v>303</v>
      </c>
    </row>
    <row r="1884" spans="1:10" x14ac:dyDescent="0.25">
      <c r="A1884" s="4">
        <v>2820</v>
      </c>
      <c r="B1884">
        <v>14447</v>
      </c>
      <c r="C1884" s="4">
        <v>14152</v>
      </c>
      <c r="D1884" t="s">
        <v>304</v>
      </c>
      <c r="E1884" s="4">
        <v>6</v>
      </c>
      <c r="F1884" s="25">
        <v>43789.894467592596</v>
      </c>
      <c r="G1884">
        <v>0</v>
      </c>
      <c r="H1884" s="25"/>
      <c r="I1884" s="25"/>
      <c r="J1884" s="25" t="s">
        <v>303</v>
      </c>
    </row>
    <row r="1885" spans="1:10" x14ac:dyDescent="0.25">
      <c r="A1885" s="4">
        <v>2820</v>
      </c>
      <c r="B1885">
        <v>14447</v>
      </c>
      <c r="C1885" s="4">
        <v>14152</v>
      </c>
      <c r="D1885" t="s">
        <v>304</v>
      </c>
      <c r="E1885" s="4">
        <v>4</v>
      </c>
      <c r="F1885" s="25">
        <v>43789.894456018519</v>
      </c>
      <c r="G1885">
        <v>0</v>
      </c>
      <c r="H1885" s="25"/>
      <c r="I1885" s="25"/>
      <c r="J1885" s="25" t="s">
        <v>303</v>
      </c>
    </row>
    <row r="1886" spans="1:10" x14ac:dyDescent="0.25">
      <c r="A1886" s="4">
        <v>2820</v>
      </c>
      <c r="B1886">
        <v>14447</v>
      </c>
      <c r="C1886" s="4">
        <v>14152</v>
      </c>
      <c r="D1886" t="s">
        <v>304</v>
      </c>
      <c r="E1886" s="4">
        <v>2</v>
      </c>
      <c r="F1886" s="25">
        <v>43789.894444444442</v>
      </c>
      <c r="G1886">
        <v>0</v>
      </c>
      <c r="H1886" s="25"/>
      <c r="I1886" s="25"/>
      <c r="J1886" s="25" t="s">
        <v>303</v>
      </c>
    </row>
    <row r="1887" spans="1:10" x14ac:dyDescent="0.25">
      <c r="A1887" s="4">
        <v>2820</v>
      </c>
      <c r="B1887">
        <v>14447</v>
      </c>
      <c r="C1887" s="4">
        <v>14152</v>
      </c>
      <c r="D1887" t="s">
        <v>304</v>
      </c>
      <c r="E1887" s="4">
        <v>3</v>
      </c>
      <c r="F1887" s="25">
        <v>43789.894444444442</v>
      </c>
      <c r="G1887">
        <v>0</v>
      </c>
      <c r="H1887" s="25"/>
      <c r="I1887" s="25"/>
      <c r="J1887" s="25" t="s">
        <v>303</v>
      </c>
    </row>
    <row r="1888" spans="1:10" x14ac:dyDescent="0.25">
      <c r="A1888" s="4">
        <v>2820</v>
      </c>
      <c r="B1888">
        <v>14447</v>
      </c>
      <c r="C1888" s="4">
        <v>14152</v>
      </c>
      <c r="D1888" t="s">
        <v>304</v>
      </c>
      <c r="E1888" s="4">
        <v>1</v>
      </c>
      <c r="F1888" s="25">
        <v>43789.894432870373</v>
      </c>
      <c r="G1888">
        <v>0</v>
      </c>
      <c r="H1888" s="25"/>
      <c r="I1888" s="25"/>
      <c r="J1888" s="25" t="s">
        <v>303</v>
      </c>
    </row>
    <row r="1889" spans="1:10" x14ac:dyDescent="0.25">
      <c r="A1889" s="4">
        <v>2820</v>
      </c>
      <c r="B1889">
        <v>14447</v>
      </c>
      <c r="C1889" s="4">
        <v>14152</v>
      </c>
      <c r="D1889" t="s">
        <v>304</v>
      </c>
      <c r="E1889" s="4">
        <v>0</v>
      </c>
      <c r="F1889" s="25">
        <v>43789.894421296296</v>
      </c>
      <c r="G1889">
        <v>0</v>
      </c>
      <c r="H1889" s="25"/>
      <c r="I1889" s="25"/>
      <c r="J1889" s="25" t="s">
        <v>303</v>
      </c>
    </row>
    <row r="1890" spans="1:10" x14ac:dyDescent="0.25">
      <c r="A1890" s="4">
        <v>987</v>
      </c>
      <c r="B1890">
        <v>12240</v>
      </c>
      <c r="C1890" s="4">
        <v>14152</v>
      </c>
      <c r="D1890" t="s">
        <v>7</v>
      </c>
      <c r="E1890" s="4">
        <v>0</v>
      </c>
      <c r="F1890" s="25">
        <v>43789.891122685185</v>
      </c>
      <c r="G1890">
        <v>0</v>
      </c>
      <c r="H1890" s="25"/>
      <c r="I1890" s="25" t="s">
        <v>618</v>
      </c>
      <c r="J1890" s="25" t="s">
        <v>617</v>
      </c>
    </row>
    <row r="1891" spans="1:10" x14ac:dyDescent="0.25">
      <c r="A1891" s="4">
        <v>987</v>
      </c>
      <c r="B1891">
        <v>9516</v>
      </c>
      <c r="C1891" s="4">
        <v>14152</v>
      </c>
      <c r="D1891" t="s">
        <v>7</v>
      </c>
      <c r="E1891" s="4">
        <v>0</v>
      </c>
      <c r="F1891" s="25">
        <v>43789.888472222221</v>
      </c>
      <c r="G1891">
        <v>0</v>
      </c>
      <c r="H1891" s="25"/>
      <c r="I1891" s="25" t="s">
        <v>318</v>
      </c>
      <c r="J1891" s="25" t="s">
        <v>619</v>
      </c>
    </row>
    <row r="1892" spans="1:10" x14ac:dyDescent="0.25">
      <c r="A1892" s="4">
        <v>987</v>
      </c>
      <c r="B1892">
        <v>11104</v>
      </c>
      <c r="C1892" s="4">
        <v>14152</v>
      </c>
      <c r="D1892" t="s">
        <v>7</v>
      </c>
      <c r="E1892" s="4">
        <v>0</v>
      </c>
      <c r="F1892" s="25">
        <v>43789.884710648148</v>
      </c>
      <c r="G1892">
        <v>0</v>
      </c>
      <c r="H1892" s="25"/>
      <c r="I1892" s="25" t="s">
        <v>621</v>
      </c>
      <c r="J1892" s="25" t="s">
        <v>620</v>
      </c>
    </row>
    <row r="1893" spans="1:10" x14ac:dyDescent="0.25">
      <c r="A1893" s="4">
        <v>987</v>
      </c>
      <c r="B1893">
        <v>2476</v>
      </c>
      <c r="C1893" s="4">
        <v>14152</v>
      </c>
      <c r="D1893" t="s">
        <v>7</v>
      </c>
      <c r="E1893" s="4">
        <v>0</v>
      </c>
      <c r="F1893" s="25">
        <v>43789.878541666665</v>
      </c>
      <c r="G1893">
        <v>0</v>
      </c>
      <c r="H1893" s="25"/>
      <c r="I1893" s="25" t="s">
        <v>311</v>
      </c>
      <c r="J1893" s="25" t="s">
        <v>622</v>
      </c>
    </row>
    <row r="1894" spans="1:10" x14ac:dyDescent="0.25">
      <c r="A1894" s="4">
        <v>987</v>
      </c>
      <c r="B1894">
        <v>2456</v>
      </c>
      <c r="C1894" s="4">
        <v>14152</v>
      </c>
      <c r="D1894" t="s">
        <v>7</v>
      </c>
      <c r="E1894" s="4">
        <v>0</v>
      </c>
      <c r="F1894" s="25">
        <v>43789.874259259261</v>
      </c>
      <c r="G1894">
        <v>0</v>
      </c>
      <c r="H1894" s="25"/>
      <c r="I1894" s="25" t="s">
        <v>317</v>
      </c>
      <c r="J1894" s="25" t="s">
        <v>623</v>
      </c>
    </row>
    <row r="1895" spans="1:10" x14ac:dyDescent="0.25">
      <c r="A1895" s="4">
        <v>987</v>
      </c>
      <c r="B1895">
        <v>10144</v>
      </c>
      <c r="C1895" s="4">
        <v>14152</v>
      </c>
      <c r="D1895" t="s">
        <v>7</v>
      </c>
      <c r="E1895" s="4">
        <v>0</v>
      </c>
      <c r="F1895" s="25">
        <v>43789.871979166666</v>
      </c>
      <c r="G1895">
        <v>0</v>
      </c>
      <c r="H1895" s="25"/>
      <c r="I1895" s="25" t="s">
        <v>317</v>
      </c>
      <c r="J1895" s="25" t="s">
        <v>624</v>
      </c>
    </row>
    <row r="1896" spans="1:10" x14ac:dyDescent="0.25">
      <c r="A1896" s="4">
        <v>987</v>
      </c>
      <c r="B1896">
        <v>12044</v>
      </c>
      <c r="C1896" s="4">
        <v>14152</v>
      </c>
      <c r="D1896" t="s">
        <v>7</v>
      </c>
      <c r="E1896" s="4">
        <v>0</v>
      </c>
      <c r="F1896" s="25">
        <v>43789.87060185185</v>
      </c>
      <c r="G1896">
        <v>0</v>
      </c>
      <c r="H1896" s="25"/>
      <c r="I1896" s="25" t="s">
        <v>317</v>
      </c>
      <c r="J1896" s="25" t="s">
        <v>625</v>
      </c>
    </row>
    <row r="1897" spans="1:10" x14ac:dyDescent="0.25">
      <c r="A1897" s="4">
        <v>987</v>
      </c>
      <c r="B1897">
        <v>7440</v>
      </c>
      <c r="C1897" s="4">
        <v>14152</v>
      </c>
      <c r="D1897" t="s">
        <v>7</v>
      </c>
      <c r="E1897" s="4">
        <v>0</v>
      </c>
      <c r="F1897" s="25">
        <v>43789.868981481479</v>
      </c>
      <c r="G1897">
        <v>0</v>
      </c>
      <c r="H1897" s="25"/>
      <c r="I1897" s="25" t="s">
        <v>317</v>
      </c>
      <c r="J1897" s="25" t="s">
        <v>626</v>
      </c>
    </row>
    <row r="1898" spans="1:10" x14ac:dyDescent="0.25">
      <c r="A1898" s="4">
        <v>987</v>
      </c>
      <c r="B1898">
        <v>920</v>
      </c>
      <c r="C1898" s="4">
        <v>14152</v>
      </c>
      <c r="D1898" t="s">
        <v>7</v>
      </c>
      <c r="E1898" s="4">
        <v>0</v>
      </c>
      <c r="F1898" s="25">
        <v>43789.860694444447</v>
      </c>
      <c r="G1898">
        <v>0</v>
      </c>
      <c r="H1898" s="25"/>
      <c r="I1898" s="25" t="s">
        <v>317</v>
      </c>
      <c r="J1898" s="25" t="s">
        <v>470</v>
      </c>
    </row>
    <row r="1899" spans="1:10" x14ac:dyDescent="0.25">
      <c r="A1899" s="4">
        <v>987</v>
      </c>
      <c r="B1899">
        <v>15132</v>
      </c>
      <c r="C1899" s="4">
        <v>14152</v>
      </c>
      <c r="D1899" t="s">
        <v>7</v>
      </c>
      <c r="E1899" s="4">
        <v>0</v>
      </c>
      <c r="F1899" s="25">
        <v>43789.851898148147</v>
      </c>
      <c r="G1899">
        <v>0</v>
      </c>
      <c r="H1899" s="25"/>
      <c r="I1899" s="25" t="s">
        <v>318</v>
      </c>
      <c r="J1899" s="25" t="s">
        <v>627</v>
      </c>
    </row>
    <row r="1900" spans="1:10" x14ac:dyDescent="0.25">
      <c r="A1900" s="4">
        <v>987</v>
      </c>
      <c r="B1900">
        <v>2732</v>
      </c>
      <c r="C1900" s="4">
        <v>14152</v>
      </c>
      <c r="D1900" t="s">
        <v>7</v>
      </c>
      <c r="E1900" s="4">
        <v>0</v>
      </c>
      <c r="F1900" s="25">
        <v>43789.84337962963</v>
      </c>
      <c r="G1900">
        <v>0</v>
      </c>
      <c r="H1900" s="25"/>
      <c r="I1900" s="25" t="s">
        <v>629</v>
      </c>
      <c r="J1900" s="25" t="s">
        <v>628</v>
      </c>
    </row>
    <row r="1901" spans="1:10" x14ac:dyDescent="0.25">
      <c r="A1901" s="4">
        <v>987</v>
      </c>
      <c r="B1901">
        <v>12556</v>
      </c>
      <c r="C1901" s="4">
        <v>14152</v>
      </c>
      <c r="D1901" t="s">
        <v>7</v>
      </c>
      <c r="E1901" s="4">
        <v>0</v>
      </c>
      <c r="F1901" s="25">
        <v>43789.807326388887</v>
      </c>
      <c r="G1901">
        <v>0</v>
      </c>
      <c r="H1901" s="25"/>
      <c r="I1901" s="25" t="s">
        <v>317</v>
      </c>
      <c r="J1901" s="25" t="s">
        <v>630</v>
      </c>
    </row>
    <row r="1902" spans="1:10" x14ac:dyDescent="0.25">
      <c r="A1902" s="4">
        <v>987</v>
      </c>
      <c r="B1902">
        <v>7848</v>
      </c>
      <c r="C1902" s="4">
        <v>14152</v>
      </c>
      <c r="D1902" t="s">
        <v>7</v>
      </c>
      <c r="E1902" s="4">
        <v>0</v>
      </c>
      <c r="F1902" s="25">
        <v>43789.806250000001</v>
      </c>
      <c r="G1902">
        <v>0</v>
      </c>
      <c r="H1902" s="25"/>
      <c r="I1902" s="25" t="s">
        <v>317</v>
      </c>
      <c r="J1902" s="25" t="s">
        <v>631</v>
      </c>
    </row>
    <row r="1903" spans="1:10" x14ac:dyDescent="0.25">
      <c r="A1903" s="4">
        <v>987</v>
      </c>
      <c r="B1903">
        <v>14828</v>
      </c>
      <c r="C1903" s="4">
        <v>14152</v>
      </c>
      <c r="D1903" t="s">
        <v>7</v>
      </c>
      <c r="E1903" s="4">
        <v>0</v>
      </c>
      <c r="F1903" s="25">
        <v>43789.803368055553</v>
      </c>
      <c r="G1903">
        <v>0</v>
      </c>
      <c r="H1903" s="25"/>
      <c r="I1903" s="25" t="s">
        <v>317</v>
      </c>
      <c r="J1903" s="25" t="s">
        <v>632</v>
      </c>
    </row>
    <row r="1904" spans="1:10" x14ac:dyDescent="0.25">
      <c r="A1904" s="4">
        <v>987</v>
      </c>
      <c r="B1904">
        <v>1095</v>
      </c>
      <c r="C1904" s="4">
        <v>14152</v>
      </c>
      <c r="D1904" t="s">
        <v>7</v>
      </c>
      <c r="E1904" s="4">
        <v>0</v>
      </c>
      <c r="F1904" s="25">
        <v>43789.802627314813</v>
      </c>
      <c r="G1904">
        <v>0</v>
      </c>
      <c r="H1904" s="25"/>
      <c r="I1904" s="25" t="s">
        <v>318</v>
      </c>
      <c r="J1904" s="25" t="s">
        <v>633</v>
      </c>
    </row>
    <row r="1905" spans="1:10" x14ac:dyDescent="0.25">
      <c r="A1905" s="4">
        <v>987</v>
      </c>
      <c r="B1905">
        <v>2752</v>
      </c>
      <c r="C1905" s="4">
        <v>14152</v>
      </c>
      <c r="D1905" t="s">
        <v>7</v>
      </c>
      <c r="E1905" s="4">
        <v>0</v>
      </c>
      <c r="F1905" s="25">
        <v>43789.787754629629</v>
      </c>
      <c r="G1905">
        <v>0</v>
      </c>
      <c r="H1905" s="25"/>
      <c r="I1905" s="25" t="s">
        <v>318</v>
      </c>
      <c r="J1905" s="25" t="s">
        <v>634</v>
      </c>
    </row>
    <row r="1906" spans="1:10" x14ac:dyDescent="0.25">
      <c r="A1906" s="4">
        <v>987</v>
      </c>
      <c r="B1906">
        <v>14704</v>
      </c>
      <c r="C1906" s="4">
        <v>14152</v>
      </c>
      <c r="D1906" t="s">
        <v>7</v>
      </c>
      <c r="E1906" s="4">
        <v>0</v>
      </c>
      <c r="F1906" s="25">
        <v>43789.748912037037</v>
      </c>
      <c r="G1906">
        <v>0</v>
      </c>
      <c r="H1906" s="25"/>
      <c r="I1906" s="25" t="s">
        <v>317</v>
      </c>
      <c r="J1906" s="25" t="s">
        <v>635</v>
      </c>
    </row>
    <row r="1907" spans="1:10" x14ac:dyDescent="0.25">
      <c r="A1907" s="4">
        <v>987</v>
      </c>
      <c r="B1907">
        <v>8295</v>
      </c>
      <c r="C1907" s="4">
        <v>14152</v>
      </c>
      <c r="D1907" t="s">
        <v>7</v>
      </c>
      <c r="E1907" s="4">
        <v>0</v>
      </c>
      <c r="F1907" s="25">
        <v>43789.742245370369</v>
      </c>
      <c r="G1907">
        <v>0</v>
      </c>
      <c r="H1907" s="25"/>
      <c r="I1907" s="25" t="s">
        <v>317</v>
      </c>
      <c r="J1907" s="25" t="s">
        <v>636</v>
      </c>
    </row>
    <row r="1908" spans="1:10" x14ac:dyDescent="0.25">
      <c r="A1908" s="4">
        <v>987</v>
      </c>
      <c r="B1908">
        <v>1968</v>
      </c>
      <c r="C1908" s="4">
        <v>14152</v>
      </c>
      <c r="D1908" t="s">
        <v>7</v>
      </c>
      <c r="E1908" s="4">
        <v>0</v>
      </c>
      <c r="F1908" s="25">
        <v>43789.740613425929</v>
      </c>
      <c r="G1908">
        <v>0</v>
      </c>
      <c r="H1908" s="25"/>
      <c r="I1908" s="25" t="s">
        <v>638</v>
      </c>
      <c r="J1908" s="25" t="s">
        <v>637</v>
      </c>
    </row>
    <row r="1909" spans="1:10" x14ac:dyDescent="0.25">
      <c r="A1909" s="4">
        <v>987</v>
      </c>
      <c r="B1909">
        <v>11991</v>
      </c>
      <c r="C1909" s="4">
        <v>14152</v>
      </c>
      <c r="D1909" t="s">
        <v>7</v>
      </c>
      <c r="E1909" s="4">
        <v>0</v>
      </c>
      <c r="F1909" s="25">
        <v>43789.728321759256</v>
      </c>
      <c r="G1909">
        <v>0</v>
      </c>
      <c r="H1909" s="25"/>
      <c r="I1909" s="25" t="s">
        <v>638</v>
      </c>
      <c r="J1909" s="25" t="s">
        <v>639</v>
      </c>
    </row>
    <row r="1910" spans="1:10" x14ac:dyDescent="0.25">
      <c r="A1910" s="4">
        <v>987</v>
      </c>
      <c r="B1910">
        <v>10302</v>
      </c>
      <c r="C1910" s="4">
        <v>14152</v>
      </c>
      <c r="D1910" t="s">
        <v>7</v>
      </c>
      <c r="E1910" s="4">
        <v>0</v>
      </c>
      <c r="F1910" s="25">
        <v>43789.727384259262</v>
      </c>
      <c r="G1910">
        <v>0</v>
      </c>
      <c r="H1910" s="25"/>
      <c r="I1910" s="25" t="s">
        <v>641</v>
      </c>
      <c r="J1910" s="25" t="s">
        <v>640</v>
      </c>
    </row>
    <row r="1911" spans="1:10" x14ac:dyDescent="0.25">
      <c r="A1911" s="4">
        <v>987</v>
      </c>
      <c r="B1911">
        <v>12063</v>
      </c>
      <c r="C1911" s="4">
        <v>14152</v>
      </c>
      <c r="D1911" t="s">
        <v>7</v>
      </c>
      <c r="E1911" s="4">
        <v>0</v>
      </c>
      <c r="F1911" s="25">
        <v>43789.720243055555</v>
      </c>
      <c r="G1911">
        <v>0</v>
      </c>
      <c r="H1911" s="25"/>
      <c r="I1911" s="25" t="s">
        <v>309</v>
      </c>
      <c r="J1911" s="25" t="s">
        <v>642</v>
      </c>
    </row>
    <row r="1912" spans="1:10" x14ac:dyDescent="0.25">
      <c r="A1912" s="4">
        <v>22</v>
      </c>
      <c r="B1912">
        <v>10476</v>
      </c>
      <c r="C1912" s="4">
        <v>14152</v>
      </c>
      <c r="D1912" t="s">
        <v>7</v>
      </c>
      <c r="E1912" s="4">
        <v>0</v>
      </c>
      <c r="F1912" s="25">
        <v>43789.719988425924</v>
      </c>
      <c r="G1912">
        <v>0</v>
      </c>
      <c r="H1912" s="25"/>
      <c r="I1912" s="25" t="s">
        <v>309</v>
      </c>
      <c r="J1912" s="25" t="s">
        <v>643</v>
      </c>
    </row>
    <row r="1913" spans="1:10" x14ac:dyDescent="0.25">
      <c r="A1913" s="4">
        <v>987</v>
      </c>
      <c r="B1913">
        <v>2792</v>
      </c>
      <c r="C1913" s="4">
        <v>14152</v>
      </c>
      <c r="D1913" t="s">
        <v>7</v>
      </c>
      <c r="E1913" s="4">
        <v>0</v>
      </c>
      <c r="F1913" s="25">
        <v>43789.71947916667</v>
      </c>
      <c r="G1913">
        <v>0</v>
      </c>
      <c r="H1913" s="25"/>
      <c r="I1913" s="25" t="s">
        <v>309</v>
      </c>
      <c r="J1913" s="25" t="s">
        <v>644</v>
      </c>
    </row>
    <row r="1914" spans="1:10" x14ac:dyDescent="0.25">
      <c r="A1914" s="4">
        <v>987</v>
      </c>
      <c r="B1914">
        <v>6160</v>
      </c>
      <c r="C1914" s="4">
        <v>14152</v>
      </c>
      <c r="D1914" t="s">
        <v>7</v>
      </c>
      <c r="E1914" s="4">
        <v>0</v>
      </c>
      <c r="F1914" s="25">
        <v>43789.710023148145</v>
      </c>
      <c r="G1914">
        <v>0</v>
      </c>
      <c r="H1914" s="25"/>
      <c r="I1914" s="25" t="s">
        <v>308</v>
      </c>
      <c r="J1914" s="25" t="s">
        <v>645</v>
      </c>
    </row>
    <row r="1915" spans="1:10" x14ac:dyDescent="0.25">
      <c r="A1915" s="4">
        <v>987</v>
      </c>
      <c r="B1915">
        <v>6031</v>
      </c>
      <c r="C1915" s="4">
        <v>14152</v>
      </c>
      <c r="D1915" t="s">
        <v>7</v>
      </c>
      <c r="E1915" s="4">
        <v>0</v>
      </c>
      <c r="F1915" s="25">
        <v>43789.7030787037</v>
      </c>
      <c r="G1915">
        <v>0</v>
      </c>
      <c r="H1915" s="25"/>
      <c r="I1915" s="25" t="s">
        <v>319</v>
      </c>
      <c r="J1915" s="25" t="s">
        <v>646</v>
      </c>
    </row>
    <row r="1916" spans="1:10" x14ac:dyDescent="0.25">
      <c r="A1916" s="4">
        <v>987</v>
      </c>
      <c r="B1916">
        <v>6184</v>
      </c>
      <c r="C1916" s="4">
        <v>14152</v>
      </c>
      <c r="D1916" t="s">
        <v>7</v>
      </c>
      <c r="E1916" s="4">
        <v>0</v>
      </c>
      <c r="F1916" s="25">
        <v>43789.702106481483</v>
      </c>
      <c r="G1916">
        <v>0</v>
      </c>
      <c r="H1916" s="25"/>
      <c r="I1916" s="25" t="s">
        <v>319</v>
      </c>
      <c r="J1916" s="25" t="s">
        <v>647</v>
      </c>
    </row>
    <row r="1917" spans="1:10" x14ac:dyDescent="0.25">
      <c r="A1917" s="4">
        <v>22</v>
      </c>
      <c r="B1917">
        <v>14300</v>
      </c>
      <c r="C1917" s="4">
        <v>14152</v>
      </c>
      <c r="D1917" t="s">
        <v>7</v>
      </c>
      <c r="E1917" s="4">
        <v>0</v>
      </c>
      <c r="F1917" s="25">
        <v>43789.700057870374</v>
      </c>
      <c r="G1917">
        <v>0</v>
      </c>
      <c r="H1917" s="25"/>
      <c r="I1917" s="25" t="s">
        <v>319</v>
      </c>
      <c r="J1917" s="25" t="s">
        <v>648</v>
      </c>
    </row>
    <row r="1918" spans="1:10" x14ac:dyDescent="0.25">
      <c r="A1918" s="4">
        <v>22</v>
      </c>
      <c r="B1918">
        <v>6544</v>
      </c>
      <c r="C1918" s="4">
        <v>14152</v>
      </c>
      <c r="D1918" t="s">
        <v>7</v>
      </c>
      <c r="E1918" s="4">
        <v>0</v>
      </c>
      <c r="F1918" s="25">
        <v>43789.698842592596</v>
      </c>
      <c r="G1918">
        <v>0</v>
      </c>
      <c r="H1918" s="25"/>
      <c r="I1918" s="25" t="s">
        <v>309</v>
      </c>
      <c r="J1918" s="25" t="s">
        <v>649</v>
      </c>
    </row>
    <row r="1919" spans="1:10" x14ac:dyDescent="0.25">
      <c r="A1919" s="4">
        <v>22</v>
      </c>
      <c r="B1919">
        <v>7672</v>
      </c>
      <c r="C1919" s="4">
        <v>14152</v>
      </c>
      <c r="D1919" t="s">
        <v>7</v>
      </c>
      <c r="E1919" s="4">
        <v>0</v>
      </c>
      <c r="F1919" s="25">
        <v>43789.695636574077</v>
      </c>
      <c r="G1919">
        <v>0</v>
      </c>
      <c r="H1919" s="25"/>
      <c r="I1919" s="25" t="s">
        <v>309</v>
      </c>
      <c r="J1919" s="25" t="s">
        <v>650</v>
      </c>
    </row>
    <row r="1920" spans="1:10" x14ac:dyDescent="0.25">
      <c r="A1920" s="4">
        <v>10043</v>
      </c>
      <c r="B1920">
        <v>7839</v>
      </c>
      <c r="C1920" s="4">
        <v>14152</v>
      </c>
      <c r="D1920" t="s">
        <v>304</v>
      </c>
      <c r="E1920" s="4">
        <v>4</v>
      </c>
      <c r="F1920" s="25">
        <v>43789.6877662037</v>
      </c>
      <c r="G1920">
        <v>0</v>
      </c>
      <c r="H1920" s="25"/>
      <c r="I1920" s="25"/>
      <c r="J1920" s="25" t="s">
        <v>303</v>
      </c>
    </row>
    <row r="1921" spans="1:10" x14ac:dyDescent="0.25">
      <c r="A1921" s="4">
        <v>10043</v>
      </c>
      <c r="B1921">
        <v>7839</v>
      </c>
      <c r="C1921" s="4">
        <v>14152</v>
      </c>
      <c r="D1921" t="s">
        <v>304</v>
      </c>
      <c r="E1921" s="4">
        <v>5</v>
      </c>
      <c r="F1921" s="25">
        <v>43789.6877662037</v>
      </c>
      <c r="G1921">
        <v>0</v>
      </c>
      <c r="H1921" s="25"/>
      <c r="I1921" s="25"/>
      <c r="J1921" s="25" t="s">
        <v>303</v>
      </c>
    </row>
    <row r="1922" spans="1:10" x14ac:dyDescent="0.25">
      <c r="A1922" s="4">
        <v>10043</v>
      </c>
      <c r="B1922">
        <v>7839</v>
      </c>
      <c r="C1922" s="4">
        <v>14152</v>
      </c>
      <c r="D1922" t="s">
        <v>304</v>
      </c>
      <c r="E1922" s="4">
        <v>3</v>
      </c>
      <c r="F1922" s="25">
        <v>43789.687754629631</v>
      </c>
      <c r="G1922">
        <v>0</v>
      </c>
      <c r="H1922" s="25"/>
      <c r="I1922" s="25"/>
      <c r="J1922" s="25" t="s">
        <v>303</v>
      </c>
    </row>
    <row r="1923" spans="1:10" x14ac:dyDescent="0.25">
      <c r="A1923" s="4">
        <v>10043</v>
      </c>
      <c r="B1923">
        <v>7839</v>
      </c>
      <c r="C1923" s="4">
        <v>14152</v>
      </c>
      <c r="D1923" t="s">
        <v>304</v>
      </c>
      <c r="E1923" s="4">
        <v>1</v>
      </c>
      <c r="F1923" s="25">
        <v>43789.687743055554</v>
      </c>
      <c r="G1923">
        <v>0</v>
      </c>
      <c r="H1923" s="25"/>
      <c r="I1923" s="25"/>
      <c r="J1923" s="25" t="s">
        <v>303</v>
      </c>
    </row>
    <row r="1924" spans="1:10" x14ac:dyDescent="0.25">
      <c r="A1924" s="4">
        <v>10043</v>
      </c>
      <c r="B1924">
        <v>7839</v>
      </c>
      <c r="C1924" s="4">
        <v>14152</v>
      </c>
      <c r="D1924" t="s">
        <v>304</v>
      </c>
      <c r="E1924" s="4">
        <v>2</v>
      </c>
      <c r="F1924" s="25">
        <v>43789.687743055554</v>
      </c>
      <c r="G1924">
        <v>0</v>
      </c>
      <c r="H1924" s="25"/>
      <c r="I1924" s="25"/>
      <c r="J1924" s="25" t="s">
        <v>303</v>
      </c>
    </row>
    <row r="1925" spans="1:10" x14ac:dyDescent="0.25">
      <c r="A1925" s="4">
        <v>10043</v>
      </c>
      <c r="B1925">
        <v>7839</v>
      </c>
      <c r="C1925" s="4">
        <v>14152</v>
      </c>
      <c r="D1925" t="s">
        <v>304</v>
      </c>
      <c r="E1925" s="4">
        <v>0</v>
      </c>
      <c r="F1925" s="25">
        <v>43789.687731481485</v>
      </c>
      <c r="G1925">
        <v>0</v>
      </c>
      <c r="H1925" s="25"/>
      <c r="I1925" s="25"/>
      <c r="J1925" s="25" t="s">
        <v>303</v>
      </c>
    </row>
    <row r="1926" spans="1:10" x14ac:dyDescent="0.25">
      <c r="A1926" s="4">
        <v>9847</v>
      </c>
      <c r="B1926">
        <v>7840</v>
      </c>
      <c r="C1926" s="4">
        <v>14152</v>
      </c>
      <c r="D1926" t="s">
        <v>304</v>
      </c>
      <c r="E1926" s="4">
        <v>23</v>
      </c>
      <c r="F1926" s="25">
        <v>43789.6872337963</v>
      </c>
      <c r="G1926">
        <v>0</v>
      </c>
      <c r="H1926" s="25"/>
      <c r="I1926" s="25"/>
      <c r="J1926" s="25" t="s">
        <v>303</v>
      </c>
    </row>
    <row r="1927" spans="1:10" x14ac:dyDescent="0.25">
      <c r="A1927" s="4">
        <v>9847</v>
      </c>
      <c r="B1927">
        <v>7840</v>
      </c>
      <c r="C1927" s="4">
        <v>14152</v>
      </c>
      <c r="D1927" t="s">
        <v>304</v>
      </c>
      <c r="E1927" s="4">
        <v>24</v>
      </c>
      <c r="F1927" s="25">
        <v>43789.6872337963</v>
      </c>
      <c r="G1927">
        <v>0</v>
      </c>
      <c r="H1927" s="25"/>
      <c r="I1927" s="25"/>
      <c r="J1927" s="25" t="s">
        <v>303</v>
      </c>
    </row>
    <row r="1928" spans="1:10" x14ac:dyDescent="0.25">
      <c r="A1928" s="4">
        <v>9847</v>
      </c>
      <c r="B1928">
        <v>7840</v>
      </c>
      <c r="C1928" s="4">
        <v>14152</v>
      </c>
      <c r="D1928" t="s">
        <v>304</v>
      </c>
      <c r="E1928" s="4">
        <v>22</v>
      </c>
      <c r="F1928" s="25">
        <v>43789.687222222223</v>
      </c>
      <c r="G1928">
        <v>0</v>
      </c>
      <c r="H1928" s="25"/>
      <c r="I1928" s="25"/>
      <c r="J1928" s="25" t="s">
        <v>303</v>
      </c>
    </row>
    <row r="1929" spans="1:10" x14ac:dyDescent="0.25">
      <c r="A1929" s="4">
        <v>9847</v>
      </c>
      <c r="B1929">
        <v>7840</v>
      </c>
      <c r="C1929" s="4">
        <v>14152</v>
      </c>
      <c r="D1929" t="s">
        <v>304</v>
      </c>
      <c r="E1929" s="4">
        <v>21</v>
      </c>
      <c r="F1929" s="25">
        <v>43789.687210648146</v>
      </c>
      <c r="G1929">
        <v>0</v>
      </c>
      <c r="H1929" s="25"/>
      <c r="I1929" s="25"/>
      <c r="J1929" s="25" t="s">
        <v>303</v>
      </c>
    </row>
    <row r="1930" spans="1:10" x14ac:dyDescent="0.25">
      <c r="A1930" s="4">
        <v>9847</v>
      </c>
      <c r="B1930">
        <v>7840</v>
      </c>
      <c r="C1930" s="4">
        <v>14152</v>
      </c>
      <c r="D1930" t="s">
        <v>304</v>
      </c>
      <c r="E1930" s="4">
        <v>20</v>
      </c>
      <c r="F1930" s="25">
        <v>43789.687199074076</v>
      </c>
      <c r="G1930">
        <v>0</v>
      </c>
      <c r="H1930" s="25"/>
      <c r="I1930" s="25"/>
      <c r="J1930" s="25" t="s">
        <v>303</v>
      </c>
    </row>
    <row r="1931" spans="1:10" x14ac:dyDescent="0.25">
      <c r="A1931" s="4">
        <v>9847</v>
      </c>
      <c r="B1931">
        <v>7840</v>
      </c>
      <c r="C1931" s="4">
        <v>14152</v>
      </c>
      <c r="D1931" t="s">
        <v>304</v>
      </c>
      <c r="E1931" s="4">
        <v>19</v>
      </c>
      <c r="F1931" s="25">
        <v>43789.6871875</v>
      </c>
      <c r="G1931">
        <v>0</v>
      </c>
      <c r="H1931" s="25"/>
      <c r="I1931" s="25"/>
      <c r="J1931" s="25" t="s">
        <v>303</v>
      </c>
    </row>
    <row r="1932" spans="1:10" x14ac:dyDescent="0.25">
      <c r="A1932" s="4">
        <v>9847</v>
      </c>
      <c r="B1932">
        <v>7840</v>
      </c>
      <c r="C1932" s="4">
        <v>14152</v>
      </c>
      <c r="D1932" t="s">
        <v>304</v>
      </c>
      <c r="E1932" s="4">
        <v>17</v>
      </c>
      <c r="F1932" s="25">
        <v>43789.687175925923</v>
      </c>
      <c r="G1932">
        <v>0</v>
      </c>
      <c r="H1932" s="25"/>
      <c r="I1932" s="25"/>
      <c r="J1932" s="25" t="s">
        <v>303</v>
      </c>
    </row>
    <row r="1933" spans="1:10" x14ac:dyDescent="0.25">
      <c r="A1933" s="4">
        <v>9847</v>
      </c>
      <c r="B1933">
        <v>7840</v>
      </c>
      <c r="C1933" s="4">
        <v>14152</v>
      </c>
      <c r="D1933" t="s">
        <v>304</v>
      </c>
      <c r="E1933" s="4">
        <v>18</v>
      </c>
      <c r="F1933" s="25">
        <v>43789.687175925923</v>
      </c>
      <c r="G1933">
        <v>0</v>
      </c>
      <c r="H1933" s="25"/>
      <c r="I1933" s="25"/>
      <c r="J1933" s="25" t="s">
        <v>303</v>
      </c>
    </row>
    <row r="1934" spans="1:10" x14ac:dyDescent="0.25">
      <c r="A1934" s="4">
        <v>9847</v>
      </c>
      <c r="B1934">
        <v>7840</v>
      </c>
      <c r="C1934" s="4">
        <v>14152</v>
      </c>
      <c r="D1934" t="s">
        <v>304</v>
      </c>
      <c r="E1934" s="4">
        <v>15</v>
      </c>
      <c r="F1934" s="25">
        <v>43789.687164351853</v>
      </c>
      <c r="G1934">
        <v>0</v>
      </c>
      <c r="H1934" s="25"/>
      <c r="I1934" s="25"/>
      <c r="J1934" s="25" t="s">
        <v>303</v>
      </c>
    </row>
    <row r="1935" spans="1:10" x14ac:dyDescent="0.25">
      <c r="A1935" s="4">
        <v>9847</v>
      </c>
      <c r="B1935">
        <v>7840</v>
      </c>
      <c r="C1935" s="4">
        <v>14152</v>
      </c>
      <c r="D1935" t="s">
        <v>304</v>
      </c>
      <c r="E1935" s="4">
        <v>16</v>
      </c>
      <c r="F1935" s="25">
        <v>43789.687164351853</v>
      </c>
      <c r="G1935">
        <v>0</v>
      </c>
      <c r="H1935" s="25"/>
      <c r="I1935" s="25"/>
      <c r="J1935" s="25" t="s">
        <v>303</v>
      </c>
    </row>
    <row r="1936" spans="1:10" x14ac:dyDescent="0.25">
      <c r="A1936" s="4">
        <v>9847</v>
      </c>
      <c r="B1936">
        <v>7840</v>
      </c>
      <c r="C1936" s="4">
        <v>14152</v>
      </c>
      <c r="D1936" t="s">
        <v>304</v>
      </c>
      <c r="E1936" s="4">
        <v>14</v>
      </c>
      <c r="F1936" s="25">
        <v>43789.687152777777</v>
      </c>
      <c r="G1936">
        <v>0</v>
      </c>
      <c r="H1936" s="25"/>
      <c r="I1936" s="25"/>
      <c r="J1936" s="25" t="s">
        <v>303</v>
      </c>
    </row>
    <row r="1937" spans="1:10" x14ac:dyDescent="0.25">
      <c r="A1937" s="4">
        <v>9847</v>
      </c>
      <c r="B1937">
        <v>7840</v>
      </c>
      <c r="C1937" s="4">
        <v>14152</v>
      </c>
      <c r="D1937" t="s">
        <v>304</v>
      </c>
      <c r="E1937" s="4">
        <v>12</v>
      </c>
      <c r="F1937" s="25">
        <v>43789.687141203707</v>
      </c>
      <c r="G1937">
        <v>0</v>
      </c>
      <c r="H1937" s="25"/>
      <c r="I1937" s="25"/>
      <c r="J1937" s="25" t="s">
        <v>303</v>
      </c>
    </row>
    <row r="1938" spans="1:10" x14ac:dyDescent="0.25">
      <c r="A1938" s="4">
        <v>9847</v>
      </c>
      <c r="B1938">
        <v>7840</v>
      </c>
      <c r="C1938" s="4">
        <v>14152</v>
      </c>
      <c r="D1938" t="s">
        <v>304</v>
      </c>
      <c r="E1938" s="4">
        <v>13</v>
      </c>
      <c r="F1938" s="25">
        <v>43789.687141203707</v>
      </c>
      <c r="G1938">
        <v>0</v>
      </c>
      <c r="H1938" s="25"/>
      <c r="I1938" s="25"/>
      <c r="J1938" s="25" t="s">
        <v>303</v>
      </c>
    </row>
    <row r="1939" spans="1:10" x14ac:dyDescent="0.25">
      <c r="A1939" s="4">
        <v>9847</v>
      </c>
      <c r="B1939">
        <v>7840</v>
      </c>
      <c r="C1939" s="4">
        <v>14152</v>
      </c>
      <c r="D1939" t="s">
        <v>304</v>
      </c>
      <c r="E1939" s="4">
        <v>11</v>
      </c>
      <c r="F1939" s="25">
        <v>43789.68712962963</v>
      </c>
      <c r="G1939">
        <v>0</v>
      </c>
      <c r="H1939" s="25"/>
      <c r="I1939" s="25"/>
      <c r="J1939" s="25" t="s">
        <v>303</v>
      </c>
    </row>
    <row r="1940" spans="1:10" x14ac:dyDescent="0.25">
      <c r="A1940" s="4">
        <v>9847</v>
      </c>
      <c r="B1940">
        <v>7840</v>
      </c>
      <c r="C1940" s="4">
        <v>14152</v>
      </c>
      <c r="D1940" t="s">
        <v>304</v>
      </c>
      <c r="E1940" s="4">
        <v>9</v>
      </c>
      <c r="F1940" s="25">
        <v>43789.687118055554</v>
      </c>
      <c r="G1940">
        <v>0</v>
      </c>
      <c r="H1940" s="25"/>
      <c r="I1940" s="25"/>
      <c r="J1940" s="25" t="s">
        <v>303</v>
      </c>
    </row>
    <row r="1941" spans="1:10" x14ac:dyDescent="0.25">
      <c r="A1941" s="4">
        <v>9847</v>
      </c>
      <c r="B1941">
        <v>7840</v>
      </c>
      <c r="C1941" s="4">
        <v>14152</v>
      </c>
      <c r="D1941" t="s">
        <v>304</v>
      </c>
      <c r="E1941" s="4">
        <v>10</v>
      </c>
      <c r="F1941" s="25">
        <v>43789.687118055554</v>
      </c>
      <c r="G1941">
        <v>0</v>
      </c>
      <c r="H1941" s="25"/>
      <c r="I1941" s="25"/>
      <c r="J1941" s="25" t="s">
        <v>303</v>
      </c>
    </row>
    <row r="1942" spans="1:10" x14ac:dyDescent="0.25">
      <c r="A1942" s="4">
        <v>9847</v>
      </c>
      <c r="B1942">
        <v>7840</v>
      </c>
      <c r="C1942" s="4">
        <v>14152</v>
      </c>
      <c r="D1942" t="s">
        <v>304</v>
      </c>
      <c r="E1942" s="4">
        <v>8</v>
      </c>
      <c r="F1942" s="25">
        <v>43789.687106481484</v>
      </c>
      <c r="G1942">
        <v>0</v>
      </c>
      <c r="H1942" s="25"/>
      <c r="I1942" s="25"/>
      <c r="J1942" s="25" t="s">
        <v>303</v>
      </c>
    </row>
    <row r="1943" spans="1:10" x14ac:dyDescent="0.25">
      <c r="A1943" s="4">
        <v>9847</v>
      </c>
      <c r="B1943">
        <v>7840</v>
      </c>
      <c r="C1943" s="4">
        <v>14152</v>
      </c>
      <c r="D1943" t="s">
        <v>304</v>
      </c>
      <c r="E1943" s="4">
        <v>6</v>
      </c>
      <c r="F1943" s="25">
        <v>43789.687094907407</v>
      </c>
      <c r="G1943">
        <v>0</v>
      </c>
      <c r="H1943" s="25"/>
      <c r="I1943" s="25"/>
      <c r="J1943" s="25" t="s">
        <v>303</v>
      </c>
    </row>
    <row r="1944" spans="1:10" x14ac:dyDescent="0.25">
      <c r="A1944" s="4">
        <v>9847</v>
      </c>
      <c r="B1944">
        <v>7840</v>
      </c>
      <c r="C1944" s="4">
        <v>14152</v>
      </c>
      <c r="D1944" t="s">
        <v>304</v>
      </c>
      <c r="E1944" s="4">
        <v>7</v>
      </c>
      <c r="F1944" s="25">
        <v>43789.687094907407</v>
      </c>
      <c r="G1944">
        <v>0</v>
      </c>
      <c r="H1944" s="25"/>
      <c r="I1944" s="25"/>
      <c r="J1944" s="25" t="s">
        <v>303</v>
      </c>
    </row>
    <row r="1945" spans="1:10" x14ac:dyDescent="0.25">
      <c r="A1945" s="4">
        <v>9847</v>
      </c>
      <c r="B1945">
        <v>7840</v>
      </c>
      <c r="C1945" s="4">
        <v>14152</v>
      </c>
      <c r="D1945" t="s">
        <v>304</v>
      </c>
      <c r="E1945" s="4">
        <v>4</v>
      </c>
      <c r="F1945" s="25">
        <v>43789.687083333331</v>
      </c>
      <c r="G1945">
        <v>0</v>
      </c>
      <c r="H1945" s="25"/>
      <c r="I1945" s="25"/>
      <c r="J1945" s="25" t="s">
        <v>303</v>
      </c>
    </row>
    <row r="1946" spans="1:10" x14ac:dyDescent="0.25">
      <c r="A1946" s="4">
        <v>9847</v>
      </c>
      <c r="B1946">
        <v>7840</v>
      </c>
      <c r="C1946" s="4">
        <v>14152</v>
      </c>
      <c r="D1946" t="s">
        <v>304</v>
      </c>
      <c r="E1946" s="4">
        <v>5</v>
      </c>
      <c r="F1946" s="25">
        <v>43789.687083333331</v>
      </c>
      <c r="G1946">
        <v>0</v>
      </c>
      <c r="H1946" s="25"/>
      <c r="I1946" s="25"/>
      <c r="J1946" s="25" t="s">
        <v>303</v>
      </c>
    </row>
    <row r="1947" spans="1:10" x14ac:dyDescent="0.25">
      <c r="A1947" s="4">
        <v>9847</v>
      </c>
      <c r="B1947">
        <v>7840</v>
      </c>
      <c r="C1947" s="4">
        <v>14152</v>
      </c>
      <c r="D1947" t="s">
        <v>304</v>
      </c>
      <c r="E1947" s="4">
        <v>3</v>
      </c>
      <c r="F1947" s="25">
        <v>43789.687071759261</v>
      </c>
      <c r="G1947">
        <v>0</v>
      </c>
      <c r="H1947" s="25"/>
      <c r="I1947" s="25"/>
      <c r="J1947" s="25" t="s">
        <v>303</v>
      </c>
    </row>
    <row r="1948" spans="1:10" x14ac:dyDescent="0.25">
      <c r="A1948" s="4">
        <v>9847</v>
      </c>
      <c r="B1948">
        <v>7840</v>
      </c>
      <c r="C1948" s="4">
        <v>14152</v>
      </c>
      <c r="D1948" t="s">
        <v>304</v>
      </c>
      <c r="E1948" s="4">
        <v>1</v>
      </c>
      <c r="F1948" s="25">
        <v>43789.687060185184</v>
      </c>
      <c r="G1948">
        <v>0</v>
      </c>
      <c r="H1948" s="25"/>
      <c r="I1948" s="25"/>
      <c r="J1948" s="25" t="s">
        <v>303</v>
      </c>
    </row>
    <row r="1949" spans="1:10" x14ac:dyDescent="0.25">
      <c r="A1949" s="4">
        <v>9847</v>
      </c>
      <c r="B1949">
        <v>7840</v>
      </c>
      <c r="C1949" s="4">
        <v>14152</v>
      </c>
      <c r="D1949" t="s">
        <v>304</v>
      </c>
      <c r="E1949" s="4">
        <v>2</v>
      </c>
      <c r="F1949" s="25">
        <v>43789.687060185184</v>
      </c>
      <c r="G1949">
        <v>0</v>
      </c>
      <c r="H1949" s="25"/>
      <c r="I1949" s="25"/>
      <c r="J1949" s="25" t="s">
        <v>303</v>
      </c>
    </row>
    <row r="1950" spans="1:10" x14ac:dyDescent="0.25">
      <c r="A1950" s="4">
        <v>9847</v>
      </c>
      <c r="B1950">
        <v>7840</v>
      </c>
      <c r="C1950" s="4">
        <v>14152</v>
      </c>
      <c r="D1950" t="s">
        <v>304</v>
      </c>
      <c r="E1950" s="4">
        <v>0</v>
      </c>
      <c r="F1950" s="25">
        <v>43789.687048611115</v>
      </c>
      <c r="G1950">
        <v>0</v>
      </c>
      <c r="H1950" s="25"/>
      <c r="I1950" s="25"/>
      <c r="J1950" s="25" t="s">
        <v>303</v>
      </c>
    </row>
    <row r="1951" spans="1:10" x14ac:dyDescent="0.25">
      <c r="A1951" s="4">
        <v>2908</v>
      </c>
      <c r="B1951">
        <v>9068</v>
      </c>
      <c r="C1951" s="4">
        <v>14152</v>
      </c>
      <c r="D1951" t="s">
        <v>304</v>
      </c>
      <c r="E1951" s="4">
        <v>23</v>
      </c>
      <c r="F1951" s="25">
        <v>43788.965810185182</v>
      </c>
      <c r="G1951">
        <v>0</v>
      </c>
      <c r="H1951" s="25"/>
      <c r="I1951" s="25"/>
      <c r="J1951" s="25" t="s">
        <v>303</v>
      </c>
    </row>
    <row r="1952" spans="1:10" x14ac:dyDescent="0.25">
      <c r="A1952" s="4">
        <v>2908</v>
      </c>
      <c r="B1952">
        <v>9068</v>
      </c>
      <c r="C1952" s="4">
        <v>14152</v>
      </c>
      <c r="D1952" t="s">
        <v>304</v>
      </c>
      <c r="E1952" s="4">
        <v>24</v>
      </c>
      <c r="F1952" s="25">
        <v>43788.965810185182</v>
      </c>
      <c r="G1952">
        <v>0</v>
      </c>
      <c r="H1952" s="25"/>
      <c r="I1952" s="25"/>
      <c r="J1952" s="25" t="s">
        <v>303</v>
      </c>
    </row>
    <row r="1953" spans="1:10" x14ac:dyDescent="0.25">
      <c r="A1953" s="4">
        <v>2908</v>
      </c>
      <c r="B1953">
        <v>9068</v>
      </c>
      <c r="C1953" s="4">
        <v>14152</v>
      </c>
      <c r="D1953" t="s">
        <v>304</v>
      </c>
      <c r="E1953" s="4">
        <v>22</v>
      </c>
      <c r="F1953" s="25">
        <v>43788.965798611112</v>
      </c>
      <c r="G1953">
        <v>0</v>
      </c>
      <c r="H1953" s="25"/>
      <c r="I1953" s="25"/>
      <c r="J1953" s="25" t="s">
        <v>303</v>
      </c>
    </row>
    <row r="1954" spans="1:10" x14ac:dyDescent="0.25">
      <c r="A1954" s="4">
        <v>2908</v>
      </c>
      <c r="B1954">
        <v>9068</v>
      </c>
      <c r="C1954" s="4">
        <v>14152</v>
      </c>
      <c r="D1954" t="s">
        <v>304</v>
      </c>
      <c r="E1954" s="4">
        <v>20</v>
      </c>
      <c r="F1954" s="25">
        <v>43788.965787037036</v>
      </c>
      <c r="G1954">
        <v>0</v>
      </c>
      <c r="H1954" s="25"/>
      <c r="I1954" s="25"/>
      <c r="J1954" s="25" t="s">
        <v>303</v>
      </c>
    </row>
    <row r="1955" spans="1:10" x14ac:dyDescent="0.25">
      <c r="A1955" s="4">
        <v>2908</v>
      </c>
      <c r="B1955">
        <v>9068</v>
      </c>
      <c r="C1955" s="4">
        <v>14152</v>
      </c>
      <c r="D1955" t="s">
        <v>304</v>
      </c>
      <c r="E1955" s="4">
        <v>21</v>
      </c>
      <c r="F1955" s="25">
        <v>43788.965787037036</v>
      </c>
      <c r="G1955">
        <v>0</v>
      </c>
      <c r="H1955" s="25"/>
      <c r="I1955" s="25"/>
      <c r="J1955" s="25" t="s">
        <v>303</v>
      </c>
    </row>
    <row r="1956" spans="1:10" x14ac:dyDescent="0.25">
      <c r="A1956" s="4">
        <v>2908</v>
      </c>
      <c r="B1956">
        <v>9068</v>
      </c>
      <c r="C1956" s="4">
        <v>14152</v>
      </c>
      <c r="D1956" t="s">
        <v>304</v>
      </c>
      <c r="E1956" s="4">
        <v>19</v>
      </c>
      <c r="F1956" s="25">
        <v>43788.965775462966</v>
      </c>
      <c r="G1956">
        <v>0</v>
      </c>
      <c r="H1956" s="25"/>
      <c r="I1956" s="25"/>
      <c r="J1956" s="25" t="s">
        <v>303</v>
      </c>
    </row>
    <row r="1957" spans="1:10" x14ac:dyDescent="0.25">
      <c r="A1957" s="4">
        <v>2908</v>
      </c>
      <c r="B1957">
        <v>9068</v>
      </c>
      <c r="C1957" s="4">
        <v>14152</v>
      </c>
      <c r="D1957" t="s">
        <v>304</v>
      </c>
      <c r="E1957" s="4">
        <v>17</v>
      </c>
      <c r="F1957" s="25">
        <v>43788.965763888889</v>
      </c>
      <c r="G1957">
        <v>0</v>
      </c>
      <c r="H1957" s="25"/>
      <c r="I1957" s="25"/>
      <c r="J1957" s="25" t="s">
        <v>303</v>
      </c>
    </row>
    <row r="1958" spans="1:10" x14ac:dyDescent="0.25">
      <c r="A1958" s="4">
        <v>2908</v>
      </c>
      <c r="B1958">
        <v>9068</v>
      </c>
      <c r="C1958" s="4">
        <v>14152</v>
      </c>
      <c r="D1958" t="s">
        <v>304</v>
      </c>
      <c r="E1958" s="4">
        <v>18</v>
      </c>
      <c r="F1958" s="25">
        <v>43788.965763888889</v>
      </c>
      <c r="G1958">
        <v>0</v>
      </c>
      <c r="H1958" s="25"/>
      <c r="I1958" s="25"/>
      <c r="J1958" s="25" t="s">
        <v>303</v>
      </c>
    </row>
    <row r="1959" spans="1:10" x14ac:dyDescent="0.25">
      <c r="A1959" s="4">
        <v>2908</v>
      </c>
      <c r="B1959">
        <v>9068</v>
      </c>
      <c r="C1959" s="4">
        <v>14152</v>
      </c>
      <c r="D1959" t="s">
        <v>304</v>
      </c>
      <c r="E1959" s="4">
        <v>16</v>
      </c>
      <c r="F1959" s="25">
        <v>43788.965752314813</v>
      </c>
      <c r="G1959">
        <v>0</v>
      </c>
      <c r="H1959" s="25"/>
      <c r="I1959" s="25"/>
      <c r="J1959" s="25" t="s">
        <v>303</v>
      </c>
    </row>
    <row r="1960" spans="1:10" x14ac:dyDescent="0.25">
      <c r="A1960" s="4">
        <v>2908</v>
      </c>
      <c r="B1960">
        <v>9068</v>
      </c>
      <c r="C1960" s="4">
        <v>14152</v>
      </c>
      <c r="D1960" t="s">
        <v>304</v>
      </c>
      <c r="E1960" s="4">
        <v>14</v>
      </c>
      <c r="F1960" s="25">
        <v>43788.965740740743</v>
      </c>
      <c r="G1960">
        <v>0</v>
      </c>
      <c r="H1960" s="25"/>
      <c r="I1960" s="25"/>
      <c r="J1960" s="25" t="s">
        <v>303</v>
      </c>
    </row>
    <row r="1961" spans="1:10" x14ac:dyDescent="0.25">
      <c r="A1961" s="4">
        <v>2908</v>
      </c>
      <c r="B1961">
        <v>9068</v>
      </c>
      <c r="C1961" s="4">
        <v>14152</v>
      </c>
      <c r="D1961" t="s">
        <v>304</v>
      </c>
      <c r="E1961" s="4">
        <v>15</v>
      </c>
      <c r="F1961" s="25">
        <v>43788.965740740743</v>
      </c>
      <c r="G1961">
        <v>0</v>
      </c>
      <c r="H1961" s="25"/>
      <c r="I1961" s="25"/>
      <c r="J1961" s="25" t="s">
        <v>303</v>
      </c>
    </row>
    <row r="1962" spans="1:10" x14ac:dyDescent="0.25">
      <c r="A1962" s="4">
        <v>2908</v>
      </c>
      <c r="B1962">
        <v>9068</v>
      </c>
      <c r="C1962" s="4">
        <v>14152</v>
      </c>
      <c r="D1962" t="s">
        <v>304</v>
      </c>
      <c r="E1962" s="4">
        <v>13</v>
      </c>
      <c r="F1962" s="25">
        <v>43788.965729166666</v>
      </c>
      <c r="G1962">
        <v>0</v>
      </c>
      <c r="H1962" s="25"/>
      <c r="I1962" s="25"/>
      <c r="J1962" s="25" t="s">
        <v>303</v>
      </c>
    </row>
    <row r="1963" spans="1:10" x14ac:dyDescent="0.25">
      <c r="A1963" s="4">
        <v>2908</v>
      </c>
      <c r="B1963">
        <v>9068</v>
      </c>
      <c r="C1963" s="4">
        <v>14152</v>
      </c>
      <c r="D1963" t="s">
        <v>304</v>
      </c>
      <c r="E1963" s="4">
        <v>11</v>
      </c>
      <c r="F1963" s="25">
        <v>43788.965717592589</v>
      </c>
      <c r="G1963">
        <v>0</v>
      </c>
      <c r="H1963" s="25"/>
      <c r="I1963" s="25"/>
      <c r="J1963" s="25" t="s">
        <v>303</v>
      </c>
    </row>
    <row r="1964" spans="1:10" x14ac:dyDescent="0.25">
      <c r="A1964" s="4">
        <v>2908</v>
      </c>
      <c r="B1964">
        <v>9068</v>
      </c>
      <c r="C1964" s="4">
        <v>14152</v>
      </c>
      <c r="D1964" t="s">
        <v>304</v>
      </c>
      <c r="E1964" s="4">
        <v>12</v>
      </c>
      <c r="F1964" s="25">
        <v>43788.965717592589</v>
      </c>
      <c r="G1964">
        <v>0</v>
      </c>
      <c r="H1964" s="25"/>
      <c r="I1964" s="25"/>
      <c r="J1964" s="25" t="s">
        <v>303</v>
      </c>
    </row>
    <row r="1965" spans="1:10" x14ac:dyDescent="0.25">
      <c r="A1965" s="4">
        <v>2908</v>
      </c>
      <c r="B1965">
        <v>9068</v>
      </c>
      <c r="C1965" s="4">
        <v>14152</v>
      </c>
      <c r="D1965" t="s">
        <v>304</v>
      </c>
      <c r="E1965" s="4">
        <v>10</v>
      </c>
      <c r="F1965" s="25">
        <v>43788.96570601852</v>
      </c>
      <c r="G1965">
        <v>0</v>
      </c>
      <c r="H1965" s="25"/>
      <c r="I1965" s="25"/>
      <c r="J1965" s="25" t="s">
        <v>303</v>
      </c>
    </row>
    <row r="1966" spans="1:10" x14ac:dyDescent="0.25">
      <c r="A1966" s="4">
        <v>2908</v>
      </c>
      <c r="B1966">
        <v>9068</v>
      </c>
      <c r="C1966" s="4">
        <v>14152</v>
      </c>
      <c r="D1966" t="s">
        <v>304</v>
      </c>
      <c r="E1966" s="4">
        <v>8</v>
      </c>
      <c r="F1966" s="25">
        <v>43788.965694444443</v>
      </c>
      <c r="G1966">
        <v>0</v>
      </c>
      <c r="H1966" s="25"/>
      <c r="I1966" s="25"/>
      <c r="J1966" s="25" t="s">
        <v>303</v>
      </c>
    </row>
    <row r="1967" spans="1:10" x14ac:dyDescent="0.25">
      <c r="A1967" s="4">
        <v>2908</v>
      </c>
      <c r="B1967">
        <v>9068</v>
      </c>
      <c r="C1967" s="4">
        <v>14152</v>
      </c>
      <c r="D1967" t="s">
        <v>304</v>
      </c>
      <c r="E1967" s="4">
        <v>9</v>
      </c>
      <c r="F1967" s="25">
        <v>43788.965694444443</v>
      </c>
      <c r="G1967">
        <v>0</v>
      </c>
      <c r="H1967" s="25"/>
      <c r="I1967" s="25"/>
      <c r="J1967" s="25" t="s">
        <v>303</v>
      </c>
    </row>
    <row r="1968" spans="1:10" x14ac:dyDescent="0.25">
      <c r="A1968" s="4">
        <v>2908</v>
      </c>
      <c r="B1968">
        <v>9068</v>
      </c>
      <c r="C1968" s="4">
        <v>14152</v>
      </c>
      <c r="D1968" t="s">
        <v>304</v>
      </c>
      <c r="E1968" s="4">
        <v>6</v>
      </c>
      <c r="F1968" s="25">
        <v>43788.965682870374</v>
      </c>
      <c r="G1968">
        <v>0</v>
      </c>
      <c r="H1968" s="25"/>
      <c r="I1968" s="25"/>
      <c r="J1968" s="25" t="s">
        <v>303</v>
      </c>
    </row>
    <row r="1969" spans="1:10" x14ac:dyDescent="0.25">
      <c r="A1969" s="4">
        <v>2908</v>
      </c>
      <c r="B1969">
        <v>9068</v>
      </c>
      <c r="C1969" s="4">
        <v>14152</v>
      </c>
      <c r="D1969" t="s">
        <v>304</v>
      </c>
      <c r="E1969" s="4">
        <v>7</v>
      </c>
      <c r="F1969" s="25">
        <v>43788.965682870374</v>
      </c>
      <c r="G1969">
        <v>0</v>
      </c>
      <c r="H1969" s="25"/>
      <c r="I1969" s="25"/>
      <c r="J1969" s="25" t="s">
        <v>303</v>
      </c>
    </row>
    <row r="1970" spans="1:10" x14ac:dyDescent="0.25">
      <c r="A1970" s="4">
        <v>2908</v>
      </c>
      <c r="B1970">
        <v>9068</v>
      </c>
      <c r="C1970" s="4">
        <v>14152</v>
      </c>
      <c r="D1970" t="s">
        <v>304</v>
      </c>
      <c r="E1970" s="4">
        <v>5</v>
      </c>
      <c r="F1970" s="25">
        <v>43788.965671296297</v>
      </c>
      <c r="G1970">
        <v>0</v>
      </c>
      <c r="H1970" s="25"/>
      <c r="I1970" s="25"/>
      <c r="J1970" s="25" t="s">
        <v>303</v>
      </c>
    </row>
    <row r="1971" spans="1:10" x14ac:dyDescent="0.25">
      <c r="A1971" s="4">
        <v>2908</v>
      </c>
      <c r="B1971">
        <v>9068</v>
      </c>
      <c r="C1971" s="4">
        <v>14152</v>
      </c>
      <c r="D1971" t="s">
        <v>304</v>
      </c>
      <c r="E1971" s="4">
        <v>3</v>
      </c>
      <c r="F1971" s="25">
        <v>43788.96565972222</v>
      </c>
      <c r="G1971">
        <v>0</v>
      </c>
      <c r="H1971" s="25"/>
      <c r="I1971" s="25"/>
      <c r="J1971" s="25" t="s">
        <v>303</v>
      </c>
    </row>
    <row r="1972" spans="1:10" x14ac:dyDescent="0.25">
      <c r="A1972" s="4">
        <v>2908</v>
      </c>
      <c r="B1972">
        <v>9068</v>
      </c>
      <c r="C1972" s="4">
        <v>14152</v>
      </c>
      <c r="D1972" t="s">
        <v>304</v>
      </c>
      <c r="E1972" s="4">
        <v>4</v>
      </c>
      <c r="F1972" s="25">
        <v>43788.96565972222</v>
      </c>
      <c r="G1972">
        <v>0</v>
      </c>
      <c r="H1972" s="25"/>
      <c r="I1972" s="25"/>
      <c r="J1972" s="25" t="s">
        <v>303</v>
      </c>
    </row>
    <row r="1973" spans="1:10" x14ac:dyDescent="0.25">
      <c r="A1973" s="4">
        <v>2908</v>
      </c>
      <c r="B1973">
        <v>9068</v>
      </c>
      <c r="C1973" s="4">
        <v>14152</v>
      </c>
      <c r="D1973" t="s">
        <v>304</v>
      </c>
      <c r="E1973" s="4">
        <v>2</v>
      </c>
      <c r="F1973" s="25">
        <v>43788.965648148151</v>
      </c>
      <c r="G1973">
        <v>0</v>
      </c>
      <c r="H1973" s="25"/>
      <c r="I1973" s="25"/>
      <c r="J1973" s="25" t="s">
        <v>303</v>
      </c>
    </row>
    <row r="1974" spans="1:10" x14ac:dyDescent="0.25">
      <c r="A1974" s="4">
        <v>2908</v>
      </c>
      <c r="B1974">
        <v>9068</v>
      </c>
      <c r="C1974" s="4">
        <v>14152</v>
      </c>
      <c r="D1974" t="s">
        <v>304</v>
      </c>
      <c r="E1974" s="4">
        <v>0</v>
      </c>
      <c r="F1974" s="25">
        <v>43788.965636574074</v>
      </c>
      <c r="G1974">
        <v>0</v>
      </c>
      <c r="H1974" s="25"/>
      <c r="I1974" s="25"/>
      <c r="J1974" s="25" t="s">
        <v>303</v>
      </c>
    </row>
    <row r="1975" spans="1:10" x14ac:dyDescent="0.25">
      <c r="A1975" s="4">
        <v>2908</v>
      </c>
      <c r="B1975">
        <v>9068</v>
      </c>
      <c r="C1975" s="4">
        <v>14152</v>
      </c>
      <c r="D1975" t="s">
        <v>304</v>
      </c>
      <c r="E1975" s="4">
        <v>1</v>
      </c>
      <c r="F1975" s="25">
        <v>43788.965636574074</v>
      </c>
      <c r="G1975">
        <v>0</v>
      </c>
      <c r="H1975" s="25"/>
      <c r="I1975" s="25"/>
      <c r="J1975" s="25" t="s">
        <v>303</v>
      </c>
    </row>
    <row r="1976" spans="1:10" x14ac:dyDescent="0.25">
      <c r="A1976" s="4">
        <v>1915</v>
      </c>
      <c r="B1976">
        <v>10520</v>
      </c>
      <c r="C1976" s="4">
        <v>14152</v>
      </c>
      <c r="D1976" t="s">
        <v>304</v>
      </c>
      <c r="E1976" s="4">
        <v>24</v>
      </c>
      <c r="F1976" s="25">
        <v>43788.962280092594</v>
      </c>
      <c r="G1976">
        <v>0</v>
      </c>
      <c r="H1976" s="25"/>
      <c r="I1976" s="25"/>
      <c r="J1976" s="25" t="s">
        <v>303</v>
      </c>
    </row>
    <row r="1977" spans="1:10" x14ac:dyDescent="0.25">
      <c r="A1977" s="4">
        <v>1915</v>
      </c>
      <c r="B1977">
        <v>10520</v>
      </c>
      <c r="C1977" s="4">
        <v>14152</v>
      </c>
      <c r="D1977" t="s">
        <v>304</v>
      </c>
      <c r="E1977" s="4">
        <v>22</v>
      </c>
      <c r="F1977" s="25">
        <v>43788.962268518517</v>
      </c>
      <c r="G1977">
        <v>0</v>
      </c>
      <c r="H1977" s="25"/>
      <c r="I1977" s="25"/>
      <c r="J1977" s="25" t="s">
        <v>303</v>
      </c>
    </row>
    <row r="1978" spans="1:10" x14ac:dyDescent="0.25">
      <c r="A1978" s="4">
        <v>1915</v>
      </c>
      <c r="B1978">
        <v>10520</v>
      </c>
      <c r="C1978" s="4">
        <v>14152</v>
      </c>
      <c r="D1978" t="s">
        <v>304</v>
      </c>
      <c r="E1978" s="4">
        <v>23</v>
      </c>
      <c r="F1978" s="25">
        <v>43788.962268518517</v>
      </c>
      <c r="G1978">
        <v>0</v>
      </c>
      <c r="H1978" s="25"/>
      <c r="I1978" s="25"/>
      <c r="J1978" s="25" t="s">
        <v>303</v>
      </c>
    </row>
    <row r="1979" spans="1:10" x14ac:dyDescent="0.25">
      <c r="A1979" s="4">
        <v>1915</v>
      </c>
      <c r="B1979">
        <v>10520</v>
      </c>
      <c r="C1979" s="4">
        <v>14152</v>
      </c>
      <c r="D1979" t="s">
        <v>304</v>
      </c>
      <c r="E1979" s="4">
        <v>20</v>
      </c>
      <c r="F1979" s="25">
        <v>43788.962256944447</v>
      </c>
      <c r="G1979">
        <v>0</v>
      </c>
      <c r="H1979" s="25"/>
      <c r="I1979" s="25"/>
      <c r="J1979" s="25" t="s">
        <v>303</v>
      </c>
    </row>
    <row r="1980" spans="1:10" x14ac:dyDescent="0.25">
      <c r="A1980" s="4">
        <v>1915</v>
      </c>
      <c r="B1980">
        <v>10520</v>
      </c>
      <c r="C1980" s="4">
        <v>14152</v>
      </c>
      <c r="D1980" t="s">
        <v>304</v>
      </c>
      <c r="E1980" s="4">
        <v>21</v>
      </c>
      <c r="F1980" s="25">
        <v>43788.962256944447</v>
      </c>
      <c r="G1980">
        <v>0</v>
      </c>
      <c r="H1980" s="25"/>
      <c r="I1980" s="25"/>
      <c r="J1980" s="25" t="s">
        <v>303</v>
      </c>
    </row>
    <row r="1981" spans="1:10" x14ac:dyDescent="0.25">
      <c r="A1981" s="4">
        <v>1915</v>
      </c>
      <c r="B1981">
        <v>10520</v>
      </c>
      <c r="C1981" s="4">
        <v>14152</v>
      </c>
      <c r="D1981" t="s">
        <v>304</v>
      </c>
      <c r="E1981" s="4">
        <v>19</v>
      </c>
      <c r="F1981" s="25">
        <v>43788.962245370371</v>
      </c>
      <c r="G1981">
        <v>0</v>
      </c>
      <c r="H1981" s="25"/>
      <c r="I1981" s="25"/>
      <c r="J1981" s="25" t="s">
        <v>303</v>
      </c>
    </row>
    <row r="1982" spans="1:10" x14ac:dyDescent="0.25">
      <c r="A1982" s="4">
        <v>1915</v>
      </c>
      <c r="B1982">
        <v>10520</v>
      </c>
      <c r="C1982" s="4">
        <v>14152</v>
      </c>
      <c r="D1982" t="s">
        <v>304</v>
      </c>
      <c r="E1982" s="4">
        <v>17</v>
      </c>
      <c r="F1982" s="25">
        <v>43788.962233796294</v>
      </c>
      <c r="G1982">
        <v>0</v>
      </c>
      <c r="H1982" s="25"/>
      <c r="I1982" s="25"/>
      <c r="J1982" s="25" t="s">
        <v>303</v>
      </c>
    </row>
    <row r="1983" spans="1:10" x14ac:dyDescent="0.25">
      <c r="A1983" s="4">
        <v>1915</v>
      </c>
      <c r="B1983">
        <v>10520</v>
      </c>
      <c r="C1983" s="4">
        <v>14152</v>
      </c>
      <c r="D1983" t="s">
        <v>304</v>
      </c>
      <c r="E1983" s="4">
        <v>18</v>
      </c>
      <c r="F1983" s="25">
        <v>43788.962233796294</v>
      </c>
      <c r="G1983">
        <v>0</v>
      </c>
      <c r="H1983" s="25"/>
      <c r="I1983" s="25"/>
      <c r="J1983" s="25" t="s">
        <v>303</v>
      </c>
    </row>
    <row r="1984" spans="1:10" x14ac:dyDescent="0.25">
      <c r="A1984" s="4">
        <v>1915</v>
      </c>
      <c r="B1984">
        <v>10520</v>
      </c>
      <c r="C1984" s="4">
        <v>14152</v>
      </c>
      <c r="D1984" t="s">
        <v>304</v>
      </c>
      <c r="E1984" s="4">
        <v>16</v>
      </c>
      <c r="F1984" s="25">
        <v>43788.962222222224</v>
      </c>
      <c r="G1984">
        <v>0</v>
      </c>
      <c r="H1984" s="25"/>
      <c r="I1984" s="25"/>
      <c r="J1984" s="25" t="s">
        <v>303</v>
      </c>
    </row>
    <row r="1985" spans="1:10" x14ac:dyDescent="0.25">
      <c r="A1985" s="4">
        <v>1915</v>
      </c>
      <c r="B1985">
        <v>10520</v>
      </c>
      <c r="C1985" s="4">
        <v>14152</v>
      </c>
      <c r="D1985" t="s">
        <v>304</v>
      </c>
      <c r="E1985" s="4">
        <v>14</v>
      </c>
      <c r="F1985" s="25">
        <v>43788.962210648147</v>
      </c>
      <c r="G1985">
        <v>0</v>
      </c>
      <c r="H1985" s="25"/>
      <c r="I1985" s="25"/>
      <c r="J1985" s="25" t="s">
        <v>303</v>
      </c>
    </row>
    <row r="1986" spans="1:10" x14ac:dyDescent="0.25">
      <c r="A1986" s="4">
        <v>1915</v>
      </c>
      <c r="B1986">
        <v>10520</v>
      </c>
      <c r="C1986" s="4">
        <v>14152</v>
      </c>
      <c r="D1986" t="s">
        <v>304</v>
      </c>
      <c r="E1986" s="4">
        <v>15</v>
      </c>
      <c r="F1986" s="25">
        <v>43788.962210648147</v>
      </c>
      <c r="G1986">
        <v>0</v>
      </c>
      <c r="H1986" s="25"/>
      <c r="I1986" s="25"/>
      <c r="J1986" s="25" t="s">
        <v>303</v>
      </c>
    </row>
    <row r="1987" spans="1:10" x14ac:dyDescent="0.25">
      <c r="A1987" s="4">
        <v>1915</v>
      </c>
      <c r="B1987">
        <v>10520</v>
      </c>
      <c r="C1987" s="4">
        <v>14152</v>
      </c>
      <c r="D1987" t="s">
        <v>304</v>
      </c>
      <c r="E1987" s="4">
        <v>12</v>
      </c>
      <c r="F1987" s="25">
        <v>43788.962199074071</v>
      </c>
      <c r="G1987">
        <v>0</v>
      </c>
      <c r="H1987" s="25"/>
      <c r="I1987" s="25"/>
      <c r="J1987" s="25" t="s">
        <v>303</v>
      </c>
    </row>
    <row r="1988" spans="1:10" x14ac:dyDescent="0.25">
      <c r="A1988" s="4">
        <v>1915</v>
      </c>
      <c r="B1988">
        <v>10520</v>
      </c>
      <c r="C1988" s="4">
        <v>14152</v>
      </c>
      <c r="D1988" t="s">
        <v>304</v>
      </c>
      <c r="E1988" s="4">
        <v>13</v>
      </c>
      <c r="F1988" s="25">
        <v>43788.962199074071</v>
      </c>
      <c r="G1988">
        <v>0</v>
      </c>
      <c r="H1988" s="25"/>
      <c r="I1988" s="25"/>
      <c r="J1988" s="25" t="s">
        <v>303</v>
      </c>
    </row>
    <row r="1989" spans="1:10" x14ac:dyDescent="0.25">
      <c r="A1989" s="4">
        <v>1915</v>
      </c>
      <c r="B1989">
        <v>10520</v>
      </c>
      <c r="C1989" s="4">
        <v>14152</v>
      </c>
      <c r="D1989" t="s">
        <v>304</v>
      </c>
      <c r="E1989" s="4">
        <v>11</v>
      </c>
      <c r="F1989" s="25">
        <v>43788.962187500001</v>
      </c>
      <c r="G1989">
        <v>0</v>
      </c>
      <c r="H1989" s="25"/>
      <c r="I1989" s="25"/>
      <c r="J1989" s="25" t="s">
        <v>303</v>
      </c>
    </row>
    <row r="1990" spans="1:10" x14ac:dyDescent="0.25">
      <c r="A1990" s="4">
        <v>1915</v>
      </c>
      <c r="B1990">
        <v>10520</v>
      </c>
      <c r="C1990" s="4">
        <v>14152</v>
      </c>
      <c r="D1990" t="s">
        <v>304</v>
      </c>
      <c r="E1990" s="4">
        <v>9</v>
      </c>
      <c r="F1990" s="25">
        <v>43788.962175925924</v>
      </c>
      <c r="G1990">
        <v>0</v>
      </c>
      <c r="H1990" s="25"/>
      <c r="I1990" s="25"/>
      <c r="J1990" s="25" t="s">
        <v>303</v>
      </c>
    </row>
    <row r="1991" spans="1:10" x14ac:dyDescent="0.25">
      <c r="A1991" s="4">
        <v>1915</v>
      </c>
      <c r="B1991">
        <v>10520</v>
      </c>
      <c r="C1991" s="4">
        <v>14152</v>
      </c>
      <c r="D1991" t="s">
        <v>304</v>
      </c>
      <c r="E1991" s="4">
        <v>10</v>
      </c>
      <c r="F1991" s="25">
        <v>43788.962175925924</v>
      </c>
      <c r="G1991">
        <v>0</v>
      </c>
      <c r="H1991" s="25"/>
      <c r="I1991" s="25"/>
      <c r="J1991" s="25" t="s">
        <v>303</v>
      </c>
    </row>
    <row r="1992" spans="1:10" x14ac:dyDescent="0.25">
      <c r="A1992" s="4">
        <v>1915</v>
      </c>
      <c r="B1992">
        <v>10520</v>
      </c>
      <c r="C1992" s="4">
        <v>14152</v>
      </c>
      <c r="D1992" t="s">
        <v>304</v>
      </c>
      <c r="E1992" s="4">
        <v>8</v>
      </c>
      <c r="F1992" s="25">
        <v>43788.962164351855</v>
      </c>
      <c r="G1992">
        <v>0</v>
      </c>
      <c r="H1992" s="25"/>
      <c r="I1992" s="25"/>
      <c r="J1992" s="25" t="s">
        <v>303</v>
      </c>
    </row>
    <row r="1993" spans="1:10" x14ac:dyDescent="0.25">
      <c r="A1993" s="4">
        <v>1915</v>
      </c>
      <c r="B1993">
        <v>10520</v>
      </c>
      <c r="C1993" s="4">
        <v>14152</v>
      </c>
      <c r="D1993" t="s">
        <v>304</v>
      </c>
      <c r="E1993" s="4">
        <v>6</v>
      </c>
      <c r="F1993" s="25">
        <v>43788.962152777778</v>
      </c>
      <c r="G1993">
        <v>0</v>
      </c>
      <c r="H1993" s="25"/>
      <c r="I1993" s="25"/>
      <c r="J1993" s="25" t="s">
        <v>303</v>
      </c>
    </row>
    <row r="1994" spans="1:10" x14ac:dyDescent="0.25">
      <c r="A1994" s="4">
        <v>1915</v>
      </c>
      <c r="B1994">
        <v>10520</v>
      </c>
      <c r="C1994" s="4">
        <v>14152</v>
      </c>
      <c r="D1994" t="s">
        <v>304</v>
      </c>
      <c r="E1994" s="4">
        <v>7</v>
      </c>
      <c r="F1994" s="25">
        <v>43788.962152777778</v>
      </c>
      <c r="G1994">
        <v>0</v>
      </c>
      <c r="H1994" s="25"/>
      <c r="I1994" s="25"/>
      <c r="J1994" s="25" t="s">
        <v>303</v>
      </c>
    </row>
    <row r="1995" spans="1:10" x14ac:dyDescent="0.25">
      <c r="A1995" s="4">
        <v>1915</v>
      </c>
      <c r="B1995">
        <v>10520</v>
      </c>
      <c r="C1995" s="4">
        <v>14152</v>
      </c>
      <c r="D1995" t="s">
        <v>304</v>
      </c>
      <c r="E1995" s="4">
        <v>5</v>
      </c>
      <c r="F1995" s="25">
        <v>43788.962141203701</v>
      </c>
      <c r="G1995">
        <v>0</v>
      </c>
      <c r="H1995" s="25"/>
      <c r="I1995" s="25"/>
      <c r="J1995" s="25" t="s">
        <v>303</v>
      </c>
    </row>
    <row r="1996" spans="1:10" x14ac:dyDescent="0.25">
      <c r="A1996" s="4">
        <v>1915</v>
      </c>
      <c r="B1996">
        <v>10520</v>
      </c>
      <c r="C1996" s="4">
        <v>14152</v>
      </c>
      <c r="D1996" t="s">
        <v>304</v>
      </c>
      <c r="E1996" s="4">
        <v>3</v>
      </c>
      <c r="F1996" s="25">
        <v>43788.962129629632</v>
      </c>
      <c r="G1996">
        <v>0</v>
      </c>
      <c r="H1996" s="25"/>
      <c r="I1996" s="25"/>
      <c r="J1996" s="25" t="s">
        <v>303</v>
      </c>
    </row>
    <row r="1997" spans="1:10" x14ac:dyDescent="0.25">
      <c r="A1997" s="4">
        <v>1915</v>
      </c>
      <c r="B1997">
        <v>10520</v>
      </c>
      <c r="C1997" s="4">
        <v>14152</v>
      </c>
      <c r="D1997" t="s">
        <v>304</v>
      </c>
      <c r="E1997" s="4">
        <v>4</v>
      </c>
      <c r="F1997" s="25">
        <v>43788.962129629632</v>
      </c>
      <c r="G1997">
        <v>0</v>
      </c>
      <c r="H1997" s="25"/>
      <c r="I1997" s="25"/>
      <c r="J1997" s="25" t="s">
        <v>303</v>
      </c>
    </row>
    <row r="1998" spans="1:10" x14ac:dyDescent="0.25">
      <c r="A1998" s="4">
        <v>1915</v>
      </c>
      <c r="B1998">
        <v>10520</v>
      </c>
      <c r="C1998" s="4">
        <v>14152</v>
      </c>
      <c r="D1998" t="s">
        <v>304</v>
      </c>
      <c r="E1998" s="4">
        <v>2</v>
      </c>
      <c r="F1998" s="25">
        <v>43788.962118055555</v>
      </c>
      <c r="G1998">
        <v>0</v>
      </c>
      <c r="H1998" s="25"/>
      <c r="I1998" s="25"/>
      <c r="J1998" s="25" t="s">
        <v>303</v>
      </c>
    </row>
    <row r="1999" spans="1:10" x14ac:dyDescent="0.25">
      <c r="A1999" s="4">
        <v>1915</v>
      </c>
      <c r="B1999">
        <v>10520</v>
      </c>
      <c r="C1999" s="4">
        <v>14152</v>
      </c>
      <c r="D1999" t="s">
        <v>304</v>
      </c>
      <c r="E1999" s="4">
        <v>0</v>
      </c>
      <c r="F1999" s="25">
        <v>43788.962106481478</v>
      </c>
      <c r="G1999">
        <v>0</v>
      </c>
      <c r="H1999" s="25"/>
      <c r="I1999" s="25"/>
      <c r="J1999" s="25" t="s">
        <v>303</v>
      </c>
    </row>
    <row r="2000" spans="1:10" x14ac:dyDescent="0.25">
      <c r="A2000" s="4">
        <v>1915</v>
      </c>
      <c r="B2000">
        <v>10520</v>
      </c>
      <c r="C2000" s="4">
        <v>14152</v>
      </c>
      <c r="D2000" t="s">
        <v>304</v>
      </c>
      <c r="E2000" s="4">
        <v>1</v>
      </c>
      <c r="F2000" s="25">
        <v>43788.962106481478</v>
      </c>
      <c r="G2000">
        <v>0</v>
      </c>
      <c r="H2000" s="25"/>
      <c r="I2000" s="25"/>
      <c r="J2000" s="25" t="s">
        <v>303</v>
      </c>
    </row>
    <row r="2001" spans="1:10" x14ac:dyDescent="0.25">
      <c r="A2001" s="4">
        <v>22</v>
      </c>
      <c r="B2001">
        <v>8311</v>
      </c>
      <c r="C2001" s="4">
        <v>14152</v>
      </c>
      <c r="D2001" t="s">
        <v>7</v>
      </c>
      <c r="E2001" s="4">
        <v>0</v>
      </c>
      <c r="F2001" s="25">
        <v>43788.960162037038</v>
      </c>
      <c r="G2001">
        <v>0</v>
      </c>
      <c r="H2001" s="25"/>
      <c r="I2001" s="25" t="s">
        <v>319</v>
      </c>
      <c r="J2001" s="25" t="s">
        <v>651</v>
      </c>
    </row>
    <row r="2002" spans="1:10" x14ac:dyDescent="0.25">
      <c r="A2002" s="4">
        <v>22</v>
      </c>
      <c r="B2002">
        <v>11692</v>
      </c>
      <c r="C2002" s="4">
        <v>11692</v>
      </c>
      <c r="D2002" t="s">
        <v>7</v>
      </c>
      <c r="E2002" s="4">
        <v>0</v>
      </c>
      <c r="F2002" s="25">
        <v>43788.957407407404</v>
      </c>
      <c r="G2002">
        <v>1</v>
      </c>
      <c r="H2002" s="25" t="s">
        <v>321</v>
      </c>
      <c r="I2002" s="25"/>
      <c r="J2002" s="25" t="s">
        <v>652</v>
      </c>
    </row>
    <row r="2003" spans="1:10" x14ac:dyDescent="0.25">
      <c r="A2003" s="4">
        <v>22</v>
      </c>
      <c r="B2003">
        <v>14760</v>
      </c>
      <c r="C2003" s="4">
        <v>14760</v>
      </c>
      <c r="D2003" t="s">
        <v>7</v>
      </c>
      <c r="E2003" s="4">
        <v>0</v>
      </c>
      <c r="F2003" s="25">
        <v>43788.951307870368</v>
      </c>
      <c r="G2003">
        <v>1</v>
      </c>
      <c r="H2003" s="25" t="s">
        <v>654</v>
      </c>
      <c r="I2003" s="25"/>
      <c r="J2003" s="25" t="s">
        <v>653</v>
      </c>
    </row>
    <row r="2004" spans="1:10" x14ac:dyDescent="0.25">
      <c r="A2004" s="4">
        <v>22</v>
      </c>
      <c r="B2004">
        <v>12603</v>
      </c>
      <c r="C2004" s="4">
        <v>3296</v>
      </c>
      <c r="D2004" t="s">
        <v>7</v>
      </c>
      <c r="E2004" s="4">
        <v>0</v>
      </c>
      <c r="F2004" s="25">
        <v>43788.946504629632</v>
      </c>
      <c r="G2004">
        <v>0</v>
      </c>
      <c r="H2004" s="25"/>
      <c r="I2004" s="25" t="s">
        <v>656</v>
      </c>
      <c r="J2004" s="25" t="s">
        <v>655</v>
      </c>
    </row>
    <row r="2005" spans="1:10" x14ac:dyDescent="0.25">
      <c r="A2005" s="4">
        <v>22</v>
      </c>
      <c r="B2005">
        <v>3296</v>
      </c>
      <c r="C2005" s="4">
        <v>3296</v>
      </c>
      <c r="D2005" t="s">
        <v>7</v>
      </c>
      <c r="E2005" s="4">
        <v>0</v>
      </c>
      <c r="F2005" s="25">
        <v>43788.943020833336</v>
      </c>
      <c r="G2005">
        <v>1</v>
      </c>
      <c r="H2005" s="25" t="s">
        <v>322</v>
      </c>
      <c r="I2005" s="25"/>
      <c r="J2005" s="25" t="s">
        <v>657</v>
      </c>
    </row>
    <row r="2006" spans="1:10" x14ac:dyDescent="0.25">
      <c r="A2006" s="4">
        <v>22</v>
      </c>
      <c r="B2006">
        <v>14776</v>
      </c>
      <c r="C2006" s="4">
        <v>6096</v>
      </c>
      <c r="D2006" t="s">
        <v>7</v>
      </c>
      <c r="E2006" s="4">
        <v>0</v>
      </c>
      <c r="F2006" s="25">
        <v>43788.927546296298</v>
      </c>
      <c r="G2006">
        <v>0</v>
      </c>
      <c r="H2006" s="25"/>
      <c r="I2006" s="25" t="s">
        <v>319</v>
      </c>
      <c r="J2006" s="25" t="s">
        <v>658</v>
      </c>
    </row>
    <row r="2007" spans="1:10" x14ac:dyDescent="0.25">
      <c r="A2007" s="4">
        <v>22</v>
      </c>
      <c r="B2007">
        <v>6095</v>
      </c>
      <c r="C2007" s="4">
        <v>6095</v>
      </c>
      <c r="D2007" t="s">
        <v>7</v>
      </c>
      <c r="E2007" s="4">
        <v>0</v>
      </c>
      <c r="F2007" s="25">
        <v>43788.92627314815</v>
      </c>
      <c r="G2007">
        <v>1</v>
      </c>
      <c r="H2007" s="25" t="s">
        <v>321</v>
      </c>
      <c r="I2007" s="25"/>
      <c r="J2007" s="25" t="s">
        <v>659</v>
      </c>
    </row>
    <row r="2008" spans="1:10" x14ac:dyDescent="0.25">
      <c r="A2008" s="4">
        <v>6335</v>
      </c>
      <c r="B2008">
        <v>9284</v>
      </c>
      <c r="C2008" s="4">
        <v>14152</v>
      </c>
      <c r="D2008" t="s">
        <v>304</v>
      </c>
      <c r="E2008" s="4">
        <v>0</v>
      </c>
      <c r="F2008" s="25">
        <v>43788.861631944441</v>
      </c>
      <c r="G2008">
        <v>0</v>
      </c>
      <c r="H2008" s="25"/>
      <c r="I2008" s="25"/>
      <c r="J2008" s="25" t="s">
        <v>303</v>
      </c>
    </row>
    <row r="2009" spans="1:10" x14ac:dyDescent="0.25">
      <c r="A2009" s="4">
        <v>5819</v>
      </c>
      <c r="B2009">
        <v>10599</v>
      </c>
      <c r="C2009" s="4">
        <v>14152</v>
      </c>
      <c r="D2009" t="s">
        <v>304</v>
      </c>
      <c r="E2009" s="4">
        <v>0</v>
      </c>
      <c r="F2009" s="25">
        <v>43788.859803240739</v>
      </c>
      <c r="G2009">
        <v>0</v>
      </c>
      <c r="H2009" s="25"/>
      <c r="I2009" s="25"/>
      <c r="J2009" s="25" t="s">
        <v>303</v>
      </c>
    </row>
    <row r="2010" spans="1:10" x14ac:dyDescent="0.25">
      <c r="A2010" s="4">
        <v>5685</v>
      </c>
      <c r="B2010">
        <v>14492</v>
      </c>
      <c r="C2010" s="4">
        <v>14152</v>
      </c>
      <c r="D2010" t="s">
        <v>304</v>
      </c>
      <c r="E2010" s="4">
        <v>0</v>
      </c>
      <c r="F2010" s="25">
        <v>43788.8593287037</v>
      </c>
      <c r="G2010">
        <v>0</v>
      </c>
      <c r="H2010" s="25"/>
      <c r="I2010" s="25"/>
      <c r="J2010" s="25" t="s">
        <v>303</v>
      </c>
    </row>
    <row r="2011" spans="1:10" x14ac:dyDescent="0.25">
      <c r="A2011" s="4">
        <v>5424</v>
      </c>
      <c r="B2011">
        <v>8011</v>
      </c>
      <c r="C2011" s="4">
        <v>14152</v>
      </c>
      <c r="D2011" t="s">
        <v>304</v>
      </c>
      <c r="E2011" s="4">
        <v>0</v>
      </c>
      <c r="F2011" s="25">
        <v>43788.858402777776</v>
      </c>
      <c r="G2011">
        <v>0</v>
      </c>
      <c r="H2011" s="25"/>
      <c r="I2011" s="25"/>
      <c r="J2011" s="25" t="s">
        <v>303</v>
      </c>
    </row>
    <row r="2012" spans="1:10" x14ac:dyDescent="0.25">
      <c r="A2012" s="4">
        <v>5192</v>
      </c>
      <c r="B2012">
        <v>14504</v>
      </c>
      <c r="C2012" s="4">
        <v>14152</v>
      </c>
      <c r="D2012" t="s">
        <v>304</v>
      </c>
      <c r="E2012" s="4">
        <v>0</v>
      </c>
      <c r="F2012" s="25">
        <v>43788.857581018521</v>
      </c>
      <c r="G2012">
        <v>0</v>
      </c>
      <c r="H2012" s="25"/>
      <c r="I2012" s="25"/>
      <c r="J2012" s="25" t="s">
        <v>303</v>
      </c>
    </row>
    <row r="2013" spans="1:10" x14ac:dyDescent="0.25">
      <c r="A2013" s="4">
        <v>3879</v>
      </c>
      <c r="B2013">
        <v>6498</v>
      </c>
      <c r="C2013" s="4">
        <v>14152</v>
      </c>
      <c r="D2013" t="s">
        <v>304</v>
      </c>
      <c r="E2013" s="4">
        <v>0</v>
      </c>
      <c r="F2013" s="25">
        <v>43788.85292824074</v>
      </c>
      <c r="G2013">
        <v>0</v>
      </c>
      <c r="H2013" s="25"/>
      <c r="I2013" s="25"/>
      <c r="J2013" s="25" t="s">
        <v>303</v>
      </c>
    </row>
    <row r="2014" spans="1:10" x14ac:dyDescent="0.25">
      <c r="A2014" s="4">
        <v>3605</v>
      </c>
      <c r="B2014">
        <v>6786</v>
      </c>
      <c r="C2014" s="4">
        <v>14152</v>
      </c>
      <c r="D2014" t="s">
        <v>304</v>
      </c>
      <c r="E2014" s="4">
        <v>0</v>
      </c>
      <c r="F2014" s="25">
        <v>43788.851979166669</v>
      </c>
      <c r="G2014">
        <v>0</v>
      </c>
      <c r="H2014" s="25"/>
      <c r="I2014" s="25"/>
      <c r="J2014" s="25" t="s">
        <v>303</v>
      </c>
    </row>
    <row r="2015" spans="1:10" x14ac:dyDescent="0.25">
      <c r="A2015" s="4">
        <v>1972</v>
      </c>
      <c r="B2015">
        <v>13904</v>
      </c>
      <c r="C2015" s="4">
        <v>14152</v>
      </c>
      <c r="D2015" t="s">
        <v>304</v>
      </c>
      <c r="E2015" s="4">
        <v>0</v>
      </c>
      <c r="F2015" s="25">
        <v>43788.846168981479</v>
      </c>
      <c r="G2015">
        <v>0</v>
      </c>
      <c r="H2015" s="25"/>
      <c r="I2015" s="25"/>
      <c r="J2015" s="25" t="s">
        <v>303</v>
      </c>
    </row>
    <row r="2016" spans="1:10" x14ac:dyDescent="0.25">
      <c r="A2016" s="4">
        <v>1218</v>
      </c>
      <c r="B2016">
        <v>11088</v>
      </c>
      <c r="C2016" s="4">
        <v>14152</v>
      </c>
      <c r="D2016" t="s">
        <v>304</v>
      </c>
      <c r="E2016" s="4">
        <v>0</v>
      </c>
      <c r="F2016" s="25">
        <v>43788.843506944446</v>
      </c>
      <c r="G2016">
        <v>0</v>
      </c>
      <c r="H2016" s="25"/>
      <c r="I2016" s="25"/>
      <c r="J2016" s="25" t="s">
        <v>303</v>
      </c>
    </row>
    <row r="2017" spans="1:10" x14ac:dyDescent="0.25">
      <c r="A2017" s="4">
        <v>712</v>
      </c>
      <c r="B2017">
        <v>679</v>
      </c>
      <c r="C2017" s="4">
        <v>14152</v>
      </c>
      <c r="D2017" t="s">
        <v>304</v>
      </c>
      <c r="E2017" s="4">
        <v>0</v>
      </c>
      <c r="F2017" s="25">
        <v>43788.84170138889</v>
      </c>
      <c r="G2017">
        <v>0</v>
      </c>
      <c r="H2017" s="25"/>
      <c r="I2017" s="25"/>
      <c r="J2017" s="25" t="s">
        <v>303</v>
      </c>
    </row>
    <row r="2018" spans="1:10" x14ac:dyDescent="0.25">
      <c r="A2018" s="4">
        <v>477</v>
      </c>
      <c r="B2018">
        <v>14339</v>
      </c>
      <c r="C2018" s="4">
        <v>14152</v>
      </c>
      <c r="D2018" t="s">
        <v>304</v>
      </c>
      <c r="E2018" s="4">
        <v>0</v>
      </c>
      <c r="F2018" s="25">
        <v>43788.840868055559</v>
      </c>
      <c r="G2018">
        <v>0</v>
      </c>
      <c r="H2018" s="25"/>
      <c r="I2018" s="25"/>
      <c r="J2018" s="25" t="s">
        <v>303</v>
      </c>
    </row>
    <row r="2019" spans="1:10" x14ac:dyDescent="0.25">
      <c r="A2019" s="4">
        <v>398</v>
      </c>
      <c r="B2019">
        <v>13146</v>
      </c>
      <c r="C2019" s="4">
        <v>14152</v>
      </c>
      <c r="D2019" t="s">
        <v>304</v>
      </c>
      <c r="E2019" s="4">
        <v>0</v>
      </c>
      <c r="F2019" s="25">
        <v>43788.840590277781</v>
      </c>
      <c r="G2019">
        <v>0</v>
      </c>
      <c r="H2019" s="25"/>
      <c r="I2019" s="25"/>
      <c r="J2019" s="25" t="s">
        <v>303</v>
      </c>
    </row>
    <row r="2020" spans="1:10" x14ac:dyDescent="0.25">
      <c r="A2020" s="4">
        <v>297</v>
      </c>
      <c r="B2020">
        <v>13147</v>
      </c>
      <c r="C2020" s="4">
        <v>14152</v>
      </c>
      <c r="D2020" t="s">
        <v>304</v>
      </c>
      <c r="E2020" s="4">
        <v>0</v>
      </c>
      <c r="F2020" s="25">
        <v>43788.840219907404</v>
      </c>
      <c r="G2020">
        <v>0</v>
      </c>
      <c r="H2020" s="25"/>
      <c r="I2020" s="25"/>
      <c r="J2020" s="25" t="s">
        <v>303</v>
      </c>
    </row>
    <row r="2021" spans="1:10" x14ac:dyDescent="0.25">
      <c r="A2021" s="4">
        <v>173</v>
      </c>
      <c r="B2021">
        <v>13148</v>
      </c>
      <c r="C2021" s="4">
        <v>14152</v>
      </c>
      <c r="D2021" t="s">
        <v>304</v>
      </c>
      <c r="E2021" s="4">
        <v>0</v>
      </c>
      <c r="F2021" s="25">
        <v>43788.839791666665</v>
      </c>
      <c r="G2021">
        <v>0</v>
      </c>
      <c r="H2021" s="25"/>
      <c r="I2021" s="25"/>
      <c r="J2021" s="25" t="s">
        <v>303</v>
      </c>
    </row>
    <row r="2022" spans="1:10" x14ac:dyDescent="0.25">
      <c r="A2022" s="4">
        <v>32667</v>
      </c>
      <c r="B2022">
        <v>15339</v>
      </c>
      <c r="C2022" s="4">
        <v>14152</v>
      </c>
      <c r="D2022" t="s">
        <v>304</v>
      </c>
      <c r="E2022" s="4">
        <v>0</v>
      </c>
      <c r="F2022" s="25">
        <v>43788.838819444441</v>
      </c>
      <c r="G2022">
        <v>0</v>
      </c>
      <c r="H2022" s="25"/>
      <c r="I2022" s="25"/>
      <c r="J2022" s="25" t="s">
        <v>303</v>
      </c>
    </row>
    <row r="2023" spans="1:10" x14ac:dyDescent="0.25">
      <c r="A2023" s="4">
        <v>32121</v>
      </c>
      <c r="B2023">
        <v>15340</v>
      </c>
      <c r="C2023" s="4">
        <v>14152</v>
      </c>
      <c r="D2023" t="s">
        <v>304</v>
      </c>
      <c r="E2023" s="4">
        <v>0</v>
      </c>
      <c r="F2023" s="25">
        <v>43788.836886574078</v>
      </c>
      <c r="G2023">
        <v>0</v>
      </c>
      <c r="H2023" s="25"/>
      <c r="I2023" s="25"/>
      <c r="J2023" s="25" t="s">
        <v>303</v>
      </c>
    </row>
    <row r="2024" spans="1:10" x14ac:dyDescent="0.25">
      <c r="A2024" s="4">
        <v>22</v>
      </c>
      <c r="B2024">
        <v>2492</v>
      </c>
      <c r="C2024" s="4">
        <v>14152</v>
      </c>
      <c r="D2024" t="s">
        <v>7</v>
      </c>
      <c r="E2024" s="4">
        <v>0</v>
      </c>
      <c r="F2024" s="25">
        <v>43788.814872685187</v>
      </c>
      <c r="G2024">
        <v>0</v>
      </c>
      <c r="H2024" s="25"/>
      <c r="I2024" s="25" t="s">
        <v>315</v>
      </c>
      <c r="J2024" s="25" t="s">
        <v>437</v>
      </c>
    </row>
    <row r="2025" spans="1:10" x14ac:dyDescent="0.25">
      <c r="A2025" s="4">
        <v>22</v>
      </c>
      <c r="B2025">
        <v>2204</v>
      </c>
      <c r="C2025" s="4">
        <v>14152</v>
      </c>
      <c r="D2025" t="s">
        <v>7</v>
      </c>
      <c r="E2025" s="4">
        <v>0</v>
      </c>
      <c r="F2025" s="25">
        <v>43788.813263888886</v>
      </c>
      <c r="G2025">
        <v>0</v>
      </c>
      <c r="H2025" s="25"/>
      <c r="I2025" s="25" t="s">
        <v>319</v>
      </c>
      <c r="J2025" s="25" t="s">
        <v>438</v>
      </c>
    </row>
    <row r="2026" spans="1:10" x14ac:dyDescent="0.25">
      <c r="A2026" s="4">
        <v>22</v>
      </c>
      <c r="B2026">
        <v>5784</v>
      </c>
      <c r="C2026" s="4">
        <v>14152</v>
      </c>
      <c r="D2026" t="s">
        <v>7</v>
      </c>
      <c r="E2026" s="4">
        <v>0</v>
      </c>
      <c r="F2026" s="25">
        <v>43788.811469907407</v>
      </c>
      <c r="G2026">
        <v>0</v>
      </c>
      <c r="H2026" s="25"/>
      <c r="I2026" s="25" t="s">
        <v>319</v>
      </c>
      <c r="J2026" s="25" t="s">
        <v>439</v>
      </c>
    </row>
    <row r="2027" spans="1:10" x14ac:dyDescent="0.25">
      <c r="A2027" s="4">
        <v>22</v>
      </c>
      <c r="B2027">
        <v>14152</v>
      </c>
      <c r="C2027" s="4">
        <v>14152</v>
      </c>
      <c r="D2027" t="s">
        <v>7</v>
      </c>
      <c r="E2027" s="4">
        <v>0</v>
      </c>
      <c r="F2027" s="25">
        <v>43788.791122685187</v>
      </c>
      <c r="G2027">
        <v>1</v>
      </c>
      <c r="H2027" s="25" t="s">
        <v>321</v>
      </c>
      <c r="I2027" s="25"/>
      <c r="J2027" s="25" t="s">
        <v>440</v>
      </c>
    </row>
    <row r="2028" spans="1:10" x14ac:dyDescent="0.25">
      <c r="A2028" s="4">
        <v>22</v>
      </c>
      <c r="B2028">
        <v>7836</v>
      </c>
      <c r="C2028" s="4">
        <v>10064</v>
      </c>
      <c r="D2028" t="s">
        <v>7</v>
      </c>
      <c r="E2028" s="4">
        <v>0</v>
      </c>
      <c r="F2028" s="25">
        <v>43788.780335648145</v>
      </c>
      <c r="G2028">
        <v>0</v>
      </c>
      <c r="H2028" s="25"/>
      <c r="I2028" s="25" t="s">
        <v>395</v>
      </c>
      <c r="J2028" s="25" t="s">
        <v>441</v>
      </c>
    </row>
    <row r="2029" spans="1:10" x14ac:dyDescent="0.25">
      <c r="A2029" s="4">
        <v>22</v>
      </c>
      <c r="B2029">
        <v>9704</v>
      </c>
      <c r="C2029" s="4">
        <v>10064</v>
      </c>
      <c r="D2029" t="s">
        <v>7</v>
      </c>
      <c r="E2029" s="4">
        <v>0</v>
      </c>
      <c r="F2029" s="25">
        <v>43788.778379629628</v>
      </c>
      <c r="G2029">
        <v>0</v>
      </c>
      <c r="H2029" s="25"/>
      <c r="I2029" s="25" t="s">
        <v>395</v>
      </c>
      <c r="J2029" s="25" t="s">
        <v>442</v>
      </c>
    </row>
    <row r="2030" spans="1:10" x14ac:dyDescent="0.25">
      <c r="A2030" s="4">
        <v>22</v>
      </c>
      <c r="B2030">
        <v>10220</v>
      </c>
      <c r="C2030" s="4">
        <v>10064</v>
      </c>
      <c r="D2030" t="s">
        <v>7</v>
      </c>
      <c r="E2030" s="4">
        <v>0</v>
      </c>
      <c r="F2030" s="25">
        <v>43788.776967592596</v>
      </c>
      <c r="G2030">
        <v>0</v>
      </c>
      <c r="H2030" s="25"/>
      <c r="I2030" s="25" t="s">
        <v>319</v>
      </c>
      <c r="J2030" s="25" t="s">
        <v>443</v>
      </c>
    </row>
    <row r="2031" spans="1:10" x14ac:dyDescent="0.25">
      <c r="A2031" s="4">
        <v>22</v>
      </c>
      <c r="B2031">
        <v>10064</v>
      </c>
      <c r="C2031" s="4">
        <v>10064</v>
      </c>
      <c r="D2031" t="s">
        <v>7</v>
      </c>
      <c r="E2031" s="4">
        <v>0</v>
      </c>
      <c r="F2031" s="25">
        <v>43788.775636574072</v>
      </c>
      <c r="G2031">
        <v>1</v>
      </c>
      <c r="H2031" s="25" t="s">
        <v>321</v>
      </c>
      <c r="I2031" s="25"/>
      <c r="J2031" s="25" t="s">
        <v>444</v>
      </c>
    </row>
    <row r="2032" spans="1:10" x14ac:dyDescent="0.25">
      <c r="A2032" s="4">
        <v>21</v>
      </c>
      <c r="B2032">
        <v>14184</v>
      </c>
      <c r="C2032" s="4">
        <v>5248</v>
      </c>
      <c r="D2032" t="s">
        <v>7</v>
      </c>
      <c r="E2032" s="4">
        <v>0</v>
      </c>
      <c r="F2032" s="25">
        <v>43788.744328703702</v>
      </c>
      <c r="G2032">
        <v>0</v>
      </c>
      <c r="H2032" s="25"/>
      <c r="I2032" s="25" t="s">
        <v>319</v>
      </c>
      <c r="J2032" s="25" t="s">
        <v>445</v>
      </c>
    </row>
    <row r="2033" spans="1:10" x14ac:dyDescent="0.25">
      <c r="A2033" s="4">
        <v>21</v>
      </c>
      <c r="B2033">
        <v>960</v>
      </c>
      <c r="C2033" s="4">
        <v>5248</v>
      </c>
      <c r="D2033" t="s">
        <v>7</v>
      </c>
      <c r="E2033" s="4">
        <v>0</v>
      </c>
      <c r="F2033" s="25">
        <v>43788.743171296293</v>
      </c>
      <c r="G2033">
        <v>0</v>
      </c>
      <c r="H2033" s="25"/>
      <c r="I2033" s="25" t="s">
        <v>319</v>
      </c>
      <c r="J2033" s="25" t="s">
        <v>446</v>
      </c>
    </row>
    <row r="2034" spans="1:10" x14ac:dyDescent="0.25">
      <c r="A2034" s="4">
        <v>19</v>
      </c>
      <c r="B2034">
        <v>7352</v>
      </c>
      <c r="C2034" s="4">
        <v>5248</v>
      </c>
      <c r="D2034" t="s">
        <v>7</v>
      </c>
      <c r="E2034" s="4">
        <v>0</v>
      </c>
      <c r="F2034" s="25">
        <v>43788.739305555559</v>
      </c>
      <c r="G2034">
        <v>0</v>
      </c>
      <c r="H2034" s="25"/>
      <c r="I2034" s="25" t="s">
        <v>319</v>
      </c>
      <c r="J2034" s="25" t="s">
        <v>447</v>
      </c>
    </row>
    <row r="2035" spans="1:10" x14ac:dyDescent="0.25">
      <c r="A2035" s="4">
        <v>19</v>
      </c>
      <c r="B2035">
        <v>12512</v>
      </c>
      <c r="C2035" s="4">
        <v>11116</v>
      </c>
      <c r="D2035" t="s">
        <v>7</v>
      </c>
      <c r="E2035" s="4">
        <v>0</v>
      </c>
      <c r="F2035" s="25">
        <v>43788.538842592592</v>
      </c>
      <c r="G2035">
        <v>0</v>
      </c>
      <c r="H2035" s="25"/>
      <c r="I2035" s="25" t="s">
        <v>309</v>
      </c>
      <c r="J2035" s="25" t="s">
        <v>448</v>
      </c>
    </row>
    <row r="2036" spans="1:10" x14ac:dyDescent="0.25">
      <c r="A2036" s="4">
        <v>19</v>
      </c>
      <c r="B2036">
        <v>11116</v>
      </c>
      <c r="C2036" s="4">
        <v>11116</v>
      </c>
      <c r="D2036" t="s">
        <v>7</v>
      </c>
      <c r="E2036" s="4">
        <v>0</v>
      </c>
      <c r="F2036" s="25">
        <v>43788.537951388891</v>
      </c>
      <c r="G2036">
        <v>1</v>
      </c>
      <c r="H2036" s="25" t="s">
        <v>321</v>
      </c>
      <c r="I2036" s="25"/>
      <c r="J2036" s="25" t="s">
        <v>449</v>
      </c>
    </row>
    <row r="2037" spans="1:10" x14ac:dyDescent="0.25">
      <c r="A2037" s="4">
        <v>17</v>
      </c>
      <c r="B2037">
        <v>11660</v>
      </c>
      <c r="C2037" s="4">
        <v>11992</v>
      </c>
      <c r="D2037" t="s">
        <v>7</v>
      </c>
      <c r="E2037" s="4">
        <v>0</v>
      </c>
      <c r="F2037" s="25">
        <v>43788.498425925929</v>
      </c>
      <c r="G2037">
        <v>0</v>
      </c>
      <c r="H2037" s="25"/>
      <c r="I2037" s="25" t="s">
        <v>316</v>
      </c>
      <c r="J2037" s="25" t="s">
        <v>450</v>
      </c>
    </row>
    <row r="2038" spans="1:10" x14ac:dyDescent="0.25">
      <c r="A2038" s="4">
        <v>17</v>
      </c>
      <c r="B2038">
        <v>2620</v>
      </c>
      <c r="C2038" s="4">
        <v>11992</v>
      </c>
      <c r="D2038" t="s">
        <v>7</v>
      </c>
      <c r="E2038" s="4">
        <v>0</v>
      </c>
      <c r="F2038" s="25">
        <v>43788.497557870367</v>
      </c>
      <c r="G2038">
        <v>0</v>
      </c>
      <c r="H2038" s="25"/>
      <c r="I2038" s="25" t="s">
        <v>314</v>
      </c>
      <c r="J2038" s="25" t="s">
        <v>451</v>
      </c>
    </row>
    <row r="2039" spans="1:10" x14ac:dyDescent="0.25">
      <c r="A2039" s="4">
        <v>18</v>
      </c>
      <c r="B2039">
        <v>6800</v>
      </c>
      <c r="C2039" s="4">
        <v>5248</v>
      </c>
      <c r="D2039" t="s">
        <v>7</v>
      </c>
      <c r="E2039" s="4">
        <v>0</v>
      </c>
      <c r="F2039" s="25">
        <v>43787.929282407407</v>
      </c>
      <c r="G2039">
        <v>0</v>
      </c>
      <c r="H2039" s="25"/>
      <c r="I2039" s="25" t="s">
        <v>320</v>
      </c>
      <c r="J2039" s="25" t="s">
        <v>452</v>
      </c>
    </row>
    <row r="2040" spans="1:10" x14ac:dyDescent="0.25">
      <c r="A2040" s="4">
        <v>18</v>
      </c>
      <c r="B2040">
        <v>1380</v>
      </c>
      <c r="C2040" s="4">
        <v>5248</v>
      </c>
      <c r="D2040" t="s">
        <v>7</v>
      </c>
      <c r="E2040" s="4">
        <v>0</v>
      </c>
      <c r="F2040" s="25">
        <v>43787.918703703705</v>
      </c>
      <c r="G2040">
        <v>0</v>
      </c>
      <c r="H2040" s="25"/>
      <c r="I2040" s="25" t="s">
        <v>320</v>
      </c>
      <c r="J2040" s="25" t="s">
        <v>453</v>
      </c>
    </row>
    <row r="2041" spans="1:10" x14ac:dyDescent="0.25">
      <c r="A2041" s="4">
        <v>18</v>
      </c>
      <c r="B2041">
        <v>8872</v>
      </c>
      <c r="C2041" s="4">
        <v>5248</v>
      </c>
      <c r="D2041" t="s">
        <v>7</v>
      </c>
      <c r="E2041" s="4">
        <v>0</v>
      </c>
      <c r="F2041" s="25">
        <v>43787.917280092595</v>
      </c>
      <c r="G2041">
        <v>0</v>
      </c>
      <c r="H2041" s="25"/>
      <c r="I2041" s="25" t="s">
        <v>320</v>
      </c>
      <c r="J2041" s="25" t="s">
        <v>454</v>
      </c>
    </row>
    <row r="2042" spans="1:10" x14ac:dyDescent="0.25">
      <c r="A2042" s="4">
        <v>18</v>
      </c>
      <c r="B2042">
        <v>4256</v>
      </c>
      <c r="C2042" s="4">
        <v>5248</v>
      </c>
      <c r="D2042" t="s">
        <v>7</v>
      </c>
      <c r="E2042" s="4">
        <v>0</v>
      </c>
      <c r="F2042" s="25">
        <v>43787.916817129626</v>
      </c>
      <c r="G2042">
        <v>0</v>
      </c>
      <c r="H2042" s="25"/>
      <c r="I2042" s="25" t="s">
        <v>318</v>
      </c>
      <c r="J2042" s="25" t="s">
        <v>455</v>
      </c>
    </row>
    <row r="2043" spans="1:10" x14ac:dyDescent="0.25">
      <c r="A2043" s="4">
        <v>18</v>
      </c>
      <c r="B2043">
        <v>9731</v>
      </c>
      <c r="C2043" s="4">
        <v>5248</v>
      </c>
      <c r="D2043" t="s">
        <v>7</v>
      </c>
      <c r="E2043" s="4">
        <v>0</v>
      </c>
      <c r="F2043" s="25">
        <v>43787.852418981478</v>
      </c>
      <c r="G2043">
        <v>0</v>
      </c>
      <c r="H2043" s="25"/>
      <c r="I2043" s="25" t="s">
        <v>318</v>
      </c>
      <c r="J2043" s="25" t="s">
        <v>456</v>
      </c>
    </row>
    <row r="2044" spans="1:10" x14ac:dyDescent="0.25">
      <c r="A2044" s="4">
        <v>18</v>
      </c>
      <c r="B2044">
        <v>14125</v>
      </c>
      <c r="C2044" s="4">
        <v>5248</v>
      </c>
      <c r="D2044" t="s">
        <v>7</v>
      </c>
      <c r="E2044" s="4">
        <v>0</v>
      </c>
      <c r="F2044" s="25">
        <v>43787.842569444445</v>
      </c>
      <c r="G2044">
        <v>0</v>
      </c>
      <c r="H2044" s="25"/>
      <c r="I2044" s="25" t="s">
        <v>320</v>
      </c>
      <c r="J2044" s="25" t="s">
        <v>457</v>
      </c>
    </row>
    <row r="2045" spans="1:10" x14ac:dyDescent="0.25">
      <c r="A2045" s="4">
        <v>18</v>
      </c>
      <c r="B2045">
        <v>3176</v>
      </c>
      <c r="C2045" s="4">
        <v>5248</v>
      </c>
      <c r="D2045" t="s">
        <v>7</v>
      </c>
      <c r="E2045" s="4">
        <v>0</v>
      </c>
      <c r="F2045" s="25">
        <v>43787.841666666667</v>
      </c>
      <c r="G2045">
        <v>0</v>
      </c>
      <c r="H2045" s="25"/>
      <c r="I2045" s="25" t="s">
        <v>320</v>
      </c>
      <c r="J2045" s="25" t="s">
        <v>458</v>
      </c>
    </row>
    <row r="2046" spans="1:10" x14ac:dyDescent="0.25">
      <c r="A2046" s="4">
        <v>18</v>
      </c>
      <c r="B2046">
        <v>640</v>
      </c>
      <c r="C2046" s="4">
        <v>5248</v>
      </c>
      <c r="D2046" t="s">
        <v>7</v>
      </c>
      <c r="E2046" s="4">
        <v>0</v>
      </c>
      <c r="F2046" s="25">
        <v>43787.841064814813</v>
      </c>
      <c r="G2046">
        <v>0</v>
      </c>
      <c r="H2046" s="25"/>
      <c r="I2046" s="25" t="s">
        <v>320</v>
      </c>
      <c r="J2046" s="25" t="s">
        <v>459</v>
      </c>
    </row>
    <row r="2047" spans="1:10" x14ac:dyDescent="0.25">
      <c r="A2047" s="4">
        <v>18</v>
      </c>
      <c r="B2047">
        <v>9631</v>
      </c>
      <c r="C2047" s="4">
        <v>5248</v>
      </c>
      <c r="D2047" t="s">
        <v>7</v>
      </c>
      <c r="E2047" s="4">
        <v>0</v>
      </c>
      <c r="F2047" s="25">
        <v>43787.839375000003</v>
      </c>
      <c r="G2047">
        <v>0</v>
      </c>
      <c r="H2047" s="25"/>
      <c r="I2047" s="25" t="s">
        <v>320</v>
      </c>
      <c r="J2047" s="25" t="s">
        <v>460</v>
      </c>
    </row>
    <row r="2048" spans="1:10" x14ac:dyDescent="0.25">
      <c r="A2048" s="4">
        <v>18</v>
      </c>
      <c r="B2048">
        <v>6499</v>
      </c>
      <c r="C2048" s="4">
        <v>5248</v>
      </c>
      <c r="D2048" t="s">
        <v>7</v>
      </c>
      <c r="E2048" s="4">
        <v>0</v>
      </c>
      <c r="F2048" s="25">
        <v>43787.824259259258</v>
      </c>
      <c r="G2048">
        <v>0</v>
      </c>
      <c r="H2048" s="25"/>
      <c r="I2048" s="25" t="s">
        <v>318</v>
      </c>
      <c r="J2048" s="25" t="s">
        <v>461</v>
      </c>
    </row>
    <row r="2049" spans="1:10" x14ac:dyDescent="0.25">
      <c r="A2049" s="4">
        <v>3139</v>
      </c>
      <c r="B2049">
        <v>5651</v>
      </c>
      <c r="C2049" s="4">
        <v>5248</v>
      </c>
      <c r="D2049" t="s">
        <v>304</v>
      </c>
      <c r="E2049" s="4">
        <v>24</v>
      </c>
      <c r="F2049" s="25">
        <v>43787.805173611108</v>
      </c>
      <c r="G2049">
        <v>0</v>
      </c>
      <c r="H2049" s="25"/>
      <c r="I2049" s="25"/>
      <c r="J2049" s="25" t="s">
        <v>303</v>
      </c>
    </row>
    <row r="2050" spans="1:10" x14ac:dyDescent="0.25">
      <c r="A2050" s="4">
        <v>3139</v>
      </c>
      <c r="B2050">
        <v>5651</v>
      </c>
      <c r="C2050" s="4">
        <v>5248</v>
      </c>
      <c r="D2050" t="s">
        <v>304</v>
      </c>
      <c r="E2050" s="4">
        <v>21</v>
      </c>
      <c r="F2050" s="25">
        <v>43787.805162037039</v>
      </c>
      <c r="G2050">
        <v>0</v>
      </c>
      <c r="H2050" s="25"/>
      <c r="I2050" s="25"/>
      <c r="J2050" s="25" t="s">
        <v>303</v>
      </c>
    </row>
    <row r="2051" spans="1:10" x14ac:dyDescent="0.25">
      <c r="A2051" s="4">
        <v>3139</v>
      </c>
      <c r="B2051">
        <v>5651</v>
      </c>
      <c r="C2051" s="4">
        <v>5248</v>
      </c>
      <c r="D2051" t="s">
        <v>304</v>
      </c>
      <c r="E2051" s="4">
        <v>22</v>
      </c>
      <c r="F2051" s="25">
        <v>43787.805162037039</v>
      </c>
      <c r="G2051">
        <v>0</v>
      </c>
      <c r="H2051" s="25"/>
      <c r="I2051" s="25"/>
      <c r="J2051" s="25" t="s">
        <v>303</v>
      </c>
    </row>
    <row r="2052" spans="1:10" x14ac:dyDescent="0.25">
      <c r="A2052" s="4">
        <v>3139</v>
      </c>
      <c r="B2052">
        <v>5651</v>
      </c>
      <c r="C2052" s="4">
        <v>5248</v>
      </c>
      <c r="D2052" t="s">
        <v>304</v>
      </c>
      <c r="E2052" s="4">
        <v>23</v>
      </c>
      <c r="F2052" s="25">
        <v>43787.805162037039</v>
      </c>
      <c r="G2052">
        <v>0</v>
      </c>
      <c r="H2052" s="25"/>
      <c r="I2052" s="25"/>
      <c r="J2052" s="25" t="s">
        <v>303</v>
      </c>
    </row>
    <row r="2053" spans="1:10" x14ac:dyDescent="0.25">
      <c r="A2053" s="4">
        <v>3139</v>
      </c>
      <c r="B2053">
        <v>5651</v>
      </c>
      <c r="C2053" s="4">
        <v>5248</v>
      </c>
      <c r="D2053" t="s">
        <v>304</v>
      </c>
      <c r="E2053" s="4">
        <v>18</v>
      </c>
      <c r="F2053" s="25">
        <v>43787.805150462962</v>
      </c>
      <c r="G2053">
        <v>0</v>
      </c>
      <c r="H2053" s="25"/>
      <c r="I2053" s="25"/>
      <c r="J2053" s="25" t="s">
        <v>303</v>
      </c>
    </row>
    <row r="2054" spans="1:10" x14ac:dyDescent="0.25">
      <c r="A2054" s="4">
        <v>3139</v>
      </c>
      <c r="B2054">
        <v>5651</v>
      </c>
      <c r="C2054" s="4">
        <v>5248</v>
      </c>
      <c r="D2054" t="s">
        <v>304</v>
      </c>
      <c r="E2054" s="4">
        <v>19</v>
      </c>
      <c r="F2054" s="25">
        <v>43787.805150462962</v>
      </c>
      <c r="G2054">
        <v>0</v>
      </c>
      <c r="H2054" s="25"/>
      <c r="I2054" s="25"/>
      <c r="J2054" s="25" t="s">
        <v>303</v>
      </c>
    </row>
    <row r="2055" spans="1:10" x14ac:dyDescent="0.25">
      <c r="A2055" s="4">
        <v>3139</v>
      </c>
      <c r="B2055">
        <v>5651</v>
      </c>
      <c r="C2055" s="4">
        <v>5248</v>
      </c>
      <c r="D2055" t="s">
        <v>304</v>
      </c>
      <c r="E2055" s="4">
        <v>20</v>
      </c>
      <c r="F2055" s="25">
        <v>43787.805150462962</v>
      </c>
      <c r="G2055">
        <v>0</v>
      </c>
      <c r="H2055" s="25"/>
      <c r="I2055" s="25"/>
      <c r="J2055" s="25" t="s">
        <v>303</v>
      </c>
    </row>
    <row r="2056" spans="1:10" x14ac:dyDescent="0.25">
      <c r="A2056" s="4">
        <v>3139</v>
      </c>
      <c r="B2056">
        <v>5651</v>
      </c>
      <c r="C2056" s="4">
        <v>5248</v>
      </c>
      <c r="D2056" t="s">
        <v>304</v>
      </c>
      <c r="E2056" s="4">
        <v>15</v>
      </c>
      <c r="F2056" s="25">
        <v>43787.805138888885</v>
      </c>
      <c r="G2056">
        <v>0</v>
      </c>
      <c r="H2056" s="25"/>
      <c r="I2056" s="25"/>
      <c r="J2056" s="25" t="s">
        <v>303</v>
      </c>
    </row>
    <row r="2057" spans="1:10" x14ac:dyDescent="0.25">
      <c r="A2057" s="4">
        <v>3139</v>
      </c>
      <c r="B2057">
        <v>5651</v>
      </c>
      <c r="C2057" s="4">
        <v>5248</v>
      </c>
      <c r="D2057" t="s">
        <v>304</v>
      </c>
      <c r="E2057" s="4">
        <v>16</v>
      </c>
      <c r="F2057" s="25">
        <v>43787.805138888885</v>
      </c>
      <c r="G2057">
        <v>0</v>
      </c>
      <c r="H2057" s="25"/>
      <c r="I2057" s="25"/>
      <c r="J2057" s="25" t="s">
        <v>303</v>
      </c>
    </row>
    <row r="2058" spans="1:10" x14ac:dyDescent="0.25">
      <c r="A2058" s="4">
        <v>3139</v>
      </c>
      <c r="B2058">
        <v>5651</v>
      </c>
      <c r="C2058" s="4">
        <v>5248</v>
      </c>
      <c r="D2058" t="s">
        <v>304</v>
      </c>
      <c r="E2058" s="4">
        <v>17</v>
      </c>
      <c r="F2058" s="25">
        <v>43787.805138888885</v>
      </c>
      <c r="G2058">
        <v>0</v>
      </c>
      <c r="H2058" s="25"/>
      <c r="I2058" s="25"/>
      <c r="J2058" s="25" t="s">
        <v>303</v>
      </c>
    </row>
    <row r="2059" spans="1:10" x14ac:dyDescent="0.25">
      <c r="A2059" s="4">
        <v>3139</v>
      </c>
      <c r="B2059">
        <v>5651</v>
      </c>
      <c r="C2059" s="4">
        <v>5248</v>
      </c>
      <c r="D2059" t="s">
        <v>304</v>
      </c>
      <c r="E2059" s="4">
        <v>12</v>
      </c>
      <c r="F2059" s="25">
        <v>43787.805127314816</v>
      </c>
      <c r="G2059">
        <v>0</v>
      </c>
      <c r="H2059" s="25"/>
      <c r="I2059" s="25"/>
      <c r="J2059" s="25" t="s">
        <v>303</v>
      </c>
    </row>
    <row r="2060" spans="1:10" x14ac:dyDescent="0.25">
      <c r="A2060" s="4">
        <v>3139</v>
      </c>
      <c r="B2060">
        <v>5651</v>
      </c>
      <c r="C2060" s="4">
        <v>5248</v>
      </c>
      <c r="D2060" t="s">
        <v>304</v>
      </c>
      <c r="E2060" s="4">
        <v>13</v>
      </c>
      <c r="F2060" s="25">
        <v>43787.805127314816</v>
      </c>
      <c r="G2060">
        <v>0</v>
      </c>
      <c r="H2060" s="25"/>
      <c r="I2060" s="25"/>
      <c r="J2060" s="25" t="s">
        <v>303</v>
      </c>
    </row>
    <row r="2061" spans="1:10" x14ac:dyDescent="0.25">
      <c r="A2061" s="4">
        <v>3139</v>
      </c>
      <c r="B2061">
        <v>5651</v>
      </c>
      <c r="C2061" s="4">
        <v>5248</v>
      </c>
      <c r="D2061" t="s">
        <v>304</v>
      </c>
      <c r="E2061" s="4">
        <v>14</v>
      </c>
      <c r="F2061" s="25">
        <v>43787.805127314816</v>
      </c>
      <c r="G2061">
        <v>0</v>
      </c>
      <c r="H2061" s="25"/>
      <c r="I2061" s="25"/>
      <c r="J2061" s="25" t="s">
        <v>303</v>
      </c>
    </row>
    <row r="2062" spans="1:10" x14ac:dyDescent="0.25">
      <c r="A2062" s="4">
        <v>3139</v>
      </c>
      <c r="B2062">
        <v>5651</v>
      </c>
      <c r="C2062" s="4">
        <v>5248</v>
      </c>
      <c r="D2062" t="s">
        <v>304</v>
      </c>
      <c r="E2062" s="4">
        <v>10</v>
      </c>
      <c r="F2062" s="25">
        <v>43787.805115740739</v>
      </c>
      <c r="G2062">
        <v>0</v>
      </c>
      <c r="H2062" s="25"/>
      <c r="I2062" s="25"/>
      <c r="J2062" s="25" t="s">
        <v>303</v>
      </c>
    </row>
    <row r="2063" spans="1:10" x14ac:dyDescent="0.25">
      <c r="A2063" s="4">
        <v>3139</v>
      </c>
      <c r="B2063">
        <v>5651</v>
      </c>
      <c r="C2063" s="4">
        <v>5248</v>
      </c>
      <c r="D2063" t="s">
        <v>304</v>
      </c>
      <c r="E2063" s="4">
        <v>11</v>
      </c>
      <c r="F2063" s="25">
        <v>43787.805115740739</v>
      </c>
      <c r="G2063">
        <v>0</v>
      </c>
      <c r="H2063" s="25"/>
      <c r="I2063" s="25"/>
      <c r="J2063" s="25" t="s">
        <v>303</v>
      </c>
    </row>
    <row r="2064" spans="1:10" x14ac:dyDescent="0.25">
      <c r="A2064" s="4">
        <v>3139</v>
      </c>
      <c r="B2064">
        <v>5651</v>
      </c>
      <c r="C2064" s="4">
        <v>5248</v>
      </c>
      <c r="D2064" t="s">
        <v>304</v>
      </c>
      <c r="E2064" s="4">
        <v>7</v>
      </c>
      <c r="F2064" s="25">
        <v>43787.805104166669</v>
      </c>
      <c r="G2064">
        <v>0</v>
      </c>
      <c r="H2064" s="25"/>
      <c r="I2064" s="25"/>
      <c r="J2064" s="25" t="s">
        <v>303</v>
      </c>
    </row>
    <row r="2065" spans="1:10" x14ac:dyDescent="0.25">
      <c r="A2065" s="4">
        <v>3139</v>
      </c>
      <c r="B2065">
        <v>5651</v>
      </c>
      <c r="C2065" s="4">
        <v>5248</v>
      </c>
      <c r="D2065" t="s">
        <v>304</v>
      </c>
      <c r="E2065" s="4">
        <v>8</v>
      </c>
      <c r="F2065" s="25">
        <v>43787.805104166669</v>
      </c>
      <c r="G2065">
        <v>0</v>
      </c>
      <c r="H2065" s="25"/>
      <c r="I2065" s="25"/>
      <c r="J2065" s="25" t="s">
        <v>303</v>
      </c>
    </row>
    <row r="2066" spans="1:10" x14ac:dyDescent="0.25">
      <c r="A2066" s="4">
        <v>3139</v>
      </c>
      <c r="B2066">
        <v>5651</v>
      </c>
      <c r="C2066" s="4">
        <v>5248</v>
      </c>
      <c r="D2066" t="s">
        <v>304</v>
      </c>
      <c r="E2066" s="4">
        <v>9</v>
      </c>
      <c r="F2066" s="25">
        <v>43787.805104166669</v>
      </c>
      <c r="G2066">
        <v>0</v>
      </c>
      <c r="H2066" s="25"/>
      <c r="I2066" s="25"/>
      <c r="J2066" s="25" t="s">
        <v>303</v>
      </c>
    </row>
    <row r="2067" spans="1:10" x14ac:dyDescent="0.25">
      <c r="A2067" s="4">
        <v>3139</v>
      </c>
      <c r="B2067">
        <v>5651</v>
      </c>
      <c r="C2067" s="4">
        <v>5248</v>
      </c>
      <c r="D2067" t="s">
        <v>304</v>
      </c>
      <c r="E2067" s="4">
        <v>4</v>
      </c>
      <c r="F2067" s="25">
        <v>43787.805092592593</v>
      </c>
      <c r="G2067">
        <v>0</v>
      </c>
      <c r="H2067" s="25"/>
      <c r="I2067" s="25"/>
      <c r="J2067" s="25" t="s">
        <v>303</v>
      </c>
    </row>
    <row r="2068" spans="1:10" x14ac:dyDescent="0.25">
      <c r="A2068" s="4">
        <v>3139</v>
      </c>
      <c r="B2068">
        <v>5651</v>
      </c>
      <c r="C2068" s="4">
        <v>5248</v>
      </c>
      <c r="D2068" t="s">
        <v>304</v>
      </c>
      <c r="E2068" s="4">
        <v>5</v>
      </c>
      <c r="F2068" s="25">
        <v>43787.805092592593</v>
      </c>
      <c r="G2068">
        <v>0</v>
      </c>
      <c r="H2068" s="25"/>
      <c r="I2068" s="25"/>
      <c r="J2068" s="25" t="s">
        <v>303</v>
      </c>
    </row>
    <row r="2069" spans="1:10" x14ac:dyDescent="0.25">
      <c r="A2069" s="4">
        <v>3139</v>
      </c>
      <c r="B2069">
        <v>5651</v>
      </c>
      <c r="C2069" s="4">
        <v>5248</v>
      </c>
      <c r="D2069" t="s">
        <v>304</v>
      </c>
      <c r="E2069" s="4">
        <v>6</v>
      </c>
      <c r="F2069" s="25">
        <v>43787.805092592593</v>
      </c>
      <c r="G2069">
        <v>0</v>
      </c>
      <c r="H2069" s="25"/>
      <c r="I2069" s="25"/>
      <c r="J2069" s="25" t="s">
        <v>303</v>
      </c>
    </row>
    <row r="2070" spans="1:10" x14ac:dyDescent="0.25">
      <c r="A2070" s="4">
        <v>3139</v>
      </c>
      <c r="B2070">
        <v>5651</v>
      </c>
      <c r="C2070" s="4">
        <v>5248</v>
      </c>
      <c r="D2070" t="s">
        <v>304</v>
      </c>
      <c r="E2070" s="4">
        <v>1</v>
      </c>
      <c r="F2070" s="25">
        <v>43787.805081018516</v>
      </c>
      <c r="G2070">
        <v>0</v>
      </c>
      <c r="H2070" s="25"/>
      <c r="I2070" s="25"/>
      <c r="J2070" s="25" t="s">
        <v>303</v>
      </c>
    </row>
    <row r="2071" spans="1:10" x14ac:dyDescent="0.25">
      <c r="A2071" s="4">
        <v>3139</v>
      </c>
      <c r="B2071">
        <v>5651</v>
      </c>
      <c r="C2071" s="4">
        <v>5248</v>
      </c>
      <c r="D2071" t="s">
        <v>304</v>
      </c>
      <c r="E2071" s="4">
        <v>2</v>
      </c>
      <c r="F2071" s="25">
        <v>43787.805081018516</v>
      </c>
      <c r="G2071">
        <v>0</v>
      </c>
      <c r="H2071" s="25"/>
      <c r="I2071" s="25"/>
      <c r="J2071" s="25" t="s">
        <v>303</v>
      </c>
    </row>
    <row r="2072" spans="1:10" x14ac:dyDescent="0.25">
      <c r="A2072" s="4">
        <v>3139</v>
      </c>
      <c r="B2072">
        <v>5651</v>
      </c>
      <c r="C2072" s="4">
        <v>5248</v>
      </c>
      <c r="D2072" t="s">
        <v>304</v>
      </c>
      <c r="E2072" s="4">
        <v>3</v>
      </c>
      <c r="F2072" s="25">
        <v>43787.805081018516</v>
      </c>
      <c r="G2072">
        <v>0</v>
      </c>
      <c r="H2072" s="25"/>
      <c r="I2072" s="25"/>
      <c r="J2072" s="25" t="s">
        <v>303</v>
      </c>
    </row>
    <row r="2073" spans="1:10" x14ac:dyDescent="0.25">
      <c r="A2073" s="4">
        <v>3139</v>
      </c>
      <c r="B2073">
        <v>5651</v>
      </c>
      <c r="C2073" s="4">
        <v>5248</v>
      </c>
      <c r="D2073" t="s">
        <v>304</v>
      </c>
      <c r="E2073" s="4">
        <v>0</v>
      </c>
      <c r="F2073" s="25">
        <v>43787.805069444446</v>
      </c>
      <c r="G2073">
        <v>0</v>
      </c>
      <c r="H2073" s="25"/>
      <c r="I2073" s="25"/>
      <c r="J2073" s="25" t="s">
        <v>303</v>
      </c>
    </row>
    <row r="2074" spans="1:10" x14ac:dyDescent="0.25">
      <c r="A2074" s="4">
        <v>1715</v>
      </c>
      <c r="B2074">
        <v>12564</v>
      </c>
      <c r="C2074" s="4">
        <v>5248</v>
      </c>
      <c r="D2074" t="s">
        <v>304</v>
      </c>
      <c r="E2074" s="4">
        <v>24</v>
      </c>
      <c r="F2074" s="25">
        <v>43787.800127314818</v>
      </c>
      <c r="G2074">
        <v>0</v>
      </c>
      <c r="H2074" s="25"/>
      <c r="I2074" s="25"/>
      <c r="J2074" s="25" t="s">
        <v>303</v>
      </c>
    </row>
    <row r="2075" spans="1:10" x14ac:dyDescent="0.25">
      <c r="A2075" s="4">
        <v>1715</v>
      </c>
      <c r="B2075">
        <v>12564</v>
      </c>
      <c r="C2075" s="4">
        <v>5248</v>
      </c>
      <c r="D2075" t="s">
        <v>304</v>
      </c>
      <c r="E2075" s="4">
        <v>21</v>
      </c>
      <c r="F2075" s="25">
        <v>43787.800115740742</v>
      </c>
      <c r="G2075">
        <v>0</v>
      </c>
      <c r="H2075" s="25"/>
      <c r="I2075" s="25"/>
      <c r="J2075" s="25" t="s">
        <v>303</v>
      </c>
    </row>
    <row r="2076" spans="1:10" x14ac:dyDescent="0.25">
      <c r="A2076" s="4">
        <v>1715</v>
      </c>
      <c r="B2076">
        <v>12564</v>
      </c>
      <c r="C2076" s="4">
        <v>5248</v>
      </c>
      <c r="D2076" t="s">
        <v>304</v>
      </c>
      <c r="E2076" s="4">
        <v>22</v>
      </c>
      <c r="F2076" s="25">
        <v>43787.800115740742</v>
      </c>
      <c r="G2076">
        <v>0</v>
      </c>
      <c r="H2076" s="25"/>
      <c r="I2076" s="25"/>
      <c r="J2076" s="25" t="s">
        <v>303</v>
      </c>
    </row>
    <row r="2077" spans="1:10" x14ac:dyDescent="0.25">
      <c r="A2077" s="4">
        <v>1715</v>
      </c>
      <c r="B2077">
        <v>12564</v>
      </c>
      <c r="C2077" s="4">
        <v>5248</v>
      </c>
      <c r="D2077" t="s">
        <v>304</v>
      </c>
      <c r="E2077" s="4">
        <v>23</v>
      </c>
      <c r="F2077" s="25">
        <v>43787.800115740742</v>
      </c>
      <c r="G2077">
        <v>0</v>
      </c>
      <c r="H2077" s="25"/>
      <c r="I2077" s="25"/>
      <c r="J2077" s="25" t="s">
        <v>303</v>
      </c>
    </row>
    <row r="2078" spans="1:10" x14ac:dyDescent="0.25">
      <c r="A2078" s="4">
        <v>1715</v>
      </c>
      <c r="B2078">
        <v>12564</v>
      </c>
      <c r="C2078" s="4">
        <v>5248</v>
      </c>
      <c r="D2078" t="s">
        <v>304</v>
      </c>
      <c r="E2078" s="4">
        <v>19</v>
      </c>
      <c r="F2078" s="25">
        <v>43787.800104166665</v>
      </c>
      <c r="G2078">
        <v>0</v>
      </c>
      <c r="H2078" s="25"/>
      <c r="I2078" s="25"/>
      <c r="J2078" s="25" t="s">
        <v>303</v>
      </c>
    </row>
    <row r="2079" spans="1:10" x14ac:dyDescent="0.25">
      <c r="A2079" s="4">
        <v>1715</v>
      </c>
      <c r="B2079">
        <v>12564</v>
      </c>
      <c r="C2079" s="4">
        <v>5248</v>
      </c>
      <c r="D2079" t="s">
        <v>304</v>
      </c>
      <c r="E2079" s="4">
        <v>20</v>
      </c>
      <c r="F2079" s="25">
        <v>43787.800104166665</v>
      </c>
      <c r="G2079">
        <v>0</v>
      </c>
      <c r="H2079" s="25"/>
      <c r="I2079" s="25"/>
      <c r="J2079" s="25" t="s">
        <v>303</v>
      </c>
    </row>
    <row r="2080" spans="1:10" x14ac:dyDescent="0.25">
      <c r="A2080" s="4">
        <v>1715</v>
      </c>
      <c r="B2080">
        <v>12564</v>
      </c>
      <c r="C2080" s="4">
        <v>5248</v>
      </c>
      <c r="D2080" t="s">
        <v>304</v>
      </c>
      <c r="E2080" s="4">
        <v>16</v>
      </c>
      <c r="F2080" s="25">
        <v>43787.800092592595</v>
      </c>
      <c r="G2080">
        <v>0</v>
      </c>
      <c r="H2080" s="25"/>
      <c r="I2080" s="25"/>
      <c r="J2080" s="25" t="s">
        <v>303</v>
      </c>
    </row>
    <row r="2081" spans="1:10" x14ac:dyDescent="0.25">
      <c r="A2081" s="4">
        <v>1715</v>
      </c>
      <c r="B2081">
        <v>12564</v>
      </c>
      <c r="C2081" s="4">
        <v>5248</v>
      </c>
      <c r="D2081" t="s">
        <v>304</v>
      </c>
      <c r="E2081" s="4">
        <v>17</v>
      </c>
      <c r="F2081" s="25">
        <v>43787.800092592595</v>
      </c>
      <c r="G2081">
        <v>0</v>
      </c>
      <c r="H2081" s="25"/>
      <c r="I2081" s="25"/>
      <c r="J2081" s="25" t="s">
        <v>303</v>
      </c>
    </row>
    <row r="2082" spans="1:10" x14ac:dyDescent="0.25">
      <c r="A2082" s="4">
        <v>1715</v>
      </c>
      <c r="B2082">
        <v>12564</v>
      </c>
      <c r="C2082" s="4">
        <v>5248</v>
      </c>
      <c r="D2082" t="s">
        <v>304</v>
      </c>
      <c r="E2082" s="4">
        <v>18</v>
      </c>
      <c r="F2082" s="25">
        <v>43787.800092592595</v>
      </c>
      <c r="G2082">
        <v>0</v>
      </c>
      <c r="H2082" s="25"/>
      <c r="I2082" s="25"/>
      <c r="J2082" s="25" t="s">
        <v>303</v>
      </c>
    </row>
    <row r="2083" spans="1:10" x14ac:dyDescent="0.25">
      <c r="A2083" s="4">
        <v>1715</v>
      </c>
      <c r="B2083">
        <v>12564</v>
      </c>
      <c r="C2083" s="4">
        <v>5248</v>
      </c>
      <c r="D2083" t="s">
        <v>304</v>
      </c>
      <c r="E2083" s="4">
        <v>13</v>
      </c>
      <c r="F2083" s="25">
        <v>43787.800081018519</v>
      </c>
      <c r="G2083">
        <v>0</v>
      </c>
      <c r="H2083" s="25"/>
      <c r="I2083" s="25"/>
      <c r="J2083" s="25" t="s">
        <v>303</v>
      </c>
    </row>
    <row r="2084" spans="1:10" x14ac:dyDescent="0.25">
      <c r="A2084" s="4">
        <v>1715</v>
      </c>
      <c r="B2084">
        <v>12564</v>
      </c>
      <c r="C2084" s="4">
        <v>5248</v>
      </c>
      <c r="D2084" t="s">
        <v>304</v>
      </c>
      <c r="E2084" s="4">
        <v>14</v>
      </c>
      <c r="F2084" s="25">
        <v>43787.800081018519</v>
      </c>
      <c r="G2084">
        <v>0</v>
      </c>
      <c r="H2084" s="25"/>
      <c r="I2084" s="25"/>
      <c r="J2084" s="25" t="s">
        <v>303</v>
      </c>
    </row>
    <row r="2085" spans="1:10" x14ac:dyDescent="0.25">
      <c r="A2085" s="4">
        <v>1715</v>
      </c>
      <c r="B2085">
        <v>12564</v>
      </c>
      <c r="C2085" s="4">
        <v>5248</v>
      </c>
      <c r="D2085" t="s">
        <v>304</v>
      </c>
      <c r="E2085" s="4">
        <v>15</v>
      </c>
      <c r="F2085" s="25">
        <v>43787.800081018519</v>
      </c>
      <c r="G2085">
        <v>0</v>
      </c>
      <c r="H2085" s="25"/>
      <c r="I2085" s="25"/>
      <c r="J2085" s="25" t="s">
        <v>303</v>
      </c>
    </row>
    <row r="2086" spans="1:10" x14ac:dyDescent="0.25">
      <c r="A2086" s="4">
        <v>1715</v>
      </c>
      <c r="B2086">
        <v>12564</v>
      </c>
      <c r="C2086" s="4">
        <v>5248</v>
      </c>
      <c r="D2086" t="s">
        <v>304</v>
      </c>
      <c r="E2086" s="4">
        <v>10</v>
      </c>
      <c r="F2086" s="25">
        <v>43787.800069444442</v>
      </c>
      <c r="G2086">
        <v>0</v>
      </c>
      <c r="H2086" s="25"/>
      <c r="I2086" s="25"/>
      <c r="J2086" s="25" t="s">
        <v>303</v>
      </c>
    </row>
    <row r="2087" spans="1:10" x14ac:dyDescent="0.25">
      <c r="A2087" s="4">
        <v>1715</v>
      </c>
      <c r="B2087">
        <v>12564</v>
      </c>
      <c r="C2087" s="4">
        <v>5248</v>
      </c>
      <c r="D2087" t="s">
        <v>304</v>
      </c>
      <c r="E2087" s="4">
        <v>11</v>
      </c>
      <c r="F2087" s="25">
        <v>43787.800069444442</v>
      </c>
      <c r="G2087">
        <v>0</v>
      </c>
      <c r="H2087" s="25"/>
      <c r="I2087" s="25"/>
      <c r="J2087" s="25" t="s">
        <v>303</v>
      </c>
    </row>
    <row r="2088" spans="1:10" x14ac:dyDescent="0.25">
      <c r="A2088" s="4">
        <v>1715</v>
      </c>
      <c r="B2088">
        <v>12564</v>
      </c>
      <c r="C2088" s="4">
        <v>5248</v>
      </c>
      <c r="D2088" t="s">
        <v>304</v>
      </c>
      <c r="E2088" s="4">
        <v>12</v>
      </c>
      <c r="F2088" s="25">
        <v>43787.800069444442</v>
      </c>
      <c r="G2088">
        <v>0</v>
      </c>
      <c r="H2088" s="25"/>
      <c r="I2088" s="25"/>
      <c r="J2088" s="25" t="s">
        <v>303</v>
      </c>
    </row>
    <row r="2089" spans="1:10" x14ac:dyDescent="0.25">
      <c r="A2089" s="4">
        <v>1715</v>
      </c>
      <c r="B2089">
        <v>12564</v>
      </c>
      <c r="C2089" s="4">
        <v>5248</v>
      </c>
      <c r="D2089" t="s">
        <v>304</v>
      </c>
      <c r="E2089" s="4">
        <v>7</v>
      </c>
      <c r="F2089" s="25">
        <v>43787.800057870372</v>
      </c>
      <c r="G2089">
        <v>0</v>
      </c>
      <c r="H2089" s="25"/>
      <c r="I2089" s="25"/>
      <c r="J2089" s="25" t="s">
        <v>303</v>
      </c>
    </row>
    <row r="2090" spans="1:10" x14ac:dyDescent="0.25">
      <c r="A2090" s="4">
        <v>1715</v>
      </c>
      <c r="B2090">
        <v>12564</v>
      </c>
      <c r="C2090" s="4">
        <v>5248</v>
      </c>
      <c r="D2090" t="s">
        <v>304</v>
      </c>
      <c r="E2090" s="4">
        <v>8</v>
      </c>
      <c r="F2090" s="25">
        <v>43787.800057870372</v>
      </c>
      <c r="G2090">
        <v>0</v>
      </c>
      <c r="H2090" s="25"/>
      <c r="I2090" s="25"/>
      <c r="J2090" s="25" t="s">
        <v>303</v>
      </c>
    </row>
    <row r="2091" spans="1:10" x14ac:dyDescent="0.25">
      <c r="A2091" s="4">
        <v>1715</v>
      </c>
      <c r="B2091">
        <v>12564</v>
      </c>
      <c r="C2091" s="4">
        <v>5248</v>
      </c>
      <c r="D2091" t="s">
        <v>304</v>
      </c>
      <c r="E2091" s="4">
        <v>9</v>
      </c>
      <c r="F2091" s="25">
        <v>43787.800057870372</v>
      </c>
      <c r="G2091">
        <v>0</v>
      </c>
      <c r="H2091" s="25"/>
      <c r="I2091" s="25"/>
      <c r="J2091" s="25" t="s">
        <v>303</v>
      </c>
    </row>
    <row r="2092" spans="1:10" x14ac:dyDescent="0.25">
      <c r="A2092" s="4">
        <v>1715</v>
      </c>
      <c r="B2092">
        <v>12564</v>
      </c>
      <c r="C2092" s="4">
        <v>5248</v>
      </c>
      <c r="D2092" t="s">
        <v>304</v>
      </c>
      <c r="E2092" s="4">
        <v>4</v>
      </c>
      <c r="F2092" s="25">
        <v>43787.800046296295</v>
      </c>
      <c r="G2092">
        <v>0</v>
      </c>
      <c r="H2092" s="25"/>
      <c r="I2092" s="25"/>
      <c r="J2092" s="25" t="s">
        <v>303</v>
      </c>
    </row>
    <row r="2093" spans="1:10" x14ac:dyDescent="0.25">
      <c r="A2093" s="4">
        <v>1715</v>
      </c>
      <c r="B2093">
        <v>12564</v>
      </c>
      <c r="C2093" s="4">
        <v>5248</v>
      </c>
      <c r="D2093" t="s">
        <v>304</v>
      </c>
      <c r="E2093" s="4">
        <v>5</v>
      </c>
      <c r="F2093" s="25">
        <v>43787.800046296295</v>
      </c>
      <c r="G2093">
        <v>0</v>
      </c>
      <c r="H2093" s="25"/>
      <c r="I2093" s="25"/>
      <c r="J2093" s="25" t="s">
        <v>303</v>
      </c>
    </row>
    <row r="2094" spans="1:10" x14ac:dyDescent="0.25">
      <c r="A2094" s="4">
        <v>1715</v>
      </c>
      <c r="B2094">
        <v>12564</v>
      </c>
      <c r="C2094" s="4">
        <v>5248</v>
      </c>
      <c r="D2094" t="s">
        <v>304</v>
      </c>
      <c r="E2094" s="4">
        <v>6</v>
      </c>
      <c r="F2094" s="25">
        <v>43787.800046296295</v>
      </c>
      <c r="G2094">
        <v>0</v>
      </c>
      <c r="H2094" s="25"/>
      <c r="I2094" s="25"/>
      <c r="J2094" s="25" t="s">
        <v>303</v>
      </c>
    </row>
    <row r="2095" spans="1:10" x14ac:dyDescent="0.25">
      <c r="A2095" s="4">
        <v>1715</v>
      </c>
      <c r="B2095">
        <v>12564</v>
      </c>
      <c r="C2095" s="4">
        <v>5248</v>
      </c>
      <c r="D2095" t="s">
        <v>304</v>
      </c>
      <c r="E2095" s="4">
        <v>2</v>
      </c>
      <c r="F2095" s="25">
        <v>43787.800034722219</v>
      </c>
      <c r="G2095">
        <v>0</v>
      </c>
      <c r="H2095" s="25"/>
      <c r="I2095" s="25"/>
      <c r="J2095" s="25" t="s">
        <v>303</v>
      </c>
    </row>
    <row r="2096" spans="1:10" x14ac:dyDescent="0.25">
      <c r="A2096" s="4">
        <v>1715</v>
      </c>
      <c r="B2096">
        <v>12564</v>
      </c>
      <c r="C2096" s="4">
        <v>5248</v>
      </c>
      <c r="D2096" t="s">
        <v>304</v>
      </c>
      <c r="E2096" s="4">
        <v>3</v>
      </c>
      <c r="F2096" s="25">
        <v>43787.800034722219</v>
      </c>
      <c r="G2096">
        <v>0</v>
      </c>
      <c r="H2096" s="25"/>
      <c r="I2096" s="25"/>
      <c r="J2096" s="25" t="s">
        <v>303</v>
      </c>
    </row>
    <row r="2097" spans="1:10" x14ac:dyDescent="0.25">
      <c r="A2097" s="4">
        <v>1715</v>
      </c>
      <c r="B2097">
        <v>12564</v>
      </c>
      <c r="C2097" s="4">
        <v>5248</v>
      </c>
      <c r="D2097" t="s">
        <v>304</v>
      </c>
      <c r="E2097" s="4">
        <v>0</v>
      </c>
      <c r="F2097" s="25">
        <v>43787.800023148149</v>
      </c>
      <c r="G2097">
        <v>0</v>
      </c>
      <c r="H2097" s="25"/>
      <c r="I2097" s="25"/>
      <c r="J2097" s="25" t="s">
        <v>303</v>
      </c>
    </row>
    <row r="2098" spans="1:10" x14ac:dyDescent="0.25">
      <c r="A2098" s="4">
        <v>1715</v>
      </c>
      <c r="B2098">
        <v>12564</v>
      </c>
      <c r="C2098" s="4">
        <v>5248</v>
      </c>
      <c r="D2098" t="s">
        <v>304</v>
      </c>
      <c r="E2098" s="4">
        <v>1</v>
      </c>
      <c r="F2098" s="25">
        <v>43787.800023148149</v>
      </c>
      <c r="G2098">
        <v>0</v>
      </c>
      <c r="H2098" s="25"/>
      <c r="I2098" s="25"/>
      <c r="J2098" s="25" t="s">
        <v>303</v>
      </c>
    </row>
    <row r="2099" spans="1:10" x14ac:dyDescent="0.25">
      <c r="A2099" s="4">
        <v>26626</v>
      </c>
      <c r="B2099">
        <v>4347</v>
      </c>
      <c r="C2099" s="4">
        <v>5248</v>
      </c>
      <c r="D2099" t="s">
        <v>304</v>
      </c>
      <c r="E2099" s="4">
        <v>22</v>
      </c>
      <c r="F2099" s="25">
        <v>43787.772268518522</v>
      </c>
      <c r="G2099">
        <v>0</v>
      </c>
      <c r="H2099" s="25"/>
      <c r="I2099" s="25"/>
      <c r="J2099" s="25" t="s">
        <v>303</v>
      </c>
    </row>
    <row r="2100" spans="1:10" x14ac:dyDescent="0.25">
      <c r="A2100" s="4">
        <v>26626</v>
      </c>
      <c r="B2100">
        <v>4347</v>
      </c>
      <c r="C2100" s="4">
        <v>5248</v>
      </c>
      <c r="D2100" t="s">
        <v>304</v>
      </c>
      <c r="E2100" s="4">
        <v>23</v>
      </c>
      <c r="F2100" s="25">
        <v>43787.772268518522</v>
      </c>
      <c r="G2100">
        <v>0</v>
      </c>
      <c r="H2100" s="25"/>
      <c r="I2100" s="25"/>
      <c r="J2100" s="25" t="s">
        <v>303</v>
      </c>
    </row>
    <row r="2101" spans="1:10" x14ac:dyDescent="0.25">
      <c r="A2101" s="4">
        <v>26626</v>
      </c>
      <c r="B2101">
        <v>4347</v>
      </c>
      <c r="C2101" s="4">
        <v>5248</v>
      </c>
      <c r="D2101" t="s">
        <v>304</v>
      </c>
      <c r="E2101" s="4">
        <v>24</v>
      </c>
      <c r="F2101" s="25">
        <v>43787.772268518522</v>
      </c>
      <c r="G2101">
        <v>0</v>
      </c>
      <c r="H2101" s="25"/>
      <c r="I2101" s="25"/>
      <c r="J2101" s="25" t="s">
        <v>303</v>
      </c>
    </row>
    <row r="2102" spans="1:10" x14ac:dyDescent="0.25">
      <c r="A2102" s="4">
        <v>26626</v>
      </c>
      <c r="B2102">
        <v>4347</v>
      </c>
      <c r="C2102" s="4">
        <v>5248</v>
      </c>
      <c r="D2102" t="s">
        <v>304</v>
      </c>
      <c r="E2102" s="4">
        <v>19</v>
      </c>
      <c r="F2102" s="25">
        <v>43787.772256944445</v>
      </c>
      <c r="G2102">
        <v>0</v>
      </c>
      <c r="H2102" s="25"/>
      <c r="I2102" s="25"/>
      <c r="J2102" s="25" t="s">
        <v>303</v>
      </c>
    </row>
    <row r="2103" spans="1:10" x14ac:dyDescent="0.25">
      <c r="A2103" s="4">
        <v>26626</v>
      </c>
      <c r="B2103">
        <v>4347</v>
      </c>
      <c r="C2103" s="4">
        <v>5248</v>
      </c>
      <c r="D2103" t="s">
        <v>304</v>
      </c>
      <c r="E2103" s="4">
        <v>20</v>
      </c>
      <c r="F2103" s="25">
        <v>43787.772256944445</v>
      </c>
      <c r="G2103">
        <v>0</v>
      </c>
      <c r="H2103" s="25"/>
      <c r="I2103" s="25"/>
      <c r="J2103" s="25" t="s">
        <v>303</v>
      </c>
    </row>
    <row r="2104" spans="1:10" x14ac:dyDescent="0.25">
      <c r="A2104" s="4">
        <v>26626</v>
      </c>
      <c r="B2104">
        <v>4347</v>
      </c>
      <c r="C2104" s="4">
        <v>5248</v>
      </c>
      <c r="D2104" t="s">
        <v>304</v>
      </c>
      <c r="E2104" s="4">
        <v>21</v>
      </c>
      <c r="F2104" s="25">
        <v>43787.772256944445</v>
      </c>
      <c r="G2104">
        <v>0</v>
      </c>
      <c r="H2104" s="25"/>
      <c r="I2104" s="25"/>
      <c r="J2104" s="25" t="s">
        <v>303</v>
      </c>
    </row>
    <row r="2105" spans="1:10" x14ac:dyDescent="0.25">
      <c r="A2105" s="4">
        <v>26626</v>
      </c>
      <c r="B2105">
        <v>4347</v>
      </c>
      <c r="C2105" s="4">
        <v>5248</v>
      </c>
      <c r="D2105" t="s">
        <v>304</v>
      </c>
      <c r="E2105" s="4">
        <v>16</v>
      </c>
      <c r="F2105" s="25">
        <v>43787.772245370368</v>
      </c>
      <c r="G2105">
        <v>0</v>
      </c>
      <c r="H2105" s="25"/>
      <c r="I2105" s="25"/>
      <c r="J2105" s="25" t="s">
        <v>303</v>
      </c>
    </row>
    <row r="2106" spans="1:10" x14ac:dyDescent="0.25">
      <c r="A2106" s="4">
        <v>26626</v>
      </c>
      <c r="B2106">
        <v>4347</v>
      </c>
      <c r="C2106" s="4">
        <v>5248</v>
      </c>
      <c r="D2106" t="s">
        <v>304</v>
      </c>
      <c r="E2106" s="4">
        <v>17</v>
      </c>
      <c r="F2106" s="25">
        <v>43787.772245370368</v>
      </c>
      <c r="G2106">
        <v>0</v>
      </c>
      <c r="H2106" s="25"/>
      <c r="I2106" s="25"/>
      <c r="J2106" s="25" t="s">
        <v>303</v>
      </c>
    </row>
    <row r="2107" spans="1:10" x14ac:dyDescent="0.25">
      <c r="A2107" s="4">
        <v>26626</v>
      </c>
      <c r="B2107">
        <v>4347</v>
      </c>
      <c r="C2107" s="4">
        <v>5248</v>
      </c>
      <c r="D2107" t="s">
        <v>304</v>
      </c>
      <c r="E2107" s="4">
        <v>18</v>
      </c>
      <c r="F2107" s="25">
        <v>43787.772245370368</v>
      </c>
      <c r="G2107">
        <v>0</v>
      </c>
      <c r="H2107" s="25"/>
      <c r="I2107" s="25"/>
      <c r="J2107" s="25" t="s">
        <v>303</v>
      </c>
    </row>
    <row r="2108" spans="1:10" x14ac:dyDescent="0.25">
      <c r="A2108" s="4">
        <v>26626</v>
      </c>
      <c r="B2108">
        <v>4347</v>
      </c>
      <c r="C2108" s="4">
        <v>5248</v>
      </c>
      <c r="D2108" t="s">
        <v>304</v>
      </c>
      <c r="E2108" s="4">
        <v>13</v>
      </c>
      <c r="F2108" s="25">
        <v>43787.772233796299</v>
      </c>
      <c r="G2108">
        <v>0</v>
      </c>
      <c r="H2108" s="25"/>
      <c r="I2108" s="25"/>
      <c r="J2108" s="25" t="s">
        <v>303</v>
      </c>
    </row>
    <row r="2109" spans="1:10" x14ac:dyDescent="0.25">
      <c r="A2109" s="4">
        <v>26626</v>
      </c>
      <c r="B2109">
        <v>4347</v>
      </c>
      <c r="C2109" s="4">
        <v>5248</v>
      </c>
      <c r="D2109" t="s">
        <v>304</v>
      </c>
      <c r="E2109" s="4">
        <v>14</v>
      </c>
      <c r="F2109" s="25">
        <v>43787.772233796299</v>
      </c>
      <c r="G2109">
        <v>0</v>
      </c>
      <c r="H2109" s="25"/>
      <c r="I2109" s="25"/>
      <c r="J2109" s="25" t="s">
        <v>303</v>
      </c>
    </row>
    <row r="2110" spans="1:10" x14ac:dyDescent="0.25">
      <c r="A2110" s="4">
        <v>26626</v>
      </c>
      <c r="B2110">
        <v>4347</v>
      </c>
      <c r="C2110" s="4">
        <v>5248</v>
      </c>
      <c r="D2110" t="s">
        <v>304</v>
      </c>
      <c r="E2110" s="4">
        <v>15</v>
      </c>
      <c r="F2110" s="25">
        <v>43787.772233796299</v>
      </c>
      <c r="G2110">
        <v>0</v>
      </c>
      <c r="H2110" s="25"/>
      <c r="I2110" s="25"/>
      <c r="J2110" s="25" t="s">
        <v>303</v>
      </c>
    </row>
    <row r="2111" spans="1:10" x14ac:dyDescent="0.25">
      <c r="A2111" s="4">
        <v>26626</v>
      </c>
      <c r="B2111">
        <v>4347</v>
      </c>
      <c r="C2111" s="4">
        <v>5248</v>
      </c>
      <c r="D2111" t="s">
        <v>304</v>
      </c>
      <c r="E2111" s="4">
        <v>10</v>
      </c>
      <c r="F2111" s="25">
        <v>43787.772222222222</v>
      </c>
      <c r="G2111">
        <v>0</v>
      </c>
      <c r="H2111" s="25"/>
      <c r="I2111" s="25"/>
      <c r="J2111" s="25" t="s">
        <v>303</v>
      </c>
    </row>
    <row r="2112" spans="1:10" x14ac:dyDescent="0.25">
      <c r="A2112" s="4">
        <v>26626</v>
      </c>
      <c r="B2112">
        <v>4347</v>
      </c>
      <c r="C2112" s="4">
        <v>5248</v>
      </c>
      <c r="D2112" t="s">
        <v>304</v>
      </c>
      <c r="E2112" s="4">
        <v>11</v>
      </c>
      <c r="F2112" s="25">
        <v>43787.772222222222</v>
      </c>
      <c r="G2112">
        <v>0</v>
      </c>
      <c r="H2112" s="25"/>
      <c r="I2112" s="25"/>
      <c r="J2112" s="25" t="s">
        <v>303</v>
      </c>
    </row>
    <row r="2113" spans="1:10" x14ac:dyDescent="0.25">
      <c r="A2113" s="4">
        <v>26626</v>
      </c>
      <c r="B2113">
        <v>4347</v>
      </c>
      <c r="C2113" s="4">
        <v>5248</v>
      </c>
      <c r="D2113" t="s">
        <v>304</v>
      </c>
      <c r="E2113" s="4">
        <v>12</v>
      </c>
      <c r="F2113" s="25">
        <v>43787.772222222222</v>
      </c>
      <c r="G2113">
        <v>0</v>
      </c>
      <c r="H2113" s="25"/>
      <c r="I2113" s="25"/>
      <c r="J2113" s="25" t="s">
        <v>303</v>
      </c>
    </row>
    <row r="2114" spans="1:10" x14ac:dyDescent="0.25">
      <c r="A2114" s="4">
        <v>26626</v>
      </c>
      <c r="B2114">
        <v>4347</v>
      </c>
      <c r="C2114" s="4">
        <v>5248</v>
      </c>
      <c r="D2114" t="s">
        <v>304</v>
      </c>
      <c r="E2114" s="4">
        <v>7</v>
      </c>
      <c r="F2114" s="25">
        <v>43787.772210648145</v>
      </c>
      <c r="G2114">
        <v>0</v>
      </c>
      <c r="H2114" s="25"/>
      <c r="I2114" s="25"/>
      <c r="J2114" s="25" t="s">
        <v>303</v>
      </c>
    </row>
    <row r="2115" spans="1:10" x14ac:dyDescent="0.25">
      <c r="A2115" s="4">
        <v>26626</v>
      </c>
      <c r="B2115">
        <v>4347</v>
      </c>
      <c r="C2115" s="4">
        <v>5248</v>
      </c>
      <c r="D2115" t="s">
        <v>304</v>
      </c>
      <c r="E2115" s="4">
        <v>8</v>
      </c>
      <c r="F2115" s="25">
        <v>43787.772210648145</v>
      </c>
      <c r="G2115">
        <v>0</v>
      </c>
      <c r="H2115" s="25"/>
      <c r="I2115" s="25"/>
      <c r="J2115" s="25" t="s">
        <v>303</v>
      </c>
    </row>
    <row r="2116" spans="1:10" x14ac:dyDescent="0.25">
      <c r="A2116" s="4">
        <v>26626</v>
      </c>
      <c r="B2116">
        <v>4347</v>
      </c>
      <c r="C2116" s="4">
        <v>5248</v>
      </c>
      <c r="D2116" t="s">
        <v>304</v>
      </c>
      <c r="E2116" s="4">
        <v>9</v>
      </c>
      <c r="F2116" s="25">
        <v>43787.772210648145</v>
      </c>
      <c r="G2116">
        <v>0</v>
      </c>
      <c r="H2116" s="25"/>
      <c r="I2116" s="25"/>
      <c r="J2116" s="25" t="s">
        <v>303</v>
      </c>
    </row>
    <row r="2117" spans="1:10" x14ac:dyDescent="0.25">
      <c r="A2117" s="4">
        <v>26626</v>
      </c>
      <c r="B2117">
        <v>4347</v>
      </c>
      <c r="C2117" s="4">
        <v>5248</v>
      </c>
      <c r="D2117" t="s">
        <v>304</v>
      </c>
      <c r="E2117" s="4">
        <v>5</v>
      </c>
      <c r="F2117" s="25">
        <v>43787.772199074076</v>
      </c>
      <c r="G2117">
        <v>0</v>
      </c>
      <c r="H2117" s="25"/>
      <c r="I2117" s="25"/>
      <c r="J2117" s="25" t="s">
        <v>303</v>
      </c>
    </row>
    <row r="2118" spans="1:10" x14ac:dyDescent="0.25">
      <c r="A2118" s="4">
        <v>26626</v>
      </c>
      <c r="B2118">
        <v>4347</v>
      </c>
      <c r="C2118" s="4">
        <v>5248</v>
      </c>
      <c r="D2118" t="s">
        <v>304</v>
      </c>
      <c r="E2118" s="4">
        <v>6</v>
      </c>
      <c r="F2118" s="25">
        <v>43787.772199074076</v>
      </c>
      <c r="G2118">
        <v>0</v>
      </c>
      <c r="H2118" s="25"/>
      <c r="I2118" s="25"/>
      <c r="J2118" s="25" t="s">
        <v>303</v>
      </c>
    </row>
    <row r="2119" spans="1:10" x14ac:dyDescent="0.25">
      <c r="A2119" s="4">
        <v>26626</v>
      </c>
      <c r="B2119">
        <v>4347</v>
      </c>
      <c r="C2119" s="4">
        <v>5248</v>
      </c>
      <c r="D2119" t="s">
        <v>304</v>
      </c>
      <c r="E2119" s="4">
        <v>2</v>
      </c>
      <c r="F2119" s="25">
        <v>43787.772187499999</v>
      </c>
      <c r="G2119">
        <v>0</v>
      </c>
      <c r="H2119" s="25"/>
      <c r="I2119" s="25"/>
      <c r="J2119" s="25" t="s">
        <v>303</v>
      </c>
    </row>
    <row r="2120" spans="1:10" x14ac:dyDescent="0.25">
      <c r="A2120" s="4">
        <v>26626</v>
      </c>
      <c r="B2120">
        <v>4347</v>
      </c>
      <c r="C2120" s="4">
        <v>5248</v>
      </c>
      <c r="D2120" t="s">
        <v>304</v>
      </c>
      <c r="E2120" s="4">
        <v>3</v>
      </c>
      <c r="F2120" s="25">
        <v>43787.772187499999</v>
      </c>
      <c r="G2120">
        <v>0</v>
      </c>
      <c r="H2120" s="25"/>
      <c r="I2120" s="25"/>
      <c r="J2120" s="25" t="s">
        <v>303</v>
      </c>
    </row>
    <row r="2121" spans="1:10" x14ac:dyDescent="0.25">
      <c r="A2121" s="4">
        <v>26626</v>
      </c>
      <c r="B2121">
        <v>4347</v>
      </c>
      <c r="C2121" s="4">
        <v>5248</v>
      </c>
      <c r="D2121" t="s">
        <v>304</v>
      </c>
      <c r="E2121" s="4">
        <v>4</v>
      </c>
      <c r="F2121" s="25">
        <v>43787.772187499999</v>
      </c>
      <c r="G2121">
        <v>0</v>
      </c>
      <c r="H2121" s="25"/>
      <c r="I2121" s="25"/>
      <c r="J2121" s="25" t="s">
        <v>303</v>
      </c>
    </row>
    <row r="2122" spans="1:10" x14ac:dyDescent="0.25">
      <c r="A2122" s="4">
        <v>26626</v>
      </c>
      <c r="B2122">
        <v>4347</v>
      </c>
      <c r="C2122" s="4">
        <v>5248</v>
      </c>
      <c r="D2122" t="s">
        <v>304</v>
      </c>
      <c r="E2122" s="4">
        <v>0</v>
      </c>
      <c r="F2122" s="25">
        <v>43787.772175925929</v>
      </c>
      <c r="G2122">
        <v>0</v>
      </c>
      <c r="H2122" s="25"/>
      <c r="I2122" s="25"/>
      <c r="J2122" s="25" t="s">
        <v>303</v>
      </c>
    </row>
    <row r="2123" spans="1:10" x14ac:dyDescent="0.25">
      <c r="A2123" s="4">
        <v>26626</v>
      </c>
      <c r="B2123">
        <v>4347</v>
      </c>
      <c r="C2123" s="4">
        <v>5248</v>
      </c>
      <c r="D2123" t="s">
        <v>304</v>
      </c>
      <c r="E2123" s="4">
        <v>1</v>
      </c>
      <c r="F2123" s="25">
        <v>43787.772175925929</v>
      </c>
      <c r="G2123">
        <v>0</v>
      </c>
      <c r="H2123" s="25"/>
      <c r="I2123" s="25"/>
      <c r="J2123" s="25" t="s">
        <v>303</v>
      </c>
    </row>
    <row r="2124" spans="1:10" x14ac:dyDescent="0.25">
      <c r="A2124" s="4">
        <v>18</v>
      </c>
      <c r="B2124">
        <v>12368</v>
      </c>
      <c r="C2124" s="4">
        <v>5248</v>
      </c>
      <c r="D2124" t="s">
        <v>7</v>
      </c>
      <c r="E2124" s="4">
        <v>0</v>
      </c>
      <c r="F2124" s="25">
        <v>43787.739490740743</v>
      </c>
      <c r="G2124">
        <v>0</v>
      </c>
      <c r="H2124" s="25"/>
      <c r="I2124" s="25" t="s">
        <v>318</v>
      </c>
      <c r="J2124" s="25" t="s">
        <v>462</v>
      </c>
    </row>
    <row r="2125" spans="1:10" x14ac:dyDescent="0.25">
      <c r="A2125" s="4">
        <v>18</v>
      </c>
      <c r="B2125">
        <v>7862</v>
      </c>
      <c r="C2125" s="4">
        <v>5248</v>
      </c>
      <c r="D2125" t="s">
        <v>7</v>
      </c>
      <c r="E2125" s="4">
        <v>0</v>
      </c>
      <c r="F2125" s="25">
        <v>43787.738356481481</v>
      </c>
      <c r="G2125">
        <v>0</v>
      </c>
      <c r="H2125" s="25"/>
      <c r="I2125" s="25" t="s">
        <v>317</v>
      </c>
      <c r="J2125" s="25" t="s">
        <v>463</v>
      </c>
    </row>
    <row r="2126" spans="1:10" x14ac:dyDescent="0.25">
      <c r="A2126" s="4">
        <v>16215</v>
      </c>
      <c r="B2126">
        <v>7127</v>
      </c>
      <c r="C2126" s="4">
        <v>5248</v>
      </c>
      <c r="D2126" t="s">
        <v>304</v>
      </c>
      <c r="E2126" s="4">
        <v>24</v>
      </c>
      <c r="F2126" s="25">
        <v>43787.73537037037</v>
      </c>
      <c r="G2126">
        <v>0</v>
      </c>
      <c r="H2126" s="25"/>
      <c r="I2126" s="25"/>
      <c r="J2126" s="25" t="s">
        <v>303</v>
      </c>
    </row>
    <row r="2127" spans="1:10" x14ac:dyDescent="0.25">
      <c r="A2127" s="4">
        <v>16215</v>
      </c>
      <c r="B2127">
        <v>7127</v>
      </c>
      <c r="C2127" s="4">
        <v>5248</v>
      </c>
      <c r="D2127" t="s">
        <v>304</v>
      </c>
      <c r="E2127" s="4">
        <v>22</v>
      </c>
      <c r="F2127" s="25">
        <v>43787.735358796293</v>
      </c>
      <c r="G2127">
        <v>0</v>
      </c>
      <c r="H2127" s="25"/>
      <c r="I2127" s="25"/>
      <c r="J2127" s="25" t="s">
        <v>303</v>
      </c>
    </row>
    <row r="2128" spans="1:10" x14ac:dyDescent="0.25">
      <c r="A2128" s="4">
        <v>16215</v>
      </c>
      <c r="B2128">
        <v>7127</v>
      </c>
      <c r="C2128" s="4">
        <v>5248</v>
      </c>
      <c r="D2128" t="s">
        <v>304</v>
      </c>
      <c r="E2128" s="4">
        <v>23</v>
      </c>
      <c r="F2128" s="25">
        <v>43787.735358796293</v>
      </c>
      <c r="G2128">
        <v>0</v>
      </c>
      <c r="H2128" s="25"/>
      <c r="I2128" s="25"/>
      <c r="J2128" s="25" t="s">
        <v>303</v>
      </c>
    </row>
    <row r="2129" spans="1:10" x14ac:dyDescent="0.25">
      <c r="A2129" s="4">
        <v>16215</v>
      </c>
      <c r="B2129">
        <v>7127</v>
      </c>
      <c r="C2129" s="4">
        <v>5248</v>
      </c>
      <c r="D2129" t="s">
        <v>304</v>
      </c>
      <c r="E2129" s="4">
        <v>19</v>
      </c>
      <c r="F2129" s="25">
        <v>43787.735347222224</v>
      </c>
      <c r="G2129">
        <v>0</v>
      </c>
      <c r="H2129" s="25"/>
      <c r="I2129" s="25"/>
      <c r="J2129" s="25" t="s">
        <v>303</v>
      </c>
    </row>
    <row r="2130" spans="1:10" x14ac:dyDescent="0.25">
      <c r="A2130" s="4">
        <v>16215</v>
      </c>
      <c r="B2130">
        <v>7127</v>
      </c>
      <c r="C2130" s="4">
        <v>5248</v>
      </c>
      <c r="D2130" t="s">
        <v>304</v>
      </c>
      <c r="E2130" s="4">
        <v>20</v>
      </c>
      <c r="F2130" s="25">
        <v>43787.735347222224</v>
      </c>
      <c r="G2130">
        <v>0</v>
      </c>
      <c r="H2130" s="25"/>
      <c r="I2130" s="25"/>
      <c r="J2130" s="25" t="s">
        <v>303</v>
      </c>
    </row>
    <row r="2131" spans="1:10" x14ac:dyDescent="0.25">
      <c r="A2131" s="4">
        <v>16215</v>
      </c>
      <c r="B2131">
        <v>7127</v>
      </c>
      <c r="C2131" s="4">
        <v>5248</v>
      </c>
      <c r="D2131" t="s">
        <v>304</v>
      </c>
      <c r="E2131" s="4">
        <v>21</v>
      </c>
      <c r="F2131" s="25">
        <v>43787.735347222224</v>
      </c>
      <c r="G2131">
        <v>0</v>
      </c>
      <c r="H2131" s="25"/>
      <c r="I2131" s="25"/>
      <c r="J2131" s="25" t="s">
        <v>303</v>
      </c>
    </row>
    <row r="2132" spans="1:10" x14ac:dyDescent="0.25">
      <c r="A2132" s="4">
        <v>16215</v>
      </c>
      <c r="B2132">
        <v>7127</v>
      </c>
      <c r="C2132" s="4">
        <v>5248</v>
      </c>
      <c r="D2132" t="s">
        <v>304</v>
      </c>
      <c r="E2132" s="4">
        <v>17</v>
      </c>
      <c r="F2132" s="25">
        <v>43787.735335648147</v>
      </c>
      <c r="G2132">
        <v>0</v>
      </c>
      <c r="H2132" s="25"/>
      <c r="I2132" s="25"/>
      <c r="J2132" s="25" t="s">
        <v>303</v>
      </c>
    </row>
    <row r="2133" spans="1:10" x14ac:dyDescent="0.25">
      <c r="A2133" s="4">
        <v>16215</v>
      </c>
      <c r="B2133">
        <v>7127</v>
      </c>
      <c r="C2133" s="4">
        <v>5248</v>
      </c>
      <c r="D2133" t="s">
        <v>304</v>
      </c>
      <c r="E2133" s="4">
        <v>18</v>
      </c>
      <c r="F2133" s="25">
        <v>43787.735335648147</v>
      </c>
      <c r="G2133">
        <v>0</v>
      </c>
      <c r="H2133" s="25"/>
      <c r="I2133" s="25"/>
      <c r="J2133" s="25" t="s">
        <v>303</v>
      </c>
    </row>
    <row r="2134" spans="1:10" x14ac:dyDescent="0.25">
      <c r="A2134" s="4">
        <v>16215</v>
      </c>
      <c r="B2134">
        <v>7127</v>
      </c>
      <c r="C2134" s="4">
        <v>5248</v>
      </c>
      <c r="D2134" t="s">
        <v>304</v>
      </c>
      <c r="E2134" s="4">
        <v>14</v>
      </c>
      <c r="F2134" s="25">
        <v>43787.735324074078</v>
      </c>
      <c r="G2134">
        <v>0</v>
      </c>
      <c r="H2134" s="25"/>
      <c r="I2134" s="25"/>
      <c r="J2134" s="25" t="s">
        <v>303</v>
      </c>
    </row>
    <row r="2135" spans="1:10" x14ac:dyDescent="0.25">
      <c r="A2135" s="4">
        <v>16215</v>
      </c>
      <c r="B2135">
        <v>7127</v>
      </c>
      <c r="C2135" s="4">
        <v>5248</v>
      </c>
      <c r="D2135" t="s">
        <v>304</v>
      </c>
      <c r="E2135" s="4">
        <v>15</v>
      </c>
      <c r="F2135" s="25">
        <v>43787.735324074078</v>
      </c>
      <c r="G2135">
        <v>0</v>
      </c>
      <c r="H2135" s="25"/>
      <c r="I2135" s="25"/>
      <c r="J2135" s="25" t="s">
        <v>303</v>
      </c>
    </row>
    <row r="2136" spans="1:10" x14ac:dyDescent="0.25">
      <c r="A2136" s="4">
        <v>16215</v>
      </c>
      <c r="B2136">
        <v>7127</v>
      </c>
      <c r="C2136" s="4">
        <v>5248</v>
      </c>
      <c r="D2136" t="s">
        <v>304</v>
      </c>
      <c r="E2136" s="4">
        <v>16</v>
      </c>
      <c r="F2136" s="25">
        <v>43787.735324074078</v>
      </c>
      <c r="G2136">
        <v>0</v>
      </c>
      <c r="H2136" s="25"/>
      <c r="I2136" s="25"/>
      <c r="J2136" s="25" t="s">
        <v>303</v>
      </c>
    </row>
    <row r="2137" spans="1:10" x14ac:dyDescent="0.25">
      <c r="A2137" s="4">
        <v>16215</v>
      </c>
      <c r="B2137">
        <v>7127</v>
      </c>
      <c r="C2137" s="4">
        <v>5248</v>
      </c>
      <c r="D2137" t="s">
        <v>304</v>
      </c>
      <c r="E2137" s="4">
        <v>12</v>
      </c>
      <c r="F2137" s="25">
        <v>43787.735312500001</v>
      </c>
      <c r="G2137">
        <v>0</v>
      </c>
      <c r="H2137" s="25"/>
      <c r="I2137" s="25"/>
      <c r="J2137" s="25" t="s">
        <v>303</v>
      </c>
    </row>
    <row r="2138" spans="1:10" x14ac:dyDescent="0.25">
      <c r="A2138" s="4">
        <v>16215</v>
      </c>
      <c r="B2138">
        <v>7127</v>
      </c>
      <c r="C2138" s="4">
        <v>5248</v>
      </c>
      <c r="D2138" t="s">
        <v>304</v>
      </c>
      <c r="E2138" s="4">
        <v>13</v>
      </c>
      <c r="F2138" s="25">
        <v>43787.735312500001</v>
      </c>
      <c r="G2138">
        <v>0</v>
      </c>
      <c r="H2138" s="25"/>
      <c r="I2138" s="25"/>
      <c r="J2138" s="25" t="s">
        <v>303</v>
      </c>
    </row>
    <row r="2139" spans="1:10" x14ac:dyDescent="0.25">
      <c r="A2139" s="4">
        <v>16215</v>
      </c>
      <c r="B2139">
        <v>7127</v>
      </c>
      <c r="C2139" s="4">
        <v>5248</v>
      </c>
      <c r="D2139" t="s">
        <v>304</v>
      </c>
      <c r="E2139" s="4">
        <v>9</v>
      </c>
      <c r="F2139" s="25">
        <v>43787.735300925924</v>
      </c>
      <c r="G2139">
        <v>0</v>
      </c>
      <c r="H2139" s="25"/>
      <c r="I2139" s="25"/>
      <c r="J2139" s="25" t="s">
        <v>303</v>
      </c>
    </row>
    <row r="2140" spans="1:10" x14ac:dyDescent="0.25">
      <c r="A2140" s="4">
        <v>16215</v>
      </c>
      <c r="B2140">
        <v>7127</v>
      </c>
      <c r="C2140" s="4">
        <v>5248</v>
      </c>
      <c r="D2140" t="s">
        <v>304</v>
      </c>
      <c r="E2140" s="4">
        <v>10</v>
      </c>
      <c r="F2140" s="25">
        <v>43787.735300925924</v>
      </c>
      <c r="G2140">
        <v>0</v>
      </c>
      <c r="H2140" s="25"/>
      <c r="I2140" s="25"/>
      <c r="J2140" s="25" t="s">
        <v>303</v>
      </c>
    </row>
    <row r="2141" spans="1:10" x14ac:dyDescent="0.25">
      <c r="A2141" s="4">
        <v>16215</v>
      </c>
      <c r="B2141">
        <v>7127</v>
      </c>
      <c r="C2141" s="4">
        <v>5248</v>
      </c>
      <c r="D2141" t="s">
        <v>304</v>
      </c>
      <c r="E2141" s="4">
        <v>11</v>
      </c>
      <c r="F2141" s="25">
        <v>43787.735300925924</v>
      </c>
      <c r="G2141">
        <v>0</v>
      </c>
      <c r="H2141" s="25"/>
      <c r="I2141" s="25"/>
      <c r="J2141" s="25" t="s">
        <v>303</v>
      </c>
    </row>
    <row r="2142" spans="1:10" x14ac:dyDescent="0.25">
      <c r="A2142" s="4">
        <v>16215</v>
      </c>
      <c r="B2142">
        <v>7127</v>
      </c>
      <c r="C2142" s="4">
        <v>5248</v>
      </c>
      <c r="D2142" t="s">
        <v>304</v>
      </c>
      <c r="E2142" s="4">
        <v>6</v>
      </c>
      <c r="F2142" s="25">
        <v>43787.735289351855</v>
      </c>
      <c r="G2142">
        <v>0</v>
      </c>
      <c r="H2142" s="25"/>
      <c r="I2142" s="25"/>
      <c r="J2142" s="25" t="s">
        <v>303</v>
      </c>
    </row>
    <row r="2143" spans="1:10" x14ac:dyDescent="0.25">
      <c r="A2143" s="4">
        <v>16215</v>
      </c>
      <c r="B2143">
        <v>7127</v>
      </c>
      <c r="C2143" s="4">
        <v>5248</v>
      </c>
      <c r="D2143" t="s">
        <v>304</v>
      </c>
      <c r="E2143" s="4">
        <v>7</v>
      </c>
      <c r="F2143" s="25">
        <v>43787.735289351855</v>
      </c>
      <c r="G2143">
        <v>0</v>
      </c>
      <c r="H2143" s="25"/>
      <c r="I2143" s="25"/>
      <c r="J2143" s="25" t="s">
        <v>303</v>
      </c>
    </row>
    <row r="2144" spans="1:10" x14ac:dyDescent="0.25">
      <c r="A2144" s="4">
        <v>16215</v>
      </c>
      <c r="B2144">
        <v>7127</v>
      </c>
      <c r="C2144" s="4">
        <v>5248</v>
      </c>
      <c r="D2144" t="s">
        <v>304</v>
      </c>
      <c r="E2144" s="4">
        <v>8</v>
      </c>
      <c r="F2144" s="25">
        <v>43787.735289351855</v>
      </c>
      <c r="G2144">
        <v>0</v>
      </c>
      <c r="H2144" s="25"/>
      <c r="I2144" s="25"/>
      <c r="J2144" s="25" t="s">
        <v>303</v>
      </c>
    </row>
    <row r="2145" spans="1:10" x14ac:dyDescent="0.25">
      <c r="A2145" s="4">
        <v>16215</v>
      </c>
      <c r="B2145">
        <v>7127</v>
      </c>
      <c r="C2145" s="4">
        <v>5248</v>
      </c>
      <c r="D2145" t="s">
        <v>304</v>
      </c>
      <c r="E2145" s="4">
        <v>3</v>
      </c>
      <c r="F2145" s="25">
        <v>43787.735277777778</v>
      </c>
      <c r="G2145">
        <v>0</v>
      </c>
      <c r="H2145" s="25"/>
      <c r="I2145" s="25"/>
      <c r="J2145" s="25" t="s">
        <v>303</v>
      </c>
    </row>
    <row r="2146" spans="1:10" x14ac:dyDescent="0.25">
      <c r="A2146" s="4">
        <v>16215</v>
      </c>
      <c r="B2146">
        <v>7127</v>
      </c>
      <c r="C2146" s="4">
        <v>5248</v>
      </c>
      <c r="D2146" t="s">
        <v>304</v>
      </c>
      <c r="E2146" s="4">
        <v>4</v>
      </c>
      <c r="F2146" s="25">
        <v>43787.735277777778</v>
      </c>
      <c r="G2146">
        <v>0</v>
      </c>
      <c r="H2146" s="25"/>
      <c r="I2146" s="25"/>
      <c r="J2146" s="25" t="s">
        <v>303</v>
      </c>
    </row>
    <row r="2147" spans="1:10" x14ac:dyDescent="0.25">
      <c r="A2147" s="4">
        <v>16215</v>
      </c>
      <c r="B2147">
        <v>7127</v>
      </c>
      <c r="C2147" s="4">
        <v>5248</v>
      </c>
      <c r="D2147" t="s">
        <v>304</v>
      </c>
      <c r="E2147" s="4">
        <v>5</v>
      </c>
      <c r="F2147" s="25">
        <v>43787.735277777778</v>
      </c>
      <c r="G2147">
        <v>0</v>
      </c>
      <c r="H2147" s="25"/>
      <c r="I2147" s="25"/>
      <c r="J2147" s="25" t="s">
        <v>303</v>
      </c>
    </row>
    <row r="2148" spans="1:10" x14ac:dyDescent="0.25">
      <c r="A2148" s="4">
        <v>16215</v>
      </c>
      <c r="B2148">
        <v>7127</v>
      </c>
      <c r="C2148" s="4">
        <v>5248</v>
      </c>
      <c r="D2148" t="s">
        <v>304</v>
      </c>
      <c r="E2148" s="4">
        <v>1</v>
      </c>
      <c r="F2148" s="25">
        <v>43787.735266203701</v>
      </c>
      <c r="G2148">
        <v>0</v>
      </c>
      <c r="H2148" s="25"/>
      <c r="I2148" s="25"/>
      <c r="J2148" s="25" t="s">
        <v>303</v>
      </c>
    </row>
    <row r="2149" spans="1:10" x14ac:dyDescent="0.25">
      <c r="A2149" s="4">
        <v>16215</v>
      </c>
      <c r="B2149">
        <v>7127</v>
      </c>
      <c r="C2149" s="4">
        <v>5248</v>
      </c>
      <c r="D2149" t="s">
        <v>304</v>
      </c>
      <c r="E2149" s="4">
        <v>2</v>
      </c>
      <c r="F2149" s="25">
        <v>43787.735266203701</v>
      </c>
      <c r="G2149">
        <v>0</v>
      </c>
      <c r="H2149" s="25"/>
      <c r="I2149" s="25"/>
      <c r="J2149" s="25" t="s">
        <v>303</v>
      </c>
    </row>
    <row r="2150" spans="1:10" x14ac:dyDescent="0.25">
      <c r="A2150" s="4">
        <v>16215</v>
      </c>
      <c r="B2150">
        <v>7127</v>
      </c>
      <c r="C2150" s="4">
        <v>5248</v>
      </c>
      <c r="D2150" t="s">
        <v>304</v>
      </c>
      <c r="E2150" s="4">
        <v>0</v>
      </c>
      <c r="F2150" s="25">
        <v>43787.735254629632</v>
      </c>
      <c r="G2150">
        <v>0</v>
      </c>
      <c r="H2150" s="25"/>
      <c r="I2150" s="25"/>
      <c r="J2150" s="25" t="s">
        <v>303</v>
      </c>
    </row>
    <row r="2151" spans="1:10" x14ac:dyDescent="0.25">
      <c r="A2151" s="4">
        <v>15213</v>
      </c>
      <c r="B2151">
        <v>7128</v>
      </c>
      <c r="C2151" s="4">
        <v>5248</v>
      </c>
      <c r="D2151" t="s">
        <v>304</v>
      </c>
      <c r="E2151" s="4">
        <v>24</v>
      </c>
      <c r="F2151" s="25">
        <v>43787.731817129628</v>
      </c>
      <c r="G2151">
        <v>0</v>
      </c>
      <c r="H2151" s="25"/>
      <c r="I2151" s="25"/>
      <c r="J2151" s="25" t="s">
        <v>303</v>
      </c>
    </row>
    <row r="2152" spans="1:10" x14ac:dyDescent="0.25">
      <c r="A2152" s="4">
        <v>15213</v>
      </c>
      <c r="B2152">
        <v>7128</v>
      </c>
      <c r="C2152" s="4">
        <v>5248</v>
      </c>
      <c r="D2152" t="s">
        <v>304</v>
      </c>
      <c r="E2152" s="4">
        <v>21</v>
      </c>
      <c r="F2152" s="25">
        <v>43787.731805555559</v>
      </c>
      <c r="G2152">
        <v>0</v>
      </c>
      <c r="H2152" s="25"/>
      <c r="I2152" s="25"/>
      <c r="J2152" s="25" t="s">
        <v>303</v>
      </c>
    </row>
    <row r="2153" spans="1:10" x14ac:dyDescent="0.25">
      <c r="A2153" s="4">
        <v>15213</v>
      </c>
      <c r="B2153">
        <v>7128</v>
      </c>
      <c r="C2153" s="4">
        <v>5248</v>
      </c>
      <c r="D2153" t="s">
        <v>304</v>
      </c>
      <c r="E2153" s="4">
        <v>22</v>
      </c>
      <c r="F2153" s="25">
        <v>43787.731805555559</v>
      </c>
      <c r="G2153">
        <v>0</v>
      </c>
      <c r="H2153" s="25"/>
      <c r="I2153" s="25"/>
      <c r="J2153" s="25" t="s">
        <v>303</v>
      </c>
    </row>
    <row r="2154" spans="1:10" x14ac:dyDescent="0.25">
      <c r="A2154" s="4">
        <v>15213</v>
      </c>
      <c r="B2154">
        <v>7128</v>
      </c>
      <c r="C2154" s="4">
        <v>5248</v>
      </c>
      <c r="D2154" t="s">
        <v>304</v>
      </c>
      <c r="E2154" s="4">
        <v>23</v>
      </c>
      <c r="F2154" s="25">
        <v>43787.731805555559</v>
      </c>
      <c r="G2154">
        <v>0</v>
      </c>
      <c r="H2154" s="25"/>
      <c r="I2154" s="25"/>
      <c r="J2154" s="25" t="s">
        <v>303</v>
      </c>
    </row>
    <row r="2155" spans="1:10" x14ac:dyDescent="0.25">
      <c r="A2155" s="4">
        <v>15213</v>
      </c>
      <c r="B2155">
        <v>7128</v>
      </c>
      <c r="C2155" s="4">
        <v>5248</v>
      </c>
      <c r="D2155" t="s">
        <v>304</v>
      </c>
      <c r="E2155" s="4">
        <v>18</v>
      </c>
      <c r="F2155" s="25">
        <v>43787.731793981482</v>
      </c>
      <c r="G2155">
        <v>0</v>
      </c>
      <c r="H2155" s="25"/>
      <c r="I2155" s="25"/>
      <c r="J2155" s="25" t="s">
        <v>303</v>
      </c>
    </row>
    <row r="2156" spans="1:10" x14ac:dyDescent="0.25">
      <c r="A2156" s="4">
        <v>15213</v>
      </c>
      <c r="B2156">
        <v>7128</v>
      </c>
      <c r="C2156" s="4">
        <v>5248</v>
      </c>
      <c r="D2156" t="s">
        <v>304</v>
      </c>
      <c r="E2156" s="4">
        <v>19</v>
      </c>
      <c r="F2156" s="25">
        <v>43787.731793981482</v>
      </c>
      <c r="G2156">
        <v>0</v>
      </c>
      <c r="H2156" s="25"/>
      <c r="I2156" s="25"/>
      <c r="J2156" s="25" t="s">
        <v>303</v>
      </c>
    </row>
    <row r="2157" spans="1:10" x14ac:dyDescent="0.25">
      <c r="A2157" s="4">
        <v>15213</v>
      </c>
      <c r="B2157">
        <v>7128</v>
      </c>
      <c r="C2157" s="4">
        <v>5248</v>
      </c>
      <c r="D2157" t="s">
        <v>304</v>
      </c>
      <c r="E2157" s="4">
        <v>20</v>
      </c>
      <c r="F2157" s="25">
        <v>43787.731793981482</v>
      </c>
      <c r="G2157">
        <v>0</v>
      </c>
      <c r="H2157" s="25"/>
      <c r="I2157" s="25"/>
      <c r="J2157" s="25" t="s">
        <v>303</v>
      </c>
    </row>
    <row r="2158" spans="1:10" x14ac:dyDescent="0.25">
      <c r="A2158" s="4">
        <v>15213</v>
      </c>
      <c r="B2158">
        <v>7128</v>
      </c>
      <c r="C2158" s="4">
        <v>5248</v>
      </c>
      <c r="D2158" t="s">
        <v>304</v>
      </c>
      <c r="E2158" s="4">
        <v>15</v>
      </c>
      <c r="F2158" s="25">
        <v>43787.731782407405</v>
      </c>
      <c r="G2158">
        <v>0</v>
      </c>
      <c r="H2158" s="25"/>
      <c r="I2158" s="25"/>
      <c r="J2158" s="25" t="s">
        <v>303</v>
      </c>
    </row>
    <row r="2159" spans="1:10" x14ac:dyDescent="0.25">
      <c r="A2159" s="4">
        <v>15213</v>
      </c>
      <c r="B2159">
        <v>7128</v>
      </c>
      <c r="C2159" s="4">
        <v>5248</v>
      </c>
      <c r="D2159" t="s">
        <v>304</v>
      </c>
      <c r="E2159" s="4">
        <v>16</v>
      </c>
      <c r="F2159" s="25">
        <v>43787.731782407405</v>
      </c>
      <c r="G2159">
        <v>0</v>
      </c>
      <c r="H2159" s="25"/>
      <c r="I2159" s="25"/>
      <c r="J2159" s="25" t="s">
        <v>303</v>
      </c>
    </row>
    <row r="2160" spans="1:10" x14ac:dyDescent="0.25">
      <c r="A2160" s="4">
        <v>15213</v>
      </c>
      <c r="B2160">
        <v>7128</v>
      </c>
      <c r="C2160" s="4">
        <v>5248</v>
      </c>
      <c r="D2160" t="s">
        <v>304</v>
      </c>
      <c r="E2160" s="4">
        <v>17</v>
      </c>
      <c r="F2160" s="25">
        <v>43787.731782407405</v>
      </c>
      <c r="G2160">
        <v>0</v>
      </c>
      <c r="H2160" s="25"/>
      <c r="I2160" s="25"/>
      <c r="J2160" s="25" t="s">
        <v>303</v>
      </c>
    </row>
    <row r="2161" spans="1:10" x14ac:dyDescent="0.25">
      <c r="A2161" s="4">
        <v>15213</v>
      </c>
      <c r="B2161">
        <v>7128</v>
      </c>
      <c r="C2161" s="4">
        <v>5248</v>
      </c>
      <c r="D2161" t="s">
        <v>304</v>
      </c>
      <c r="E2161" s="4">
        <v>12</v>
      </c>
      <c r="F2161" s="25">
        <v>43787.731770833336</v>
      </c>
      <c r="G2161">
        <v>0</v>
      </c>
      <c r="H2161" s="25"/>
      <c r="I2161" s="25"/>
      <c r="J2161" s="25" t="s">
        <v>303</v>
      </c>
    </row>
    <row r="2162" spans="1:10" x14ac:dyDescent="0.25">
      <c r="A2162" s="4">
        <v>15213</v>
      </c>
      <c r="B2162">
        <v>7128</v>
      </c>
      <c r="C2162" s="4">
        <v>5248</v>
      </c>
      <c r="D2162" t="s">
        <v>304</v>
      </c>
      <c r="E2162" s="4">
        <v>13</v>
      </c>
      <c r="F2162" s="25">
        <v>43787.731770833336</v>
      </c>
      <c r="G2162">
        <v>0</v>
      </c>
      <c r="H2162" s="25"/>
      <c r="I2162" s="25"/>
      <c r="J2162" s="25" t="s">
        <v>303</v>
      </c>
    </row>
    <row r="2163" spans="1:10" x14ac:dyDescent="0.25">
      <c r="A2163" s="4">
        <v>15213</v>
      </c>
      <c r="B2163">
        <v>7128</v>
      </c>
      <c r="C2163" s="4">
        <v>5248</v>
      </c>
      <c r="D2163" t="s">
        <v>304</v>
      </c>
      <c r="E2163" s="4">
        <v>14</v>
      </c>
      <c r="F2163" s="25">
        <v>43787.731770833336</v>
      </c>
      <c r="G2163">
        <v>0</v>
      </c>
      <c r="H2163" s="25"/>
      <c r="I2163" s="25"/>
      <c r="J2163" s="25" t="s">
        <v>303</v>
      </c>
    </row>
    <row r="2164" spans="1:10" x14ac:dyDescent="0.25">
      <c r="A2164" s="4">
        <v>15213</v>
      </c>
      <c r="B2164">
        <v>7128</v>
      </c>
      <c r="C2164" s="4">
        <v>5248</v>
      </c>
      <c r="D2164" t="s">
        <v>304</v>
      </c>
      <c r="E2164" s="4">
        <v>9</v>
      </c>
      <c r="F2164" s="25">
        <v>43787.731759259259</v>
      </c>
      <c r="G2164">
        <v>0</v>
      </c>
      <c r="H2164" s="25"/>
      <c r="I2164" s="25"/>
      <c r="J2164" s="25" t="s">
        <v>303</v>
      </c>
    </row>
    <row r="2165" spans="1:10" x14ac:dyDescent="0.25">
      <c r="A2165" s="4">
        <v>15213</v>
      </c>
      <c r="B2165">
        <v>7128</v>
      </c>
      <c r="C2165" s="4">
        <v>5248</v>
      </c>
      <c r="D2165" t="s">
        <v>304</v>
      </c>
      <c r="E2165" s="4">
        <v>10</v>
      </c>
      <c r="F2165" s="25">
        <v>43787.731759259259</v>
      </c>
      <c r="G2165">
        <v>0</v>
      </c>
      <c r="H2165" s="25"/>
      <c r="I2165" s="25"/>
      <c r="J2165" s="25" t="s">
        <v>303</v>
      </c>
    </row>
    <row r="2166" spans="1:10" x14ac:dyDescent="0.25">
      <c r="A2166" s="4">
        <v>15213</v>
      </c>
      <c r="B2166">
        <v>7128</v>
      </c>
      <c r="C2166" s="4">
        <v>5248</v>
      </c>
      <c r="D2166" t="s">
        <v>304</v>
      </c>
      <c r="E2166" s="4">
        <v>11</v>
      </c>
      <c r="F2166" s="25">
        <v>43787.731759259259</v>
      </c>
      <c r="G2166">
        <v>0</v>
      </c>
      <c r="H2166" s="25"/>
      <c r="I2166" s="25"/>
      <c r="J2166" s="25" t="s">
        <v>303</v>
      </c>
    </row>
    <row r="2167" spans="1:10" x14ac:dyDescent="0.25">
      <c r="A2167" s="4">
        <v>15213</v>
      </c>
      <c r="B2167">
        <v>7128</v>
      </c>
      <c r="C2167" s="4">
        <v>5248</v>
      </c>
      <c r="D2167" t="s">
        <v>304</v>
      </c>
      <c r="E2167" s="4">
        <v>7</v>
      </c>
      <c r="F2167" s="25">
        <v>43787.731747685182</v>
      </c>
      <c r="G2167">
        <v>0</v>
      </c>
      <c r="H2167" s="25"/>
      <c r="I2167" s="25"/>
      <c r="J2167" s="25" t="s">
        <v>303</v>
      </c>
    </row>
    <row r="2168" spans="1:10" x14ac:dyDescent="0.25">
      <c r="A2168" s="4">
        <v>15213</v>
      </c>
      <c r="B2168">
        <v>7128</v>
      </c>
      <c r="C2168" s="4">
        <v>5248</v>
      </c>
      <c r="D2168" t="s">
        <v>304</v>
      </c>
      <c r="E2168" s="4">
        <v>8</v>
      </c>
      <c r="F2168" s="25">
        <v>43787.731747685182</v>
      </c>
      <c r="G2168">
        <v>0</v>
      </c>
      <c r="H2168" s="25"/>
      <c r="I2168" s="25"/>
      <c r="J2168" s="25" t="s">
        <v>303</v>
      </c>
    </row>
    <row r="2169" spans="1:10" x14ac:dyDescent="0.25">
      <c r="A2169" s="4">
        <v>15213</v>
      </c>
      <c r="B2169">
        <v>7128</v>
      </c>
      <c r="C2169" s="4">
        <v>5248</v>
      </c>
      <c r="D2169" t="s">
        <v>304</v>
      </c>
      <c r="E2169" s="4">
        <v>4</v>
      </c>
      <c r="F2169" s="25">
        <v>43787.731736111113</v>
      </c>
      <c r="G2169">
        <v>0</v>
      </c>
      <c r="H2169" s="25"/>
      <c r="I2169" s="25"/>
      <c r="J2169" s="25" t="s">
        <v>303</v>
      </c>
    </row>
    <row r="2170" spans="1:10" x14ac:dyDescent="0.25">
      <c r="A2170" s="4">
        <v>15213</v>
      </c>
      <c r="B2170">
        <v>7128</v>
      </c>
      <c r="C2170" s="4">
        <v>5248</v>
      </c>
      <c r="D2170" t="s">
        <v>304</v>
      </c>
      <c r="E2170" s="4">
        <v>5</v>
      </c>
      <c r="F2170" s="25">
        <v>43787.731736111113</v>
      </c>
      <c r="G2170">
        <v>0</v>
      </c>
      <c r="H2170" s="25"/>
      <c r="I2170" s="25"/>
      <c r="J2170" s="25" t="s">
        <v>303</v>
      </c>
    </row>
    <row r="2171" spans="1:10" x14ac:dyDescent="0.25">
      <c r="A2171" s="4">
        <v>15213</v>
      </c>
      <c r="B2171">
        <v>7128</v>
      </c>
      <c r="C2171" s="4">
        <v>5248</v>
      </c>
      <c r="D2171" t="s">
        <v>304</v>
      </c>
      <c r="E2171" s="4">
        <v>6</v>
      </c>
      <c r="F2171" s="25">
        <v>43787.731736111113</v>
      </c>
      <c r="G2171">
        <v>0</v>
      </c>
      <c r="H2171" s="25"/>
      <c r="I2171" s="25"/>
      <c r="J2171" s="25" t="s">
        <v>303</v>
      </c>
    </row>
    <row r="2172" spans="1:10" x14ac:dyDescent="0.25">
      <c r="A2172" s="4">
        <v>15213</v>
      </c>
      <c r="B2172">
        <v>7128</v>
      </c>
      <c r="C2172" s="4">
        <v>5248</v>
      </c>
      <c r="D2172" t="s">
        <v>304</v>
      </c>
      <c r="E2172" s="4">
        <v>1</v>
      </c>
      <c r="F2172" s="25">
        <v>43787.731724537036</v>
      </c>
      <c r="G2172">
        <v>0</v>
      </c>
      <c r="H2172" s="25"/>
      <c r="I2172" s="25"/>
      <c r="J2172" s="25" t="s">
        <v>303</v>
      </c>
    </row>
    <row r="2173" spans="1:10" x14ac:dyDescent="0.25">
      <c r="A2173" s="4">
        <v>15213</v>
      </c>
      <c r="B2173">
        <v>7128</v>
      </c>
      <c r="C2173" s="4">
        <v>5248</v>
      </c>
      <c r="D2173" t="s">
        <v>304</v>
      </c>
      <c r="E2173" s="4">
        <v>2</v>
      </c>
      <c r="F2173" s="25">
        <v>43787.731724537036</v>
      </c>
      <c r="G2173">
        <v>0</v>
      </c>
      <c r="H2173" s="25"/>
      <c r="I2173" s="25"/>
      <c r="J2173" s="25" t="s">
        <v>303</v>
      </c>
    </row>
    <row r="2174" spans="1:10" x14ac:dyDescent="0.25">
      <c r="A2174" s="4">
        <v>15213</v>
      </c>
      <c r="B2174">
        <v>7128</v>
      </c>
      <c r="C2174" s="4">
        <v>5248</v>
      </c>
      <c r="D2174" t="s">
        <v>304</v>
      </c>
      <c r="E2174" s="4">
        <v>3</v>
      </c>
      <c r="F2174" s="25">
        <v>43787.731724537036</v>
      </c>
      <c r="G2174">
        <v>0</v>
      </c>
      <c r="H2174" s="25"/>
      <c r="I2174" s="25"/>
      <c r="J2174" s="25" t="s">
        <v>303</v>
      </c>
    </row>
    <row r="2175" spans="1:10" x14ac:dyDescent="0.25">
      <c r="A2175" s="4">
        <v>15213</v>
      </c>
      <c r="B2175">
        <v>7128</v>
      </c>
      <c r="C2175" s="4">
        <v>5248</v>
      </c>
      <c r="D2175" t="s">
        <v>304</v>
      </c>
      <c r="E2175" s="4">
        <v>0</v>
      </c>
      <c r="F2175" s="25">
        <v>43787.731712962966</v>
      </c>
      <c r="G2175">
        <v>0</v>
      </c>
      <c r="H2175" s="25"/>
      <c r="I2175" s="25"/>
      <c r="J2175" s="25" t="s">
        <v>303</v>
      </c>
    </row>
    <row r="2176" spans="1:10" x14ac:dyDescent="0.25">
      <c r="A2176" s="4">
        <v>18</v>
      </c>
      <c r="B2176">
        <v>5699</v>
      </c>
      <c r="C2176" s="4">
        <v>5248</v>
      </c>
      <c r="D2176" t="s">
        <v>7</v>
      </c>
      <c r="E2176" s="4">
        <v>0</v>
      </c>
      <c r="F2176" s="25">
        <v>43787.727881944447</v>
      </c>
      <c r="G2176">
        <v>0</v>
      </c>
      <c r="H2176" s="25"/>
      <c r="I2176" s="25" t="s">
        <v>319</v>
      </c>
      <c r="J2176" s="25" t="s">
        <v>464</v>
      </c>
    </row>
    <row r="2177" spans="1:10" x14ac:dyDescent="0.25">
      <c r="A2177" s="4">
        <v>18</v>
      </c>
      <c r="B2177">
        <v>5247</v>
      </c>
      <c r="C2177" s="4">
        <v>5247</v>
      </c>
      <c r="D2177" t="s">
        <v>7</v>
      </c>
      <c r="E2177" s="4">
        <v>0</v>
      </c>
      <c r="F2177" s="25">
        <v>43787.72760416667</v>
      </c>
      <c r="G2177">
        <v>1</v>
      </c>
      <c r="H2177" s="25" t="s">
        <v>321</v>
      </c>
      <c r="I2177" s="25"/>
      <c r="J2177" s="25" t="s">
        <v>465</v>
      </c>
    </row>
    <row r="2178" spans="1:10" x14ac:dyDescent="0.25">
      <c r="A2178" s="4">
        <v>17</v>
      </c>
      <c r="B2178">
        <v>13960</v>
      </c>
      <c r="C2178" s="4">
        <v>14180</v>
      </c>
      <c r="D2178" t="s">
        <v>7</v>
      </c>
      <c r="E2178" s="4">
        <v>0</v>
      </c>
      <c r="F2178" s="25">
        <v>43786.990798611114</v>
      </c>
      <c r="G2178">
        <v>0</v>
      </c>
      <c r="H2178" s="25"/>
      <c r="I2178" s="25" t="s">
        <v>314</v>
      </c>
      <c r="J2178" s="25" t="s">
        <v>466</v>
      </c>
    </row>
    <row r="2179" spans="1:10" x14ac:dyDescent="0.25">
      <c r="A2179" s="4">
        <v>17</v>
      </c>
      <c r="B2179">
        <v>13176</v>
      </c>
      <c r="C2179" s="4">
        <v>14180</v>
      </c>
      <c r="D2179" t="s">
        <v>7</v>
      </c>
      <c r="E2179" s="4">
        <v>0</v>
      </c>
      <c r="F2179" s="25">
        <v>43786.987916666665</v>
      </c>
      <c r="G2179">
        <v>0</v>
      </c>
      <c r="H2179" s="25"/>
      <c r="I2179" s="25" t="s">
        <v>468</v>
      </c>
      <c r="J2179" s="25" t="s">
        <v>467</v>
      </c>
    </row>
    <row r="2180" spans="1:10" x14ac:dyDescent="0.25">
      <c r="A2180" s="4">
        <v>17</v>
      </c>
      <c r="B2180">
        <v>10632</v>
      </c>
      <c r="C2180" s="4">
        <v>1468</v>
      </c>
      <c r="D2180" t="s">
        <v>7</v>
      </c>
      <c r="E2180" s="4">
        <v>0</v>
      </c>
      <c r="F2180" s="25">
        <v>43786.987615740742</v>
      </c>
      <c r="G2180">
        <v>0</v>
      </c>
      <c r="H2180" s="25"/>
      <c r="I2180" s="25" t="s">
        <v>468</v>
      </c>
      <c r="J2180" s="25" t="s">
        <v>469</v>
      </c>
    </row>
    <row r="2181" spans="1:10" x14ac:dyDescent="0.25">
      <c r="A2181" s="4">
        <v>17</v>
      </c>
      <c r="B2181">
        <v>1468</v>
      </c>
      <c r="C2181" s="4">
        <v>1468</v>
      </c>
      <c r="D2181" t="s">
        <v>7</v>
      </c>
      <c r="E2181" s="4">
        <v>0</v>
      </c>
      <c r="F2181" s="25">
        <v>43786.985833333332</v>
      </c>
      <c r="G2181">
        <v>1</v>
      </c>
      <c r="H2181" s="25" t="s">
        <v>321</v>
      </c>
      <c r="I2181" s="25"/>
      <c r="J2181" s="25" t="s">
        <v>470</v>
      </c>
    </row>
    <row r="2182" spans="1:10" x14ac:dyDescent="0.25">
      <c r="A2182" s="4">
        <v>17</v>
      </c>
      <c r="B2182">
        <v>6356</v>
      </c>
      <c r="C2182" s="4">
        <v>14180</v>
      </c>
      <c r="D2182" t="s">
        <v>7</v>
      </c>
      <c r="E2182" s="4">
        <v>0</v>
      </c>
      <c r="F2182" s="25">
        <v>43786.981956018521</v>
      </c>
      <c r="G2182">
        <v>0</v>
      </c>
      <c r="H2182" s="25"/>
      <c r="I2182" s="25" t="s">
        <v>314</v>
      </c>
      <c r="J2182" s="25" t="s">
        <v>471</v>
      </c>
    </row>
    <row r="2183" spans="1:10" x14ac:dyDescent="0.25">
      <c r="A2183" s="4">
        <v>17</v>
      </c>
      <c r="B2183">
        <v>10724</v>
      </c>
      <c r="C2183" s="4">
        <v>14180</v>
      </c>
      <c r="D2183" t="s">
        <v>7</v>
      </c>
      <c r="E2183" s="4">
        <v>0</v>
      </c>
      <c r="F2183" s="25">
        <v>43786.979849537034</v>
      </c>
      <c r="G2183">
        <v>0</v>
      </c>
      <c r="H2183" s="25"/>
      <c r="I2183" s="25" t="s">
        <v>314</v>
      </c>
      <c r="J2183" s="25" t="s">
        <v>472</v>
      </c>
    </row>
    <row r="2184" spans="1:10" x14ac:dyDescent="0.25">
      <c r="A2184" s="4">
        <v>17</v>
      </c>
      <c r="B2184">
        <v>14180</v>
      </c>
      <c r="C2184" s="4">
        <v>14180</v>
      </c>
      <c r="D2184" t="s">
        <v>7</v>
      </c>
      <c r="E2184" s="4">
        <v>0</v>
      </c>
      <c r="F2184" s="25">
        <v>43786.979537037034</v>
      </c>
      <c r="G2184">
        <v>1</v>
      </c>
      <c r="H2184" s="25" t="s">
        <v>321</v>
      </c>
      <c r="I2184" s="25"/>
      <c r="J2184" s="25" t="s">
        <v>473</v>
      </c>
    </row>
    <row r="2185" spans="1:10" x14ac:dyDescent="0.25">
      <c r="A2185" s="4">
        <v>17</v>
      </c>
      <c r="B2185">
        <v>13483</v>
      </c>
      <c r="C2185" s="4">
        <v>11992</v>
      </c>
      <c r="D2185" t="s">
        <v>7</v>
      </c>
      <c r="E2185" s="4">
        <v>0</v>
      </c>
      <c r="F2185" s="25">
        <v>43786.973738425928</v>
      </c>
      <c r="G2185">
        <v>0</v>
      </c>
      <c r="H2185" s="25"/>
      <c r="I2185" s="25" t="s">
        <v>322</v>
      </c>
      <c r="J2185" s="25" t="s">
        <v>474</v>
      </c>
    </row>
    <row r="2186" spans="1:10" x14ac:dyDescent="0.25">
      <c r="A2186" s="4">
        <v>17</v>
      </c>
      <c r="B2186">
        <v>13648</v>
      </c>
      <c r="C2186" s="4">
        <v>11992</v>
      </c>
      <c r="D2186" t="s">
        <v>7</v>
      </c>
      <c r="E2186" s="4">
        <v>0</v>
      </c>
      <c r="F2186" s="25">
        <v>43786.961828703701</v>
      </c>
      <c r="G2186">
        <v>0</v>
      </c>
      <c r="H2186" s="25"/>
      <c r="I2186" s="25" t="s">
        <v>322</v>
      </c>
      <c r="J2186" s="25" t="s">
        <v>475</v>
      </c>
    </row>
    <row r="2187" spans="1:10" x14ac:dyDescent="0.25">
      <c r="A2187" s="4">
        <v>17</v>
      </c>
      <c r="B2187">
        <v>12196</v>
      </c>
      <c r="C2187" s="4">
        <v>11992</v>
      </c>
      <c r="D2187" t="s">
        <v>7</v>
      </c>
      <c r="E2187" s="4">
        <v>0</v>
      </c>
      <c r="F2187" s="25">
        <v>43786.960868055554</v>
      </c>
      <c r="G2187">
        <v>0</v>
      </c>
      <c r="H2187" s="25"/>
      <c r="I2187" s="25" t="s">
        <v>322</v>
      </c>
      <c r="J2187" s="25" t="s">
        <v>476</v>
      </c>
    </row>
    <row r="2188" spans="1:10" x14ac:dyDescent="0.25">
      <c r="A2188" s="4">
        <v>17</v>
      </c>
      <c r="B2188">
        <v>3784</v>
      </c>
      <c r="C2188" s="4">
        <v>11992</v>
      </c>
      <c r="D2188" t="s">
        <v>7</v>
      </c>
      <c r="E2188" s="4">
        <v>0</v>
      </c>
      <c r="F2188" s="25">
        <v>43786.959907407407</v>
      </c>
      <c r="G2188">
        <v>0</v>
      </c>
      <c r="H2188" s="25"/>
      <c r="I2188" s="25" t="s">
        <v>314</v>
      </c>
      <c r="J2188" s="25" t="s">
        <v>477</v>
      </c>
    </row>
    <row r="2189" spans="1:10" x14ac:dyDescent="0.25">
      <c r="A2189" s="4">
        <v>17</v>
      </c>
      <c r="B2189">
        <v>10796</v>
      </c>
      <c r="C2189" s="4">
        <v>11992</v>
      </c>
      <c r="D2189" t="s">
        <v>7</v>
      </c>
      <c r="E2189" s="4">
        <v>0</v>
      </c>
      <c r="F2189" s="25">
        <v>43786.958564814813</v>
      </c>
      <c r="G2189">
        <v>0</v>
      </c>
      <c r="H2189" s="25"/>
      <c r="I2189" s="25" t="s">
        <v>314</v>
      </c>
      <c r="J2189" s="25" t="s">
        <v>478</v>
      </c>
    </row>
    <row r="2190" spans="1:10" x14ac:dyDescent="0.25">
      <c r="A2190" s="4">
        <v>17</v>
      </c>
      <c r="B2190">
        <v>12212</v>
      </c>
      <c r="C2190" s="4">
        <v>11992</v>
      </c>
      <c r="D2190" t="s">
        <v>7</v>
      </c>
      <c r="E2190" s="4">
        <v>0</v>
      </c>
      <c r="F2190" s="25">
        <v>43786.956203703703</v>
      </c>
      <c r="G2190">
        <v>0</v>
      </c>
      <c r="H2190" s="25"/>
      <c r="I2190" s="25" t="s">
        <v>314</v>
      </c>
      <c r="J2190" s="25" t="s">
        <v>479</v>
      </c>
    </row>
    <row r="2191" spans="1:10" x14ac:dyDescent="0.25">
      <c r="A2191" s="4">
        <v>17</v>
      </c>
      <c r="B2191">
        <v>11992</v>
      </c>
      <c r="C2191" s="4">
        <v>11992</v>
      </c>
      <c r="D2191" t="s">
        <v>7</v>
      </c>
      <c r="E2191" s="4">
        <v>0</v>
      </c>
      <c r="F2191" s="25">
        <v>43786.929814814815</v>
      </c>
      <c r="G2191">
        <v>1</v>
      </c>
      <c r="H2191" s="25" t="s">
        <v>321</v>
      </c>
      <c r="I2191" s="25"/>
      <c r="J2191" s="25" t="s">
        <v>480</v>
      </c>
    </row>
    <row r="2192" spans="1:10" x14ac:dyDescent="0.25">
      <c r="A2192" s="4">
        <v>5</v>
      </c>
      <c r="B2192">
        <v>16792</v>
      </c>
      <c r="C2192" s="4">
        <v>16792</v>
      </c>
      <c r="D2192" t="s">
        <v>7</v>
      </c>
      <c r="E2192" s="4">
        <v>0</v>
      </c>
      <c r="F2192" s="25">
        <v>43778.995787037034</v>
      </c>
      <c r="G2192">
        <v>1</v>
      </c>
      <c r="H2192" s="25" t="s">
        <v>482</v>
      </c>
      <c r="I2192" s="25"/>
      <c r="J2192" s="25" t="s">
        <v>481</v>
      </c>
    </row>
    <row r="2193" spans="1:10" x14ac:dyDescent="0.25">
      <c r="A2193" s="4">
        <v>5</v>
      </c>
      <c r="B2193">
        <v>12252</v>
      </c>
      <c r="C2193" s="4">
        <v>3395</v>
      </c>
      <c r="D2193" t="s">
        <v>7</v>
      </c>
      <c r="E2193" s="4">
        <v>0</v>
      </c>
      <c r="F2193" s="25">
        <v>43778.99050925926</v>
      </c>
      <c r="G2193">
        <v>0</v>
      </c>
      <c r="H2193" s="25"/>
      <c r="I2193" s="25" t="s">
        <v>354</v>
      </c>
      <c r="J2193" s="25" t="s">
        <v>303</v>
      </c>
    </row>
    <row r="2194" spans="1:10" x14ac:dyDescent="0.25">
      <c r="A2194" s="4">
        <v>5</v>
      </c>
      <c r="B2194">
        <v>8728</v>
      </c>
      <c r="C2194" s="4">
        <v>3395</v>
      </c>
      <c r="D2194" t="s">
        <v>7</v>
      </c>
      <c r="E2194" s="4">
        <v>0</v>
      </c>
      <c r="F2194" s="25">
        <v>43778.973495370374</v>
      </c>
      <c r="G2194">
        <v>0</v>
      </c>
      <c r="H2194" s="25"/>
      <c r="I2194" s="25" t="s">
        <v>358</v>
      </c>
      <c r="J2194" s="25" t="s">
        <v>303</v>
      </c>
    </row>
    <row r="2195" spans="1:10" x14ac:dyDescent="0.25">
      <c r="A2195" s="4">
        <v>5</v>
      </c>
      <c r="B2195">
        <v>13751</v>
      </c>
      <c r="C2195" s="4">
        <v>3395</v>
      </c>
      <c r="D2195" t="s">
        <v>7</v>
      </c>
      <c r="E2195" s="4">
        <v>0</v>
      </c>
      <c r="F2195" s="25">
        <v>43778.968842592592</v>
      </c>
      <c r="G2195">
        <v>0</v>
      </c>
      <c r="H2195" s="25"/>
      <c r="I2195" s="25" t="s">
        <v>358</v>
      </c>
      <c r="J2195" s="25" t="s">
        <v>303</v>
      </c>
    </row>
    <row r="2196" spans="1:10" x14ac:dyDescent="0.25">
      <c r="A2196" s="4">
        <v>5</v>
      </c>
      <c r="B2196">
        <v>8100</v>
      </c>
      <c r="C2196" s="4">
        <v>3395</v>
      </c>
      <c r="D2196" t="s">
        <v>7</v>
      </c>
      <c r="E2196" s="4">
        <v>0</v>
      </c>
      <c r="F2196" s="25">
        <v>43778.947569444441</v>
      </c>
      <c r="G2196">
        <v>0</v>
      </c>
      <c r="H2196" s="25"/>
      <c r="I2196" s="25" t="s">
        <v>358</v>
      </c>
      <c r="J2196" s="25" t="s">
        <v>303</v>
      </c>
    </row>
    <row r="2197" spans="1:10" x14ac:dyDescent="0.25">
      <c r="A2197" s="4">
        <v>5</v>
      </c>
      <c r="B2197">
        <v>15648</v>
      </c>
      <c r="C2197" s="4">
        <v>3395</v>
      </c>
      <c r="D2197" t="s">
        <v>7</v>
      </c>
      <c r="E2197" s="4">
        <v>0</v>
      </c>
      <c r="F2197" s="25">
        <v>43778.941111111111</v>
      </c>
      <c r="G2197">
        <v>0</v>
      </c>
      <c r="H2197" s="25"/>
      <c r="I2197" s="25" t="s">
        <v>484</v>
      </c>
      <c r="J2197" s="25" t="s">
        <v>483</v>
      </c>
    </row>
    <row r="2198" spans="1:10" x14ac:dyDescent="0.25">
      <c r="A2198" s="4">
        <v>5</v>
      </c>
      <c r="B2198">
        <v>3395</v>
      </c>
      <c r="C2198" s="4">
        <v>3395</v>
      </c>
      <c r="D2198" t="s">
        <v>7</v>
      </c>
      <c r="E2198" s="4">
        <v>0</v>
      </c>
      <c r="F2198" s="25">
        <v>43778.940682870372</v>
      </c>
      <c r="G2198">
        <v>1</v>
      </c>
      <c r="H2198" s="25" t="s">
        <v>484</v>
      </c>
      <c r="I2198" s="25"/>
      <c r="J2198" s="25" t="s">
        <v>485</v>
      </c>
    </row>
    <row r="2199" spans="1:10" x14ac:dyDescent="0.25">
      <c r="A2199" s="4">
        <v>1010</v>
      </c>
      <c r="B2199">
        <v>10499</v>
      </c>
      <c r="C2199" s="4">
        <v>4612</v>
      </c>
      <c r="D2199" t="s">
        <v>7</v>
      </c>
      <c r="E2199" s="4">
        <v>0</v>
      </c>
      <c r="F2199" s="25">
        <v>43777.925092592595</v>
      </c>
      <c r="G2199">
        <v>0</v>
      </c>
      <c r="H2199" s="25"/>
      <c r="I2199" s="25" t="s">
        <v>358</v>
      </c>
      <c r="J2199" s="25" t="s">
        <v>486</v>
      </c>
    </row>
    <row r="2200" spans="1:10" x14ac:dyDescent="0.25">
      <c r="A2200" s="4">
        <v>1010</v>
      </c>
      <c r="B2200">
        <v>15863</v>
      </c>
      <c r="C2200" s="4">
        <v>4612</v>
      </c>
      <c r="D2200" t="s">
        <v>7</v>
      </c>
      <c r="E2200" s="4">
        <v>0</v>
      </c>
      <c r="F2200" s="25">
        <v>43777.91070601852</v>
      </c>
      <c r="G2200">
        <v>0</v>
      </c>
      <c r="H2200" s="25"/>
      <c r="I2200" s="25" t="s">
        <v>358</v>
      </c>
      <c r="J2200" s="25" t="s">
        <v>487</v>
      </c>
    </row>
    <row r="2201" spans="1:10" x14ac:dyDescent="0.25">
      <c r="A2201" s="4">
        <v>1010</v>
      </c>
      <c r="B2201">
        <v>6787</v>
      </c>
      <c r="C2201" s="4">
        <v>4612</v>
      </c>
      <c r="D2201" t="s">
        <v>7</v>
      </c>
      <c r="E2201" s="4">
        <v>0</v>
      </c>
      <c r="F2201" s="25">
        <v>43777.908020833333</v>
      </c>
      <c r="G2201">
        <v>0</v>
      </c>
      <c r="H2201" s="25"/>
      <c r="I2201" s="25" t="s">
        <v>358</v>
      </c>
      <c r="J2201" s="25" t="s">
        <v>487</v>
      </c>
    </row>
    <row r="2202" spans="1:10" x14ac:dyDescent="0.25">
      <c r="A2202" s="4">
        <v>1000</v>
      </c>
      <c r="B2202">
        <v>14316</v>
      </c>
      <c r="C2202" s="4">
        <v>4612</v>
      </c>
      <c r="D2202" t="s">
        <v>7</v>
      </c>
      <c r="E2202" s="4">
        <v>0</v>
      </c>
      <c r="F2202" s="25">
        <v>43777.904606481483</v>
      </c>
      <c r="G2202">
        <v>0</v>
      </c>
      <c r="H2202" s="25"/>
      <c r="I2202" s="25" t="s">
        <v>358</v>
      </c>
      <c r="J2202" s="25" t="s">
        <v>488</v>
      </c>
    </row>
    <row r="2203" spans="1:10" x14ac:dyDescent="0.25">
      <c r="A2203" s="4">
        <v>1000</v>
      </c>
      <c r="B2203">
        <v>12420</v>
      </c>
      <c r="C2203" s="4">
        <v>4612</v>
      </c>
      <c r="D2203" t="s">
        <v>7</v>
      </c>
      <c r="E2203" s="4">
        <v>0</v>
      </c>
      <c r="F2203" s="25">
        <v>43777.901921296296</v>
      </c>
      <c r="G2203">
        <v>0</v>
      </c>
      <c r="H2203" s="25"/>
      <c r="I2203" s="25" t="s">
        <v>354</v>
      </c>
      <c r="J2203" s="25" t="s">
        <v>303</v>
      </c>
    </row>
    <row r="2204" spans="1:10" x14ac:dyDescent="0.25">
      <c r="A2204" s="4">
        <v>1000</v>
      </c>
      <c r="B2204">
        <v>16024</v>
      </c>
      <c r="C2204" s="4">
        <v>4612</v>
      </c>
      <c r="D2204" t="s">
        <v>7</v>
      </c>
      <c r="E2204" s="4">
        <v>0</v>
      </c>
      <c r="F2204" s="25">
        <v>43777.900925925926</v>
      </c>
      <c r="G2204">
        <v>0</v>
      </c>
      <c r="H2204" s="25"/>
      <c r="I2204" s="25" t="s">
        <v>354</v>
      </c>
      <c r="J2204" s="25" t="s">
        <v>303</v>
      </c>
    </row>
    <row r="2205" spans="1:10" x14ac:dyDescent="0.25">
      <c r="A2205" s="4">
        <v>1000</v>
      </c>
      <c r="B2205">
        <v>12907</v>
      </c>
      <c r="C2205" s="4">
        <v>4612</v>
      </c>
      <c r="D2205" t="s">
        <v>7</v>
      </c>
      <c r="E2205" s="4">
        <v>0</v>
      </c>
      <c r="F2205" s="25">
        <v>43777.894409722219</v>
      </c>
      <c r="G2205">
        <v>0</v>
      </c>
      <c r="H2205" s="25"/>
      <c r="I2205" s="25" t="s">
        <v>354</v>
      </c>
      <c r="J2205" s="25" t="s">
        <v>487</v>
      </c>
    </row>
    <row r="2206" spans="1:10" x14ac:dyDescent="0.25">
      <c r="A2206" s="4">
        <v>1000</v>
      </c>
      <c r="B2206">
        <v>4612</v>
      </c>
      <c r="C2206" s="4">
        <v>4612</v>
      </c>
      <c r="D2206" t="s">
        <v>7</v>
      </c>
      <c r="E2206" s="4">
        <v>0</v>
      </c>
      <c r="F2206" s="25">
        <v>43777.884826388887</v>
      </c>
      <c r="G2206">
        <v>1</v>
      </c>
      <c r="H2206" s="25" t="s">
        <v>484</v>
      </c>
      <c r="I2206" s="25"/>
      <c r="J2206" s="25" t="s">
        <v>489</v>
      </c>
    </row>
    <row r="2207" spans="1:10" x14ac:dyDescent="0.25">
      <c r="A2207" s="4">
        <v>1000</v>
      </c>
      <c r="B2207">
        <v>14275</v>
      </c>
      <c r="C2207" s="4">
        <v>11696</v>
      </c>
      <c r="D2207" t="s">
        <v>7</v>
      </c>
      <c r="E2207" s="4">
        <v>0</v>
      </c>
      <c r="F2207" s="25">
        <v>43777.739918981482</v>
      </c>
      <c r="G2207">
        <v>0</v>
      </c>
      <c r="H2207" s="25"/>
      <c r="I2207" s="25" t="s">
        <v>354</v>
      </c>
      <c r="J2207" s="25" t="s">
        <v>303</v>
      </c>
    </row>
    <row r="2208" spans="1:10" x14ac:dyDescent="0.25">
      <c r="A2208" s="4">
        <v>1000</v>
      </c>
      <c r="B2208">
        <v>11696</v>
      </c>
      <c r="C2208" s="4">
        <v>11696</v>
      </c>
      <c r="D2208" t="s">
        <v>7</v>
      </c>
      <c r="E2208" s="4">
        <v>0</v>
      </c>
      <c r="F2208" s="25">
        <v>43777.735266203701</v>
      </c>
      <c r="G2208">
        <v>1</v>
      </c>
      <c r="H2208" s="25" t="s">
        <v>484</v>
      </c>
      <c r="I2208" s="25"/>
      <c r="J2208" s="25" t="s">
        <v>490</v>
      </c>
    </row>
    <row r="2209" spans="1:10" x14ac:dyDescent="0.25">
      <c r="A2209" s="4">
        <v>1001</v>
      </c>
      <c r="B2209">
        <v>8967</v>
      </c>
      <c r="C2209" s="4">
        <v>9636</v>
      </c>
      <c r="D2209" t="s">
        <v>7</v>
      </c>
      <c r="E2209" s="4">
        <v>0</v>
      </c>
      <c r="F2209" s="25">
        <v>43772.010914351849</v>
      </c>
      <c r="G2209">
        <v>0</v>
      </c>
      <c r="H2209" s="25"/>
      <c r="I2209" s="25" t="s">
        <v>396</v>
      </c>
      <c r="J2209" s="25" t="s">
        <v>487</v>
      </c>
    </row>
    <row r="2210" spans="1:10" x14ac:dyDescent="0.25">
      <c r="A2210" s="4">
        <v>1001</v>
      </c>
      <c r="B2210">
        <v>9636</v>
      </c>
      <c r="C2210" s="4">
        <v>9636</v>
      </c>
      <c r="D2210" t="s">
        <v>7</v>
      </c>
      <c r="E2210" s="4">
        <v>0</v>
      </c>
      <c r="F2210" s="25">
        <v>43772.010659722226</v>
      </c>
      <c r="G2210">
        <v>1</v>
      </c>
      <c r="H2210" s="25" t="s">
        <v>492</v>
      </c>
      <c r="I2210" s="25"/>
      <c r="J2210" s="25" t="s">
        <v>491</v>
      </c>
    </row>
    <row r="2211" spans="1:10" x14ac:dyDescent="0.25">
      <c r="A2211" s="4">
        <v>24190</v>
      </c>
      <c r="B2211">
        <v>17276</v>
      </c>
      <c r="C2211" s="4">
        <v>8448</v>
      </c>
      <c r="D2211" t="s">
        <v>304</v>
      </c>
      <c r="E2211" s="4">
        <v>24</v>
      </c>
      <c r="F2211" s="25">
        <v>43771.968912037039</v>
      </c>
      <c r="G2211">
        <v>0</v>
      </c>
      <c r="H2211" s="25"/>
      <c r="I2211" s="25"/>
      <c r="J2211" s="25" t="s">
        <v>303</v>
      </c>
    </row>
    <row r="2212" spans="1:10" x14ac:dyDescent="0.25">
      <c r="A2212" s="4">
        <v>24190</v>
      </c>
      <c r="B2212">
        <v>17276</v>
      </c>
      <c r="C2212" s="4">
        <v>8448</v>
      </c>
      <c r="D2212" t="s">
        <v>304</v>
      </c>
      <c r="E2212" s="4">
        <v>23</v>
      </c>
      <c r="F2212" s="25">
        <v>43771.968900462962</v>
      </c>
      <c r="G2212">
        <v>0</v>
      </c>
      <c r="H2212" s="25"/>
      <c r="I2212" s="25"/>
      <c r="J2212" s="25" t="s">
        <v>303</v>
      </c>
    </row>
    <row r="2213" spans="1:10" x14ac:dyDescent="0.25">
      <c r="A2213" s="4">
        <v>24190</v>
      </c>
      <c r="B2213">
        <v>8900</v>
      </c>
      <c r="C2213" s="4">
        <v>8448</v>
      </c>
      <c r="D2213" t="s">
        <v>304</v>
      </c>
      <c r="E2213" s="4">
        <v>24</v>
      </c>
      <c r="F2213" s="25">
        <v>43771.968900462962</v>
      </c>
      <c r="G2213">
        <v>0</v>
      </c>
      <c r="H2213" s="25"/>
      <c r="I2213" s="25"/>
      <c r="J2213" s="25" t="s">
        <v>303</v>
      </c>
    </row>
    <row r="2214" spans="1:10" x14ac:dyDescent="0.25">
      <c r="A2214" s="4">
        <v>24190</v>
      </c>
      <c r="B2214">
        <v>17276</v>
      </c>
      <c r="C2214" s="4">
        <v>8448</v>
      </c>
      <c r="D2214" t="s">
        <v>304</v>
      </c>
      <c r="E2214" s="4">
        <v>21</v>
      </c>
      <c r="F2214" s="25">
        <v>43771.968888888892</v>
      </c>
      <c r="G2214">
        <v>0</v>
      </c>
      <c r="H2214" s="25"/>
      <c r="I2214" s="25"/>
      <c r="J2214" s="25" t="s">
        <v>303</v>
      </c>
    </row>
    <row r="2215" spans="1:10" x14ac:dyDescent="0.25">
      <c r="A2215" s="4">
        <v>24190</v>
      </c>
      <c r="B2215">
        <v>8900</v>
      </c>
      <c r="C2215" s="4">
        <v>8448</v>
      </c>
      <c r="D2215" t="s">
        <v>304</v>
      </c>
      <c r="E2215" s="4">
        <v>22</v>
      </c>
      <c r="F2215" s="25">
        <v>43771.968888888892</v>
      </c>
      <c r="G2215">
        <v>0</v>
      </c>
      <c r="H2215" s="25"/>
      <c r="I2215" s="25"/>
      <c r="J2215" s="25" t="s">
        <v>303</v>
      </c>
    </row>
    <row r="2216" spans="1:10" x14ac:dyDescent="0.25">
      <c r="A2216" s="4">
        <v>24190</v>
      </c>
      <c r="B2216">
        <v>17276</v>
      </c>
      <c r="C2216" s="4">
        <v>8448</v>
      </c>
      <c r="D2216" t="s">
        <v>304</v>
      </c>
      <c r="E2216" s="4">
        <v>22</v>
      </c>
      <c r="F2216" s="25">
        <v>43771.968888888892</v>
      </c>
      <c r="G2216">
        <v>0</v>
      </c>
      <c r="H2216" s="25"/>
      <c r="I2216" s="25"/>
      <c r="J2216" s="25" t="s">
        <v>303</v>
      </c>
    </row>
    <row r="2217" spans="1:10" x14ac:dyDescent="0.25">
      <c r="A2217" s="4">
        <v>24190</v>
      </c>
      <c r="B2217">
        <v>8900</v>
      </c>
      <c r="C2217" s="4">
        <v>8448</v>
      </c>
      <c r="D2217" t="s">
        <v>304</v>
      </c>
      <c r="E2217" s="4">
        <v>23</v>
      </c>
      <c r="F2217" s="25">
        <v>43771.968888888892</v>
      </c>
      <c r="G2217">
        <v>0</v>
      </c>
      <c r="H2217" s="25"/>
      <c r="I2217" s="25"/>
      <c r="J2217" s="25" t="s">
        <v>303</v>
      </c>
    </row>
    <row r="2218" spans="1:10" x14ac:dyDescent="0.25">
      <c r="A2218" s="4">
        <v>24190</v>
      </c>
      <c r="B2218">
        <v>17276</v>
      </c>
      <c r="C2218" s="4">
        <v>8448</v>
      </c>
      <c r="D2218" t="s">
        <v>304</v>
      </c>
      <c r="E2218" s="4">
        <v>20</v>
      </c>
      <c r="F2218" s="25">
        <v>43771.968877314815</v>
      </c>
      <c r="G2218">
        <v>0</v>
      </c>
      <c r="H2218" s="25"/>
      <c r="I2218" s="25"/>
      <c r="J2218" s="25" t="s">
        <v>303</v>
      </c>
    </row>
    <row r="2219" spans="1:10" x14ac:dyDescent="0.25">
      <c r="A2219" s="4">
        <v>24190</v>
      </c>
      <c r="B2219">
        <v>8900</v>
      </c>
      <c r="C2219" s="4">
        <v>8448</v>
      </c>
      <c r="D2219" t="s">
        <v>304</v>
      </c>
      <c r="E2219" s="4">
        <v>20</v>
      </c>
      <c r="F2219" s="25">
        <v>43771.968877314815</v>
      </c>
      <c r="G2219">
        <v>0</v>
      </c>
      <c r="H2219" s="25"/>
      <c r="I2219" s="25"/>
      <c r="J2219" s="25" t="s">
        <v>303</v>
      </c>
    </row>
    <row r="2220" spans="1:10" x14ac:dyDescent="0.25">
      <c r="A2220" s="4">
        <v>24190</v>
      </c>
      <c r="B2220">
        <v>8900</v>
      </c>
      <c r="C2220" s="4">
        <v>8448</v>
      </c>
      <c r="D2220" t="s">
        <v>304</v>
      </c>
      <c r="E2220" s="4">
        <v>21</v>
      </c>
      <c r="F2220" s="25">
        <v>43771.968877314815</v>
      </c>
      <c r="G2220">
        <v>0</v>
      </c>
      <c r="H2220" s="25"/>
      <c r="I2220" s="25"/>
      <c r="J2220" s="25" t="s">
        <v>303</v>
      </c>
    </row>
    <row r="2221" spans="1:10" x14ac:dyDescent="0.25">
      <c r="A2221" s="4">
        <v>24190</v>
      </c>
      <c r="B2221">
        <v>17276</v>
      </c>
      <c r="C2221" s="4">
        <v>8448</v>
      </c>
      <c r="D2221" t="s">
        <v>304</v>
      </c>
      <c r="E2221" s="4">
        <v>18</v>
      </c>
      <c r="F2221" s="25">
        <v>43771.968865740739</v>
      </c>
      <c r="G2221">
        <v>0</v>
      </c>
      <c r="H2221" s="25"/>
      <c r="I2221" s="25"/>
      <c r="J2221" s="25" t="s">
        <v>303</v>
      </c>
    </row>
    <row r="2222" spans="1:10" x14ac:dyDescent="0.25">
      <c r="A2222" s="4">
        <v>24190</v>
      </c>
      <c r="B2222">
        <v>17276</v>
      </c>
      <c r="C2222" s="4">
        <v>8448</v>
      </c>
      <c r="D2222" t="s">
        <v>304</v>
      </c>
      <c r="E2222" s="4">
        <v>19</v>
      </c>
      <c r="F2222" s="25">
        <v>43771.968865740739</v>
      </c>
      <c r="G2222">
        <v>0</v>
      </c>
      <c r="H2222" s="25"/>
      <c r="I2222" s="25"/>
      <c r="J2222" s="25" t="s">
        <v>303</v>
      </c>
    </row>
    <row r="2223" spans="1:10" x14ac:dyDescent="0.25">
      <c r="A2223" s="4">
        <v>24190</v>
      </c>
      <c r="B2223">
        <v>8900</v>
      </c>
      <c r="C2223" s="4">
        <v>8448</v>
      </c>
      <c r="D2223" t="s">
        <v>304</v>
      </c>
      <c r="E2223" s="4">
        <v>19</v>
      </c>
      <c r="F2223" s="25">
        <v>43771.968865740739</v>
      </c>
      <c r="G2223">
        <v>0</v>
      </c>
      <c r="H2223" s="25"/>
      <c r="I2223" s="25"/>
      <c r="J2223" s="25" t="s">
        <v>303</v>
      </c>
    </row>
    <row r="2224" spans="1:10" x14ac:dyDescent="0.25">
      <c r="A2224" s="4">
        <v>24190</v>
      </c>
      <c r="B2224">
        <v>8900</v>
      </c>
      <c r="C2224" s="4">
        <v>8448</v>
      </c>
      <c r="D2224" t="s">
        <v>304</v>
      </c>
      <c r="E2224" s="4">
        <v>17</v>
      </c>
      <c r="F2224" s="25">
        <v>43771.968854166669</v>
      </c>
      <c r="G2224">
        <v>0</v>
      </c>
      <c r="H2224" s="25"/>
      <c r="I2224" s="25"/>
      <c r="J2224" s="25" t="s">
        <v>303</v>
      </c>
    </row>
    <row r="2225" spans="1:10" x14ac:dyDescent="0.25">
      <c r="A2225" s="4">
        <v>24190</v>
      </c>
      <c r="B2225">
        <v>17276</v>
      </c>
      <c r="C2225" s="4">
        <v>8448</v>
      </c>
      <c r="D2225" t="s">
        <v>304</v>
      </c>
      <c r="E2225" s="4">
        <v>17</v>
      </c>
      <c r="F2225" s="25">
        <v>43771.968854166669</v>
      </c>
      <c r="G2225">
        <v>0</v>
      </c>
      <c r="H2225" s="25"/>
      <c r="I2225" s="25"/>
      <c r="J2225" s="25" t="s">
        <v>303</v>
      </c>
    </row>
    <row r="2226" spans="1:10" x14ac:dyDescent="0.25">
      <c r="A2226" s="4">
        <v>24190</v>
      </c>
      <c r="B2226">
        <v>8900</v>
      </c>
      <c r="C2226" s="4">
        <v>8448</v>
      </c>
      <c r="D2226" t="s">
        <v>304</v>
      </c>
      <c r="E2226" s="4">
        <v>18</v>
      </c>
      <c r="F2226" s="25">
        <v>43771.968854166669</v>
      </c>
      <c r="G2226">
        <v>0</v>
      </c>
      <c r="H2226" s="25"/>
      <c r="I2226" s="25"/>
      <c r="J2226" s="25" t="s">
        <v>303</v>
      </c>
    </row>
    <row r="2227" spans="1:10" x14ac:dyDescent="0.25">
      <c r="A2227" s="4">
        <v>24190</v>
      </c>
      <c r="B2227">
        <v>17276</v>
      </c>
      <c r="C2227" s="4">
        <v>8448</v>
      </c>
      <c r="D2227" t="s">
        <v>304</v>
      </c>
      <c r="E2227" s="4">
        <v>15</v>
      </c>
      <c r="F2227" s="25">
        <v>43771.968842592592</v>
      </c>
      <c r="G2227">
        <v>0</v>
      </c>
      <c r="H2227" s="25"/>
      <c r="I2227" s="25"/>
      <c r="J2227" s="25" t="s">
        <v>303</v>
      </c>
    </row>
    <row r="2228" spans="1:10" x14ac:dyDescent="0.25">
      <c r="A2228" s="4">
        <v>24190</v>
      </c>
      <c r="B2228">
        <v>17276</v>
      </c>
      <c r="C2228" s="4">
        <v>8448</v>
      </c>
      <c r="D2228" t="s">
        <v>304</v>
      </c>
      <c r="E2228" s="4">
        <v>16</v>
      </c>
      <c r="F2228" s="25">
        <v>43771.968842592592</v>
      </c>
      <c r="G2228">
        <v>0</v>
      </c>
      <c r="H2228" s="25"/>
      <c r="I2228" s="25"/>
      <c r="J2228" s="25" t="s">
        <v>303</v>
      </c>
    </row>
    <row r="2229" spans="1:10" x14ac:dyDescent="0.25">
      <c r="A2229" s="4">
        <v>24190</v>
      </c>
      <c r="B2229">
        <v>8900</v>
      </c>
      <c r="C2229" s="4">
        <v>8448</v>
      </c>
      <c r="D2229" t="s">
        <v>304</v>
      </c>
      <c r="E2229" s="4">
        <v>16</v>
      </c>
      <c r="F2229" s="25">
        <v>43771.968842592592</v>
      </c>
      <c r="G2229">
        <v>0</v>
      </c>
      <c r="H2229" s="25"/>
      <c r="I2229" s="25"/>
      <c r="J2229" s="25" t="s">
        <v>303</v>
      </c>
    </row>
    <row r="2230" spans="1:10" x14ac:dyDescent="0.25">
      <c r="A2230" s="4">
        <v>24190</v>
      </c>
      <c r="B2230">
        <v>8900</v>
      </c>
      <c r="C2230" s="4">
        <v>8448</v>
      </c>
      <c r="D2230" t="s">
        <v>304</v>
      </c>
      <c r="E2230" s="4">
        <v>14</v>
      </c>
      <c r="F2230" s="25">
        <v>43771.968831018516</v>
      </c>
      <c r="G2230">
        <v>0</v>
      </c>
      <c r="H2230" s="25"/>
      <c r="I2230" s="25"/>
      <c r="J2230" s="25" t="s">
        <v>303</v>
      </c>
    </row>
    <row r="2231" spans="1:10" x14ac:dyDescent="0.25">
      <c r="A2231" s="4">
        <v>24190</v>
      </c>
      <c r="B2231">
        <v>17276</v>
      </c>
      <c r="C2231" s="4">
        <v>8448</v>
      </c>
      <c r="D2231" t="s">
        <v>304</v>
      </c>
      <c r="E2231" s="4">
        <v>14</v>
      </c>
      <c r="F2231" s="25">
        <v>43771.968831018516</v>
      </c>
      <c r="G2231">
        <v>0</v>
      </c>
      <c r="H2231" s="25"/>
      <c r="I2231" s="25"/>
      <c r="J2231" s="25" t="s">
        <v>303</v>
      </c>
    </row>
    <row r="2232" spans="1:10" x14ac:dyDescent="0.25">
      <c r="A2232" s="4">
        <v>24190</v>
      </c>
      <c r="B2232">
        <v>8900</v>
      </c>
      <c r="C2232" s="4">
        <v>8448</v>
      </c>
      <c r="D2232" t="s">
        <v>304</v>
      </c>
      <c r="E2232" s="4">
        <v>15</v>
      </c>
      <c r="F2232" s="25">
        <v>43771.968831018516</v>
      </c>
      <c r="G2232">
        <v>0</v>
      </c>
      <c r="H2232" s="25"/>
      <c r="I2232" s="25"/>
      <c r="J2232" s="25" t="s">
        <v>303</v>
      </c>
    </row>
    <row r="2233" spans="1:10" x14ac:dyDescent="0.25">
      <c r="A2233" s="4">
        <v>24190</v>
      </c>
      <c r="B2233">
        <v>8900</v>
      </c>
      <c r="C2233" s="4">
        <v>8448</v>
      </c>
      <c r="D2233" t="s">
        <v>304</v>
      </c>
      <c r="E2233" s="4">
        <v>13</v>
      </c>
      <c r="F2233" s="25">
        <v>43771.968819444446</v>
      </c>
      <c r="G2233">
        <v>0</v>
      </c>
      <c r="H2233" s="25"/>
      <c r="I2233" s="25"/>
      <c r="J2233" s="25" t="s">
        <v>303</v>
      </c>
    </row>
    <row r="2234" spans="1:10" x14ac:dyDescent="0.25">
      <c r="A2234" s="4">
        <v>24190</v>
      </c>
      <c r="B2234">
        <v>17276</v>
      </c>
      <c r="C2234" s="4">
        <v>8448</v>
      </c>
      <c r="D2234" t="s">
        <v>304</v>
      </c>
      <c r="E2234" s="4">
        <v>13</v>
      </c>
      <c r="F2234" s="25">
        <v>43771.968819444446</v>
      </c>
      <c r="G2234">
        <v>0</v>
      </c>
      <c r="H2234" s="25"/>
      <c r="I2234" s="25"/>
      <c r="J2234" s="25" t="s">
        <v>303</v>
      </c>
    </row>
    <row r="2235" spans="1:10" x14ac:dyDescent="0.25">
      <c r="A2235" s="4">
        <v>24190</v>
      </c>
      <c r="B2235">
        <v>8900</v>
      </c>
      <c r="C2235" s="4">
        <v>8448</v>
      </c>
      <c r="D2235" t="s">
        <v>304</v>
      </c>
      <c r="E2235" s="4">
        <v>11</v>
      </c>
      <c r="F2235" s="25">
        <v>43771.968807870369</v>
      </c>
      <c r="G2235">
        <v>0</v>
      </c>
      <c r="H2235" s="25"/>
      <c r="I2235" s="25"/>
      <c r="J2235" s="25" t="s">
        <v>303</v>
      </c>
    </row>
    <row r="2236" spans="1:10" x14ac:dyDescent="0.25">
      <c r="A2236" s="4">
        <v>24190</v>
      </c>
      <c r="B2236">
        <v>17276</v>
      </c>
      <c r="C2236" s="4">
        <v>8448</v>
      </c>
      <c r="D2236" t="s">
        <v>304</v>
      </c>
      <c r="E2236" s="4">
        <v>11</v>
      </c>
      <c r="F2236" s="25">
        <v>43771.968807870369</v>
      </c>
      <c r="G2236">
        <v>0</v>
      </c>
      <c r="H2236" s="25"/>
      <c r="I2236" s="25"/>
      <c r="J2236" s="25" t="s">
        <v>303</v>
      </c>
    </row>
    <row r="2237" spans="1:10" x14ac:dyDescent="0.25">
      <c r="A2237" s="4">
        <v>24190</v>
      </c>
      <c r="B2237">
        <v>8900</v>
      </c>
      <c r="C2237" s="4">
        <v>8448</v>
      </c>
      <c r="D2237" t="s">
        <v>304</v>
      </c>
      <c r="E2237" s="4">
        <v>12</v>
      </c>
      <c r="F2237" s="25">
        <v>43771.968807870369</v>
      </c>
      <c r="G2237">
        <v>0</v>
      </c>
      <c r="H2237" s="25"/>
      <c r="I2237" s="25"/>
      <c r="J2237" s="25" t="s">
        <v>303</v>
      </c>
    </row>
    <row r="2238" spans="1:10" x14ac:dyDescent="0.25">
      <c r="A2238" s="4">
        <v>24190</v>
      </c>
      <c r="B2238">
        <v>17276</v>
      </c>
      <c r="C2238" s="4">
        <v>8448</v>
      </c>
      <c r="D2238" t="s">
        <v>304</v>
      </c>
      <c r="E2238" s="4">
        <v>12</v>
      </c>
      <c r="F2238" s="25">
        <v>43771.968807870369</v>
      </c>
      <c r="G2238">
        <v>0</v>
      </c>
      <c r="H2238" s="25"/>
      <c r="I2238" s="25"/>
      <c r="J2238" s="25" t="s">
        <v>303</v>
      </c>
    </row>
    <row r="2239" spans="1:10" x14ac:dyDescent="0.25">
      <c r="A2239" s="4">
        <v>24190</v>
      </c>
      <c r="B2239">
        <v>8900</v>
      </c>
      <c r="C2239" s="4">
        <v>8448</v>
      </c>
      <c r="D2239" t="s">
        <v>304</v>
      </c>
      <c r="E2239" s="4">
        <v>9</v>
      </c>
      <c r="F2239" s="25">
        <v>43771.9687962963</v>
      </c>
      <c r="G2239">
        <v>0</v>
      </c>
      <c r="H2239" s="25"/>
      <c r="I2239" s="25"/>
      <c r="J2239" s="25" t="s">
        <v>303</v>
      </c>
    </row>
    <row r="2240" spans="1:10" x14ac:dyDescent="0.25">
      <c r="A2240" s="4">
        <v>24190</v>
      </c>
      <c r="B2240">
        <v>17276</v>
      </c>
      <c r="C2240" s="4">
        <v>8448</v>
      </c>
      <c r="D2240" t="s">
        <v>304</v>
      </c>
      <c r="E2240" s="4">
        <v>10</v>
      </c>
      <c r="F2240" s="25">
        <v>43771.9687962963</v>
      </c>
      <c r="G2240">
        <v>0</v>
      </c>
      <c r="H2240" s="25"/>
      <c r="I2240" s="25"/>
      <c r="J2240" s="25" t="s">
        <v>303</v>
      </c>
    </row>
    <row r="2241" spans="1:10" x14ac:dyDescent="0.25">
      <c r="A2241" s="4">
        <v>24190</v>
      </c>
      <c r="B2241">
        <v>8900</v>
      </c>
      <c r="C2241" s="4">
        <v>8448</v>
      </c>
      <c r="D2241" t="s">
        <v>304</v>
      </c>
      <c r="E2241" s="4">
        <v>10</v>
      </c>
      <c r="F2241" s="25">
        <v>43771.9687962963</v>
      </c>
      <c r="G2241">
        <v>0</v>
      </c>
      <c r="H2241" s="25"/>
      <c r="I2241" s="25"/>
      <c r="J2241" s="25" t="s">
        <v>303</v>
      </c>
    </row>
    <row r="2242" spans="1:10" x14ac:dyDescent="0.25">
      <c r="A2242" s="4">
        <v>24190</v>
      </c>
      <c r="B2242">
        <v>17276</v>
      </c>
      <c r="C2242" s="4">
        <v>8448</v>
      </c>
      <c r="D2242" t="s">
        <v>304</v>
      </c>
      <c r="E2242" s="4">
        <v>8</v>
      </c>
      <c r="F2242" s="25">
        <v>43771.968784722223</v>
      </c>
      <c r="G2242">
        <v>0</v>
      </c>
      <c r="H2242" s="25"/>
      <c r="I2242" s="25"/>
      <c r="J2242" s="25" t="s">
        <v>303</v>
      </c>
    </row>
    <row r="2243" spans="1:10" x14ac:dyDescent="0.25">
      <c r="A2243" s="4">
        <v>24190</v>
      </c>
      <c r="B2243">
        <v>8900</v>
      </c>
      <c r="C2243" s="4">
        <v>8448</v>
      </c>
      <c r="D2243" t="s">
        <v>304</v>
      </c>
      <c r="E2243" s="4">
        <v>8</v>
      </c>
      <c r="F2243" s="25">
        <v>43771.968784722223</v>
      </c>
      <c r="G2243">
        <v>0</v>
      </c>
      <c r="H2243" s="25"/>
      <c r="I2243" s="25"/>
      <c r="J2243" s="25" t="s">
        <v>303</v>
      </c>
    </row>
    <row r="2244" spans="1:10" x14ac:dyDescent="0.25">
      <c r="A2244" s="4">
        <v>24190</v>
      </c>
      <c r="B2244">
        <v>17276</v>
      </c>
      <c r="C2244" s="4">
        <v>8448</v>
      </c>
      <c r="D2244" t="s">
        <v>304</v>
      </c>
      <c r="E2244" s="4">
        <v>9</v>
      </c>
      <c r="F2244" s="25">
        <v>43771.968784722223</v>
      </c>
      <c r="G2244">
        <v>0</v>
      </c>
      <c r="H2244" s="25"/>
      <c r="I2244" s="25"/>
      <c r="J2244" s="25" t="s">
        <v>303</v>
      </c>
    </row>
    <row r="2245" spans="1:10" x14ac:dyDescent="0.25">
      <c r="A2245" s="4">
        <v>24190</v>
      </c>
      <c r="B2245">
        <v>8900</v>
      </c>
      <c r="C2245" s="4">
        <v>8448</v>
      </c>
      <c r="D2245" t="s">
        <v>304</v>
      </c>
      <c r="E2245" s="4">
        <v>6</v>
      </c>
      <c r="F2245" s="25">
        <v>43771.968773148146</v>
      </c>
      <c r="G2245">
        <v>0</v>
      </c>
      <c r="H2245" s="25"/>
      <c r="I2245" s="25"/>
      <c r="J2245" s="25" t="s">
        <v>303</v>
      </c>
    </row>
    <row r="2246" spans="1:10" x14ac:dyDescent="0.25">
      <c r="A2246" s="4">
        <v>24190</v>
      </c>
      <c r="B2246">
        <v>17276</v>
      </c>
      <c r="C2246" s="4">
        <v>8448</v>
      </c>
      <c r="D2246" t="s">
        <v>304</v>
      </c>
      <c r="E2246" s="4">
        <v>7</v>
      </c>
      <c r="F2246" s="25">
        <v>43771.968773148146</v>
      </c>
      <c r="G2246">
        <v>0</v>
      </c>
      <c r="H2246" s="25"/>
      <c r="I2246" s="25"/>
      <c r="J2246" s="25" t="s">
        <v>303</v>
      </c>
    </row>
    <row r="2247" spans="1:10" x14ac:dyDescent="0.25">
      <c r="A2247" s="4">
        <v>24190</v>
      </c>
      <c r="B2247">
        <v>8900</v>
      </c>
      <c r="C2247" s="4">
        <v>8448</v>
      </c>
      <c r="D2247" t="s">
        <v>304</v>
      </c>
      <c r="E2247" s="4">
        <v>7</v>
      </c>
      <c r="F2247" s="25">
        <v>43771.968773148146</v>
      </c>
      <c r="G2247">
        <v>0</v>
      </c>
      <c r="H2247" s="25"/>
      <c r="I2247" s="25"/>
      <c r="J2247" s="25" t="s">
        <v>303</v>
      </c>
    </row>
    <row r="2248" spans="1:10" x14ac:dyDescent="0.25">
      <c r="A2248" s="4">
        <v>24190</v>
      </c>
      <c r="B2248">
        <v>17276</v>
      </c>
      <c r="C2248" s="4">
        <v>8448</v>
      </c>
      <c r="D2248" t="s">
        <v>304</v>
      </c>
      <c r="E2248" s="4">
        <v>5</v>
      </c>
      <c r="F2248" s="25">
        <v>43771.968761574077</v>
      </c>
      <c r="G2248">
        <v>0</v>
      </c>
      <c r="H2248" s="25"/>
      <c r="I2248" s="25"/>
      <c r="J2248" s="25" t="s">
        <v>303</v>
      </c>
    </row>
    <row r="2249" spans="1:10" x14ac:dyDescent="0.25">
      <c r="A2249" s="4">
        <v>24190</v>
      </c>
      <c r="B2249">
        <v>8900</v>
      </c>
      <c r="C2249" s="4">
        <v>8448</v>
      </c>
      <c r="D2249" t="s">
        <v>304</v>
      </c>
      <c r="E2249" s="4">
        <v>5</v>
      </c>
      <c r="F2249" s="25">
        <v>43771.968761574077</v>
      </c>
      <c r="G2249">
        <v>0</v>
      </c>
      <c r="H2249" s="25"/>
      <c r="I2249" s="25"/>
      <c r="J2249" s="25" t="s">
        <v>303</v>
      </c>
    </row>
    <row r="2250" spans="1:10" x14ac:dyDescent="0.25">
      <c r="A2250" s="4">
        <v>24190</v>
      </c>
      <c r="B2250">
        <v>17276</v>
      </c>
      <c r="C2250" s="4">
        <v>8448</v>
      </c>
      <c r="D2250" t="s">
        <v>304</v>
      </c>
      <c r="E2250" s="4">
        <v>6</v>
      </c>
      <c r="F2250" s="25">
        <v>43771.968761574077</v>
      </c>
      <c r="G2250">
        <v>0</v>
      </c>
      <c r="H2250" s="25"/>
      <c r="I2250" s="25"/>
      <c r="J2250" s="25" t="s">
        <v>303</v>
      </c>
    </row>
    <row r="2251" spans="1:10" x14ac:dyDescent="0.25">
      <c r="A2251" s="4">
        <v>24190</v>
      </c>
      <c r="B2251">
        <v>8900</v>
      </c>
      <c r="C2251" s="4">
        <v>8448</v>
      </c>
      <c r="D2251" t="s">
        <v>304</v>
      </c>
      <c r="E2251" s="4">
        <v>3</v>
      </c>
      <c r="F2251" s="25">
        <v>43771.96875</v>
      </c>
      <c r="G2251">
        <v>0</v>
      </c>
      <c r="H2251" s="25"/>
      <c r="I2251" s="25"/>
      <c r="J2251" s="25" t="s">
        <v>303</v>
      </c>
    </row>
    <row r="2252" spans="1:10" x14ac:dyDescent="0.25">
      <c r="A2252" s="4">
        <v>24190</v>
      </c>
      <c r="B2252">
        <v>17276</v>
      </c>
      <c r="C2252" s="4">
        <v>8448</v>
      </c>
      <c r="D2252" t="s">
        <v>304</v>
      </c>
      <c r="E2252" s="4">
        <v>3</v>
      </c>
      <c r="F2252" s="25">
        <v>43771.96875</v>
      </c>
      <c r="G2252">
        <v>0</v>
      </c>
      <c r="H2252" s="25"/>
      <c r="I2252" s="25"/>
      <c r="J2252" s="25" t="s">
        <v>303</v>
      </c>
    </row>
    <row r="2253" spans="1:10" x14ac:dyDescent="0.25">
      <c r="A2253" s="4">
        <v>24190</v>
      </c>
      <c r="B2253">
        <v>8900</v>
      </c>
      <c r="C2253" s="4">
        <v>8448</v>
      </c>
      <c r="D2253" t="s">
        <v>304</v>
      </c>
      <c r="E2253" s="4">
        <v>4</v>
      </c>
      <c r="F2253" s="25">
        <v>43771.96875</v>
      </c>
      <c r="G2253">
        <v>0</v>
      </c>
      <c r="H2253" s="25"/>
      <c r="I2253" s="25"/>
      <c r="J2253" s="25" t="s">
        <v>303</v>
      </c>
    </row>
    <row r="2254" spans="1:10" x14ac:dyDescent="0.25">
      <c r="A2254" s="4">
        <v>24190</v>
      </c>
      <c r="B2254">
        <v>17276</v>
      </c>
      <c r="C2254" s="4">
        <v>8448</v>
      </c>
      <c r="D2254" t="s">
        <v>304</v>
      </c>
      <c r="E2254" s="4">
        <v>4</v>
      </c>
      <c r="F2254" s="25">
        <v>43771.96875</v>
      </c>
      <c r="G2254">
        <v>0</v>
      </c>
      <c r="H2254" s="25"/>
      <c r="I2254" s="25"/>
      <c r="J2254" s="25" t="s">
        <v>303</v>
      </c>
    </row>
    <row r="2255" spans="1:10" x14ac:dyDescent="0.25">
      <c r="A2255" s="4">
        <v>24190</v>
      </c>
      <c r="B2255">
        <v>17276</v>
      </c>
      <c r="C2255" s="4">
        <v>8448</v>
      </c>
      <c r="D2255" t="s">
        <v>304</v>
      </c>
      <c r="E2255" s="4">
        <v>2</v>
      </c>
      <c r="F2255" s="25">
        <v>43771.968738425923</v>
      </c>
      <c r="G2255">
        <v>0</v>
      </c>
      <c r="H2255" s="25"/>
      <c r="I2255" s="25"/>
      <c r="J2255" s="25" t="s">
        <v>303</v>
      </c>
    </row>
    <row r="2256" spans="1:10" x14ac:dyDescent="0.25">
      <c r="A2256" s="4">
        <v>24190</v>
      </c>
      <c r="B2256">
        <v>8900</v>
      </c>
      <c r="C2256" s="4">
        <v>8448</v>
      </c>
      <c r="D2256" t="s">
        <v>304</v>
      </c>
      <c r="E2256" s="4">
        <v>2</v>
      </c>
      <c r="F2256" s="25">
        <v>43771.968738425923</v>
      </c>
      <c r="G2256">
        <v>0</v>
      </c>
      <c r="H2256" s="25"/>
      <c r="I2256" s="25"/>
      <c r="J2256" s="25" t="s">
        <v>303</v>
      </c>
    </row>
    <row r="2257" spans="1:10" x14ac:dyDescent="0.25">
      <c r="A2257" s="4">
        <v>24190</v>
      </c>
      <c r="B2257">
        <v>8900</v>
      </c>
      <c r="C2257" s="4">
        <v>8448</v>
      </c>
      <c r="D2257" t="s">
        <v>304</v>
      </c>
      <c r="E2257" s="4">
        <v>0</v>
      </c>
      <c r="F2257" s="25">
        <v>43771.968726851854</v>
      </c>
      <c r="G2257">
        <v>0</v>
      </c>
      <c r="H2257" s="25"/>
      <c r="I2257" s="25"/>
      <c r="J2257" s="25" t="s">
        <v>303</v>
      </c>
    </row>
    <row r="2258" spans="1:10" x14ac:dyDescent="0.25">
      <c r="A2258" s="4">
        <v>24190</v>
      </c>
      <c r="B2258">
        <v>17276</v>
      </c>
      <c r="C2258" s="4">
        <v>8448</v>
      </c>
      <c r="D2258" t="s">
        <v>304</v>
      </c>
      <c r="E2258" s="4">
        <v>0</v>
      </c>
      <c r="F2258" s="25">
        <v>43771.968726851854</v>
      </c>
      <c r="G2258">
        <v>0</v>
      </c>
      <c r="H2258" s="25"/>
      <c r="I2258" s="25"/>
      <c r="J2258" s="25" t="s">
        <v>303</v>
      </c>
    </row>
    <row r="2259" spans="1:10" x14ac:dyDescent="0.25">
      <c r="A2259" s="4">
        <v>24190</v>
      </c>
      <c r="B2259">
        <v>8900</v>
      </c>
      <c r="C2259" s="4">
        <v>8448</v>
      </c>
      <c r="D2259" t="s">
        <v>304</v>
      </c>
      <c r="E2259" s="4">
        <v>1</v>
      </c>
      <c r="F2259" s="25">
        <v>43771.968726851854</v>
      </c>
      <c r="G2259">
        <v>0</v>
      </c>
      <c r="H2259" s="25"/>
      <c r="I2259" s="25"/>
      <c r="J2259" s="25" t="s">
        <v>303</v>
      </c>
    </row>
    <row r="2260" spans="1:10" x14ac:dyDescent="0.25">
      <c r="A2260" s="4">
        <v>24190</v>
      </c>
      <c r="B2260">
        <v>17276</v>
      </c>
      <c r="C2260" s="4">
        <v>8448</v>
      </c>
      <c r="D2260" t="s">
        <v>304</v>
      </c>
      <c r="E2260" s="4">
        <v>1</v>
      </c>
      <c r="F2260" s="25">
        <v>43771.968726851854</v>
      </c>
      <c r="G2260">
        <v>0</v>
      </c>
      <c r="H2260" s="25"/>
      <c r="I2260" s="25"/>
      <c r="J2260" s="25" t="s">
        <v>303</v>
      </c>
    </row>
    <row r="2261" spans="1:10" x14ac:dyDescent="0.25">
      <c r="A2261" s="4">
        <v>24154</v>
      </c>
      <c r="B2261">
        <v>6463</v>
      </c>
      <c r="C2261" s="4">
        <v>8448</v>
      </c>
      <c r="D2261" t="s">
        <v>304</v>
      </c>
      <c r="E2261" s="4">
        <v>9</v>
      </c>
      <c r="F2261" s="25">
        <v>43771.968657407408</v>
      </c>
      <c r="G2261">
        <v>0</v>
      </c>
      <c r="H2261" s="25"/>
      <c r="I2261" s="25"/>
      <c r="J2261" s="25" t="s">
        <v>303</v>
      </c>
    </row>
    <row r="2262" spans="1:10" x14ac:dyDescent="0.25">
      <c r="A2262" s="4">
        <v>24154</v>
      </c>
      <c r="B2262">
        <v>6463</v>
      </c>
      <c r="C2262" s="4">
        <v>8448</v>
      </c>
      <c r="D2262" t="s">
        <v>304</v>
      </c>
      <c r="E2262" s="4">
        <v>8</v>
      </c>
      <c r="F2262" s="25">
        <v>43771.968645833331</v>
      </c>
      <c r="G2262">
        <v>0</v>
      </c>
      <c r="H2262" s="25"/>
      <c r="I2262" s="25"/>
      <c r="J2262" s="25" t="s">
        <v>303</v>
      </c>
    </row>
    <row r="2263" spans="1:10" x14ac:dyDescent="0.25">
      <c r="A2263" s="4">
        <v>24154</v>
      </c>
      <c r="B2263">
        <v>6463</v>
      </c>
      <c r="C2263" s="4">
        <v>8448</v>
      </c>
      <c r="D2263" t="s">
        <v>304</v>
      </c>
      <c r="E2263" s="4">
        <v>6</v>
      </c>
      <c r="F2263" s="25">
        <v>43771.968634259261</v>
      </c>
      <c r="G2263">
        <v>0</v>
      </c>
      <c r="H2263" s="25"/>
      <c r="I2263" s="25"/>
      <c r="J2263" s="25" t="s">
        <v>303</v>
      </c>
    </row>
    <row r="2264" spans="1:10" x14ac:dyDescent="0.25">
      <c r="A2264" s="4">
        <v>24154</v>
      </c>
      <c r="B2264">
        <v>6463</v>
      </c>
      <c r="C2264" s="4">
        <v>8448</v>
      </c>
      <c r="D2264" t="s">
        <v>304</v>
      </c>
      <c r="E2264" s="4">
        <v>7</v>
      </c>
      <c r="F2264" s="25">
        <v>43771.968634259261</v>
      </c>
      <c r="G2264">
        <v>0</v>
      </c>
      <c r="H2264" s="25"/>
      <c r="I2264" s="25"/>
      <c r="J2264" s="25" t="s">
        <v>303</v>
      </c>
    </row>
    <row r="2265" spans="1:10" x14ac:dyDescent="0.25">
      <c r="A2265" s="4">
        <v>24154</v>
      </c>
      <c r="B2265">
        <v>6463</v>
      </c>
      <c r="C2265" s="4">
        <v>8448</v>
      </c>
      <c r="D2265" t="s">
        <v>304</v>
      </c>
      <c r="E2265" s="4">
        <v>4</v>
      </c>
      <c r="F2265" s="25">
        <v>43771.968622685185</v>
      </c>
      <c r="G2265">
        <v>0</v>
      </c>
      <c r="H2265" s="25"/>
      <c r="I2265" s="25"/>
      <c r="J2265" s="25" t="s">
        <v>303</v>
      </c>
    </row>
    <row r="2266" spans="1:10" x14ac:dyDescent="0.25">
      <c r="A2266" s="4">
        <v>24154</v>
      </c>
      <c r="B2266">
        <v>6463</v>
      </c>
      <c r="C2266" s="4">
        <v>8448</v>
      </c>
      <c r="D2266" t="s">
        <v>304</v>
      </c>
      <c r="E2266" s="4">
        <v>5</v>
      </c>
      <c r="F2266" s="25">
        <v>43771.968622685185</v>
      </c>
      <c r="G2266">
        <v>0</v>
      </c>
      <c r="H2266" s="25"/>
      <c r="I2266" s="25"/>
      <c r="J2266" s="25" t="s">
        <v>303</v>
      </c>
    </row>
    <row r="2267" spans="1:10" x14ac:dyDescent="0.25">
      <c r="A2267" s="4">
        <v>24154</v>
      </c>
      <c r="B2267">
        <v>6463</v>
      </c>
      <c r="C2267" s="4">
        <v>8448</v>
      </c>
      <c r="D2267" t="s">
        <v>304</v>
      </c>
      <c r="E2267" s="4">
        <v>3</v>
      </c>
      <c r="F2267" s="25">
        <v>43771.968611111108</v>
      </c>
      <c r="G2267">
        <v>0</v>
      </c>
      <c r="H2267" s="25"/>
      <c r="I2267" s="25"/>
      <c r="J2267" s="25" t="s">
        <v>303</v>
      </c>
    </row>
    <row r="2268" spans="1:10" x14ac:dyDescent="0.25">
      <c r="A2268" s="4">
        <v>24154</v>
      </c>
      <c r="B2268">
        <v>6463</v>
      </c>
      <c r="C2268" s="4">
        <v>8448</v>
      </c>
      <c r="D2268" t="s">
        <v>304</v>
      </c>
      <c r="E2268" s="4">
        <v>1</v>
      </c>
      <c r="F2268" s="25">
        <v>43771.968599537038</v>
      </c>
      <c r="G2268">
        <v>0</v>
      </c>
      <c r="H2268" s="25"/>
      <c r="I2268" s="25"/>
      <c r="J2268" s="25" t="s">
        <v>303</v>
      </c>
    </row>
    <row r="2269" spans="1:10" x14ac:dyDescent="0.25">
      <c r="A2269" s="4">
        <v>24154</v>
      </c>
      <c r="B2269">
        <v>6463</v>
      </c>
      <c r="C2269" s="4">
        <v>8448</v>
      </c>
      <c r="D2269" t="s">
        <v>304</v>
      </c>
      <c r="E2269" s="4">
        <v>2</v>
      </c>
      <c r="F2269" s="25">
        <v>43771.968599537038</v>
      </c>
      <c r="G2269">
        <v>0</v>
      </c>
      <c r="H2269" s="25"/>
      <c r="I2269" s="25"/>
      <c r="J2269" s="25" t="s">
        <v>303</v>
      </c>
    </row>
    <row r="2270" spans="1:10" x14ac:dyDescent="0.25">
      <c r="A2270" s="4">
        <v>24154</v>
      </c>
      <c r="B2270">
        <v>6463</v>
      </c>
      <c r="C2270" s="4">
        <v>8448</v>
      </c>
      <c r="D2270" t="s">
        <v>304</v>
      </c>
      <c r="E2270" s="4">
        <v>0</v>
      </c>
      <c r="F2270" s="25">
        <v>43771.968587962961</v>
      </c>
      <c r="G2270">
        <v>0</v>
      </c>
      <c r="H2270" s="25"/>
      <c r="I2270" s="25"/>
      <c r="J2270" s="25" t="s">
        <v>303</v>
      </c>
    </row>
    <row r="2271" spans="1:10" x14ac:dyDescent="0.25">
      <c r="A2271" s="4">
        <v>23586</v>
      </c>
      <c r="B2271">
        <v>9164</v>
      </c>
      <c r="C2271" s="4">
        <v>8448</v>
      </c>
      <c r="D2271" t="s">
        <v>304</v>
      </c>
      <c r="E2271" s="4">
        <v>24</v>
      </c>
      <c r="F2271" s="25">
        <v>43771.966770833336</v>
      </c>
      <c r="G2271">
        <v>0</v>
      </c>
      <c r="H2271" s="25"/>
      <c r="I2271" s="25"/>
      <c r="J2271" s="25" t="s">
        <v>303</v>
      </c>
    </row>
    <row r="2272" spans="1:10" x14ac:dyDescent="0.25">
      <c r="A2272" s="4">
        <v>23586</v>
      </c>
      <c r="B2272">
        <v>9164</v>
      </c>
      <c r="C2272" s="4">
        <v>8448</v>
      </c>
      <c r="D2272" t="s">
        <v>304</v>
      </c>
      <c r="E2272" s="4">
        <v>22</v>
      </c>
      <c r="F2272" s="25">
        <v>43771.96675925926</v>
      </c>
      <c r="G2272">
        <v>0</v>
      </c>
      <c r="H2272" s="25"/>
      <c r="I2272" s="25"/>
      <c r="J2272" s="25" t="s">
        <v>303</v>
      </c>
    </row>
    <row r="2273" spans="1:10" x14ac:dyDescent="0.25">
      <c r="A2273" s="4">
        <v>23586</v>
      </c>
      <c r="B2273">
        <v>15516</v>
      </c>
      <c r="C2273" s="4">
        <v>8448</v>
      </c>
      <c r="D2273" t="s">
        <v>304</v>
      </c>
      <c r="E2273" s="4">
        <v>23</v>
      </c>
      <c r="F2273" s="25">
        <v>43771.96675925926</v>
      </c>
      <c r="G2273">
        <v>0</v>
      </c>
      <c r="H2273" s="25"/>
      <c r="I2273" s="25"/>
      <c r="J2273" s="25" t="s">
        <v>303</v>
      </c>
    </row>
    <row r="2274" spans="1:10" x14ac:dyDescent="0.25">
      <c r="A2274" s="4">
        <v>23586</v>
      </c>
      <c r="B2274">
        <v>9164</v>
      </c>
      <c r="C2274" s="4">
        <v>8448</v>
      </c>
      <c r="D2274" t="s">
        <v>304</v>
      </c>
      <c r="E2274" s="4">
        <v>23</v>
      </c>
      <c r="F2274" s="25">
        <v>43771.96675925926</v>
      </c>
      <c r="G2274">
        <v>0</v>
      </c>
      <c r="H2274" s="25"/>
      <c r="I2274" s="25"/>
      <c r="J2274" s="25" t="s">
        <v>303</v>
      </c>
    </row>
    <row r="2275" spans="1:10" x14ac:dyDescent="0.25">
      <c r="A2275" s="4">
        <v>23586</v>
      </c>
      <c r="B2275">
        <v>15516</v>
      </c>
      <c r="C2275" s="4">
        <v>8448</v>
      </c>
      <c r="D2275" t="s">
        <v>304</v>
      </c>
      <c r="E2275" s="4">
        <v>24</v>
      </c>
      <c r="F2275" s="25">
        <v>43771.96675925926</v>
      </c>
      <c r="G2275">
        <v>0</v>
      </c>
      <c r="H2275" s="25"/>
      <c r="I2275" s="25"/>
      <c r="J2275" s="25" t="s">
        <v>303</v>
      </c>
    </row>
    <row r="2276" spans="1:10" x14ac:dyDescent="0.25">
      <c r="A2276" s="4">
        <v>23586</v>
      </c>
      <c r="B2276">
        <v>9164</v>
      </c>
      <c r="C2276" s="4">
        <v>8448</v>
      </c>
      <c r="D2276" t="s">
        <v>304</v>
      </c>
      <c r="E2276" s="4">
        <v>21</v>
      </c>
      <c r="F2276" s="25">
        <v>43771.966747685183</v>
      </c>
      <c r="G2276">
        <v>0</v>
      </c>
      <c r="H2276" s="25"/>
      <c r="I2276" s="25"/>
      <c r="J2276" s="25" t="s">
        <v>303</v>
      </c>
    </row>
    <row r="2277" spans="1:10" x14ac:dyDescent="0.25">
      <c r="A2277" s="4">
        <v>23586</v>
      </c>
      <c r="B2277">
        <v>15516</v>
      </c>
      <c r="C2277" s="4">
        <v>8448</v>
      </c>
      <c r="D2277" t="s">
        <v>304</v>
      </c>
      <c r="E2277" s="4">
        <v>22</v>
      </c>
      <c r="F2277" s="25">
        <v>43771.966747685183</v>
      </c>
      <c r="G2277">
        <v>0</v>
      </c>
      <c r="H2277" s="25"/>
      <c r="I2277" s="25"/>
      <c r="J2277" s="25" t="s">
        <v>303</v>
      </c>
    </row>
    <row r="2278" spans="1:10" x14ac:dyDescent="0.25">
      <c r="A2278" s="4">
        <v>23586</v>
      </c>
      <c r="B2278">
        <v>9164</v>
      </c>
      <c r="C2278" s="4">
        <v>8448</v>
      </c>
      <c r="D2278" t="s">
        <v>304</v>
      </c>
      <c r="E2278" s="4">
        <v>19</v>
      </c>
      <c r="F2278" s="25">
        <v>43771.966736111113</v>
      </c>
      <c r="G2278">
        <v>0</v>
      </c>
      <c r="H2278" s="25"/>
      <c r="I2278" s="25"/>
      <c r="J2278" s="25" t="s">
        <v>303</v>
      </c>
    </row>
    <row r="2279" spans="1:10" x14ac:dyDescent="0.25">
      <c r="A2279" s="4">
        <v>23586</v>
      </c>
      <c r="B2279">
        <v>9164</v>
      </c>
      <c r="C2279" s="4">
        <v>8448</v>
      </c>
      <c r="D2279" t="s">
        <v>304</v>
      </c>
      <c r="E2279" s="4">
        <v>20</v>
      </c>
      <c r="F2279" s="25">
        <v>43771.966736111113</v>
      </c>
      <c r="G2279">
        <v>0</v>
      </c>
      <c r="H2279" s="25"/>
      <c r="I2279" s="25"/>
      <c r="J2279" s="25" t="s">
        <v>303</v>
      </c>
    </row>
    <row r="2280" spans="1:10" x14ac:dyDescent="0.25">
      <c r="A2280" s="4">
        <v>23586</v>
      </c>
      <c r="B2280">
        <v>15516</v>
      </c>
      <c r="C2280" s="4">
        <v>8448</v>
      </c>
      <c r="D2280" t="s">
        <v>304</v>
      </c>
      <c r="E2280" s="4">
        <v>20</v>
      </c>
      <c r="F2280" s="25">
        <v>43771.966736111113</v>
      </c>
      <c r="G2280">
        <v>0</v>
      </c>
      <c r="H2280" s="25"/>
      <c r="I2280" s="25"/>
      <c r="J2280" s="25" t="s">
        <v>303</v>
      </c>
    </row>
    <row r="2281" spans="1:10" x14ac:dyDescent="0.25">
      <c r="A2281" s="4">
        <v>23586</v>
      </c>
      <c r="B2281">
        <v>15516</v>
      </c>
      <c r="C2281" s="4">
        <v>8448</v>
      </c>
      <c r="D2281" t="s">
        <v>304</v>
      </c>
      <c r="E2281" s="4">
        <v>21</v>
      </c>
      <c r="F2281" s="25">
        <v>43771.966736111113</v>
      </c>
      <c r="G2281">
        <v>0</v>
      </c>
      <c r="H2281" s="25"/>
      <c r="I2281" s="25"/>
      <c r="J2281" s="25" t="s">
        <v>303</v>
      </c>
    </row>
    <row r="2282" spans="1:10" x14ac:dyDescent="0.25">
      <c r="A2282" s="4">
        <v>23586</v>
      </c>
      <c r="B2282">
        <v>9164</v>
      </c>
      <c r="C2282" s="4">
        <v>8448</v>
      </c>
      <c r="D2282" t="s">
        <v>304</v>
      </c>
      <c r="E2282" s="4">
        <v>18</v>
      </c>
      <c r="F2282" s="25">
        <v>43771.966724537036</v>
      </c>
      <c r="G2282">
        <v>0</v>
      </c>
      <c r="H2282" s="25"/>
      <c r="I2282" s="25"/>
      <c r="J2282" s="25" t="s">
        <v>303</v>
      </c>
    </row>
    <row r="2283" spans="1:10" x14ac:dyDescent="0.25">
      <c r="A2283" s="4">
        <v>23586</v>
      </c>
      <c r="B2283">
        <v>15516</v>
      </c>
      <c r="C2283" s="4">
        <v>8448</v>
      </c>
      <c r="D2283" t="s">
        <v>304</v>
      </c>
      <c r="E2283" s="4">
        <v>19</v>
      </c>
      <c r="F2283" s="25">
        <v>43771.966724537036</v>
      </c>
      <c r="G2283">
        <v>0</v>
      </c>
      <c r="H2283" s="25"/>
      <c r="I2283" s="25"/>
      <c r="J2283" s="25" t="s">
        <v>303</v>
      </c>
    </row>
    <row r="2284" spans="1:10" x14ac:dyDescent="0.25">
      <c r="A2284" s="4">
        <v>23586</v>
      </c>
      <c r="B2284">
        <v>9164</v>
      </c>
      <c r="C2284" s="4">
        <v>8448</v>
      </c>
      <c r="D2284" t="s">
        <v>304</v>
      </c>
      <c r="E2284" s="4">
        <v>16</v>
      </c>
      <c r="F2284" s="25">
        <v>43771.96671296296</v>
      </c>
      <c r="G2284">
        <v>0</v>
      </c>
      <c r="H2284" s="25"/>
      <c r="I2284" s="25"/>
      <c r="J2284" s="25" t="s">
        <v>303</v>
      </c>
    </row>
    <row r="2285" spans="1:10" x14ac:dyDescent="0.25">
      <c r="A2285" s="4">
        <v>23586</v>
      </c>
      <c r="B2285">
        <v>9164</v>
      </c>
      <c r="C2285" s="4">
        <v>8448</v>
      </c>
      <c r="D2285" t="s">
        <v>304</v>
      </c>
      <c r="E2285" s="4">
        <v>17</v>
      </c>
      <c r="F2285" s="25">
        <v>43771.96671296296</v>
      </c>
      <c r="G2285">
        <v>0</v>
      </c>
      <c r="H2285" s="25"/>
      <c r="I2285" s="25"/>
      <c r="J2285" s="25" t="s">
        <v>303</v>
      </c>
    </row>
    <row r="2286" spans="1:10" x14ac:dyDescent="0.25">
      <c r="A2286" s="4">
        <v>23586</v>
      </c>
      <c r="B2286">
        <v>15516</v>
      </c>
      <c r="C2286" s="4">
        <v>8448</v>
      </c>
      <c r="D2286" t="s">
        <v>304</v>
      </c>
      <c r="E2286" s="4">
        <v>17</v>
      </c>
      <c r="F2286" s="25">
        <v>43771.96671296296</v>
      </c>
      <c r="G2286">
        <v>0</v>
      </c>
      <c r="H2286" s="25"/>
      <c r="I2286" s="25"/>
      <c r="J2286" s="25" t="s">
        <v>303</v>
      </c>
    </row>
    <row r="2287" spans="1:10" x14ac:dyDescent="0.25">
      <c r="A2287" s="4">
        <v>23586</v>
      </c>
      <c r="B2287">
        <v>15516</v>
      </c>
      <c r="C2287" s="4">
        <v>8448</v>
      </c>
      <c r="D2287" t="s">
        <v>304</v>
      </c>
      <c r="E2287" s="4">
        <v>18</v>
      </c>
      <c r="F2287" s="25">
        <v>43771.96671296296</v>
      </c>
      <c r="G2287">
        <v>0</v>
      </c>
      <c r="H2287" s="25"/>
      <c r="I2287" s="25"/>
      <c r="J2287" s="25" t="s">
        <v>303</v>
      </c>
    </row>
    <row r="2288" spans="1:10" x14ac:dyDescent="0.25">
      <c r="A2288" s="4">
        <v>23586</v>
      </c>
      <c r="B2288">
        <v>9164</v>
      </c>
      <c r="C2288" s="4">
        <v>8448</v>
      </c>
      <c r="D2288" t="s">
        <v>304</v>
      </c>
      <c r="E2288" s="4">
        <v>15</v>
      </c>
      <c r="F2288" s="25">
        <v>43771.96670138889</v>
      </c>
      <c r="G2288">
        <v>0</v>
      </c>
      <c r="H2288" s="25"/>
      <c r="I2288" s="25"/>
      <c r="J2288" s="25" t="s">
        <v>303</v>
      </c>
    </row>
    <row r="2289" spans="1:10" x14ac:dyDescent="0.25">
      <c r="A2289" s="4">
        <v>23586</v>
      </c>
      <c r="B2289">
        <v>15516</v>
      </c>
      <c r="C2289" s="4">
        <v>8448</v>
      </c>
      <c r="D2289" t="s">
        <v>304</v>
      </c>
      <c r="E2289" s="4">
        <v>16</v>
      </c>
      <c r="F2289" s="25">
        <v>43771.96670138889</v>
      </c>
      <c r="G2289">
        <v>0</v>
      </c>
      <c r="H2289" s="25"/>
      <c r="I2289" s="25"/>
      <c r="J2289" s="25" t="s">
        <v>303</v>
      </c>
    </row>
    <row r="2290" spans="1:10" x14ac:dyDescent="0.25">
      <c r="A2290" s="4">
        <v>23586</v>
      </c>
      <c r="B2290">
        <v>9164</v>
      </c>
      <c r="C2290" s="4">
        <v>8448</v>
      </c>
      <c r="D2290" t="s">
        <v>304</v>
      </c>
      <c r="E2290" s="4">
        <v>13</v>
      </c>
      <c r="F2290" s="25">
        <v>43771.966689814813</v>
      </c>
      <c r="G2290">
        <v>0</v>
      </c>
      <c r="H2290" s="25"/>
      <c r="I2290" s="25"/>
      <c r="J2290" s="25" t="s">
        <v>303</v>
      </c>
    </row>
    <row r="2291" spans="1:10" x14ac:dyDescent="0.25">
      <c r="A2291" s="4">
        <v>23586</v>
      </c>
      <c r="B2291">
        <v>15516</v>
      </c>
      <c r="C2291" s="4">
        <v>8448</v>
      </c>
      <c r="D2291" t="s">
        <v>304</v>
      </c>
      <c r="E2291" s="4">
        <v>14</v>
      </c>
      <c r="F2291" s="25">
        <v>43771.966689814813</v>
      </c>
      <c r="G2291">
        <v>0</v>
      </c>
      <c r="H2291" s="25"/>
      <c r="I2291" s="25"/>
      <c r="J2291" s="25" t="s">
        <v>303</v>
      </c>
    </row>
    <row r="2292" spans="1:10" x14ac:dyDescent="0.25">
      <c r="A2292" s="4">
        <v>23586</v>
      </c>
      <c r="B2292">
        <v>9164</v>
      </c>
      <c r="C2292" s="4">
        <v>8448</v>
      </c>
      <c r="D2292" t="s">
        <v>304</v>
      </c>
      <c r="E2292" s="4">
        <v>14</v>
      </c>
      <c r="F2292" s="25">
        <v>43771.966689814813</v>
      </c>
      <c r="G2292">
        <v>0</v>
      </c>
      <c r="H2292" s="25"/>
      <c r="I2292" s="25"/>
      <c r="J2292" s="25" t="s">
        <v>303</v>
      </c>
    </row>
    <row r="2293" spans="1:10" x14ac:dyDescent="0.25">
      <c r="A2293" s="4">
        <v>23586</v>
      </c>
      <c r="B2293">
        <v>15516</v>
      </c>
      <c r="C2293" s="4">
        <v>8448</v>
      </c>
      <c r="D2293" t="s">
        <v>304</v>
      </c>
      <c r="E2293" s="4">
        <v>15</v>
      </c>
      <c r="F2293" s="25">
        <v>43771.966689814813</v>
      </c>
      <c r="G2293">
        <v>0</v>
      </c>
      <c r="H2293" s="25"/>
      <c r="I2293" s="25"/>
      <c r="J2293" s="25" t="s">
        <v>303</v>
      </c>
    </row>
    <row r="2294" spans="1:10" x14ac:dyDescent="0.25">
      <c r="A2294" s="4">
        <v>23586</v>
      </c>
      <c r="B2294">
        <v>9164</v>
      </c>
      <c r="C2294" s="4">
        <v>8448</v>
      </c>
      <c r="D2294" t="s">
        <v>304</v>
      </c>
      <c r="E2294" s="4">
        <v>12</v>
      </c>
      <c r="F2294" s="25">
        <v>43771.966678240744</v>
      </c>
      <c r="G2294">
        <v>0</v>
      </c>
      <c r="H2294" s="25"/>
      <c r="I2294" s="25"/>
      <c r="J2294" s="25" t="s">
        <v>303</v>
      </c>
    </row>
    <row r="2295" spans="1:10" x14ac:dyDescent="0.25">
      <c r="A2295" s="4">
        <v>23586</v>
      </c>
      <c r="B2295">
        <v>15516</v>
      </c>
      <c r="C2295" s="4">
        <v>8448</v>
      </c>
      <c r="D2295" t="s">
        <v>304</v>
      </c>
      <c r="E2295" s="4">
        <v>13</v>
      </c>
      <c r="F2295" s="25">
        <v>43771.966678240744</v>
      </c>
      <c r="G2295">
        <v>0</v>
      </c>
      <c r="H2295" s="25"/>
      <c r="I2295" s="25"/>
      <c r="J2295" s="25" t="s">
        <v>303</v>
      </c>
    </row>
    <row r="2296" spans="1:10" x14ac:dyDescent="0.25">
      <c r="A2296" s="4">
        <v>23586</v>
      </c>
      <c r="B2296">
        <v>9164</v>
      </c>
      <c r="C2296" s="4">
        <v>8448</v>
      </c>
      <c r="D2296" t="s">
        <v>304</v>
      </c>
      <c r="E2296" s="4">
        <v>11</v>
      </c>
      <c r="F2296" s="25">
        <v>43771.966666666667</v>
      </c>
      <c r="G2296">
        <v>0</v>
      </c>
      <c r="H2296" s="25"/>
      <c r="I2296" s="25"/>
      <c r="J2296" s="25" t="s">
        <v>303</v>
      </c>
    </row>
    <row r="2297" spans="1:10" x14ac:dyDescent="0.25">
      <c r="A2297" s="4">
        <v>23586</v>
      </c>
      <c r="B2297">
        <v>15516</v>
      </c>
      <c r="C2297" s="4">
        <v>8448</v>
      </c>
      <c r="D2297" t="s">
        <v>304</v>
      </c>
      <c r="E2297" s="4">
        <v>12</v>
      </c>
      <c r="F2297" s="25">
        <v>43771.966666666667</v>
      </c>
      <c r="G2297">
        <v>0</v>
      </c>
      <c r="H2297" s="25"/>
      <c r="I2297" s="25"/>
      <c r="J2297" s="25" t="s">
        <v>303</v>
      </c>
    </row>
    <row r="2298" spans="1:10" x14ac:dyDescent="0.25">
      <c r="A2298" s="4">
        <v>23586</v>
      </c>
      <c r="B2298">
        <v>9164</v>
      </c>
      <c r="C2298" s="4">
        <v>8448</v>
      </c>
      <c r="D2298" t="s">
        <v>304</v>
      </c>
      <c r="E2298" s="4">
        <v>9</v>
      </c>
      <c r="F2298" s="25">
        <v>43771.96665509259</v>
      </c>
      <c r="G2298">
        <v>0</v>
      </c>
      <c r="H2298" s="25"/>
      <c r="I2298" s="25"/>
      <c r="J2298" s="25" t="s">
        <v>303</v>
      </c>
    </row>
    <row r="2299" spans="1:10" x14ac:dyDescent="0.25">
      <c r="A2299" s="4">
        <v>23586</v>
      </c>
      <c r="B2299">
        <v>15516</v>
      </c>
      <c r="C2299" s="4">
        <v>8448</v>
      </c>
      <c r="D2299" t="s">
        <v>304</v>
      </c>
      <c r="E2299" s="4">
        <v>10</v>
      </c>
      <c r="F2299" s="25">
        <v>43771.96665509259</v>
      </c>
      <c r="G2299">
        <v>0</v>
      </c>
      <c r="H2299" s="25"/>
      <c r="I2299" s="25"/>
      <c r="J2299" s="25" t="s">
        <v>303</v>
      </c>
    </row>
    <row r="2300" spans="1:10" x14ac:dyDescent="0.25">
      <c r="A2300" s="4">
        <v>23586</v>
      </c>
      <c r="B2300">
        <v>9164</v>
      </c>
      <c r="C2300" s="4">
        <v>8448</v>
      </c>
      <c r="D2300" t="s">
        <v>304</v>
      </c>
      <c r="E2300" s="4">
        <v>10</v>
      </c>
      <c r="F2300" s="25">
        <v>43771.96665509259</v>
      </c>
      <c r="G2300">
        <v>0</v>
      </c>
      <c r="H2300" s="25"/>
      <c r="I2300" s="25"/>
      <c r="J2300" s="25" t="s">
        <v>303</v>
      </c>
    </row>
    <row r="2301" spans="1:10" x14ac:dyDescent="0.25">
      <c r="A2301" s="4">
        <v>23586</v>
      </c>
      <c r="B2301">
        <v>15516</v>
      </c>
      <c r="C2301" s="4">
        <v>8448</v>
      </c>
      <c r="D2301" t="s">
        <v>304</v>
      </c>
      <c r="E2301" s="4">
        <v>11</v>
      </c>
      <c r="F2301" s="25">
        <v>43771.96665509259</v>
      </c>
      <c r="G2301">
        <v>0</v>
      </c>
      <c r="H2301" s="25"/>
      <c r="I2301" s="25"/>
      <c r="J2301" s="25" t="s">
        <v>303</v>
      </c>
    </row>
    <row r="2302" spans="1:10" x14ac:dyDescent="0.25">
      <c r="A2302" s="4">
        <v>23586</v>
      </c>
      <c r="B2302">
        <v>9164</v>
      </c>
      <c r="C2302" s="4">
        <v>8448</v>
      </c>
      <c r="D2302" t="s">
        <v>304</v>
      </c>
      <c r="E2302" s="4">
        <v>8</v>
      </c>
      <c r="F2302" s="25">
        <v>43771.966643518521</v>
      </c>
      <c r="G2302">
        <v>0</v>
      </c>
      <c r="H2302" s="25"/>
      <c r="I2302" s="25"/>
      <c r="J2302" s="25" t="s">
        <v>303</v>
      </c>
    </row>
    <row r="2303" spans="1:10" x14ac:dyDescent="0.25">
      <c r="A2303" s="4">
        <v>23586</v>
      </c>
      <c r="B2303">
        <v>15516</v>
      </c>
      <c r="C2303" s="4">
        <v>8448</v>
      </c>
      <c r="D2303" t="s">
        <v>304</v>
      </c>
      <c r="E2303" s="4">
        <v>8</v>
      </c>
      <c r="F2303" s="25">
        <v>43771.966643518521</v>
      </c>
      <c r="G2303">
        <v>0</v>
      </c>
      <c r="H2303" s="25"/>
      <c r="I2303" s="25"/>
      <c r="J2303" s="25" t="s">
        <v>303</v>
      </c>
    </row>
    <row r="2304" spans="1:10" x14ac:dyDescent="0.25">
      <c r="A2304" s="4">
        <v>23586</v>
      </c>
      <c r="B2304">
        <v>15516</v>
      </c>
      <c r="C2304" s="4">
        <v>8448</v>
      </c>
      <c r="D2304" t="s">
        <v>304</v>
      </c>
      <c r="E2304" s="4">
        <v>9</v>
      </c>
      <c r="F2304" s="25">
        <v>43771.966643518521</v>
      </c>
      <c r="G2304">
        <v>0</v>
      </c>
      <c r="H2304" s="25"/>
      <c r="I2304" s="25"/>
      <c r="J2304" s="25" t="s">
        <v>303</v>
      </c>
    </row>
    <row r="2305" spans="1:10" x14ac:dyDescent="0.25">
      <c r="A2305" s="4">
        <v>23586</v>
      </c>
      <c r="B2305">
        <v>9164</v>
      </c>
      <c r="C2305" s="4">
        <v>8448</v>
      </c>
      <c r="D2305" t="s">
        <v>304</v>
      </c>
      <c r="E2305" s="4">
        <v>6</v>
      </c>
      <c r="F2305" s="25">
        <v>43771.966631944444</v>
      </c>
      <c r="G2305">
        <v>0</v>
      </c>
      <c r="H2305" s="25"/>
      <c r="I2305" s="25"/>
      <c r="J2305" s="25" t="s">
        <v>303</v>
      </c>
    </row>
    <row r="2306" spans="1:10" x14ac:dyDescent="0.25">
      <c r="A2306" s="4">
        <v>23586</v>
      </c>
      <c r="B2306">
        <v>9164</v>
      </c>
      <c r="C2306" s="4">
        <v>8448</v>
      </c>
      <c r="D2306" t="s">
        <v>304</v>
      </c>
      <c r="E2306" s="4">
        <v>7</v>
      </c>
      <c r="F2306" s="25">
        <v>43771.966631944444</v>
      </c>
      <c r="G2306">
        <v>0</v>
      </c>
      <c r="H2306" s="25"/>
      <c r="I2306" s="25"/>
      <c r="J2306" s="25" t="s">
        <v>303</v>
      </c>
    </row>
    <row r="2307" spans="1:10" x14ac:dyDescent="0.25">
      <c r="A2307" s="4">
        <v>23586</v>
      </c>
      <c r="B2307">
        <v>15516</v>
      </c>
      <c r="C2307" s="4">
        <v>8448</v>
      </c>
      <c r="D2307" t="s">
        <v>304</v>
      </c>
      <c r="E2307" s="4">
        <v>7</v>
      </c>
      <c r="F2307" s="25">
        <v>43771.966631944444</v>
      </c>
      <c r="G2307">
        <v>0</v>
      </c>
      <c r="H2307" s="25"/>
      <c r="I2307" s="25"/>
      <c r="J2307" s="25" t="s">
        <v>303</v>
      </c>
    </row>
    <row r="2308" spans="1:10" x14ac:dyDescent="0.25">
      <c r="A2308" s="4">
        <v>23586</v>
      </c>
      <c r="B2308">
        <v>9164</v>
      </c>
      <c r="C2308" s="4">
        <v>8448</v>
      </c>
      <c r="D2308" t="s">
        <v>304</v>
      </c>
      <c r="E2308" s="4">
        <v>5</v>
      </c>
      <c r="F2308" s="25">
        <v>43771.966620370367</v>
      </c>
      <c r="G2308">
        <v>0</v>
      </c>
      <c r="H2308" s="25"/>
      <c r="I2308" s="25"/>
      <c r="J2308" s="25" t="s">
        <v>303</v>
      </c>
    </row>
    <row r="2309" spans="1:10" x14ac:dyDescent="0.25">
      <c r="A2309" s="4">
        <v>23586</v>
      </c>
      <c r="B2309">
        <v>15516</v>
      </c>
      <c r="C2309" s="4">
        <v>8448</v>
      </c>
      <c r="D2309" t="s">
        <v>304</v>
      </c>
      <c r="E2309" s="4">
        <v>5</v>
      </c>
      <c r="F2309" s="25">
        <v>43771.966620370367</v>
      </c>
      <c r="G2309">
        <v>0</v>
      </c>
      <c r="H2309" s="25"/>
      <c r="I2309" s="25"/>
      <c r="J2309" s="25" t="s">
        <v>303</v>
      </c>
    </row>
    <row r="2310" spans="1:10" x14ac:dyDescent="0.25">
      <c r="A2310" s="4">
        <v>23586</v>
      </c>
      <c r="B2310">
        <v>15516</v>
      </c>
      <c r="C2310" s="4">
        <v>8448</v>
      </c>
      <c r="D2310" t="s">
        <v>304</v>
      </c>
      <c r="E2310" s="4">
        <v>6</v>
      </c>
      <c r="F2310" s="25">
        <v>43771.966620370367</v>
      </c>
      <c r="G2310">
        <v>0</v>
      </c>
      <c r="H2310" s="25"/>
      <c r="I2310" s="25"/>
      <c r="J2310" s="25" t="s">
        <v>303</v>
      </c>
    </row>
    <row r="2311" spans="1:10" x14ac:dyDescent="0.25">
      <c r="A2311" s="4">
        <v>23586</v>
      </c>
      <c r="B2311">
        <v>9164</v>
      </c>
      <c r="C2311" s="4">
        <v>8448</v>
      </c>
      <c r="D2311" t="s">
        <v>304</v>
      </c>
      <c r="E2311" s="4">
        <v>3</v>
      </c>
      <c r="F2311" s="25">
        <v>43771.966608796298</v>
      </c>
      <c r="G2311">
        <v>0</v>
      </c>
      <c r="H2311" s="25"/>
      <c r="I2311" s="25"/>
      <c r="J2311" s="25" t="s">
        <v>303</v>
      </c>
    </row>
    <row r="2312" spans="1:10" x14ac:dyDescent="0.25">
      <c r="A2312" s="4">
        <v>23586</v>
      </c>
      <c r="B2312">
        <v>9164</v>
      </c>
      <c r="C2312" s="4">
        <v>8448</v>
      </c>
      <c r="D2312" t="s">
        <v>304</v>
      </c>
      <c r="E2312" s="4">
        <v>4</v>
      </c>
      <c r="F2312" s="25">
        <v>43771.966608796298</v>
      </c>
      <c r="G2312">
        <v>0</v>
      </c>
      <c r="H2312" s="25"/>
      <c r="I2312" s="25"/>
      <c r="J2312" s="25" t="s">
        <v>303</v>
      </c>
    </row>
    <row r="2313" spans="1:10" x14ac:dyDescent="0.25">
      <c r="A2313" s="4">
        <v>23586</v>
      </c>
      <c r="B2313">
        <v>15516</v>
      </c>
      <c r="C2313" s="4">
        <v>8448</v>
      </c>
      <c r="D2313" t="s">
        <v>304</v>
      </c>
      <c r="E2313" s="4">
        <v>4</v>
      </c>
      <c r="F2313" s="25">
        <v>43771.966608796298</v>
      </c>
      <c r="G2313">
        <v>0</v>
      </c>
      <c r="H2313" s="25"/>
      <c r="I2313" s="25"/>
      <c r="J2313" s="25" t="s">
        <v>303</v>
      </c>
    </row>
    <row r="2314" spans="1:10" x14ac:dyDescent="0.25">
      <c r="A2314" s="4">
        <v>23586</v>
      </c>
      <c r="B2314">
        <v>9164</v>
      </c>
      <c r="C2314" s="4">
        <v>8448</v>
      </c>
      <c r="D2314" t="s">
        <v>304</v>
      </c>
      <c r="E2314" s="4">
        <v>2</v>
      </c>
      <c r="F2314" s="25">
        <v>43771.966597222221</v>
      </c>
      <c r="G2314">
        <v>0</v>
      </c>
      <c r="H2314" s="25"/>
      <c r="I2314" s="25"/>
      <c r="J2314" s="25" t="s">
        <v>303</v>
      </c>
    </row>
    <row r="2315" spans="1:10" x14ac:dyDescent="0.25">
      <c r="A2315" s="4">
        <v>23586</v>
      </c>
      <c r="B2315">
        <v>15516</v>
      </c>
      <c r="C2315" s="4">
        <v>8448</v>
      </c>
      <c r="D2315" t="s">
        <v>304</v>
      </c>
      <c r="E2315" s="4">
        <v>2</v>
      </c>
      <c r="F2315" s="25">
        <v>43771.966597222221</v>
      </c>
      <c r="G2315">
        <v>0</v>
      </c>
      <c r="H2315" s="25"/>
      <c r="I2315" s="25"/>
      <c r="J2315" s="25" t="s">
        <v>303</v>
      </c>
    </row>
    <row r="2316" spans="1:10" x14ac:dyDescent="0.25">
      <c r="A2316" s="4">
        <v>23586</v>
      </c>
      <c r="B2316">
        <v>15516</v>
      </c>
      <c r="C2316" s="4">
        <v>8448</v>
      </c>
      <c r="D2316" t="s">
        <v>304</v>
      </c>
      <c r="E2316" s="4">
        <v>3</v>
      </c>
      <c r="F2316" s="25">
        <v>43771.966597222221</v>
      </c>
      <c r="G2316">
        <v>0</v>
      </c>
      <c r="H2316" s="25"/>
      <c r="I2316" s="25"/>
      <c r="J2316" s="25" t="s">
        <v>303</v>
      </c>
    </row>
    <row r="2317" spans="1:10" x14ac:dyDescent="0.25">
      <c r="A2317" s="4">
        <v>23586</v>
      </c>
      <c r="B2317">
        <v>9164</v>
      </c>
      <c r="C2317" s="4">
        <v>8448</v>
      </c>
      <c r="D2317" t="s">
        <v>304</v>
      </c>
      <c r="E2317" s="4">
        <v>0</v>
      </c>
      <c r="F2317" s="25">
        <v>43771.966585648152</v>
      </c>
      <c r="G2317">
        <v>0</v>
      </c>
      <c r="H2317" s="25"/>
      <c r="I2317" s="25"/>
      <c r="J2317" s="25" t="s">
        <v>303</v>
      </c>
    </row>
    <row r="2318" spans="1:10" x14ac:dyDescent="0.25">
      <c r="A2318" s="4">
        <v>23586</v>
      </c>
      <c r="B2318">
        <v>9164</v>
      </c>
      <c r="C2318" s="4">
        <v>8448</v>
      </c>
      <c r="D2318" t="s">
        <v>304</v>
      </c>
      <c r="E2318" s="4">
        <v>1</v>
      </c>
      <c r="F2318" s="25">
        <v>43771.966585648152</v>
      </c>
      <c r="G2318">
        <v>0</v>
      </c>
      <c r="H2318" s="25"/>
      <c r="I2318" s="25"/>
      <c r="J2318" s="25" t="s">
        <v>303</v>
      </c>
    </row>
    <row r="2319" spans="1:10" x14ac:dyDescent="0.25">
      <c r="A2319" s="4">
        <v>23586</v>
      </c>
      <c r="B2319">
        <v>15516</v>
      </c>
      <c r="C2319" s="4">
        <v>8448</v>
      </c>
      <c r="D2319" t="s">
        <v>304</v>
      </c>
      <c r="E2319" s="4">
        <v>1</v>
      </c>
      <c r="F2319" s="25">
        <v>43771.966585648152</v>
      </c>
      <c r="G2319">
        <v>0</v>
      </c>
      <c r="H2319" s="25"/>
      <c r="I2319" s="25"/>
      <c r="J2319" s="25" t="s">
        <v>303</v>
      </c>
    </row>
    <row r="2320" spans="1:10" x14ac:dyDescent="0.25">
      <c r="A2320" s="4">
        <v>23586</v>
      </c>
      <c r="B2320">
        <v>15516</v>
      </c>
      <c r="C2320" s="4">
        <v>8448</v>
      </c>
      <c r="D2320" t="s">
        <v>304</v>
      </c>
      <c r="E2320" s="4">
        <v>0</v>
      </c>
      <c r="F2320" s="25">
        <v>43771.966574074075</v>
      </c>
      <c r="G2320">
        <v>0</v>
      </c>
      <c r="H2320" s="25"/>
      <c r="I2320" s="25"/>
      <c r="J2320" s="25" t="s">
        <v>303</v>
      </c>
    </row>
    <row r="2321" spans="1:10" x14ac:dyDescent="0.25">
      <c r="A2321" s="4">
        <v>23446</v>
      </c>
      <c r="B2321">
        <v>13896</v>
      </c>
      <c r="C2321" s="4">
        <v>8448</v>
      </c>
      <c r="D2321" t="s">
        <v>304</v>
      </c>
      <c r="E2321" s="4">
        <v>10</v>
      </c>
      <c r="F2321" s="25">
        <v>43771.966145833336</v>
      </c>
      <c r="G2321">
        <v>0</v>
      </c>
      <c r="H2321" s="25"/>
      <c r="I2321" s="25"/>
      <c r="J2321" s="25" t="s">
        <v>303</v>
      </c>
    </row>
    <row r="2322" spans="1:10" x14ac:dyDescent="0.25">
      <c r="A2322" s="4">
        <v>23446</v>
      </c>
      <c r="B2322">
        <v>7852</v>
      </c>
      <c r="C2322" s="4">
        <v>8448</v>
      </c>
      <c r="D2322" t="s">
        <v>304</v>
      </c>
      <c r="E2322" s="4">
        <v>7</v>
      </c>
      <c r="F2322" s="25">
        <v>43771.966134259259</v>
      </c>
      <c r="G2322">
        <v>0</v>
      </c>
      <c r="H2322" s="25"/>
      <c r="I2322" s="25"/>
      <c r="J2322" s="25" t="s">
        <v>303</v>
      </c>
    </row>
    <row r="2323" spans="1:10" x14ac:dyDescent="0.25">
      <c r="A2323" s="4">
        <v>23446</v>
      </c>
      <c r="B2323">
        <v>7852</v>
      </c>
      <c r="C2323" s="4">
        <v>8448</v>
      </c>
      <c r="D2323" t="s">
        <v>304</v>
      </c>
      <c r="E2323" s="4">
        <v>8</v>
      </c>
      <c r="F2323" s="25">
        <v>43771.966134259259</v>
      </c>
      <c r="G2323">
        <v>0</v>
      </c>
      <c r="H2323" s="25"/>
      <c r="I2323" s="25"/>
      <c r="J2323" s="25" t="s">
        <v>303</v>
      </c>
    </row>
    <row r="2324" spans="1:10" x14ac:dyDescent="0.25">
      <c r="A2324" s="4">
        <v>23446</v>
      </c>
      <c r="B2324">
        <v>13896</v>
      </c>
      <c r="C2324" s="4">
        <v>8448</v>
      </c>
      <c r="D2324" t="s">
        <v>304</v>
      </c>
      <c r="E2324" s="4">
        <v>9</v>
      </c>
      <c r="F2324" s="25">
        <v>43771.966134259259</v>
      </c>
      <c r="G2324">
        <v>0</v>
      </c>
      <c r="H2324" s="25"/>
      <c r="I2324" s="25"/>
      <c r="J2324" s="25" t="s">
        <v>303</v>
      </c>
    </row>
    <row r="2325" spans="1:10" x14ac:dyDescent="0.25">
      <c r="A2325" s="4">
        <v>23446</v>
      </c>
      <c r="B2325">
        <v>7852</v>
      </c>
      <c r="C2325" s="4">
        <v>8448</v>
      </c>
      <c r="D2325" t="s">
        <v>304</v>
      </c>
      <c r="E2325" s="4">
        <v>6</v>
      </c>
      <c r="F2325" s="25">
        <v>43771.966122685182</v>
      </c>
      <c r="G2325">
        <v>0</v>
      </c>
      <c r="H2325" s="25"/>
      <c r="I2325" s="25"/>
      <c r="J2325" s="25" t="s">
        <v>303</v>
      </c>
    </row>
    <row r="2326" spans="1:10" x14ac:dyDescent="0.25">
      <c r="A2326" s="4">
        <v>23446</v>
      </c>
      <c r="B2326">
        <v>13896</v>
      </c>
      <c r="C2326" s="4">
        <v>8448</v>
      </c>
      <c r="D2326" t="s">
        <v>304</v>
      </c>
      <c r="E2326" s="4">
        <v>7</v>
      </c>
      <c r="F2326" s="25">
        <v>43771.966122685182</v>
      </c>
      <c r="G2326">
        <v>0</v>
      </c>
      <c r="H2326" s="25"/>
      <c r="I2326" s="25"/>
      <c r="J2326" s="25" t="s">
        <v>303</v>
      </c>
    </row>
    <row r="2327" spans="1:10" x14ac:dyDescent="0.25">
      <c r="A2327" s="4">
        <v>23446</v>
      </c>
      <c r="B2327">
        <v>13896</v>
      </c>
      <c r="C2327" s="4">
        <v>8448</v>
      </c>
      <c r="D2327" t="s">
        <v>304</v>
      </c>
      <c r="E2327" s="4">
        <v>8</v>
      </c>
      <c r="F2327" s="25">
        <v>43771.966122685182</v>
      </c>
      <c r="G2327">
        <v>0</v>
      </c>
      <c r="H2327" s="25"/>
      <c r="I2327" s="25"/>
      <c r="J2327" s="25" t="s">
        <v>303</v>
      </c>
    </row>
    <row r="2328" spans="1:10" x14ac:dyDescent="0.25">
      <c r="A2328" s="4">
        <v>23446</v>
      </c>
      <c r="B2328">
        <v>7852</v>
      </c>
      <c r="C2328" s="4">
        <v>8448</v>
      </c>
      <c r="D2328" t="s">
        <v>304</v>
      </c>
      <c r="E2328" s="4">
        <v>4</v>
      </c>
      <c r="F2328" s="25">
        <v>43771.966111111113</v>
      </c>
      <c r="G2328">
        <v>0</v>
      </c>
      <c r="H2328" s="25"/>
      <c r="I2328" s="25"/>
      <c r="J2328" s="25" t="s">
        <v>303</v>
      </c>
    </row>
    <row r="2329" spans="1:10" x14ac:dyDescent="0.25">
      <c r="A2329" s="4">
        <v>23446</v>
      </c>
      <c r="B2329">
        <v>13896</v>
      </c>
      <c r="C2329" s="4">
        <v>8448</v>
      </c>
      <c r="D2329" t="s">
        <v>304</v>
      </c>
      <c r="E2329" s="4">
        <v>5</v>
      </c>
      <c r="F2329" s="25">
        <v>43771.966111111113</v>
      </c>
      <c r="G2329">
        <v>0</v>
      </c>
      <c r="H2329" s="25"/>
      <c r="I2329" s="25"/>
      <c r="J2329" s="25" t="s">
        <v>303</v>
      </c>
    </row>
    <row r="2330" spans="1:10" x14ac:dyDescent="0.25">
      <c r="A2330" s="4">
        <v>23446</v>
      </c>
      <c r="B2330">
        <v>7852</v>
      </c>
      <c r="C2330" s="4">
        <v>8448</v>
      </c>
      <c r="D2330" t="s">
        <v>304</v>
      </c>
      <c r="E2330" s="4">
        <v>5</v>
      </c>
      <c r="F2330" s="25">
        <v>43771.966111111113</v>
      </c>
      <c r="G2330">
        <v>0</v>
      </c>
      <c r="H2330" s="25"/>
      <c r="I2330" s="25"/>
      <c r="J2330" s="25" t="s">
        <v>303</v>
      </c>
    </row>
    <row r="2331" spans="1:10" x14ac:dyDescent="0.25">
      <c r="A2331" s="4">
        <v>23446</v>
      </c>
      <c r="B2331">
        <v>13896</v>
      </c>
      <c r="C2331" s="4">
        <v>8448</v>
      </c>
      <c r="D2331" t="s">
        <v>304</v>
      </c>
      <c r="E2331" s="4">
        <v>6</v>
      </c>
      <c r="F2331" s="25">
        <v>43771.966111111113</v>
      </c>
      <c r="G2331">
        <v>0</v>
      </c>
      <c r="H2331" s="25"/>
      <c r="I2331" s="25"/>
      <c r="J2331" s="25" t="s">
        <v>303</v>
      </c>
    </row>
    <row r="2332" spans="1:10" x14ac:dyDescent="0.25">
      <c r="A2332" s="4">
        <v>23446</v>
      </c>
      <c r="B2332">
        <v>7852</v>
      </c>
      <c r="C2332" s="4">
        <v>8448</v>
      </c>
      <c r="D2332" t="s">
        <v>304</v>
      </c>
      <c r="E2332" s="4">
        <v>3</v>
      </c>
      <c r="F2332" s="25">
        <v>43771.966099537036</v>
      </c>
      <c r="G2332">
        <v>0</v>
      </c>
      <c r="H2332" s="25"/>
      <c r="I2332" s="25"/>
      <c r="J2332" s="25" t="s">
        <v>303</v>
      </c>
    </row>
    <row r="2333" spans="1:10" x14ac:dyDescent="0.25">
      <c r="A2333" s="4">
        <v>23446</v>
      </c>
      <c r="B2333">
        <v>13896</v>
      </c>
      <c r="C2333" s="4">
        <v>8448</v>
      </c>
      <c r="D2333" t="s">
        <v>304</v>
      </c>
      <c r="E2333" s="4">
        <v>4</v>
      </c>
      <c r="F2333" s="25">
        <v>43771.966099537036</v>
      </c>
      <c r="G2333">
        <v>0</v>
      </c>
      <c r="H2333" s="25"/>
      <c r="I2333" s="25"/>
      <c r="J2333" s="25" t="s">
        <v>303</v>
      </c>
    </row>
    <row r="2334" spans="1:10" x14ac:dyDescent="0.25">
      <c r="A2334" s="4">
        <v>23446</v>
      </c>
      <c r="B2334">
        <v>7852</v>
      </c>
      <c r="C2334" s="4">
        <v>8448</v>
      </c>
      <c r="D2334" t="s">
        <v>304</v>
      </c>
      <c r="E2334" s="4">
        <v>1</v>
      </c>
      <c r="F2334" s="25">
        <v>43771.966087962966</v>
      </c>
      <c r="G2334">
        <v>0</v>
      </c>
      <c r="H2334" s="25"/>
      <c r="I2334" s="25"/>
      <c r="J2334" s="25" t="s">
        <v>303</v>
      </c>
    </row>
    <row r="2335" spans="1:10" x14ac:dyDescent="0.25">
      <c r="A2335" s="4">
        <v>23446</v>
      </c>
      <c r="B2335">
        <v>7852</v>
      </c>
      <c r="C2335" s="4">
        <v>8448</v>
      </c>
      <c r="D2335" t="s">
        <v>304</v>
      </c>
      <c r="E2335" s="4">
        <v>2</v>
      </c>
      <c r="F2335" s="25">
        <v>43771.966087962966</v>
      </c>
      <c r="G2335">
        <v>0</v>
      </c>
      <c r="H2335" s="25"/>
      <c r="I2335" s="25"/>
      <c r="J2335" s="25" t="s">
        <v>303</v>
      </c>
    </row>
    <row r="2336" spans="1:10" x14ac:dyDescent="0.25">
      <c r="A2336" s="4">
        <v>23446</v>
      </c>
      <c r="B2336">
        <v>13896</v>
      </c>
      <c r="C2336" s="4">
        <v>8448</v>
      </c>
      <c r="D2336" t="s">
        <v>304</v>
      </c>
      <c r="E2336" s="4">
        <v>2</v>
      </c>
      <c r="F2336" s="25">
        <v>43771.966087962966</v>
      </c>
      <c r="G2336">
        <v>0</v>
      </c>
      <c r="H2336" s="25"/>
      <c r="I2336" s="25"/>
      <c r="J2336" s="25" t="s">
        <v>303</v>
      </c>
    </row>
    <row r="2337" spans="1:10" x14ac:dyDescent="0.25">
      <c r="A2337" s="4">
        <v>23446</v>
      </c>
      <c r="B2337">
        <v>13896</v>
      </c>
      <c r="C2337" s="4">
        <v>8448</v>
      </c>
      <c r="D2337" t="s">
        <v>304</v>
      </c>
      <c r="E2337" s="4">
        <v>3</v>
      </c>
      <c r="F2337" s="25">
        <v>43771.966087962966</v>
      </c>
      <c r="G2337">
        <v>0</v>
      </c>
      <c r="H2337" s="25"/>
      <c r="I2337" s="25"/>
      <c r="J2337" s="25" t="s">
        <v>303</v>
      </c>
    </row>
    <row r="2338" spans="1:10" x14ac:dyDescent="0.25">
      <c r="A2338" s="4">
        <v>23446</v>
      </c>
      <c r="B2338">
        <v>7852</v>
      </c>
      <c r="C2338" s="4">
        <v>8448</v>
      </c>
      <c r="D2338" t="s">
        <v>304</v>
      </c>
      <c r="E2338" s="4">
        <v>0</v>
      </c>
      <c r="F2338" s="25">
        <v>43771.96607638889</v>
      </c>
      <c r="G2338">
        <v>0</v>
      </c>
      <c r="H2338" s="25"/>
      <c r="I2338" s="25"/>
      <c r="J2338" s="25" t="s">
        <v>303</v>
      </c>
    </row>
    <row r="2339" spans="1:10" x14ac:dyDescent="0.25">
      <c r="A2339" s="4">
        <v>23446</v>
      </c>
      <c r="B2339">
        <v>13896</v>
      </c>
      <c r="C2339" s="4">
        <v>8448</v>
      </c>
      <c r="D2339" t="s">
        <v>304</v>
      </c>
      <c r="E2339" s="4">
        <v>1</v>
      </c>
      <c r="F2339" s="25">
        <v>43771.96607638889</v>
      </c>
      <c r="G2339">
        <v>0</v>
      </c>
      <c r="H2339" s="25"/>
      <c r="I2339" s="25"/>
      <c r="J2339" s="25" t="s">
        <v>303</v>
      </c>
    </row>
    <row r="2340" spans="1:10" x14ac:dyDescent="0.25">
      <c r="A2340" s="4">
        <v>23446</v>
      </c>
      <c r="B2340">
        <v>13896</v>
      </c>
      <c r="C2340" s="4">
        <v>8448</v>
      </c>
      <c r="D2340" t="s">
        <v>304</v>
      </c>
      <c r="E2340" s="4">
        <v>0</v>
      </c>
      <c r="F2340" s="25">
        <v>43771.966064814813</v>
      </c>
      <c r="G2340">
        <v>0</v>
      </c>
      <c r="H2340" s="25"/>
      <c r="I2340" s="25"/>
      <c r="J2340" s="25" t="s">
        <v>303</v>
      </c>
    </row>
    <row r="2341" spans="1:10" x14ac:dyDescent="0.25">
      <c r="A2341" s="4">
        <v>18844</v>
      </c>
      <c r="B2341">
        <v>8044</v>
      </c>
      <c r="C2341" s="4">
        <v>8448</v>
      </c>
      <c r="D2341" t="s">
        <v>304</v>
      </c>
      <c r="E2341" s="4">
        <v>24</v>
      </c>
      <c r="F2341" s="25">
        <v>43771.950057870374</v>
      </c>
      <c r="G2341">
        <v>0</v>
      </c>
      <c r="H2341" s="25"/>
      <c r="I2341" s="25"/>
      <c r="J2341" s="25" t="s">
        <v>303</v>
      </c>
    </row>
    <row r="2342" spans="1:10" x14ac:dyDescent="0.25">
      <c r="A2342" s="4">
        <v>18844</v>
      </c>
      <c r="B2342">
        <v>8364</v>
      </c>
      <c r="C2342" s="4">
        <v>8448</v>
      </c>
      <c r="D2342" t="s">
        <v>304</v>
      </c>
      <c r="E2342" s="4">
        <v>24</v>
      </c>
      <c r="F2342" s="25">
        <v>43771.950057870374</v>
      </c>
      <c r="G2342">
        <v>0</v>
      </c>
      <c r="H2342" s="25"/>
      <c r="I2342" s="25"/>
      <c r="J2342" s="25" t="s">
        <v>303</v>
      </c>
    </row>
    <row r="2343" spans="1:10" x14ac:dyDescent="0.25">
      <c r="A2343" s="4">
        <v>18844</v>
      </c>
      <c r="B2343">
        <v>8044</v>
      </c>
      <c r="C2343" s="4">
        <v>8448</v>
      </c>
      <c r="D2343" t="s">
        <v>304</v>
      </c>
      <c r="E2343" s="4">
        <v>23</v>
      </c>
      <c r="F2343" s="25">
        <v>43771.950046296297</v>
      </c>
      <c r="G2343">
        <v>0</v>
      </c>
      <c r="H2343" s="25"/>
      <c r="I2343" s="25"/>
      <c r="J2343" s="25" t="s">
        <v>303</v>
      </c>
    </row>
    <row r="2344" spans="1:10" x14ac:dyDescent="0.25">
      <c r="A2344" s="4">
        <v>18844</v>
      </c>
      <c r="B2344">
        <v>8364</v>
      </c>
      <c r="C2344" s="4">
        <v>8448</v>
      </c>
      <c r="D2344" t="s">
        <v>304</v>
      </c>
      <c r="E2344" s="4">
        <v>23</v>
      </c>
      <c r="F2344" s="25">
        <v>43771.950046296297</v>
      </c>
      <c r="G2344">
        <v>0</v>
      </c>
      <c r="H2344" s="25"/>
      <c r="I2344" s="25"/>
      <c r="J2344" s="25" t="s">
        <v>303</v>
      </c>
    </row>
    <row r="2345" spans="1:10" x14ac:dyDescent="0.25">
      <c r="A2345" s="4">
        <v>18844</v>
      </c>
      <c r="B2345">
        <v>16584</v>
      </c>
      <c r="C2345" s="4">
        <v>8448</v>
      </c>
      <c r="D2345" t="s">
        <v>304</v>
      </c>
      <c r="E2345" s="4">
        <v>24</v>
      </c>
      <c r="F2345" s="25">
        <v>43771.950046296297</v>
      </c>
      <c r="G2345">
        <v>0</v>
      </c>
      <c r="H2345" s="25"/>
      <c r="I2345" s="25"/>
      <c r="J2345" s="25" t="s">
        <v>303</v>
      </c>
    </row>
    <row r="2346" spans="1:10" x14ac:dyDescent="0.25">
      <c r="A2346" s="4">
        <v>18844</v>
      </c>
      <c r="B2346">
        <v>8364</v>
      </c>
      <c r="C2346" s="4">
        <v>8448</v>
      </c>
      <c r="D2346" t="s">
        <v>304</v>
      </c>
      <c r="E2346" s="4">
        <v>22</v>
      </c>
      <c r="F2346" s="25">
        <v>43771.95003472222</v>
      </c>
      <c r="G2346">
        <v>0</v>
      </c>
      <c r="H2346" s="25"/>
      <c r="I2346" s="25"/>
      <c r="J2346" s="25" t="s">
        <v>303</v>
      </c>
    </row>
    <row r="2347" spans="1:10" x14ac:dyDescent="0.25">
      <c r="A2347" s="4">
        <v>18844</v>
      </c>
      <c r="B2347">
        <v>8044</v>
      </c>
      <c r="C2347" s="4">
        <v>8448</v>
      </c>
      <c r="D2347" t="s">
        <v>304</v>
      </c>
      <c r="E2347" s="4">
        <v>22</v>
      </c>
      <c r="F2347" s="25">
        <v>43771.95003472222</v>
      </c>
      <c r="G2347">
        <v>0</v>
      </c>
      <c r="H2347" s="25"/>
      <c r="I2347" s="25"/>
      <c r="J2347" s="25" t="s">
        <v>303</v>
      </c>
    </row>
    <row r="2348" spans="1:10" x14ac:dyDescent="0.25">
      <c r="A2348" s="4">
        <v>18844</v>
      </c>
      <c r="B2348">
        <v>8364</v>
      </c>
      <c r="C2348" s="4">
        <v>8448</v>
      </c>
      <c r="D2348" t="s">
        <v>304</v>
      </c>
      <c r="E2348" s="4">
        <v>21</v>
      </c>
      <c r="F2348" s="25">
        <v>43771.950023148151</v>
      </c>
      <c r="G2348">
        <v>0</v>
      </c>
      <c r="H2348" s="25"/>
      <c r="I2348" s="25"/>
      <c r="J2348" s="25" t="s">
        <v>303</v>
      </c>
    </row>
    <row r="2349" spans="1:10" x14ac:dyDescent="0.25">
      <c r="A2349" s="4">
        <v>18844</v>
      </c>
      <c r="B2349">
        <v>8044</v>
      </c>
      <c r="C2349" s="4">
        <v>8448</v>
      </c>
      <c r="D2349" t="s">
        <v>304</v>
      </c>
      <c r="E2349" s="4">
        <v>21</v>
      </c>
      <c r="F2349" s="25">
        <v>43771.950023148151</v>
      </c>
      <c r="G2349">
        <v>0</v>
      </c>
      <c r="H2349" s="25"/>
      <c r="I2349" s="25"/>
      <c r="J2349" s="25" t="s">
        <v>303</v>
      </c>
    </row>
    <row r="2350" spans="1:10" x14ac:dyDescent="0.25">
      <c r="A2350" s="4">
        <v>18844</v>
      </c>
      <c r="B2350">
        <v>16584</v>
      </c>
      <c r="C2350" s="4">
        <v>8448</v>
      </c>
      <c r="D2350" t="s">
        <v>304</v>
      </c>
      <c r="E2350" s="4">
        <v>23</v>
      </c>
      <c r="F2350" s="25">
        <v>43771.950023148151</v>
      </c>
      <c r="G2350">
        <v>0</v>
      </c>
      <c r="H2350" s="25"/>
      <c r="I2350" s="25"/>
      <c r="J2350" s="25" t="s">
        <v>303</v>
      </c>
    </row>
    <row r="2351" spans="1:10" x14ac:dyDescent="0.25">
      <c r="A2351" s="4">
        <v>18844</v>
      </c>
      <c r="B2351">
        <v>16584</v>
      </c>
      <c r="C2351" s="4">
        <v>8448</v>
      </c>
      <c r="D2351" t="s">
        <v>304</v>
      </c>
      <c r="E2351" s="4">
        <v>22</v>
      </c>
      <c r="F2351" s="25">
        <v>43771.950011574074</v>
      </c>
      <c r="G2351">
        <v>0</v>
      </c>
      <c r="H2351" s="25"/>
      <c r="I2351" s="25"/>
      <c r="J2351" s="25" t="s">
        <v>303</v>
      </c>
    </row>
    <row r="2352" spans="1:10" x14ac:dyDescent="0.25">
      <c r="A2352" s="4">
        <v>18844</v>
      </c>
      <c r="B2352">
        <v>8364</v>
      </c>
      <c r="C2352" s="4">
        <v>8448</v>
      </c>
      <c r="D2352" t="s">
        <v>304</v>
      </c>
      <c r="E2352" s="4">
        <v>20</v>
      </c>
      <c r="F2352" s="25">
        <v>43771.95</v>
      </c>
      <c r="G2352">
        <v>0</v>
      </c>
      <c r="H2352" s="25"/>
      <c r="I2352" s="25"/>
      <c r="J2352" s="25" t="s">
        <v>303</v>
      </c>
    </row>
    <row r="2353" spans="1:10" x14ac:dyDescent="0.25">
      <c r="A2353" s="4">
        <v>18844</v>
      </c>
      <c r="B2353">
        <v>8044</v>
      </c>
      <c r="C2353" s="4">
        <v>8448</v>
      </c>
      <c r="D2353" t="s">
        <v>304</v>
      </c>
      <c r="E2353" s="4">
        <v>20</v>
      </c>
      <c r="F2353" s="25">
        <v>43771.95</v>
      </c>
      <c r="G2353">
        <v>0</v>
      </c>
      <c r="H2353" s="25"/>
      <c r="I2353" s="25"/>
      <c r="J2353" s="25" t="s">
        <v>303</v>
      </c>
    </row>
    <row r="2354" spans="1:10" x14ac:dyDescent="0.25">
      <c r="A2354" s="4">
        <v>18844</v>
      </c>
      <c r="B2354">
        <v>16584</v>
      </c>
      <c r="C2354" s="4">
        <v>8448</v>
      </c>
      <c r="D2354" t="s">
        <v>304</v>
      </c>
      <c r="E2354" s="4">
        <v>21</v>
      </c>
      <c r="F2354" s="25">
        <v>43771.95</v>
      </c>
      <c r="G2354">
        <v>0</v>
      </c>
      <c r="H2354" s="25"/>
      <c r="I2354" s="25"/>
      <c r="J2354" s="25" t="s">
        <v>303</v>
      </c>
    </row>
    <row r="2355" spans="1:10" x14ac:dyDescent="0.25">
      <c r="A2355" s="4">
        <v>18844</v>
      </c>
      <c r="B2355">
        <v>8364</v>
      </c>
      <c r="C2355" s="4">
        <v>8448</v>
      </c>
      <c r="D2355" t="s">
        <v>304</v>
      </c>
      <c r="E2355" s="4">
        <v>19</v>
      </c>
      <c r="F2355" s="25">
        <v>43771.949988425928</v>
      </c>
      <c r="G2355">
        <v>0</v>
      </c>
      <c r="H2355" s="25"/>
      <c r="I2355" s="25"/>
      <c r="J2355" s="25" t="s">
        <v>303</v>
      </c>
    </row>
    <row r="2356" spans="1:10" x14ac:dyDescent="0.25">
      <c r="A2356" s="4">
        <v>18844</v>
      </c>
      <c r="B2356">
        <v>8044</v>
      </c>
      <c r="C2356" s="4">
        <v>8448</v>
      </c>
      <c r="D2356" t="s">
        <v>304</v>
      </c>
      <c r="E2356" s="4">
        <v>19</v>
      </c>
      <c r="F2356" s="25">
        <v>43771.949988425928</v>
      </c>
      <c r="G2356">
        <v>0</v>
      </c>
      <c r="H2356" s="25"/>
      <c r="I2356" s="25"/>
      <c r="J2356" s="25" t="s">
        <v>303</v>
      </c>
    </row>
    <row r="2357" spans="1:10" x14ac:dyDescent="0.25">
      <c r="A2357" s="4">
        <v>18844</v>
      </c>
      <c r="B2357">
        <v>16584</v>
      </c>
      <c r="C2357" s="4">
        <v>8448</v>
      </c>
      <c r="D2357" t="s">
        <v>304</v>
      </c>
      <c r="E2357" s="4">
        <v>20</v>
      </c>
      <c r="F2357" s="25">
        <v>43771.949988425928</v>
      </c>
      <c r="G2357">
        <v>0</v>
      </c>
      <c r="H2357" s="25"/>
      <c r="I2357" s="25"/>
      <c r="J2357" s="25" t="s">
        <v>303</v>
      </c>
    </row>
    <row r="2358" spans="1:10" x14ac:dyDescent="0.25">
      <c r="A2358" s="4">
        <v>18844</v>
      </c>
      <c r="B2358">
        <v>8044</v>
      </c>
      <c r="C2358" s="4">
        <v>8448</v>
      </c>
      <c r="D2358" t="s">
        <v>304</v>
      </c>
      <c r="E2358" s="4">
        <v>18</v>
      </c>
      <c r="F2358" s="25">
        <v>43771.949976851851</v>
      </c>
      <c r="G2358">
        <v>0</v>
      </c>
      <c r="H2358" s="25"/>
      <c r="I2358" s="25"/>
      <c r="J2358" s="25" t="s">
        <v>303</v>
      </c>
    </row>
    <row r="2359" spans="1:10" x14ac:dyDescent="0.25">
      <c r="A2359" s="4">
        <v>18844</v>
      </c>
      <c r="B2359">
        <v>8364</v>
      </c>
      <c r="C2359" s="4">
        <v>8448</v>
      </c>
      <c r="D2359" t="s">
        <v>304</v>
      </c>
      <c r="E2359" s="4">
        <v>18</v>
      </c>
      <c r="F2359" s="25">
        <v>43771.949976851851</v>
      </c>
      <c r="G2359">
        <v>0</v>
      </c>
      <c r="H2359" s="25"/>
      <c r="I2359" s="25"/>
      <c r="J2359" s="25" t="s">
        <v>303</v>
      </c>
    </row>
    <row r="2360" spans="1:10" x14ac:dyDescent="0.25">
      <c r="A2360" s="4">
        <v>18844</v>
      </c>
      <c r="B2360">
        <v>16584</v>
      </c>
      <c r="C2360" s="4">
        <v>8448</v>
      </c>
      <c r="D2360" t="s">
        <v>304</v>
      </c>
      <c r="E2360" s="4">
        <v>19</v>
      </c>
      <c r="F2360" s="25">
        <v>43771.949976851851</v>
      </c>
      <c r="G2360">
        <v>0</v>
      </c>
      <c r="H2360" s="25"/>
      <c r="I2360" s="25"/>
      <c r="J2360" s="25" t="s">
        <v>303</v>
      </c>
    </row>
    <row r="2361" spans="1:10" x14ac:dyDescent="0.25">
      <c r="A2361" s="4">
        <v>18844</v>
      </c>
      <c r="B2361">
        <v>8044</v>
      </c>
      <c r="C2361" s="4">
        <v>8448</v>
      </c>
      <c r="D2361" t="s">
        <v>304</v>
      </c>
      <c r="E2361" s="4">
        <v>17</v>
      </c>
      <c r="F2361" s="25">
        <v>43771.949965277781</v>
      </c>
      <c r="G2361">
        <v>0</v>
      </c>
      <c r="H2361" s="25"/>
      <c r="I2361" s="25"/>
      <c r="J2361" s="25" t="s">
        <v>303</v>
      </c>
    </row>
    <row r="2362" spans="1:10" x14ac:dyDescent="0.25">
      <c r="A2362" s="4">
        <v>18844</v>
      </c>
      <c r="B2362">
        <v>8364</v>
      </c>
      <c r="C2362" s="4">
        <v>8448</v>
      </c>
      <c r="D2362" t="s">
        <v>304</v>
      </c>
      <c r="E2362" s="4">
        <v>17</v>
      </c>
      <c r="F2362" s="25">
        <v>43771.949965277781</v>
      </c>
      <c r="G2362">
        <v>0</v>
      </c>
      <c r="H2362" s="25"/>
      <c r="I2362" s="25"/>
      <c r="J2362" s="25" t="s">
        <v>303</v>
      </c>
    </row>
    <row r="2363" spans="1:10" x14ac:dyDescent="0.25">
      <c r="A2363" s="4">
        <v>18844</v>
      </c>
      <c r="B2363">
        <v>16584</v>
      </c>
      <c r="C2363" s="4">
        <v>8448</v>
      </c>
      <c r="D2363" t="s">
        <v>304</v>
      </c>
      <c r="E2363" s="4">
        <v>18</v>
      </c>
      <c r="F2363" s="25">
        <v>43771.949965277781</v>
      </c>
      <c r="G2363">
        <v>0</v>
      </c>
      <c r="H2363" s="25"/>
      <c r="I2363" s="25"/>
      <c r="J2363" s="25" t="s">
        <v>303</v>
      </c>
    </row>
    <row r="2364" spans="1:10" x14ac:dyDescent="0.25">
      <c r="A2364" s="4">
        <v>18844</v>
      </c>
      <c r="B2364">
        <v>8364</v>
      </c>
      <c r="C2364" s="4">
        <v>8448</v>
      </c>
      <c r="D2364" t="s">
        <v>304</v>
      </c>
      <c r="E2364" s="4">
        <v>16</v>
      </c>
      <c r="F2364" s="25">
        <v>43771.949953703705</v>
      </c>
      <c r="G2364">
        <v>0</v>
      </c>
      <c r="H2364" s="25"/>
      <c r="I2364" s="25"/>
      <c r="J2364" s="25" t="s">
        <v>303</v>
      </c>
    </row>
    <row r="2365" spans="1:10" x14ac:dyDescent="0.25">
      <c r="A2365" s="4">
        <v>18844</v>
      </c>
      <c r="B2365">
        <v>8044</v>
      </c>
      <c r="C2365" s="4">
        <v>8448</v>
      </c>
      <c r="D2365" t="s">
        <v>304</v>
      </c>
      <c r="E2365" s="4">
        <v>16</v>
      </c>
      <c r="F2365" s="25">
        <v>43771.949953703705</v>
      </c>
      <c r="G2365">
        <v>0</v>
      </c>
      <c r="H2365" s="25"/>
      <c r="I2365" s="25"/>
      <c r="J2365" s="25" t="s">
        <v>303</v>
      </c>
    </row>
    <row r="2366" spans="1:10" x14ac:dyDescent="0.25">
      <c r="A2366" s="4">
        <v>18844</v>
      </c>
      <c r="B2366">
        <v>16584</v>
      </c>
      <c r="C2366" s="4">
        <v>8448</v>
      </c>
      <c r="D2366" t="s">
        <v>304</v>
      </c>
      <c r="E2366" s="4">
        <v>17</v>
      </c>
      <c r="F2366" s="25">
        <v>43771.949953703705</v>
      </c>
      <c r="G2366">
        <v>0</v>
      </c>
      <c r="H2366" s="25"/>
      <c r="I2366" s="25"/>
      <c r="J2366" s="25" t="s">
        <v>303</v>
      </c>
    </row>
    <row r="2367" spans="1:10" x14ac:dyDescent="0.25">
      <c r="A2367" s="4">
        <v>18844</v>
      </c>
      <c r="B2367">
        <v>8044</v>
      </c>
      <c r="C2367" s="4">
        <v>8448</v>
      </c>
      <c r="D2367" t="s">
        <v>304</v>
      </c>
      <c r="E2367" s="4">
        <v>15</v>
      </c>
      <c r="F2367" s="25">
        <v>43771.949942129628</v>
      </c>
      <c r="G2367">
        <v>0</v>
      </c>
      <c r="H2367" s="25"/>
      <c r="I2367" s="25"/>
      <c r="J2367" s="25" t="s">
        <v>303</v>
      </c>
    </row>
    <row r="2368" spans="1:10" x14ac:dyDescent="0.25">
      <c r="A2368" s="4">
        <v>18844</v>
      </c>
      <c r="B2368">
        <v>8364</v>
      </c>
      <c r="C2368" s="4">
        <v>8448</v>
      </c>
      <c r="D2368" t="s">
        <v>304</v>
      </c>
      <c r="E2368" s="4">
        <v>15</v>
      </c>
      <c r="F2368" s="25">
        <v>43771.949942129628</v>
      </c>
      <c r="G2368">
        <v>0</v>
      </c>
      <c r="H2368" s="25"/>
      <c r="I2368" s="25"/>
      <c r="J2368" s="25" t="s">
        <v>303</v>
      </c>
    </row>
    <row r="2369" spans="1:10" x14ac:dyDescent="0.25">
      <c r="A2369" s="4">
        <v>18844</v>
      </c>
      <c r="B2369">
        <v>16584</v>
      </c>
      <c r="C2369" s="4">
        <v>8448</v>
      </c>
      <c r="D2369" t="s">
        <v>304</v>
      </c>
      <c r="E2369" s="4">
        <v>16</v>
      </c>
      <c r="F2369" s="25">
        <v>43771.949942129628</v>
      </c>
      <c r="G2369">
        <v>0</v>
      </c>
      <c r="H2369" s="25"/>
      <c r="I2369" s="25"/>
      <c r="J2369" s="25" t="s">
        <v>303</v>
      </c>
    </row>
    <row r="2370" spans="1:10" x14ac:dyDescent="0.25">
      <c r="A2370" s="4">
        <v>18844</v>
      </c>
      <c r="B2370">
        <v>8364</v>
      </c>
      <c r="C2370" s="4">
        <v>8448</v>
      </c>
      <c r="D2370" t="s">
        <v>304</v>
      </c>
      <c r="E2370" s="4">
        <v>14</v>
      </c>
      <c r="F2370" s="25">
        <v>43771.949930555558</v>
      </c>
      <c r="G2370">
        <v>0</v>
      </c>
      <c r="H2370" s="25"/>
      <c r="I2370" s="25"/>
      <c r="J2370" s="25" t="s">
        <v>303</v>
      </c>
    </row>
    <row r="2371" spans="1:10" x14ac:dyDescent="0.25">
      <c r="A2371" s="4">
        <v>18844</v>
      </c>
      <c r="B2371">
        <v>8044</v>
      </c>
      <c r="C2371" s="4">
        <v>8448</v>
      </c>
      <c r="D2371" t="s">
        <v>304</v>
      </c>
      <c r="E2371" s="4">
        <v>14</v>
      </c>
      <c r="F2371" s="25">
        <v>43771.949930555558</v>
      </c>
      <c r="G2371">
        <v>0</v>
      </c>
      <c r="H2371" s="25"/>
      <c r="I2371" s="25"/>
      <c r="J2371" s="25" t="s">
        <v>303</v>
      </c>
    </row>
    <row r="2372" spans="1:10" x14ac:dyDescent="0.25">
      <c r="A2372" s="4">
        <v>18844</v>
      </c>
      <c r="B2372">
        <v>16584</v>
      </c>
      <c r="C2372" s="4">
        <v>8448</v>
      </c>
      <c r="D2372" t="s">
        <v>304</v>
      </c>
      <c r="E2372" s="4">
        <v>15</v>
      </c>
      <c r="F2372" s="25">
        <v>43771.949930555558</v>
      </c>
      <c r="G2372">
        <v>0</v>
      </c>
      <c r="H2372" s="25"/>
      <c r="I2372" s="25"/>
      <c r="J2372" s="25" t="s">
        <v>303</v>
      </c>
    </row>
    <row r="2373" spans="1:10" x14ac:dyDescent="0.25">
      <c r="A2373" s="4">
        <v>18844</v>
      </c>
      <c r="B2373">
        <v>8044</v>
      </c>
      <c r="C2373" s="4">
        <v>8448</v>
      </c>
      <c r="D2373" t="s">
        <v>304</v>
      </c>
      <c r="E2373" s="4">
        <v>13</v>
      </c>
      <c r="F2373" s="25">
        <v>43771.949918981481</v>
      </c>
      <c r="G2373">
        <v>0</v>
      </c>
      <c r="H2373" s="25"/>
      <c r="I2373" s="25"/>
      <c r="J2373" s="25" t="s">
        <v>303</v>
      </c>
    </row>
    <row r="2374" spans="1:10" x14ac:dyDescent="0.25">
      <c r="A2374" s="4">
        <v>18844</v>
      </c>
      <c r="B2374">
        <v>8364</v>
      </c>
      <c r="C2374" s="4">
        <v>8448</v>
      </c>
      <c r="D2374" t="s">
        <v>304</v>
      </c>
      <c r="E2374" s="4">
        <v>13</v>
      </c>
      <c r="F2374" s="25">
        <v>43771.949918981481</v>
      </c>
      <c r="G2374">
        <v>0</v>
      </c>
      <c r="H2374" s="25"/>
      <c r="I2374" s="25"/>
      <c r="J2374" s="25" t="s">
        <v>303</v>
      </c>
    </row>
    <row r="2375" spans="1:10" x14ac:dyDescent="0.25">
      <c r="A2375" s="4">
        <v>18844</v>
      </c>
      <c r="B2375">
        <v>16584</v>
      </c>
      <c r="C2375" s="4">
        <v>8448</v>
      </c>
      <c r="D2375" t="s">
        <v>304</v>
      </c>
      <c r="E2375" s="4">
        <v>14</v>
      </c>
      <c r="F2375" s="25">
        <v>43771.949918981481</v>
      </c>
      <c r="G2375">
        <v>0</v>
      </c>
      <c r="H2375" s="25"/>
      <c r="I2375" s="25"/>
      <c r="J2375" s="25" t="s">
        <v>303</v>
      </c>
    </row>
    <row r="2376" spans="1:10" x14ac:dyDescent="0.25">
      <c r="A2376" s="4">
        <v>18844</v>
      </c>
      <c r="B2376">
        <v>8044</v>
      </c>
      <c r="C2376" s="4">
        <v>8448</v>
      </c>
      <c r="D2376" t="s">
        <v>304</v>
      </c>
      <c r="E2376" s="4">
        <v>12</v>
      </c>
      <c r="F2376" s="25">
        <v>43771.949907407405</v>
      </c>
      <c r="G2376">
        <v>0</v>
      </c>
      <c r="H2376" s="25"/>
      <c r="I2376" s="25"/>
      <c r="J2376" s="25" t="s">
        <v>303</v>
      </c>
    </row>
    <row r="2377" spans="1:10" x14ac:dyDescent="0.25">
      <c r="A2377" s="4">
        <v>18844</v>
      </c>
      <c r="B2377">
        <v>8364</v>
      </c>
      <c r="C2377" s="4">
        <v>8448</v>
      </c>
      <c r="D2377" t="s">
        <v>304</v>
      </c>
      <c r="E2377" s="4">
        <v>12</v>
      </c>
      <c r="F2377" s="25">
        <v>43771.949907407405</v>
      </c>
      <c r="G2377">
        <v>0</v>
      </c>
      <c r="H2377" s="25"/>
      <c r="I2377" s="25"/>
      <c r="J2377" s="25" t="s">
        <v>303</v>
      </c>
    </row>
    <row r="2378" spans="1:10" x14ac:dyDescent="0.25">
      <c r="A2378" s="4">
        <v>18844</v>
      </c>
      <c r="B2378">
        <v>16584</v>
      </c>
      <c r="C2378" s="4">
        <v>8448</v>
      </c>
      <c r="D2378" t="s">
        <v>304</v>
      </c>
      <c r="E2378" s="4">
        <v>13</v>
      </c>
      <c r="F2378" s="25">
        <v>43771.949907407405</v>
      </c>
      <c r="G2378">
        <v>0</v>
      </c>
      <c r="H2378" s="25"/>
      <c r="I2378" s="25"/>
      <c r="J2378" s="25" t="s">
        <v>303</v>
      </c>
    </row>
    <row r="2379" spans="1:10" x14ac:dyDescent="0.25">
      <c r="A2379" s="4">
        <v>18844</v>
      </c>
      <c r="B2379">
        <v>8364</v>
      </c>
      <c r="C2379" s="4">
        <v>8448</v>
      </c>
      <c r="D2379" t="s">
        <v>304</v>
      </c>
      <c r="E2379" s="4">
        <v>11</v>
      </c>
      <c r="F2379" s="25">
        <v>43771.949895833335</v>
      </c>
      <c r="G2379">
        <v>0</v>
      </c>
      <c r="H2379" s="25"/>
      <c r="I2379" s="25"/>
      <c r="J2379" s="25" t="s">
        <v>303</v>
      </c>
    </row>
    <row r="2380" spans="1:10" x14ac:dyDescent="0.25">
      <c r="A2380" s="4">
        <v>18844</v>
      </c>
      <c r="B2380">
        <v>8044</v>
      </c>
      <c r="C2380" s="4">
        <v>8448</v>
      </c>
      <c r="D2380" t="s">
        <v>304</v>
      </c>
      <c r="E2380" s="4">
        <v>11</v>
      </c>
      <c r="F2380" s="25">
        <v>43771.949895833335</v>
      </c>
      <c r="G2380">
        <v>0</v>
      </c>
      <c r="H2380" s="25"/>
      <c r="I2380" s="25"/>
      <c r="J2380" s="25" t="s">
        <v>303</v>
      </c>
    </row>
    <row r="2381" spans="1:10" x14ac:dyDescent="0.25">
      <c r="A2381" s="4">
        <v>18844</v>
      </c>
      <c r="B2381">
        <v>16584</v>
      </c>
      <c r="C2381" s="4">
        <v>8448</v>
      </c>
      <c r="D2381" t="s">
        <v>304</v>
      </c>
      <c r="E2381" s="4">
        <v>12</v>
      </c>
      <c r="F2381" s="25">
        <v>43771.949895833335</v>
      </c>
      <c r="G2381">
        <v>0</v>
      </c>
      <c r="H2381" s="25"/>
      <c r="I2381" s="25"/>
      <c r="J2381" s="25" t="s">
        <v>303</v>
      </c>
    </row>
    <row r="2382" spans="1:10" x14ac:dyDescent="0.25">
      <c r="A2382" s="4">
        <v>18844</v>
      </c>
      <c r="B2382">
        <v>8364</v>
      </c>
      <c r="C2382" s="4">
        <v>8448</v>
      </c>
      <c r="D2382" t="s">
        <v>304</v>
      </c>
      <c r="E2382" s="4">
        <v>10</v>
      </c>
      <c r="F2382" s="25">
        <v>43771.949884259258</v>
      </c>
      <c r="G2382">
        <v>0</v>
      </c>
      <c r="H2382" s="25"/>
      <c r="I2382" s="25"/>
      <c r="J2382" s="25" t="s">
        <v>303</v>
      </c>
    </row>
    <row r="2383" spans="1:10" x14ac:dyDescent="0.25">
      <c r="A2383" s="4">
        <v>18844</v>
      </c>
      <c r="B2383">
        <v>8044</v>
      </c>
      <c r="C2383" s="4">
        <v>8448</v>
      </c>
      <c r="D2383" t="s">
        <v>304</v>
      </c>
      <c r="E2383" s="4">
        <v>10</v>
      </c>
      <c r="F2383" s="25">
        <v>43771.949884259258</v>
      </c>
      <c r="G2383">
        <v>0</v>
      </c>
      <c r="H2383" s="25"/>
      <c r="I2383" s="25"/>
      <c r="J2383" s="25" t="s">
        <v>303</v>
      </c>
    </row>
    <row r="2384" spans="1:10" x14ac:dyDescent="0.25">
      <c r="A2384" s="4">
        <v>18844</v>
      </c>
      <c r="B2384">
        <v>16584</v>
      </c>
      <c r="C2384" s="4">
        <v>8448</v>
      </c>
      <c r="D2384" t="s">
        <v>304</v>
      </c>
      <c r="E2384" s="4">
        <v>11</v>
      </c>
      <c r="F2384" s="25">
        <v>43771.949884259258</v>
      </c>
      <c r="G2384">
        <v>0</v>
      </c>
      <c r="H2384" s="25"/>
      <c r="I2384" s="25"/>
      <c r="J2384" s="25" t="s">
        <v>303</v>
      </c>
    </row>
    <row r="2385" spans="1:10" x14ac:dyDescent="0.25">
      <c r="A2385" s="4">
        <v>18844</v>
      </c>
      <c r="B2385">
        <v>8364</v>
      </c>
      <c r="C2385" s="4">
        <v>8448</v>
      </c>
      <c r="D2385" t="s">
        <v>304</v>
      </c>
      <c r="E2385" s="4">
        <v>9</v>
      </c>
      <c r="F2385" s="25">
        <v>43771.949872685182</v>
      </c>
      <c r="G2385">
        <v>0</v>
      </c>
      <c r="H2385" s="25"/>
      <c r="I2385" s="25"/>
      <c r="J2385" s="25" t="s">
        <v>303</v>
      </c>
    </row>
    <row r="2386" spans="1:10" x14ac:dyDescent="0.25">
      <c r="A2386" s="4">
        <v>18844</v>
      </c>
      <c r="B2386">
        <v>8044</v>
      </c>
      <c r="C2386" s="4">
        <v>8448</v>
      </c>
      <c r="D2386" t="s">
        <v>304</v>
      </c>
      <c r="E2386" s="4">
        <v>9</v>
      </c>
      <c r="F2386" s="25">
        <v>43771.949872685182</v>
      </c>
      <c r="G2386">
        <v>0</v>
      </c>
      <c r="H2386" s="25"/>
      <c r="I2386" s="25"/>
      <c r="J2386" s="25" t="s">
        <v>303</v>
      </c>
    </row>
    <row r="2387" spans="1:10" x14ac:dyDescent="0.25">
      <c r="A2387" s="4">
        <v>18844</v>
      </c>
      <c r="B2387">
        <v>16584</v>
      </c>
      <c r="C2387" s="4">
        <v>8448</v>
      </c>
      <c r="D2387" t="s">
        <v>304</v>
      </c>
      <c r="E2387" s="4">
        <v>10</v>
      </c>
      <c r="F2387" s="25">
        <v>43771.949872685182</v>
      </c>
      <c r="G2387">
        <v>0</v>
      </c>
      <c r="H2387" s="25"/>
      <c r="I2387" s="25"/>
      <c r="J2387" s="25" t="s">
        <v>303</v>
      </c>
    </row>
    <row r="2388" spans="1:10" x14ac:dyDescent="0.25">
      <c r="A2388" s="4">
        <v>18844</v>
      </c>
      <c r="B2388">
        <v>8044</v>
      </c>
      <c r="C2388" s="4">
        <v>8448</v>
      </c>
      <c r="D2388" t="s">
        <v>304</v>
      </c>
      <c r="E2388" s="4">
        <v>8</v>
      </c>
      <c r="F2388" s="25">
        <v>43771.949861111112</v>
      </c>
      <c r="G2388">
        <v>0</v>
      </c>
      <c r="H2388" s="25"/>
      <c r="I2388" s="25"/>
      <c r="J2388" s="25" t="s">
        <v>303</v>
      </c>
    </row>
    <row r="2389" spans="1:10" x14ac:dyDescent="0.25">
      <c r="A2389" s="4">
        <v>18844</v>
      </c>
      <c r="B2389">
        <v>8364</v>
      </c>
      <c r="C2389" s="4">
        <v>8448</v>
      </c>
      <c r="D2389" t="s">
        <v>304</v>
      </c>
      <c r="E2389" s="4">
        <v>8</v>
      </c>
      <c r="F2389" s="25">
        <v>43771.949861111112</v>
      </c>
      <c r="G2389">
        <v>0</v>
      </c>
      <c r="H2389" s="25"/>
      <c r="I2389" s="25"/>
      <c r="J2389" s="25" t="s">
        <v>303</v>
      </c>
    </row>
    <row r="2390" spans="1:10" x14ac:dyDescent="0.25">
      <c r="A2390" s="4">
        <v>18844</v>
      </c>
      <c r="B2390">
        <v>16584</v>
      </c>
      <c r="C2390" s="4">
        <v>8448</v>
      </c>
      <c r="D2390" t="s">
        <v>304</v>
      </c>
      <c r="E2390" s="4">
        <v>9</v>
      </c>
      <c r="F2390" s="25">
        <v>43771.949861111112</v>
      </c>
      <c r="G2390">
        <v>0</v>
      </c>
      <c r="H2390" s="25"/>
      <c r="I2390" s="25"/>
      <c r="J2390" s="25" t="s">
        <v>303</v>
      </c>
    </row>
    <row r="2391" spans="1:10" x14ac:dyDescent="0.25">
      <c r="A2391" s="4">
        <v>18844</v>
      </c>
      <c r="B2391">
        <v>8044</v>
      </c>
      <c r="C2391" s="4">
        <v>8448</v>
      </c>
      <c r="D2391" t="s">
        <v>304</v>
      </c>
      <c r="E2391" s="4">
        <v>6</v>
      </c>
      <c r="F2391" s="25">
        <v>43771.949849537035</v>
      </c>
      <c r="G2391">
        <v>0</v>
      </c>
      <c r="H2391" s="25"/>
      <c r="I2391" s="25"/>
      <c r="J2391" s="25" t="s">
        <v>303</v>
      </c>
    </row>
    <row r="2392" spans="1:10" x14ac:dyDescent="0.25">
      <c r="A2392" s="4">
        <v>18844</v>
      </c>
      <c r="B2392">
        <v>8044</v>
      </c>
      <c r="C2392" s="4">
        <v>8448</v>
      </c>
      <c r="D2392" t="s">
        <v>304</v>
      </c>
      <c r="E2392" s="4">
        <v>7</v>
      </c>
      <c r="F2392" s="25">
        <v>43771.949849537035</v>
      </c>
      <c r="G2392">
        <v>0</v>
      </c>
      <c r="H2392" s="25"/>
      <c r="I2392" s="25"/>
      <c r="J2392" s="25" t="s">
        <v>303</v>
      </c>
    </row>
    <row r="2393" spans="1:10" x14ac:dyDescent="0.25">
      <c r="A2393" s="4">
        <v>18844</v>
      </c>
      <c r="B2393">
        <v>16584</v>
      </c>
      <c r="C2393" s="4">
        <v>8448</v>
      </c>
      <c r="D2393" t="s">
        <v>304</v>
      </c>
      <c r="E2393" s="4">
        <v>7</v>
      </c>
      <c r="F2393" s="25">
        <v>43771.949849537035</v>
      </c>
      <c r="G2393">
        <v>0</v>
      </c>
      <c r="H2393" s="25"/>
      <c r="I2393" s="25"/>
      <c r="J2393" s="25" t="s">
        <v>303</v>
      </c>
    </row>
    <row r="2394" spans="1:10" x14ac:dyDescent="0.25">
      <c r="A2394" s="4">
        <v>18844</v>
      </c>
      <c r="B2394">
        <v>8364</v>
      </c>
      <c r="C2394" s="4">
        <v>8448</v>
      </c>
      <c r="D2394" t="s">
        <v>304</v>
      </c>
      <c r="E2394" s="4">
        <v>7</v>
      </c>
      <c r="F2394" s="25">
        <v>43771.949849537035</v>
      </c>
      <c r="G2394">
        <v>0</v>
      </c>
      <c r="H2394" s="25"/>
      <c r="I2394" s="25"/>
      <c r="J2394" s="25" t="s">
        <v>303</v>
      </c>
    </row>
    <row r="2395" spans="1:10" x14ac:dyDescent="0.25">
      <c r="A2395" s="4">
        <v>18844</v>
      </c>
      <c r="B2395">
        <v>16584</v>
      </c>
      <c r="C2395" s="4">
        <v>8448</v>
      </c>
      <c r="D2395" t="s">
        <v>304</v>
      </c>
      <c r="E2395" s="4">
        <v>8</v>
      </c>
      <c r="F2395" s="25">
        <v>43771.949849537035</v>
      </c>
      <c r="G2395">
        <v>0</v>
      </c>
      <c r="H2395" s="25"/>
      <c r="I2395" s="25"/>
      <c r="J2395" s="25" t="s">
        <v>303</v>
      </c>
    </row>
    <row r="2396" spans="1:10" x14ac:dyDescent="0.25">
      <c r="A2396" s="4">
        <v>18844</v>
      </c>
      <c r="B2396">
        <v>8364</v>
      </c>
      <c r="C2396" s="4">
        <v>8448</v>
      </c>
      <c r="D2396" t="s">
        <v>304</v>
      </c>
      <c r="E2396" s="4">
        <v>5</v>
      </c>
      <c r="F2396" s="25">
        <v>43771.949837962966</v>
      </c>
      <c r="G2396">
        <v>0</v>
      </c>
      <c r="H2396" s="25"/>
      <c r="I2396" s="25"/>
      <c r="J2396" s="25" t="s">
        <v>303</v>
      </c>
    </row>
    <row r="2397" spans="1:10" x14ac:dyDescent="0.25">
      <c r="A2397" s="4">
        <v>18844</v>
      </c>
      <c r="B2397">
        <v>8044</v>
      </c>
      <c r="C2397" s="4">
        <v>8448</v>
      </c>
      <c r="D2397" t="s">
        <v>304</v>
      </c>
      <c r="E2397" s="4">
        <v>5</v>
      </c>
      <c r="F2397" s="25">
        <v>43771.949837962966</v>
      </c>
      <c r="G2397">
        <v>0</v>
      </c>
      <c r="H2397" s="25"/>
      <c r="I2397" s="25"/>
      <c r="J2397" s="25" t="s">
        <v>303</v>
      </c>
    </row>
    <row r="2398" spans="1:10" x14ac:dyDescent="0.25">
      <c r="A2398" s="4">
        <v>18844</v>
      </c>
      <c r="B2398">
        <v>16584</v>
      </c>
      <c r="C2398" s="4">
        <v>8448</v>
      </c>
      <c r="D2398" t="s">
        <v>304</v>
      </c>
      <c r="E2398" s="4">
        <v>6</v>
      </c>
      <c r="F2398" s="25">
        <v>43771.949837962966</v>
      </c>
      <c r="G2398">
        <v>0</v>
      </c>
      <c r="H2398" s="25"/>
      <c r="I2398" s="25"/>
      <c r="J2398" s="25" t="s">
        <v>303</v>
      </c>
    </row>
    <row r="2399" spans="1:10" x14ac:dyDescent="0.25">
      <c r="A2399" s="4">
        <v>18844</v>
      </c>
      <c r="B2399">
        <v>8364</v>
      </c>
      <c r="C2399" s="4">
        <v>8448</v>
      </c>
      <c r="D2399" t="s">
        <v>304</v>
      </c>
      <c r="E2399" s="4">
        <v>6</v>
      </c>
      <c r="F2399" s="25">
        <v>43771.949837962966</v>
      </c>
      <c r="G2399">
        <v>0</v>
      </c>
      <c r="H2399" s="25"/>
      <c r="I2399" s="25"/>
      <c r="J2399" s="25" t="s">
        <v>303</v>
      </c>
    </row>
    <row r="2400" spans="1:10" x14ac:dyDescent="0.25">
      <c r="A2400" s="4">
        <v>18844</v>
      </c>
      <c r="B2400">
        <v>8364</v>
      </c>
      <c r="C2400" s="4">
        <v>8448</v>
      </c>
      <c r="D2400" t="s">
        <v>304</v>
      </c>
      <c r="E2400" s="4">
        <v>4</v>
      </c>
      <c r="F2400" s="25">
        <v>43771.949826388889</v>
      </c>
      <c r="G2400">
        <v>0</v>
      </c>
      <c r="H2400" s="25"/>
      <c r="I2400" s="25"/>
      <c r="J2400" s="25" t="s">
        <v>303</v>
      </c>
    </row>
    <row r="2401" spans="1:10" x14ac:dyDescent="0.25">
      <c r="A2401" s="4">
        <v>18844</v>
      </c>
      <c r="B2401">
        <v>8044</v>
      </c>
      <c r="C2401" s="4">
        <v>8448</v>
      </c>
      <c r="D2401" t="s">
        <v>304</v>
      </c>
      <c r="E2401" s="4">
        <v>4</v>
      </c>
      <c r="F2401" s="25">
        <v>43771.949826388889</v>
      </c>
      <c r="G2401">
        <v>0</v>
      </c>
      <c r="H2401" s="25"/>
      <c r="I2401" s="25"/>
      <c r="J2401" s="25" t="s">
        <v>303</v>
      </c>
    </row>
    <row r="2402" spans="1:10" x14ac:dyDescent="0.25">
      <c r="A2402" s="4">
        <v>18844</v>
      </c>
      <c r="B2402">
        <v>16584</v>
      </c>
      <c r="C2402" s="4">
        <v>8448</v>
      </c>
      <c r="D2402" t="s">
        <v>304</v>
      </c>
      <c r="E2402" s="4">
        <v>5</v>
      </c>
      <c r="F2402" s="25">
        <v>43771.949826388889</v>
      </c>
      <c r="G2402">
        <v>0</v>
      </c>
      <c r="H2402" s="25"/>
      <c r="I2402" s="25"/>
      <c r="J2402" s="25" t="s">
        <v>303</v>
      </c>
    </row>
    <row r="2403" spans="1:10" x14ac:dyDescent="0.25">
      <c r="A2403" s="4">
        <v>18844</v>
      </c>
      <c r="B2403">
        <v>8364</v>
      </c>
      <c r="C2403" s="4">
        <v>8448</v>
      </c>
      <c r="D2403" t="s">
        <v>304</v>
      </c>
      <c r="E2403" s="4">
        <v>3</v>
      </c>
      <c r="F2403" s="25">
        <v>43771.949814814812</v>
      </c>
      <c r="G2403">
        <v>0</v>
      </c>
      <c r="H2403" s="25"/>
      <c r="I2403" s="25"/>
      <c r="J2403" s="25" t="s">
        <v>303</v>
      </c>
    </row>
    <row r="2404" spans="1:10" x14ac:dyDescent="0.25">
      <c r="A2404" s="4">
        <v>18844</v>
      </c>
      <c r="B2404">
        <v>8044</v>
      </c>
      <c r="C2404" s="4">
        <v>8448</v>
      </c>
      <c r="D2404" t="s">
        <v>304</v>
      </c>
      <c r="E2404" s="4">
        <v>3</v>
      </c>
      <c r="F2404" s="25">
        <v>43771.949814814812</v>
      </c>
      <c r="G2404">
        <v>0</v>
      </c>
      <c r="H2404" s="25"/>
      <c r="I2404" s="25"/>
      <c r="J2404" s="25" t="s">
        <v>303</v>
      </c>
    </row>
    <row r="2405" spans="1:10" x14ac:dyDescent="0.25">
      <c r="A2405" s="4">
        <v>18844</v>
      </c>
      <c r="B2405">
        <v>16584</v>
      </c>
      <c r="C2405" s="4">
        <v>8448</v>
      </c>
      <c r="D2405" t="s">
        <v>304</v>
      </c>
      <c r="E2405" s="4">
        <v>4</v>
      </c>
      <c r="F2405" s="25">
        <v>43771.949814814812</v>
      </c>
      <c r="G2405">
        <v>0</v>
      </c>
      <c r="H2405" s="25"/>
      <c r="I2405" s="25"/>
      <c r="J2405" s="25" t="s">
        <v>303</v>
      </c>
    </row>
    <row r="2406" spans="1:10" x14ac:dyDescent="0.25">
      <c r="A2406" s="4">
        <v>18844</v>
      </c>
      <c r="B2406">
        <v>8364</v>
      </c>
      <c r="C2406" s="4">
        <v>8448</v>
      </c>
      <c r="D2406" t="s">
        <v>304</v>
      </c>
      <c r="E2406" s="4">
        <v>2</v>
      </c>
      <c r="F2406" s="25">
        <v>43771.949803240743</v>
      </c>
      <c r="G2406">
        <v>0</v>
      </c>
      <c r="H2406" s="25"/>
      <c r="I2406" s="25"/>
      <c r="J2406" s="25" t="s">
        <v>303</v>
      </c>
    </row>
    <row r="2407" spans="1:10" x14ac:dyDescent="0.25">
      <c r="A2407" s="4">
        <v>18844</v>
      </c>
      <c r="B2407">
        <v>8044</v>
      </c>
      <c r="C2407" s="4">
        <v>8448</v>
      </c>
      <c r="D2407" t="s">
        <v>304</v>
      </c>
      <c r="E2407" s="4">
        <v>2</v>
      </c>
      <c r="F2407" s="25">
        <v>43771.949803240743</v>
      </c>
      <c r="G2407">
        <v>0</v>
      </c>
      <c r="H2407" s="25"/>
      <c r="I2407" s="25"/>
      <c r="J2407" s="25" t="s">
        <v>303</v>
      </c>
    </row>
    <row r="2408" spans="1:10" x14ac:dyDescent="0.25">
      <c r="A2408" s="4">
        <v>18844</v>
      </c>
      <c r="B2408">
        <v>16584</v>
      </c>
      <c r="C2408" s="4">
        <v>8448</v>
      </c>
      <c r="D2408" t="s">
        <v>304</v>
      </c>
      <c r="E2408" s="4">
        <v>3</v>
      </c>
      <c r="F2408" s="25">
        <v>43771.949803240743</v>
      </c>
      <c r="G2408">
        <v>0</v>
      </c>
      <c r="H2408" s="25"/>
      <c r="I2408" s="25"/>
      <c r="J2408" s="25" t="s">
        <v>303</v>
      </c>
    </row>
    <row r="2409" spans="1:10" x14ac:dyDescent="0.25">
      <c r="A2409" s="4">
        <v>18844</v>
      </c>
      <c r="B2409">
        <v>8364</v>
      </c>
      <c r="C2409" s="4">
        <v>8448</v>
      </c>
      <c r="D2409" t="s">
        <v>304</v>
      </c>
      <c r="E2409" s="4">
        <v>1</v>
      </c>
      <c r="F2409" s="25">
        <v>43771.949791666666</v>
      </c>
      <c r="G2409">
        <v>0</v>
      </c>
      <c r="H2409" s="25"/>
      <c r="I2409" s="25"/>
      <c r="J2409" s="25" t="s">
        <v>303</v>
      </c>
    </row>
    <row r="2410" spans="1:10" x14ac:dyDescent="0.25">
      <c r="A2410" s="4">
        <v>18844</v>
      </c>
      <c r="B2410">
        <v>8044</v>
      </c>
      <c r="C2410" s="4">
        <v>8448</v>
      </c>
      <c r="D2410" t="s">
        <v>304</v>
      </c>
      <c r="E2410" s="4">
        <v>1</v>
      </c>
      <c r="F2410" s="25">
        <v>43771.949791666666</v>
      </c>
      <c r="G2410">
        <v>0</v>
      </c>
      <c r="H2410" s="25"/>
      <c r="I2410" s="25"/>
      <c r="J2410" s="25" t="s">
        <v>303</v>
      </c>
    </row>
    <row r="2411" spans="1:10" x14ac:dyDescent="0.25">
      <c r="A2411" s="4">
        <v>18844</v>
      </c>
      <c r="B2411">
        <v>16584</v>
      </c>
      <c r="C2411" s="4">
        <v>8448</v>
      </c>
      <c r="D2411" t="s">
        <v>304</v>
      </c>
      <c r="E2411" s="4">
        <v>2</v>
      </c>
      <c r="F2411" s="25">
        <v>43771.949791666666</v>
      </c>
      <c r="G2411">
        <v>0</v>
      </c>
      <c r="H2411" s="25"/>
      <c r="I2411" s="25"/>
      <c r="J2411" s="25" t="s">
        <v>303</v>
      </c>
    </row>
    <row r="2412" spans="1:10" x14ac:dyDescent="0.25">
      <c r="A2412" s="4">
        <v>18844</v>
      </c>
      <c r="B2412">
        <v>8044</v>
      </c>
      <c r="C2412" s="4">
        <v>8448</v>
      </c>
      <c r="D2412" t="s">
        <v>304</v>
      </c>
      <c r="E2412" s="4">
        <v>0</v>
      </c>
      <c r="F2412" s="25">
        <v>43771.949780092589</v>
      </c>
      <c r="G2412">
        <v>0</v>
      </c>
      <c r="H2412" s="25"/>
      <c r="I2412" s="25"/>
      <c r="J2412" s="25" t="s">
        <v>303</v>
      </c>
    </row>
    <row r="2413" spans="1:10" x14ac:dyDescent="0.25">
      <c r="A2413" s="4">
        <v>18844</v>
      </c>
      <c r="B2413">
        <v>8364</v>
      </c>
      <c r="C2413" s="4">
        <v>8448</v>
      </c>
      <c r="D2413" t="s">
        <v>304</v>
      </c>
      <c r="E2413" s="4">
        <v>0</v>
      </c>
      <c r="F2413" s="25">
        <v>43771.949780092589</v>
      </c>
      <c r="G2413">
        <v>0</v>
      </c>
      <c r="H2413" s="25"/>
      <c r="I2413" s="25"/>
      <c r="J2413" s="25" t="s">
        <v>303</v>
      </c>
    </row>
    <row r="2414" spans="1:10" x14ac:dyDescent="0.25">
      <c r="A2414" s="4">
        <v>18844</v>
      </c>
      <c r="B2414">
        <v>16584</v>
      </c>
      <c r="C2414" s="4">
        <v>8448</v>
      </c>
      <c r="D2414" t="s">
        <v>304</v>
      </c>
      <c r="E2414" s="4">
        <v>1</v>
      </c>
      <c r="F2414" s="25">
        <v>43771.949780092589</v>
      </c>
      <c r="G2414">
        <v>0</v>
      </c>
      <c r="H2414" s="25"/>
      <c r="I2414" s="25"/>
      <c r="J2414" s="25" t="s">
        <v>303</v>
      </c>
    </row>
    <row r="2415" spans="1:10" x14ac:dyDescent="0.25">
      <c r="A2415" s="4">
        <v>18844</v>
      </c>
      <c r="B2415">
        <v>16584</v>
      </c>
      <c r="C2415" s="4">
        <v>8448</v>
      </c>
      <c r="D2415" t="s">
        <v>304</v>
      </c>
      <c r="E2415" s="4">
        <v>0</v>
      </c>
      <c r="F2415" s="25">
        <v>43771.94976851852</v>
      </c>
      <c r="G2415">
        <v>0</v>
      </c>
      <c r="H2415" s="25"/>
      <c r="I2415" s="25"/>
      <c r="J2415" s="25" t="s">
        <v>303</v>
      </c>
    </row>
    <row r="2416" spans="1:10" x14ac:dyDescent="0.25">
      <c r="A2416" s="4">
        <v>17372</v>
      </c>
      <c r="B2416">
        <v>11743</v>
      </c>
      <c r="C2416" s="4">
        <v>8448</v>
      </c>
      <c r="D2416" t="s">
        <v>304</v>
      </c>
      <c r="E2416" s="4">
        <v>24</v>
      </c>
      <c r="F2416" s="25">
        <v>43771.944733796299</v>
      </c>
      <c r="G2416">
        <v>0</v>
      </c>
      <c r="H2416" s="25"/>
      <c r="I2416" s="25"/>
      <c r="J2416" s="25" t="s">
        <v>303</v>
      </c>
    </row>
    <row r="2417" spans="1:10" x14ac:dyDescent="0.25">
      <c r="A2417" s="4">
        <v>17372</v>
      </c>
      <c r="B2417">
        <v>11743</v>
      </c>
      <c r="C2417" s="4">
        <v>8448</v>
      </c>
      <c r="D2417" t="s">
        <v>304</v>
      </c>
      <c r="E2417" s="4">
        <v>23</v>
      </c>
      <c r="F2417" s="25">
        <v>43771.944722222222</v>
      </c>
      <c r="G2417">
        <v>0</v>
      </c>
      <c r="H2417" s="25"/>
      <c r="I2417" s="25"/>
      <c r="J2417" s="25" t="s">
        <v>303</v>
      </c>
    </row>
    <row r="2418" spans="1:10" x14ac:dyDescent="0.25">
      <c r="A2418" s="4">
        <v>17372</v>
      </c>
      <c r="B2418">
        <v>11743</v>
      </c>
      <c r="C2418" s="4">
        <v>8448</v>
      </c>
      <c r="D2418" t="s">
        <v>304</v>
      </c>
      <c r="E2418" s="4">
        <v>21</v>
      </c>
      <c r="F2418" s="25">
        <v>43771.944710648146</v>
      </c>
      <c r="G2418">
        <v>0</v>
      </c>
      <c r="H2418" s="25"/>
      <c r="I2418" s="25"/>
      <c r="J2418" s="25" t="s">
        <v>303</v>
      </c>
    </row>
    <row r="2419" spans="1:10" x14ac:dyDescent="0.25">
      <c r="A2419" s="4">
        <v>17372</v>
      </c>
      <c r="B2419">
        <v>11743</v>
      </c>
      <c r="C2419" s="4">
        <v>8448</v>
      </c>
      <c r="D2419" t="s">
        <v>304</v>
      </c>
      <c r="E2419" s="4">
        <v>22</v>
      </c>
      <c r="F2419" s="25">
        <v>43771.944710648146</v>
      </c>
      <c r="G2419">
        <v>0</v>
      </c>
      <c r="H2419" s="25"/>
      <c r="I2419" s="25"/>
      <c r="J2419" s="25" t="s">
        <v>303</v>
      </c>
    </row>
    <row r="2420" spans="1:10" x14ac:dyDescent="0.25">
      <c r="A2420" s="4">
        <v>17372</v>
      </c>
      <c r="B2420">
        <v>11743</v>
      </c>
      <c r="C2420" s="4">
        <v>8448</v>
      </c>
      <c r="D2420" t="s">
        <v>304</v>
      </c>
      <c r="E2420" s="4">
        <v>20</v>
      </c>
      <c r="F2420" s="25">
        <v>43771.944699074076</v>
      </c>
      <c r="G2420">
        <v>0</v>
      </c>
      <c r="H2420" s="25"/>
      <c r="I2420" s="25"/>
      <c r="J2420" s="25" t="s">
        <v>303</v>
      </c>
    </row>
    <row r="2421" spans="1:10" x14ac:dyDescent="0.25">
      <c r="A2421" s="4">
        <v>17372</v>
      </c>
      <c r="B2421">
        <v>11743</v>
      </c>
      <c r="C2421" s="4">
        <v>8448</v>
      </c>
      <c r="D2421" t="s">
        <v>304</v>
      </c>
      <c r="E2421" s="4">
        <v>18</v>
      </c>
      <c r="F2421" s="25">
        <v>43771.944687499999</v>
      </c>
      <c r="G2421">
        <v>0</v>
      </c>
      <c r="H2421" s="25"/>
      <c r="I2421" s="25"/>
      <c r="J2421" s="25" t="s">
        <v>303</v>
      </c>
    </row>
    <row r="2422" spans="1:10" x14ac:dyDescent="0.25">
      <c r="A2422" s="4">
        <v>17372</v>
      </c>
      <c r="B2422">
        <v>11743</v>
      </c>
      <c r="C2422" s="4">
        <v>8448</v>
      </c>
      <c r="D2422" t="s">
        <v>304</v>
      </c>
      <c r="E2422" s="4">
        <v>19</v>
      </c>
      <c r="F2422" s="25">
        <v>43771.944687499999</v>
      </c>
      <c r="G2422">
        <v>0</v>
      </c>
      <c r="H2422" s="25"/>
      <c r="I2422" s="25"/>
      <c r="J2422" s="25" t="s">
        <v>303</v>
      </c>
    </row>
    <row r="2423" spans="1:10" x14ac:dyDescent="0.25">
      <c r="A2423" s="4">
        <v>17372</v>
      </c>
      <c r="B2423">
        <v>11743</v>
      </c>
      <c r="C2423" s="4">
        <v>8448</v>
      </c>
      <c r="D2423" t="s">
        <v>304</v>
      </c>
      <c r="E2423" s="4">
        <v>17</v>
      </c>
      <c r="F2423" s="25">
        <v>43771.944675925923</v>
      </c>
      <c r="G2423">
        <v>0</v>
      </c>
      <c r="H2423" s="25"/>
      <c r="I2423" s="25"/>
      <c r="J2423" s="25" t="s">
        <v>303</v>
      </c>
    </row>
    <row r="2424" spans="1:10" x14ac:dyDescent="0.25">
      <c r="A2424" s="4">
        <v>17372</v>
      </c>
      <c r="B2424">
        <v>11743</v>
      </c>
      <c r="C2424" s="4">
        <v>8448</v>
      </c>
      <c r="D2424" t="s">
        <v>304</v>
      </c>
      <c r="E2424" s="4">
        <v>15</v>
      </c>
      <c r="F2424" s="25">
        <v>43771.944664351853</v>
      </c>
      <c r="G2424">
        <v>0</v>
      </c>
      <c r="H2424" s="25"/>
      <c r="I2424" s="25"/>
      <c r="J2424" s="25" t="s">
        <v>303</v>
      </c>
    </row>
    <row r="2425" spans="1:10" x14ac:dyDescent="0.25">
      <c r="A2425" s="4">
        <v>17372</v>
      </c>
      <c r="B2425">
        <v>11743</v>
      </c>
      <c r="C2425" s="4">
        <v>8448</v>
      </c>
      <c r="D2425" t="s">
        <v>304</v>
      </c>
      <c r="E2425" s="4">
        <v>16</v>
      </c>
      <c r="F2425" s="25">
        <v>43771.944664351853</v>
      </c>
      <c r="G2425">
        <v>0</v>
      </c>
      <c r="H2425" s="25"/>
      <c r="I2425" s="25"/>
      <c r="J2425" s="25" t="s">
        <v>303</v>
      </c>
    </row>
    <row r="2426" spans="1:10" x14ac:dyDescent="0.25">
      <c r="A2426" s="4">
        <v>17372</v>
      </c>
      <c r="B2426">
        <v>11743</v>
      </c>
      <c r="C2426" s="4">
        <v>8448</v>
      </c>
      <c r="D2426" t="s">
        <v>304</v>
      </c>
      <c r="E2426" s="4">
        <v>14</v>
      </c>
      <c r="F2426" s="25">
        <v>43771.944652777776</v>
      </c>
      <c r="G2426">
        <v>0</v>
      </c>
      <c r="H2426" s="25"/>
      <c r="I2426" s="25"/>
      <c r="J2426" s="25" t="s">
        <v>303</v>
      </c>
    </row>
    <row r="2427" spans="1:10" x14ac:dyDescent="0.25">
      <c r="A2427" s="4">
        <v>17372</v>
      </c>
      <c r="B2427">
        <v>11743</v>
      </c>
      <c r="C2427" s="4">
        <v>8448</v>
      </c>
      <c r="D2427" t="s">
        <v>304</v>
      </c>
      <c r="E2427" s="4">
        <v>12</v>
      </c>
      <c r="F2427" s="25">
        <v>43771.944641203707</v>
      </c>
      <c r="G2427">
        <v>0</v>
      </c>
      <c r="H2427" s="25"/>
      <c r="I2427" s="25"/>
      <c r="J2427" s="25" t="s">
        <v>303</v>
      </c>
    </row>
    <row r="2428" spans="1:10" x14ac:dyDescent="0.25">
      <c r="A2428" s="4">
        <v>17372</v>
      </c>
      <c r="B2428">
        <v>11743</v>
      </c>
      <c r="C2428" s="4">
        <v>8448</v>
      </c>
      <c r="D2428" t="s">
        <v>304</v>
      </c>
      <c r="E2428" s="4">
        <v>13</v>
      </c>
      <c r="F2428" s="25">
        <v>43771.944641203707</v>
      </c>
      <c r="G2428">
        <v>0</v>
      </c>
      <c r="H2428" s="25"/>
      <c r="I2428" s="25"/>
      <c r="J2428" s="25" t="s">
        <v>303</v>
      </c>
    </row>
    <row r="2429" spans="1:10" x14ac:dyDescent="0.25">
      <c r="A2429" s="4">
        <v>17372</v>
      </c>
      <c r="B2429">
        <v>11743</v>
      </c>
      <c r="C2429" s="4">
        <v>8448</v>
      </c>
      <c r="D2429" t="s">
        <v>304</v>
      </c>
      <c r="E2429" s="4">
        <v>10</v>
      </c>
      <c r="F2429" s="25">
        <v>43771.94462962963</v>
      </c>
      <c r="G2429">
        <v>0</v>
      </c>
      <c r="H2429" s="25"/>
      <c r="I2429" s="25"/>
      <c r="J2429" s="25" t="s">
        <v>303</v>
      </c>
    </row>
    <row r="2430" spans="1:10" x14ac:dyDescent="0.25">
      <c r="A2430" s="4">
        <v>17372</v>
      </c>
      <c r="B2430">
        <v>11743</v>
      </c>
      <c r="C2430" s="4">
        <v>8448</v>
      </c>
      <c r="D2430" t="s">
        <v>304</v>
      </c>
      <c r="E2430" s="4">
        <v>11</v>
      </c>
      <c r="F2430" s="25">
        <v>43771.94462962963</v>
      </c>
      <c r="G2430">
        <v>0</v>
      </c>
      <c r="H2430" s="25"/>
      <c r="I2430" s="25"/>
      <c r="J2430" s="25" t="s">
        <v>303</v>
      </c>
    </row>
    <row r="2431" spans="1:10" x14ac:dyDescent="0.25">
      <c r="A2431" s="4">
        <v>17372</v>
      </c>
      <c r="B2431">
        <v>11743</v>
      </c>
      <c r="C2431" s="4">
        <v>8448</v>
      </c>
      <c r="D2431" t="s">
        <v>304</v>
      </c>
      <c r="E2431" s="4">
        <v>9</v>
      </c>
      <c r="F2431" s="25">
        <v>43771.944618055553</v>
      </c>
      <c r="G2431">
        <v>0</v>
      </c>
      <c r="H2431" s="25"/>
      <c r="I2431" s="25"/>
      <c r="J2431" s="25" t="s">
        <v>303</v>
      </c>
    </row>
    <row r="2432" spans="1:10" x14ac:dyDescent="0.25">
      <c r="A2432" s="4">
        <v>17372</v>
      </c>
      <c r="B2432">
        <v>11743</v>
      </c>
      <c r="C2432" s="4">
        <v>8448</v>
      </c>
      <c r="D2432" t="s">
        <v>304</v>
      </c>
      <c r="E2432" s="4">
        <v>7</v>
      </c>
      <c r="F2432" s="25">
        <v>43771.944606481484</v>
      </c>
      <c r="G2432">
        <v>0</v>
      </c>
      <c r="H2432" s="25"/>
      <c r="I2432" s="25"/>
      <c r="J2432" s="25" t="s">
        <v>303</v>
      </c>
    </row>
    <row r="2433" spans="1:10" x14ac:dyDescent="0.25">
      <c r="A2433" s="4">
        <v>17372</v>
      </c>
      <c r="B2433">
        <v>11743</v>
      </c>
      <c r="C2433" s="4">
        <v>8448</v>
      </c>
      <c r="D2433" t="s">
        <v>304</v>
      </c>
      <c r="E2433" s="4">
        <v>8</v>
      </c>
      <c r="F2433" s="25">
        <v>43771.944606481484</v>
      </c>
      <c r="G2433">
        <v>0</v>
      </c>
      <c r="H2433" s="25"/>
      <c r="I2433" s="25"/>
      <c r="J2433" s="25" t="s">
        <v>303</v>
      </c>
    </row>
    <row r="2434" spans="1:10" x14ac:dyDescent="0.25">
      <c r="A2434" s="4">
        <v>17372</v>
      </c>
      <c r="B2434">
        <v>11743</v>
      </c>
      <c r="C2434" s="4">
        <v>8448</v>
      </c>
      <c r="D2434" t="s">
        <v>304</v>
      </c>
      <c r="E2434" s="4">
        <v>5</v>
      </c>
      <c r="F2434" s="25">
        <v>43771.944594907407</v>
      </c>
      <c r="G2434">
        <v>0</v>
      </c>
      <c r="H2434" s="25"/>
      <c r="I2434" s="25"/>
      <c r="J2434" s="25" t="s">
        <v>303</v>
      </c>
    </row>
    <row r="2435" spans="1:10" x14ac:dyDescent="0.25">
      <c r="A2435" s="4">
        <v>17372</v>
      </c>
      <c r="B2435">
        <v>11743</v>
      </c>
      <c r="C2435" s="4">
        <v>8448</v>
      </c>
      <c r="D2435" t="s">
        <v>304</v>
      </c>
      <c r="E2435" s="4">
        <v>6</v>
      </c>
      <c r="F2435" s="25">
        <v>43771.944594907407</v>
      </c>
      <c r="G2435">
        <v>0</v>
      </c>
      <c r="H2435" s="25"/>
      <c r="I2435" s="25"/>
      <c r="J2435" s="25" t="s">
        <v>303</v>
      </c>
    </row>
    <row r="2436" spans="1:10" x14ac:dyDescent="0.25">
      <c r="A2436" s="4">
        <v>17372</v>
      </c>
      <c r="B2436">
        <v>11743</v>
      </c>
      <c r="C2436" s="4">
        <v>8448</v>
      </c>
      <c r="D2436" t="s">
        <v>304</v>
      </c>
      <c r="E2436" s="4">
        <v>4</v>
      </c>
      <c r="F2436" s="25">
        <v>43771.94458333333</v>
      </c>
      <c r="G2436">
        <v>0</v>
      </c>
      <c r="H2436" s="25"/>
      <c r="I2436" s="25"/>
      <c r="J2436" s="25" t="s">
        <v>303</v>
      </c>
    </row>
    <row r="2437" spans="1:10" x14ac:dyDescent="0.25">
      <c r="A2437" s="4">
        <v>17372</v>
      </c>
      <c r="B2437">
        <v>11743</v>
      </c>
      <c r="C2437" s="4">
        <v>8448</v>
      </c>
      <c r="D2437" t="s">
        <v>304</v>
      </c>
      <c r="E2437" s="4">
        <v>2</v>
      </c>
      <c r="F2437" s="25">
        <v>43771.944571759261</v>
      </c>
      <c r="G2437">
        <v>0</v>
      </c>
      <c r="H2437" s="25"/>
      <c r="I2437" s="25"/>
      <c r="J2437" s="25" t="s">
        <v>303</v>
      </c>
    </row>
    <row r="2438" spans="1:10" x14ac:dyDescent="0.25">
      <c r="A2438" s="4">
        <v>17372</v>
      </c>
      <c r="B2438">
        <v>11743</v>
      </c>
      <c r="C2438" s="4">
        <v>8448</v>
      </c>
      <c r="D2438" t="s">
        <v>304</v>
      </c>
      <c r="E2438" s="4">
        <v>3</v>
      </c>
      <c r="F2438" s="25">
        <v>43771.944571759261</v>
      </c>
      <c r="G2438">
        <v>0</v>
      </c>
      <c r="H2438" s="25"/>
      <c r="I2438" s="25"/>
      <c r="J2438" s="25" t="s">
        <v>303</v>
      </c>
    </row>
    <row r="2439" spans="1:10" x14ac:dyDescent="0.25">
      <c r="A2439" s="4">
        <v>17372</v>
      </c>
      <c r="B2439">
        <v>11743</v>
      </c>
      <c r="C2439" s="4">
        <v>8448</v>
      </c>
      <c r="D2439" t="s">
        <v>304</v>
      </c>
      <c r="E2439" s="4">
        <v>1</v>
      </c>
      <c r="F2439" s="25">
        <v>43771.944560185184</v>
      </c>
      <c r="G2439">
        <v>0</v>
      </c>
      <c r="H2439" s="25"/>
      <c r="I2439" s="25"/>
      <c r="J2439" s="25" t="s">
        <v>303</v>
      </c>
    </row>
    <row r="2440" spans="1:10" x14ac:dyDescent="0.25">
      <c r="A2440" s="4">
        <v>17372</v>
      </c>
      <c r="B2440">
        <v>11743</v>
      </c>
      <c r="C2440" s="4">
        <v>8448</v>
      </c>
      <c r="D2440" t="s">
        <v>304</v>
      </c>
      <c r="E2440" s="4">
        <v>0</v>
      </c>
      <c r="F2440" s="25">
        <v>43771.944548611114</v>
      </c>
      <c r="G2440">
        <v>0</v>
      </c>
      <c r="H2440" s="25"/>
      <c r="I2440" s="25"/>
      <c r="J2440" s="25" t="s">
        <v>303</v>
      </c>
    </row>
    <row r="2441" spans="1:10" x14ac:dyDescent="0.25">
      <c r="A2441" s="4">
        <v>16911</v>
      </c>
      <c r="B2441">
        <v>1908</v>
      </c>
      <c r="C2441" s="4">
        <v>8448</v>
      </c>
      <c r="D2441" t="s">
        <v>304</v>
      </c>
      <c r="E2441" s="4">
        <v>24</v>
      </c>
      <c r="F2441" s="25">
        <v>43771.943101851852</v>
      </c>
      <c r="G2441">
        <v>0</v>
      </c>
      <c r="H2441" s="25"/>
      <c r="I2441" s="25"/>
      <c r="J2441" s="25" t="s">
        <v>303</v>
      </c>
    </row>
    <row r="2442" spans="1:10" x14ac:dyDescent="0.25">
      <c r="A2442" s="4">
        <v>16911</v>
      </c>
      <c r="B2442">
        <v>1908</v>
      </c>
      <c r="C2442" s="4">
        <v>8448</v>
      </c>
      <c r="D2442" t="s">
        <v>304</v>
      </c>
      <c r="E2442" s="4">
        <v>23</v>
      </c>
      <c r="F2442" s="25">
        <v>43771.943090277775</v>
      </c>
      <c r="G2442">
        <v>0</v>
      </c>
      <c r="H2442" s="25"/>
      <c r="I2442" s="25"/>
      <c r="J2442" s="25" t="s">
        <v>303</v>
      </c>
    </row>
    <row r="2443" spans="1:10" x14ac:dyDescent="0.25">
      <c r="A2443" s="4">
        <v>16911</v>
      </c>
      <c r="B2443">
        <v>1908</v>
      </c>
      <c r="C2443" s="4">
        <v>8448</v>
      </c>
      <c r="D2443" t="s">
        <v>304</v>
      </c>
      <c r="E2443" s="4">
        <v>21</v>
      </c>
      <c r="F2443" s="25">
        <v>43771.943078703705</v>
      </c>
      <c r="G2443">
        <v>0</v>
      </c>
      <c r="H2443" s="25"/>
      <c r="I2443" s="25"/>
      <c r="J2443" s="25" t="s">
        <v>303</v>
      </c>
    </row>
    <row r="2444" spans="1:10" x14ac:dyDescent="0.25">
      <c r="A2444" s="4">
        <v>16911</v>
      </c>
      <c r="B2444">
        <v>1908</v>
      </c>
      <c r="C2444" s="4">
        <v>8448</v>
      </c>
      <c r="D2444" t="s">
        <v>304</v>
      </c>
      <c r="E2444" s="4">
        <v>22</v>
      </c>
      <c r="F2444" s="25">
        <v>43771.943078703705</v>
      </c>
      <c r="G2444">
        <v>0</v>
      </c>
      <c r="H2444" s="25"/>
      <c r="I2444" s="25"/>
      <c r="J2444" s="25" t="s">
        <v>303</v>
      </c>
    </row>
    <row r="2445" spans="1:10" x14ac:dyDescent="0.25">
      <c r="A2445" s="4">
        <v>16911</v>
      </c>
      <c r="B2445">
        <v>1908</v>
      </c>
      <c r="C2445" s="4">
        <v>8448</v>
      </c>
      <c r="D2445" t="s">
        <v>304</v>
      </c>
      <c r="E2445" s="4">
        <v>20</v>
      </c>
      <c r="F2445" s="25">
        <v>43771.943067129629</v>
      </c>
      <c r="G2445">
        <v>0</v>
      </c>
      <c r="H2445" s="25"/>
      <c r="I2445" s="25"/>
      <c r="J2445" s="25" t="s">
        <v>303</v>
      </c>
    </row>
    <row r="2446" spans="1:10" x14ac:dyDescent="0.25">
      <c r="A2446" s="4">
        <v>16911</v>
      </c>
      <c r="B2446">
        <v>1908</v>
      </c>
      <c r="C2446" s="4">
        <v>8448</v>
      </c>
      <c r="D2446" t="s">
        <v>304</v>
      </c>
      <c r="E2446" s="4">
        <v>18</v>
      </c>
      <c r="F2446" s="25">
        <v>43771.943055555559</v>
      </c>
      <c r="G2446">
        <v>0</v>
      </c>
      <c r="H2446" s="25"/>
      <c r="I2446" s="25"/>
      <c r="J2446" s="25" t="s">
        <v>303</v>
      </c>
    </row>
    <row r="2447" spans="1:10" x14ac:dyDescent="0.25">
      <c r="A2447" s="4">
        <v>16911</v>
      </c>
      <c r="B2447">
        <v>1908</v>
      </c>
      <c r="C2447" s="4">
        <v>8448</v>
      </c>
      <c r="D2447" t="s">
        <v>304</v>
      </c>
      <c r="E2447" s="4">
        <v>19</v>
      </c>
      <c r="F2447" s="25">
        <v>43771.943055555559</v>
      </c>
      <c r="G2447">
        <v>0</v>
      </c>
      <c r="H2447" s="25"/>
      <c r="I2447" s="25"/>
      <c r="J2447" s="25" t="s">
        <v>303</v>
      </c>
    </row>
    <row r="2448" spans="1:10" x14ac:dyDescent="0.25">
      <c r="A2448" s="4">
        <v>16911</v>
      </c>
      <c r="B2448">
        <v>1908</v>
      </c>
      <c r="C2448" s="4">
        <v>8448</v>
      </c>
      <c r="D2448" t="s">
        <v>304</v>
      </c>
      <c r="E2448" s="4">
        <v>17</v>
      </c>
      <c r="F2448" s="25">
        <v>43771.943043981482</v>
      </c>
      <c r="G2448">
        <v>0</v>
      </c>
      <c r="H2448" s="25"/>
      <c r="I2448" s="25"/>
      <c r="J2448" s="25" t="s">
        <v>303</v>
      </c>
    </row>
    <row r="2449" spans="1:10" x14ac:dyDescent="0.25">
      <c r="A2449" s="4">
        <v>16911</v>
      </c>
      <c r="B2449">
        <v>1908</v>
      </c>
      <c r="C2449" s="4">
        <v>8448</v>
      </c>
      <c r="D2449" t="s">
        <v>304</v>
      </c>
      <c r="E2449" s="4">
        <v>15</v>
      </c>
      <c r="F2449" s="25">
        <v>43771.943032407406</v>
      </c>
      <c r="G2449">
        <v>0</v>
      </c>
      <c r="H2449" s="25"/>
      <c r="I2449" s="25"/>
      <c r="J2449" s="25" t="s">
        <v>303</v>
      </c>
    </row>
    <row r="2450" spans="1:10" x14ac:dyDescent="0.25">
      <c r="A2450" s="4">
        <v>16911</v>
      </c>
      <c r="B2450">
        <v>1908</v>
      </c>
      <c r="C2450" s="4">
        <v>8448</v>
      </c>
      <c r="D2450" t="s">
        <v>304</v>
      </c>
      <c r="E2450" s="4">
        <v>16</v>
      </c>
      <c r="F2450" s="25">
        <v>43771.943032407406</v>
      </c>
      <c r="G2450">
        <v>0</v>
      </c>
      <c r="H2450" s="25"/>
      <c r="I2450" s="25"/>
      <c r="J2450" s="25" t="s">
        <v>303</v>
      </c>
    </row>
    <row r="2451" spans="1:10" x14ac:dyDescent="0.25">
      <c r="A2451" s="4">
        <v>16911</v>
      </c>
      <c r="B2451">
        <v>1908</v>
      </c>
      <c r="C2451" s="4">
        <v>8448</v>
      </c>
      <c r="D2451" t="s">
        <v>304</v>
      </c>
      <c r="E2451" s="4">
        <v>14</v>
      </c>
      <c r="F2451" s="25">
        <v>43771.943020833336</v>
      </c>
      <c r="G2451">
        <v>0</v>
      </c>
      <c r="H2451" s="25"/>
      <c r="I2451" s="25"/>
      <c r="J2451" s="25" t="s">
        <v>303</v>
      </c>
    </row>
    <row r="2452" spans="1:10" x14ac:dyDescent="0.25">
      <c r="A2452" s="4">
        <v>16911</v>
      </c>
      <c r="B2452">
        <v>1908</v>
      </c>
      <c r="C2452" s="4">
        <v>8448</v>
      </c>
      <c r="D2452" t="s">
        <v>304</v>
      </c>
      <c r="E2452" s="4">
        <v>12</v>
      </c>
      <c r="F2452" s="25">
        <v>43771.943009259259</v>
      </c>
      <c r="G2452">
        <v>0</v>
      </c>
      <c r="H2452" s="25"/>
      <c r="I2452" s="25"/>
      <c r="J2452" s="25" t="s">
        <v>303</v>
      </c>
    </row>
    <row r="2453" spans="1:10" x14ac:dyDescent="0.25">
      <c r="A2453" s="4">
        <v>16911</v>
      </c>
      <c r="B2453">
        <v>1908</v>
      </c>
      <c r="C2453" s="4">
        <v>8448</v>
      </c>
      <c r="D2453" t="s">
        <v>304</v>
      </c>
      <c r="E2453" s="4">
        <v>13</v>
      </c>
      <c r="F2453" s="25">
        <v>43771.943009259259</v>
      </c>
      <c r="G2453">
        <v>0</v>
      </c>
      <c r="H2453" s="25"/>
      <c r="I2453" s="25"/>
      <c r="J2453" s="25" t="s">
        <v>303</v>
      </c>
    </row>
    <row r="2454" spans="1:10" x14ac:dyDescent="0.25">
      <c r="A2454" s="4">
        <v>16911</v>
      </c>
      <c r="B2454">
        <v>1908</v>
      </c>
      <c r="C2454" s="4">
        <v>8448</v>
      </c>
      <c r="D2454" t="s">
        <v>304</v>
      </c>
      <c r="E2454" s="4">
        <v>10</v>
      </c>
      <c r="F2454" s="25">
        <v>43771.942997685182</v>
      </c>
      <c r="G2454">
        <v>0</v>
      </c>
      <c r="H2454" s="25"/>
      <c r="I2454" s="25"/>
      <c r="J2454" s="25" t="s">
        <v>303</v>
      </c>
    </row>
    <row r="2455" spans="1:10" x14ac:dyDescent="0.25">
      <c r="A2455" s="4">
        <v>16911</v>
      </c>
      <c r="B2455">
        <v>1908</v>
      </c>
      <c r="C2455" s="4">
        <v>8448</v>
      </c>
      <c r="D2455" t="s">
        <v>304</v>
      </c>
      <c r="E2455" s="4">
        <v>11</v>
      </c>
      <c r="F2455" s="25">
        <v>43771.942997685182</v>
      </c>
      <c r="G2455">
        <v>0</v>
      </c>
      <c r="H2455" s="25"/>
      <c r="I2455" s="25"/>
      <c r="J2455" s="25" t="s">
        <v>303</v>
      </c>
    </row>
    <row r="2456" spans="1:10" x14ac:dyDescent="0.25">
      <c r="A2456" s="4">
        <v>16911</v>
      </c>
      <c r="B2456">
        <v>1908</v>
      </c>
      <c r="C2456" s="4">
        <v>8448</v>
      </c>
      <c r="D2456" t="s">
        <v>304</v>
      </c>
      <c r="E2456" s="4">
        <v>9</v>
      </c>
      <c r="F2456" s="25">
        <v>43771.942986111113</v>
      </c>
      <c r="G2456">
        <v>0</v>
      </c>
      <c r="H2456" s="25"/>
      <c r="I2456" s="25"/>
      <c r="J2456" s="25" t="s">
        <v>303</v>
      </c>
    </row>
    <row r="2457" spans="1:10" x14ac:dyDescent="0.25">
      <c r="A2457" s="4">
        <v>16911</v>
      </c>
      <c r="B2457">
        <v>1908</v>
      </c>
      <c r="C2457" s="4">
        <v>8448</v>
      </c>
      <c r="D2457" t="s">
        <v>304</v>
      </c>
      <c r="E2457" s="4">
        <v>7</v>
      </c>
      <c r="F2457" s="25">
        <v>43771.942974537036</v>
      </c>
      <c r="G2457">
        <v>0</v>
      </c>
      <c r="H2457" s="25"/>
      <c r="I2457" s="25"/>
      <c r="J2457" s="25" t="s">
        <v>303</v>
      </c>
    </row>
    <row r="2458" spans="1:10" x14ac:dyDescent="0.25">
      <c r="A2458" s="4">
        <v>16911</v>
      </c>
      <c r="B2458">
        <v>1908</v>
      </c>
      <c r="C2458" s="4">
        <v>8448</v>
      </c>
      <c r="D2458" t="s">
        <v>304</v>
      </c>
      <c r="E2458" s="4">
        <v>8</v>
      </c>
      <c r="F2458" s="25">
        <v>43771.942974537036</v>
      </c>
      <c r="G2458">
        <v>0</v>
      </c>
      <c r="H2458" s="25"/>
      <c r="I2458" s="25"/>
      <c r="J2458" s="25" t="s">
        <v>303</v>
      </c>
    </row>
    <row r="2459" spans="1:10" x14ac:dyDescent="0.25">
      <c r="A2459" s="4">
        <v>16911</v>
      </c>
      <c r="B2459">
        <v>1908</v>
      </c>
      <c r="C2459" s="4">
        <v>8448</v>
      </c>
      <c r="D2459" t="s">
        <v>304</v>
      </c>
      <c r="E2459" s="4">
        <v>5</v>
      </c>
      <c r="F2459" s="25">
        <v>43771.942962962959</v>
      </c>
      <c r="G2459">
        <v>0</v>
      </c>
      <c r="H2459" s="25"/>
      <c r="I2459" s="25"/>
      <c r="J2459" s="25" t="s">
        <v>303</v>
      </c>
    </row>
    <row r="2460" spans="1:10" x14ac:dyDescent="0.25">
      <c r="A2460" s="4">
        <v>16911</v>
      </c>
      <c r="B2460">
        <v>1908</v>
      </c>
      <c r="C2460" s="4">
        <v>8448</v>
      </c>
      <c r="D2460" t="s">
        <v>304</v>
      </c>
      <c r="E2460" s="4">
        <v>6</v>
      </c>
      <c r="F2460" s="25">
        <v>43771.942962962959</v>
      </c>
      <c r="G2460">
        <v>0</v>
      </c>
      <c r="H2460" s="25"/>
      <c r="I2460" s="25"/>
      <c r="J2460" s="25" t="s">
        <v>303</v>
      </c>
    </row>
    <row r="2461" spans="1:10" x14ac:dyDescent="0.25">
      <c r="A2461" s="4">
        <v>16911</v>
      </c>
      <c r="B2461">
        <v>1908</v>
      </c>
      <c r="C2461" s="4">
        <v>8448</v>
      </c>
      <c r="D2461" t="s">
        <v>304</v>
      </c>
      <c r="E2461" s="4">
        <v>4</v>
      </c>
      <c r="F2461" s="25">
        <v>43771.94295138889</v>
      </c>
      <c r="G2461">
        <v>0</v>
      </c>
      <c r="H2461" s="25"/>
      <c r="I2461" s="25"/>
      <c r="J2461" s="25" t="s">
        <v>303</v>
      </c>
    </row>
    <row r="2462" spans="1:10" x14ac:dyDescent="0.25">
      <c r="A2462" s="4">
        <v>16911</v>
      </c>
      <c r="B2462">
        <v>1908</v>
      </c>
      <c r="C2462" s="4">
        <v>8448</v>
      </c>
      <c r="D2462" t="s">
        <v>304</v>
      </c>
      <c r="E2462" s="4">
        <v>2</v>
      </c>
      <c r="F2462" s="25">
        <v>43771.942939814813</v>
      </c>
      <c r="G2462">
        <v>0</v>
      </c>
      <c r="H2462" s="25"/>
      <c r="I2462" s="25"/>
      <c r="J2462" s="25" t="s">
        <v>303</v>
      </c>
    </row>
    <row r="2463" spans="1:10" x14ac:dyDescent="0.25">
      <c r="A2463" s="4">
        <v>16911</v>
      </c>
      <c r="B2463">
        <v>1908</v>
      </c>
      <c r="C2463" s="4">
        <v>8448</v>
      </c>
      <c r="D2463" t="s">
        <v>304</v>
      </c>
      <c r="E2463" s="4">
        <v>3</v>
      </c>
      <c r="F2463" s="25">
        <v>43771.942939814813</v>
      </c>
      <c r="G2463">
        <v>0</v>
      </c>
      <c r="H2463" s="25"/>
      <c r="I2463" s="25"/>
      <c r="J2463" s="25" t="s">
        <v>303</v>
      </c>
    </row>
    <row r="2464" spans="1:10" x14ac:dyDescent="0.25">
      <c r="A2464" s="4">
        <v>16911</v>
      </c>
      <c r="B2464">
        <v>1908</v>
      </c>
      <c r="C2464" s="4">
        <v>8448</v>
      </c>
      <c r="D2464" t="s">
        <v>304</v>
      </c>
      <c r="E2464" s="4">
        <v>1</v>
      </c>
      <c r="F2464" s="25">
        <v>43771.942928240744</v>
      </c>
      <c r="G2464">
        <v>0</v>
      </c>
      <c r="H2464" s="25"/>
      <c r="I2464" s="25"/>
      <c r="J2464" s="25" t="s">
        <v>303</v>
      </c>
    </row>
    <row r="2465" spans="1:10" x14ac:dyDescent="0.25">
      <c r="A2465" s="4">
        <v>16911</v>
      </c>
      <c r="B2465">
        <v>1908</v>
      </c>
      <c r="C2465" s="4">
        <v>8448</v>
      </c>
      <c r="D2465" t="s">
        <v>304</v>
      </c>
      <c r="E2465" s="4">
        <v>0</v>
      </c>
      <c r="F2465" s="25">
        <v>43771.942916666667</v>
      </c>
      <c r="G2465">
        <v>0</v>
      </c>
      <c r="H2465" s="25"/>
      <c r="I2465" s="25"/>
      <c r="J2465" s="25" t="s">
        <v>303</v>
      </c>
    </row>
    <row r="2466" spans="1:10" x14ac:dyDescent="0.25">
      <c r="A2466" s="4">
        <v>15732</v>
      </c>
      <c r="B2466">
        <v>14884</v>
      </c>
      <c r="C2466" s="4">
        <v>8448</v>
      </c>
      <c r="D2466" t="s">
        <v>304</v>
      </c>
      <c r="E2466" s="4">
        <v>23</v>
      </c>
      <c r="F2466" s="25">
        <v>43771.93891203704</v>
      </c>
      <c r="G2466">
        <v>0</v>
      </c>
      <c r="H2466" s="25"/>
      <c r="I2466" s="25"/>
      <c r="J2466" s="25" t="s">
        <v>303</v>
      </c>
    </row>
    <row r="2467" spans="1:10" x14ac:dyDescent="0.25">
      <c r="A2467" s="4">
        <v>15732</v>
      </c>
      <c r="B2467">
        <v>14884</v>
      </c>
      <c r="C2467" s="4">
        <v>8448</v>
      </c>
      <c r="D2467" t="s">
        <v>304</v>
      </c>
      <c r="E2467" s="4">
        <v>24</v>
      </c>
      <c r="F2467" s="25">
        <v>43771.93891203704</v>
      </c>
      <c r="G2467">
        <v>0</v>
      </c>
      <c r="H2467" s="25"/>
      <c r="I2467" s="25"/>
      <c r="J2467" s="25" t="s">
        <v>303</v>
      </c>
    </row>
    <row r="2468" spans="1:10" x14ac:dyDescent="0.25">
      <c r="A2468" s="4">
        <v>15732</v>
      </c>
      <c r="B2468">
        <v>14884</v>
      </c>
      <c r="C2468" s="4">
        <v>8448</v>
      </c>
      <c r="D2468" t="s">
        <v>304</v>
      </c>
      <c r="E2468" s="4">
        <v>21</v>
      </c>
      <c r="F2468" s="25">
        <v>43771.938900462963</v>
      </c>
      <c r="G2468">
        <v>0</v>
      </c>
      <c r="H2468" s="25"/>
      <c r="I2468" s="25"/>
      <c r="J2468" s="25" t="s">
        <v>303</v>
      </c>
    </row>
    <row r="2469" spans="1:10" x14ac:dyDescent="0.25">
      <c r="A2469" s="4">
        <v>15732</v>
      </c>
      <c r="B2469">
        <v>14884</v>
      </c>
      <c r="C2469" s="4">
        <v>8448</v>
      </c>
      <c r="D2469" t="s">
        <v>304</v>
      </c>
      <c r="E2469" s="4">
        <v>22</v>
      </c>
      <c r="F2469" s="25">
        <v>43771.938900462963</v>
      </c>
      <c r="G2469">
        <v>0</v>
      </c>
      <c r="H2469" s="25"/>
      <c r="I2469" s="25"/>
      <c r="J2469" s="25" t="s">
        <v>303</v>
      </c>
    </row>
    <row r="2470" spans="1:10" x14ac:dyDescent="0.25">
      <c r="A2470" s="4">
        <v>15732</v>
      </c>
      <c r="B2470">
        <v>14884</v>
      </c>
      <c r="C2470" s="4">
        <v>8448</v>
      </c>
      <c r="D2470" t="s">
        <v>304</v>
      </c>
      <c r="E2470" s="4">
        <v>20</v>
      </c>
      <c r="F2470" s="25">
        <v>43771.938888888886</v>
      </c>
      <c r="G2470">
        <v>0</v>
      </c>
      <c r="H2470" s="25"/>
      <c r="I2470" s="25"/>
      <c r="J2470" s="25" t="s">
        <v>303</v>
      </c>
    </row>
    <row r="2471" spans="1:10" x14ac:dyDescent="0.25">
      <c r="A2471" s="4">
        <v>15732</v>
      </c>
      <c r="B2471">
        <v>14884</v>
      </c>
      <c r="C2471" s="4">
        <v>8448</v>
      </c>
      <c r="D2471" t="s">
        <v>304</v>
      </c>
      <c r="E2471" s="4">
        <v>19</v>
      </c>
      <c r="F2471" s="25">
        <v>43771.938877314817</v>
      </c>
      <c r="G2471">
        <v>0</v>
      </c>
      <c r="H2471" s="25"/>
      <c r="I2471" s="25"/>
      <c r="J2471" s="25" t="s">
        <v>303</v>
      </c>
    </row>
    <row r="2472" spans="1:10" x14ac:dyDescent="0.25">
      <c r="A2472" s="4">
        <v>15732</v>
      </c>
      <c r="B2472">
        <v>14884</v>
      </c>
      <c r="C2472" s="4">
        <v>8448</v>
      </c>
      <c r="D2472" t="s">
        <v>304</v>
      </c>
      <c r="E2472" s="4">
        <v>17</v>
      </c>
      <c r="F2472" s="25">
        <v>43771.93886574074</v>
      </c>
      <c r="G2472">
        <v>0</v>
      </c>
      <c r="H2472" s="25"/>
      <c r="I2472" s="25"/>
      <c r="J2472" s="25" t="s">
        <v>303</v>
      </c>
    </row>
    <row r="2473" spans="1:10" x14ac:dyDescent="0.25">
      <c r="A2473" s="4">
        <v>15732</v>
      </c>
      <c r="B2473">
        <v>14884</v>
      </c>
      <c r="C2473" s="4">
        <v>8448</v>
      </c>
      <c r="D2473" t="s">
        <v>304</v>
      </c>
      <c r="E2473" s="4">
        <v>18</v>
      </c>
      <c r="F2473" s="25">
        <v>43771.93886574074</v>
      </c>
      <c r="G2473">
        <v>0</v>
      </c>
      <c r="H2473" s="25"/>
      <c r="I2473" s="25"/>
      <c r="J2473" s="25" t="s">
        <v>303</v>
      </c>
    </row>
    <row r="2474" spans="1:10" x14ac:dyDescent="0.25">
      <c r="A2474" s="4">
        <v>15732</v>
      </c>
      <c r="B2474">
        <v>14884</v>
      </c>
      <c r="C2474" s="4">
        <v>8448</v>
      </c>
      <c r="D2474" t="s">
        <v>304</v>
      </c>
      <c r="E2474" s="4">
        <v>16</v>
      </c>
      <c r="F2474" s="25">
        <v>43771.938854166663</v>
      </c>
      <c r="G2474">
        <v>0</v>
      </c>
      <c r="H2474" s="25"/>
      <c r="I2474" s="25"/>
      <c r="J2474" s="25" t="s">
        <v>303</v>
      </c>
    </row>
    <row r="2475" spans="1:10" x14ac:dyDescent="0.25">
      <c r="A2475" s="4">
        <v>15732</v>
      </c>
      <c r="B2475">
        <v>14884</v>
      </c>
      <c r="C2475" s="4">
        <v>8448</v>
      </c>
      <c r="D2475" t="s">
        <v>304</v>
      </c>
      <c r="E2475" s="4">
        <v>14</v>
      </c>
      <c r="F2475" s="25">
        <v>43771.938842592594</v>
      </c>
      <c r="G2475">
        <v>0</v>
      </c>
      <c r="H2475" s="25"/>
      <c r="I2475" s="25"/>
      <c r="J2475" s="25" t="s">
        <v>303</v>
      </c>
    </row>
    <row r="2476" spans="1:10" x14ac:dyDescent="0.25">
      <c r="A2476" s="4">
        <v>15732</v>
      </c>
      <c r="B2476">
        <v>14884</v>
      </c>
      <c r="C2476" s="4">
        <v>8448</v>
      </c>
      <c r="D2476" t="s">
        <v>304</v>
      </c>
      <c r="E2476" s="4">
        <v>15</v>
      </c>
      <c r="F2476" s="25">
        <v>43771.938842592594</v>
      </c>
      <c r="G2476">
        <v>0</v>
      </c>
      <c r="H2476" s="25"/>
      <c r="I2476" s="25"/>
      <c r="J2476" s="25" t="s">
        <v>303</v>
      </c>
    </row>
    <row r="2477" spans="1:10" x14ac:dyDescent="0.25">
      <c r="A2477" s="4">
        <v>15732</v>
      </c>
      <c r="B2477">
        <v>14884</v>
      </c>
      <c r="C2477" s="4">
        <v>8448</v>
      </c>
      <c r="D2477" t="s">
        <v>304</v>
      </c>
      <c r="E2477" s="4">
        <v>13</v>
      </c>
      <c r="F2477" s="25">
        <v>43771.938831018517</v>
      </c>
      <c r="G2477">
        <v>0</v>
      </c>
      <c r="H2477" s="25"/>
      <c r="I2477" s="25"/>
      <c r="J2477" s="25" t="s">
        <v>303</v>
      </c>
    </row>
    <row r="2478" spans="1:10" x14ac:dyDescent="0.25">
      <c r="A2478" s="4">
        <v>15732</v>
      </c>
      <c r="B2478">
        <v>14884</v>
      </c>
      <c r="C2478" s="4">
        <v>8448</v>
      </c>
      <c r="D2478" t="s">
        <v>304</v>
      </c>
      <c r="E2478" s="4">
        <v>11</v>
      </c>
      <c r="F2478" s="25">
        <v>43771.938819444447</v>
      </c>
      <c r="G2478">
        <v>0</v>
      </c>
      <c r="H2478" s="25"/>
      <c r="I2478" s="25"/>
      <c r="J2478" s="25" t="s">
        <v>303</v>
      </c>
    </row>
    <row r="2479" spans="1:10" x14ac:dyDescent="0.25">
      <c r="A2479" s="4">
        <v>15732</v>
      </c>
      <c r="B2479">
        <v>14884</v>
      </c>
      <c r="C2479" s="4">
        <v>8448</v>
      </c>
      <c r="D2479" t="s">
        <v>304</v>
      </c>
      <c r="E2479" s="4">
        <v>12</v>
      </c>
      <c r="F2479" s="25">
        <v>43771.938819444447</v>
      </c>
      <c r="G2479">
        <v>0</v>
      </c>
      <c r="H2479" s="25"/>
      <c r="I2479" s="25"/>
      <c r="J2479" s="25" t="s">
        <v>303</v>
      </c>
    </row>
    <row r="2480" spans="1:10" x14ac:dyDescent="0.25">
      <c r="A2480" s="4">
        <v>15732</v>
      </c>
      <c r="B2480">
        <v>14884</v>
      </c>
      <c r="C2480" s="4">
        <v>8448</v>
      </c>
      <c r="D2480" t="s">
        <v>304</v>
      </c>
      <c r="E2480" s="4">
        <v>9</v>
      </c>
      <c r="F2480" s="25">
        <v>43771.938807870371</v>
      </c>
      <c r="G2480">
        <v>0</v>
      </c>
      <c r="H2480" s="25"/>
      <c r="I2480" s="25"/>
      <c r="J2480" s="25" t="s">
        <v>303</v>
      </c>
    </row>
    <row r="2481" spans="1:10" x14ac:dyDescent="0.25">
      <c r="A2481" s="4">
        <v>15732</v>
      </c>
      <c r="B2481">
        <v>14884</v>
      </c>
      <c r="C2481" s="4">
        <v>8448</v>
      </c>
      <c r="D2481" t="s">
        <v>304</v>
      </c>
      <c r="E2481" s="4">
        <v>10</v>
      </c>
      <c r="F2481" s="25">
        <v>43771.938807870371</v>
      </c>
      <c r="G2481">
        <v>0</v>
      </c>
      <c r="H2481" s="25"/>
      <c r="I2481" s="25"/>
      <c r="J2481" s="25" t="s">
        <v>303</v>
      </c>
    </row>
    <row r="2482" spans="1:10" x14ac:dyDescent="0.25">
      <c r="A2482" s="4">
        <v>15732</v>
      </c>
      <c r="B2482">
        <v>14884</v>
      </c>
      <c r="C2482" s="4">
        <v>8448</v>
      </c>
      <c r="D2482" t="s">
        <v>304</v>
      </c>
      <c r="E2482" s="4">
        <v>8</v>
      </c>
      <c r="F2482" s="25">
        <v>43771.938796296294</v>
      </c>
      <c r="G2482">
        <v>0</v>
      </c>
      <c r="H2482" s="25"/>
      <c r="I2482" s="25"/>
      <c r="J2482" s="25" t="s">
        <v>303</v>
      </c>
    </row>
    <row r="2483" spans="1:10" x14ac:dyDescent="0.25">
      <c r="A2483" s="4">
        <v>15732</v>
      </c>
      <c r="B2483">
        <v>14884</v>
      </c>
      <c r="C2483" s="4">
        <v>8448</v>
      </c>
      <c r="D2483" t="s">
        <v>304</v>
      </c>
      <c r="E2483" s="4">
        <v>6</v>
      </c>
      <c r="F2483" s="25">
        <v>43771.938784722224</v>
      </c>
      <c r="G2483">
        <v>0</v>
      </c>
      <c r="H2483" s="25"/>
      <c r="I2483" s="25"/>
      <c r="J2483" s="25" t="s">
        <v>303</v>
      </c>
    </row>
    <row r="2484" spans="1:10" x14ac:dyDescent="0.25">
      <c r="A2484" s="4">
        <v>15732</v>
      </c>
      <c r="B2484">
        <v>14884</v>
      </c>
      <c r="C2484" s="4">
        <v>8448</v>
      </c>
      <c r="D2484" t="s">
        <v>304</v>
      </c>
      <c r="E2484" s="4">
        <v>7</v>
      </c>
      <c r="F2484" s="25">
        <v>43771.938784722224</v>
      </c>
      <c r="G2484">
        <v>0</v>
      </c>
      <c r="H2484" s="25"/>
      <c r="I2484" s="25"/>
      <c r="J2484" s="25" t="s">
        <v>303</v>
      </c>
    </row>
    <row r="2485" spans="1:10" x14ac:dyDescent="0.25">
      <c r="A2485" s="4">
        <v>15732</v>
      </c>
      <c r="B2485">
        <v>14884</v>
      </c>
      <c r="C2485" s="4">
        <v>8448</v>
      </c>
      <c r="D2485" t="s">
        <v>304</v>
      </c>
      <c r="E2485" s="4">
        <v>4</v>
      </c>
      <c r="F2485" s="25">
        <v>43771.938773148147</v>
      </c>
      <c r="G2485">
        <v>0</v>
      </c>
      <c r="H2485" s="25"/>
      <c r="I2485" s="25"/>
      <c r="J2485" s="25" t="s">
        <v>303</v>
      </c>
    </row>
    <row r="2486" spans="1:10" x14ac:dyDescent="0.25">
      <c r="A2486" s="4">
        <v>15732</v>
      </c>
      <c r="B2486">
        <v>14884</v>
      </c>
      <c r="C2486" s="4">
        <v>8448</v>
      </c>
      <c r="D2486" t="s">
        <v>304</v>
      </c>
      <c r="E2486" s="4">
        <v>5</v>
      </c>
      <c r="F2486" s="25">
        <v>43771.938773148147</v>
      </c>
      <c r="G2486">
        <v>0</v>
      </c>
      <c r="H2486" s="25"/>
      <c r="I2486" s="25"/>
      <c r="J2486" s="25" t="s">
        <v>303</v>
      </c>
    </row>
    <row r="2487" spans="1:10" x14ac:dyDescent="0.25">
      <c r="A2487" s="4">
        <v>15732</v>
      </c>
      <c r="B2487">
        <v>14884</v>
      </c>
      <c r="C2487" s="4">
        <v>8448</v>
      </c>
      <c r="D2487" t="s">
        <v>304</v>
      </c>
      <c r="E2487" s="4">
        <v>3</v>
      </c>
      <c r="F2487" s="25">
        <v>43771.938761574071</v>
      </c>
      <c r="G2487">
        <v>0</v>
      </c>
      <c r="H2487" s="25"/>
      <c r="I2487" s="25"/>
      <c r="J2487" s="25" t="s">
        <v>303</v>
      </c>
    </row>
    <row r="2488" spans="1:10" x14ac:dyDescent="0.25">
      <c r="A2488" s="4">
        <v>15732</v>
      </c>
      <c r="B2488">
        <v>14884</v>
      </c>
      <c r="C2488" s="4">
        <v>8448</v>
      </c>
      <c r="D2488" t="s">
        <v>304</v>
      </c>
      <c r="E2488" s="4">
        <v>2</v>
      </c>
      <c r="F2488" s="25">
        <v>43771.938750000001</v>
      </c>
      <c r="G2488">
        <v>0</v>
      </c>
      <c r="H2488" s="25"/>
      <c r="I2488" s="25"/>
      <c r="J2488" s="25" t="s">
        <v>303</v>
      </c>
    </row>
    <row r="2489" spans="1:10" x14ac:dyDescent="0.25">
      <c r="A2489" s="4">
        <v>15732</v>
      </c>
      <c r="B2489">
        <v>14884</v>
      </c>
      <c r="C2489" s="4">
        <v>8448</v>
      </c>
      <c r="D2489" t="s">
        <v>304</v>
      </c>
      <c r="E2489" s="4">
        <v>0</v>
      </c>
      <c r="F2489" s="25">
        <v>43771.938738425924</v>
      </c>
      <c r="G2489">
        <v>0</v>
      </c>
      <c r="H2489" s="25"/>
      <c r="I2489" s="25"/>
      <c r="J2489" s="25" t="s">
        <v>303</v>
      </c>
    </row>
    <row r="2490" spans="1:10" x14ac:dyDescent="0.25">
      <c r="A2490" s="4">
        <v>15732</v>
      </c>
      <c r="B2490">
        <v>14884</v>
      </c>
      <c r="C2490" s="4">
        <v>8448</v>
      </c>
      <c r="D2490" t="s">
        <v>304</v>
      </c>
      <c r="E2490" s="4">
        <v>1</v>
      </c>
      <c r="F2490" s="25">
        <v>43771.938738425924</v>
      </c>
      <c r="G2490">
        <v>0</v>
      </c>
      <c r="H2490" s="25"/>
      <c r="I2490" s="25"/>
      <c r="J2490" s="25" t="s">
        <v>303</v>
      </c>
    </row>
    <row r="2491" spans="1:10" x14ac:dyDescent="0.25">
      <c r="A2491" s="4">
        <v>15344</v>
      </c>
      <c r="B2491">
        <v>14885</v>
      </c>
      <c r="C2491" s="4">
        <v>8448</v>
      </c>
      <c r="D2491" t="s">
        <v>304</v>
      </c>
      <c r="E2491" s="4">
        <v>24</v>
      </c>
      <c r="F2491" s="25">
        <v>43771.937534722223</v>
      </c>
      <c r="G2491">
        <v>0</v>
      </c>
      <c r="H2491" s="25"/>
      <c r="I2491" s="25"/>
      <c r="J2491" s="25" t="s">
        <v>303</v>
      </c>
    </row>
    <row r="2492" spans="1:10" x14ac:dyDescent="0.25">
      <c r="A2492" s="4">
        <v>15344</v>
      </c>
      <c r="B2492">
        <v>14885</v>
      </c>
      <c r="C2492" s="4">
        <v>8448</v>
      </c>
      <c r="D2492" t="s">
        <v>304</v>
      </c>
      <c r="E2492" s="4">
        <v>23</v>
      </c>
      <c r="F2492" s="25">
        <v>43771.937523148146</v>
      </c>
      <c r="G2492">
        <v>0</v>
      </c>
      <c r="H2492" s="25"/>
      <c r="I2492" s="25"/>
      <c r="J2492" s="25" t="s">
        <v>303</v>
      </c>
    </row>
    <row r="2493" spans="1:10" x14ac:dyDescent="0.25">
      <c r="A2493" s="4">
        <v>15344</v>
      </c>
      <c r="B2493">
        <v>14885</v>
      </c>
      <c r="C2493" s="4">
        <v>8448</v>
      </c>
      <c r="D2493" t="s">
        <v>304</v>
      </c>
      <c r="E2493" s="4">
        <v>21</v>
      </c>
      <c r="F2493" s="25">
        <v>43771.937511574077</v>
      </c>
      <c r="G2493">
        <v>0</v>
      </c>
      <c r="H2493" s="25"/>
      <c r="I2493" s="25"/>
      <c r="J2493" s="25" t="s">
        <v>303</v>
      </c>
    </row>
    <row r="2494" spans="1:10" x14ac:dyDescent="0.25">
      <c r="A2494" s="4">
        <v>15344</v>
      </c>
      <c r="B2494">
        <v>14885</v>
      </c>
      <c r="C2494" s="4">
        <v>8448</v>
      </c>
      <c r="D2494" t="s">
        <v>304</v>
      </c>
      <c r="E2494" s="4">
        <v>22</v>
      </c>
      <c r="F2494" s="25">
        <v>43771.937511574077</v>
      </c>
      <c r="G2494">
        <v>0</v>
      </c>
      <c r="H2494" s="25"/>
      <c r="I2494" s="25"/>
      <c r="J2494" s="25" t="s">
        <v>303</v>
      </c>
    </row>
    <row r="2495" spans="1:10" x14ac:dyDescent="0.25">
      <c r="A2495" s="4">
        <v>15344</v>
      </c>
      <c r="B2495">
        <v>14885</v>
      </c>
      <c r="C2495" s="4">
        <v>8448</v>
      </c>
      <c r="D2495" t="s">
        <v>304</v>
      </c>
      <c r="E2495" s="4">
        <v>20</v>
      </c>
      <c r="F2495" s="25">
        <v>43771.9375</v>
      </c>
      <c r="G2495">
        <v>0</v>
      </c>
      <c r="H2495" s="25"/>
      <c r="I2495" s="25"/>
      <c r="J2495" s="25" t="s">
        <v>303</v>
      </c>
    </row>
    <row r="2496" spans="1:10" x14ac:dyDescent="0.25">
      <c r="A2496" s="4">
        <v>15344</v>
      </c>
      <c r="B2496">
        <v>14885</v>
      </c>
      <c r="C2496" s="4">
        <v>8448</v>
      </c>
      <c r="D2496" t="s">
        <v>304</v>
      </c>
      <c r="E2496" s="4">
        <v>18</v>
      </c>
      <c r="F2496" s="25">
        <v>43771.937488425923</v>
      </c>
      <c r="G2496">
        <v>0</v>
      </c>
      <c r="H2496" s="25"/>
      <c r="I2496" s="25"/>
      <c r="J2496" s="25" t="s">
        <v>303</v>
      </c>
    </row>
    <row r="2497" spans="1:10" x14ac:dyDescent="0.25">
      <c r="A2497" s="4">
        <v>15344</v>
      </c>
      <c r="B2497">
        <v>14885</v>
      </c>
      <c r="C2497" s="4">
        <v>8448</v>
      </c>
      <c r="D2497" t="s">
        <v>304</v>
      </c>
      <c r="E2497" s="4">
        <v>19</v>
      </c>
      <c r="F2497" s="25">
        <v>43771.937488425923</v>
      </c>
      <c r="G2497">
        <v>0</v>
      </c>
      <c r="H2497" s="25"/>
      <c r="I2497" s="25"/>
      <c r="J2497" s="25" t="s">
        <v>303</v>
      </c>
    </row>
    <row r="2498" spans="1:10" x14ac:dyDescent="0.25">
      <c r="A2498" s="4">
        <v>15344</v>
      </c>
      <c r="B2498">
        <v>14885</v>
      </c>
      <c r="C2498" s="4">
        <v>8448</v>
      </c>
      <c r="D2498" t="s">
        <v>304</v>
      </c>
      <c r="E2498" s="4">
        <v>17</v>
      </c>
      <c r="F2498" s="25">
        <v>43771.937476851854</v>
      </c>
      <c r="G2498">
        <v>0</v>
      </c>
      <c r="H2498" s="25"/>
      <c r="I2498" s="25"/>
      <c r="J2498" s="25" t="s">
        <v>303</v>
      </c>
    </row>
    <row r="2499" spans="1:10" x14ac:dyDescent="0.25">
      <c r="A2499" s="4">
        <v>15344</v>
      </c>
      <c r="B2499">
        <v>14885</v>
      </c>
      <c r="C2499" s="4">
        <v>8448</v>
      </c>
      <c r="D2499" t="s">
        <v>304</v>
      </c>
      <c r="E2499" s="4">
        <v>15</v>
      </c>
      <c r="F2499" s="25">
        <v>43771.937465277777</v>
      </c>
      <c r="G2499">
        <v>0</v>
      </c>
      <c r="H2499" s="25"/>
      <c r="I2499" s="25"/>
      <c r="J2499" s="25" t="s">
        <v>303</v>
      </c>
    </row>
    <row r="2500" spans="1:10" x14ac:dyDescent="0.25">
      <c r="A2500" s="4">
        <v>15344</v>
      </c>
      <c r="B2500">
        <v>14885</v>
      </c>
      <c r="C2500" s="4">
        <v>8448</v>
      </c>
      <c r="D2500" t="s">
        <v>304</v>
      </c>
      <c r="E2500" s="4">
        <v>16</v>
      </c>
      <c r="F2500" s="25">
        <v>43771.937465277777</v>
      </c>
      <c r="G2500">
        <v>0</v>
      </c>
      <c r="H2500" s="25"/>
      <c r="I2500" s="25"/>
      <c r="J2500" s="25" t="s">
        <v>303</v>
      </c>
    </row>
    <row r="2501" spans="1:10" x14ac:dyDescent="0.25">
      <c r="A2501" s="4">
        <v>15344</v>
      </c>
      <c r="B2501">
        <v>14885</v>
      </c>
      <c r="C2501" s="4">
        <v>8448</v>
      </c>
      <c r="D2501" t="s">
        <v>304</v>
      </c>
      <c r="E2501" s="4">
        <v>14</v>
      </c>
      <c r="F2501" s="25">
        <v>43771.9374537037</v>
      </c>
      <c r="G2501">
        <v>0</v>
      </c>
      <c r="H2501" s="25"/>
      <c r="I2501" s="25"/>
      <c r="J2501" s="25" t="s">
        <v>303</v>
      </c>
    </row>
    <row r="2502" spans="1:10" x14ac:dyDescent="0.25">
      <c r="A2502" s="4">
        <v>15344</v>
      </c>
      <c r="B2502">
        <v>14885</v>
      </c>
      <c r="C2502" s="4">
        <v>8448</v>
      </c>
      <c r="D2502" t="s">
        <v>304</v>
      </c>
      <c r="E2502" s="4">
        <v>12</v>
      </c>
      <c r="F2502" s="25">
        <v>43771.937442129631</v>
      </c>
      <c r="G2502">
        <v>0</v>
      </c>
      <c r="H2502" s="25"/>
      <c r="I2502" s="25"/>
      <c r="J2502" s="25" t="s">
        <v>303</v>
      </c>
    </row>
    <row r="2503" spans="1:10" x14ac:dyDescent="0.25">
      <c r="A2503" s="4">
        <v>15344</v>
      </c>
      <c r="B2503">
        <v>14885</v>
      </c>
      <c r="C2503" s="4">
        <v>8448</v>
      </c>
      <c r="D2503" t="s">
        <v>304</v>
      </c>
      <c r="E2503" s="4">
        <v>13</v>
      </c>
      <c r="F2503" s="25">
        <v>43771.937442129631</v>
      </c>
      <c r="G2503">
        <v>0</v>
      </c>
      <c r="H2503" s="25"/>
      <c r="I2503" s="25"/>
      <c r="J2503" s="25" t="s">
        <v>303</v>
      </c>
    </row>
    <row r="2504" spans="1:10" x14ac:dyDescent="0.25">
      <c r="A2504" s="4">
        <v>15344</v>
      </c>
      <c r="B2504">
        <v>14885</v>
      </c>
      <c r="C2504" s="4">
        <v>8448</v>
      </c>
      <c r="D2504" t="s">
        <v>304</v>
      </c>
      <c r="E2504" s="4">
        <v>11</v>
      </c>
      <c r="F2504" s="25">
        <v>43771.937430555554</v>
      </c>
      <c r="G2504">
        <v>0</v>
      </c>
      <c r="H2504" s="25"/>
      <c r="I2504" s="25"/>
      <c r="J2504" s="25" t="s">
        <v>303</v>
      </c>
    </row>
    <row r="2505" spans="1:10" x14ac:dyDescent="0.25">
      <c r="A2505" s="4">
        <v>15344</v>
      </c>
      <c r="B2505">
        <v>14885</v>
      </c>
      <c r="C2505" s="4">
        <v>8448</v>
      </c>
      <c r="D2505" t="s">
        <v>304</v>
      </c>
      <c r="E2505" s="4">
        <v>9</v>
      </c>
      <c r="F2505" s="25">
        <v>43771.937418981484</v>
      </c>
      <c r="G2505">
        <v>0</v>
      </c>
      <c r="H2505" s="25"/>
      <c r="I2505" s="25"/>
      <c r="J2505" s="25" t="s">
        <v>303</v>
      </c>
    </row>
    <row r="2506" spans="1:10" x14ac:dyDescent="0.25">
      <c r="A2506" s="4">
        <v>15344</v>
      </c>
      <c r="B2506">
        <v>14885</v>
      </c>
      <c r="C2506" s="4">
        <v>8448</v>
      </c>
      <c r="D2506" t="s">
        <v>304</v>
      </c>
      <c r="E2506" s="4">
        <v>10</v>
      </c>
      <c r="F2506" s="25">
        <v>43771.937418981484</v>
      </c>
      <c r="G2506">
        <v>0</v>
      </c>
      <c r="H2506" s="25"/>
      <c r="I2506" s="25"/>
      <c r="J2506" s="25" t="s">
        <v>303</v>
      </c>
    </row>
    <row r="2507" spans="1:10" x14ac:dyDescent="0.25">
      <c r="A2507" s="4">
        <v>15344</v>
      </c>
      <c r="B2507">
        <v>14885</v>
      </c>
      <c r="C2507" s="4">
        <v>8448</v>
      </c>
      <c r="D2507" t="s">
        <v>304</v>
      </c>
      <c r="E2507" s="4">
        <v>7</v>
      </c>
      <c r="F2507" s="25">
        <v>43771.937407407408</v>
      </c>
      <c r="G2507">
        <v>0</v>
      </c>
      <c r="H2507" s="25"/>
      <c r="I2507" s="25"/>
      <c r="J2507" s="25" t="s">
        <v>303</v>
      </c>
    </row>
    <row r="2508" spans="1:10" x14ac:dyDescent="0.25">
      <c r="A2508" s="4">
        <v>15344</v>
      </c>
      <c r="B2508">
        <v>14885</v>
      </c>
      <c r="C2508" s="4">
        <v>8448</v>
      </c>
      <c r="D2508" t="s">
        <v>304</v>
      </c>
      <c r="E2508" s="4">
        <v>8</v>
      </c>
      <c r="F2508" s="25">
        <v>43771.937407407408</v>
      </c>
      <c r="G2508">
        <v>0</v>
      </c>
      <c r="H2508" s="25"/>
      <c r="I2508" s="25"/>
      <c r="J2508" s="25" t="s">
        <v>303</v>
      </c>
    </row>
    <row r="2509" spans="1:10" x14ac:dyDescent="0.25">
      <c r="A2509" s="4">
        <v>15344</v>
      </c>
      <c r="B2509">
        <v>14885</v>
      </c>
      <c r="C2509" s="4">
        <v>8448</v>
      </c>
      <c r="D2509" t="s">
        <v>304</v>
      </c>
      <c r="E2509" s="4">
        <v>6</v>
      </c>
      <c r="F2509" s="25">
        <v>43771.937395833331</v>
      </c>
      <c r="G2509">
        <v>0</v>
      </c>
      <c r="H2509" s="25"/>
      <c r="I2509" s="25"/>
      <c r="J2509" s="25" t="s">
        <v>303</v>
      </c>
    </row>
    <row r="2510" spans="1:10" x14ac:dyDescent="0.25">
      <c r="A2510" s="4">
        <v>15344</v>
      </c>
      <c r="B2510">
        <v>14885</v>
      </c>
      <c r="C2510" s="4">
        <v>8448</v>
      </c>
      <c r="D2510" t="s">
        <v>304</v>
      </c>
      <c r="E2510" s="4">
        <v>4</v>
      </c>
      <c r="F2510" s="25">
        <v>43771.937384259261</v>
      </c>
      <c r="G2510">
        <v>0</v>
      </c>
      <c r="H2510" s="25"/>
      <c r="I2510" s="25"/>
      <c r="J2510" s="25" t="s">
        <v>303</v>
      </c>
    </row>
    <row r="2511" spans="1:10" x14ac:dyDescent="0.25">
      <c r="A2511" s="4">
        <v>15344</v>
      </c>
      <c r="B2511">
        <v>14885</v>
      </c>
      <c r="C2511" s="4">
        <v>8448</v>
      </c>
      <c r="D2511" t="s">
        <v>304</v>
      </c>
      <c r="E2511" s="4">
        <v>5</v>
      </c>
      <c r="F2511" s="25">
        <v>43771.937384259261</v>
      </c>
      <c r="G2511">
        <v>0</v>
      </c>
      <c r="H2511" s="25"/>
      <c r="I2511" s="25"/>
      <c r="J2511" s="25" t="s">
        <v>303</v>
      </c>
    </row>
    <row r="2512" spans="1:10" x14ac:dyDescent="0.25">
      <c r="A2512" s="4">
        <v>15344</v>
      </c>
      <c r="B2512">
        <v>14885</v>
      </c>
      <c r="C2512" s="4">
        <v>8448</v>
      </c>
      <c r="D2512" t="s">
        <v>304</v>
      </c>
      <c r="E2512" s="4">
        <v>2</v>
      </c>
      <c r="F2512" s="25">
        <v>43771.937372685185</v>
      </c>
      <c r="G2512">
        <v>0</v>
      </c>
      <c r="H2512" s="25"/>
      <c r="I2512" s="25"/>
      <c r="J2512" s="25" t="s">
        <v>303</v>
      </c>
    </row>
    <row r="2513" spans="1:10" x14ac:dyDescent="0.25">
      <c r="A2513" s="4">
        <v>15344</v>
      </c>
      <c r="B2513">
        <v>14885</v>
      </c>
      <c r="C2513" s="4">
        <v>8448</v>
      </c>
      <c r="D2513" t="s">
        <v>304</v>
      </c>
      <c r="E2513" s="4">
        <v>3</v>
      </c>
      <c r="F2513" s="25">
        <v>43771.937372685185</v>
      </c>
      <c r="G2513">
        <v>0</v>
      </c>
      <c r="H2513" s="25"/>
      <c r="I2513" s="25"/>
      <c r="J2513" s="25" t="s">
        <v>303</v>
      </c>
    </row>
    <row r="2514" spans="1:10" x14ac:dyDescent="0.25">
      <c r="A2514" s="4">
        <v>15344</v>
      </c>
      <c r="B2514">
        <v>14885</v>
      </c>
      <c r="C2514" s="4">
        <v>8448</v>
      </c>
      <c r="D2514" t="s">
        <v>304</v>
      </c>
      <c r="E2514" s="4">
        <v>1</v>
      </c>
      <c r="F2514" s="25">
        <v>43771.937361111108</v>
      </c>
      <c r="G2514">
        <v>0</v>
      </c>
      <c r="H2514" s="25"/>
      <c r="I2514" s="25"/>
      <c r="J2514" s="25" t="s">
        <v>303</v>
      </c>
    </row>
    <row r="2515" spans="1:10" x14ac:dyDescent="0.25">
      <c r="A2515" s="4">
        <v>15344</v>
      </c>
      <c r="B2515">
        <v>14885</v>
      </c>
      <c r="C2515" s="4">
        <v>8448</v>
      </c>
      <c r="D2515" t="s">
        <v>304</v>
      </c>
      <c r="E2515" s="4">
        <v>0</v>
      </c>
      <c r="F2515" s="25">
        <v>43771.937349537038</v>
      </c>
      <c r="G2515">
        <v>0</v>
      </c>
      <c r="H2515" s="25"/>
      <c r="I2515" s="25"/>
      <c r="J2515" s="25" t="s">
        <v>303</v>
      </c>
    </row>
    <row r="2516" spans="1:10" x14ac:dyDescent="0.25">
      <c r="A2516" s="4">
        <v>14929</v>
      </c>
      <c r="B2516">
        <v>14886</v>
      </c>
      <c r="C2516" s="4">
        <v>8448</v>
      </c>
      <c r="D2516" t="s">
        <v>304</v>
      </c>
      <c r="E2516" s="4">
        <v>24</v>
      </c>
      <c r="F2516" s="25">
        <v>43771.93608796296</v>
      </c>
      <c r="G2516">
        <v>0</v>
      </c>
      <c r="H2516" s="25"/>
      <c r="I2516" s="25"/>
      <c r="J2516" s="25" t="s">
        <v>303</v>
      </c>
    </row>
    <row r="2517" spans="1:10" x14ac:dyDescent="0.25">
      <c r="A2517" s="4">
        <v>14929</v>
      </c>
      <c r="B2517">
        <v>14886</v>
      </c>
      <c r="C2517" s="4">
        <v>8448</v>
      </c>
      <c r="D2517" t="s">
        <v>304</v>
      </c>
      <c r="E2517" s="4">
        <v>23</v>
      </c>
      <c r="F2517" s="25">
        <v>43771.936076388891</v>
      </c>
      <c r="G2517">
        <v>0</v>
      </c>
      <c r="H2517" s="25"/>
      <c r="I2517" s="25"/>
      <c r="J2517" s="25" t="s">
        <v>303</v>
      </c>
    </row>
    <row r="2518" spans="1:10" x14ac:dyDescent="0.25">
      <c r="A2518" s="4">
        <v>14929</v>
      </c>
      <c r="B2518">
        <v>14886</v>
      </c>
      <c r="C2518" s="4">
        <v>8448</v>
      </c>
      <c r="D2518" t="s">
        <v>304</v>
      </c>
      <c r="E2518" s="4">
        <v>22</v>
      </c>
      <c r="F2518" s="25">
        <v>43771.936064814814</v>
      </c>
      <c r="G2518">
        <v>0</v>
      </c>
      <c r="H2518" s="25"/>
      <c r="I2518" s="25"/>
      <c r="J2518" s="25" t="s">
        <v>303</v>
      </c>
    </row>
    <row r="2519" spans="1:10" x14ac:dyDescent="0.25">
      <c r="A2519" s="4">
        <v>14929</v>
      </c>
      <c r="B2519">
        <v>14886</v>
      </c>
      <c r="C2519" s="4">
        <v>8448</v>
      </c>
      <c r="D2519" t="s">
        <v>304</v>
      </c>
      <c r="E2519" s="4">
        <v>20</v>
      </c>
      <c r="F2519" s="25">
        <v>43771.936053240737</v>
      </c>
      <c r="G2519">
        <v>0</v>
      </c>
      <c r="H2519" s="25"/>
      <c r="I2519" s="25"/>
      <c r="J2519" s="25" t="s">
        <v>303</v>
      </c>
    </row>
    <row r="2520" spans="1:10" x14ac:dyDescent="0.25">
      <c r="A2520" s="4">
        <v>14929</v>
      </c>
      <c r="B2520">
        <v>14886</v>
      </c>
      <c r="C2520" s="4">
        <v>8448</v>
      </c>
      <c r="D2520" t="s">
        <v>304</v>
      </c>
      <c r="E2520" s="4">
        <v>21</v>
      </c>
      <c r="F2520" s="25">
        <v>43771.936053240737</v>
      </c>
      <c r="G2520">
        <v>0</v>
      </c>
      <c r="H2520" s="25"/>
      <c r="I2520" s="25"/>
      <c r="J2520" s="25" t="s">
        <v>303</v>
      </c>
    </row>
    <row r="2521" spans="1:10" x14ac:dyDescent="0.25">
      <c r="A2521" s="4">
        <v>14929</v>
      </c>
      <c r="B2521">
        <v>14886</v>
      </c>
      <c r="C2521" s="4">
        <v>8448</v>
      </c>
      <c r="D2521" t="s">
        <v>304</v>
      </c>
      <c r="E2521" s="4">
        <v>19</v>
      </c>
      <c r="F2521" s="25">
        <v>43771.936041666668</v>
      </c>
      <c r="G2521">
        <v>0</v>
      </c>
      <c r="H2521" s="25"/>
      <c r="I2521" s="25"/>
      <c r="J2521" s="25" t="s">
        <v>303</v>
      </c>
    </row>
    <row r="2522" spans="1:10" x14ac:dyDescent="0.25">
      <c r="A2522" s="4">
        <v>14929</v>
      </c>
      <c r="B2522">
        <v>14886</v>
      </c>
      <c r="C2522" s="4">
        <v>8448</v>
      </c>
      <c r="D2522" t="s">
        <v>304</v>
      </c>
      <c r="E2522" s="4">
        <v>17</v>
      </c>
      <c r="F2522" s="25">
        <v>43771.936030092591</v>
      </c>
      <c r="G2522">
        <v>0</v>
      </c>
      <c r="H2522" s="25"/>
      <c r="I2522" s="25"/>
      <c r="J2522" s="25" t="s">
        <v>303</v>
      </c>
    </row>
    <row r="2523" spans="1:10" x14ac:dyDescent="0.25">
      <c r="A2523" s="4">
        <v>14929</v>
      </c>
      <c r="B2523">
        <v>14886</v>
      </c>
      <c r="C2523" s="4">
        <v>8448</v>
      </c>
      <c r="D2523" t="s">
        <v>304</v>
      </c>
      <c r="E2523" s="4">
        <v>18</v>
      </c>
      <c r="F2523" s="25">
        <v>43771.936030092591</v>
      </c>
      <c r="G2523">
        <v>0</v>
      </c>
      <c r="H2523" s="25"/>
      <c r="I2523" s="25"/>
      <c r="J2523" s="25" t="s">
        <v>303</v>
      </c>
    </row>
    <row r="2524" spans="1:10" x14ac:dyDescent="0.25">
      <c r="A2524" s="4">
        <v>14929</v>
      </c>
      <c r="B2524">
        <v>14886</v>
      </c>
      <c r="C2524" s="4">
        <v>8448</v>
      </c>
      <c r="D2524" t="s">
        <v>304</v>
      </c>
      <c r="E2524" s="4">
        <v>16</v>
      </c>
      <c r="F2524" s="25">
        <v>43771.936018518521</v>
      </c>
      <c r="G2524">
        <v>0</v>
      </c>
      <c r="H2524" s="25"/>
      <c r="I2524" s="25"/>
      <c r="J2524" s="25" t="s">
        <v>303</v>
      </c>
    </row>
    <row r="2525" spans="1:10" x14ac:dyDescent="0.25">
      <c r="A2525" s="4">
        <v>14929</v>
      </c>
      <c r="B2525">
        <v>14886</v>
      </c>
      <c r="C2525" s="4">
        <v>8448</v>
      </c>
      <c r="D2525" t="s">
        <v>304</v>
      </c>
      <c r="E2525" s="4">
        <v>14</v>
      </c>
      <c r="F2525" s="25">
        <v>43771.936006944445</v>
      </c>
      <c r="G2525">
        <v>0</v>
      </c>
      <c r="H2525" s="25"/>
      <c r="I2525" s="25"/>
      <c r="J2525" s="25" t="s">
        <v>303</v>
      </c>
    </row>
    <row r="2526" spans="1:10" x14ac:dyDescent="0.25">
      <c r="A2526" s="4">
        <v>14929</v>
      </c>
      <c r="B2526">
        <v>14886</v>
      </c>
      <c r="C2526" s="4">
        <v>8448</v>
      </c>
      <c r="D2526" t="s">
        <v>304</v>
      </c>
      <c r="E2526" s="4">
        <v>15</v>
      </c>
      <c r="F2526" s="25">
        <v>43771.936006944445</v>
      </c>
      <c r="G2526">
        <v>0</v>
      </c>
      <c r="H2526" s="25"/>
      <c r="I2526" s="25"/>
      <c r="J2526" s="25" t="s">
        <v>303</v>
      </c>
    </row>
    <row r="2527" spans="1:10" x14ac:dyDescent="0.25">
      <c r="A2527" s="4">
        <v>14929</v>
      </c>
      <c r="B2527">
        <v>14886</v>
      </c>
      <c r="C2527" s="4">
        <v>8448</v>
      </c>
      <c r="D2527" t="s">
        <v>304</v>
      </c>
      <c r="E2527" s="4">
        <v>13</v>
      </c>
      <c r="F2527" s="25">
        <v>43771.935995370368</v>
      </c>
      <c r="G2527">
        <v>0</v>
      </c>
      <c r="H2527" s="25"/>
      <c r="I2527" s="25"/>
      <c r="J2527" s="25" t="s">
        <v>303</v>
      </c>
    </row>
    <row r="2528" spans="1:10" x14ac:dyDescent="0.25">
      <c r="A2528" s="4">
        <v>14929</v>
      </c>
      <c r="B2528">
        <v>14886</v>
      </c>
      <c r="C2528" s="4">
        <v>8448</v>
      </c>
      <c r="D2528" t="s">
        <v>304</v>
      </c>
      <c r="E2528" s="4">
        <v>12</v>
      </c>
      <c r="F2528" s="25">
        <v>43771.935983796298</v>
      </c>
      <c r="G2528">
        <v>0</v>
      </c>
      <c r="H2528" s="25"/>
      <c r="I2528" s="25"/>
      <c r="J2528" s="25" t="s">
        <v>303</v>
      </c>
    </row>
    <row r="2529" spans="1:10" x14ac:dyDescent="0.25">
      <c r="A2529" s="4">
        <v>14929</v>
      </c>
      <c r="B2529">
        <v>14886</v>
      </c>
      <c r="C2529" s="4">
        <v>8448</v>
      </c>
      <c r="D2529" t="s">
        <v>304</v>
      </c>
      <c r="E2529" s="4">
        <v>10</v>
      </c>
      <c r="F2529" s="25">
        <v>43771.935972222222</v>
      </c>
      <c r="G2529">
        <v>0</v>
      </c>
      <c r="H2529" s="25"/>
      <c r="I2529" s="25"/>
      <c r="J2529" s="25" t="s">
        <v>303</v>
      </c>
    </row>
    <row r="2530" spans="1:10" x14ac:dyDescent="0.25">
      <c r="A2530" s="4">
        <v>14929</v>
      </c>
      <c r="B2530">
        <v>14886</v>
      </c>
      <c r="C2530" s="4">
        <v>8448</v>
      </c>
      <c r="D2530" t="s">
        <v>304</v>
      </c>
      <c r="E2530" s="4">
        <v>11</v>
      </c>
      <c r="F2530" s="25">
        <v>43771.935972222222</v>
      </c>
      <c r="G2530">
        <v>0</v>
      </c>
      <c r="H2530" s="25"/>
      <c r="I2530" s="25"/>
      <c r="J2530" s="25" t="s">
        <v>303</v>
      </c>
    </row>
    <row r="2531" spans="1:10" x14ac:dyDescent="0.25">
      <c r="A2531" s="4">
        <v>14929</v>
      </c>
      <c r="B2531">
        <v>14886</v>
      </c>
      <c r="C2531" s="4">
        <v>8448</v>
      </c>
      <c r="D2531" t="s">
        <v>304</v>
      </c>
      <c r="E2531" s="4">
        <v>8</v>
      </c>
      <c r="F2531" s="25">
        <v>43771.935960648145</v>
      </c>
      <c r="G2531">
        <v>0</v>
      </c>
      <c r="H2531" s="25"/>
      <c r="I2531" s="25"/>
      <c r="J2531" s="25" t="s">
        <v>303</v>
      </c>
    </row>
    <row r="2532" spans="1:10" x14ac:dyDescent="0.25">
      <c r="A2532" s="4">
        <v>14929</v>
      </c>
      <c r="B2532">
        <v>14886</v>
      </c>
      <c r="C2532" s="4">
        <v>8448</v>
      </c>
      <c r="D2532" t="s">
        <v>304</v>
      </c>
      <c r="E2532" s="4">
        <v>9</v>
      </c>
      <c r="F2532" s="25">
        <v>43771.935960648145</v>
      </c>
      <c r="G2532">
        <v>0</v>
      </c>
      <c r="H2532" s="25"/>
      <c r="I2532" s="25"/>
      <c r="J2532" s="25" t="s">
        <v>303</v>
      </c>
    </row>
    <row r="2533" spans="1:10" x14ac:dyDescent="0.25">
      <c r="A2533" s="4">
        <v>14929</v>
      </c>
      <c r="B2533">
        <v>14886</v>
      </c>
      <c r="C2533" s="4">
        <v>8448</v>
      </c>
      <c r="D2533" t="s">
        <v>304</v>
      </c>
      <c r="E2533" s="4">
        <v>7</v>
      </c>
      <c r="F2533" s="25">
        <v>43771.935949074075</v>
      </c>
      <c r="G2533">
        <v>0</v>
      </c>
      <c r="H2533" s="25"/>
      <c r="I2533" s="25"/>
      <c r="J2533" s="25" t="s">
        <v>303</v>
      </c>
    </row>
    <row r="2534" spans="1:10" x14ac:dyDescent="0.25">
      <c r="A2534" s="4">
        <v>14929</v>
      </c>
      <c r="B2534">
        <v>14886</v>
      </c>
      <c r="C2534" s="4">
        <v>8448</v>
      </c>
      <c r="D2534" t="s">
        <v>304</v>
      </c>
      <c r="E2534" s="4">
        <v>5</v>
      </c>
      <c r="F2534" s="25">
        <v>43771.935937499999</v>
      </c>
      <c r="G2534">
        <v>0</v>
      </c>
      <c r="H2534" s="25"/>
      <c r="I2534" s="25"/>
      <c r="J2534" s="25" t="s">
        <v>303</v>
      </c>
    </row>
    <row r="2535" spans="1:10" x14ac:dyDescent="0.25">
      <c r="A2535" s="4">
        <v>14929</v>
      </c>
      <c r="B2535">
        <v>14886</v>
      </c>
      <c r="C2535" s="4">
        <v>8448</v>
      </c>
      <c r="D2535" t="s">
        <v>304</v>
      </c>
      <c r="E2535" s="4">
        <v>6</v>
      </c>
      <c r="F2535" s="25">
        <v>43771.935937499999</v>
      </c>
      <c r="G2535">
        <v>0</v>
      </c>
      <c r="H2535" s="25"/>
      <c r="I2535" s="25"/>
      <c r="J2535" s="25" t="s">
        <v>303</v>
      </c>
    </row>
    <row r="2536" spans="1:10" x14ac:dyDescent="0.25">
      <c r="A2536" s="4">
        <v>14929</v>
      </c>
      <c r="B2536">
        <v>14886</v>
      </c>
      <c r="C2536" s="4">
        <v>8448</v>
      </c>
      <c r="D2536" t="s">
        <v>304</v>
      </c>
      <c r="E2536" s="4">
        <v>4</v>
      </c>
      <c r="F2536" s="25">
        <v>43771.935925925929</v>
      </c>
      <c r="G2536">
        <v>0</v>
      </c>
      <c r="H2536" s="25"/>
      <c r="I2536" s="25"/>
      <c r="J2536" s="25" t="s">
        <v>303</v>
      </c>
    </row>
    <row r="2537" spans="1:10" x14ac:dyDescent="0.25">
      <c r="A2537" s="4">
        <v>14929</v>
      </c>
      <c r="B2537">
        <v>14886</v>
      </c>
      <c r="C2537" s="4">
        <v>8448</v>
      </c>
      <c r="D2537" t="s">
        <v>304</v>
      </c>
      <c r="E2537" s="4">
        <v>2</v>
      </c>
      <c r="F2537" s="25">
        <v>43771.935914351852</v>
      </c>
      <c r="G2537">
        <v>0</v>
      </c>
      <c r="H2537" s="25"/>
      <c r="I2537" s="25"/>
      <c r="J2537" s="25" t="s">
        <v>303</v>
      </c>
    </row>
    <row r="2538" spans="1:10" x14ac:dyDescent="0.25">
      <c r="A2538" s="4">
        <v>14929</v>
      </c>
      <c r="B2538">
        <v>14886</v>
      </c>
      <c r="C2538" s="4">
        <v>8448</v>
      </c>
      <c r="D2538" t="s">
        <v>304</v>
      </c>
      <c r="E2538" s="4">
        <v>3</v>
      </c>
      <c r="F2538" s="25">
        <v>43771.935914351852</v>
      </c>
      <c r="G2538">
        <v>0</v>
      </c>
      <c r="H2538" s="25"/>
      <c r="I2538" s="25"/>
      <c r="J2538" s="25" t="s">
        <v>303</v>
      </c>
    </row>
    <row r="2539" spans="1:10" x14ac:dyDescent="0.25">
      <c r="A2539" s="4">
        <v>14929</v>
      </c>
      <c r="B2539">
        <v>14886</v>
      </c>
      <c r="C2539" s="4">
        <v>8448</v>
      </c>
      <c r="D2539" t="s">
        <v>304</v>
      </c>
      <c r="E2539" s="4">
        <v>1</v>
      </c>
      <c r="F2539" s="25">
        <v>43771.935902777775</v>
      </c>
      <c r="G2539">
        <v>0</v>
      </c>
      <c r="H2539" s="25"/>
      <c r="I2539" s="25"/>
      <c r="J2539" s="25" t="s">
        <v>303</v>
      </c>
    </row>
    <row r="2540" spans="1:10" x14ac:dyDescent="0.25">
      <c r="A2540" s="4">
        <v>14929</v>
      </c>
      <c r="B2540">
        <v>14886</v>
      </c>
      <c r="C2540" s="4">
        <v>8448</v>
      </c>
      <c r="D2540" t="s">
        <v>304</v>
      </c>
      <c r="E2540" s="4">
        <v>0</v>
      </c>
      <c r="F2540" s="25">
        <v>43771.935891203706</v>
      </c>
      <c r="G2540">
        <v>0</v>
      </c>
      <c r="H2540" s="25"/>
      <c r="I2540" s="25"/>
      <c r="J2540" s="25" t="s">
        <v>303</v>
      </c>
    </row>
    <row r="2541" spans="1:10" x14ac:dyDescent="0.25">
      <c r="A2541" s="4">
        <v>12738</v>
      </c>
      <c r="B2541">
        <v>14887</v>
      </c>
      <c r="C2541" s="4">
        <v>8448</v>
      </c>
      <c r="D2541" t="s">
        <v>304</v>
      </c>
      <c r="E2541" s="4">
        <v>24</v>
      </c>
      <c r="F2541" s="25">
        <v>43771.928310185183</v>
      </c>
      <c r="G2541">
        <v>0</v>
      </c>
      <c r="H2541" s="25"/>
      <c r="I2541" s="25"/>
      <c r="J2541" s="25" t="s">
        <v>303</v>
      </c>
    </row>
    <row r="2542" spans="1:10" x14ac:dyDescent="0.25">
      <c r="A2542" s="4">
        <v>12738</v>
      </c>
      <c r="B2542">
        <v>14887</v>
      </c>
      <c r="C2542" s="4">
        <v>8448</v>
      </c>
      <c r="D2542" t="s">
        <v>304</v>
      </c>
      <c r="E2542" s="4">
        <v>23</v>
      </c>
      <c r="F2542" s="25">
        <v>43771.928298611114</v>
      </c>
      <c r="G2542">
        <v>0</v>
      </c>
      <c r="H2542" s="25"/>
      <c r="I2542" s="25"/>
      <c r="J2542" s="25" t="s">
        <v>303</v>
      </c>
    </row>
    <row r="2543" spans="1:10" x14ac:dyDescent="0.25">
      <c r="A2543" s="4">
        <v>12738</v>
      </c>
      <c r="B2543">
        <v>14887</v>
      </c>
      <c r="C2543" s="4">
        <v>8448</v>
      </c>
      <c r="D2543" t="s">
        <v>304</v>
      </c>
      <c r="E2543" s="4">
        <v>21</v>
      </c>
      <c r="F2543" s="25">
        <v>43771.928287037037</v>
      </c>
      <c r="G2543">
        <v>0</v>
      </c>
      <c r="H2543" s="25"/>
      <c r="I2543" s="25"/>
      <c r="J2543" s="25" t="s">
        <v>303</v>
      </c>
    </row>
    <row r="2544" spans="1:10" x14ac:dyDescent="0.25">
      <c r="A2544" s="4">
        <v>12738</v>
      </c>
      <c r="B2544">
        <v>14887</v>
      </c>
      <c r="C2544" s="4">
        <v>8448</v>
      </c>
      <c r="D2544" t="s">
        <v>304</v>
      </c>
      <c r="E2544" s="4">
        <v>22</v>
      </c>
      <c r="F2544" s="25">
        <v>43771.928287037037</v>
      </c>
      <c r="G2544">
        <v>0</v>
      </c>
      <c r="H2544" s="25"/>
      <c r="I2544" s="25"/>
      <c r="J2544" s="25" t="s">
        <v>303</v>
      </c>
    </row>
    <row r="2545" spans="1:10" x14ac:dyDescent="0.25">
      <c r="A2545" s="4">
        <v>12738</v>
      </c>
      <c r="B2545">
        <v>14887</v>
      </c>
      <c r="C2545" s="4">
        <v>8448</v>
      </c>
      <c r="D2545" t="s">
        <v>304</v>
      </c>
      <c r="E2545" s="4">
        <v>20</v>
      </c>
      <c r="F2545" s="25">
        <v>43771.92827546296</v>
      </c>
      <c r="G2545">
        <v>0</v>
      </c>
      <c r="H2545" s="25"/>
      <c r="I2545" s="25"/>
      <c r="J2545" s="25" t="s">
        <v>303</v>
      </c>
    </row>
    <row r="2546" spans="1:10" x14ac:dyDescent="0.25">
      <c r="A2546" s="4">
        <v>12738</v>
      </c>
      <c r="B2546">
        <v>14887</v>
      </c>
      <c r="C2546" s="4">
        <v>8448</v>
      </c>
      <c r="D2546" t="s">
        <v>304</v>
      </c>
      <c r="E2546" s="4">
        <v>18</v>
      </c>
      <c r="F2546" s="25">
        <v>43771.928263888891</v>
      </c>
      <c r="G2546">
        <v>0</v>
      </c>
      <c r="H2546" s="25"/>
      <c r="I2546" s="25"/>
      <c r="J2546" s="25" t="s">
        <v>303</v>
      </c>
    </row>
    <row r="2547" spans="1:10" x14ac:dyDescent="0.25">
      <c r="A2547" s="4">
        <v>12738</v>
      </c>
      <c r="B2547">
        <v>14887</v>
      </c>
      <c r="C2547" s="4">
        <v>8448</v>
      </c>
      <c r="D2547" t="s">
        <v>304</v>
      </c>
      <c r="E2547" s="4">
        <v>19</v>
      </c>
      <c r="F2547" s="25">
        <v>43771.928263888891</v>
      </c>
      <c r="G2547">
        <v>0</v>
      </c>
      <c r="H2547" s="25"/>
      <c r="I2547" s="25"/>
      <c r="J2547" s="25" t="s">
        <v>303</v>
      </c>
    </row>
    <row r="2548" spans="1:10" x14ac:dyDescent="0.25">
      <c r="A2548" s="4">
        <v>12738</v>
      </c>
      <c r="B2548">
        <v>14887</v>
      </c>
      <c r="C2548" s="4">
        <v>8448</v>
      </c>
      <c r="D2548" t="s">
        <v>304</v>
      </c>
      <c r="E2548" s="4">
        <v>17</v>
      </c>
      <c r="F2548" s="25">
        <v>43771.928252314814</v>
      </c>
      <c r="G2548">
        <v>0</v>
      </c>
      <c r="H2548" s="25"/>
      <c r="I2548" s="25"/>
      <c r="J2548" s="25" t="s">
        <v>303</v>
      </c>
    </row>
    <row r="2549" spans="1:10" x14ac:dyDescent="0.25">
      <c r="A2549" s="4">
        <v>12738</v>
      </c>
      <c r="B2549">
        <v>14887</v>
      </c>
      <c r="C2549" s="4">
        <v>8448</v>
      </c>
      <c r="D2549" t="s">
        <v>304</v>
      </c>
      <c r="E2549" s="4">
        <v>16</v>
      </c>
      <c r="F2549" s="25">
        <v>43771.928240740737</v>
      </c>
      <c r="G2549">
        <v>0</v>
      </c>
      <c r="H2549" s="25"/>
      <c r="I2549" s="25"/>
      <c r="J2549" s="25" t="s">
        <v>303</v>
      </c>
    </row>
    <row r="2550" spans="1:10" x14ac:dyDescent="0.25">
      <c r="A2550" s="4">
        <v>12738</v>
      </c>
      <c r="B2550">
        <v>14887</v>
      </c>
      <c r="C2550" s="4">
        <v>8448</v>
      </c>
      <c r="D2550" t="s">
        <v>304</v>
      </c>
      <c r="E2550" s="4">
        <v>14</v>
      </c>
      <c r="F2550" s="25">
        <v>43771.928229166668</v>
      </c>
      <c r="G2550">
        <v>0</v>
      </c>
      <c r="H2550" s="25"/>
      <c r="I2550" s="25"/>
      <c r="J2550" s="25" t="s">
        <v>303</v>
      </c>
    </row>
    <row r="2551" spans="1:10" x14ac:dyDescent="0.25">
      <c r="A2551" s="4">
        <v>12738</v>
      </c>
      <c r="B2551">
        <v>14887</v>
      </c>
      <c r="C2551" s="4">
        <v>8448</v>
      </c>
      <c r="D2551" t="s">
        <v>304</v>
      </c>
      <c r="E2551" s="4">
        <v>15</v>
      </c>
      <c r="F2551" s="25">
        <v>43771.928229166668</v>
      </c>
      <c r="G2551">
        <v>0</v>
      </c>
      <c r="H2551" s="25"/>
      <c r="I2551" s="25"/>
      <c r="J2551" s="25" t="s">
        <v>303</v>
      </c>
    </row>
    <row r="2552" spans="1:10" x14ac:dyDescent="0.25">
      <c r="A2552" s="4">
        <v>12738</v>
      </c>
      <c r="B2552">
        <v>14887</v>
      </c>
      <c r="C2552" s="4">
        <v>8448</v>
      </c>
      <c r="D2552" t="s">
        <v>304</v>
      </c>
      <c r="E2552" s="4">
        <v>12</v>
      </c>
      <c r="F2552" s="25">
        <v>43771.928217592591</v>
      </c>
      <c r="G2552">
        <v>0</v>
      </c>
      <c r="H2552" s="25"/>
      <c r="I2552" s="25"/>
      <c r="J2552" s="25" t="s">
        <v>303</v>
      </c>
    </row>
    <row r="2553" spans="1:10" x14ac:dyDescent="0.25">
      <c r="A2553" s="4">
        <v>12738</v>
      </c>
      <c r="B2553">
        <v>14887</v>
      </c>
      <c r="C2553" s="4">
        <v>8448</v>
      </c>
      <c r="D2553" t="s">
        <v>304</v>
      </c>
      <c r="E2553" s="4">
        <v>13</v>
      </c>
      <c r="F2553" s="25">
        <v>43771.928217592591</v>
      </c>
      <c r="G2553">
        <v>0</v>
      </c>
      <c r="H2553" s="25"/>
      <c r="I2553" s="25"/>
      <c r="J2553" s="25" t="s">
        <v>303</v>
      </c>
    </row>
    <row r="2554" spans="1:10" x14ac:dyDescent="0.25">
      <c r="A2554" s="4">
        <v>12738</v>
      </c>
      <c r="B2554">
        <v>14887</v>
      </c>
      <c r="C2554" s="4">
        <v>8448</v>
      </c>
      <c r="D2554" t="s">
        <v>304</v>
      </c>
      <c r="E2554" s="4">
        <v>11</v>
      </c>
      <c r="F2554" s="25">
        <v>43771.928206018521</v>
      </c>
      <c r="G2554">
        <v>0</v>
      </c>
      <c r="H2554" s="25"/>
      <c r="I2554" s="25"/>
      <c r="J2554" s="25" t="s">
        <v>303</v>
      </c>
    </row>
    <row r="2555" spans="1:10" x14ac:dyDescent="0.25">
      <c r="A2555" s="4">
        <v>12738</v>
      </c>
      <c r="B2555">
        <v>14887</v>
      </c>
      <c r="C2555" s="4">
        <v>8448</v>
      </c>
      <c r="D2555" t="s">
        <v>304</v>
      </c>
      <c r="E2555" s="4">
        <v>9</v>
      </c>
      <c r="F2555" s="25">
        <v>43771.928194444445</v>
      </c>
      <c r="G2555">
        <v>0</v>
      </c>
      <c r="H2555" s="25"/>
      <c r="I2555" s="25"/>
      <c r="J2555" s="25" t="s">
        <v>303</v>
      </c>
    </row>
    <row r="2556" spans="1:10" x14ac:dyDescent="0.25">
      <c r="A2556" s="4">
        <v>12738</v>
      </c>
      <c r="B2556">
        <v>14887</v>
      </c>
      <c r="C2556" s="4">
        <v>8448</v>
      </c>
      <c r="D2556" t="s">
        <v>304</v>
      </c>
      <c r="E2556" s="4">
        <v>10</v>
      </c>
      <c r="F2556" s="25">
        <v>43771.928194444445</v>
      </c>
      <c r="G2556">
        <v>0</v>
      </c>
      <c r="H2556" s="25"/>
      <c r="I2556" s="25"/>
      <c r="J2556" s="25" t="s">
        <v>303</v>
      </c>
    </row>
    <row r="2557" spans="1:10" x14ac:dyDescent="0.25">
      <c r="A2557" s="4">
        <v>12738</v>
      </c>
      <c r="B2557">
        <v>14887</v>
      </c>
      <c r="C2557" s="4">
        <v>8448</v>
      </c>
      <c r="D2557" t="s">
        <v>304</v>
      </c>
      <c r="E2557" s="4">
        <v>8</v>
      </c>
      <c r="F2557" s="25">
        <v>43771.928182870368</v>
      </c>
      <c r="G2557">
        <v>0</v>
      </c>
      <c r="H2557" s="25"/>
      <c r="I2557" s="25"/>
      <c r="J2557" s="25" t="s">
        <v>303</v>
      </c>
    </row>
    <row r="2558" spans="1:10" x14ac:dyDescent="0.25">
      <c r="A2558" s="4">
        <v>12738</v>
      </c>
      <c r="B2558">
        <v>14887</v>
      </c>
      <c r="C2558" s="4">
        <v>8448</v>
      </c>
      <c r="D2558" t="s">
        <v>304</v>
      </c>
      <c r="E2558" s="4">
        <v>6</v>
      </c>
      <c r="F2558" s="25">
        <v>43771.928171296298</v>
      </c>
      <c r="G2558">
        <v>0</v>
      </c>
      <c r="H2558" s="25"/>
      <c r="I2558" s="25"/>
      <c r="J2558" s="25" t="s">
        <v>303</v>
      </c>
    </row>
    <row r="2559" spans="1:10" x14ac:dyDescent="0.25">
      <c r="A2559" s="4">
        <v>12738</v>
      </c>
      <c r="B2559">
        <v>14887</v>
      </c>
      <c r="C2559" s="4">
        <v>8448</v>
      </c>
      <c r="D2559" t="s">
        <v>304</v>
      </c>
      <c r="E2559" s="4">
        <v>7</v>
      </c>
      <c r="F2559" s="25">
        <v>43771.928171296298</v>
      </c>
      <c r="G2559">
        <v>0</v>
      </c>
      <c r="H2559" s="25"/>
      <c r="I2559" s="25"/>
      <c r="J2559" s="25" t="s">
        <v>303</v>
      </c>
    </row>
    <row r="2560" spans="1:10" x14ac:dyDescent="0.25">
      <c r="A2560" s="4">
        <v>12738</v>
      </c>
      <c r="B2560">
        <v>14887</v>
      </c>
      <c r="C2560" s="4">
        <v>8448</v>
      </c>
      <c r="D2560" t="s">
        <v>304</v>
      </c>
      <c r="E2560" s="4">
        <v>5</v>
      </c>
      <c r="F2560" s="25">
        <v>43771.928159722222</v>
      </c>
      <c r="G2560">
        <v>0</v>
      </c>
      <c r="H2560" s="25"/>
      <c r="I2560" s="25"/>
      <c r="J2560" s="25" t="s">
        <v>303</v>
      </c>
    </row>
    <row r="2561" spans="1:10" x14ac:dyDescent="0.25">
      <c r="A2561" s="4">
        <v>12738</v>
      </c>
      <c r="B2561">
        <v>14887</v>
      </c>
      <c r="C2561" s="4">
        <v>8448</v>
      </c>
      <c r="D2561" t="s">
        <v>304</v>
      </c>
      <c r="E2561" s="4">
        <v>3</v>
      </c>
      <c r="F2561" s="25">
        <v>43771.928148148145</v>
      </c>
      <c r="G2561">
        <v>0</v>
      </c>
      <c r="H2561" s="25"/>
      <c r="I2561" s="25"/>
      <c r="J2561" s="25" t="s">
        <v>303</v>
      </c>
    </row>
    <row r="2562" spans="1:10" x14ac:dyDescent="0.25">
      <c r="A2562" s="4">
        <v>12738</v>
      </c>
      <c r="B2562">
        <v>14887</v>
      </c>
      <c r="C2562" s="4">
        <v>8448</v>
      </c>
      <c r="D2562" t="s">
        <v>304</v>
      </c>
      <c r="E2562" s="4">
        <v>4</v>
      </c>
      <c r="F2562" s="25">
        <v>43771.928148148145</v>
      </c>
      <c r="G2562">
        <v>0</v>
      </c>
      <c r="H2562" s="25"/>
      <c r="I2562" s="25"/>
      <c r="J2562" s="25" t="s">
        <v>303</v>
      </c>
    </row>
    <row r="2563" spans="1:10" x14ac:dyDescent="0.25">
      <c r="A2563" s="4">
        <v>12738</v>
      </c>
      <c r="B2563">
        <v>14887</v>
      </c>
      <c r="C2563" s="4">
        <v>8448</v>
      </c>
      <c r="D2563" t="s">
        <v>304</v>
      </c>
      <c r="E2563" s="4">
        <v>1</v>
      </c>
      <c r="F2563" s="25">
        <v>43771.928136574075</v>
      </c>
      <c r="G2563">
        <v>0</v>
      </c>
      <c r="H2563" s="25"/>
      <c r="I2563" s="25"/>
      <c r="J2563" s="25" t="s">
        <v>303</v>
      </c>
    </row>
    <row r="2564" spans="1:10" x14ac:dyDescent="0.25">
      <c r="A2564" s="4">
        <v>12738</v>
      </c>
      <c r="B2564">
        <v>14887</v>
      </c>
      <c r="C2564" s="4">
        <v>8448</v>
      </c>
      <c r="D2564" t="s">
        <v>304</v>
      </c>
      <c r="E2564" s="4">
        <v>2</v>
      </c>
      <c r="F2564" s="25">
        <v>43771.928136574075</v>
      </c>
      <c r="G2564">
        <v>0</v>
      </c>
      <c r="H2564" s="25"/>
      <c r="I2564" s="25"/>
      <c r="J2564" s="25" t="s">
        <v>303</v>
      </c>
    </row>
    <row r="2565" spans="1:10" x14ac:dyDescent="0.25">
      <c r="A2565" s="4">
        <v>12738</v>
      </c>
      <c r="B2565">
        <v>14887</v>
      </c>
      <c r="C2565" s="4">
        <v>8448</v>
      </c>
      <c r="D2565" t="s">
        <v>304</v>
      </c>
      <c r="E2565" s="4">
        <v>0</v>
      </c>
      <c r="F2565" s="25">
        <v>43771.928124999999</v>
      </c>
      <c r="G2565">
        <v>0</v>
      </c>
      <c r="H2565" s="25"/>
      <c r="I2565" s="25"/>
      <c r="J2565" s="25" t="s">
        <v>303</v>
      </c>
    </row>
    <row r="2566" spans="1:10" x14ac:dyDescent="0.25">
      <c r="A2566" s="4">
        <v>11676</v>
      </c>
      <c r="B2566">
        <v>14888</v>
      </c>
      <c r="C2566" s="4">
        <v>8448</v>
      </c>
      <c r="D2566" t="s">
        <v>304</v>
      </c>
      <c r="E2566" s="4">
        <v>23</v>
      </c>
      <c r="F2566" s="25">
        <v>43771.924664351849</v>
      </c>
      <c r="G2566">
        <v>0</v>
      </c>
      <c r="H2566" s="25"/>
      <c r="I2566" s="25"/>
      <c r="J2566" s="25" t="s">
        <v>303</v>
      </c>
    </row>
    <row r="2567" spans="1:10" x14ac:dyDescent="0.25">
      <c r="A2567" s="4">
        <v>11676</v>
      </c>
      <c r="B2567">
        <v>14888</v>
      </c>
      <c r="C2567" s="4">
        <v>8448</v>
      </c>
      <c r="D2567" t="s">
        <v>304</v>
      </c>
      <c r="E2567" s="4">
        <v>24</v>
      </c>
      <c r="F2567" s="25">
        <v>43771.924664351849</v>
      </c>
      <c r="G2567">
        <v>0</v>
      </c>
      <c r="H2567" s="25"/>
      <c r="I2567" s="25"/>
      <c r="J2567" s="25" t="s">
        <v>303</v>
      </c>
    </row>
    <row r="2568" spans="1:10" x14ac:dyDescent="0.25">
      <c r="A2568" s="4">
        <v>11676</v>
      </c>
      <c r="B2568">
        <v>14888</v>
      </c>
      <c r="C2568" s="4">
        <v>8448</v>
      </c>
      <c r="D2568" t="s">
        <v>304</v>
      </c>
      <c r="E2568" s="4">
        <v>22</v>
      </c>
      <c r="F2568" s="25">
        <v>43771.92465277778</v>
      </c>
      <c r="G2568">
        <v>0</v>
      </c>
      <c r="H2568" s="25"/>
      <c r="I2568" s="25"/>
      <c r="J2568" s="25" t="s">
        <v>303</v>
      </c>
    </row>
    <row r="2569" spans="1:10" x14ac:dyDescent="0.25">
      <c r="A2569" s="4">
        <v>11676</v>
      </c>
      <c r="B2569">
        <v>14888</v>
      </c>
      <c r="C2569" s="4">
        <v>8448</v>
      </c>
      <c r="D2569" t="s">
        <v>304</v>
      </c>
      <c r="E2569" s="4">
        <v>20</v>
      </c>
      <c r="F2569" s="25">
        <v>43771.924641203703</v>
      </c>
      <c r="G2569">
        <v>0</v>
      </c>
      <c r="H2569" s="25"/>
      <c r="I2569" s="25"/>
      <c r="J2569" s="25" t="s">
        <v>303</v>
      </c>
    </row>
    <row r="2570" spans="1:10" x14ac:dyDescent="0.25">
      <c r="A2570" s="4">
        <v>11676</v>
      </c>
      <c r="B2570">
        <v>14888</v>
      </c>
      <c r="C2570" s="4">
        <v>8448</v>
      </c>
      <c r="D2570" t="s">
        <v>304</v>
      </c>
      <c r="E2570" s="4">
        <v>21</v>
      </c>
      <c r="F2570" s="25">
        <v>43771.924641203703</v>
      </c>
      <c r="G2570">
        <v>0</v>
      </c>
      <c r="H2570" s="25"/>
      <c r="I2570" s="25"/>
      <c r="J2570" s="25" t="s">
        <v>303</v>
      </c>
    </row>
    <row r="2571" spans="1:10" x14ac:dyDescent="0.25">
      <c r="A2571" s="4">
        <v>11676</v>
      </c>
      <c r="B2571">
        <v>14888</v>
      </c>
      <c r="C2571" s="4">
        <v>8448</v>
      </c>
      <c r="D2571" t="s">
        <v>304</v>
      </c>
      <c r="E2571" s="4">
        <v>18</v>
      </c>
      <c r="F2571" s="25">
        <v>43771.924629629626</v>
      </c>
      <c r="G2571">
        <v>0</v>
      </c>
      <c r="H2571" s="25"/>
      <c r="I2571" s="25"/>
      <c r="J2571" s="25" t="s">
        <v>303</v>
      </c>
    </row>
    <row r="2572" spans="1:10" x14ac:dyDescent="0.25">
      <c r="A2572" s="4">
        <v>11676</v>
      </c>
      <c r="B2572">
        <v>14888</v>
      </c>
      <c r="C2572" s="4">
        <v>8448</v>
      </c>
      <c r="D2572" t="s">
        <v>304</v>
      </c>
      <c r="E2572" s="4">
        <v>19</v>
      </c>
      <c r="F2572" s="25">
        <v>43771.924629629626</v>
      </c>
      <c r="G2572">
        <v>0</v>
      </c>
      <c r="H2572" s="25"/>
      <c r="I2572" s="25"/>
      <c r="J2572" s="25" t="s">
        <v>303</v>
      </c>
    </row>
    <row r="2573" spans="1:10" x14ac:dyDescent="0.25">
      <c r="A2573" s="4">
        <v>11676</v>
      </c>
      <c r="B2573">
        <v>14888</v>
      </c>
      <c r="C2573" s="4">
        <v>8448</v>
      </c>
      <c r="D2573" t="s">
        <v>304</v>
      </c>
      <c r="E2573" s="4">
        <v>17</v>
      </c>
      <c r="F2573" s="25">
        <v>43771.924618055556</v>
      </c>
      <c r="G2573">
        <v>0</v>
      </c>
      <c r="H2573" s="25"/>
      <c r="I2573" s="25"/>
      <c r="J2573" s="25" t="s">
        <v>303</v>
      </c>
    </row>
    <row r="2574" spans="1:10" x14ac:dyDescent="0.25">
      <c r="A2574" s="4">
        <v>11676</v>
      </c>
      <c r="B2574">
        <v>14888</v>
      </c>
      <c r="C2574" s="4">
        <v>8448</v>
      </c>
      <c r="D2574" t="s">
        <v>304</v>
      </c>
      <c r="E2574" s="4">
        <v>15</v>
      </c>
      <c r="F2574" s="25">
        <v>43771.92460648148</v>
      </c>
      <c r="G2574">
        <v>0</v>
      </c>
      <c r="H2574" s="25"/>
      <c r="I2574" s="25"/>
      <c r="J2574" s="25" t="s">
        <v>303</v>
      </c>
    </row>
    <row r="2575" spans="1:10" x14ac:dyDescent="0.25">
      <c r="A2575" s="4">
        <v>11676</v>
      </c>
      <c r="B2575">
        <v>14888</v>
      </c>
      <c r="C2575" s="4">
        <v>8448</v>
      </c>
      <c r="D2575" t="s">
        <v>304</v>
      </c>
      <c r="E2575" s="4">
        <v>16</v>
      </c>
      <c r="F2575" s="25">
        <v>43771.92460648148</v>
      </c>
      <c r="G2575">
        <v>0</v>
      </c>
      <c r="H2575" s="25"/>
      <c r="I2575" s="25"/>
      <c r="J2575" s="25" t="s">
        <v>303</v>
      </c>
    </row>
    <row r="2576" spans="1:10" x14ac:dyDescent="0.25">
      <c r="A2576" s="4">
        <v>11676</v>
      </c>
      <c r="B2576">
        <v>14888</v>
      </c>
      <c r="C2576" s="4">
        <v>8448</v>
      </c>
      <c r="D2576" t="s">
        <v>304</v>
      </c>
      <c r="E2576" s="4">
        <v>14</v>
      </c>
      <c r="F2576" s="25">
        <v>43771.92459490741</v>
      </c>
      <c r="G2576">
        <v>0</v>
      </c>
      <c r="H2576" s="25"/>
      <c r="I2576" s="25"/>
      <c r="J2576" s="25" t="s">
        <v>303</v>
      </c>
    </row>
    <row r="2577" spans="1:10" x14ac:dyDescent="0.25">
      <c r="A2577" s="4">
        <v>11676</v>
      </c>
      <c r="B2577">
        <v>14888</v>
      </c>
      <c r="C2577" s="4">
        <v>8448</v>
      </c>
      <c r="D2577" t="s">
        <v>304</v>
      </c>
      <c r="E2577" s="4">
        <v>12</v>
      </c>
      <c r="F2577" s="25">
        <v>43771.924583333333</v>
      </c>
      <c r="G2577">
        <v>0</v>
      </c>
      <c r="H2577" s="25"/>
      <c r="I2577" s="25"/>
      <c r="J2577" s="25" t="s">
        <v>303</v>
      </c>
    </row>
    <row r="2578" spans="1:10" x14ac:dyDescent="0.25">
      <c r="A2578" s="4">
        <v>11676</v>
      </c>
      <c r="B2578">
        <v>14888</v>
      </c>
      <c r="C2578" s="4">
        <v>8448</v>
      </c>
      <c r="D2578" t="s">
        <v>304</v>
      </c>
      <c r="E2578" s="4">
        <v>13</v>
      </c>
      <c r="F2578" s="25">
        <v>43771.924583333333</v>
      </c>
      <c r="G2578">
        <v>0</v>
      </c>
      <c r="H2578" s="25"/>
      <c r="I2578" s="25"/>
      <c r="J2578" s="25" t="s">
        <v>303</v>
      </c>
    </row>
    <row r="2579" spans="1:10" x14ac:dyDescent="0.25">
      <c r="A2579" s="4">
        <v>11676</v>
      </c>
      <c r="B2579">
        <v>14888</v>
      </c>
      <c r="C2579" s="4">
        <v>8448</v>
      </c>
      <c r="D2579" t="s">
        <v>304</v>
      </c>
      <c r="E2579" s="4">
        <v>10</v>
      </c>
      <c r="F2579" s="25">
        <v>43771.924571759257</v>
      </c>
      <c r="G2579">
        <v>0</v>
      </c>
      <c r="H2579" s="25"/>
      <c r="I2579" s="25"/>
      <c r="J2579" s="25" t="s">
        <v>303</v>
      </c>
    </row>
    <row r="2580" spans="1:10" x14ac:dyDescent="0.25">
      <c r="A2580" s="4">
        <v>11676</v>
      </c>
      <c r="B2580">
        <v>14888</v>
      </c>
      <c r="C2580" s="4">
        <v>8448</v>
      </c>
      <c r="D2580" t="s">
        <v>304</v>
      </c>
      <c r="E2580" s="4">
        <v>11</v>
      </c>
      <c r="F2580" s="25">
        <v>43771.924571759257</v>
      </c>
      <c r="G2580">
        <v>0</v>
      </c>
      <c r="H2580" s="25"/>
      <c r="I2580" s="25"/>
      <c r="J2580" s="25" t="s">
        <v>303</v>
      </c>
    </row>
    <row r="2581" spans="1:10" x14ac:dyDescent="0.25">
      <c r="A2581" s="4">
        <v>11676</v>
      </c>
      <c r="B2581">
        <v>14888</v>
      </c>
      <c r="C2581" s="4">
        <v>8448</v>
      </c>
      <c r="D2581" t="s">
        <v>304</v>
      </c>
      <c r="E2581" s="4">
        <v>9</v>
      </c>
      <c r="F2581" s="25">
        <v>43771.924560185187</v>
      </c>
      <c r="G2581">
        <v>0</v>
      </c>
      <c r="H2581" s="25"/>
      <c r="I2581" s="25"/>
      <c r="J2581" s="25" t="s">
        <v>303</v>
      </c>
    </row>
    <row r="2582" spans="1:10" x14ac:dyDescent="0.25">
      <c r="A2582" s="4">
        <v>11676</v>
      </c>
      <c r="B2582">
        <v>14888</v>
      </c>
      <c r="C2582" s="4">
        <v>8448</v>
      </c>
      <c r="D2582" t="s">
        <v>304</v>
      </c>
      <c r="E2582" s="4">
        <v>7</v>
      </c>
      <c r="F2582" s="25">
        <v>43771.92454861111</v>
      </c>
      <c r="G2582">
        <v>0</v>
      </c>
      <c r="H2582" s="25"/>
      <c r="I2582" s="25"/>
      <c r="J2582" s="25" t="s">
        <v>303</v>
      </c>
    </row>
    <row r="2583" spans="1:10" x14ac:dyDescent="0.25">
      <c r="A2583" s="4">
        <v>11676</v>
      </c>
      <c r="B2583">
        <v>14888</v>
      </c>
      <c r="C2583" s="4">
        <v>8448</v>
      </c>
      <c r="D2583" t="s">
        <v>304</v>
      </c>
      <c r="E2583" s="4">
        <v>8</v>
      </c>
      <c r="F2583" s="25">
        <v>43771.92454861111</v>
      </c>
      <c r="G2583">
        <v>0</v>
      </c>
      <c r="H2583" s="25"/>
      <c r="I2583" s="25"/>
      <c r="J2583" s="25" t="s">
        <v>303</v>
      </c>
    </row>
    <row r="2584" spans="1:10" x14ac:dyDescent="0.25">
      <c r="A2584" s="4">
        <v>11676</v>
      </c>
      <c r="B2584">
        <v>14888</v>
      </c>
      <c r="C2584" s="4">
        <v>8448</v>
      </c>
      <c r="D2584" t="s">
        <v>304</v>
      </c>
      <c r="E2584" s="4">
        <v>6</v>
      </c>
      <c r="F2584" s="25">
        <v>43771.924537037034</v>
      </c>
      <c r="G2584">
        <v>0</v>
      </c>
      <c r="H2584" s="25"/>
      <c r="I2584" s="25"/>
      <c r="J2584" s="25" t="s">
        <v>303</v>
      </c>
    </row>
    <row r="2585" spans="1:10" x14ac:dyDescent="0.25">
      <c r="A2585" s="4">
        <v>11676</v>
      </c>
      <c r="B2585">
        <v>14888</v>
      </c>
      <c r="C2585" s="4">
        <v>8448</v>
      </c>
      <c r="D2585" t="s">
        <v>304</v>
      </c>
      <c r="E2585" s="4">
        <v>4</v>
      </c>
      <c r="F2585" s="25">
        <v>43771.924525462964</v>
      </c>
      <c r="G2585">
        <v>0</v>
      </c>
      <c r="H2585" s="25"/>
      <c r="I2585" s="25"/>
      <c r="J2585" s="25" t="s">
        <v>303</v>
      </c>
    </row>
    <row r="2586" spans="1:10" x14ac:dyDescent="0.25">
      <c r="A2586" s="4">
        <v>11676</v>
      </c>
      <c r="B2586">
        <v>14888</v>
      </c>
      <c r="C2586" s="4">
        <v>8448</v>
      </c>
      <c r="D2586" t="s">
        <v>304</v>
      </c>
      <c r="E2586" s="4">
        <v>5</v>
      </c>
      <c r="F2586" s="25">
        <v>43771.924525462964</v>
      </c>
      <c r="G2586">
        <v>0</v>
      </c>
      <c r="H2586" s="25"/>
      <c r="I2586" s="25"/>
      <c r="J2586" s="25" t="s">
        <v>303</v>
      </c>
    </row>
    <row r="2587" spans="1:10" x14ac:dyDescent="0.25">
      <c r="A2587" s="4">
        <v>11676</v>
      </c>
      <c r="B2587">
        <v>14888</v>
      </c>
      <c r="C2587" s="4">
        <v>8448</v>
      </c>
      <c r="D2587" t="s">
        <v>304</v>
      </c>
      <c r="E2587" s="4">
        <v>3</v>
      </c>
      <c r="F2587" s="25">
        <v>43771.924513888887</v>
      </c>
      <c r="G2587">
        <v>0</v>
      </c>
      <c r="H2587" s="25"/>
      <c r="I2587" s="25"/>
      <c r="J2587" s="25" t="s">
        <v>303</v>
      </c>
    </row>
    <row r="2588" spans="1:10" x14ac:dyDescent="0.25">
      <c r="A2588" s="4">
        <v>11676</v>
      </c>
      <c r="B2588">
        <v>14888</v>
      </c>
      <c r="C2588" s="4">
        <v>8448</v>
      </c>
      <c r="D2588" t="s">
        <v>304</v>
      </c>
      <c r="E2588" s="4">
        <v>1</v>
      </c>
      <c r="F2588" s="25">
        <v>43771.924502314818</v>
      </c>
      <c r="G2588">
        <v>0</v>
      </c>
      <c r="H2588" s="25"/>
      <c r="I2588" s="25"/>
      <c r="J2588" s="25" t="s">
        <v>303</v>
      </c>
    </row>
    <row r="2589" spans="1:10" x14ac:dyDescent="0.25">
      <c r="A2589" s="4">
        <v>11676</v>
      </c>
      <c r="B2589">
        <v>14888</v>
      </c>
      <c r="C2589" s="4">
        <v>8448</v>
      </c>
      <c r="D2589" t="s">
        <v>304</v>
      </c>
      <c r="E2589" s="4">
        <v>2</v>
      </c>
      <c r="F2589" s="25">
        <v>43771.924502314818</v>
      </c>
      <c r="G2589">
        <v>0</v>
      </c>
      <c r="H2589" s="25"/>
      <c r="I2589" s="25"/>
      <c r="J2589" s="25" t="s">
        <v>303</v>
      </c>
    </row>
    <row r="2590" spans="1:10" x14ac:dyDescent="0.25">
      <c r="A2590" s="4">
        <v>11676</v>
      </c>
      <c r="B2590">
        <v>14888</v>
      </c>
      <c r="C2590" s="4">
        <v>8448</v>
      </c>
      <c r="D2590" t="s">
        <v>304</v>
      </c>
      <c r="E2590" s="4">
        <v>0</v>
      </c>
      <c r="F2590" s="25">
        <v>43771.924490740741</v>
      </c>
      <c r="G2590">
        <v>0</v>
      </c>
      <c r="H2590" s="25"/>
      <c r="I2590" s="25"/>
      <c r="J2590" s="25" t="s">
        <v>303</v>
      </c>
    </row>
    <row r="2591" spans="1:10" x14ac:dyDescent="0.25">
      <c r="A2591" s="4">
        <v>1000</v>
      </c>
      <c r="B2591">
        <v>11988</v>
      </c>
      <c r="C2591" s="4">
        <v>11988</v>
      </c>
      <c r="D2591" t="s">
        <v>7</v>
      </c>
      <c r="E2591" s="4">
        <v>0</v>
      </c>
      <c r="F2591" s="25">
        <v>43771.585868055554</v>
      </c>
      <c r="G2591">
        <v>1</v>
      </c>
      <c r="H2591" s="25" t="s">
        <v>494</v>
      </c>
      <c r="I2591" s="25"/>
      <c r="J2591" s="25" t="s">
        <v>493</v>
      </c>
    </row>
    <row r="2592" spans="1:10" x14ac:dyDescent="0.25">
      <c r="A2592" s="4">
        <v>1000</v>
      </c>
      <c r="B2592">
        <v>1092</v>
      </c>
      <c r="C2592" s="4">
        <v>1092</v>
      </c>
      <c r="D2592" t="s">
        <v>7</v>
      </c>
      <c r="E2592" s="4">
        <v>0</v>
      </c>
      <c r="F2592" s="25">
        <v>43771.554490740738</v>
      </c>
      <c r="G2592">
        <v>1</v>
      </c>
      <c r="H2592" s="25" t="s">
        <v>482</v>
      </c>
      <c r="I2592" s="25"/>
      <c r="J2592" s="25" t="s">
        <v>495</v>
      </c>
    </row>
    <row r="2593" spans="1:10" x14ac:dyDescent="0.25">
      <c r="A2593" s="4">
        <v>1000</v>
      </c>
      <c r="B2593">
        <v>16175</v>
      </c>
      <c r="C2593" s="4">
        <v>16175</v>
      </c>
      <c r="D2593" t="s">
        <v>7</v>
      </c>
      <c r="E2593" s="4">
        <v>0</v>
      </c>
      <c r="F2593" s="25">
        <v>43771.528506944444</v>
      </c>
      <c r="G2593">
        <v>1</v>
      </c>
      <c r="H2593" s="25" t="s">
        <v>482</v>
      </c>
      <c r="I2593" s="25"/>
      <c r="J2593" s="25" t="s">
        <v>481</v>
      </c>
    </row>
    <row r="2594" spans="1:10" x14ac:dyDescent="0.25">
      <c r="A2594" s="4">
        <v>1000</v>
      </c>
      <c r="B2594">
        <v>12047</v>
      </c>
      <c r="C2594" s="4">
        <v>12047</v>
      </c>
      <c r="D2594" t="s">
        <v>7</v>
      </c>
      <c r="E2594" s="4">
        <v>0</v>
      </c>
      <c r="F2594" s="25">
        <v>43771.527800925927</v>
      </c>
      <c r="G2594">
        <v>1</v>
      </c>
      <c r="H2594" s="25" t="s">
        <v>482</v>
      </c>
      <c r="I2594" s="25"/>
      <c r="J2594" s="25" t="s">
        <v>496</v>
      </c>
    </row>
    <row r="2595" spans="1:10" x14ac:dyDescent="0.25">
      <c r="A2595" s="4">
        <v>1000</v>
      </c>
      <c r="B2595">
        <v>1896</v>
      </c>
      <c r="C2595" s="4">
        <v>15412</v>
      </c>
      <c r="D2595" t="s">
        <v>7</v>
      </c>
      <c r="E2595" s="4">
        <v>0</v>
      </c>
      <c r="F2595" s="25">
        <v>43770.911446759259</v>
      </c>
      <c r="G2595">
        <v>0</v>
      </c>
      <c r="H2595" s="25"/>
      <c r="I2595" s="25" t="s">
        <v>354</v>
      </c>
      <c r="J2595" s="25" t="s">
        <v>303</v>
      </c>
    </row>
    <row r="2596" spans="1:10" x14ac:dyDescent="0.25">
      <c r="A2596" s="4">
        <v>1000</v>
      </c>
      <c r="B2596">
        <v>15412</v>
      </c>
      <c r="C2596" s="4">
        <v>15412</v>
      </c>
      <c r="D2596" t="s">
        <v>7</v>
      </c>
      <c r="E2596" s="4">
        <v>0</v>
      </c>
      <c r="F2596" s="25">
        <v>43770.911354166667</v>
      </c>
      <c r="G2596">
        <v>1</v>
      </c>
      <c r="H2596" s="25" t="s">
        <v>482</v>
      </c>
      <c r="I2596" s="25"/>
      <c r="J2596" s="25" t="s">
        <v>497</v>
      </c>
    </row>
    <row r="2597" spans="1:10" x14ac:dyDescent="0.25">
      <c r="A2597" s="4">
        <v>1000</v>
      </c>
      <c r="B2597">
        <v>5456</v>
      </c>
      <c r="C2597" s="4">
        <v>396</v>
      </c>
      <c r="D2597" t="s">
        <v>7</v>
      </c>
      <c r="E2597" s="4">
        <v>0</v>
      </c>
      <c r="F2597" s="25">
        <v>43770.908032407409</v>
      </c>
      <c r="G2597">
        <v>0</v>
      </c>
      <c r="H2597" s="25"/>
      <c r="I2597" s="25" t="s">
        <v>354</v>
      </c>
      <c r="J2597" s="25" t="s">
        <v>487</v>
      </c>
    </row>
    <row r="2598" spans="1:10" x14ac:dyDescent="0.25">
      <c r="A2598" s="4">
        <v>1000</v>
      </c>
      <c r="B2598">
        <v>396</v>
      </c>
      <c r="C2598" s="4">
        <v>396</v>
      </c>
      <c r="D2598" t="s">
        <v>7</v>
      </c>
      <c r="E2598" s="4">
        <v>0</v>
      </c>
      <c r="F2598" s="25">
        <v>43770.907557870371</v>
      </c>
      <c r="G2598">
        <v>1</v>
      </c>
      <c r="H2598" s="25" t="s">
        <v>482</v>
      </c>
      <c r="I2598" s="25"/>
      <c r="J2598" s="25" t="s">
        <v>498</v>
      </c>
    </row>
    <row r="2599" spans="1:10" x14ac:dyDescent="0.25">
      <c r="A2599" s="4">
        <v>1000</v>
      </c>
      <c r="B2599">
        <v>17292</v>
      </c>
      <c r="C2599" s="4">
        <v>17292</v>
      </c>
      <c r="D2599" t="s">
        <v>7</v>
      </c>
      <c r="E2599" s="4">
        <v>0</v>
      </c>
      <c r="F2599" s="25">
        <v>43770.763749999998</v>
      </c>
      <c r="G2599">
        <v>1</v>
      </c>
      <c r="H2599" s="25" t="s">
        <v>482</v>
      </c>
      <c r="I2599" s="25"/>
      <c r="J2599" s="25" t="s">
        <v>499</v>
      </c>
    </row>
    <row r="2600" spans="1:10" x14ac:dyDescent="0.25">
      <c r="A2600" s="4">
        <v>1000</v>
      </c>
      <c r="B2600">
        <v>3340</v>
      </c>
      <c r="C2600" s="4">
        <v>3340</v>
      </c>
      <c r="D2600" t="s">
        <v>7</v>
      </c>
      <c r="E2600" s="4">
        <v>0</v>
      </c>
      <c r="F2600" s="25">
        <v>43770.692384259259</v>
      </c>
      <c r="G2600">
        <v>1</v>
      </c>
      <c r="H2600" s="25" t="s">
        <v>482</v>
      </c>
      <c r="I2600" s="25"/>
      <c r="J2600" s="25" t="s">
        <v>500</v>
      </c>
    </row>
    <row r="2601" spans="1:10" x14ac:dyDescent="0.25">
      <c r="A2601" s="4">
        <v>1000</v>
      </c>
      <c r="B2601">
        <v>16612</v>
      </c>
      <c r="C2601" s="4">
        <v>16612</v>
      </c>
      <c r="D2601" t="s">
        <v>7</v>
      </c>
      <c r="E2601" s="4">
        <v>0</v>
      </c>
      <c r="F2601" s="25">
        <v>43770.648645833331</v>
      </c>
      <c r="G2601">
        <v>1</v>
      </c>
      <c r="H2601" s="25" t="s">
        <v>482</v>
      </c>
      <c r="I2601" s="25"/>
      <c r="J2601" s="25" t="s">
        <v>501</v>
      </c>
    </row>
    <row r="2602" spans="1:10" x14ac:dyDescent="0.25">
      <c r="A2602" s="4">
        <v>1000</v>
      </c>
      <c r="B2602">
        <v>9632</v>
      </c>
      <c r="C2602" s="4">
        <v>9632</v>
      </c>
      <c r="D2602" t="s">
        <v>7</v>
      </c>
      <c r="E2602" s="4">
        <v>0</v>
      </c>
      <c r="F2602" s="25">
        <v>43770.633333333331</v>
      </c>
      <c r="G2602">
        <v>1</v>
      </c>
      <c r="H2602" s="25" t="s">
        <v>482</v>
      </c>
      <c r="I2602" s="25"/>
      <c r="J2602" s="25" t="s">
        <v>502</v>
      </c>
    </row>
    <row r="2603" spans="1:10" x14ac:dyDescent="0.25">
      <c r="A2603" s="4">
        <v>1000</v>
      </c>
      <c r="B2603">
        <v>14944</v>
      </c>
      <c r="C2603" s="4">
        <v>14944</v>
      </c>
      <c r="D2603" t="s">
        <v>7</v>
      </c>
      <c r="E2603" s="4">
        <v>0</v>
      </c>
      <c r="F2603" s="25">
        <v>43770.408576388887</v>
      </c>
      <c r="G2603">
        <v>1</v>
      </c>
      <c r="H2603" s="25" t="s">
        <v>482</v>
      </c>
      <c r="I2603" s="25"/>
      <c r="J2603" s="25" t="s">
        <v>503</v>
      </c>
    </row>
    <row r="2604" spans="1:10" x14ac:dyDescent="0.25">
      <c r="A2604" s="4">
        <v>1000</v>
      </c>
      <c r="B2604">
        <v>14800</v>
      </c>
      <c r="C2604" s="4">
        <v>14800</v>
      </c>
      <c r="D2604" t="s">
        <v>7</v>
      </c>
      <c r="E2604" s="4">
        <v>0</v>
      </c>
      <c r="F2604" s="25">
        <v>43770.309537037036</v>
      </c>
      <c r="G2604">
        <v>1</v>
      </c>
      <c r="H2604" s="25" t="s">
        <v>482</v>
      </c>
      <c r="I2604" s="25"/>
      <c r="J2604" s="25" t="s">
        <v>504</v>
      </c>
    </row>
    <row r="2605" spans="1:10" x14ac:dyDescent="0.25">
      <c r="A2605" s="4">
        <v>5000</v>
      </c>
      <c r="B2605">
        <v>10620</v>
      </c>
      <c r="C2605" s="4">
        <v>10620</v>
      </c>
      <c r="D2605" t="s">
        <v>7</v>
      </c>
      <c r="E2605" s="4">
        <v>0</v>
      </c>
      <c r="F2605" s="25">
        <v>43770.009780092594</v>
      </c>
      <c r="G2605">
        <v>1</v>
      </c>
      <c r="H2605" s="25" t="s">
        <v>482</v>
      </c>
      <c r="I2605" s="25"/>
      <c r="J2605" s="25" t="s">
        <v>505</v>
      </c>
    </row>
    <row r="2606" spans="1:10" x14ac:dyDescent="0.25">
      <c r="A2606" s="4">
        <v>5000</v>
      </c>
      <c r="B2606">
        <v>17220</v>
      </c>
      <c r="C2606" s="4">
        <v>17220</v>
      </c>
      <c r="D2606" t="s">
        <v>7</v>
      </c>
      <c r="E2606" s="4">
        <v>0</v>
      </c>
      <c r="F2606" s="25">
        <v>43769.983703703707</v>
      </c>
      <c r="G2606">
        <v>1</v>
      </c>
      <c r="H2606" s="25" t="s">
        <v>482</v>
      </c>
      <c r="I2606" s="25"/>
      <c r="J2606" s="25" t="s">
        <v>506</v>
      </c>
    </row>
    <row r="2607" spans="1:10" x14ac:dyDescent="0.25">
      <c r="A2607" s="4">
        <v>5000</v>
      </c>
      <c r="B2607">
        <v>10508</v>
      </c>
      <c r="C2607" s="4">
        <v>10508</v>
      </c>
      <c r="D2607" t="s">
        <v>7</v>
      </c>
      <c r="E2607" s="4">
        <v>0</v>
      </c>
      <c r="F2607" s="25">
        <v>43769.975358796299</v>
      </c>
      <c r="G2607">
        <v>1</v>
      </c>
      <c r="H2607" s="25" t="s">
        <v>482</v>
      </c>
      <c r="I2607" s="25"/>
      <c r="J2607" s="25" t="s">
        <v>507</v>
      </c>
    </row>
    <row r="2608" spans="1:10" x14ac:dyDescent="0.25">
      <c r="A2608" s="4">
        <v>10206</v>
      </c>
      <c r="B2608">
        <v>16222</v>
      </c>
      <c r="C2608" s="4">
        <v>8448</v>
      </c>
      <c r="D2608" t="s">
        <v>304</v>
      </c>
      <c r="E2608" s="4">
        <v>120</v>
      </c>
      <c r="F2608" s="25">
        <v>43769.713483796295</v>
      </c>
      <c r="G2608">
        <v>0</v>
      </c>
      <c r="H2608" s="25"/>
      <c r="I2608" s="25"/>
      <c r="J2608" s="25" t="s">
        <v>303</v>
      </c>
    </row>
    <row r="2609" spans="1:10" x14ac:dyDescent="0.25">
      <c r="A2609" s="4">
        <v>10206</v>
      </c>
      <c r="B2609">
        <v>16222</v>
      </c>
      <c r="C2609" s="4">
        <v>8448</v>
      </c>
      <c r="D2609" t="s">
        <v>304</v>
      </c>
      <c r="E2609" s="4">
        <v>119</v>
      </c>
      <c r="F2609" s="25">
        <v>43769.713472222225</v>
      </c>
      <c r="G2609">
        <v>0</v>
      </c>
      <c r="H2609" s="25"/>
      <c r="I2609" s="25"/>
      <c r="J2609" s="25" t="s">
        <v>303</v>
      </c>
    </row>
    <row r="2610" spans="1:10" x14ac:dyDescent="0.25">
      <c r="A2610" s="4">
        <v>10206</v>
      </c>
      <c r="B2610">
        <v>16222</v>
      </c>
      <c r="C2610" s="4">
        <v>8448</v>
      </c>
      <c r="D2610" t="s">
        <v>304</v>
      </c>
      <c r="E2610" s="4">
        <v>117</v>
      </c>
      <c r="F2610" s="25">
        <v>43769.713460648149</v>
      </c>
      <c r="G2610">
        <v>0</v>
      </c>
      <c r="H2610" s="25"/>
      <c r="I2610" s="25"/>
      <c r="J2610" s="25" t="s">
        <v>303</v>
      </c>
    </row>
    <row r="2611" spans="1:10" x14ac:dyDescent="0.25">
      <c r="A2611" s="4">
        <v>10206</v>
      </c>
      <c r="B2611">
        <v>16222</v>
      </c>
      <c r="C2611" s="4">
        <v>8448</v>
      </c>
      <c r="D2611" t="s">
        <v>304</v>
      </c>
      <c r="E2611" s="4">
        <v>118</v>
      </c>
      <c r="F2611" s="25">
        <v>43769.713460648149</v>
      </c>
      <c r="G2611">
        <v>0</v>
      </c>
      <c r="H2611" s="25"/>
      <c r="I2611" s="25"/>
      <c r="J2611" s="25" t="s">
        <v>303</v>
      </c>
    </row>
    <row r="2612" spans="1:10" x14ac:dyDescent="0.25">
      <c r="A2612" s="4">
        <v>10206</v>
      </c>
      <c r="B2612">
        <v>16222</v>
      </c>
      <c r="C2612" s="4">
        <v>8448</v>
      </c>
      <c r="D2612" t="s">
        <v>304</v>
      </c>
      <c r="E2612" s="4">
        <v>116</v>
      </c>
      <c r="F2612" s="25">
        <v>43769.713449074072</v>
      </c>
      <c r="G2612">
        <v>0</v>
      </c>
      <c r="H2612" s="25"/>
      <c r="I2612" s="25"/>
      <c r="J2612" s="25" t="s">
        <v>303</v>
      </c>
    </row>
    <row r="2613" spans="1:10" x14ac:dyDescent="0.25">
      <c r="A2613" s="4">
        <v>10206</v>
      </c>
      <c r="B2613">
        <v>16222</v>
      </c>
      <c r="C2613" s="4">
        <v>8448</v>
      </c>
      <c r="D2613" t="s">
        <v>304</v>
      </c>
      <c r="E2613" s="4">
        <v>115</v>
      </c>
      <c r="F2613" s="25">
        <v>43769.713437500002</v>
      </c>
      <c r="G2613">
        <v>0</v>
      </c>
      <c r="H2613" s="25"/>
      <c r="I2613" s="25"/>
      <c r="J2613" s="25" t="s">
        <v>303</v>
      </c>
    </row>
    <row r="2614" spans="1:10" x14ac:dyDescent="0.25">
      <c r="A2614" s="4">
        <v>10206</v>
      </c>
      <c r="B2614">
        <v>16222</v>
      </c>
      <c r="C2614" s="4">
        <v>8448</v>
      </c>
      <c r="D2614" t="s">
        <v>304</v>
      </c>
      <c r="E2614" s="4">
        <v>113</v>
      </c>
      <c r="F2614" s="25">
        <v>43769.713425925926</v>
      </c>
      <c r="G2614">
        <v>0</v>
      </c>
      <c r="H2614" s="25"/>
      <c r="I2614" s="25"/>
      <c r="J2614" s="25" t="s">
        <v>303</v>
      </c>
    </row>
    <row r="2615" spans="1:10" x14ac:dyDescent="0.25">
      <c r="A2615" s="4">
        <v>10206</v>
      </c>
      <c r="B2615">
        <v>16222</v>
      </c>
      <c r="C2615" s="4">
        <v>8448</v>
      </c>
      <c r="D2615" t="s">
        <v>304</v>
      </c>
      <c r="E2615" s="4">
        <v>114</v>
      </c>
      <c r="F2615" s="25">
        <v>43769.713425925926</v>
      </c>
      <c r="G2615">
        <v>0</v>
      </c>
      <c r="H2615" s="25"/>
      <c r="I2615" s="25"/>
      <c r="J2615" s="25" t="s">
        <v>303</v>
      </c>
    </row>
    <row r="2616" spans="1:10" x14ac:dyDescent="0.25">
      <c r="A2616" s="4">
        <v>10206</v>
      </c>
      <c r="B2616">
        <v>16222</v>
      </c>
      <c r="C2616" s="4">
        <v>8448</v>
      </c>
      <c r="D2616" t="s">
        <v>304</v>
      </c>
      <c r="E2616" s="4">
        <v>112</v>
      </c>
      <c r="F2616" s="25">
        <v>43769.713414351849</v>
      </c>
      <c r="G2616">
        <v>0</v>
      </c>
      <c r="H2616" s="25"/>
      <c r="I2616" s="25"/>
      <c r="J2616" s="25" t="s">
        <v>303</v>
      </c>
    </row>
    <row r="2617" spans="1:10" x14ac:dyDescent="0.25">
      <c r="A2617" s="4">
        <v>10206</v>
      </c>
      <c r="B2617">
        <v>16222</v>
      </c>
      <c r="C2617" s="4">
        <v>8448</v>
      </c>
      <c r="D2617" t="s">
        <v>304</v>
      </c>
      <c r="E2617" s="4">
        <v>111</v>
      </c>
      <c r="F2617" s="25">
        <v>43769.713402777779</v>
      </c>
      <c r="G2617">
        <v>0</v>
      </c>
      <c r="H2617" s="25"/>
      <c r="I2617" s="25"/>
      <c r="J2617" s="25" t="s">
        <v>303</v>
      </c>
    </row>
    <row r="2618" spans="1:10" x14ac:dyDescent="0.25">
      <c r="A2618" s="4">
        <v>10206</v>
      </c>
      <c r="B2618">
        <v>16222</v>
      </c>
      <c r="C2618" s="4">
        <v>8448</v>
      </c>
      <c r="D2618" t="s">
        <v>304</v>
      </c>
      <c r="E2618" s="4">
        <v>109</v>
      </c>
      <c r="F2618" s="25">
        <v>43769.713391203702</v>
      </c>
      <c r="G2618">
        <v>0</v>
      </c>
      <c r="H2618" s="25"/>
      <c r="I2618" s="25"/>
      <c r="J2618" s="25" t="s">
        <v>303</v>
      </c>
    </row>
    <row r="2619" spans="1:10" x14ac:dyDescent="0.25">
      <c r="A2619" s="4">
        <v>10206</v>
      </c>
      <c r="B2619">
        <v>16222</v>
      </c>
      <c r="C2619" s="4">
        <v>8448</v>
      </c>
      <c r="D2619" t="s">
        <v>304</v>
      </c>
      <c r="E2619" s="4">
        <v>110</v>
      </c>
      <c r="F2619" s="25">
        <v>43769.713391203702</v>
      </c>
      <c r="G2619">
        <v>0</v>
      </c>
      <c r="H2619" s="25"/>
      <c r="I2619" s="25"/>
      <c r="J2619" s="25" t="s">
        <v>303</v>
      </c>
    </row>
    <row r="2620" spans="1:10" x14ac:dyDescent="0.25">
      <c r="A2620" s="4">
        <v>10206</v>
      </c>
      <c r="B2620">
        <v>16222</v>
      </c>
      <c r="C2620" s="4">
        <v>8448</v>
      </c>
      <c r="D2620" t="s">
        <v>304</v>
      </c>
      <c r="E2620" s="4">
        <v>108</v>
      </c>
      <c r="F2620" s="25">
        <v>43769.713379629633</v>
      </c>
      <c r="G2620">
        <v>0</v>
      </c>
      <c r="H2620" s="25"/>
      <c r="I2620" s="25"/>
      <c r="J2620" s="25" t="s">
        <v>303</v>
      </c>
    </row>
    <row r="2621" spans="1:10" x14ac:dyDescent="0.25">
      <c r="A2621" s="4">
        <v>10206</v>
      </c>
      <c r="B2621">
        <v>16222</v>
      </c>
      <c r="C2621" s="4">
        <v>8448</v>
      </c>
      <c r="D2621" t="s">
        <v>304</v>
      </c>
      <c r="E2621" s="4">
        <v>107</v>
      </c>
      <c r="F2621" s="25">
        <v>43769.713368055556</v>
      </c>
      <c r="G2621">
        <v>0</v>
      </c>
      <c r="H2621" s="25"/>
      <c r="I2621" s="25"/>
      <c r="J2621" s="25" t="s">
        <v>303</v>
      </c>
    </row>
    <row r="2622" spans="1:10" x14ac:dyDescent="0.25">
      <c r="A2622" s="4">
        <v>10206</v>
      </c>
      <c r="B2622">
        <v>16222</v>
      </c>
      <c r="C2622" s="4">
        <v>8448</v>
      </c>
      <c r="D2622" t="s">
        <v>304</v>
      </c>
      <c r="E2622" s="4">
        <v>106</v>
      </c>
      <c r="F2622" s="25">
        <v>43769.713356481479</v>
      </c>
      <c r="G2622">
        <v>0</v>
      </c>
      <c r="H2622" s="25"/>
      <c r="I2622" s="25"/>
      <c r="J2622" s="25" t="s">
        <v>303</v>
      </c>
    </row>
    <row r="2623" spans="1:10" x14ac:dyDescent="0.25">
      <c r="A2623" s="4">
        <v>10206</v>
      </c>
      <c r="B2623">
        <v>16222</v>
      </c>
      <c r="C2623" s="4">
        <v>8448</v>
      </c>
      <c r="D2623" t="s">
        <v>304</v>
      </c>
      <c r="E2623" s="4">
        <v>105</v>
      </c>
      <c r="F2623" s="25">
        <v>43769.71334490741</v>
      </c>
      <c r="G2623">
        <v>0</v>
      </c>
      <c r="H2623" s="25"/>
      <c r="I2623" s="25"/>
      <c r="J2623" s="25" t="s">
        <v>303</v>
      </c>
    </row>
    <row r="2624" spans="1:10" x14ac:dyDescent="0.25">
      <c r="A2624" s="4">
        <v>10206</v>
      </c>
      <c r="B2624">
        <v>16222</v>
      </c>
      <c r="C2624" s="4">
        <v>8448</v>
      </c>
      <c r="D2624" t="s">
        <v>304</v>
      </c>
      <c r="E2624" s="4">
        <v>103</v>
      </c>
      <c r="F2624" s="25">
        <v>43769.713333333333</v>
      </c>
      <c r="G2624">
        <v>0</v>
      </c>
      <c r="H2624" s="25"/>
      <c r="I2624" s="25"/>
      <c r="J2624" s="25" t="s">
        <v>303</v>
      </c>
    </row>
    <row r="2625" spans="1:10" x14ac:dyDescent="0.25">
      <c r="A2625" s="4">
        <v>10206</v>
      </c>
      <c r="B2625">
        <v>16222</v>
      </c>
      <c r="C2625" s="4">
        <v>8448</v>
      </c>
      <c r="D2625" t="s">
        <v>304</v>
      </c>
      <c r="E2625" s="4">
        <v>104</v>
      </c>
      <c r="F2625" s="25">
        <v>43769.713333333333</v>
      </c>
      <c r="G2625">
        <v>0</v>
      </c>
      <c r="H2625" s="25"/>
      <c r="I2625" s="25"/>
      <c r="J2625" s="25" t="s">
        <v>303</v>
      </c>
    </row>
    <row r="2626" spans="1:10" x14ac:dyDescent="0.25">
      <c r="A2626" s="4">
        <v>10206</v>
      </c>
      <c r="B2626">
        <v>16222</v>
      </c>
      <c r="C2626" s="4">
        <v>8448</v>
      </c>
      <c r="D2626" t="s">
        <v>304</v>
      </c>
      <c r="E2626" s="4">
        <v>102</v>
      </c>
      <c r="F2626" s="25">
        <v>43769.713321759256</v>
      </c>
      <c r="G2626">
        <v>0</v>
      </c>
      <c r="H2626" s="25"/>
      <c r="I2626" s="25"/>
      <c r="J2626" s="25" t="s">
        <v>303</v>
      </c>
    </row>
    <row r="2627" spans="1:10" x14ac:dyDescent="0.25">
      <c r="A2627" s="4">
        <v>10206</v>
      </c>
      <c r="B2627">
        <v>16222</v>
      </c>
      <c r="C2627" s="4">
        <v>8448</v>
      </c>
      <c r="D2627" t="s">
        <v>304</v>
      </c>
      <c r="E2627" s="4">
        <v>100</v>
      </c>
      <c r="F2627" s="25">
        <v>43769.713310185187</v>
      </c>
      <c r="G2627">
        <v>0</v>
      </c>
      <c r="H2627" s="25"/>
      <c r="I2627" s="25"/>
      <c r="J2627" s="25" t="s">
        <v>303</v>
      </c>
    </row>
    <row r="2628" spans="1:10" x14ac:dyDescent="0.25">
      <c r="A2628" s="4">
        <v>10206</v>
      </c>
      <c r="B2628">
        <v>16222</v>
      </c>
      <c r="C2628" s="4">
        <v>8448</v>
      </c>
      <c r="D2628" t="s">
        <v>304</v>
      </c>
      <c r="E2628" s="4">
        <v>101</v>
      </c>
      <c r="F2628" s="25">
        <v>43769.713310185187</v>
      </c>
      <c r="G2628">
        <v>0</v>
      </c>
      <c r="H2628" s="25"/>
      <c r="I2628" s="25"/>
      <c r="J2628" s="25" t="s">
        <v>303</v>
      </c>
    </row>
    <row r="2629" spans="1:10" x14ac:dyDescent="0.25">
      <c r="A2629" s="4">
        <v>10206</v>
      </c>
      <c r="B2629">
        <v>16222</v>
      </c>
      <c r="C2629" s="4">
        <v>8448</v>
      </c>
      <c r="D2629" t="s">
        <v>304</v>
      </c>
      <c r="E2629" s="4">
        <v>98</v>
      </c>
      <c r="F2629" s="25">
        <v>43769.71329861111</v>
      </c>
      <c r="G2629">
        <v>0</v>
      </c>
      <c r="H2629" s="25"/>
      <c r="I2629" s="25"/>
      <c r="J2629" s="25" t="s">
        <v>303</v>
      </c>
    </row>
    <row r="2630" spans="1:10" x14ac:dyDescent="0.25">
      <c r="A2630" s="4">
        <v>10206</v>
      </c>
      <c r="B2630">
        <v>16222</v>
      </c>
      <c r="C2630" s="4">
        <v>8448</v>
      </c>
      <c r="D2630" t="s">
        <v>304</v>
      </c>
      <c r="E2630" s="4">
        <v>99</v>
      </c>
      <c r="F2630" s="25">
        <v>43769.71329861111</v>
      </c>
      <c r="G2630">
        <v>0</v>
      </c>
      <c r="H2630" s="25"/>
      <c r="I2630" s="25"/>
      <c r="J2630" s="25" t="s">
        <v>303</v>
      </c>
    </row>
    <row r="2631" spans="1:10" x14ac:dyDescent="0.25">
      <c r="A2631" s="4">
        <v>10206</v>
      </c>
      <c r="B2631">
        <v>16222</v>
      </c>
      <c r="C2631" s="4">
        <v>8448</v>
      </c>
      <c r="D2631" t="s">
        <v>304</v>
      </c>
      <c r="E2631" s="4">
        <v>97</v>
      </c>
      <c r="F2631" s="25">
        <v>43769.713287037041</v>
      </c>
      <c r="G2631">
        <v>0</v>
      </c>
      <c r="H2631" s="25"/>
      <c r="I2631" s="25"/>
      <c r="J2631" s="25" t="s">
        <v>303</v>
      </c>
    </row>
    <row r="2632" spans="1:10" x14ac:dyDescent="0.25">
      <c r="A2632" s="4">
        <v>10206</v>
      </c>
      <c r="B2632">
        <v>16222</v>
      </c>
      <c r="C2632" s="4">
        <v>8448</v>
      </c>
      <c r="D2632" t="s">
        <v>304</v>
      </c>
      <c r="E2632" s="4">
        <v>96</v>
      </c>
      <c r="F2632" s="25">
        <v>43769.713275462964</v>
      </c>
      <c r="G2632">
        <v>0</v>
      </c>
      <c r="H2632" s="25"/>
      <c r="I2632" s="25"/>
      <c r="J2632" s="25" t="s">
        <v>303</v>
      </c>
    </row>
    <row r="2633" spans="1:10" x14ac:dyDescent="0.25">
      <c r="A2633" s="4">
        <v>10206</v>
      </c>
      <c r="B2633">
        <v>16222</v>
      </c>
      <c r="C2633" s="4">
        <v>8448</v>
      </c>
      <c r="D2633" t="s">
        <v>304</v>
      </c>
      <c r="E2633" s="4">
        <v>95</v>
      </c>
      <c r="F2633" s="25">
        <v>43769.713263888887</v>
      </c>
      <c r="G2633">
        <v>0</v>
      </c>
      <c r="H2633" s="25"/>
      <c r="I2633" s="25"/>
      <c r="J2633" s="25" t="s">
        <v>303</v>
      </c>
    </row>
    <row r="2634" spans="1:10" x14ac:dyDescent="0.25">
      <c r="A2634" s="4">
        <v>10206</v>
      </c>
      <c r="B2634">
        <v>16222</v>
      </c>
      <c r="C2634" s="4">
        <v>8448</v>
      </c>
      <c r="D2634" t="s">
        <v>304</v>
      </c>
      <c r="E2634" s="4">
        <v>94</v>
      </c>
      <c r="F2634" s="25">
        <v>43769.713252314818</v>
      </c>
      <c r="G2634">
        <v>0</v>
      </c>
      <c r="H2634" s="25"/>
      <c r="I2634" s="25"/>
      <c r="J2634" s="25" t="s">
        <v>303</v>
      </c>
    </row>
    <row r="2635" spans="1:10" x14ac:dyDescent="0.25">
      <c r="A2635" s="4">
        <v>10206</v>
      </c>
      <c r="B2635">
        <v>16222</v>
      </c>
      <c r="C2635" s="4">
        <v>8448</v>
      </c>
      <c r="D2635" t="s">
        <v>304</v>
      </c>
      <c r="E2635" s="4">
        <v>92</v>
      </c>
      <c r="F2635" s="25">
        <v>43769.713240740741</v>
      </c>
      <c r="G2635">
        <v>0</v>
      </c>
      <c r="H2635" s="25"/>
      <c r="I2635" s="25"/>
      <c r="J2635" s="25" t="s">
        <v>303</v>
      </c>
    </row>
    <row r="2636" spans="1:10" x14ac:dyDescent="0.25">
      <c r="A2636" s="4">
        <v>10206</v>
      </c>
      <c r="B2636">
        <v>16222</v>
      </c>
      <c r="C2636" s="4">
        <v>8448</v>
      </c>
      <c r="D2636" t="s">
        <v>304</v>
      </c>
      <c r="E2636" s="4">
        <v>93</v>
      </c>
      <c r="F2636" s="25">
        <v>43769.713240740741</v>
      </c>
      <c r="G2636">
        <v>0</v>
      </c>
      <c r="H2636" s="25"/>
      <c r="I2636" s="25"/>
      <c r="J2636" s="25" t="s">
        <v>303</v>
      </c>
    </row>
    <row r="2637" spans="1:10" x14ac:dyDescent="0.25">
      <c r="A2637" s="4">
        <v>10206</v>
      </c>
      <c r="B2637">
        <v>16222</v>
      </c>
      <c r="C2637" s="4">
        <v>8448</v>
      </c>
      <c r="D2637" t="s">
        <v>304</v>
      </c>
      <c r="E2637" s="4">
        <v>91</v>
      </c>
      <c r="F2637" s="25">
        <v>43769.713229166664</v>
      </c>
      <c r="G2637">
        <v>0</v>
      </c>
      <c r="H2637" s="25"/>
      <c r="I2637" s="25"/>
      <c r="J2637" s="25" t="s">
        <v>303</v>
      </c>
    </row>
    <row r="2638" spans="1:10" x14ac:dyDescent="0.25">
      <c r="A2638" s="4">
        <v>10206</v>
      </c>
      <c r="B2638">
        <v>16222</v>
      </c>
      <c r="C2638" s="4">
        <v>8448</v>
      </c>
      <c r="D2638" t="s">
        <v>304</v>
      </c>
      <c r="E2638" s="4">
        <v>89</v>
      </c>
      <c r="F2638" s="25">
        <v>43769.713217592594</v>
      </c>
      <c r="G2638">
        <v>0</v>
      </c>
      <c r="H2638" s="25"/>
      <c r="I2638" s="25"/>
      <c r="J2638" s="25" t="s">
        <v>303</v>
      </c>
    </row>
    <row r="2639" spans="1:10" x14ac:dyDescent="0.25">
      <c r="A2639" s="4">
        <v>10206</v>
      </c>
      <c r="B2639">
        <v>16222</v>
      </c>
      <c r="C2639" s="4">
        <v>8448</v>
      </c>
      <c r="D2639" t="s">
        <v>304</v>
      </c>
      <c r="E2639" s="4">
        <v>90</v>
      </c>
      <c r="F2639" s="25">
        <v>43769.713217592594</v>
      </c>
      <c r="G2639">
        <v>0</v>
      </c>
      <c r="H2639" s="25"/>
      <c r="I2639" s="25"/>
      <c r="J2639" s="25" t="s">
        <v>303</v>
      </c>
    </row>
    <row r="2640" spans="1:10" x14ac:dyDescent="0.25">
      <c r="A2640" s="4">
        <v>10206</v>
      </c>
      <c r="B2640">
        <v>16222</v>
      </c>
      <c r="C2640" s="4">
        <v>8448</v>
      </c>
      <c r="D2640" t="s">
        <v>304</v>
      </c>
      <c r="E2640" s="4">
        <v>88</v>
      </c>
      <c r="F2640" s="25">
        <v>43769.713206018518</v>
      </c>
      <c r="G2640">
        <v>0</v>
      </c>
      <c r="H2640" s="25"/>
      <c r="I2640" s="25"/>
      <c r="J2640" s="25" t="s">
        <v>303</v>
      </c>
    </row>
    <row r="2641" spans="1:10" x14ac:dyDescent="0.25">
      <c r="A2641" s="4">
        <v>10206</v>
      </c>
      <c r="B2641">
        <v>16222</v>
      </c>
      <c r="C2641" s="4">
        <v>8448</v>
      </c>
      <c r="D2641" t="s">
        <v>304</v>
      </c>
      <c r="E2641" s="4">
        <v>86</v>
      </c>
      <c r="F2641" s="25">
        <v>43769.713194444441</v>
      </c>
      <c r="G2641">
        <v>0</v>
      </c>
      <c r="H2641" s="25"/>
      <c r="I2641" s="25"/>
      <c r="J2641" s="25" t="s">
        <v>303</v>
      </c>
    </row>
    <row r="2642" spans="1:10" x14ac:dyDescent="0.25">
      <c r="A2642" s="4">
        <v>10206</v>
      </c>
      <c r="B2642">
        <v>16222</v>
      </c>
      <c r="C2642" s="4">
        <v>8448</v>
      </c>
      <c r="D2642" t="s">
        <v>304</v>
      </c>
      <c r="E2642" s="4">
        <v>87</v>
      </c>
      <c r="F2642" s="25">
        <v>43769.713194444441</v>
      </c>
      <c r="G2642">
        <v>0</v>
      </c>
      <c r="H2642" s="25"/>
      <c r="I2642" s="25"/>
      <c r="J2642" s="25" t="s">
        <v>303</v>
      </c>
    </row>
    <row r="2643" spans="1:10" x14ac:dyDescent="0.25">
      <c r="A2643" s="4">
        <v>10206</v>
      </c>
      <c r="B2643">
        <v>16222</v>
      </c>
      <c r="C2643" s="4">
        <v>8448</v>
      </c>
      <c r="D2643" t="s">
        <v>304</v>
      </c>
      <c r="E2643" s="4">
        <v>85</v>
      </c>
      <c r="F2643" s="25">
        <v>43769.713182870371</v>
      </c>
      <c r="G2643">
        <v>0</v>
      </c>
      <c r="H2643" s="25"/>
      <c r="I2643" s="25"/>
      <c r="J2643" s="25" t="s">
        <v>303</v>
      </c>
    </row>
    <row r="2644" spans="1:10" x14ac:dyDescent="0.25">
      <c r="A2644" s="4">
        <v>10206</v>
      </c>
      <c r="B2644">
        <v>16222</v>
      </c>
      <c r="C2644" s="4">
        <v>8448</v>
      </c>
      <c r="D2644" t="s">
        <v>304</v>
      </c>
      <c r="E2644" s="4">
        <v>83</v>
      </c>
      <c r="F2644" s="25">
        <v>43769.713171296295</v>
      </c>
      <c r="G2644">
        <v>0</v>
      </c>
      <c r="H2644" s="25"/>
      <c r="I2644" s="25"/>
      <c r="J2644" s="25" t="s">
        <v>303</v>
      </c>
    </row>
    <row r="2645" spans="1:10" x14ac:dyDescent="0.25">
      <c r="A2645" s="4">
        <v>10206</v>
      </c>
      <c r="B2645">
        <v>16222</v>
      </c>
      <c r="C2645" s="4">
        <v>8448</v>
      </c>
      <c r="D2645" t="s">
        <v>304</v>
      </c>
      <c r="E2645" s="4">
        <v>84</v>
      </c>
      <c r="F2645" s="25">
        <v>43769.713171296295</v>
      </c>
      <c r="G2645">
        <v>0</v>
      </c>
      <c r="H2645" s="25"/>
      <c r="I2645" s="25"/>
      <c r="J2645" s="25" t="s">
        <v>303</v>
      </c>
    </row>
    <row r="2646" spans="1:10" x14ac:dyDescent="0.25">
      <c r="A2646" s="4">
        <v>10206</v>
      </c>
      <c r="B2646">
        <v>16222</v>
      </c>
      <c r="C2646" s="4">
        <v>8448</v>
      </c>
      <c r="D2646" t="s">
        <v>304</v>
      </c>
      <c r="E2646" s="4">
        <v>82</v>
      </c>
      <c r="F2646" s="25">
        <v>43769.713159722225</v>
      </c>
      <c r="G2646">
        <v>0</v>
      </c>
      <c r="H2646" s="25"/>
      <c r="I2646" s="25"/>
      <c r="J2646" s="25" t="s">
        <v>303</v>
      </c>
    </row>
    <row r="2647" spans="1:10" x14ac:dyDescent="0.25">
      <c r="A2647" s="4">
        <v>10206</v>
      </c>
      <c r="B2647">
        <v>16222</v>
      </c>
      <c r="C2647" s="4">
        <v>8448</v>
      </c>
      <c r="D2647" t="s">
        <v>304</v>
      </c>
      <c r="E2647" s="4">
        <v>80</v>
      </c>
      <c r="F2647" s="25">
        <v>43769.713148148148</v>
      </c>
      <c r="G2647">
        <v>0</v>
      </c>
      <c r="H2647" s="25"/>
      <c r="I2647" s="25"/>
      <c r="J2647" s="25" t="s">
        <v>303</v>
      </c>
    </row>
    <row r="2648" spans="1:10" x14ac:dyDescent="0.25">
      <c r="A2648" s="4">
        <v>10206</v>
      </c>
      <c r="B2648">
        <v>16222</v>
      </c>
      <c r="C2648" s="4">
        <v>8448</v>
      </c>
      <c r="D2648" t="s">
        <v>304</v>
      </c>
      <c r="E2648" s="4">
        <v>81</v>
      </c>
      <c r="F2648" s="25">
        <v>43769.713148148148</v>
      </c>
      <c r="G2648">
        <v>0</v>
      </c>
      <c r="H2648" s="25"/>
      <c r="I2648" s="25"/>
      <c r="J2648" s="25" t="s">
        <v>303</v>
      </c>
    </row>
    <row r="2649" spans="1:10" x14ac:dyDescent="0.25">
      <c r="A2649" s="4">
        <v>10206</v>
      </c>
      <c r="B2649">
        <v>16222</v>
      </c>
      <c r="C2649" s="4">
        <v>8448</v>
      </c>
      <c r="D2649" t="s">
        <v>304</v>
      </c>
      <c r="E2649" s="4">
        <v>79</v>
      </c>
      <c r="F2649" s="25">
        <v>43769.713136574072</v>
      </c>
      <c r="G2649">
        <v>0</v>
      </c>
      <c r="H2649" s="25"/>
      <c r="I2649" s="25"/>
      <c r="J2649" s="25" t="s">
        <v>303</v>
      </c>
    </row>
    <row r="2650" spans="1:10" x14ac:dyDescent="0.25">
      <c r="A2650" s="4">
        <v>10206</v>
      </c>
      <c r="B2650">
        <v>16222</v>
      </c>
      <c r="C2650" s="4">
        <v>8448</v>
      </c>
      <c r="D2650" t="s">
        <v>304</v>
      </c>
      <c r="E2650" s="4">
        <v>77</v>
      </c>
      <c r="F2650" s="25">
        <v>43769.713125000002</v>
      </c>
      <c r="G2650">
        <v>0</v>
      </c>
      <c r="H2650" s="25"/>
      <c r="I2650" s="25"/>
      <c r="J2650" s="25" t="s">
        <v>303</v>
      </c>
    </row>
    <row r="2651" spans="1:10" x14ac:dyDescent="0.25">
      <c r="A2651" s="4">
        <v>10206</v>
      </c>
      <c r="B2651">
        <v>16222</v>
      </c>
      <c r="C2651" s="4">
        <v>8448</v>
      </c>
      <c r="D2651" t="s">
        <v>304</v>
      </c>
      <c r="E2651" s="4">
        <v>78</v>
      </c>
      <c r="F2651" s="25">
        <v>43769.713125000002</v>
      </c>
      <c r="G2651">
        <v>0</v>
      </c>
      <c r="H2651" s="25"/>
      <c r="I2651" s="25"/>
      <c r="J2651" s="25" t="s">
        <v>303</v>
      </c>
    </row>
    <row r="2652" spans="1:10" x14ac:dyDescent="0.25">
      <c r="A2652" s="4">
        <v>10206</v>
      </c>
      <c r="B2652">
        <v>16222</v>
      </c>
      <c r="C2652" s="4">
        <v>8448</v>
      </c>
      <c r="D2652" t="s">
        <v>304</v>
      </c>
      <c r="E2652" s="4">
        <v>76</v>
      </c>
      <c r="F2652" s="25">
        <v>43769.713113425925</v>
      </c>
      <c r="G2652">
        <v>0</v>
      </c>
      <c r="H2652" s="25"/>
      <c r="I2652" s="25"/>
      <c r="J2652" s="25" t="s">
        <v>303</v>
      </c>
    </row>
    <row r="2653" spans="1:10" x14ac:dyDescent="0.25">
      <c r="A2653" s="4">
        <v>10206</v>
      </c>
      <c r="B2653">
        <v>16222</v>
      </c>
      <c r="C2653" s="4">
        <v>8448</v>
      </c>
      <c r="D2653" t="s">
        <v>304</v>
      </c>
      <c r="E2653" s="4">
        <v>75</v>
      </c>
      <c r="F2653" s="25">
        <v>43769.713101851848</v>
      </c>
      <c r="G2653">
        <v>0</v>
      </c>
      <c r="H2653" s="25"/>
      <c r="I2653" s="25"/>
      <c r="J2653" s="25" t="s">
        <v>303</v>
      </c>
    </row>
    <row r="2654" spans="1:10" x14ac:dyDescent="0.25">
      <c r="A2654" s="4">
        <v>10206</v>
      </c>
      <c r="B2654">
        <v>16222</v>
      </c>
      <c r="C2654" s="4">
        <v>8448</v>
      </c>
      <c r="D2654" t="s">
        <v>304</v>
      </c>
      <c r="E2654" s="4">
        <v>74</v>
      </c>
      <c r="F2654" s="25">
        <v>43769.713090277779</v>
      </c>
      <c r="G2654">
        <v>0</v>
      </c>
      <c r="H2654" s="25"/>
      <c r="I2654" s="25"/>
      <c r="J2654" s="25" t="s">
        <v>303</v>
      </c>
    </row>
    <row r="2655" spans="1:10" x14ac:dyDescent="0.25">
      <c r="A2655" s="4">
        <v>10206</v>
      </c>
      <c r="B2655">
        <v>16222</v>
      </c>
      <c r="C2655" s="4">
        <v>8448</v>
      </c>
      <c r="D2655" t="s">
        <v>304</v>
      </c>
      <c r="E2655" s="4">
        <v>72</v>
      </c>
      <c r="F2655" s="25">
        <v>43769.713078703702</v>
      </c>
      <c r="G2655">
        <v>0</v>
      </c>
      <c r="H2655" s="25"/>
      <c r="I2655" s="25"/>
      <c r="J2655" s="25" t="s">
        <v>303</v>
      </c>
    </row>
    <row r="2656" spans="1:10" x14ac:dyDescent="0.25">
      <c r="A2656" s="4">
        <v>10206</v>
      </c>
      <c r="B2656">
        <v>16222</v>
      </c>
      <c r="C2656" s="4">
        <v>8448</v>
      </c>
      <c r="D2656" t="s">
        <v>304</v>
      </c>
      <c r="E2656" s="4">
        <v>73</v>
      </c>
      <c r="F2656" s="25">
        <v>43769.713078703702</v>
      </c>
      <c r="G2656">
        <v>0</v>
      </c>
      <c r="H2656" s="25"/>
      <c r="I2656" s="25"/>
      <c r="J2656" s="25" t="s">
        <v>303</v>
      </c>
    </row>
    <row r="2657" spans="1:10" x14ac:dyDescent="0.25">
      <c r="A2657" s="4">
        <v>10206</v>
      </c>
      <c r="B2657">
        <v>16222</v>
      </c>
      <c r="C2657" s="4">
        <v>8448</v>
      </c>
      <c r="D2657" t="s">
        <v>304</v>
      </c>
      <c r="E2657" s="4">
        <v>71</v>
      </c>
      <c r="F2657" s="25">
        <v>43769.713067129633</v>
      </c>
      <c r="G2657">
        <v>0</v>
      </c>
      <c r="H2657" s="25"/>
      <c r="I2657" s="25"/>
      <c r="J2657" s="25" t="s">
        <v>303</v>
      </c>
    </row>
    <row r="2658" spans="1:10" x14ac:dyDescent="0.25">
      <c r="A2658" s="4">
        <v>10206</v>
      </c>
      <c r="B2658">
        <v>16222</v>
      </c>
      <c r="C2658" s="4">
        <v>8448</v>
      </c>
      <c r="D2658" t="s">
        <v>304</v>
      </c>
      <c r="E2658" s="4">
        <v>69</v>
      </c>
      <c r="F2658" s="25">
        <v>43769.713055555556</v>
      </c>
      <c r="G2658">
        <v>0</v>
      </c>
      <c r="H2658" s="25"/>
      <c r="I2658" s="25"/>
      <c r="J2658" s="25" t="s">
        <v>303</v>
      </c>
    </row>
    <row r="2659" spans="1:10" x14ac:dyDescent="0.25">
      <c r="A2659" s="4">
        <v>10206</v>
      </c>
      <c r="B2659">
        <v>16222</v>
      </c>
      <c r="C2659" s="4">
        <v>8448</v>
      </c>
      <c r="D2659" t="s">
        <v>304</v>
      </c>
      <c r="E2659" s="4">
        <v>70</v>
      </c>
      <c r="F2659" s="25">
        <v>43769.713055555556</v>
      </c>
      <c r="G2659">
        <v>0</v>
      </c>
      <c r="H2659" s="25"/>
      <c r="I2659" s="25"/>
      <c r="J2659" s="25" t="s">
        <v>303</v>
      </c>
    </row>
    <row r="2660" spans="1:10" x14ac:dyDescent="0.25">
      <c r="A2660" s="4">
        <v>10206</v>
      </c>
      <c r="B2660">
        <v>16222</v>
      </c>
      <c r="C2660" s="4">
        <v>8448</v>
      </c>
      <c r="D2660" t="s">
        <v>304</v>
      </c>
      <c r="E2660" s="4">
        <v>68</v>
      </c>
      <c r="F2660" s="25">
        <v>43769.713043981479</v>
      </c>
      <c r="G2660">
        <v>0</v>
      </c>
      <c r="H2660" s="25"/>
      <c r="I2660" s="25"/>
      <c r="J2660" s="25" t="s">
        <v>303</v>
      </c>
    </row>
    <row r="2661" spans="1:10" x14ac:dyDescent="0.25">
      <c r="A2661" s="4">
        <v>10206</v>
      </c>
      <c r="B2661">
        <v>16222</v>
      </c>
      <c r="C2661" s="4">
        <v>8448</v>
      </c>
      <c r="D2661" t="s">
        <v>304</v>
      </c>
      <c r="E2661" s="4">
        <v>66</v>
      </c>
      <c r="F2661" s="25">
        <v>43769.71303240741</v>
      </c>
      <c r="G2661">
        <v>0</v>
      </c>
      <c r="H2661" s="25"/>
      <c r="I2661" s="25"/>
      <c r="J2661" s="25" t="s">
        <v>303</v>
      </c>
    </row>
    <row r="2662" spans="1:10" x14ac:dyDescent="0.25">
      <c r="A2662" s="4">
        <v>10206</v>
      </c>
      <c r="B2662">
        <v>16222</v>
      </c>
      <c r="C2662" s="4">
        <v>8448</v>
      </c>
      <c r="D2662" t="s">
        <v>304</v>
      </c>
      <c r="E2662" s="4">
        <v>67</v>
      </c>
      <c r="F2662" s="25">
        <v>43769.71303240741</v>
      </c>
      <c r="G2662">
        <v>0</v>
      </c>
      <c r="H2662" s="25"/>
      <c r="I2662" s="25"/>
      <c r="J2662" s="25" t="s">
        <v>303</v>
      </c>
    </row>
    <row r="2663" spans="1:10" x14ac:dyDescent="0.25">
      <c r="A2663" s="4">
        <v>10206</v>
      </c>
      <c r="B2663">
        <v>16222</v>
      </c>
      <c r="C2663" s="4">
        <v>8448</v>
      </c>
      <c r="D2663" t="s">
        <v>304</v>
      </c>
      <c r="E2663" s="4">
        <v>65</v>
      </c>
      <c r="F2663" s="25">
        <v>43769.713020833333</v>
      </c>
      <c r="G2663">
        <v>0</v>
      </c>
      <c r="H2663" s="25"/>
      <c r="I2663" s="25"/>
      <c r="J2663" s="25" t="s">
        <v>303</v>
      </c>
    </row>
    <row r="2664" spans="1:10" x14ac:dyDescent="0.25">
      <c r="A2664" s="4">
        <v>10206</v>
      </c>
      <c r="B2664">
        <v>16222</v>
      </c>
      <c r="C2664" s="4">
        <v>8448</v>
      </c>
      <c r="D2664" t="s">
        <v>304</v>
      </c>
      <c r="E2664" s="4">
        <v>63</v>
      </c>
      <c r="F2664" s="25">
        <v>43769.713009259256</v>
      </c>
      <c r="G2664">
        <v>0</v>
      </c>
      <c r="H2664" s="25"/>
      <c r="I2664" s="25"/>
      <c r="J2664" s="25" t="s">
        <v>303</v>
      </c>
    </row>
    <row r="2665" spans="1:10" x14ac:dyDescent="0.25">
      <c r="A2665" s="4">
        <v>10206</v>
      </c>
      <c r="B2665">
        <v>16222</v>
      </c>
      <c r="C2665" s="4">
        <v>8448</v>
      </c>
      <c r="D2665" t="s">
        <v>304</v>
      </c>
      <c r="E2665" s="4">
        <v>64</v>
      </c>
      <c r="F2665" s="25">
        <v>43769.713009259256</v>
      </c>
      <c r="G2665">
        <v>0</v>
      </c>
      <c r="H2665" s="25"/>
      <c r="I2665" s="25"/>
      <c r="J2665" s="25" t="s">
        <v>303</v>
      </c>
    </row>
    <row r="2666" spans="1:10" x14ac:dyDescent="0.25">
      <c r="A2666" s="4">
        <v>10206</v>
      </c>
      <c r="B2666">
        <v>16222</v>
      </c>
      <c r="C2666" s="4">
        <v>8448</v>
      </c>
      <c r="D2666" t="s">
        <v>304</v>
      </c>
      <c r="E2666" s="4">
        <v>62</v>
      </c>
      <c r="F2666" s="25">
        <v>43769.712997685187</v>
      </c>
      <c r="G2666">
        <v>0</v>
      </c>
      <c r="H2666" s="25"/>
      <c r="I2666" s="25"/>
      <c r="J2666" s="25" t="s">
        <v>303</v>
      </c>
    </row>
    <row r="2667" spans="1:10" x14ac:dyDescent="0.25">
      <c r="A2667" s="4">
        <v>10206</v>
      </c>
      <c r="B2667">
        <v>16222</v>
      </c>
      <c r="C2667" s="4">
        <v>8448</v>
      </c>
      <c r="D2667" t="s">
        <v>304</v>
      </c>
      <c r="E2667" s="4">
        <v>61</v>
      </c>
      <c r="F2667" s="25">
        <v>43769.71298611111</v>
      </c>
      <c r="G2667">
        <v>0</v>
      </c>
      <c r="H2667" s="25"/>
      <c r="I2667" s="25"/>
      <c r="J2667" s="25" t="s">
        <v>303</v>
      </c>
    </row>
    <row r="2668" spans="1:10" x14ac:dyDescent="0.25">
      <c r="A2668" s="4">
        <v>10206</v>
      </c>
      <c r="B2668">
        <v>16222</v>
      </c>
      <c r="C2668" s="4">
        <v>8448</v>
      </c>
      <c r="D2668" t="s">
        <v>304</v>
      </c>
      <c r="E2668" s="4">
        <v>59</v>
      </c>
      <c r="F2668" s="25">
        <v>43769.71297453704</v>
      </c>
      <c r="G2668">
        <v>0</v>
      </c>
      <c r="H2668" s="25"/>
      <c r="I2668" s="25"/>
      <c r="J2668" s="25" t="s">
        <v>303</v>
      </c>
    </row>
    <row r="2669" spans="1:10" x14ac:dyDescent="0.25">
      <c r="A2669" s="4">
        <v>10206</v>
      </c>
      <c r="B2669">
        <v>16222</v>
      </c>
      <c r="C2669" s="4">
        <v>8448</v>
      </c>
      <c r="D2669" t="s">
        <v>304</v>
      </c>
      <c r="E2669" s="4">
        <v>60</v>
      </c>
      <c r="F2669" s="25">
        <v>43769.71297453704</v>
      </c>
      <c r="G2669">
        <v>0</v>
      </c>
      <c r="H2669" s="25"/>
      <c r="I2669" s="25"/>
      <c r="J2669" s="25" t="s">
        <v>303</v>
      </c>
    </row>
    <row r="2670" spans="1:10" x14ac:dyDescent="0.25">
      <c r="A2670" s="4">
        <v>10206</v>
      </c>
      <c r="B2670">
        <v>16222</v>
      </c>
      <c r="C2670" s="4">
        <v>8448</v>
      </c>
      <c r="D2670" t="s">
        <v>304</v>
      </c>
      <c r="E2670" s="4">
        <v>58</v>
      </c>
      <c r="F2670" s="25">
        <v>43769.712962962964</v>
      </c>
      <c r="G2670">
        <v>0</v>
      </c>
      <c r="H2670" s="25"/>
      <c r="I2670" s="25"/>
      <c r="J2670" s="25" t="s">
        <v>303</v>
      </c>
    </row>
    <row r="2671" spans="1:10" x14ac:dyDescent="0.25">
      <c r="A2671" s="4">
        <v>10206</v>
      </c>
      <c r="B2671">
        <v>16222</v>
      </c>
      <c r="C2671" s="4">
        <v>8448</v>
      </c>
      <c r="D2671" t="s">
        <v>304</v>
      </c>
      <c r="E2671" s="4">
        <v>56</v>
      </c>
      <c r="F2671" s="25">
        <v>43769.712951388887</v>
      </c>
      <c r="G2671">
        <v>0</v>
      </c>
      <c r="H2671" s="25"/>
      <c r="I2671" s="25"/>
      <c r="J2671" s="25" t="s">
        <v>303</v>
      </c>
    </row>
    <row r="2672" spans="1:10" x14ac:dyDescent="0.25">
      <c r="A2672" s="4">
        <v>10206</v>
      </c>
      <c r="B2672">
        <v>16222</v>
      </c>
      <c r="C2672" s="4">
        <v>8448</v>
      </c>
      <c r="D2672" t="s">
        <v>304</v>
      </c>
      <c r="E2672" s="4">
        <v>57</v>
      </c>
      <c r="F2672" s="25">
        <v>43769.712951388887</v>
      </c>
      <c r="G2672">
        <v>0</v>
      </c>
      <c r="H2672" s="25"/>
      <c r="I2672" s="25"/>
      <c r="J2672" s="25" t="s">
        <v>303</v>
      </c>
    </row>
    <row r="2673" spans="1:10" x14ac:dyDescent="0.25">
      <c r="A2673" s="4">
        <v>10206</v>
      </c>
      <c r="B2673">
        <v>16222</v>
      </c>
      <c r="C2673" s="4">
        <v>8448</v>
      </c>
      <c r="D2673" t="s">
        <v>304</v>
      </c>
      <c r="E2673" s="4">
        <v>55</v>
      </c>
      <c r="F2673" s="25">
        <v>43769.712939814817</v>
      </c>
      <c r="G2673">
        <v>0</v>
      </c>
      <c r="H2673" s="25"/>
      <c r="I2673" s="25"/>
      <c r="J2673" s="25" t="s">
        <v>303</v>
      </c>
    </row>
    <row r="2674" spans="1:10" x14ac:dyDescent="0.25">
      <c r="A2674" s="4">
        <v>10206</v>
      </c>
      <c r="B2674">
        <v>16222</v>
      </c>
      <c r="C2674" s="4">
        <v>8448</v>
      </c>
      <c r="D2674" t="s">
        <v>304</v>
      </c>
      <c r="E2674" s="4">
        <v>53</v>
      </c>
      <c r="F2674" s="25">
        <v>43769.71292824074</v>
      </c>
      <c r="G2674">
        <v>0</v>
      </c>
      <c r="H2674" s="25"/>
      <c r="I2674" s="25"/>
      <c r="J2674" s="25" t="s">
        <v>303</v>
      </c>
    </row>
    <row r="2675" spans="1:10" x14ac:dyDescent="0.25">
      <c r="A2675" s="4">
        <v>10206</v>
      </c>
      <c r="B2675">
        <v>16222</v>
      </c>
      <c r="C2675" s="4">
        <v>8448</v>
      </c>
      <c r="D2675" t="s">
        <v>304</v>
      </c>
      <c r="E2675" s="4">
        <v>54</v>
      </c>
      <c r="F2675" s="25">
        <v>43769.71292824074</v>
      </c>
      <c r="G2675">
        <v>0</v>
      </c>
      <c r="H2675" s="25"/>
      <c r="I2675" s="25"/>
      <c r="J2675" s="25" t="s">
        <v>303</v>
      </c>
    </row>
    <row r="2676" spans="1:10" x14ac:dyDescent="0.25">
      <c r="A2676" s="4">
        <v>10206</v>
      </c>
      <c r="B2676">
        <v>16222</v>
      </c>
      <c r="C2676" s="4">
        <v>8448</v>
      </c>
      <c r="D2676" t="s">
        <v>304</v>
      </c>
      <c r="E2676" s="4">
        <v>52</v>
      </c>
      <c r="F2676" s="25">
        <v>43769.712916666664</v>
      </c>
      <c r="G2676">
        <v>0</v>
      </c>
      <c r="H2676" s="25"/>
      <c r="I2676" s="25"/>
      <c r="J2676" s="25" t="s">
        <v>303</v>
      </c>
    </row>
    <row r="2677" spans="1:10" x14ac:dyDescent="0.25">
      <c r="A2677" s="4">
        <v>10206</v>
      </c>
      <c r="B2677">
        <v>16222</v>
      </c>
      <c r="C2677" s="4">
        <v>8448</v>
      </c>
      <c r="D2677" t="s">
        <v>304</v>
      </c>
      <c r="E2677" s="4">
        <v>50</v>
      </c>
      <c r="F2677" s="25">
        <v>43769.712905092594</v>
      </c>
      <c r="G2677">
        <v>0</v>
      </c>
      <c r="H2677" s="25"/>
      <c r="I2677" s="25"/>
      <c r="J2677" s="25" t="s">
        <v>303</v>
      </c>
    </row>
    <row r="2678" spans="1:10" x14ac:dyDescent="0.25">
      <c r="A2678" s="4">
        <v>10206</v>
      </c>
      <c r="B2678">
        <v>16222</v>
      </c>
      <c r="C2678" s="4">
        <v>8448</v>
      </c>
      <c r="D2678" t="s">
        <v>304</v>
      </c>
      <c r="E2678" s="4">
        <v>51</v>
      </c>
      <c r="F2678" s="25">
        <v>43769.712905092594</v>
      </c>
      <c r="G2678">
        <v>0</v>
      </c>
      <c r="H2678" s="25"/>
      <c r="I2678" s="25"/>
      <c r="J2678" s="25" t="s">
        <v>303</v>
      </c>
    </row>
    <row r="2679" spans="1:10" x14ac:dyDescent="0.25">
      <c r="A2679" s="4">
        <v>10206</v>
      </c>
      <c r="B2679">
        <v>16222</v>
      </c>
      <c r="C2679" s="4">
        <v>8448</v>
      </c>
      <c r="D2679" t="s">
        <v>304</v>
      </c>
      <c r="E2679" s="4">
        <v>49</v>
      </c>
      <c r="F2679" s="25">
        <v>43769.712893518517</v>
      </c>
      <c r="G2679">
        <v>0</v>
      </c>
      <c r="H2679" s="25"/>
      <c r="I2679" s="25"/>
      <c r="J2679" s="25" t="s">
        <v>303</v>
      </c>
    </row>
    <row r="2680" spans="1:10" x14ac:dyDescent="0.25">
      <c r="A2680" s="4">
        <v>10206</v>
      </c>
      <c r="B2680">
        <v>16222</v>
      </c>
      <c r="C2680" s="4">
        <v>8448</v>
      </c>
      <c r="D2680" t="s">
        <v>304</v>
      </c>
      <c r="E2680" s="4">
        <v>47</v>
      </c>
      <c r="F2680" s="25">
        <v>43769.712881944448</v>
      </c>
      <c r="G2680">
        <v>0</v>
      </c>
      <c r="H2680" s="25"/>
      <c r="I2680" s="25"/>
      <c r="J2680" s="25" t="s">
        <v>303</v>
      </c>
    </row>
    <row r="2681" spans="1:10" x14ac:dyDescent="0.25">
      <c r="A2681" s="4">
        <v>10206</v>
      </c>
      <c r="B2681">
        <v>16222</v>
      </c>
      <c r="C2681" s="4">
        <v>8448</v>
      </c>
      <c r="D2681" t="s">
        <v>304</v>
      </c>
      <c r="E2681" s="4">
        <v>48</v>
      </c>
      <c r="F2681" s="25">
        <v>43769.712881944448</v>
      </c>
      <c r="G2681">
        <v>0</v>
      </c>
      <c r="H2681" s="25"/>
      <c r="I2681" s="25"/>
      <c r="J2681" s="25" t="s">
        <v>303</v>
      </c>
    </row>
    <row r="2682" spans="1:10" x14ac:dyDescent="0.25">
      <c r="A2682" s="4">
        <v>10206</v>
      </c>
      <c r="B2682">
        <v>16222</v>
      </c>
      <c r="C2682" s="4">
        <v>8448</v>
      </c>
      <c r="D2682" t="s">
        <v>304</v>
      </c>
      <c r="E2682" s="4">
        <v>46</v>
      </c>
      <c r="F2682" s="25">
        <v>43769.712870370371</v>
      </c>
      <c r="G2682">
        <v>0</v>
      </c>
      <c r="H2682" s="25"/>
      <c r="I2682" s="25"/>
      <c r="J2682" s="25" t="s">
        <v>303</v>
      </c>
    </row>
    <row r="2683" spans="1:10" x14ac:dyDescent="0.25">
      <c r="A2683" s="4">
        <v>10206</v>
      </c>
      <c r="B2683">
        <v>16222</v>
      </c>
      <c r="C2683" s="4">
        <v>8448</v>
      </c>
      <c r="D2683" t="s">
        <v>304</v>
      </c>
      <c r="E2683" s="4">
        <v>44</v>
      </c>
      <c r="F2683" s="25">
        <v>43769.712858796294</v>
      </c>
      <c r="G2683">
        <v>0</v>
      </c>
      <c r="H2683" s="25"/>
      <c r="I2683" s="25"/>
      <c r="J2683" s="25" t="s">
        <v>303</v>
      </c>
    </row>
    <row r="2684" spans="1:10" x14ac:dyDescent="0.25">
      <c r="A2684" s="4">
        <v>10206</v>
      </c>
      <c r="B2684">
        <v>16222</v>
      </c>
      <c r="C2684" s="4">
        <v>8448</v>
      </c>
      <c r="D2684" t="s">
        <v>304</v>
      </c>
      <c r="E2684" s="4">
        <v>45</v>
      </c>
      <c r="F2684" s="25">
        <v>43769.712858796294</v>
      </c>
      <c r="G2684">
        <v>0</v>
      </c>
      <c r="H2684" s="25"/>
      <c r="I2684" s="25"/>
      <c r="J2684" s="25" t="s">
        <v>303</v>
      </c>
    </row>
    <row r="2685" spans="1:10" x14ac:dyDescent="0.25">
      <c r="A2685" s="4">
        <v>10206</v>
      </c>
      <c r="B2685">
        <v>16222</v>
      </c>
      <c r="C2685" s="4">
        <v>8448</v>
      </c>
      <c r="D2685" t="s">
        <v>304</v>
      </c>
      <c r="E2685" s="4">
        <v>43</v>
      </c>
      <c r="F2685" s="25">
        <v>43769.712847222225</v>
      </c>
      <c r="G2685">
        <v>0</v>
      </c>
      <c r="H2685" s="25"/>
      <c r="I2685" s="25"/>
      <c r="J2685" s="25" t="s">
        <v>303</v>
      </c>
    </row>
    <row r="2686" spans="1:10" x14ac:dyDescent="0.25">
      <c r="A2686" s="4">
        <v>10206</v>
      </c>
      <c r="B2686">
        <v>16222</v>
      </c>
      <c r="C2686" s="4">
        <v>8448</v>
      </c>
      <c r="D2686" t="s">
        <v>304</v>
      </c>
      <c r="E2686" s="4">
        <v>41</v>
      </c>
      <c r="F2686" s="25">
        <v>43769.712835648148</v>
      </c>
      <c r="G2686">
        <v>0</v>
      </c>
      <c r="H2686" s="25"/>
      <c r="I2686" s="25"/>
      <c r="J2686" s="25" t="s">
        <v>303</v>
      </c>
    </row>
    <row r="2687" spans="1:10" x14ac:dyDescent="0.25">
      <c r="A2687" s="4">
        <v>10206</v>
      </c>
      <c r="B2687">
        <v>16222</v>
      </c>
      <c r="C2687" s="4">
        <v>8448</v>
      </c>
      <c r="D2687" t="s">
        <v>304</v>
      </c>
      <c r="E2687" s="4">
        <v>42</v>
      </c>
      <c r="F2687" s="25">
        <v>43769.712835648148</v>
      </c>
      <c r="G2687">
        <v>0</v>
      </c>
      <c r="H2687" s="25"/>
      <c r="I2687" s="25"/>
      <c r="J2687" s="25" t="s">
        <v>303</v>
      </c>
    </row>
    <row r="2688" spans="1:10" x14ac:dyDescent="0.25">
      <c r="A2688" s="4">
        <v>10206</v>
      </c>
      <c r="B2688">
        <v>16222</v>
      </c>
      <c r="C2688" s="4">
        <v>8448</v>
      </c>
      <c r="D2688" t="s">
        <v>304</v>
      </c>
      <c r="E2688" s="4">
        <v>40</v>
      </c>
      <c r="F2688" s="25">
        <v>43769.712824074071</v>
      </c>
      <c r="G2688">
        <v>0</v>
      </c>
      <c r="H2688" s="25"/>
      <c r="I2688" s="25"/>
      <c r="J2688" s="25" t="s">
        <v>303</v>
      </c>
    </row>
    <row r="2689" spans="1:10" x14ac:dyDescent="0.25">
      <c r="A2689" s="4">
        <v>10206</v>
      </c>
      <c r="B2689">
        <v>16222</v>
      </c>
      <c r="C2689" s="4">
        <v>8448</v>
      </c>
      <c r="D2689" t="s">
        <v>304</v>
      </c>
      <c r="E2689" s="4">
        <v>38</v>
      </c>
      <c r="F2689" s="25">
        <v>43769.712812500002</v>
      </c>
      <c r="G2689">
        <v>0</v>
      </c>
      <c r="H2689" s="25"/>
      <c r="I2689" s="25"/>
      <c r="J2689" s="25" t="s">
        <v>303</v>
      </c>
    </row>
    <row r="2690" spans="1:10" x14ac:dyDescent="0.25">
      <c r="A2690" s="4">
        <v>10206</v>
      </c>
      <c r="B2690">
        <v>16222</v>
      </c>
      <c r="C2690" s="4">
        <v>8448</v>
      </c>
      <c r="D2690" t="s">
        <v>304</v>
      </c>
      <c r="E2690" s="4">
        <v>39</v>
      </c>
      <c r="F2690" s="25">
        <v>43769.712812500002</v>
      </c>
      <c r="G2690">
        <v>0</v>
      </c>
      <c r="H2690" s="25"/>
      <c r="I2690" s="25"/>
      <c r="J2690" s="25" t="s">
        <v>303</v>
      </c>
    </row>
    <row r="2691" spans="1:10" x14ac:dyDescent="0.25">
      <c r="A2691" s="4">
        <v>10206</v>
      </c>
      <c r="B2691">
        <v>16222</v>
      </c>
      <c r="C2691" s="4">
        <v>8448</v>
      </c>
      <c r="D2691" t="s">
        <v>304</v>
      </c>
      <c r="E2691" s="4">
        <v>36</v>
      </c>
      <c r="F2691" s="25">
        <v>43769.712800925925</v>
      </c>
      <c r="G2691">
        <v>0</v>
      </c>
      <c r="H2691" s="25"/>
      <c r="I2691" s="25"/>
      <c r="J2691" s="25" t="s">
        <v>303</v>
      </c>
    </row>
    <row r="2692" spans="1:10" x14ac:dyDescent="0.25">
      <c r="A2692" s="4">
        <v>10206</v>
      </c>
      <c r="B2692">
        <v>16222</v>
      </c>
      <c r="C2692" s="4">
        <v>8448</v>
      </c>
      <c r="D2692" t="s">
        <v>304</v>
      </c>
      <c r="E2692" s="4">
        <v>37</v>
      </c>
      <c r="F2692" s="25">
        <v>43769.712800925925</v>
      </c>
      <c r="G2692">
        <v>0</v>
      </c>
      <c r="H2692" s="25"/>
      <c r="I2692" s="25"/>
      <c r="J2692" s="25" t="s">
        <v>303</v>
      </c>
    </row>
    <row r="2693" spans="1:10" x14ac:dyDescent="0.25">
      <c r="A2693" s="4">
        <v>10206</v>
      </c>
      <c r="B2693">
        <v>16222</v>
      </c>
      <c r="C2693" s="4">
        <v>8448</v>
      </c>
      <c r="D2693" t="s">
        <v>304</v>
      </c>
      <c r="E2693" s="4">
        <v>35</v>
      </c>
      <c r="F2693" s="25">
        <v>43769.712789351855</v>
      </c>
      <c r="G2693">
        <v>0</v>
      </c>
      <c r="H2693" s="25"/>
      <c r="I2693" s="25"/>
      <c r="J2693" s="25" t="s">
        <v>303</v>
      </c>
    </row>
    <row r="2694" spans="1:10" x14ac:dyDescent="0.25">
      <c r="A2694" s="4">
        <v>10206</v>
      </c>
      <c r="B2694">
        <v>16222</v>
      </c>
      <c r="C2694" s="4">
        <v>8448</v>
      </c>
      <c r="D2694" t="s">
        <v>304</v>
      </c>
      <c r="E2694" s="4">
        <v>33</v>
      </c>
      <c r="F2694" s="25">
        <v>43769.712777777779</v>
      </c>
      <c r="G2694">
        <v>0</v>
      </c>
      <c r="H2694" s="25"/>
      <c r="I2694" s="25"/>
      <c r="J2694" s="25" t="s">
        <v>303</v>
      </c>
    </row>
    <row r="2695" spans="1:10" x14ac:dyDescent="0.25">
      <c r="A2695" s="4">
        <v>10206</v>
      </c>
      <c r="B2695">
        <v>16222</v>
      </c>
      <c r="C2695" s="4">
        <v>8448</v>
      </c>
      <c r="D2695" t="s">
        <v>304</v>
      </c>
      <c r="E2695" s="4">
        <v>34</v>
      </c>
      <c r="F2695" s="25">
        <v>43769.712777777779</v>
      </c>
      <c r="G2695">
        <v>0</v>
      </c>
      <c r="H2695" s="25"/>
      <c r="I2695" s="25"/>
      <c r="J2695" s="25" t="s">
        <v>303</v>
      </c>
    </row>
    <row r="2696" spans="1:10" x14ac:dyDescent="0.25">
      <c r="A2696" s="4">
        <v>10206</v>
      </c>
      <c r="B2696">
        <v>16222</v>
      </c>
      <c r="C2696" s="4">
        <v>8448</v>
      </c>
      <c r="D2696" t="s">
        <v>304</v>
      </c>
      <c r="E2696" s="4">
        <v>32</v>
      </c>
      <c r="F2696" s="25">
        <v>43769.712766203702</v>
      </c>
      <c r="G2696">
        <v>0</v>
      </c>
      <c r="H2696" s="25"/>
      <c r="I2696" s="25"/>
      <c r="J2696" s="25" t="s">
        <v>303</v>
      </c>
    </row>
    <row r="2697" spans="1:10" x14ac:dyDescent="0.25">
      <c r="A2697" s="4">
        <v>10206</v>
      </c>
      <c r="B2697">
        <v>16222</v>
      </c>
      <c r="C2697" s="4">
        <v>8448</v>
      </c>
      <c r="D2697" t="s">
        <v>304</v>
      </c>
      <c r="E2697" s="4">
        <v>30</v>
      </c>
      <c r="F2697" s="25">
        <v>43769.712754629632</v>
      </c>
      <c r="G2697">
        <v>0</v>
      </c>
      <c r="H2697" s="25"/>
      <c r="I2697" s="25"/>
      <c r="J2697" s="25" t="s">
        <v>303</v>
      </c>
    </row>
    <row r="2698" spans="1:10" x14ac:dyDescent="0.25">
      <c r="A2698" s="4">
        <v>10206</v>
      </c>
      <c r="B2698">
        <v>16222</v>
      </c>
      <c r="C2698" s="4">
        <v>8448</v>
      </c>
      <c r="D2698" t="s">
        <v>304</v>
      </c>
      <c r="E2698" s="4">
        <v>31</v>
      </c>
      <c r="F2698" s="25">
        <v>43769.712754629632</v>
      </c>
      <c r="G2698">
        <v>0</v>
      </c>
      <c r="H2698" s="25"/>
      <c r="I2698" s="25"/>
      <c r="J2698" s="25" t="s">
        <v>303</v>
      </c>
    </row>
    <row r="2699" spans="1:10" x14ac:dyDescent="0.25">
      <c r="A2699" s="4">
        <v>10206</v>
      </c>
      <c r="B2699">
        <v>16222</v>
      </c>
      <c r="C2699" s="4">
        <v>8448</v>
      </c>
      <c r="D2699" t="s">
        <v>304</v>
      </c>
      <c r="E2699" s="4">
        <v>29</v>
      </c>
      <c r="F2699" s="25">
        <v>43769.712743055556</v>
      </c>
      <c r="G2699">
        <v>0</v>
      </c>
      <c r="H2699" s="25"/>
      <c r="I2699" s="25"/>
      <c r="J2699" s="25" t="s">
        <v>303</v>
      </c>
    </row>
    <row r="2700" spans="1:10" x14ac:dyDescent="0.25">
      <c r="A2700" s="4">
        <v>10206</v>
      </c>
      <c r="B2700">
        <v>16222</v>
      </c>
      <c r="C2700" s="4">
        <v>8448</v>
      </c>
      <c r="D2700" t="s">
        <v>304</v>
      </c>
      <c r="E2700" s="4">
        <v>27</v>
      </c>
      <c r="F2700" s="25">
        <v>43769.712731481479</v>
      </c>
      <c r="G2700">
        <v>0</v>
      </c>
      <c r="H2700" s="25"/>
      <c r="I2700" s="25"/>
      <c r="J2700" s="25" t="s">
        <v>303</v>
      </c>
    </row>
    <row r="2701" spans="1:10" x14ac:dyDescent="0.25">
      <c r="A2701" s="4">
        <v>10206</v>
      </c>
      <c r="B2701">
        <v>16222</v>
      </c>
      <c r="C2701" s="4">
        <v>8448</v>
      </c>
      <c r="D2701" t="s">
        <v>304</v>
      </c>
      <c r="E2701" s="4">
        <v>28</v>
      </c>
      <c r="F2701" s="25">
        <v>43769.712731481479</v>
      </c>
      <c r="G2701">
        <v>0</v>
      </c>
      <c r="H2701" s="25"/>
      <c r="I2701" s="25"/>
      <c r="J2701" s="25" t="s">
        <v>303</v>
      </c>
    </row>
    <row r="2702" spans="1:10" x14ac:dyDescent="0.25">
      <c r="A2702" s="4">
        <v>10206</v>
      </c>
      <c r="B2702">
        <v>16222</v>
      </c>
      <c r="C2702" s="4">
        <v>8448</v>
      </c>
      <c r="D2702" t="s">
        <v>304</v>
      </c>
      <c r="E2702" s="4">
        <v>26</v>
      </c>
      <c r="F2702" s="25">
        <v>43769.712719907409</v>
      </c>
      <c r="G2702">
        <v>0</v>
      </c>
      <c r="H2702" s="25"/>
      <c r="I2702" s="25"/>
      <c r="J2702" s="25" t="s">
        <v>303</v>
      </c>
    </row>
    <row r="2703" spans="1:10" x14ac:dyDescent="0.25">
      <c r="A2703" s="4">
        <v>10206</v>
      </c>
      <c r="B2703">
        <v>16222</v>
      </c>
      <c r="C2703" s="4">
        <v>8448</v>
      </c>
      <c r="D2703" t="s">
        <v>304</v>
      </c>
      <c r="E2703" s="4">
        <v>24</v>
      </c>
      <c r="F2703" s="25">
        <v>43769.712708333333</v>
      </c>
      <c r="G2703">
        <v>0</v>
      </c>
      <c r="H2703" s="25"/>
      <c r="I2703" s="25"/>
      <c r="J2703" s="25" t="s">
        <v>303</v>
      </c>
    </row>
    <row r="2704" spans="1:10" x14ac:dyDescent="0.25">
      <c r="A2704" s="4">
        <v>10206</v>
      </c>
      <c r="B2704">
        <v>16222</v>
      </c>
      <c r="C2704" s="4">
        <v>8448</v>
      </c>
      <c r="D2704" t="s">
        <v>304</v>
      </c>
      <c r="E2704" s="4">
        <v>25</v>
      </c>
      <c r="F2704" s="25">
        <v>43769.712708333333</v>
      </c>
      <c r="G2704">
        <v>0</v>
      </c>
      <c r="H2704" s="25"/>
      <c r="I2704" s="25"/>
      <c r="J2704" s="25" t="s">
        <v>303</v>
      </c>
    </row>
    <row r="2705" spans="1:10" x14ac:dyDescent="0.25">
      <c r="A2705" s="4">
        <v>10206</v>
      </c>
      <c r="B2705">
        <v>16222</v>
      </c>
      <c r="C2705" s="4">
        <v>8448</v>
      </c>
      <c r="D2705" t="s">
        <v>304</v>
      </c>
      <c r="E2705" s="4">
        <v>23</v>
      </c>
      <c r="F2705" s="25">
        <v>43769.712696759256</v>
      </c>
      <c r="G2705">
        <v>0</v>
      </c>
      <c r="H2705" s="25"/>
      <c r="I2705" s="25"/>
      <c r="J2705" s="25" t="s">
        <v>303</v>
      </c>
    </row>
    <row r="2706" spans="1:10" x14ac:dyDescent="0.25">
      <c r="A2706" s="4">
        <v>10206</v>
      </c>
      <c r="B2706">
        <v>16222</v>
      </c>
      <c r="C2706" s="4">
        <v>8448</v>
      </c>
      <c r="D2706" t="s">
        <v>304</v>
      </c>
      <c r="E2706" s="4">
        <v>21</v>
      </c>
      <c r="F2706" s="25">
        <v>43769.712685185186</v>
      </c>
      <c r="G2706">
        <v>0</v>
      </c>
      <c r="H2706" s="25"/>
      <c r="I2706" s="25"/>
      <c r="J2706" s="25" t="s">
        <v>303</v>
      </c>
    </row>
    <row r="2707" spans="1:10" x14ac:dyDescent="0.25">
      <c r="A2707" s="4">
        <v>10206</v>
      </c>
      <c r="B2707">
        <v>16222</v>
      </c>
      <c r="C2707" s="4">
        <v>8448</v>
      </c>
      <c r="D2707" t="s">
        <v>304</v>
      </c>
      <c r="E2707" s="4">
        <v>22</v>
      </c>
      <c r="F2707" s="25">
        <v>43769.712685185186</v>
      </c>
      <c r="G2707">
        <v>0</v>
      </c>
      <c r="H2707" s="25"/>
      <c r="I2707" s="25"/>
      <c r="J2707" s="25" t="s">
        <v>303</v>
      </c>
    </row>
    <row r="2708" spans="1:10" x14ac:dyDescent="0.25">
      <c r="A2708" s="4">
        <v>10206</v>
      </c>
      <c r="B2708">
        <v>16222</v>
      </c>
      <c r="C2708" s="4">
        <v>8448</v>
      </c>
      <c r="D2708" t="s">
        <v>304</v>
      </c>
      <c r="E2708" s="4">
        <v>20</v>
      </c>
      <c r="F2708" s="25">
        <v>43769.712673611109</v>
      </c>
      <c r="G2708">
        <v>0</v>
      </c>
      <c r="H2708" s="25"/>
      <c r="I2708" s="25"/>
      <c r="J2708" s="25" t="s">
        <v>303</v>
      </c>
    </row>
    <row r="2709" spans="1:10" x14ac:dyDescent="0.25">
      <c r="A2709" s="4">
        <v>10206</v>
      </c>
      <c r="B2709">
        <v>16222</v>
      </c>
      <c r="C2709" s="4">
        <v>8448</v>
      </c>
      <c r="D2709" t="s">
        <v>304</v>
      </c>
      <c r="E2709" s="4">
        <v>18</v>
      </c>
      <c r="F2709" s="25">
        <v>43769.71266203704</v>
      </c>
      <c r="G2709">
        <v>0</v>
      </c>
      <c r="H2709" s="25"/>
      <c r="I2709" s="25"/>
      <c r="J2709" s="25" t="s">
        <v>303</v>
      </c>
    </row>
    <row r="2710" spans="1:10" x14ac:dyDescent="0.25">
      <c r="A2710" s="4">
        <v>10206</v>
      </c>
      <c r="B2710">
        <v>16222</v>
      </c>
      <c r="C2710" s="4">
        <v>8448</v>
      </c>
      <c r="D2710" t="s">
        <v>304</v>
      </c>
      <c r="E2710" s="4">
        <v>19</v>
      </c>
      <c r="F2710" s="25">
        <v>43769.71266203704</v>
      </c>
      <c r="G2710">
        <v>0</v>
      </c>
      <c r="H2710" s="25"/>
      <c r="I2710" s="25"/>
      <c r="J2710" s="25" t="s">
        <v>303</v>
      </c>
    </row>
    <row r="2711" spans="1:10" x14ac:dyDescent="0.25">
      <c r="A2711" s="4">
        <v>10206</v>
      </c>
      <c r="B2711">
        <v>16222</v>
      </c>
      <c r="C2711" s="4">
        <v>8448</v>
      </c>
      <c r="D2711" t="s">
        <v>304</v>
      </c>
      <c r="E2711" s="4">
        <v>16</v>
      </c>
      <c r="F2711" s="25">
        <v>43769.712650462963</v>
      </c>
      <c r="G2711">
        <v>0</v>
      </c>
      <c r="H2711" s="25"/>
      <c r="I2711" s="25"/>
      <c r="J2711" s="25" t="s">
        <v>303</v>
      </c>
    </row>
    <row r="2712" spans="1:10" x14ac:dyDescent="0.25">
      <c r="A2712" s="4">
        <v>10206</v>
      </c>
      <c r="B2712">
        <v>16222</v>
      </c>
      <c r="C2712" s="4">
        <v>8448</v>
      </c>
      <c r="D2712" t="s">
        <v>304</v>
      </c>
      <c r="E2712" s="4">
        <v>17</v>
      </c>
      <c r="F2712" s="25">
        <v>43769.712650462963</v>
      </c>
      <c r="G2712">
        <v>0</v>
      </c>
      <c r="H2712" s="25"/>
      <c r="I2712" s="25"/>
      <c r="J2712" s="25" t="s">
        <v>303</v>
      </c>
    </row>
    <row r="2713" spans="1:10" x14ac:dyDescent="0.25">
      <c r="A2713" s="4">
        <v>10206</v>
      </c>
      <c r="B2713">
        <v>16222</v>
      </c>
      <c r="C2713" s="4">
        <v>8448</v>
      </c>
      <c r="D2713" t="s">
        <v>304</v>
      </c>
      <c r="E2713" s="4">
        <v>15</v>
      </c>
      <c r="F2713" s="25">
        <v>43769.712638888886</v>
      </c>
      <c r="G2713">
        <v>0</v>
      </c>
      <c r="H2713" s="25"/>
      <c r="I2713" s="25"/>
      <c r="J2713" s="25" t="s">
        <v>303</v>
      </c>
    </row>
    <row r="2714" spans="1:10" x14ac:dyDescent="0.25">
      <c r="A2714" s="4">
        <v>10206</v>
      </c>
      <c r="B2714">
        <v>16222</v>
      </c>
      <c r="C2714" s="4">
        <v>8448</v>
      </c>
      <c r="D2714" t="s">
        <v>304</v>
      </c>
      <c r="E2714" s="4">
        <v>13</v>
      </c>
      <c r="F2714" s="25">
        <v>43769.712627314817</v>
      </c>
      <c r="G2714">
        <v>0</v>
      </c>
      <c r="H2714" s="25"/>
      <c r="I2714" s="25"/>
      <c r="J2714" s="25" t="s">
        <v>303</v>
      </c>
    </row>
    <row r="2715" spans="1:10" x14ac:dyDescent="0.25">
      <c r="A2715" s="4">
        <v>10206</v>
      </c>
      <c r="B2715">
        <v>16222</v>
      </c>
      <c r="C2715" s="4">
        <v>8448</v>
      </c>
      <c r="D2715" t="s">
        <v>304</v>
      </c>
      <c r="E2715" s="4">
        <v>14</v>
      </c>
      <c r="F2715" s="25">
        <v>43769.712627314817</v>
      </c>
      <c r="G2715">
        <v>0</v>
      </c>
      <c r="H2715" s="25"/>
      <c r="I2715" s="25"/>
      <c r="J2715" s="25" t="s">
        <v>303</v>
      </c>
    </row>
    <row r="2716" spans="1:10" x14ac:dyDescent="0.25">
      <c r="A2716" s="4">
        <v>10206</v>
      </c>
      <c r="B2716">
        <v>16222</v>
      </c>
      <c r="C2716" s="4">
        <v>8448</v>
      </c>
      <c r="D2716" t="s">
        <v>304</v>
      </c>
      <c r="E2716" s="4">
        <v>12</v>
      </c>
      <c r="F2716" s="25">
        <v>43769.71261574074</v>
      </c>
      <c r="G2716">
        <v>0</v>
      </c>
      <c r="H2716" s="25"/>
      <c r="I2716" s="25"/>
      <c r="J2716" s="25" t="s">
        <v>303</v>
      </c>
    </row>
    <row r="2717" spans="1:10" x14ac:dyDescent="0.25">
      <c r="A2717" s="4">
        <v>10206</v>
      </c>
      <c r="B2717">
        <v>16222</v>
      </c>
      <c r="C2717" s="4">
        <v>8448</v>
      </c>
      <c r="D2717" t="s">
        <v>304</v>
      </c>
      <c r="E2717" s="4">
        <v>10</v>
      </c>
      <c r="F2717" s="25">
        <v>43769.712604166663</v>
      </c>
      <c r="G2717">
        <v>0</v>
      </c>
      <c r="H2717" s="25"/>
      <c r="I2717" s="25"/>
      <c r="J2717" s="25" t="s">
        <v>303</v>
      </c>
    </row>
    <row r="2718" spans="1:10" x14ac:dyDescent="0.25">
      <c r="A2718" s="4">
        <v>10206</v>
      </c>
      <c r="B2718">
        <v>16222</v>
      </c>
      <c r="C2718" s="4">
        <v>8448</v>
      </c>
      <c r="D2718" t="s">
        <v>304</v>
      </c>
      <c r="E2718" s="4">
        <v>11</v>
      </c>
      <c r="F2718" s="25">
        <v>43769.712604166663</v>
      </c>
      <c r="G2718">
        <v>0</v>
      </c>
      <c r="H2718" s="25"/>
      <c r="I2718" s="25"/>
      <c r="J2718" s="25" t="s">
        <v>303</v>
      </c>
    </row>
    <row r="2719" spans="1:10" x14ac:dyDescent="0.25">
      <c r="A2719" s="4">
        <v>10206</v>
      </c>
      <c r="B2719">
        <v>16222</v>
      </c>
      <c r="C2719" s="4">
        <v>8448</v>
      </c>
      <c r="D2719" t="s">
        <v>304</v>
      </c>
      <c r="E2719" s="4">
        <v>9</v>
      </c>
      <c r="F2719" s="25">
        <v>43769.712592592594</v>
      </c>
      <c r="G2719">
        <v>0</v>
      </c>
      <c r="H2719" s="25"/>
      <c r="I2719" s="25"/>
      <c r="J2719" s="25" t="s">
        <v>303</v>
      </c>
    </row>
    <row r="2720" spans="1:10" x14ac:dyDescent="0.25">
      <c r="A2720" s="4">
        <v>10206</v>
      </c>
      <c r="B2720">
        <v>16222</v>
      </c>
      <c r="C2720" s="4">
        <v>8448</v>
      </c>
      <c r="D2720" t="s">
        <v>304</v>
      </c>
      <c r="E2720" s="4">
        <v>7</v>
      </c>
      <c r="F2720" s="25">
        <v>43769.712581018517</v>
      </c>
      <c r="G2720">
        <v>0</v>
      </c>
      <c r="H2720" s="25"/>
      <c r="I2720" s="25"/>
      <c r="J2720" s="25" t="s">
        <v>303</v>
      </c>
    </row>
    <row r="2721" spans="1:10" x14ac:dyDescent="0.25">
      <c r="A2721" s="4">
        <v>10206</v>
      </c>
      <c r="B2721">
        <v>16222</v>
      </c>
      <c r="C2721" s="4">
        <v>8448</v>
      </c>
      <c r="D2721" t="s">
        <v>304</v>
      </c>
      <c r="E2721" s="4">
        <v>8</v>
      </c>
      <c r="F2721" s="25">
        <v>43769.712581018517</v>
      </c>
      <c r="G2721">
        <v>0</v>
      </c>
      <c r="H2721" s="25"/>
      <c r="I2721" s="25"/>
      <c r="J2721" s="25" t="s">
        <v>303</v>
      </c>
    </row>
    <row r="2722" spans="1:10" x14ac:dyDescent="0.25">
      <c r="A2722" s="4">
        <v>10206</v>
      </c>
      <c r="B2722">
        <v>16222</v>
      </c>
      <c r="C2722" s="4">
        <v>8448</v>
      </c>
      <c r="D2722" t="s">
        <v>304</v>
      </c>
      <c r="E2722" s="4">
        <v>5</v>
      </c>
      <c r="F2722" s="25">
        <v>43769.712569444448</v>
      </c>
      <c r="G2722">
        <v>0</v>
      </c>
      <c r="H2722" s="25"/>
      <c r="I2722" s="25"/>
      <c r="J2722" s="25" t="s">
        <v>303</v>
      </c>
    </row>
    <row r="2723" spans="1:10" x14ac:dyDescent="0.25">
      <c r="A2723" s="4">
        <v>10206</v>
      </c>
      <c r="B2723">
        <v>16222</v>
      </c>
      <c r="C2723" s="4">
        <v>8448</v>
      </c>
      <c r="D2723" t="s">
        <v>304</v>
      </c>
      <c r="E2723" s="4">
        <v>6</v>
      </c>
      <c r="F2723" s="25">
        <v>43769.712569444448</v>
      </c>
      <c r="G2723">
        <v>0</v>
      </c>
      <c r="H2723" s="25"/>
      <c r="I2723" s="25"/>
      <c r="J2723" s="25" t="s">
        <v>303</v>
      </c>
    </row>
    <row r="2724" spans="1:10" x14ac:dyDescent="0.25">
      <c r="A2724" s="4">
        <v>10206</v>
      </c>
      <c r="B2724">
        <v>16222</v>
      </c>
      <c r="C2724" s="4">
        <v>8448</v>
      </c>
      <c r="D2724" t="s">
        <v>304</v>
      </c>
      <c r="E2724" s="4">
        <v>4</v>
      </c>
      <c r="F2724" s="25">
        <v>43769.712557870371</v>
      </c>
      <c r="G2724">
        <v>0</v>
      </c>
      <c r="H2724" s="25"/>
      <c r="I2724" s="25"/>
      <c r="J2724" s="25" t="s">
        <v>303</v>
      </c>
    </row>
    <row r="2725" spans="1:10" x14ac:dyDescent="0.25">
      <c r="A2725" s="4">
        <v>10206</v>
      </c>
      <c r="B2725">
        <v>16222</v>
      </c>
      <c r="C2725" s="4">
        <v>8448</v>
      </c>
      <c r="D2725" t="s">
        <v>304</v>
      </c>
      <c r="E2725" s="4">
        <v>2</v>
      </c>
      <c r="F2725" s="25">
        <v>43769.712546296294</v>
      </c>
      <c r="G2725">
        <v>0</v>
      </c>
      <c r="H2725" s="25"/>
      <c r="I2725" s="25"/>
      <c r="J2725" s="25" t="s">
        <v>303</v>
      </c>
    </row>
    <row r="2726" spans="1:10" x14ac:dyDescent="0.25">
      <c r="A2726" s="4">
        <v>10206</v>
      </c>
      <c r="B2726">
        <v>16222</v>
      </c>
      <c r="C2726" s="4">
        <v>8448</v>
      </c>
      <c r="D2726" t="s">
        <v>304</v>
      </c>
      <c r="E2726" s="4">
        <v>3</v>
      </c>
      <c r="F2726" s="25">
        <v>43769.712546296294</v>
      </c>
      <c r="G2726">
        <v>0</v>
      </c>
      <c r="H2726" s="25"/>
      <c r="I2726" s="25"/>
      <c r="J2726" s="25" t="s">
        <v>303</v>
      </c>
    </row>
    <row r="2727" spans="1:10" x14ac:dyDescent="0.25">
      <c r="A2727" s="4">
        <v>10206</v>
      </c>
      <c r="B2727">
        <v>16222</v>
      </c>
      <c r="C2727" s="4">
        <v>8448</v>
      </c>
      <c r="D2727" t="s">
        <v>304</v>
      </c>
      <c r="E2727" s="4">
        <v>1</v>
      </c>
      <c r="F2727" s="25">
        <v>43769.712534722225</v>
      </c>
      <c r="G2727">
        <v>0</v>
      </c>
      <c r="H2727" s="25"/>
      <c r="I2727" s="25"/>
      <c r="J2727" s="25" t="s">
        <v>303</v>
      </c>
    </row>
    <row r="2728" spans="1:10" x14ac:dyDescent="0.25">
      <c r="A2728" s="4">
        <v>10206</v>
      </c>
      <c r="B2728">
        <v>16222</v>
      </c>
      <c r="C2728" s="4">
        <v>8448</v>
      </c>
      <c r="D2728" t="s">
        <v>304</v>
      </c>
      <c r="E2728" s="4">
        <v>0</v>
      </c>
      <c r="F2728" s="25">
        <v>43769.712523148148</v>
      </c>
      <c r="G2728">
        <v>0</v>
      </c>
      <c r="H2728" s="25"/>
      <c r="I2728" s="25"/>
      <c r="J2728" s="25" t="s">
        <v>303</v>
      </c>
    </row>
    <row r="2729" spans="1:10" x14ac:dyDescent="0.25">
      <c r="A2729" s="4">
        <v>10128</v>
      </c>
      <c r="B2729">
        <v>240</v>
      </c>
      <c r="C2729" s="4">
        <v>12450</v>
      </c>
      <c r="D2729" t="s">
        <v>304</v>
      </c>
      <c r="E2729" s="4">
        <v>11</v>
      </c>
      <c r="F2729" s="25">
        <v>43769.712314814817</v>
      </c>
      <c r="G2729">
        <v>0</v>
      </c>
      <c r="H2729" s="25"/>
      <c r="I2729" s="25"/>
      <c r="J2729" s="25" t="s">
        <v>303</v>
      </c>
    </row>
    <row r="2730" spans="1:10" x14ac:dyDescent="0.25">
      <c r="A2730" s="4">
        <v>10128</v>
      </c>
      <c r="B2730">
        <v>240</v>
      </c>
      <c r="C2730" s="4">
        <v>12450</v>
      </c>
      <c r="D2730" t="s">
        <v>304</v>
      </c>
      <c r="E2730" s="4">
        <v>9</v>
      </c>
      <c r="F2730" s="25">
        <v>43769.71230324074</v>
      </c>
      <c r="G2730">
        <v>0</v>
      </c>
      <c r="H2730" s="25"/>
      <c r="I2730" s="25"/>
      <c r="J2730" s="25" t="s">
        <v>303</v>
      </c>
    </row>
    <row r="2731" spans="1:10" x14ac:dyDescent="0.25">
      <c r="A2731" s="4">
        <v>10128</v>
      </c>
      <c r="B2731">
        <v>240</v>
      </c>
      <c r="C2731" s="4">
        <v>12450</v>
      </c>
      <c r="D2731" t="s">
        <v>304</v>
      </c>
      <c r="E2731" s="4">
        <v>10</v>
      </c>
      <c r="F2731" s="25">
        <v>43769.71230324074</v>
      </c>
      <c r="G2731">
        <v>0</v>
      </c>
      <c r="H2731" s="25"/>
      <c r="I2731" s="25"/>
      <c r="J2731" s="25" t="s">
        <v>303</v>
      </c>
    </row>
    <row r="2732" spans="1:10" x14ac:dyDescent="0.25">
      <c r="A2732" s="4">
        <v>10128</v>
      </c>
      <c r="B2732">
        <v>240</v>
      </c>
      <c r="C2732" s="4">
        <v>12450</v>
      </c>
      <c r="D2732" t="s">
        <v>304</v>
      </c>
      <c r="E2732" s="4">
        <v>7</v>
      </c>
      <c r="F2732" s="25">
        <v>43769.712291666663</v>
      </c>
      <c r="G2732">
        <v>0</v>
      </c>
      <c r="H2732" s="25"/>
      <c r="I2732" s="25"/>
      <c r="J2732" s="25" t="s">
        <v>303</v>
      </c>
    </row>
    <row r="2733" spans="1:10" x14ac:dyDescent="0.25">
      <c r="A2733" s="4">
        <v>10128</v>
      </c>
      <c r="B2733">
        <v>240</v>
      </c>
      <c r="C2733" s="4">
        <v>12450</v>
      </c>
      <c r="D2733" t="s">
        <v>304</v>
      </c>
      <c r="E2733" s="4">
        <v>8</v>
      </c>
      <c r="F2733" s="25">
        <v>43769.712291666663</v>
      </c>
      <c r="G2733">
        <v>0</v>
      </c>
      <c r="H2733" s="25"/>
      <c r="I2733" s="25"/>
      <c r="J2733" s="25" t="s">
        <v>303</v>
      </c>
    </row>
    <row r="2734" spans="1:10" x14ac:dyDescent="0.25">
      <c r="A2734" s="4">
        <v>10128</v>
      </c>
      <c r="B2734">
        <v>240</v>
      </c>
      <c r="C2734" s="4">
        <v>12450</v>
      </c>
      <c r="D2734" t="s">
        <v>304</v>
      </c>
      <c r="E2734" s="4">
        <v>5</v>
      </c>
      <c r="F2734" s="25">
        <v>43769.712280092594</v>
      </c>
      <c r="G2734">
        <v>0</v>
      </c>
      <c r="H2734" s="25"/>
      <c r="I2734" s="25"/>
      <c r="J2734" s="25" t="s">
        <v>303</v>
      </c>
    </row>
    <row r="2735" spans="1:10" x14ac:dyDescent="0.25">
      <c r="A2735" s="4">
        <v>10128</v>
      </c>
      <c r="B2735">
        <v>240</v>
      </c>
      <c r="C2735" s="4">
        <v>12450</v>
      </c>
      <c r="D2735" t="s">
        <v>304</v>
      </c>
      <c r="E2735" s="4">
        <v>6</v>
      </c>
      <c r="F2735" s="25">
        <v>43769.712280092594</v>
      </c>
      <c r="G2735">
        <v>0</v>
      </c>
      <c r="H2735" s="25"/>
      <c r="I2735" s="25"/>
      <c r="J2735" s="25" t="s">
        <v>303</v>
      </c>
    </row>
    <row r="2736" spans="1:10" x14ac:dyDescent="0.25">
      <c r="A2736" s="4">
        <v>10128</v>
      </c>
      <c r="B2736">
        <v>240</v>
      </c>
      <c r="C2736" s="4">
        <v>12450</v>
      </c>
      <c r="D2736" t="s">
        <v>304</v>
      </c>
      <c r="E2736" s="4">
        <v>4</v>
      </c>
      <c r="F2736" s="25">
        <v>43769.712268518517</v>
      </c>
      <c r="G2736">
        <v>0</v>
      </c>
      <c r="H2736" s="25"/>
      <c r="I2736" s="25"/>
      <c r="J2736" s="25" t="s">
        <v>303</v>
      </c>
    </row>
    <row r="2737" spans="1:10" x14ac:dyDescent="0.25">
      <c r="A2737" s="4">
        <v>10128</v>
      </c>
      <c r="B2737">
        <v>240</v>
      </c>
      <c r="C2737" s="4">
        <v>12450</v>
      </c>
      <c r="D2737" t="s">
        <v>304</v>
      </c>
      <c r="E2737" s="4">
        <v>2</v>
      </c>
      <c r="F2737" s="25">
        <v>43769.712256944447</v>
      </c>
      <c r="G2737">
        <v>0</v>
      </c>
      <c r="H2737" s="25"/>
      <c r="I2737" s="25"/>
      <c r="J2737" s="25" t="s">
        <v>303</v>
      </c>
    </row>
    <row r="2738" spans="1:10" x14ac:dyDescent="0.25">
      <c r="A2738" s="4">
        <v>10128</v>
      </c>
      <c r="B2738">
        <v>240</v>
      </c>
      <c r="C2738" s="4">
        <v>12450</v>
      </c>
      <c r="D2738" t="s">
        <v>304</v>
      </c>
      <c r="E2738" s="4">
        <v>3</v>
      </c>
      <c r="F2738" s="25">
        <v>43769.712256944447</v>
      </c>
      <c r="G2738">
        <v>0</v>
      </c>
      <c r="H2738" s="25"/>
      <c r="I2738" s="25"/>
      <c r="J2738" s="25" t="s">
        <v>303</v>
      </c>
    </row>
    <row r="2739" spans="1:10" x14ac:dyDescent="0.25">
      <c r="A2739" s="4">
        <v>10128</v>
      </c>
      <c r="B2739">
        <v>240</v>
      </c>
      <c r="C2739" s="4">
        <v>12450</v>
      </c>
      <c r="D2739" t="s">
        <v>304</v>
      </c>
      <c r="E2739" s="4">
        <v>0</v>
      </c>
      <c r="F2739" s="25">
        <v>43769.712245370371</v>
      </c>
      <c r="G2739">
        <v>0</v>
      </c>
      <c r="H2739" s="25"/>
      <c r="I2739" s="25"/>
      <c r="J2739" s="25" t="s">
        <v>303</v>
      </c>
    </row>
    <row r="2740" spans="1:10" x14ac:dyDescent="0.25">
      <c r="A2740" s="4">
        <v>10128</v>
      </c>
      <c r="B2740">
        <v>240</v>
      </c>
      <c r="C2740" s="4">
        <v>12450</v>
      </c>
      <c r="D2740" t="s">
        <v>304</v>
      </c>
      <c r="E2740" s="4">
        <v>1</v>
      </c>
      <c r="F2740" s="25">
        <v>43769.712245370371</v>
      </c>
      <c r="G2740">
        <v>0</v>
      </c>
      <c r="H2740" s="25"/>
      <c r="I2740" s="25"/>
      <c r="J2740" s="25" t="s">
        <v>303</v>
      </c>
    </row>
    <row r="2741" spans="1:10" x14ac:dyDescent="0.25">
      <c r="A2741" s="4">
        <v>9000</v>
      </c>
      <c r="B2741">
        <v>12816</v>
      </c>
      <c r="C2741" s="4">
        <v>12575</v>
      </c>
      <c r="D2741" t="s">
        <v>7</v>
      </c>
      <c r="E2741" s="4">
        <v>0</v>
      </c>
      <c r="F2741" s="25">
        <v>43769.657997685186</v>
      </c>
      <c r="G2741">
        <v>0</v>
      </c>
      <c r="H2741" s="25"/>
      <c r="I2741" s="25" t="s">
        <v>354</v>
      </c>
      <c r="J2741" s="25" t="s">
        <v>487</v>
      </c>
    </row>
    <row r="2742" spans="1:10" x14ac:dyDescent="0.25">
      <c r="A2742" s="4">
        <v>9000</v>
      </c>
      <c r="B2742">
        <v>12575</v>
      </c>
      <c r="C2742" s="4">
        <v>12575</v>
      </c>
      <c r="D2742" t="s">
        <v>7</v>
      </c>
      <c r="E2742" s="4">
        <v>0</v>
      </c>
      <c r="F2742" s="25">
        <v>43769.657546296294</v>
      </c>
      <c r="G2742">
        <v>1</v>
      </c>
      <c r="H2742" s="25" t="s">
        <v>482</v>
      </c>
      <c r="I2742" s="25"/>
      <c r="J2742" s="25" t="s">
        <v>508</v>
      </c>
    </row>
    <row r="2743" spans="1:10" x14ac:dyDescent="0.25">
      <c r="A2743" s="4">
        <v>9000</v>
      </c>
      <c r="B2743">
        <v>15040</v>
      </c>
      <c r="C2743" s="4">
        <v>15040</v>
      </c>
      <c r="D2743" t="s">
        <v>7</v>
      </c>
      <c r="E2743" s="4">
        <v>0</v>
      </c>
      <c r="F2743" s="25">
        <v>43769.650775462964</v>
      </c>
      <c r="G2743">
        <v>1</v>
      </c>
      <c r="H2743" s="25" t="s">
        <v>482</v>
      </c>
      <c r="I2743" s="25"/>
      <c r="J2743" s="25" t="s">
        <v>509</v>
      </c>
    </row>
    <row r="2744" spans="1:10" x14ac:dyDescent="0.25">
      <c r="A2744" s="4">
        <v>9000</v>
      </c>
      <c r="B2744">
        <v>11683</v>
      </c>
      <c r="C2744" s="4">
        <v>11683</v>
      </c>
      <c r="D2744" t="s">
        <v>7</v>
      </c>
      <c r="E2744" s="4">
        <v>0</v>
      </c>
      <c r="F2744" s="25">
        <v>43769.621631944443</v>
      </c>
      <c r="G2744">
        <v>1</v>
      </c>
      <c r="H2744" s="25" t="s">
        <v>484</v>
      </c>
      <c r="I2744" s="25"/>
      <c r="J2744" s="25" t="s">
        <v>510</v>
      </c>
    </row>
    <row r="2745" spans="1:10" x14ac:dyDescent="0.25">
      <c r="A2745" s="4">
        <v>14841</v>
      </c>
      <c r="B2745">
        <v>14286</v>
      </c>
      <c r="C2745" s="4">
        <v>12450</v>
      </c>
      <c r="D2745" t="s">
        <v>304</v>
      </c>
      <c r="E2745" s="4">
        <v>24</v>
      </c>
      <c r="F2745" s="25">
        <v>43769.616180555553</v>
      </c>
      <c r="G2745">
        <v>0</v>
      </c>
      <c r="H2745" s="25"/>
      <c r="I2745" s="25"/>
      <c r="J2745" s="25" t="s">
        <v>303</v>
      </c>
    </row>
    <row r="2746" spans="1:10" x14ac:dyDescent="0.25">
      <c r="A2746" s="4">
        <v>14841</v>
      </c>
      <c r="B2746">
        <v>14286</v>
      </c>
      <c r="C2746" s="4">
        <v>12450</v>
      </c>
      <c r="D2746" t="s">
        <v>304</v>
      </c>
      <c r="E2746" s="4">
        <v>22</v>
      </c>
      <c r="F2746" s="25">
        <v>43769.616168981483</v>
      </c>
      <c r="G2746">
        <v>0</v>
      </c>
      <c r="H2746" s="25"/>
      <c r="I2746" s="25"/>
      <c r="J2746" s="25" t="s">
        <v>303</v>
      </c>
    </row>
    <row r="2747" spans="1:10" x14ac:dyDescent="0.25">
      <c r="A2747" s="4">
        <v>14841</v>
      </c>
      <c r="B2747">
        <v>14286</v>
      </c>
      <c r="C2747" s="4">
        <v>12450</v>
      </c>
      <c r="D2747" t="s">
        <v>304</v>
      </c>
      <c r="E2747" s="4">
        <v>23</v>
      </c>
      <c r="F2747" s="25">
        <v>43769.616168981483</v>
      </c>
      <c r="G2747">
        <v>0</v>
      </c>
      <c r="H2747" s="25"/>
      <c r="I2747" s="25"/>
      <c r="J2747" s="25" t="s">
        <v>303</v>
      </c>
    </row>
    <row r="2748" spans="1:10" x14ac:dyDescent="0.25">
      <c r="A2748" s="4">
        <v>14841</v>
      </c>
      <c r="B2748">
        <v>14286</v>
      </c>
      <c r="C2748" s="4">
        <v>12450</v>
      </c>
      <c r="D2748" t="s">
        <v>304</v>
      </c>
      <c r="E2748" s="4">
        <v>20</v>
      </c>
      <c r="F2748" s="25">
        <v>43769.616157407407</v>
      </c>
      <c r="G2748">
        <v>0</v>
      </c>
      <c r="H2748" s="25"/>
      <c r="I2748" s="25"/>
      <c r="J2748" s="25" t="s">
        <v>303</v>
      </c>
    </row>
    <row r="2749" spans="1:10" x14ac:dyDescent="0.25">
      <c r="A2749" s="4">
        <v>14841</v>
      </c>
      <c r="B2749">
        <v>14286</v>
      </c>
      <c r="C2749" s="4">
        <v>12450</v>
      </c>
      <c r="D2749" t="s">
        <v>304</v>
      </c>
      <c r="E2749" s="4">
        <v>21</v>
      </c>
      <c r="F2749" s="25">
        <v>43769.616157407407</v>
      </c>
      <c r="G2749">
        <v>0</v>
      </c>
      <c r="H2749" s="25"/>
      <c r="I2749" s="25"/>
      <c r="J2749" s="25" t="s">
        <v>303</v>
      </c>
    </row>
    <row r="2750" spans="1:10" x14ac:dyDescent="0.25">
      <c r="A2750" s="4">
        <v>14841</v>
      </c>
      <c r="B2750">
        <v>14286</v>
      </c>
      <c r="C2750" s="4">
        <v>12450</v>
      </c>
      <c r="D2750" t="s">
        <v>304</v>
      </c>
      <c r="E2750" s="4">
        <v>18</v>
      </c>
      <c r="F2750" s="25">
        <v>43769.61614583333</v>
      </c>
      <c r="G2750">
        <v>0</v>
      </c>
      <c r="H2750" s="25"/>
      <c r="I2750" s="25"/>
      <c r="J2750" s="25" t="s">
        <v>303</v>
      </c>
    </row>
    <row r="2751" spans="1:10" x14ac:dyDescent="0.25">
      <c r="A2751" s="4">
        <v>14841</v>
      </c>
      <c r="B2751">
        <v>14286</v>
      </c>
      <c r="C2751" s="4">
        <v>12450</v>
      </c>
      <c r="D2751" t="s">
        <v>304</v>
      </c>
      <c r="E2751" s="4">
        <v>19</v>
      </c>
      <c r="F2751" s="25">
        <v>43769.61614583333</v>
      </c>
      <c r="G2751">
        <v>0</v>
      </c>
      <c r="H2751" s="25"/>
      <c r="I2751" s="25"/>
      <c r="J2751" s="25" t="s">
        <v>303</v>
      </c>
    </row>
    <row r="2752" spans="1:10" x14ac:dyDescent="0.25">
      <c r="A2752" s="4">
        <v>14841</v>
      </c>
      <c r="B2752">
        <v>14286</v>
      </c>
      <c r="C2752" s="4">
        <v>12450</v>
      </c>
      <c r="D2752" t="s">
        <v>304</v>
      </c>
      <c r="E2752" s="4">
        <v>17</v>
      </c>
      <c r="F2752" s="25">
        <v>43769.61613425926</v>
      </c>
      <c r="G2752">
        <v>0</v>
      </c>
      <c r="H2752" s="25"/>
      <c r="I2752" s="25"/>
      <c r="J2752" s="25" t="s">
        <v>303</v>
      </c>
    </row>
    <row r="2753" spans="1:10" x14ac:dyDescent="0.25">
      <c r="A2753" s="4">
        <v>14841</v>
      </c>
      <c r="B2753">
        <v>14286</v>
      </c>
      <c r="C2753" s="4">
        <v>12450</v>
      </c>
      <c r="D2753" t="s">
        <v>304</v>
      </c>
      <c r="E2753" s="4">
        <v>15</v>
      </c>
      <c r="F2753" s="25">
        <v>43769.616122685184</v>
      </c>
      <c r="G2753">
        <v>0</v>
      </c>
      <c r="H2753" s="25"/>
      <c r="I2753" s="25"/>
      <c r="J2753" s="25" t="s">
        <v>303</v>
      </c>
    </row>
    <row r="2754" spans="1:10" x14ac:dyDescent="0.25">
      <c r="A2754" s="4">
        <v>14841</v>
      </c>
      <c r="B2754">
        <v>14286</v>
      </c>
      <c r="C2754" s="4">
        <v>12450</v>
      </c>
      <c r="D2754" t="s">
        <v>304</v>
      </c>
      <c r="E2754" s="4">
        <v>16</v>
      </c>
      <c r="F2754" s="25">
        <v>43769.616122685184</v>
      </c>
      <c r="G2754">
        <v>0</v>
      </c>
      <c r="H2754" s="25"/>
      <c r="I2754" s="25"/>
      <c r="J2754" s="25" t="s">
        <v>303</v>
      </c>
    </row>
    <row r="2755" spans="1:10" x14ac:dyDescent="0.25">
      <c r="A2755" s="4">
        <v>14841</v>
      </c>
      <c r="B2755">
        <v>14286</v>
      </c>
      <c r="C2755" s="4">
        <v>12450</v>
      </c>
      <c r="D2755" t="s">
        <v>304</v>
      </c>
      <c r="E2755" s="4">
        <v>13</v>
      </c>
      <c r="F2755" s="25">
        <v>43769.616111111114</v>
      </c>
      <c r="G2755">
        <v>0</v>
      </c>
      <c r="H2755" s="25"/>
      <c r="I2755" s="25"/>
      <c r="J2755" s="25" t="s">
        <v>303</v>
      </c>
    </row>
    <row r="2756" spans="1:10" x14ac:dyDescent="0.25">
      <c r="A2756" s="4">
        <v>14841</v>
      </c>
      <c r="B2756">
        <v>14286</v>
      </c>
      <c r="C2756" s="4">
        <v>12450</v>
      </c>
      <c r="D2756" t="s">
        <v>304</v>
      </c>
      <c r="E2756" s="4">
        <v>14</v>
      </c>
      <c r="F2756" s="25">
        <v>43769.616111111114</v>
      </c>
      <c r="G2756">
        <v>0</v>
      </c>
      <c r="H2756" s="25"/>
      <c r="I2756" s="25"/>
      <c r="J2756" s="25" t="s">
        <v>303</v>
      </c>
    </row>
    <row r="2757" spans="1:10" x14ac:dyDescent="0.25">
      <c r="A2757" s="4">
        <v>14841</v>
      </c>
      <c r="B2757">
        <v>14286</v>
      </c>
      <c r="C2757" s="4">
        <v>12450</v>
      </c>
      <c r="D2757" t="s">
        <v>304</v>
      </c>
      <c r="E2757" s="4">
        <v>11</v>
      </c>
      <c r="F2757" s="25">
        <v>43769.616099537037</v>
      </c>
      <c r="G2757">
        <v>0</v>
      </c>
      <c r="H2757" s="25"/>
      <c r="I2757" s="25"/>
      <c r="J2757" s="25" t="s">
        <v>303</v>
      </c>
    </row>
    <row r="2758" spans="1:10" x14ac:dyDescent="0.25">
      <c r="A2758" s="4">
        <v>14841</v>
      </c>
      <c r="B2758">
        <v>14286</v>
      </c>
      <c r="C2758" s="4">
        <v>12450</v>
      </c>
      <c r="D2758" t="s">
        <v>304</v>
      </c>
      <c r="E2758" s="4">
        <v>12</v>
      </c>
      <c r="F2758" s="25">
        <v>43769.616099537037</v>
      </c>
      <c r="G2758">
        <v>0</v>
      </c>
      <c r="H2758" s="25"/>
      <c r="I2758" s="25"/>
      <c r="J2758" s="25" t="s">
        <v>303</v>
      </c>
    </row>
    <row r="2759" spans="1:10" x14ac:dyDescent="0.25">
      <c r="A2759" s="4">
        <v>14841</v>
      </c>
      <c r="B2759">
        <v>14286</v>
      </c>
      <c r="C2759" s="4">
        <v>12450</v>
      </c>
      <c r="D2759" t="s">
        <v>304</v>
      </c>
      <c r="E2759" s="4">
        <v>9</v>
      </c>
      <c r="F2759" s="25">
        <v>43769.616087962961</v>
      </c>
      <c r="G2759">
        <v>0</v>
      </c>
      <c r="H2759" s="25"/>
      <c r="I2759" s="25"/>
      <c r="J2759" s="25" t="s">
        <v>303</v>
      </c>
    </row>
    <row r="2760" spans="1:10" x14ac:dyDescent="0.25">
      <c r="A2760" s="4">
        <v>14841</v>
      </c>
      <c r="B2760">
        <v>14286</v>
      </c>
      <c r="C2760" s="4">
        <v>12450</v>
      </c>
      <c r="D2760" t="s">
        <v>304</v>
      </c>
      <c r="E2760" s="4">
        <v>10</v>
      </c>
      <c r="F2760" s="25">
        <v>43769.616087962961</v>
      </c>
      <c r="G2760">
        <v>0</v>
      </c>
      <c r="H2760" s="25"/>
      <c r="I2760" s="25"/>
      <c r="J2760" s="25" t="s">
        <v>303</v>
      </c>
    </row>
    <row r="2761" spans="1:10" x14ac:dyDescent="0.25">
      <c r="A2761" s="4">
        <v>14841</v>
      </c>
      <c r="B2761">
        <v>14286</v>
      </c>
      <c r="C2761" s="4">
        <v>12450</v>
      </c>
      <c r="D2761" t="s">
        <v>304</v>
      </c>
      <c r="E2761" s="4">
        <v>8</v>
      </c>
      <c r="F2761" s="25">
        <v>43769.616076388891</v>
      </c>
      <c r="G2761">
        <v>0</v>
      </c>
      <c r="H2761" s="25"/>
      <c r="I2761" s="25"/>
      <c r="J2761" s="25" t="s">
        <v>303</v>
      </c>
    </row>
    <row r="2762" spans="1:10" x14ac:dyDescent="0.25">
      <c r="A2762" s="4">
        <v>14841</v>
      </c>
      <c r="B2762">
        <v>14286</v>
      </c>
      <c r="C2762" s="4">
        <v>12450</v>
      </c>
      <c r="D2762" t="s">
        <v>304</v>
      </c>
      <c r="E2762" s="4">
        <v>6</v>
      </c>
      <c r="F2762" s="25">
        <v>43769.616064814814</v>
      </c>
      <c r="G2762">
        <v>0</v>
      </c>
      <c r="H2762" s="25"/>
      <c r="I2762" s="25"/>
      <c r="J2762" s="25" t="s">
        <v>303</v>
      </c>
    </row>
    <row r="2763" spans="1:10" x14ac:dyDescent="0.25">
      <c r="A2763" s="4">
        <v>14841</v>
      </c>
      <c r="B2763">
        <v>14286</v>
      </c>
      <c r="C2763" s="4">
        <v>12450</v>
      </c>
      <c r="D2763" t="s">
        <v>304</v>
      </c>
      <c r="E2763" s="4">
        <v>7</v>
      </c>
      <c r="F2763" s="25">
        <v>43769.616064814814</v>
      </c>
      <c r="G2763">
        <v>0</v>
      </c>
      <c r="H2763" s="25"/>
      <c r="I2763" s="25"/>
      <c r="J2763" s="25" t="s">
        <v>303</v>
      </c>
    </row>
    <row r="2764" spans="1:10" x14ac:dyDescent="0.25">
      <c r="A2764" s="4">
        <v>14841</v>
      </c>
      <c r="B2764">
        <v>14286</v>
      </c>
      <c r="C2764" s="4">
        <v>12450</v>
      </c>
      <c r="D2764" t="s">
        <v>304</v>
      </c>
      <c r="E2764" s="4">
        <v>5</v>
      </c>
      <c r="F2764" s="25">
        <v>43769.616053240738</v>
      </c>
      <c r="G2764">
        <v>0</v>
      </c>
      <c r="H2764" s="25"/>
      <c r="I2764" s="25"/>
      <c r="J2764" s="25" t="s">
        <v>303</v>
      </c>
    </row>
    <row r="2765" spans="1:10" x14ac:dyDescent="0.25">
      <c r="A2765" s="4">
        <v>14841</v>
      </c>
      <c r="B2765">
        <v>14286</v>
      </c>
      <c r="C2765" s="4">
        <v>12450</v>
      </c>
      <c r="D2765" t="s">
        <v>304</v>
      </c>
      <c r="E2765" s="4">
        <v>3</v>
      </c>
      <c r="F2765" s="25">
        <v>43769.616041666668</v>
      </c>
      <c r="G2765">
        <v>0</v>
      </c>
      <c r="H2765" s="25"/>
      <c r="I2765" s="25"/>
      <c r="J2765" s="25" t="s">
        <v>303</v>
      </c>
    </row>
    <row r="2766" spans="1:10" x14ac:dyDescent="0.25">
      <c r="A2766" s="4">
        <v>14841</v>
      </c>
      <c r="B2766">
        <v>14286</v>
      </c>
      <c r="C2766" s="4">
        <v>12450</v>
      </c>
      <c r="D2766" t="s">
        <v>304</v>
      </c>
      <c r="E2766" s="4">
        <v>4</v>
      </c>
      <c r="F2766" s="25">
        <v>43769.616041666668</v>
      </c>
      <c r="G2766">
        <v>0</v>
      </c>
      <c r="H2766" s="25"/>
      <c r="I2766" s="25"/>
      <c r="J2766" s="25" t="s">
        <v>303</v>
      </c>
    </row>
    <row r="2767" spans="1:10" x14ac:dyDescent="0.25">
      <c r="A2767" s="4">
        <v>14841</v>
      </c>
      <c r="B2767">
        <v>14286</v>
      </c>
      <c r="C2767" s="4">
        <v>12450</v>
      </c>
      <c r="D2767" t="s">
        <v>304</v>
      </c>
      <c r="E2767" s="4">
        <v>1</v>
      </c>
      <c r="F2767" s="25">
        <v>43769.616030092591</v>
      </c>
      <c r="G2767">
        <v>0</v>
      </c>
      <c r="H2767" s="25"/>
      <c r="I2767" s="25"/>
      <c r="J2767" s="25" t="s">
        <v>303</v>
      </c>
    </row>
    <row r="2768" spans="1:10" x14ac:dyDescent="0.25">
      <c r="A2768" s="4">
        <v>14841</v>
      </c>
      <c r="B2768">
        <v>14286</v>
      </c>
      <c r="C2768" s="4">
        <v>12450</v>
      </c>
      <c r="D2768" t="s">
        <v>304</v>
      </c>
      <c r="E2768" s="4">
        <v>2</v>
      </c>
      <c r="F2768" s="25">
        <v>43769.616030092591</v>
      </c>
      <c r="G2768">
        <v>0</v>
      </c>
      <c r="H2768" s="25"/>
      <c r="I2768" s="25"/>
      <c r="J2768" s="25" t="s">
        <v>303</v>
      </c>
    </row>
    <row r="2769" spans="1:10" x14ac:dyDescent="0.25">
      <c r="A2769" s="4">
        <v>14841</v>
      </c>
      <c r="B2769">
        <v>14286</v>
      </c>
      <c r="C2769" s="4">
        <v>12450</v>
      </c>
      <c r="D2769" t="s">
        <v>304</v>
      </c>
      <c r="E2769" s="4">
        <v>0</v>
      </c>
      <c r="F2769" s="25">
        <v>43769.616018518522</v>
      </c>
      <c r="G2769">
        <v>0</v>
      </c>
      <c r="H2769" s="25"/>
      <c r="I2769" s="25"/>
      <c r="J2769" s="25" t="s">
        <v>303</v>
      </c>
    </row>
    <row r="2770" spans="1:10" x14ac:dyDescent="0.25">
      <c r="A2770" s="4">
        <v>9000</v>
      </c>
      <c r="B2770">
        <v>12450</v>
      </c>
      <c r="C2770" s="4">
        <v>12450</v>
      </c>
      <c r="D2770" t="s">
        <v>7</v>
      </c>
      <c r="E2770" s="4">
        <v>0</v>
      </c>
      <c r="F2770" s="25">
        <v>43769.612164351849</v>
      </c>
      <c r="G2770">
        <v>1</v>
      </c>
      <c r="H2770" s="25" t="s">
        <v>484</v>
      </c>
      <c r="I2770" s="25"/>
      <c r="J2770" s="25" t="s">
        <v>511</v>
      </c>
    </row>
    <row r="2771" spans="1:10" x14ac:dyDescent="0.25">
      <c r="A2771" s="4">
        <v>12007</v>
      </c>
      <c r="B2771">
        <v>6004</v>
      </c>
      <c r="C2771" s="4">
        <v>1556</v>
      </c>
      <c r="D2771" t="s">
        <v>304</v>
      </c>
      <c r="E2771" s="4">
        <v>24</v>
      </c>
      <c r="F2771" s="25">
        <v>43769.603437500002</v>
      </c>
      <c r="G2771">
        <v>0</v>
      </c>
      <c r="H2771" s="25"/>
      <c r="I2771" s="25"/>
      <c r="J2771" s="25" t="s">
        <v>303</v>
      </c>
    </row>
    <row r="2772" spans="1:10" x14ac:dyDescent="0.25">
      <c r="A2772" s="4">
        <v>12007</v>
      </c>
      <c r="B2772">
        <v>6004</v>
      </c>
      <c r="C2772" s="4">
        <v>1556</v>
      </c>
      <c r="D2772" t="s">
        <v>304</v>
      </c>
      <c r="E2772" s="4">
        <v>22</v>
      </c>
      <c r="F2772" s="25">
        <v>43769.603425925925</v>
      </c>
      <c r="G2772">
        <v>0</v>
      </c>
      <c r="H2772" s="25"/>
      <c r="I2772" s="25"/>
      <c r="J2772" s="25" t="s">
        <v>303</v>
      </c>
    </row>
    <row r="2773" spans="1:10" x14ac:dyDescent="0.25">
      <c r="A2773" s="4">
        <v>12007</v>
      </c>
      <c r="B2773">
        <v>6004</v>
      </c>
      <c r="C2773" s="4">
        <v>1556</v>
      </c>
      <c r="D2773" t="s">
        <v>304</v>
      </c>
      <c r="E2773" s="4">
        <v>23</v>
      </c>
      <c r="F2773" s="25">
        <v>43769.603425925925</v>
      </c>
      <c r="G2773">
        <v>0</v>
      </c>
      <c r="H2773" s="25"/>
      <c r="I2773" s="25"/>
      <c r="J2773" s="25" t="s">
        <v>303</v>
      </c>
    </row>
    <row r="2774" spans="1:10" x14ac:dyDescent="0.25">
      <c r="A2774" s="4">
        <v>12007</v>
      </c>
      <c r="B2774">
        <v>6004</v>
      </c>
      <c r="C2774" s="4">
        <v>1556</v>
      </c>
      <c r="D2774" t="s">
        <v>304</v>
      </c>
      <c r="E2774" s="4">
        <v>21</v>
      </c>
      <c r="F2774" s="25">
        <v>43769.603414351855</v>
      </c>
      <c r="G2774">
        <v>0</v>
      </c>
      <c r="H2774" s="25"/>
      <c r="I2774" s="25"/>
      <c r="J2774" s="25" t="s">
        <v>303</v>
      </c>
    </row>
    <row r="2775" spans="1:10" x14ac:dyDescent="0.25">
      <c r="A2775" s="4">
        <v>12007</v>
      </c>
      <c r="B2775">
        <v>6004</v>
      </c>
      <c r="C2775" s="4">
        <v>1556</v>
      </c>
      <c r="D2775" t="s">
        <v>304</v>
      </c>
      <c r="E2775" s="4">
        <v>19</v>
      </c>
      <c r="F2775" s="25">
        <v>43769.603402777779</v>
      </c>
      <c r="G2775">
        <v>0</v>
      </c>
      <c r="H2775" s="25"/>
      <c r="I2775" s="25"/>
      <c r="J2775" s="25" t="s">
        <v>303</v>
      </c>
    </row>
    <row r="2776" spans="1:10" x14ac:dyDescent="0.25">
      <c r="A2776" s="4">
        <v>12007</v>
      </c>
      <c r="B2776">
        <v>6004</v>
      </c>
      <c r="C2776" s="4">
        <v>1556</v>
      </c>
      <c r="D2776" t="s">
        <v>304</v>
      </c>
      <c r="E2776" s="4">
        <v>20</v>
      </c>
      <c r="F2776" s="25">
        <v>43769.603402777779</v>
      </c>
      <c r="G2776">
        <v>0</v>
      </c>
      <c r="H2776" s="25"/>
      <c r="I2776" s="25"/>
      <c r="J2776" s="25" t="s">
        <v>303</v>
      </c>
    </row>
    <row r="2777" spans="1:10" x14ac:dyDescent="0.25">
      <c r="A2777" s="4">
        <v>12007</v>
      </c>
      <c r="B2777">
        <v>6004</v>
      </c>
      <c r="C2777" s="4">
        <v>1556</v>
      </c>
      <c r="D2777" t="s">
        <v>304</v>
      </c>
      <c r="E2777" s="4">
        <v>17</v>
      </c>
      <c r="F2777" s="25">
        <v>43769.603391203702</v>
      </c>
      <c r="G2777">
        <v>0</v>
      </c>
      <c r="H2777" s="25"/>
      <c r="I2777" s="25"/>
      <c r="J2777" s="25" t="s">
        <v>303</v>
      </c>
    </row>
    <row r="2778" spans="1:10" x14ac:dyDescent="0.25">
      <c r="A2778" s="4">
        <v>12007</v>
      </c>
      <c r="B2778">
        <v>6004</v>
      </c>
      <c r="C2778" s="4">
        <v>1556</v>
      </c>
      <c r="D2778" t="s">
        <v>304</v>
      </c>
      <c r="E2778" s="4">
        <v>18</v>
      </c>
      <c r="F2778" s="25">
        <v>43769.603391203702</v>
      </c>
      <c r="G2778">
        <v>0</v>
      </c>
      <c r="H2778" s="25"/>
      <c r="I2778" s="25"/>
      <c r="J2778" s="25" t="s">
        <v>303</v>
      </c>
    </row>
    <row r="2779" spans="1:10" x14ac:dyDescent="0.25">
      <c r="A2779" s="4">
        <v>12007</v>
      </c>
      <c r="B2779">
        <v>6004</v>
      </c>
      <c r="C2779" s="4">
        <v>1556</v>
      </c>
      <c r="D2779" t="s">
        <v>304</v>
      </c>
      <c r="E2779" s="4">
        <v>15</v>
      </c>
      <c r="F2779" s="25">
        <v>43769.603379629632</v>
      </c>
      <c r="G2779">
        <v>0</v>
      </c>
      <c r="H2779" s="25"/>
      <c r="I2779" s="25"/>
      <c r="J2779" s="25" t="s">
        <v>303</v>
      </c>
    </row>
    <row r="2780" spans="1:10" x14ac:dyDescent="0.25">
      <c r="A2780" s="4">
        <v>12007</v>
      </c>
      <c r="B2780">
        <v>6004</v>
      </c>
      <c r="C2780" s="4">
        <v>1556</v>
      </c>
      <c r="D2780" t="s">
        <v>304</v>
      </c>
      <c r="E2780" s="4">
        <v>16</v>
      </c>
      <c r="F2780" s="25">
        <v>43769.603379629632</v>
      </c>
      <c r="G2780">
        <v>0</v>
      </c>
      <c r="H2780" s="25"/>
      <c r="I2780" s="25"/>
      <c r="J2780" s="25" t="s">
        <v>303</v>
      </c>
    </row>
    <row r="2781" spans="1:10" x14ac:dyDescent="0.25">
      <c r="A2781" s="4">
        <v>12007</v>
      </c>
      <c r="B2781">
        <v>6004</v>
      </c>
      <c r="C2781" s="4">
        <v>1556</v>
      </c>
      <c r="D2781" t="s">
        <v>304</v>
      </c>
      <c r="E2781" s="4">
        <v>14</v>
      </c>
      <c r="F2781" s="25">
        <v>43769.603368055556</v>
      </c>
      <c r="G2781">
        <v>0</v>
      </c>
      <c r="H2781" s="25"/>
      <c r="I2781" s="25"/>
      <c r="J2781" s="25" t="s">
        <v>303</v>
      </c>
    </row>
    <row r="2782" spans="1:10" x14ac:dyDescent="0.25">
      <c r="A2782" s="4">
        <v>12007</v>
      </c>
      <c r="B2782">
        <v>6004</v>
      </c>
      <c r="C2782" s="4">
        <v>1556</v>
      </c>
      <c r="D2782" t="s">
        <v>304</v>
      </c>
      <c r="E2782" s="4">
        <v>12</v>
      </c>
      <c r="F2782" s="25">
        <v>43769.603356481479</v>
      </c>
      <c r="G2782">
        <v>0</v>
      </c>
      <c r="H2782" s="25"/>
      <c r="I2782" s="25"/>
      <c r="J2782" s="25" t="s">
        <v>303</v>
      </c>
    </row>
    <row r="2783" spans="1:10" x14ac:dyDescent="0.25">
      <c r="A2783" s="4">
        <v>12007</v>
      </c>
      <c r="B2783">
        <v>6004</v>
      </c>
      <c r="C2783" s="4">
        <v>1556</v>
      </c>
      <c r="D2783" t="s">
        <v>304</v>
      </c>
      <c r="E2783" s="4">
        <v>13</v>
      </c>
      <c r="F2783" s="25">
        <v>43769.603356481479</v>
      </c>
      <c r="G2783">
        <v>0</v>
      </c>
      <c r="H2783" s="25"/>
      <c r="I2783" s="25"/>
      <c r="J2783" s="25" t="s">
        <v>303</v>
      </c>
    </row>
    <row r="2784" spans="1:10" x14ac:dyDescent="0.25">
      <c r="A2784" s="4">
        <v>12007</v>
      </c>
      <c r="B2784">
        <v>6004</v>
      </c>
      <c r="C2784" s="4">
        <v>1556</v>
      </c>
      <c r="D2784" t="s">
        <v>304</v>
      </c>
      <c r="E2784" s="4">
        <v>10</v>
      </c>
      <c r="F2784" s="25">
        <v>43769.603344907409</v>
      </c>
      <c r="G2784">
        <v>0</v>
      </c>
      <c r="H2784" s="25"/>
      <c r="I2784" s="25"/>
      <c r="J2784" s="25" t="s">
        <v>303</v>
      </c>
    </row>
    <row r="2785" spans="1:10" x14ac:dyDescent="0.25">
      <c r="A2785" s="4">
        <v>12007</v>
      </c>
      <c r="B2785">
        <v>6004</v>
      </c>
      <c r="C2785" s="4">
        <v>1556</v>
      </c>
      <c r="D2785" t="s">
        <v>304</v>
      </c>
      <c r="E2785" s="4">
        <v>11</v>
      </c>
      <c r="F2785" s="25">
        <v>43769.603344907409</v>
      </c>
      <c r="G2785">
        <v>0</v>
      </c>
      <c r="H2785" s="25"/>
      <c r="I2785" s="25"/>
      <c r="J2785" s="25" t="s">
        <v>303</v>
      </c>
    </row>
    <row r="2786" spans="1:10" x14ac:dyDescent="0.25">
      <c r="A2786" s="4">
        <v>12007</v>
      </c>
      <c r="B2786">
        <v>6004</v>
      </c>
      <c r="C2786" s="4">
        <v>1556</v>
      </c>
      <c r="D2786" t="s">
        <v>304</v>
      </c>
      <c r="E2786" s="4">
        <v>8</v>
      </c>
      <c r="F2786" s="25">
        <v>43769.603333333333</v>
      </c>
      <c r="G2786">
        <v>0</v>
      </c>
      <c r="H2786" s="25"/>
      <c r="I2786" s="25"/>
      <c r="J2786" s="25" t="s">
        <v>303</v>
      </c>
    </row>
    <row r="2787" spans="1:10" x14ac:dyDescent="0.25">
      <c r="A2787" s="4">
        <v>12007</v>
      </c>
      <c r="B2787">
        <v>6004</v>
      </c>
      <c r="C2787" s="4">
        <v>1556</v>
      </c>
      <c r="D2787" t="s">
        <v>304</v>
      </c>
      <c r="E2787" s="4">
        <v>9</v>
      </c>
      <c r="F2787" s="25">
        <v>43769.603333333333</v>
      </c>
      <c r="G2787">
        <v>0</v>
      </c>
      <c r="H2787" s="25"/>
      <c r="I2787" s="25"/>
      <c r="J2787" s="25" t="s">
        <v>303</v>
      </c>
    </row>
    <row r="2788" spans="1:10" x14ac:dyDescent="0.25">
      <c r="A2788" s="4">
        <v>12007</v>
      </c>
      <c r="B2788">
        <v>6004</v>
      </c>
      <c r="C2788" s="4">
        <v>1556</v>
      </c>
      <c r="D2788" t="s">
        <v>304</v>
      </c>
      <c r="E2788" s="4">
        <v>7</v>
      </c>
      <c r="F2788" s="25">
        <v>43769.603321759256</v>
      </c>
      <c r="G2788">
        <v>0</v>
      </c>
      <c r="H2788" s="25"/>
      <c r="I2788" s="25"/>
      <c r="J2788" s="25" t="s">
        <v>303</v>
      </c>
    </row>
    <row r="2789" spans="1:10" x14ac:dyDescent="0.25">
      <c r="A2789" s="4">
        <v>12007</v>
      </c>
      <c r="B2789">
        <v>6004</v>
      </c>
      <c r="C2789" s="4">
        <v>1556</v>
      </c>
      <c r="D2789" t="s">
        <v>304</v>
      </c>
      <c r="E2789" s="4">
        <v>5</v>
      </c>
      <c r="F2789" s="25">
        <v>43769.603310185186</v>
      </c>
      <c r="G2789">
        <v>0</v>
      </c>
      <c r="H2789" s="25"/>
      <c r="I2789" s="25"/>
      <c r="J2789" s="25" t="s">
        <v>303</v>
      </c>
    </row>
    <row r="2790" spans="1:10" x14ac:dyDescent="0.25">
      <c r="A2790" s="4">
        <v>12007</v>
      </c>
      <c r="B2790">
        <v>6004</v>
      </c>
      <c r="C2790" s="4">
        <v>1556</v>
      </c>
      <c r="D2790" t="s">
        <v>304</v>
      </c>
      <c r="E2790" s="4">
        <v>6</v>
      </c>
      <c r="F2790" s="25">
        <v>43769.603310185186</v>
      </c>
      <c r="G2790">
        <v>0</v>
      </c>
      <c r="H2790" s="25"/>
      <c r="I2790" s="25"/>
      <c r="J2790" s="25" t="s">
        <v>303</v>
      </c>
    </row>
    <row r="2791" spans="1:10" x14ac:dyDescent="0.25">
      <c r="A2791" s="4">
        <v>12007</v>
      </c>
      <c r="B2791">
        <v>6004</v>
      </c>
      <c r="C2791" s="4">
        <v>1556</v>
      </c>
      <c r="D2791" t="s">
        <v>304</v>
      </c>
      <c r="E2791" s="4">
        <v>3</v>
      </c>
      <c r="F2791" s="25">
        <v>43769.603298611109</v>
      </c>
      <c r="G2791">
        <v>0</v>
      </c>
      <c r="H2791" s="25"/>
      <c r="I2791" s="25"/>
      <c r="J2791" s="25" t="s">
        <v>303</v>
      </c>
    </row>
    <row r="2792" spans="1:10" x14ac:dyDescent="0.25">
      <c r="A2792" s="4">
        <v>12007</v>
      </c>
      <c r="B2792">
        <v>6004</v>
      </c>
      <c r="C2792" s="4">
        <v>1556</v>
      </c>
      <c r="D2792" t="s">
        <v>304</v>
      </c>
      <c r="E2792" s="4">
        <v>4</v>
      </c>
      <c r="F2792" s="25">
        <v>43769.603298611109</v>
      </c>
      <c r="G2792">
        <v>0</v>
      </c>
      <c r="H2792" s="25"/>
      <c r="I2792" s="25"/>
      <c r="J2792" s="25" t="s">
        <v>303</v>
      </c>
    </row>
    <row r="2793" spans="1:10" x14ac:dyDescent="0.25">
      <c r="A2793" s="4">
        <v>12007</v>
      </c>
      <c r="B2793">
        <v>6004</v>
      </c>
      <c r="C2793" s="4">
        <v>1556</v>
      </c>
      <c r="D2793" t="s">
        <v>304</v>
      </c>
      <c r="E2793" s="4">
        <v>2</v>
      </c>
      <c r="F2793" s="25">
        <v>43769.60328703704</v>
      </c>
      <c r="G2793">
        <v>0</v>
      </c>
      <c r="H2793" s="25"/>
      <c r="I2793" s="25"/>
      <c r="J2793" s="25" t="s">
        <v>303</v>
      </c>
    </row>
    <row r="2794" spans="1:10" x14ac:dyDescent="0.25">
      <c r="A2794" s="4">
        <v>12007</v>
      </c>
      <c r="B2794">
        <v>6004</v>
      </c>
      <c r="C2794" s="4">
        <v>1556</v>
      </c>
      <c r="D2794" t="s">
        <v>304</v>
      </c>
      <c r="E2794" s="4">
        <v>0</v>
      </c>
      <c r="F2794" s="25">
        <v>43769.603275462963</v>
      </c>
      <c r="G2794">
        <v>0</v>
      </c>
      <c r="H2794" s="25"/>
      <c r="I2794" s="25"/>
      <c r="J2794" s="25" t="s">
        <v>303</v>
      </c>
    </row>
    <row r="2795" spans="1:10" x14ac:dyDescent="0.25">
      <c r="A2795" s="4">
        <v>12007</v>
      </c>
      <c r="B2795">
        <v>6004</v>
      </c>
      <c r="C2795" s="4">
        <v>1556</v>
      </c>
      <c r="D2795" t="s">
        <v>304</v>
      </c>
      <c r="E2795" s="4">
        <v>1</v>
      </c>
      <c r="F2795" s="25">
        <v>43769.603275462963</v>
      </c>
      <c r="G2795">
        <v>0</v>
      </c>
      <c r="H2795" s="25"/>
      <c r="I2795" s="25"/>
      <c r="J2795" s="25" t="s">
        <v>303</v>
      </c>
    </row>
    <row r="2796" spans="1:10" x14ac:dyDescent="0.25">
      <c r="A2796" s="4">
        <v>9000</v>
      </c>
      <c r="B2796">
        <v>1556</v>
      </c>
      <c r="C2796" s="4">
        <v>1556</v>
      </c>
      <c r="D2796" t="s">
        <v>7</v>
      </c>
      <c r="E2796" s="4">
        <v>0</v>
      </c>
      <c r="F2796" s="25">
        <v>43769.600740740738</v>
      </c>
      <c r="G2796">
        <v>1</v>
      </c>
      <c r="H2796" s="25" t="s">
        <v>484</v>
      </c>
      <c r="I2796" s="25"/>
      <c r="J2796" s="25" t="s">
        <v>512</v>
      </c>
    </row>
    <row r="2797" spans="1:10" x14ac:dyDescent="0.25">
      <c r="A2797" s="4">
        <v>14229</v>
      </c>
      <c r="B2797">
        <v>6600</v>
      </c>
      <c r="C2797" s="4">
        <v>10784</v>
      </c>
      <c r="D2797" t="s">
        <v>304</v>
      </c>
      <c r="E2797" s="4">
        <v>24</v>
      </c>
      <c r="F2797" s="25">
        <v>43769.494652777779</v>
      </c>
      <c r="G2797">
        <v>0</v>
      </c>
      <c r="H2797" s="25"/>
      <c r="I2797" s="25"/>
      <c r="J2797" s="25" t="s">
        <v>303</v>
      </c>
    </row>
    <row r="2798" spans="1:10" x14ac:dyDescent="0.25">
      <c r="A2798" s="4">
        <v>14229</v>
      </c>
      <c r="B2798">
        <v>6600</v>
      </c>
      <c r="C2798" s="4">
        <v>10784</v>
      </c>
      <c r="D2798" t="s">
        <v>304</v>
      </c>
      <c r="E2798" s="4">
        <v>22</v>
      </c>
      <c r="F2798" s="25">
        <v>43769.494641203702</v>
      </c>
      <c r="G2798">
        <v>0</v>
      </c>
      <c r="H2798" s="25"/>
      <c r="I2798" s="25"/>
      <c r="J2798" s="25" t="s">
        <v>303</v>
      </c>
    </row>
    <row r="2799" spans="1:10" x14ac:dyDescent="0.25">
      <c r="A2799" s="4">
        <v>14229</v>
      </c>
      <c r="B2799">
        <v>6600</v>
      </c>
      <c r="C2799" s="4">
        <v>10784</v>
      </c>
      <c r="D2799" t="s">
        <v>304</v>
      </c>
      <c r="E2799" s="4">
        <v>23</v>
      </c>
      <c r="F2799" s="25">
        <v>43769.494641203702</v>
      </c>
      <c r="G2799">
        <v>0</v>
      </c>
      <c r="H2799" s="25"/>
      <c r="I2799" s="25"/>
      <c r="J2799" s="25" t="s">
        <v>303</v>
      </c>
    </row>
    <row r="2800" spans="1:10" x14ac:dyDescent="0.25">
      <c r="A2800" s="4">
        <v>14229</v>
      </c>
      <c r="B2800">
        <v>6600</v>
      </c>
      <c r="C2800" s="4">
        <v>10784</v>
      </c>
      <c r="D2800" t="s">
        <v>304</v>
      </c>
      <c r="E2800" s="4">
        <v>20</v>
      </c>
      <c r="F2800" s="25">
        <v>43769.494629629633</v>
      </c>
      <c r="G2800">
        <v>0</v>
      </c>
      <c r="H2800" s="25"/>
      <c r="I2800" s="25"/>
      <c r="J2800" s="25" t="s">
        <v>303</v>
      </c>
    </row>
    <row r="2801" spans="1:10" x14ac:dyDescent="0.25">
      <c r="A2801" s="4">
        <v>14229</v>
      </c>
      <c r="B2801">
        <v>6600</v>
      </c>
      <c r="C2801" s="4">
        <v>10784</v>
      </c>
      <c r="D2801" t="s">
        <v>304</v>
      </c>
      <c r="E2801" s="4">
        <v>21</v>
      </c>
      <c r="F2801" s="25">
        <v>43769.494629629633</v>
      </c>
      <c r="G2801">
        <v>0</v>
      </c>
      <c r="H2801" s="25"/>
      <c r="I2801" s="25"/>
      <c r="J2801" s="25" t="s">
        <v>303</v>
      </c>
    </row>
    <row r="2802" spans="1:10" x14ac:dyDescent="0.25">
      <c r="A2802" s="4">
        <v>14229</v>
      </c>
      <c r="B2802">
        <v>6600</v>
      </c>
      <c r="C2802" s="4">
        <v>10784</v>
      </c>
      <c r="D2802" t="s">
        <v>304</v>
      </c>
      <c r="E2802" s="4">
        <v>19</v>
      </c>
      <c r="F2802" s="25">
        <v>43769.494618055556</v>
      </c>
      <c r="G2802">
        <v>0</v>
      </c>
      <c r="H2802" s="25"/>
      <c r="I2802" s="25"/>
      <c r="J2802" s="25" t="s">
        <v>303</v>
      </c>
    </row>
    <row r="2803" spans="1:10" x14ac:dyDescent="0.25">
      <c r="A2803" s="4">
        <v>14229</v>
      </c>
      <c r="B2803">
        <v>6600</v>
      </c>
      <c r="C2803" s="4">
        <v>10784</v>
      </c>
      <c r="D2803" t="s">
        <v>304</v>
      </c>
      <c r="E2803" s="4">
        <v>17</v>
      </c>
      <c r="F2803" s="25">
        <v>43769.494606481479</v>
      </c>
      <c r="G2803">
        <v>0</v>
      </c>
      <c r="H2803" s="25"/>
      <c r="I2803" s="25"/>
      <c r="J2803" s="25" t="s">
        <v>303</v>
      </c>
    </row>
    <row r="2804" spans="1:10" x14ac:dyDescent="0.25">
      <c r="A2804" s="4">
        <v>14229</v>
      </c>
      <c r="B2804">
        <v>6600</v>
      </c>
      <c r="C2804" s="4">
        <v>10784</v>
      </c>
      <c r="D2804" t="s">
        <v>304</v>
      </c>
      <c r="E2804" s="4">
        <v>18</v>
      </c>
      <c r="F2804" s="25">
        <v>43769.494606481479</v>
      </c>
      <c r="G2804">
        <v>0</v>
      </c>
      <c r="H2804" s="25"/>
      <c r="I2804" s="25"/>
      <c r="J2804" s="25" t="s">
        <v>303</v>
      </c>
    </row>
    <row r="2805" spans="1:10" x14ac:dyDescent="0.25">
      <c r="A2805" s="4">
        <v>14229</v>
      </c>
      <c r="B2805">
        <v>6600</v>
      </c>
      <c r="C2805" s="4">
        <v>10784</v>
      </c>
      <c r="D2805" t="s">
        <v>304</v>
      </c>
      <c r="E2805" s="4">
        <v>15</v>
      </c>
      <c r="F2805" s="25">
        <v>43769.49459490741</v>
      </c>
      <c r="G2805">
        <v>0</v>
      </c>
      <c r="H2805" s="25"/>
      <c r="I2805" s="25"/>
      <c r="J2805" s="25" t="s">
        <v>303</v>
      </c>
    </row>
    <row r="2806" spans="1:10" x14ac:dyDescent="0.25">
      <c r="A2806" s="4">
        <v>14229</v>
      </c>
      <c r="B2806">
        <v>6600</v>
      </c>
      <c r="C2806" s="4">
        <v>10784</v>
      </c>
      <c r="D2806" t="s">
        <v>304</v>
      </c>
      <c r="E2806" s="4">
        <v>16</v>
      </c>
      <c r="F2806" s="25">
        <v>43769.49459490741</v>
      </c>
      <c r="G2806">
        <v>0</v>
      </c>
      <c r="H2806" s="25"/>
      <c r="I2806" s="25"/>
      <c r="J2806" s="25" t="s">
        <v>303</v>
      </c>
    </row>
    <row r="2807" spans="1:10" x14ac:dyDescent="0.25">
      <c r="A2807" s="4">
        <v>14229</v>
      </c>
      <c r="B2807">
        <v>6600</v>
      </c>
      <c r="C2807" s="4">
        <v>10784</v>
      </c>
      <c r="D2807" t="s">
        <v>304</v>
      </c>
      <c r="E2807" s="4">
        <v>13</v>
      </c>
      <c r="F2807" s="25">
        <v>43769.494583333333</v>
      </c>
      <c r="G2807">
        <v>0</v>
      </c>
      <c r="H2807" s="25"/>
      <c r="I2807" s="25"/>
      <c r="J2807" s="25" t="s">
        <v>303</v>
      </c>
    </row>
    <row r="2808" spans="1:10" x14ac:dyDescent="0.25">
      <c r="A2808" s="4">
        <v>14229</v>
      </c>
      <c r="B2808">
        <v>6600</v>
      </c>
      <c r="C2808" s="4">
        <v>10784</v>
      </c>
      <c r="D2808" t="s">
        <v>304</v>
      </c>
      <c r="E2808" s="4">
        <v>14</v>
      </c>
      <c r="F2808" s="25">
        <v>43769.494583333333</v>
      </c>
      <c r="G2808">
        <v>0</v>
      </c>
      <c r="H2808" s="25"/>
      <c r="I2808" s="25"/>
      <c r="J2808" s="25" t="s">
        <v>303</v>
      </c>
    </row>
    <row r="2809" spans="1:10" x14ac:dyDescent="0.25">
      <c r="A2809" s="4">
        <v>14229</v>
      </c>
      <c r="B2809">
        <v>6600</v>
      </c>
      <c r="C2809" s="4">
        <v>10784</v>
      </c>
      <c r="D2809" t="s">
        <v>304</v>
      </c>
      <c r="E2809" s="4">
        <v>12</v>
      </c>
      <c r="F2809" s="25">
        <v>43769.494571759256</v>
      </c>
      <c r="G2809">
        <v>0</v>
      </c>
      <c r="H2809" s="25"/>
      <c r="I2809" s="25"/>
      <c r="J2809" s="25" t="s">
        <v>303</v>
      </c>
    </row>
    <row r="2810" spans="1:10" x14ac:dyDescent="0.25">
      <c r="A2810" s="4">
        <v>14229</v>
      </c>
      <c r="B2810">
        <v>6600</v>
      </c>
      <c r="C2810" s="4">
        <v>10784</v>
      </c>
      <c r="D2810" t="s">
        <v>304</v>
      </c>
      <c r="E2810" s="4">
        <v>10</v>
      </c>
      <c r="F2810" s="25">
        <v>43769.494560185187</v>
      </c>
      <c r="G2810">
        <v>0</v>
      </c>
      <c r="H2810" s="25"/>
      <c r="I2810" s="25"/>
      <c r="J2810" s="25" t="s">
        <v>303</v>
      </c>
    </row>
    <row r="2811" spans="1:10" x14ac:dyDescent="0.25">
      <c r="A2811" s="4">
        <v>14229</v>
      </c>
      <c r="B2811">
        <v>6600</v>
      </c>
      <c r="C2811" s="4">
        <v>10784</v>
      </c>
      <c r="D2811" t="s">
        <v>304</v>
      </c>
      <c r="E2811" s="4">
        <v>11</v>
      </c>
      <c r="F2811" s="25">
        <v>43769.494560185187</v>
      </c>
      <c r="G2811">
        <v>0</v>
      </c>
      <c r="H2811" s="25"/>
      <c r="I2811" s="25"/>
      <c r="J2811" s="25" t="s">
        <v>303</v>
      </c>
    </row>
    <row r="2812" spans="1:10" x14ac:dyDescent="0.25">
      <c r="A2812" s="4">
        <v>14229</v>
      </c>
      <c r="B2812">
        <v>6600</v>
      </c>
      <c r="C2812" s="4">
        <v>10784</v>
      </c>
      <c r="D2812" t="s">
        <v>304</v>
      </c>
      <c r="E2812" s="4">
        <v>8</v>
      </c>
      <c r="F2812" s="25">
        <v>43769.49454861111</v>
      </c>
      <c r="G2812">
        <v>0</v>
      </c>
      <c r="H2812" s="25"/>
      <c r="I2812" s="25"/>
      <c r="J2812" s="25" t="s">
        <v>303</v>
      </c>
    </row>
    <row r="2813" spans="1:10" x14ac:dyDescent="0.25">
      <c r="A2813" s="4">
        <v>14229</v>
      </c>
      <c r="B2813">
        <v>6600</v>
      </c>
      <c r="C2813" s="4">
        <v>10784</v>
      </c>
      <c r="D2813" t="s">
        <v>304</v>
      </c>
      <c r="E2813" s="4">
        <v>9</v>
      </c>
      <c r="F2813" s="25">
        <v>43769.49454861111</v>
      </c>
      <c r="G2813">
        <v>0</v>
      </c>
      <c r="H2813" s="25"/>
      <c r="I2813" s="25"/>
      <c r="J2813" s="25" t="s">
        <v>303</v>
      </c>
    </row>
    <row r="2814" spans="1:10" x14ac:dyDescent="0.25">
      <c r="A2814" s="4">
        <v>14229</v>
      </c>
      <c r="B2814">
        <v>6600</v>
      </c>
      <c r="C2814" s="4">
        <v>10784</v>
      </c>
      <c r="D2814" t="s">
        <v>304</v>
      </c>
      <c r="E2814" s="4">
        <v>6</v>
      </c>
      <c r="F2814" s="25">
        <v>43769.494537037041</v>
      </c>
      <c r="G2814">
        <v>0</v>
      </c>
      <c r="H2814" s="25"/>
      <c r="I2814" s="25"/>
      <c r="J2814" s="25" t="s">
        <v>303</v>
      </c>
    </row>
    <row r="2815" spans="1:10" x14ac:dyDescent="0.25">
      <c r="A2815" s="4">
        <v>14229</v>
      </c>
      <c r="B2815">
        <v>6600</v>
      </c>
      <c r="C2815" s="4">
        <v>10784</v>
      </c>
      <c r="D2815" t="s">
        <v>304</v>
      </c>
      <c r="E2815" s="4">
        <v>7</v>
      </c>
      <c r="F2815" s="25">
        <v>43769.494537037041</v>
      </c>
      <c r="G2815">
        <v>0</v>
      </c>
      <c r="H2815" s="25"/>
      <c r="I2815" s="25"/>
      <c r="J2815" s="25" t="s">
        <v>303</v>
      </c>
    </row>
    <row r="2816" spans="1:10" x14ac:dyDescent="0.25">
      <c r="A2816" s="4">
        <v>14229</v>
      </c>
      <c r="B2816">
        <v>6600</v>
      </c>
      <c r="C2816" s="4">
        <v>10784</v>
      </c>
      <c r="D2816" t="s">
        <v>304</v>
      </c>
      <c r="E2816" s="4">
        <v>4</v>
      </c>
      <c r="F2816" s="25">
        <v>43769.494525462964</v>
      </c>
      <c r="G2816">
        <v>0</v>
      </c>
      <c r="H2816" s="25"/>
      <c r="I2816" s="25"/>
      <c r="J2816" s="25" t="s">
        <v>303</v>
      </c>
    </row>
    <row r="2817" spans="1:10" x14ac:dyDescent="0.25">
      <c r="A2817" s="4">
        <v>14229</v>
      </c>
      <c r="B2817">
        <v>6600</v>
      </c>
      <c r="C2817" s="4">
        <v>10784</v>
      </c>
      <c r="D2817" t="s">
        <v>304</v>
      </c>
      <c r="E2817" s="4">
        <v>5</v>
      </c>
      <c r="F2817" s="25">
        <v>43769.494525462964</v>
      </c>
      <c r="G2817">
        <v>0</v>
      </c>
      <c r="H2817" s="25"/>
      <c r="I2817" s="25"/>
      <c r="J2817" s="25" t="s">
        <v>303</v>
      </c>
    </row>
    <row r="2818" spans="1:10" x14ac:dyDescent="0.25">
      <c r="A2818" s="4">
        <v>14229</v>
      </c>
      <c r="B2818">
        <v>6600</v>
      </c>
      <c r="C2818" s="4">
        <v>10784</v>
      </c>
      <c r="D2818" t="s">
        <v>304</v>
      </c>
      <c r="E2818" s="4">
        <v>2</v>
      </c>
      <c r="F2818" s="25">
        <v>43769.494513888887</v>
      </c>
      <c r="G2818">
        <v>0</v>
      </c>
      <c r="H2818" s="25"/>
      <c r="I2818" s="25"/>
      <c r="J2818" s="25" t="s">
        <v>303</v>
      </c>
    </row>
    <row r="2819" spans="1:10" x14ac:dyDescent="0.25">
      <c r="A2819" s="4">
        <v>14229</v>
      </c>
      <c r="B2819">
        <v>6600</v>
      </c>
      <c r="C2819" s="4">
        <v>10784</v>
      </c>
      <c r="D2819" t="s">
        <v>304</v>
      </c>
      <c r="E2819" s="4">
        <v>3</v>
      </c>
      <c r="F2819" s="25">
        <v>43769.494513888887</v>
      </c>
      <c r="G2819">
        <v>0</v>
      </c>
      <c r="H2819" s="25"/>
      <c r="I2819" s="25"/>
      <c r="J2819" s="25" t="s">
        <v>303</v>
      </c>
    </row>
    <row r="2820" spans="1:10" x14ac:dyDescent="0.25">
      <c r="A2820" s="4">
        <v>14229</v>
      </c>
      <c r="B2820">
        <v>6600</v>
      </c>
      <c r="C2820" s="4">
        <v>10784</v>
      </c>
      <c r="D2820" t="s">
        <v>304</v>
      </c>
      <c r="E2820" s="4">
        <v>1</v>
      </c>
      <c r="F2820" s="25">
        <v>43769.494502314818</v>
      </c>
      <c r="G2820">
        <v>0</v>
      </c>
      <c r="H2820" s="25"/>
      <c r="I2820" s="25"/>
      <c r="J2820" s="25" t="s">
        <v>303</v>
      </c>
    </row>
    <row r="2821" spans="1:10" x14ac:dyDescent="0.25">
      <c r="A2821" s="4">
        <v>14229</v>
      </c>
      <c r="B2821">
        <v>6600</v>
      </c>
      <c r="C2821" s="4">
        <v>10784</v>
      </c>
      <c r="D2821" t="s">
        <v>304</v>
      </c>
      <c r="E2821" s="4">
        <v>0</v>
      </c>
      <c r="F2821" s="25">
        <v>43769.494490740741</v>
      </c>
      <c r="G2821">
        <v>0</v>
      </c>
      <c r="H2821" s="25"/>
      <c r="I2821" s="25"/>
      <c r="J2821" s="25" t="s">
        <v>303</v>
      </c>
    </row>
    <row r="2822" spans="1:10" x14ac:dyDescent="0.25">
      <c r="A2822" s="4">
        <v>14020</v>
      </c>
      <c r="B2822">
        <v>10832</v>
      </c>
      <c r="C2822" s="4">
        <v>10784</v>
      </c>
      <c r="D2822" t="s">
        <v>304</v>
      </c>
      <c r="E2822" s="4">
        <v>24</v>
      </c>
      <c r="F2822" s="25">
        <v>43769.493923611109</v>
      </c>
      <c r="G2822">
        <v>0</v>
      </c>
      <c r="H2822" s="25"/>
      <c r="I2822" s="25"/>
      <c r="J2822" s="25" t="s">
        <v>303</v>
      </c>
    </row>
    <row r="2823" spans="1:10" x14ac:dyDescent="0.25">
      <c r="A2823" s="4">
        <v>14020</v>
      </c>
      <c r="B2823">
        <v>10832</v>
      </c>
      <c r="C2823" s="4">
        <v>10784</v>
      </c>
      <c r="D2823" t="s">
        <v>304</v>
      </c>
      <c r="E2823" s="4">
        <v>23</v>
      </c>
      <c r="F2823" s="25">
        <v>43769.49391203704</v>
      </c>
      <c r="G2823">
        <v>0</v>
      </c>
      <c r="H2823" s="25"/>
      <c r="I2823" s="25"/>
      <c r="J2823" s="25" t="s">
        <v>303</v>
      </c>
    </row>
    <row r="2824" spans="1:10" x14ac:dyDescent="0.25">
      <c r="A2824" s="4">
        <v>14020</v>
      </c>
      <c r="B2824">
        <v>10832</v>
      </c>
      <c r="C2824" s="4">
        <v>10784</v>
      </c>
      <c r="D2824" t="s">
        <v>304</v>
      </c>
      <c r="E2824" s="4">
        <v>21</v>
      </c>
      <c r="F2824" s="25">
        <v>43769.493900462963</v>
      </c>
      <c r="G2824">
        <v>0</v>
      </c>
      <c r="H2824" s="25"/>
      <c r="I2824" s="25"/>
      <c r="J2824" s="25" t="s">
        <v>303</v>
      </c>
    </row>
    <row r="2825" spans="1:10" x14ac:dyDescent="0.25">
      <c r="A2825" s="4">
        <v>14020</v>
      </c>
      <c r="B2825">
        <v>10832</v>
      </c>
      <c r="C2825" s="4">
        <v>10784</v>
      </c>
      <c r="D2825" t="s">
        <v>304</v>
      </c>
      <c r="E2825" s="4">
        <v>22</v>
      </c>
      <c r="F2825" s="25">
        <v>43769.493900462963</v>
      </c>
      <c r="G2825">
        <v>0</v>
      </c>
      <c r="H2825" s="25"/>
      <c r="I2825" s="25"/>
      <c r="J2825" s="25" t="s">
        <v>303</v>
      </c>
    </row>
    <row r="2826" spans="1:10" x14ac:dyDescent="0.25">
      <c r="A2826" s="4">
        <v>14020</v>
      </c>
      <c r="B2826">
        <v>10832</v>
      </c>
      <c r="C2826" s="4">
        <v>10784</v>
      </c>
      <c r="D2826" t="s">
        <v>304</v>
      </c>
      <c r="E2826" s="4">
        <v>19</v>
      </c>
      <c r="F2826" s="25">
        <v>43769.493888888886</v>
      </c>
      <c r="G2826">
        <v>0</v>
      </c>
      <c r="H2826" s="25"/>
      <c r="I2826" s="25"/>
      <c r="J2826" s="25" t="s">
        <v>303</v>
      </c>
    </row>
    <row r="2827" spans="1:10" x14ac:dyDescent="0.25">
      <c r="A2827" s="4">
        <v>14020</v>
      </c>
      <c r="B2827">
        <v>10832</v>
      </c>
      <c r="C2827" s="4">
        <v>10784</v>
      </c>
      <c r="D2827" t="s">
        <v>304</v>
      </c>
      <c r="E2827" s="4">
        <v>20</v>
      </c>
      <c r="F2827" s="25">
        <v>43769.493888888886</v>
      </c>
      <c r="G2827">
        <v>0</v>
      </c>
      <c r="H2827" s="25"/>
      <c r="I2827" s="25"/>
      <c r="J2827" s="25" t="s">
        <v>303</v>
      </c>
    </row>
    <row r="2828" spans="1:10" x14ac:dyDescent="0.25">
      <c r="A2828" s="4">
        <v>14020</v>
      </c>
      <c r="B2828">
        <v>10832</v>
      </c>
      <c r="C2828" s="4">
        <v>10784</v>
      </c>
      <c r="D2828" t="s">
        <v>304</v>
      </c>
      <c r="E2828" s="4">
        <v>17</v>
      </c>
      <c r="F2828" s="25">
        <v>43769.493877314817</v>
      </c>
      <c r="G2828">
        <v>0</v>
      </c>
      <c r="H2828" s="25"/>
      <c r="I2828" s="25"/>
      <c r="J2828" s="25" t="s">
        <v>303</v>
      </c>
    </row>
    <row r="2829" spans="1:10" x14ac:dyDescent="0.25">
      <c r="A2829" s="4">
        <v>14020</v>
      </c>
      <c r="B2829">
        <v>10832</v>
      </c>
      <c r="C2829" s="4">
        <v>10784</v>
      </c>
      <c r="D2829" t="s">
        <v>304</v>
      </c>
      <c r="E2829" s="4">
        <v>18</v>
      </c>
      <c r="F2829" s="25">
        <v>43769.493877314817</v>
      </c>
      <c r="G2829">
        <v>0</v>
      </c>
      <c r="H2829" s="25"/>
      <c r="I2829" s="25"/>
      <c r="J2829" s="25" t="s">
        <v>303</v>
      </c>
    </row>
    <row r="2830" spans="1:10" x14ac:dyDescent="0.25">
      <c r="A2830" s="4">
        <v>14020</v>
      </c>
      <c r="B2830">
        <v>10832</v>
      </c>
      <c r="C2830" s="4">
        <v>10784</v>
      </c>
      <c r="D2830" t="s">
        <v>304</v>
      </c>
      <c r="E2830" s="4">
        <v>15</v>
      </c>
      <c r="F2830" s="25">
        <v>43769.49386574074</v>
      </c>
      <c r="G2830">
        <v>0</v>
      </c>
      <c r="H2830" s="25"/>
      <c r="I2830" s="25"/>
      <c r="J2830" s="25" t="s">
        <v>303</v>
      </c>
    </row>
    <row r="2831" spans="1:10" x14ac:dyDescent="0.25">
      <c r="A2831" s="4">
        <v>14020</v>
      </c>
      <c r="B2831">
        <v>10832</v>
      </c>
      <c r="C2831" s="4">
        <v>10784</v>
      </c>
      <c r="D2831" t="s">
        <v>304</v>
      </c>
      <c r="E2831" s="4">
        <v>16</v>
      </c>
      <c r="F2831" s="25">
        <v>43769.49386574074</v>
      </c>
      <c r="G2831">
        <v>0</v>
      </c>
      <c r="H2831" s="25"/>
      <c r="I2831" s="25"/>
      <c r="J2831" s="25" t="s">
        <v>303</v>
      </c>
    </row>
    <row r="2832" spans="1:10" x14ac:dyDescent="0.25">
      <c r="A2832" s="4">
        <v>14020</v>
      </c>
      <c r="B2832">
        <v>10832</v>
      </c>
      <c r="C2832" s="4">
        <v>10784</v>
      </c>
      <c r="D2832" t="s">
        <v>304</v>
      </c>
      <c r="E2832" s="4">
        <v>13</v>
      </c>
      <c r="F2832" s="25">
        <v>43769.493854166663</v>
      </c>
      <c r="G2832">
        <v>0</v>
      </c>
      <c r="H2832" s="25"/>
      <c r="I2832" s="25"/>
      <c r="J2832" s="25" t="s">
        <v>303</v>
      </c>
    </row>
    <row r="2833" spans="1:10" x14ac:dyDescent="0.25">
      <c r="A2833" s="4">
        <v>14020</v>
      </c>
      <c r="B2833">
        <v>10832</v>
      </c>
      <c r="C2833" s="4">
        <v>10784</v>
      </c>
      <c r="D2833" t="s">
        <v>304</v>
      </c>
      <c r="E2833" s="4">
        <v>14</v>
      </c>
      <c r="F2833" s="25">
        <v>43769.493854166663</v>
      </c>
      <c r="G2833">
        <v>0</v>
      </c>
      <c r="H2833" s="25"/>
      <c r="I2833" s="25"/>
      <c r="J2833" s="25" t="s">
        <v>303</v>
      </c>
    </row>
    <row r="2834" spans="1:10" x14ac:dyDescent="0.25">
      <c r="A2834" s="4">
        <v>14020</v>
      </c>
      <c r="B2834">
        <v>10832</v>
      </c>
      <c r="C2834" s="4">
        <v>10784</v>
      </c>
      <c r="D2834" t="s">
        <v>304</v>
      </c>
      <c r="E2834" s="4">
        <v>12</v>
      </c>
      <c r="F2834" s="25">
        <v>43769.493842592594</v>
      </c>
      <c r="G2834">
        <v>0</v>
      </c>
      <c r="H2834" s="25"/>
      <c r="I2834" s="25"/>
      <c r="J2834" s="25" t="s">
        <v>303</v>
      </c>
    </row>
    <row r="2835" spans="1:10" x14ac:dyDescent="0.25">
      <c r="A2835" s="4">
        <v>14020</v>
      </c>
      <c r="B2835">
        <v>10832</v>
      </c>
      <c r="C2835" s="4">
        <v>10784</v>
      </c>
      <c r="D2835" t="s">
        <v>304</v>
      </c>
      <c r="E2835" s="4">
        <v>10</v>
      </c>
      <c r="F2835" s="25">
        <v>43769.493831018517</v>
      </c>
      <c r="G2835">
        <v>0</v>
      </c>
      <c r="H2835" s="25"/>
      <c r="I2835" s="25"/>
      <c r="J2835" s="25" t="s">
        <v>303</v>
      </c>
    </row>
    <row r="2836" spans="1:10" x14ac:dyDescent="0.25">
      <c r="A2836" s="4">
        <v>14020</v>
      </c>
      <c r="B2836">
        <v>10832</v>
      </c>
      <c r="C2836" s="4">
        <v>10784</v>
      </c>
      <c r="D2836" t="s">
        <v>304</v>
      </c>
      <c r="E2836" s="4">
        <v>11</v>
      </c>
      <c r="F2836" s="25">
        <v>43769.493831018517</v>
      </c>
      <c r="G2836">
        <v>0</v>
      </c>
      <c r="H2836" s="25"/>
      <c r="I2836" s="25"/>
      <c r="J2836" s="25" t="s">
        <v>303</v>
      </c>
    </row>
    <row r="2837" spans="1:10" x14ac:dyDescent="0.25">
      <c r="A2837" s="4">
        <v>14020</v>
      </c>
      <c r="B2837">
        <v>10832</v>
      </c>
      <c r="C2837" s="4">
        <v>10784</v>
      </c>
      <c r="D2837" t="s">
        <v>304</v>
      </c>
      <c r="E2837" s="4">
        <v>8</v>
      </c>
      <c r="F2837" s="25">
        <v>43769.493819444448</v>
      </c>
      <c r="G2837">
        <v>0</v>
      </c>
      <c r="H2837" s="25"/>
      <c r="I2837" s="25"/>
      <c r="J2837" s="25" t="s">
        <v>303</v>
      </c>
    </row>
    <row r="2838" spans="1:10" x14ac:dyDescent="0.25">
      <c r="A2838" s="4">
        <v>14020</v>
      </c>
      <c r="B2838">
        <v>10832</v>
      </c>
      <c r="C2838" s="4">
        <v>10784</v>
      </c>
      <c r="D2838" t="s">
        <v>304</v>
      </c>
      <c r="E2838" s="4">
        <v>9</v>
      </c>
      <c r="F2838" s="25">
        <v>43769.493819444448</v>
      </c>
      <c r="G2838">
        <v>0</v>
      </c>
      <c r="H2838" s="25"/>
      <c r="I2838" s="25"/>
      <c r="J2838" s="25" t="s">
        <v>303</v>
      </c>
    </row>
    <row r="2839" spans="1:10" x14ac:dyDescent="0.25">
      <c r="A2839" s="4">
        <v>14020</v>
      </c>
      <c r="B2839">
        <v>10832</v>
      </c>
      <c r="C2839" s="4">
        <v>10784</v>
      </c>
      <c r="D2839" t="s">
        <v>304</v>
      </c>
      <c r="E2839" s="4">
        <v>6</v>
      </c>
      <c r="F2839" s="25">
        <v>43769.493807870371</v>
      </c>
      <c r="G2839">
        <v>0</v>
      </c>
      <c r="H2839" s="25"/>
      <c r="I2839" s="25"/>
      <c r="J2839" s="25" t="s">
        <v>303</v>
      </c>
    </row>
    <row r="2840" spans="1:10" x14ac:dyDescent="0.25">
      <c r="A2840" s="4">
        <v>14020</v>
      </c>
      <c r="B2840">
        <v>10832</v>
      </c>
      <c r="C2840" s="4">
        <v>10784</v>
      </c>
      <c r="D2840" t="s">
        <v>304</v>
      </c>
      <c r="E2840" s="4">
        <v>7</v>
      </c>
      <c r="F2840" s="25">
        <v>43769.493807870371</v>
      </c>
      <c r="G2840">
        <v>0</v>
      </c>
      <c r="H2840" s="25"/>
      <c r="I2840" s="25"/>
      <c r="J2840" s="25" t="s">
        <v>303</v>
      </c>
    </row>
    <row r="2841" spans="1:10" x14ac:dyDescent="0.25">
      <c r="A2841" s="4">
        <v>14020</v>
      </c>
      <c r="B2841">
        <v>10832</v>
      </c>
      <c r="C2841" s="4">
        <v>10784</v>
      </c>
      <c r="D2841" t="s">
        <v>304</v>
      </c>
      <c r="E2841" s="4">
        <v>4</v>
      </c>
      <c r="F2841" s="25">
        <v>43769.493796296294</v>
      </c>
      <c r="G2841">
        <v>0</v>
      </c>
      <c r="H2841" s="25"/>
      <c r="I2841" s="25"/>
      <c r="J2841" s="25" t="s">
        <v>303</v>
      </c>
    </row>
    <row r="2842" spans="1:10" x14ac:dyDescent="0.25">
      <c r="A2842" s="4">
        <v>14020</v>
      </c>
      <c r="B2842">
        <v>10832</v>
      </c>
      <c r="C2842" s="4">
        <v>10784</v>
      </c>
      <c r="D2842" t="s">
        <v>304</v>
      </c>
      <c r="E2842" s="4">
        <v>5</v>
      </c>
      <c r="F2842" s="25">
        <v>43769.493796296294</v>
      </c>
      <c r="G2842">
        <v>0</v>
      </c>
      <c r="H2842" s="25"/>
      <c r="I2842" s="25"/>
      <c r="J2842" s="25" t="s">
        <v>303</v>
      </c>
    </row>
    <row r="2843" spans="1:10" x14ac:dyDescent="0.25">
      <c r="A2843" s="4">
        <v>14020</v>
      </c>
      <c r="B2843">
        <v>10832</v>
      </c>
      <c r="C2843" s="4">
        <v>10784</v>
      </c>
      <c r="D2843" t="s">
        <v>304</v>
      </c>
      <c r="E2843" s="4">
        <v>2</v>
      </c>
      <c r="F2843" s="25">
        <v>43769.493784722225</v>
      </c>
      <c r="G2843">
        <v>0</v>
      </c>
      <c r="H2843" s="25"/>
      <c r="I2843" s="25"/>
      <c r="J2843" s="25" t="s">
        <v>303</v>
      </c>
    </row>
    <row r="2844" spans="1:10" x14ac:dyDescent="0.25">
      <c r="A2844" s="4">
        <v>14020</v>
      </c>
      <c r="B2844">
        <v>10832</v>
      </c>
      <c r="C2844" s="4">
        <v>10784</v>
      </c>
      <c r="D2844" t="s">
        <v>304</v>
      </c>
      <c r="E2844" s="4">
        <v>3</v>
      </c>
      <c r="F2844" s="25">
        <v>43769.493784722225</v>
      </c>
      <c r="G2844">
        <v>0</v>
      </c>
      <c r="H2844" s="25"/>
      <c r="I2844" s="25"/>
      <c r="J2844" s="25" t="s">
        <v>303</v>
      </c>
    </row>
    <row r="2845" spans="1:10" x14ac:dyDescent="0.25">
      <c r="A2845" s="4">
        <v>14020</v>
      </c>
      <c r="B2845">
        <v>10832</v>
      </c>
      <c r="C2845" s="4">
        <v>10784</v>
      </c>
      <c r="D2845" t="s">
        <v>304</v>
      </c>
      <c r="E2845" s="4">
        <v>1</v>
      </c>
      <c r="F2845" s="25">
        <v>43769.493773148148</v>
      </c>
      <c r="G2845">
        <v>0</v>
      </c>
      <c r="H2845" s="25"/>
      <c r="I2845" s="25"/>
      <c r="J2845" s="25" t="s">
        <v>303</v>
      </c>
    </row>
    <row r="2846" spans="1:10" x14ac:dyDescent="0.25">
      <c r="A2846" s="4">
        <v>14020</v>
      </c>
      <c r="B2846">
        <v>10832</v>
      </c>
      <c r="C2846" s="4">
        <v>10784</v>
      </c>
      <c r="D2846" t="s">
        <v>304</v>
      </c>
      <c r="E2846" s="4">
        <v>0</v>
      </c>
      <c r="F2846" s="25">
        <v>43769.493761574071</v>
      </c>
      <c r="G2846">
        <v>0</v>
      </c>
      <c r="H2846" s="25"/>
      <c r="I2846" s="25"/>
      <c r="J2846" s="25" t="s">
        <v>303</v>
      </c>
    </row>
    <row r="2847" spans="1:10" x14ac:dyDescent="0.25">
      <c r="A2847" s="4">
        <v>11780</v>
      </c>
      <c r="B2847">
        <v>6604</v>
      </c>
      <c r="C2847" s="4">
        <v>10784</v>
      </c>
      <c r="D2847" t="s">
        <v>304</v>
      </c>
      <c r="E2847" s="4">
        <v>24</v>
      </c>
      <c r="F2847" s="25">
        <v>43769.485983796294</v>
      </c>
      <c r="G2847">
        <v>0</v>
      </c>
      <c r="H2847" s="25"/>
      <c r="I2847" s="25"/>
      <c r="J2847" s="25" t="s">
        <v>303</v>
      </c>
    </row>
    <row r="2848" spans="1:10" x14ac:dyDescent="0.25">
      <c r="A2848" s="4">
        <v>11780</v>
      </c>
      <c r="B2848">
        <v>6604</v>
      </c>
      <c r="C2848" s="4">
        <v>10784</v>
      </c>
      <c r="D2848" t="s">
        <v>304</v>
      </c>
      <c r="E2848" s="4">
        <v>22</v>
      </c>
      <c r="F2848" s="25">
        <v>43769.485972222225</v>
      </c>
      <c r="G2848">
        <v>0</v>
      </c>
      <c r="H2848" s="25"/>
      <c r="I2848" s="25"/>
      <c r="J2848" s="25" t="s">
        <v>303</v>
      </c>
    </row>
    <row r="2849" spans="1:10" x14ac:dyDescent="0.25">
      <c r="A2849" s="4">
        <v>11780</v>
      </c>
      <c r="B2849">
        <v>6604</v>
      </c>
      <c r="C2849" s="4">
        <v>10784</v>
      </c>
      <c r="D2849" t="s">
        <v>304</v>
      </c>
      <c r="E2849" s="4">
        <v>23</v>
      </c>
      <c r="F2849" s="25">
        <v>43769.485972222225</v>
      </c>
      <c r="G2849">
        <v>0</v>
      </c>
      <c r="H2849" s="25"/>
      <c r="I2849" s="25"/>
      <c r="J2849" s="25" t="s">
        <v>303</v>
      </c>
    </row>
    <row r="2850" spans="1:10" x14ac:dyDescent="0.25">
      <c r="A2850" s="4">
        <v>11780</v>
      </c>
      <c r="B2850">
        <v>6604</v>
      </c>
      <c r="C2850" s="4">
        <v>10784</v>
      </c>
      <c r="D2850" t="s">
        <v>304</v>
      </c>
      <c r="E2850" s="4">
        <v>20</v>
      </c>
      <c r="F2850" s="25">
        <v>43769.485960648148</v>
      </c>
      <c r="G2850">
        <v>0</v>
      </c>
      <c r="H2850" s="25"/>
      <c r="I2850" s="25"/>
      <c r="J2850" s="25" t="s">
        <v>303</v>
      </c>
    </row>
    <row r="2851" spans="1:10" x14ac:dyDescent="0.25">
      <c r="A2851" s="4">
        <v>11780</v>
      </c>
      <c r="B2851">
        <v>6604</v>
      </c>
      <c r="C2851" s="4">
        <v>10784</v>
      </c>
      <c r="D2851" t="s">
        <v>304</v>
      </c>
      <c r="E2851" s="4">
        <v>21</v>
      </c>
      <c r="F2851" s="25">
        <v>43769.485960648148</v>
      </c>
      <c r="G2851">
        <v>0</v>
      </c>
      <c r="H2851" s="25"/>
      <c r="I2851" s="25"/>
      <c r="J2851" s="25" t="s">
        <v>303</v>
      </c>
    </row>
    <row r="2852" spans="1:10" x14ac:dyDescent="0.25">
      <c r="A2852" s="4">
        <v>11780</v>
      </c>
      <c r="B2852">
        <v>6604</v>
      </c>
      <c r="C2852" s="4">
        <v>10784</v>
      </c>
      <c r="D2852" t="s">
        <v>304</v>
      </c>
      <c r="E2852" s="4">
        <v>19</v>
      </c>
      <c r="F2852" s="25">
        <v>43769.485949074071</v>
      </c>
      <c r="G2852">
        <v>0</v>
      </c>
      <c r="H2852" s="25"/>
      <c r="I2852" s="25"/>
      <c r="J2852" s="25" t="s">
        <v>303</v>
      </c>
    </row>
    <row r="2853" spans="1:10" x14ac:dyDescent="0.25">
      <c r="A2853" s="4">
        <v>11780</v>
      </c>
      <c r="B2853">
        <v>6604</v>
      </c>
      <c r="C2853" s="4">
        <v>10784</v>
      </c>
      <c r="D2853" t="s">
        <v>304</v>
      </c>
      <c r="E2853" s="4">
        <v>17</v>
      </c>
      <c r="F2853" s="25">
        <v>43769.485937500001</v>
      </c>
      <c r="G2853">
        <v>0</v>
      </c>
      <c r="H2853" s="25"/>
      <c r="I2853" s="25"/>
      <c r="J2853" s="25" t="s">
        <v>303</v>
      </c>
    </row>
    <row r="2854" spans="1:10" x14ac:dyDescent="0.25">
      <c r="A2854" s="4">
        <v>11780</v>
      </c>
      <c r="B2854">
        <v>6604</v>
      </c>
      <c r="C2854" s="4">
        <v>10784</v>
      </c>
      <c r="D2854" t="s">
        <v>304</v>
      </c>
      <c r="E2854" s="4">
        <v>18</v>
      </c>
      <c r="F2854" s="25">
        <v>43769.485937500001</v>
      </c>
      <c r="G2854">
        <v>0</v>
      </c>
      <c r="H2854" s="25"/>
      <c r="I2854" s="25"/>
      <c r="J2854" s="25" t="s">
        <v>303</v>
      </c>
    </row>
    <row r="2855" spans="1:10" x14ac:dyDescent="0.25">
      <c r="A2855" s="4">
        <v>11780</v>
      </c>
      <c r="B2855">
        <v>6604</v>
      </c>
      <c r="C2855" s="4">
        <v>10784</v>
      </c>
      <c r="D2855" t="s">
        <v>304</v>
      </c>
      <c r="E2855" s="4">
        <v>15</v>
      </c>
      <c r="F2855" s="25">
        <v>43769.485925925925</v>
      </c>
      <c r="G2855">
        <v>0</v>
      </c>
      <c r="H2855" s="25"/>
      <c r="I2855" s="25"/>
      <c r="J2855" s="25" t="s">
        <v>303</v>
      </c>
    </row>
    <row r="2856" spans="1:10" x14ac:dyDescent="0.25">
      <c r="A2856" s="4">
        <v>11780</v>
      </c>
      <c r="B2856">
        <v>6604</v>
      </c>
      <c r="C2856" s="4">
        <v>10784</v>
      </c>
      <c r="D2856" t="s">
        <v>304</v>
      </c>
      <c r="E2856" s="4">
        <v>16</v>
      </c>
      <c r="F2856" s="25">
        <v>43769.485925925925</v>
      </c>
      <c r="G2856">
        <v>0</v>
      </c>
      <c r="H2856" s="25"/>
      <c r="I2856" s="25"/>
      <c r="J2856" s="25" t="s">
        <v>303</v>
      </c>
    </row>
    <row r="2857" spans="1:10" x14ac:dyDescent="0.25">
      <c r="A2857" s="4">
        <v>11780</v>
      </c>
      <c r="B2857">
        <v>6604</v>
      </c>
      <c r="C2857" s="4">
        <v>10784</v>
      </c>
      <c r="D2857" t="s">
        <v>304</v>
      </c>
      <c r="E2857" s="4">
        <v>13</v>
      </c>
      <c r="F2857" s="25">
        <v>43769.485914351855</v>
      </c>
      <c r="G2857">
        <v>0</v>
      </c>
      <c r="H2857" s="25"/>
      <c r="I2857" s="25"/>
      <c r="J2857" s="25" t="s">
        <v>303</v>
      </c>
    </row>
    <row r="2858" spans="1:10" x14ac:dyDescent="0.25">
      <c r="A2858" s="4">
        <v>11780</v>
      </c>
      <c r="B2858">
        <v>6604</v>
      </c>
      <c r="C2858" s="4">
        <v>10784</v>
      </c>
      <c r="D2858" t="s">
        <v>304</v>
      </c>
      <c r="E2858" s="4">
        <v>14</v>
      </c>
      <c r="F2858" s="25">
        <v>43769.485914351855</v>
      </c>
      <c r="G2858">
        <v>0</v>
      </c>
      <c r="H2858" s="25"/>
      <c r="I2858" s="25"/>
      <c r="J2858" s="25" t="s">
        <v>303</v>
      </c>
    </row>
    <row r="2859" spans="1:10" x14ac:dyDescent="0.25">
      <c r="A2859" s="4">
        <v>11780</v>
      </c>
      <c r="B2859">
        <v>6604</v>
      </c>
      <c r="C2859" s="4">
        <v>10784</v>
      </c>
      <c r="D2859" t="s">
        <v>304</v>
      </c>
      <c r="E2859" s="4">
        <v>11</v>
      </c>
      <c r="F2859" s="25">
        <v>43769.485902777778</v>
      </c>
      <c r="G2859">
        <v>0</v>
      </c>
      <c r="H2859" s="25"/>
      <c r="I2859" s="25"/>
      <c r="J2859" s="25" t="s">
        <v>303</v>
      </c>
    </row>
    <row r="2860" spans="1:10" x14ac:dyDescent="0.25">
      <c r="A2860" s="4">
        <v>11780</v>
      </c>
      <c r="B2860">
        <v>6604</v>
      </c>
      <c r="C2860" s="4">
        <v>10784</v>
      </c>
      <c r="D2860" t="s">
        <v>304</v>
      </c>
      <c r="E2860" s="4">
        <v>12</v>
      </c>
      <c r="F2860" s="25">
        <v>43769.485902777778</v>
      </c>
      <c r="G2860">
        <v>0</v>
      </c>
      <c r="H2860" s="25"/>
      <c r="I2860" s="25"/>
      <c r="J2860" s="25" t="s">
        <v>303</v>
      </c>
    </row>
    <row r="2861" spans="1:10" x14ac:dyDescent="0.25">
      <c r="A2861" s="4">
        <v>11780</v>
      </c>
      <c r="B2861">
        <v>6604</v>
      </c>
      <c r="C2861" s="4">
        <v>10784</v>
      </c>
      <c r="D2861" t="s">
        <v>304</v>
      </c>
      <c r="E2861" s="4">
        <v>10</v>
      </c>
      <c r="F2861" s="25">
        <v>43769.485891203702</v>
      </c>
      <c r="G2861">
        <v>0</v>
      </c>
      <c r="H2861" s="25"/>
      <c r="I2861" s="25"/>
      <c r="J2861" s="25" t="s">
        <v>303</v>
      </c>
    </row>
    <row r="2862" spans="1:10" x14ac:dyDescent="0.25">
      <c r="A2862" s="4">
        <v>11780</v>
      </c>
      <c r="B2862">
        <v>6604</v>
      </c>
      <c r="C2862" s="4">
        <v>10784</v>
      </c>
      <c r="D2862" t="s">
        <v>304</v>
      </c>
      <c r="E2862" s="4">
        <v>8</v>
      </c>
      <c r="F2862" s="25">
        <v>43769.485879629632</v>
      </c>
      <c r="G2862">
        <v>0</v>
      </c>
      <c r="H2862" s="25"/>
      <c r="I2862" s="25"/>
      <c r="J2862" s="25" t="s">
        <v>303</v>
      </c>
    </row>
    <row r="2863" spans="1:10" x14ac:dyDescent="0.25">
      <c r="A2863" s="4">
        <v>11780</v>
      </c>
      <c r="B2863">
        <v>6604</v>
      </c>
      <c r="C2863" s="4">
        <v>10784</v>
      </c>
      <c r="D2863" t="s">
        <v>304</v>
      </c>
      <c r="E2863" s="4">
        <v>9</v>
      </c>
      <c r="F2863" s="25">
        <v>43769.485879629632</v>
      </c>
      <c r="G2863">
        <v>0</v>
      </c>
      <c r="H2863" s="25"/>
      <c r="I2863" s="25"/>
      <c r="J2863" s="25" t="s">
        <v>303</v>
      </c>
    </row>
    <row r="2864" spans="1:10" x14ac:dyDescent="0.25">
      <c r="A2864" s="4">
        <v>11780</v>
      </c>
      <c r="B2864">
        <v>6604</v>
      </c>
      <c r="C2864" s="4">
        <v>10784</v>
      </c>
      <c r="D2864" t="s">
        <v>304</v>
      </c>
      <c r="E2864" s="4">
        <v>6</v>
      </c>
      <c r="F2864" s="25">
        <v>43769.485868055555</v>
      </c>
      <c r="G2864">
        <v>0</v>
      </c>
      <c r="H2864" s="25"/>
      <c r="I2864" s="25"/>
      <c r="J2864" s="25" t="s">
        <v>303</v>
      </c>
    </row>
    <row r="2865" spans="1:10" x14ac:dyDescent="0.25">
      <c r="A2865" s="4">
        <v>11780</v>
      </c>
      <c r="B2865">
        <v>6604</v>
      </c>
      <c r="C2865" s="4">
        <v>10784</v>
      </c>
      <c r="D2865" t="s">
        <v>304</v>
      </c>
      <c r="E2865" s="4">
        <v>7</v>
      </c>
      <c r="F2865" s="25">
        <v>43769.485868055555</v>
      </c>
      <c r="G2865">
        <v>0</v>
      </c>
      <c r="H2865" s="25"/>
      <c r="I2865" s="25"/>
      <c r="J2865" s="25" t="s">
        <v>303</v>
      </c>
    </row>
    <row r="2866" spans="1:10" x14ac:dyDescent="0.25">
      <c r="A2866" s="4">
        <v>11780</v>
      </c>
      <c r="B2866">
        <v>6604</v>
      </c>
      <c r="C2866" s="4">
        <v>10784</v>
      </c>
      <c r="D2866" t="s">
        <v>304</v>
      </c>
      <c r="E2866" s="4">
        <v>4</v>
      </c>
      <c r="F2866" s="25">
        <v>43769.485856481479</v>
      </c>
      <c r="G2866">
        <v>0</v>
      </c>
      <c r="H2866" s="25"/>
      <c r="I2866" s="25"/>
      <c r="J2866" s="25" t="s">
        <v>303</v>
      </c>
    </row>
    <row r="2867" spans="1:10" x14ac:dyDescent="0.25">
      <c r="A2867" s="4">
        <v>11780</v>
      </c>
      <c r="B2867">
        <v>6604</v>
      </c>
      <c r="C2867" s="4">
        <v>10784</v>
      </c>
      <c r="D2867" t="s">
        <v>304</v>
      </c>
      <c r="E2867" s="4">
        <v>5</v>
      </c>
      <c r="F2867" s="25">
        <v>43769.485856481479</v>
      </c>
      <c r="G2867">
        <v>0</v>
      </c>
      <c r="H2867" s="25"/>
      <c r="I2867" s="25"/>
      <c r="J2867" s="25" t="s">
        <v>303</v>
      </c>
    </row>
    <row r="2868" spans="1:10" x14ac:dyDescent="0.25">
      <c r="A2868" s="4">
        <v>11780</v>
      </c>
      <c r="B2868">
        <v>6604</v>
      </c>
      <c r="C2868" s="4">
        <v>10784</v>
      </c>
      <c r="D2868" t="s">
        <v>304</v>
      </c>
      <c r="E2868" s="4">
        <v>2</v>
      </c>
      <c r="F2868" s="25">
        <v>43769.485844907409</v>
      </c>
      <c r="G2868">
        <v>0</v>
      </c>
      <c r="H2868" s="25"/>
      <c r="I2868" s="25"/>
      <c r="J2868" s="25" t="s">
        <v>303</v>
      </c>
    </row>
    <row r="2869" spans="1:10" x14ac:dyDescent="0.25">
      <c r="A2869" s="4">
        <v>11780</v>
      </c>
      <c r="B2869">
        <v>6604</v>
      </c>
      <c r="C2869" s="4">
        <v>10784</v>
      </c>
      <c r="D2869" t="s">
        <v>304</v>
      </c>
      <c r="E2869" s="4">
        <v>3</v>
      </c>
      <c r="F2869" s="25">
        <v>43769.485844907409</v>
      </c>
      <c r="G2869">
        <v>0</v>
      </c>
      <c r="H2869" s="25"/>
      <c r="I2869" s="25"/>
      <c r="J2869" s="25" t="s">
        <v>303</v>
      </c>
    </row>
    <row r="2870" spans="1:10" x14ac:dyDescent="0.25">
      <c r="A2870" s="4">
        <v>11780</v>
      </c>
      <c r="B2870">
        <v>6604</v>
      </c>
      <c r="C2870" s="4">
        <v>10784</v>
      </c>
      <c r="D2870" t="s">
        <v>304</v>
      </c>
      <c r="E2870" s="4">
        <v>1</v>
      </c>
      <c r="F2870" s="25">
        <v>43769.485833333332</v>
      </c>
      <c r="G2870">
        <v>0</v>
      </c>
      <c r="H2870" s="25"/>
      <c r="I2870" s="25"/>
      <c r="J2870" s="25" t="s">
        <v>303</v>
      </c>
    </row>
    <row r="2871" spans="1:10" x14ac:dyDescent="0.25">
      <c r="A2871" s="4">
        <v>11780</v>
      </c>
      <c r="B2871">
        <v>6604</v>
      </c>
      <c r="C2871" s="4">
        <v>10784</v>
      </c>
      <c r="D2871" t="s">
        <v>304</v>
      </c>
      <c r="E2871" s="4">
        <v>0</v>
      </c>
      <c r="F2871" s="25">
        <v>43769.485821759263</v>
      </c>
      <c r="G2871">
        <v>0</v>
      </c>
      <c r="H2871" s="25"/>
      <c r="I2871" s="25"/>
      <c r="J2871" s="25" t="s">
        <v>303</v>
      </c>
    </row>
    <row r="2872" spans="1:10" x14ac:dyDescent="0.25">
      <c r="A2872" s="4">
        <v>9000</v>
      </c>
      <c r="B2872">
        <v>14287</v>
      </c>
      <c r="C2872" s="4">
        <v>7538</v>
      </c>
      <c r="D2872" t="s">
        <v>7</v>
      </c>
      <c r="E2872" s="4">
        <v>0</v>
      </c>
      <c r="F2872" s="25">
        <v>43769.470543981479</v>
      </c>
      <c r="G2872">
        <v>0</v>
      </c>
      <c r="H2872" s="25"/>
      <c r="I2872" s="25" t="s">
        <v>354</v>
      </c>
      <c r="J2872" s="25" t="s">
        <v>303</v>
      </c>
    </row>
    <row r="2873" spans="1:10" x14ac:dyDescent="0.25">
      <c r="A2873" s="4">
        <v>9000</v>
      </c>
      <c r="B2873">
        <v>7538</v>
      </c>
      <c r="C2873" s="4">
        <v>7538</v>
      </c>
      <c r="D2873" t="s">
        <v>7</v>
      </c>
      <c r="E2873" s="4">
        <v>0</v>
      </c>
      <c r="F2873" s="25">
        <v>43769.470358796294</v>
      </c>
      <c r="G2873">
        <v>1</v>
      </c>
      <c r="H2873" s="25" t="s">
        <v>482</v>
      </c>
      <c r="I2873" s="25"/>
      <c r="J2873" s="25" t="s">
        <v>513</v>
      </c>
    </row>
    <row r="2874" spans="1:10" x14ac:dyDescent="0.25">
      <c r="A2874" s="4">
        <v>9000</v>
      </c>
      <c r="B2874">
        <v>13752</v>
      </c>
      <c r="C2874" s="4">
        <v>7004</v>
      </c>
      <c r="D2874" t="s">
        <v>7</v>
      </c>
      <c r="E2874" s="4">
        <v>0</v>
      </c>
      <c r="F2874" s="25">
        <v>43769.469386574077</v>
      </c>
      <c r="G2874">
        <v>0</v>
      </c>
      <c r="H2874" s="25"/>
      <c r="I2874" s="25" t="s">
        <v>354</v>
      </c>
      <c r="J2874" s="25" t="s">
        <v>303</v>
      </c>
    </row>
    <row r="2875" spans="1:10" x14ac:dyDescent="0.25">
      <c r="A2875" s="4">
        <v>9000</v>
      </c>
      <c r="B2875">
        <v>10496</v>
      </c>
      <c r="C2875" s="4">
        <v>8852</v>
      </c>
      <c r="D2875" t="s">
        <v>7</v>
      </c>
      <c r="E2875" s="4">
        <v>0</v>
      </c>
      <c r="F2875" s="25">
        <v>43769.469074074077</v>
      </c>
      <c r="G2875">
        <v>0</v>
      </c>
      <c r="H2875" s="25"/>
      <c r="I2875" s="25" t="s">
        <v>354</v>
      </c>
      <c r="J2875" s="25" t="s">
        <v>303</v>
      </c>
    </row>
    <row r="2876" spans="1:10" x14ac:dyDescent="0.25">
      <c r="A2876" s="4">
        <v>9000</v>
      </c>
      <c r="B2876">
        <v>7004</v>
      </c>
      <c r="C2876" s="4">
        <v>7004</v>
      </c>
      <c r="D2876" t="s">
        <v>7</v>
      </c>
      <c r="E2876" s="4">
        <v>0</v>
      </c>
      <c r="F2876" s="25">
        <v>43769.4690625</v>
      </c>
      <c r="G2876">
        <v>1</v>
      </c>
      <c r="H2876" s="25" t="s">
        <v>482</v>
      </c>
      <c r="I2876" s="25"/>
      <c r="J2876" s="25" t="s">
        <v>514</v>
      </c>
    </row>
    <row r="2877" spans="1:10" x14ac:dyDescent="0.25">
      <c r="A2877" s="4">
        <v>9000</v>
      </c>
      <c r="B2877">
        <v>8852</v>
      </c>
      <c r="C2877" s="4">
        <v>8852</v>
      </c>
      <c r="D2877" t="s">
        <v>7</v>
      </c>
      <c r="E2877" s="4">
        <v>0</v>
      </c>
      <c r="F2877" s="25">
        <v>43769.468865740739</v>
      </c>
      <c r="G2877">
        <v>1</v>
      </c>
      <c r="H2877" s="25" t="s">
        <v>482</v>
      </c>
      <c r="I2877" s="25"/>
      <c r="J2877" s="25" t="s">
        <v>515</v>
      </c>
    </row>
    <row r="2878" spans="1:10" x14ac:dyDescent="0.25">
      <c r="A2878" s="4">
        <v>9000</v>
      </c>
      <c r="B2878">
        <v>14104</v>
      </c>
      <c r="C2878" s="4">
        <v>11191</v>
      </c>
      <c r="D2878" t="s">
        <v>7</v>
      </c>
      <c r="E2878" s="4">
        <v>0</v>
      </c>
      <c r="F2878" s="25">
        <v>43769.468784722223</v>
      </c>
      <c r="G2878">
        <v>0</v>
      </c>
      <c r="H2878" s="25"/>
      <c r="I2878" s="25" t="s">
        <v>354</v>
      </c>
      <c r="J2878" s="25" t="s">
        <v>303</v>
      </c>
    </row>
    <row r="2879" spans="1:10" x14ac:dyDescent="0.25">
      <c r="A2879" s="4">
        <v>9000</v>
      </c>
      <c r="B2879">
        <v>11191</v>
      </c>
      <c r="C2879" s="4">
        <v>11191</v>
      </c>
      <c r="D2879" t="s">
        <v>7</v>
      </c>
      <c r="E2879" s="4">
        <v>0</v>
      </c>
      <c r="F2879" s="25">
        <v>43769.468310185184</v>
      </c>
      <c r="G2879">
        <v>1</v>
      </c>
      <c r="H2879" s="25" t="s">
        <v>482</v>
      </c>
      <c r="I2879" s="25"/>
      <c r="J2879" s="25" t="s">
        <v>516</v>
      </c>
    </row>
    <row r="2880" spans="1:10" x14ac:dyDescent="0.25">
      <c r="A2880" s="4">
        <v>9000</v>
      </c>
      <c r="B2880">
        <v>7748</v>
      </c>
      <c r="C2880" s="4">
        <v>6628</v>
      </c>
      <c r="D2880" t="s">
        <v>7</v>
      </c>
      <c r="E2880" s="4">
        <v>0</v>
      </c>
      <c r="F2880" s="25">
        <v>43769.460416666669</v>
      </c>
      <c r="G2880">
        <v>0</v>
      </c>
      <c r="H2880" s="25"/>
      <c r="I2880" s="25" t="s">
        <v>354</v>
      </c>
      <c r="J2880" s="25" t="s">
        <v>303</v>
      </c>
    </row>
    <row r="2881" spans="1:10" x14ac:dyDescent="0.25">
      <c r="A2881" s="4">
        <v>9000</v>
      </c>
      <c r="B2881">
        <v>6628</v>
      </c>
      <c r="C2881" s="4">
        <v>6628</v>
      </c>
      <c r="D2881" t="s">
        <v>7</v>
      </c>
      <c r="E2881" s="4">
        <v>0</v>
      </c>
      <c r="F2881" s="25">
        <v>43769.459756944445</v>
      </c>
      <c r="G2881">
        <v>1</v>
      </c>
      <c r="H2881" s="25" t="s">
        <v>482</v>
      </c>
      <c r="I2881" s="25"/>
      <c r="J2881" s="25" t="s">
        <v>517</v>
      </c>
    </row>
    <row r="2882" spans="1:10" x14ac:dyDescent="0.25">
      <c r="A2882" s="4">
        <v>9000</v>
      </c>
      <c r="B2882">
        <v>9276</v>
      </c>
      <c r="C2882" s="4">
        <v>10784</v>
      </c>
      <c r="D2882" t="s">
        <v>7</v>
      </c>
      <c r="E2882" s="4">
        <v>0</v>
      </c>
      <c r="F2882" s="25">
        <v>43769.449675925927</v>
      </c>
      <c r="G2882">
        <v>0</v>
      </c>
      <c r="H2882" s="25"/>
      <c r="I2882" s="25" t="s">
        <v>392</v>
      </c>
      <c r="J2882" s="25" t="s">
        <v>303</v>
      </c>
    </row>
    <row r="2883" spans="1:10" x14ac:dyDescent="0.25">
      <c r="A2883" s="4">
        <v>9000</v>
      </c>
      <c r="B2883">
        <v>10784</v>
      </c>
      <c r="C2883" s="4">
        <v>10784</v>
      </c>
      <c r="D2883" t="s">
        <v>7</v>
      </c>
      <c r="E2883" s="4">
        <v>0</v>
      </c>
      <c r="F2883" s="25">
        <v>43769.449479166666</v>
      </c>
      <c r="G2883">
        <v>1</v>
      </c>
      <c r="H2883" s="25" t="s">
        <v>482</v>
      </c>
      <c r="I2883" s="25"/>
      <c r="J2883" s="25" t="s">
        <v>518</v>
      </c>
    </row>
    <row r="2884" spans="1:10" x14ac:dyDescent="0.25">
      <c r="A2884" s="4">
        <v>9000</v>
      </c>
      <c r="B2884">
        <v>13012</v>
      </c>
      <c r="C2884" s="4">
        <v>12424</v>
      </c>
      <c r="D2884" t="s">
        <v>7</v>
      </c>
      <c r="E2884" s="4">
        <v>0</v>
      </c>
      <c r="F2884" s="25">
        <v>43769.448576388888</v>
      </c>
      <c r="G2884">
        <v>0</v>
      </c>
      <c r="H2884" s="25"/>
      <c r="I2884" s="25" t="s">
        <v>392</v>
      </c>
      <c r="J2884" s="25" t="s">
        <v>303</v>
      </c>
    </row>
    <row r="2885" spans="1:10" x14ac:dyDescent="0.25">
      <c r="A2885" s="4">
        <v>9000</v>
      </c>
      <c r="B2885">
        <v>12424</v>
      </c>
      <c r="C2885" s="4">
        <v>12424</v>
      </c>
      <c r="D2885" t="s">
        <v>7</v>
      </c>
      <c r="E2885" s="4">
        <v>0</v>
      </c>
      <c r="F2885" s="25">
        <v>43769.448287037034</v>
      </c>
      <c r="G2885">
        <v>1</v>
      </c>
      <c r="H2885" s="25" t="s">
        <v>482</v>
      </c>
      <c r="I2885" s="25"/>
      <c r="J2885" s="25" t="s">
        <v>519</v>
      </c>
    </row>
    <row r="2886" spans="1:10" x14ac:dyDescent="0.25">
      <c r="A2886" s="4">
        <v>9000</v>
      </c>
      <c r="B2886">
        <v>5280</v>
      </c>
      <c r="C2886" s="4">
        <v>12320</v>
      </c>
      <c r="D2886" t="s">
        <v>7</v>
      </c>
      <c r="E2886" s="4">
        <v>0</v>
      </c>
      <c r="F2886" s="25">
        <v>43769.446446759262</v>
      </c>
      <c r="G2886">
        <v>0</v>
      </c>
      <c r="H2886" s="25"/>
      <c r="I2886" s="25" t="s">
        <v>392</v>
      </c>
      <c r="J2886" s="25" t="s">
        <v>303</v>
      </c>
    </row>
    <row r="2887" spans="1:10" x14ac:dyDescent="0.25">
      <c r="A2887" s="4">
        <v>9000</v>
      </c>
      <c r="B2887">
        <v>12320</v>
      </c>
      <c r="C2887" s="4">
        <v>12320</v>
      </c>
      <c r="D2887" t="s">
        <v>7</v>
      </c>
      <c r="E2887" s="4">
        <v>0</v>
      </c>
      <c r="F2887" s="25">
        <v>43769.445914351854</v>
      </c>
      <c r="G2887">
        <v>1</v>
      </c>
      <c r="H2887" s="25" t="s">
        <v>482</v>
      </c>
      <c r="I2887" s="25"/>
      <c r="J2887" s="25" t="s">
        <v>520</v>
      </c>
    </row>
    <row r="2888" spans="1:10" x14ac:dyDescent="0.25">
      <c r="A2888" s="4">
        <v>15125</v>
      </c>
      <c r="B2888">
        <v>13291</v>
      </c>
      <c r="C2888" s="4">
        <v>16008</v>
      </c>
      <c r="D2888" t="s">
        <v>304</v>
      </c>
      <c r="E2888" s="4">
        <v>24</v>
      </c>
      <c r="F2888" s="25">
        <v>43769.384155092594</v>
      </c>
      <c r="G2888">
        <v>0</v>
      </c>
      <c r="H2888" s="25"/>
      <c r="I2888" s="25"/>
      <c r="J2888" s="25" t="s">
        <v>303</v>
      </c>
    </row>
    <row r="2889" spans="1:10" x14ac:dyDescent="0.25">
      <c r="A2889" s="4">
        <v>15125</v>
      </c>
      <c r="B2889">
        <v>13291</v>
      </c>
      <c r="C2889" s="4">
        <v>16008</v>
      </c>
      <c r="D2889" t="s">
        <v>304</v>
      </c>
      <c r="E2889" s="4">
        <v>23</v>
      </c>
      <c r="F2889" s="25">
        <v>43769.384143518517</v>
      </c>
      <c r="G2889">
        <v>0</v>
      </c>
      <c r="H2889" s="25"/>
      <c r="I2889" s="25"/>
      <c r="J2889" s="25" t="s">
        <v>303</v>
      </c>
    </row>
    <row r="2890" spans="1:10" x14ac:dyDescent="0.25">
      <c r="A2890" s="4">
        <v>15125</v>
      </c>
      <c r="B2890">
        <v>13291</v>
      </c>
      <c r="C2890" s="4">
        <v>16008</v>
      </c>
      <c r="D2890" t="s">
        <v>304</v>
      </c>
      <c r="E2890" s="4">
        <v>21</v>
      </c>
      <c r="F2890" s="25">
        <v>43769.384131944447</v>
      </c>
      <c r="G2890">
        <v>0</v>
      </c>
      <c r="H2890" s="25"/>
      <c r="I2890" s="25"/>
      <c r="J2890" s="25" t="s">
        <v>303</v>
      </c>
    </row>
    <row r="2891" spans="1:10" x14ac:dyDescent="0.25">
      <c r="A2891" s="4">
        <v>15125</v>
      </c>
      <c r="B2891">
        <v>13291</v>
      </c>
      <c r="C2891" s="4">
        <v>16008</v>
      </c>
      <c r="D2891" t="s">
        <v>304</v>
      </c>
      <c r="E2891" s="4">
        <v>22</v>
      </c>
      <c r="F2891" s="25">
        <v>43769.384131944447</v>
      </c>
      <c r="G2891">
        <v>0</v>
      </c>
      <c r="H2891" s="25"/>
      <c r="I2891" s="25"/>
      <c r="J2891" s="25" t="s">
        <v>303</v>
      </c>
    </row>
    <row r="2892" spans="1:10" x14ac:dyDescent="0.25">
      <c r="A2892" s="4">
        <v>15125</v>
      </c>
      <c r="B2892">
        <v>13291</v>
      </c>
      <c r="C2892" s="4">
        <v>16008</v>
      </c>
      <c r="D2892" t="s">
        <v>304</v>
      </c>
      <c r="E2892" s="4">
        <v>20</v>
      </c>
      <c r="F2892" s="25">
        <v>43769.384120370371</v>
      </c>
      <c r="G2892">
        <v>0</v>
      </c>
      <c r="H2892" s="25"/>
      <c r="I2892" s="25"/>
      <c r="J2892" s="25" t="s">
        <v>303</v>
      </c>
    </row>
    <row r="2893" spans="1:10" x14ac:dyDescent="0.25">
      <c r="A2893" s="4">
        <v>15125</v>
      </c>
      <c r="B2893">
        <v>13291</v>
      </c>
      <c r="C2893" s="4">
        <v>16008</v>
      </c>
      <c r="D2893" t="s">
        <v>304</v>
      </c>
      <c r="E2893" s="4">
        <v>18</v>
      </c>
      <c r="F2893" s="25">
        <v>43769.384108796294</v>
      </c>
      <c r="G2893">
        <v>0</v>
      </c>
      <c r="H2893" s="25"/>
      <c r="I2893" s="25"/>
      <c r="J2893" s="25" t="s">
        <v>303</v>
      </c>
    </row>
    <row r="2894" spans="1:10" x14ac:dyDescent="0.25">
      <c r="A2894" s="4">
        <v>15125</v>
      </c>
      <c r="B2894">
        <v>13291</v>
      </c>
      <c r="C2894" s="4">
        <v>16008</v>
      </c>
      <c r="D2894" t="s">
        <v>304</v>
      </c>
      <c r="E2894" s="4">
        <v>19</v>
      </c>
      <c r="F2894" s="25">
        <v>43769.384108796294</v>
      </c>
      <c r="G2894">
        <v>0</v>
      </c>
      <c r="H2894" s="25"/>
      <c r="I2894" s="25"/>
      <c r="J2894" s="25" t="s">
        <v>303</v>
      </c>
    </row>
    <row r="2895" spans="1:10" x14ac:dyDescent="0.25">
      <c r="A2895" s="4">
        <v>15125</v>
      </c>
      <c r="B2895">
        <v>13291</v>
      </c>
      <c r="C2895" s="4">
        <v>16008</v>
      </c>
      <c r="D2895" t="s">
        <v>304</v>
      </c>
      <c r="E2895" s="4">
        <v>17</v>
      </c>
      <c r="F2895" s="25">
        <v>43769.384097222224</v>
      </c>
      <c r="G2895">
        <v>0</v>
      </c>
      <c r="H2895" s="25"/>
      <c r="I2895" s="25"/>
      <c r="J2895" s="25" t="s">
        <v>303</v>
      </c>
    </row>
    <row r="2896" spans="1:10" x14ac:dyDescent="0.25">
      <c r="A2896" s="4">
        <v>15125</v>
      </c>
      <c r="B2896">
        <v>13291</v>
      </c>
      <c r="C2896" s="4">
        <v>16008</v>
      </c>
      <c r="D2896" t="s">
        <v>304</v>
      </c>
      <c r="E2896" s="4">
        <v>15</v>
      </c>
      <c r="F2896" s="25">
        <v>43769.384085648147</v>
      </c>
      <c r="G2896">
        <v>0</v>
      </c>
      <c r="H2896" s="25"/>
      <c r="I2896" s="25"/>
      <c r="J2896" s="25" t="s">
        <v>303</v>
      </c>
    </row>
    <row r="2897" spans="1:10" x14ac:dyDescent="0.25">
      <c r="A2897" s="4">
        <v>15125</v>
      </c>
      <c r="B2897">
        <v>13291</v>
      </c>
      <c r="C2897" s="4">
        <v>16008</v>
      </c>
      <c r="D2897" t="s">
        <v>304</v>
      </c>
      <c r="E2897" s="4">
        <v>16</v>
      </c>
      <c r="F2897" s="25">
        <v>43769.384085648147</v>
      </c>
      <c r="G2897">
        <v>0</v>
      </c>
      <c r="H2897" s="25"/>
      <c r="I2897" s="25"/>
      <c r="J2897" s="25" t="s">
        <v>303</v>
      </c>
    </row>
    <row r="2898" spans="1:10" x14ac:dyDescent="0.25">
      <c r="A2898" s="4">
        <v>15125</v>
      </c>
      <c r="B2898">
        <v>13291</v>
      </c>
      <c r="C2898" s="4">
        <v>16008</v>
      </c>
      <c r="D2898" t="s">
        <v>304</v>
      </c>
      <c r="E2898" s="4">
        <v>14</v>
      </c>
      <c r="F2898" s="25">
        <v>43769.384074074071</v>
      </c>
      <c r="G2898">
        <v>0</v>
      </c>
      <c r="H2898" s="25"/>
      <c r="I2898" s="25"/>
      <c r="J2898" s="25" t="s">
        <v>303</v>
      </c>
    </row>
    <row r="2899" spans="1:10" x14ac:dyDescent="0.25">
      <c r="A2899" s="4">
        <v>15125</v>
      </c>
      <c r="B2899">
        <v>13291</v>
      </c>
      <c r="C2899" s="4">
        <v>16008</v>
      </c>
      <c r="D2899" t="s">
        <v>304</v>
      </c>
      <c r="E2899" s="4">
        <v>12</v>
      </c>
      <c r="F2899" s="25">
        <v>43769.384062500001</v>
      </c>
      <c r="G2899">
        <v>0</v>
      </c>
      <c r="H2899" s="25"/>
      <c r="I2899" s="25"/>
      <c r="J2899" s="25" t="s">
        <v>303</v>
      </c>
    </row>
    <row r="2900" spans="1:10" x14ac:dyDescent="0.25">
      <c r="A2900" s="4">
        <v>15125</v>
      </c>
      <c r="B2900">
        <v>13291</v>
      </c>
      <c r="C2900" s="4">
        <v>16008</v>
      </c>
      <c r="D2900" t="s">
        <v>304</v>
      </c>
      <c r="E2900" s="4">
        <v>13</v>
      </c>
      <c r="F2900" s="25">
        <v>43769.384062500001</v>
      </c>
      <c r="G2900">
        <v>0</v>
      </c>
      <c r="H2900" s="25"/>
      <c r="I2900" s="25"/>
      <c r="J2900" s="25" t="s">
        <v>303</v>
      </c>
    </row>
    <row r="2901" spans="1:10" x14ac:dyDescent="0.25">
      <c r="A2901" s="4">
        <v>15125</v>
      </c>
      <c r="B2901">
        <v>13291</v>
      </c>
      <c r="C2901" s="4">
        <v>16008</v>
      </c>
      <c r="D2901" t="s">
        <v>304</v>
      </c>
      <c r="E2901" s="4">
        <v>11</v>
      </c>
      <c r="F2901" s="25">
        <v>43769.384050925924</v>
      </c>
      <c r="G2901">
        <v>0</v>
      </c>
      <c r="H2901" s="25"/>
      <c r="I2901" s="25"/>
      <c r="J2901" s="25" t="s">
        <v>303</v>
      </c>
    </row>
    <row r="2902" spans="1:10" x14ac:dyDescent="0.25">
      <c r="A2902" s="4">
        <v>15125</v>
      </c>
      <c r="B2902">
        <v>13291</v>
      </c>
      <c r="C2902" s="4">
        <v>16008</v>
      </c>
      <c r="D2902" t="s">
        <v>304</v>
      </c>
      <c r="E2902" s="4">
        <v>9</v>
      </c>
      <c r="F2902" s="25">
        <v>43769.384039351855</v>
      </c>
      <c r="G2902">
        <v>0</v>
      </c>
      <c r="H2902" s="25"/>
      <c r="I2902" s="25"/>
      <c r="J2902" s="25" t="s">
        <v>303</v>
      </c>
    </row>
    <row r="2903" spans="1:10" x14ac:dyDescent="0.25">
      <c r="A2903" s="4">
        <v>15125</v>
      </c>
      <c r="B2903">
        <v>13291</v>
      </c>
      <c r="C2903" s="4">
        <v>16008</v>
      </c>
      <c r="D2903" t="s">
        <v>304</v>
      </c>
      <c r="E2903" s="4">
        <v>10</v>
      </c>
      <c r="F2903" s="25">
        <v>43769.384039351855</v>
      </c>
      <c r="G2903">
        <v>0</v>
      </c>
      <c r="H2903" s="25"/>
      <c r="I2903" s="25"/>
      <c r="J2903" s="25" t="s">
        <v>303</v>
      </c>
    </row>
    <row r="2904" spans="1:10" x14ac:dyDescent="0.25">
      <c r="A2904" s="4">
        <v>15125</v>
      </c>
      <c r="B2904">
        <v>13291</v>
      </c>
      <c r="C2904" s="4">
        <v>16008</v>
      </c>
      <c r="D2904" t="s">
        <v>304</v>
      </c>
      <c r="E2904" s="4">
        <v>8</v>
      </c>
      <c r="F2904" s="25">
        <v>43769.384027777778</v>
      </c>
      <c r="G2904">
        <v>0</v>
      </c>
      <c r="H2904" s="25"/>
      <c r="I2904" s="25"/>
      <c r="J2904" s="25" t="s">
        <v>303</v>
      </c>
    </row>
    <row r="2905" spans="1:10" x14ac:dyDescent="0.25">
      <c r="A2905" s="4">
        <v>15125</v>
      </c>
      <c r="B2905">
        <v>13291</v>
      </c>
      <c r="C2905" s="4">
        <v>16008</v>
      </c>
      <c r="D2905" t="s">
        <v>304</v>
      </c>
      <c r="E2905" s="4">
        <v>6</v>
      </c>
      <c r="F2905" s="25">
        <v>43769.384016203701</v>
      </c>
      <c r="G2905">
        <v>0</v>
      </c>
      <c r="H2905" s="25"/>
      <c r="I2905" s="25"/>
      <c r="J2905" s="25" t="s">
        <v>303</v>
      </c>
    </row>
    <row r="2906" spans="1:10" x14ac:dyDescent="0.25">
      <c r="A2906" s="4">
        <v>15125</v>
      </c>
      <c r="B2906">
        <v>13291</v>
      </c>
      <c r="C2906" s="4">
        <v>16008</v>
      </c>
      <c r="D2906" t="s">
        <v>304</v>
      </c>
      <c r="E2906" s="4">
        <v>7</v>
      </c>
      <c r="F2906" s="25">
        <v>43769.384016203701</v>
      </c>
      <c r="G2906">
        <v>0</v>
      </c>
      <c r="H2906" s="25"/>
      <c r="I2906" s="25"/>
      <c r="J2906" s="25" t="s">
        <v>303</v>
      </c>
    </row>
    <row r="2907" spans="1:10" x14ac:dyDescent="0.25">
      <c r="A2907" s="4">
        <v>15125</v>
      </c>
      <c r="B2907">
        <v>13291</v>
      </c>
      <c r="C2907" s="4">
        <v>16008</v>
      </c>
      <c r="D2907" t="s">
        <v>304</v>
      </c>
      <c r="E2907" s="4">
        <v>5</v>
      </c>
      <c r="F2907" s="25">
        <v>43769.384004629632</v>
      </c>
      <c r="G2907">
        <v>0</v>
      </c>
      <c r="H2907" s="25"/>
      <c r="I2907" s="25"/>
      <c r="J2907" s="25" t="s">
        <v>303</v>
      </c>
    </row>
    <row r="2908" spans="1:10" x14ac:dyDescent="0.25">
      <c r="A2908" s="4">
        <v>15125</v>
      </c>
      <c r="B2908">
        <v>13291</v>
      </c>
      <c r="C2908" s="4">
        <v>16008</v>
      </c>
      <c r="D2908" t="s">
        <v>304</v>
      </c>
      <c r="E2908" s="4">
        <v>4</v>
      </c>
      <c r="F2908" s="25">
        <v>43769.383993055555</v>
      </c>
      <c r="G2908">
        <v>0</v>
      </c>
      <c r="H2908" s="25"/>
      <c r="I2908" s="25"/>
      <c r="J2908" s="25" t="s">
        <v>303</v>
      </c>
    </row>
    <row r="2909" spans="1:10" x14ac:dyDescent="0.25">
      <c r="A2909" s="4">
        <v>15125</v>
      </c>
      <c r="B2909">
        <v>13291</v>
      </c>
      <c r="C2909" s="4">
        <v>16008</v>
      </c>
      <c r="D2909" t="s">
        <v>304</v>
      </c>
      <c r="E2909" s="4">
        <v>2</v>
      </c>
      <c r="F2909" s="25">
        <v>43769.383981481478</v>
      </c>
      <c r="G2909">
        <v>0</v>
      </c>
      <c r="H2909" s="25"/>
      <c r="I2909" s="25"/>
      <c r="J2909" s="25" t="s">
        <v>303</v>
      </c>
    </row>
    <row r="2910" spans="1:10" x14ac:dyDescent="0.25">
      <c r="A2910" s="4">
        <v>15125</v>
      </c>
      <c r="B2910">
        <v>13291</v>
      </c>
      <c r="C2910" s="4">
        <v>16008</v>
      </c>
      <c r="D2910" t="s">
        <v>304</v>
      </c>
      <c r="E2910" s="4">
        <v>3</v>
      </c>
      <c r="F2910" s="25">
        <v>43769.383981481478</v>
      </c>
      <c r="G2910">
        <v>0</v>
      </c>
      <c r="H2910" s="25"/>
      <c r="I2910" s="25"/>
      <c r="J2910" s="25" t="s">
        <v>303</v>
      </c>
    </row>
    <row r="2911" spans="1:10" x14ac:dyDescent="0.25">
      <c r="A2911" s="4">
        <v>15125</v>
      </c>
      <c r="B2911">
        <v>13291</v>
      </c>
      <c r="C2911" s="4">
        <v>16008</v>
      </c>
      <c r="D2911" t="s">
        <v>304</v>
      </c>
      <c r="E2911" s="4">
        <v>1</v>
      </c>
      <c r="F2911" s="25">
        <v>43769.383969907409</v>
      </c>
      <c r="G2911">
        <v>0</v>
      </c>
      <c r="H2911" s="25"/>
      <c r="I2911" s="25"/>
      <c r="J2911" s="25" t="s">
        <v>303</v>
      </c>
    </row>
    <row r="2912" spans="1:10" x14ac:dyDescent="0.25">
      <c r="A2912" s="4">
        <v>15125</v>
      </c>
      <c r="B2912">
        <v>13291</v>
      </c>
      <c r="C2912" s="4">
        <v>16008</v>
      </c>
      <c r="D2912" t="s">
        <v>304</v>
      </c>
      <c r="E2912" s="4">
        <v>0</v>
      </c>
      <c r="F2912" s="25">
        <v>43769.383958333332</v>
      </c>
      <c r="G2912">
        <v>0</v>
      </c>
      <c r="H2912" s="25"/>
      <c r="I2912" s="25"/>
      <c r="J2912" s="25" t="s">
        <v>303</v>
      </c>
    </row>
    <row r="2913" spans="1:10" x14ac:dyDescent="0.25">
      <c r="A2913" s="4">
        <v>13675</v>
      </c>
      <c r="B2913">
        <v>13292</v>
      </c>
      <c r="C2913" s="4">
        <v>8448</v>
      </c>
      <c r="D2913" t="s">
        <v>304</v>
      </c>
      <c r="E2913" s="4">
        <v>23</v>
      </c>
      <c r="F2913" s="25">
        <v>43769.378020833334</v>
      </c>
      <c r="G2913">
        <v>0</v>
      </c>
      <c r="H2913" s="25"/>
      <c r="I2913" s="25"/>
      <c r="J2913" s="25" t="s">
        <v>303</v>
      </c>
    </row>
    <row r="2914" spans="1:10" x14ac:dyDescent="0.25">
      <c r="A2914" s="4">
        <v>13675</v>
      </c>
      <c r="B2914">
        <v>13292</v>
      </c>
      <c r="C2914" s="4">
        <v>8448</v>
      </c>
      <c r="D2914" t="s">
        <v>304</v>
      </c>
      <c r="E2914" s="4">
        <v>24</v>
      </c>
      <c r="F2914" s="25">
        <v>43769.378020833334</v>
      </c>
      <c r="G2914">
        <v>0</v>
      </c>
      <c r="H2914" s="25"/>
      <c r="I2914" s="25"/>
      <c r="J2914" s="25" t="s">
        <v>303</v>
      </c>
    </row>
    <row r="2915" spans="1:10" x14ac:dyDescent="0.25">
      <c r="A2915" s="4">
        <v>13675</v>
      </c>
      <c r="B2915">
        <v>13292</v>
      </c>
      <c r="C2915" s="4">
        <v>8448</v>
      </c>
      <c r="D2915" t="s">
        <v>304</v>
      </c>
      <c r="E2915" s="4">
        <v>22</v>
      </c>
      <c r="F2915" s="25">
        <v>43769.378009259257</v>
      </c>
      <c r="G2915">
        <v>0</v>
      </c>
      <c r="H2915" s="25"/>
      <c r="I2915" s="25"/>
      <c r="J2915" s="25" t="s">
        <v>303</v>
      </c>
    </row>
    <row r="2916" spans="1:10" x14ac:dyDescent="0.25">
      <c r="A2916" s="4">
        <v>13675</v>
      </c>
      <c r="B2916">
        <v>13292</v>
      </c>
      <c r="C2916" s="4">
        <v>8448</v>
      </c>
      <c r="D2916" t="s">
        <v>304</v>
      </c>
      <c r="E2916" s="4">
        <v>20</v>
      </c>
      <c r="F2916" s="25">
        <v>43769.377997685187</v>
      </c>
      <c r="G2916">
        <v>0</v>
      </c>
      <c r="H2916" s="25"/>
      <c r="I2916" s="25"/>
      <c r="J2916" s="25" t="s">
        <v>303</v>
      </c>
    </row>
    <row r="2917" spans="1:10" x14ac:dyDescent="0.25">
      <c r="A2917" s="4">
        <v>13675</v>
      </c>
      <c r="B2917">
        <v>13292</v>
      </c>
      <c r="C2917" s="4">
        <v>8448</v>
      </c>
      <c r="D2917" t="s">
        <v>304</v>
      </c>
      <c r="E2917" s="4">
        <v>21</v>
      </c>
      <c r="F2917" s="25">
        <v>43769.377997685187</v>
      </c>
      <c r="G2917">
        <v>0</v>
      </c>
      <c r="H2917" s="25"/>
      <c r="I2917" s="25"/>
      <c r="J2917" s="25" t="s">
        <v>303</v>
      </c>
    </row>
    <row r="2918" spans="1:10" x14ac:dyDescent="0.25">
      <c r="A2918" s="4">
        <v>13675</v>
      </c>
      <c r="B2918">
        <v>13292</v>
      </c>
      <c r="C2918" s="4">
        <v>8448</v>
      </c>
      <c r="D2918" t="s">
        <v>304</v>
      </c>
      <c r="E2918" s="4">
        <v>19</v>
      </c>
      <c r="F2918" s="25">
        <v>43769.377986111111</v>
      </c>
      <c r="G2918">
        <v>0</v>
      </c>
      <c r="H2918" s="25"/>
      <c r="I2918" s="25"/>
      <c r="J2918" s="25" t="s">
        <v>303</v>
      </c>
    </row>
    <row r="2919" spans="1:10" x14ac:dyDescent="0.25">
      <c r="A2919" s="4">
        <v>13675</v>
      </c>
      <c r="B2919">
        <v>13292</v>
      </c>
      <c r="C2919" s="4">
        <v>8448</v>
      </c>
      <c r="D2919" t="s">
        <v>304</v>
      </c>
      <c r="E2919" s="4">
        <v>18</v>
      </c>
      <c r="F2919" s="25">
        <v>43769.377881944441</v>
      </c>
      <c r="G2919">
        <v>0</v>
      </c>
      <c r="H2919" s="25"/>
      <c r="I2919" s="25"/>
      <c r="J2919" s="25" t="s">
        <v>303</v>
      </c>
    </row>
    <row r="2920" spans="1:10" x14ac:dyDescent="0.25">
      <c r="A2920" s="4">
        <v>13675</v>
      </c>
      <c r="B2920">
        <v>13292</v>
      </c>
      <c r="C2920" s="4">
        <v>8448</v>
      </c>
      <c r="D2920" t="s">
        <v>304</v>
      </c>
      <c r="E2920" s="4">
        <v>17</v>
      </c>
      <c r="F2920" s="25">
        <v>43769.377754629626</v>
      </c>
      <c r="G2920">
        <v>0</v>
      </c>
      <c r="H2920" s="25"/>
      <c r="I2920" s="25"/>
      <c r="J2920" s="25" t="s">
        <v>303</v>
      </c>
    </row>
    <row r="2921" spans="1:10" x14ac:dyDescent="0.25">
      <c r="A2921" s="4">
        <v>13675</v>
      </c>
      <c r="B2921">
        <v>13292</v>
      </c>
      <c r="C2921" s="4">
        <v>8448</v>
      </c>
      <c r="D2921" t="s">
        <v>304</v>
      </c>
      <c r="E2921" s="4">
        <v>16</v>
      </c>
      <c r="F2921" s="25">
        <v>43769.377662037034</v>
      </c>
      <c r="G2921">
        <v>0</v>
      </c>
      <c r="H2921" s="25"/>
      <c r="I2921" s="25"/>
      <c r="J2921" s="25" t="s">
        <v>303</v>
      </c>
    </row>
    <row r="2922" spans="1:10" x14ac:dyDescent="0.25">
      <c r="A2922" s="4">
        <v>13675</v>
      </c>
      <c r="B2922">
        <v>13292</v>
      </c>
      <c r="C2922" s="4">
        <v>8448</v>
      </c>
      <c r="D2922" t="s">
        <v>304</v>
      </c>
      <c r="E2922" s="4">
        <v>15</v>
      </c>
      <c r="F2922" s="25">
        <v>43769.377592592595</v>
      </c>
      <c r="G2922">
        <v>0</v>
      </c>
      <c r="H2922" s="25"/>
      <c r="I2922" s="25"/>
      <c r="J2922" s="25" t="s">
        <v>303</v>
      </c>
    </row>
    <row r="2923" spans="1:10" x14ac:dyDescent="0.25">
      <c r="A2923" s="4">
        <v>13675</v>
      </c>
      <c r="B2923">
        <v>13292</v>
      </c>
      <c r="C2923" s="4">
        <v>8448</v>
      </c>
      <c r="D2923" t="s">
        <v>304</v>
      </c>
      <c r="E2923" s="4">
        <v>14</v>
      </c>
      <c r="F2923" s="25">
        <v>43769.376481481479</v>
      </c>
      <c r="G2923">
        <v>0</v>
      </c>
      <c r="H2923" s="25"/>
      <c r="I2923" s="25"/>
      <c r="J2923" s="25" t="s">
        <v>303</v>
      </c>
    </row>
    <row r="2924" spans="1:10" x14ac:dyDescent="0.25">
      <c r="A2924" s="4">
        <v>13675</v>
      </c>
      <c r="B2924">
        <v>13292</v>
      </c>
      <c r="C2924" s="4">
        <v>8448</v>
      </c>
      <c r="D2924" t="s">
        <v>304</v>
      </c>
      <c r="E2924" s="4">
        <v>12</v>
      </c>
      <c r="F2924" s="25">
        <v>43769.376469907409</v>
      </c>
      <c r="G2924">
        <v>0</v>
      </c>
      <c r="H2924" s="25"/>
      <c r="I2924" s="25"/>
      <c r="J2924" s="25" t="s">
        <v>303</v>
      </c>
    </row>
    <row r="2925" spans="1:10" x14ac:dyDescent="0.25">
      <c r="A2925" s="4">
        <v>13675</v>
      </c>
      <c r="B2925">
        <v>13292</v>
      </c>
      <c r="C2925" s="4">
        <v>8448</v>
      </c>
      <c r="D2925" t="s">
        <v>304</v>
      </c>
      <c r="E2925" s="4">
        <v>13</v>
      </c>
      <c r="F2925" s="25">
        <v>43769.376469907409</v>
      </c>
      <c r="G2925">
        <v>0</v>
      </c>
      <c r="H2925" s="25"/>
      <c r="I2925" s="25"/>
      <c r="J2925" s="25" t="s">
        <v>303</v>
      </c>
    </row>
    <row r="2926" spans="1:10" x14ac:dyDescent="0.25">
      <c r="A2926" s="4">
        <v>13675</v>
      </c>
      <c r="B2926">
        <v>13292</v>
      </c>
      <c r="C2926" s="4">
        <v>8448</v>
      </c>
      <c r="D2926" t="s">
        <v>304</v>
      </c>
      <c r="E2926" s="4">
        <v>10</v>
      </c>
      <c r="F2926" s="25">
        <v>43769.376458333332</v>
      </c>
      <c r="G2926">
        <v>0</v>
      </c>
      <c r="H2926" s="25"/>
      <c r="I2926" s="25"/>
      <c r="J2926" s="25" t="s">
        <v>303</v>
      </c>
    </row>
    <row r="2927" spans="1:10" x14ac:dyDescent="0.25">
      <c r="A2927" s="4">
        <v>13675</v>
      </c>
      <c r="B2927">
        <v>13292</v>
      </c>
      <c r="C2927" s="4">
        <v>8448</v>
      </c>
      <c r="D2927" t="s">
        <v>304</v>
      </c>
      <c r="E2927" s="4">
        <v>11</v>
      </c>
      <c r="F2927" s="25">
        <v>43769.376458333332</v>
      </c>
      <c r="G2927">
        <v>0</v>
      </c>
      <c r="H2927" s="25"/>
      <c r="I2927" s="25"/>
      <c r="J2927" s="25" t="s">
        <v>303</v>
      </c>
    </row>
    <row r="2928" spans="1:10" x14ac:dyDescent="0.25">
      <c r="A2928" s="4">
        <v>13675</v>
      </c>
      <c r="B2928">
        <v>13292</v>
      </c>
      <c r="C2928" s="4">
        <v>8448</v>
      </c>
      <c r="D2928" t="s">
        <v>304</v>
      </c>
      <c r="E2928" s="4">
        <v>9</v>
      </c>
      <c r="F2928" s="25">
        <v>43769.376446759263</v>
      </c>
      <c r="G2928">
        <v>0</v>
      </c>
      <c r="H2928" s="25"/>
      <c r="I2928" s="25"/>
      <c r="J2928" s="25" t="s">
        <v>303</v>
      </c>
    </row>
    <row r="2929" spans="1:10" x14ac:dyDescent="0.25">
      <c r="A2929" s="4">
        <v>13675</v>
      </c>
      <c r="B2929">
        <v>13292</v>
      </c>
      <c r="C2929" s="4">
        <v>8448</v>
      </c>
      <c r="D2929" t="s">
        <v>304</v>
      </c>
      <c r="E2929" s="4">
        <v>7</v>
      </c>
      <c r="F2929" s="25">
        <v>43769.376435185186</v>
      </c>
      <c r="G2929">
        <v>0</v>
      </c>
      <c r="H2929" s="25"/>
      <c r="I2929" s="25"/>
      <c r="J2929" s="25" t="s">
        <v>303</v>
      </c>
    </row>
    <row r="2930" spans="1:10" x14ac:dyDescent="0.25">
      <c r="A2930" s="4">
        <v>13675</v>
      </c>
      <c r="B2930">
        <v>13292</v>
      </c>
      <c r="C2930" s="4">
        <v>8448</v>
      </c>
      <c r="D2930" t="s">
        <v>304</v>
      </c>
      <c r="E2930" s="4">
        <v>8</v>
      </c>
      <c r="F2930" s="25">
        <v>43769.376435185186</v>
      </c>
      <c r="G2930">
        <v>0</v>
      </c>
      <c r="H2930" s="25"/>
      <c r="I2930" s="25"/>
      <c r="J2930" s="25" t="s">
        <v>303</v>
      </c>
    </row>
    <row r="2931" spans="1:10" x14ac:dyDescent="0.25">
      <c r="A2931" s="4">
        <v>13675</v>
      </c>
      <c r="B2931">
        <v>13292</v>
      </c>
      <c r="C2931" s="4">
        <v>8448</v>
      </c>
      <c r="D2931" t="s">
        <v>304</v>
      </c>
      <c r="E2931" s="4">
        <v>6</v>
      </c>
      <c r="F2931" s="25">
        <v>43769.376423611109</v>
      </c>
      <c r="G2931">
        <v>0</v>
      </c>
      <c r="H2931" s="25"/>
      <c r="I2931" s="25"/>
      <c r="J2931" s="25" t="s">
        <v>303</v>
      </c>
    </row>
    <row r="2932" spans="1:10" x14ac:dyDescent="0.25">
      <c r="A2932" s="4">
        <v>13675</v>
      </c>
      <c r="B2932">
        <v>13292</v>
      </c>
      <c r="C2932" s="4">
        <v>8448</v>
      </c>
      <c r="D2932" t="s">
        <v>304</v>
      </c>
      <c r="E2932" s="4">
        <v>4</v>
      </c>
      <c r="F2932" s="25">
        <v>43769.37641203704</v>
      </c>
      <c r="G2932">
        <v>0</v>
      </c>
      <c r="H2932" s="25"/>
      <c r="I2932" s="25"/>
      <c r="J2932" s="25" t="s">
        <v>303</v>
      </c>
    </row>
    <row r="2933" spans="1:10" x14ac:dyDescent="0.25">
      <c r="A2933" s="4">
        <v>13675</v>
      </c>
      <c r="B2933">
        <v>13292</v>
      </c>
      <c r="C2933" s="4">
        <v>8448</v>
      </c>
      <c r="D2933" t="s">
        <v>304</v>
      </c>
      <c r="E2933" s="4">
        <v>5</v>
      </c>
      <c r="F2933" s="25">
        <v>43769.37641203704</v>
      </c>
      <c r="G2933">
        <v>0</v>
      </c>
      <c r="H2933" s="25"/>
      <c r="I2933" s="25"/>
      <c r="J2933" s="25" t="s">
        <v>303</v>
      </c>
    </row>
    <row r="2934" spans="1:10" x14ac:dyDescent="0.25">
      <c r="A2934" s="4">
        <v>13675</v>
      </c>
      <c r="B2934">
        <v>13292</v>
      </c>
      <c r="C2934" s="4">
        <v>8448</v>
      </c>
      <c r="D2934" t="s">
        <v>304</v>
      </c>
      <c r="E2934" s="4">
        <v>3</v>
      </c>
      <c r="F2934" s="25">
        <v>43769.376400462963</v>
      </c>
      <c r="G2934">
        <v>0</v>
      </c>
      <c r="H2934" s="25"/>
      <c r="I2934" s="25"/>
      <c r="J2934" s="25" t="s">
        <v>303</v>
      </c>
    </row>
    <row r="2935" spans="1:10" x14ac:dyDescent="0.25">
      <c r="A2935" s="4">
        <v>13675</v>
      </c>
      <c r="B2935">
        <v>13292</v>
      </c>
      <c r="C2935" s="4">
        <v>8448</v>
      </c>
      <c r="D2935" t="s">
        <v>304</v>
      </c>
      <c r="E2935" s="4">
        <v>1</v>
      </c>
      <c r="F2935" s="25">
        <v>43769.376388888886</v>
      </c>
      <c r="G2935">
        <v>0</v>
      </c>
      <c r="H2935" s="25"/>
      <c r="I2935" s="25"/>
      <c r="J2935" s="25" t="s">
        <v>303</v>
      </c>
    </row>
    <row r="2936" spans="1:10" x14ac:dyDescent="0.25">
      <c r="A2936" s="4">
        <v>13675</v>
      </c>
      <c r="B2936">
        <v>13292</v>
      </c>
      <c r="C2936" s="4">
        <v>8448</v>
      </c>
      <c r="D2936" t="s">
        <v>304</v>
      </c>
      <c r="E2936" s="4">
        <v>2</v>
      </c>
      <c r="F2936" s="25">
        <v>43769.376388888886</v>
      </c>
      <c r="G2936">
        <v>0</v>
      </c>
      <c r="H2936" s="25"/>
      <c r="I2936" s="25"/>
      <c r="J2936" s="25" t="s">
        <v>303</v>
      </c>
    </row>
    <row r="2937" spans="1:10" x14ac:dyDescent="0.25">
      <c r="A2937" s="4">
        <v>13675</v>
      </c>
      <c r="B2937">
        <v>13292</v>
      </c>
      <c r="C2937" s="4">
        <v>8448</v>
      </c>
      <c r="D2937" t="s">
        <v>304</v>
      </c>
      <c r="E2937" s="4">
        <v>0</v>
      </c>
      <c r="F2937" s="25">
        <v>43769.376377314817</v>
      </c>
      <c r="G2937">
        <v>0</v>
      </c>
      <c r="H2937" s="25"/>
      <c r="I2937" s="25"/>
      <c r="J2937" s="25" t="s">
        <v>303</v>
      </c>
    </row>
    <row r="2938" spans="1:10" x14ac:dyDescent="0.25">
      <c r="A2938" s="4">
        <v>9785</v>
      </c>
      <c r="B2938">
        <v>14547</v>
      </c>
      <c r="C2938" s="4">
        <v>8448</v>
      </c>
      <c r="D2938" t="s">
        <v>304</v>
      </c>
      <c r="E2938" s="4">
        <v>24</v>
      </c>
      <c r="F2938" s="25">
        <v>43769.36277777778</v>
      </c>
      <c r="G2938">
        <v>0</v>
      </c>
      <c r="H2938" s="25"/>
      <c r="I2938" s="25"/>
      <c r="J2938" s="25" t="s">
        <v>303</v>
      </c>
    </row>
    <row r="2939" spans="1:10" x14ac:dyDescent="0.25">
      <c r="A2939" s="4">
        <v>9785</v>
      </c>
      <c r="B2939">
        <v>14547</v>
      </c>
      <c r="C2939" s="4">
        <v>8448</v>
      </c>
      <c r="D2939" t="s">
        <v>304</v>
      </c>
      <c r="E2939" s="4">
        <v>22</v>
      </c>
      <c r="F2939" s="25">
        <v>43769.362766203703</v>
      </c>
      <c r="G2939">
        <v>0</v>
      </c>
      <c r="H2939" s="25"/>
      <c r="I2939" s="25"/>
      <c r="J2939" s="25" t="s">
        <v>303</v>
      </c>
    </row>
    <row r="2940" spans="1:10" x14ac:dyDescent="0.25">
      <c r="A2940" s="4">
        <v>9785</v>
      </c>
      <c r="B2940">
        <v>14547</v>
      </c>
      <c r="C2940" s="4">
        <v>8448</v>
      </c>
      <c r="D2940" t="s">
        <v>304</v>
      </c>
      <c r="E2940" s="4">
        <v>23</v>
      </c>
      <c r="F2940" s="25">
        <v>43769.362766203703</v>
      </c>
      <c r="G2940">
        <v>0</v>
      </c>
      <c r="H2940" s="25"/>
      <c r="I2940" s="25"/>
      <c r="J2940" s="25" t="s">
        <v>303</v>
      </c>
    </row>
    <row r="2941" spans="1:10" x14ac:dyDescent="0.25">
      <c r="A2941" s="4">
        <v>9785</v>
      </c>
      <c r="B2941">
        <v>14547</v>
      </c>
      <c r="C2941" s="4">
        <v>8448</v>
      </c>
      <c r="D2941" t="s">
        <v>304</v>
      </c>
      <c r="E2941" s="4">
        <v>21</v>
      </c>
      <c r="F2941" s="25">
        <v>43769.362754629627</v>
      </c>
      <c r="G2941">
        <v>0</v>
      </c>
      <c r="H2941" s="25"/>
      <c r="I2941" s="25"/>
      <c r="J2941" s="25" t="s">
        <v>303</v>
      </c>
    </row>
    <row r="2942" spans="1:10" x14ac:dyDescent="0.25">
      <c r="A2942" s="4">
        <v>9785</v>
      </c>
      <c r="B2942">
        <v>14547</v>
      </c>
      <c r="C2942" s="4">
        <v>8448</v>
      </c>
      <c r="D2942" t="s">
        <v>304</v>
      </c>
      <c r="E2942" s="4">
        <v>19</v>
      </c>
      <c r="F2942" s="25">
        <v>43769.362743055557</v>
      </c>
      <c r="G2942">
        <v>0</v>
      </c>
      <c r="H2942" s="25"/>
      <c r="I2942" s="25"/>
      <c r="J2942" s="25" t="s">
        <v>303</v>
      </c>
    </row>
    <row r="2943" spans="1:10" x14ac:dyDescent="0.25">
      <c r="A2943" s="4">
        <v>9785</v>
      </c>
      <c r="B2943">
        <v>14547</v>
      </c>
      <c r="C2943" s="4">
        <v>8448</v>
      </c>
      <c r="D2943" t="s">
        <v>304</v>
      </c>
      <c r="E2943" s="4">
        <v>20</v>
      </c>
      <c r="F2943" s="25">
        <v>43769.362743055557</v>
      </c>
      <c r="G2943">
        <v>0</v>
      </c>
      <c r="H2943" s="25"/>
      <c r="I2943" s="25"/>
      <c r="J2943" s="25" t="s">
        <v>303</v>
      </c>
    </row>
    <row r="2944" spans="1:10" x14ac:dyDescent="0.25">
      <c r="A2944" s="4">
        <v>9785</v>
      </c>
      <c r="B2944">
        <v>14547</v>
      </c>
      <c r="C2944" s="4">
        <v>8448</v>
      </c>
      <c r="D2944" t="s">
        <v>304</v>
      </c>
      <c r="E2944" s="4">
        <v>18</v>
      </c>
      <c r="F2944" s="25">
        <v>43769.36273148148</v>
      </c>
      <c r="G2944">
        <v>0</v>
      </c>
      <c r="H2944" s="25"/>
      <c r="I2944" s="25"/>
      <c r="J2944" s="25" t="s">
        <v>303</v>
      </c>
    </row>
    <row r="2945" spans="1:10" x14ac:dyDescent="0.25">
      <c r="A2945" s="4">
        <v>9785</v>
      </c>
      <c r="B2945">
        <v>14547</v>
      </c>
      <c r="C2945" s="4">
        <v>8448</v>
      </c>
      <c r="D2945" t="s">
        <v>304</v>
      </c>
      <c r="E2945" s="4">
        <v>16</v>
      </c>
      <c r="F2945" s="25">
        <v>43769.362719907411</v>
      </c>
      <c r="G2945">
        <v>0</v>
      </c>
      <c r="H2945" s="25"/>
      <c r="I2945" s="25"/>
      <c r="J2945" s="25" t="s">
        <v>303</v>
      </c>
    </row>
    <row r="2946" spans="1:10" x14ac:dyDescent="0.25">
      <c r="A2946" s="4">
        <v>9785</v>
      </c>
      <c r="B2946">
        <v>14547</v>
      </c>
      <c r="C2946" s="4">
        <v>8448</v>
      </c>
      <c r="D2946" t="s">
        <v>304</v>
      </c>
      <c r="E2946" s="4">
        <v>17</v>
      </c>
      <c r="F2946" s="25">
        <v>43769.362719907411</v>
      </c>
      <c r="G2946">
        <v>0</v>
      </c>
      <c r="H2946" s="25"/>
      <c r="I2946" s="25"/>
      <c r="J2946" s="25" t="s">
        <v>303</v>
      </c>
    </row>
    <row r="2947" spans="1:10" x14ac:dyDescent="0.25">
      <c r="A2947" s="4">
        <v>9785</v>
      </c>
      <c r="B2947">
        <v>14547</v>
      </c>
      <c r="C2947" s="4">
        <v>8448</v>
      </c>
      <c r="D2947" t="s">
        <v>304</v>
      </c>
      <c r="E2947" s="4">
        <v>15</v>
      </c>
      <c r="F2947" s="25">
        <v>43769.362708333334</v>
      </c>
      <c r="G2947">
        <v>0</v>
      </c>
      <c r="H2947" s="25"/>
      <c r="I2947" s="25"/>
      <c r="J2947" s="25" t="s">
        <v>303</v>
      </c>
    </row>
    <row r="2948" spans="1:10" x14ac:dyDescent="0.25">
      <c r="A2948" s="4">
        <v>9785</v>
      </c>
      <c r="B2948">
        <v>14547</v>
      </c>
      <c r="C2948" s="4">
        <v>8448</v>
      </c>
      <c r="D2948" t="s">
        <v>304</v>
      </c>
      <c r="E2948" s="4">
        <v>13</v>
      </c>
      <c r="F2948" s="25">
        <v>43769.362696759257</v>
      </c>
      <c r="G2948">
        <v>0</v>
      </c>
      <c r="H2948" s="25"/>
      <c r="I2948" s="25"/>
      <c r="J2948" s="25" t="s">
        <v>303</v>
      </c>
    </row>
    <row r="2949" spans="1:10" x14ac:dyDescent="0.25">
      <c r="A2949" s="4">
        <v>9785</v>
      </c>
      <c r="B2949">
        <v>14547</v>
      </c>
      <c r="C2949" s="4">
        <v>8448</v>
      </c>
      <c r="D2949" t="s">
        <v>304</v>
      </c>
      <c r="E2949" s="4">
        <v>14</v>
      </c>
      <c r="F2949" s="25">
        <v>43769.362696759257</v>
      </c>
      <c r="G2949">
        <v>0</v>
      </c>
      <c r="H2949" s="25"/>
      <c r="I2949" s="25"/>
      <c r="J2949" s="25" t="s">
        <v>303</v>
      </c>
    </row>
    <row r="2950" spans="1:10" x14ac:dyDescent="0.25">
      <c r="A2950" s="4">
        <v>9785</v>
      </c>
      <c r="B2950">
        <v>14547</v>
      </c>
      <c r="C2950" s="4">
        <v>8448</v>
      </c>
      <c r="D2950" t="s">
        <v>304</v>
      </c>
      <c r="E2950" s="4">
        <v>12</v>
      </c>
      <c r="F2950" s="25">
        <v>43769.362685185188</v>
      </c>
      <c r="G2950">
        <v>0</v>
      </c>
      <c r="H2950" s="25"/>
      <c r="I2950" s="25"/>
      <c r="J2950" s="25" t="s">
        <v>303</v>
      </c>
    </row>
    <row r="2951" spans="1:10" x14ac:dyDescent="0.25">
      <c r="A2951" s="4">
        <v>9785</v>
      </c>
      <c r="B2951">
        <v>14547</v>
      </c>
      <c r="C2951" s="4">
        <v>8448</v>
      </c>
      <c r="D2951" t="s">
        <v>304</v>
      </c>
      <c r="E2951" s="4">
        <v>10</v>
      </c>
      <c r="F2951" s="25">
        <v>43769.362673611111</v>
      </c>
      <c r="G2951">
        <v>0</v>
      </c>
      <c r="H2951" s="25"/>
      <c r="I2951" s="25"/>
      <c r="J2951" s="25" t="s">
        <v>303</v>
      </c>
    </row>
    <row r="2952" spans="1:10" x14ac:dyDescent="0.25">
      <c r="A2952" s="4">
        <v>9785</v>
      </c>
      <c r="B2952">
        <v>14547</v>
      </c>
      <c r="C2952" s="4">
        <v>8448</v>
      </c>
      <c r="D2952" t="s">
        <v>304</v>
      </c>
      <c r="E2952" s="4">
        <v>11</v>
      </c>
      <c r="F2952" s="25">
        <v>43769.362673611111</v>
      </c>
      <c r="G2952">
        <v>0</v>
      </c>
      <c r="H2952" s="25"/>
      <c r="I2952" s="25"/>
      <c r="J2952" s="25" t="s">
        <v>303</v>
      </c>
    </row>
    <row r="2953" spans="1:10" x14ac:dyDescent="0.25">
      <c r="A2953" s="4">
        <v>9785</v>
      </c>
      <c r="B2953">
        <v>14547</v>
      </c>
      <c r="C2953" s="4">
        <v>8448</v>
      </c>
      <c r="D2953" t="s">
        <v>304</v>
      </c>
      <c r="E2953" s="4">
        <v>9</v>
      </c>
      <c r="F2953" s="25">
        <v>43769.362662037034</v>
      </c>
      <c r="G2953">
        <v>0</v>
      </c>
      <c r="H2953" s="25"/>
      <c r="I2953" s="25"/>
      <c r="J2953" s="25" t="s">
        <v>303</v>
      </c>
    </row>
    <row r="2954" spans="1:10" x14ac:dyDescent="0.25">
      <c r="A2954" s="4">
        <v>9785</v>
      </c>
      <c r="B2954">
        <v>14547</v>
      </c>
      <c r="C2954" s="4">
        <v>8448</v>
      </c>
      <c r="D2954" t="s">
        <v>304</v>
      </c>
      <c r="E2954" s="4">
        <v>7</v>
      </c>
      <c r="F2954" s="25">
        <v>43769.362650462965</v>
      </c>
      <c r="G2954">
        <v>0</v>
      </c>
      <c r="H2954" s="25"/>
      <c r="I2954" s="25"/>
      <c r="J2954" s="25" t="s">
        <v>303</v>
      </c>
    </row>
    <row r="2955" spans="1:10" x14ac:dyDescent="0.25">
      <c r="A2955" s="4">
        <v>9785</v>
      </c>
      <c r="B2955">
        <v>14547</v>
      </c>
      <c r="C2955" s="4">
        <v>8448</v>
      </c>
      <c r="D2955" t="s">
        <v>304</v>
      </c>
      <c r="E2955" s="4">
        <v>8</v>
      </c>
      <c r="F2955" s="25">
        <v>43769.362650462965</v>
      </c>
      <c r="G2955">
        <v>0</v>
      </c>
      <c r="H2955" s="25"/>
      <c r="I2955" s="25"/>
      <c r="J2955" s="25" t="s">
        <v>303</v>
      </c>
    </row>
    <row r="2956" spans="1:10" x14ac:dyDescent="0.25">
      <c r="A2956" s="4">
        <v>9785</v>
      </c>
      <c r="B2956">
        <v>14547</v>
      </c>
      <c r="C2956" s="4">
        <v>8448</v>
      </c>
      <c r="D2956" t="s">
        <v>304</v>
      </c>
      <c r="E2956" s="4">
        <v>6</v>
      </c>
      <c r="F2956" s="25">
        <v>43769.362638888888</v>
      </c>
      <c r="G2956">
        <v>0</v>
      </c>
      <c r="H2956" s="25"/>
      <c r="I2956" s="25"/>
      <c r="J2956" s="25" t="s">
        <v>303</v>
      </c>
    </row>
    <row r="2957" spans="1:10" x14ac:dyDescent="0.25">
      <c r="A2957" s="4">
        <v>9785</v>
      </c>
      <c r="B2957">
        <v>14547</v>
      </c>
      <c r="C2957" s="4">
        <v>8448</v>
      </c>
      <c r="D2957" t="s">
        <v>304</v>
      </c>
      <c r="E2957" s="4">
        <v>4</v>
      </c>
      <c r="F2957" s="25">
        <v>43769.362627314818</v>
      </c>
      <c r="G2957">
        <v>0</v>
      </c>
      <c r="H2957" s="25"/>
      <c r="I2957" s="25"/>
      <c r="J2957" s="25" t="s">
        <v>303</v>
      </c>
    </row>
    <row r="2958" spans="1:10" x14ac:dyDescent="0.25">
      <c r="A2958" s="4">
        <v>9785</v>
      </c>
      <c r="B2958">
        <v>14547</v>
      </c>
      <c r="C2958" s="4">
        <v>8448</v>
      </c>
      <c r="D2958" t="s">
        <v>304</v>
      </c>
      <c r="E2958" s="4">
        <v>5</v>
      </c>
      <c r="F2958" s="25">
        <v>43769.362627314818</v>
      </c>
      <c r="G2958">
        <v>0</v>
      </c>
      <c r="H2958" s="25"/>
      <c r="I2958" s="25"/>
      <c r="J2958" s="25" t="s">
        <v>303</v>
      </c>
    </row>
    <row r="2959" spans="1:10" x14ac:dyDescent="0.25">
      <c r="A2959" s="4">
        <v>9785</v>
      </c>
      <c r="B2959">
        <v>14547</v>
      </c>
      <c r="C2959" s="4">
        <v>8448</v>
      </c>
      <c r="D2959" t="s">
        <v>304</v>
      </c>
      <c r="E2959" s="4">
        <v>3</v>
      </c>
      <c r="F2959" s="25">
        <v>43769.362615740742</v>
      </c>
      <c r="G2959">
        <v>0</v>
      </c>
      <c r="H2959" s="25"/>
      <c r="I2959" s="25"/>
      <c r="J2959" s="25" t="s">
        <v>303</v>
      </c>
    </row>
    <row r="2960" spans="1:10" x14ac:dyDescent="0.25">
      <c r="A2960" s="4">
        <v>9785</v>
      </c>
      <c r="B2960">
        <v>14547</v>
      </c>
      <c r="C2960" s="4">
        <v>8448</v>
      </c>
      <c r="D2960" t="s">
        <v>304</v>
      </c>
      <c r="E2960" s="4">
        <v>1</v>
      </c>
      <c r="F2960" s="25">
        <v>43769.362604166665</v>
      </c>
      <c r="G2960">
        <v>0</v>
      </c>
      <c r="H2960" s="25"/>
      <c r="I2960" s="25"/>
      <c r="J2960" s="25" t="s">
        <v>303</v>
      </c>
    </row>
    <row r="2961" spans="1:10" x14ac:dyDescent="0.25">
      <c r="A2961" s="4">
        <v>9785</v>
      </c>
      <c r="B2961">
        <v>14547</v>
      </c>
      <c r="C2961" s="4">
        <v>8448</v>
      </c>
      <c r="D2961" t="s">
        <v>304</v>
      </c>
      <c r="E2961" s="4">
        <v>2</v>
      </c>
      <c r="F2961" s="25">
        <v>43769.362604166665</v>
      </c>
      <c r="G2961">
        <v>0</v>
      </c>
      <c r="H2961" s="25"/>
      <c r="I2961" s="25"/>
      <c r="J2961" s="25" t="s">
        <v>303</v>
      </c>
    </row>
    <row r="2962" spans="1:10" x14ac:dyDescent="0.25">
      <c r="A2962" s="4">
        <v>9785</v>
      </c>
      <c r="B2962">
        <v>14547</v>
      </c>
      <c r="C2962" s="4">
        <v>8448</v>
      </c>
      <c r="D2962" t="s">
        <v>304</v>
      </c>
      <c r="E2962" s="4">
        <v>0</v>
      </c>
      <c r="F2962" s="25">
        <v>43769.362592592595</v>
      </c>
      <c r="G2962">
        <v>0</v>
      </c>
      <c r="H2962" s="25"/>
      <c r="I2962" s="25"/>
      <c r="J2962" s="25" t="s">
        <v>303</v>
      </c>
    </row>
    <row r="2963" spans="1:10" x14ac:dyDescent="0.25">
      <c r="A2963" s="4">
        <v>5593</v>
      </c>
      <c r="B2963">
        <v>14340</v>
      </c>
      <c r="C2963" s="4">
        <v>8448</v>
      </c>
      <c r="D2963" t="s">
        <v>304</v>
      </c>
      <c r="E2963" s="4">
        <v>24</v>
      </c>
      <c r="F2963" s="25">
        <v>43768.999525462961</v>
      </c>
      <c r="G2963">
        <v>0</v>
      </c>
      <c r="H2963" s="25"/>
      <c r="I2963" s="25"/>
      <c r="J2963" s="25" t="s">
        <v>303</v>
      </c>
    </row>
    <row r="2964" spans="1:10" x14ac:dyDescent="0.25">
      <c r="A2964" s="4">
        <v>5593</v>
      </c>
      <c r="B2964">
        <v>14340</v>
      </c>
      <c r="C2964" s="4">
        <v>8448</v>
      </c>
      <c r="D2964" t="s">
        <v>304</v>
      </c>
      <c r="E2964" s="4">
        <v>22</v>
      </c>
      <c r="F2964" s="25">
        <v>43768.999513888892</v>
      </c>
      <c r="G2964">
        <v>0</v>
      </c>
      <c r="H2964" s="25"/>
      <c r="I2964" s="25"/>
      <c r="J2964" s="25" t="s">
        <v>303</v>
      </c>
    </row>
    <row r="2965" spans="1:10" x14ac:dyDescent="0.25">
      <c r="A2965" s="4">
        <v>5593</v>
      </c>
      <c r="B2965">
        <v>14340</v>
      </c>
      <c r="C2965" s="4">
        <v>8448</v>
      </c>
      <c r="D2965" t="s">
        <v>304</v>
      </c>
      <c r="E2965" s="4">
        <v>23</v>
      </c>
      <c r="F2965" s="25">
        <v>43768.999513888892</v>
      </c>
      <c r="G2965">
        <v>0</v>
      </c>
      <c r="H2965" s="25"/>
      <c r="I2965" s="25"/>
      <c r="J2965" s="25" t="s">
        <v>303</v>
      </c>
    </row>
    <row r="2966" spans="1:10" x14ac:dyDescent="0.25">
      <c r="A2966" s="4">
        <v>5593</v>
      </c>
      <c r="B2966">
        <v>14340</v>
      </c>
      <c r="C2966" s="4">
        <v>8448</v>
      </c>
      <c r="D2966" t="s">
        <v>304</v>
      </c>
      <c r="E2966" s="4">
        <v>21</v>
      </c>
      <c r="F2966" s="25">
        <v>43768.999502314815</v>
      </c>
      <c r="G2966">
        <v>0</v>
      </c>
      <c r="H2966" s="25"/>
      <c r="I2966" s="25"/>
      <c r="J2966" s="25" t="s">
        <v>303</v>
      </c>
    </row>
    <row r="2967" spans="1:10" x14ac:dyDescent="0.25">
      <c r="A2967" s="4">
        <v>5593</v>
      </c>
      <c r="B2967">
        <v>14340</v>
      </c>
      <c r="C2967" s="4">
        <v>8448</v>
      </c>
      <c r="D2967" t="s">
        <v>304</v>
      </c>
      <c r="E2967" s="4">
        <v>19</v>
      </c>
      <c r="F2967" s="25">
        <v>43768.999490740738</v>
      </c>
      <c r="G2967">
        <v>0</v>
      </c>
      <c r="H2967" s="25"/>
      <c r="I2967" s="25"/>
      <c r="J2967" s="25" t="s">
        <v>303</v>
      </c>
    </row>
    <row r="2968" spans="1:10" x14ac:dyDescent="0.25">
      <c r="A2968" s="4">
        <v>5593</v>
      </c>
      <c r="B2968">
        <v>14340</v>
      </c>
      <c r="C2968" s="4">
        <v>8448</v>
      </c>
      <c r="D2968" t="s">
        <v>304</v>
      </c>
      <c r="E2968" s="4">
        <v>20</v>
      </c>
      <c r="F2968" s="25">
        <v>43768.999490740738</v>
      </c>
      <c r="G2968">
        <v>0</v>
      </c>
      <c r="H2968" s="25"/>
      <c r="I2968" s="25"/>
      <c r="J2968" s="25" t="s">
        <v>303</v>
      </c>
    </row>
    <row r="2969" spans="1:10" x14ac:dyDescent="0.25">
      <c r="A2969" s="4">
        <v>5593</v>
      </c>
      <c r="B2969">
        <v>14340</v>
      </c>
      <c r="C2969" s="4">
        <v>8448</v>
      </c>
      <c r="D2969" t="s">
        <v>304</v>
      </c>
      <c r="E2969" s="4">
        <v>18</v>
      </c>
      <c r="F2969" s="25">
        <v>43768.999479166669</v>
      </c>
      <c r="G2969">
        <v>0</v>
      </c>
      <c r="H2969" s="25"/>
      <c r="I2969" s="25"/>
      <c r="J2969" s="25" t="s">
        <v>303</v>
      </c>
    </row>
    <row r="2970" spans="1:10" x14ac:dyDescent="0.25">
      <c r="A2970" s="4">
        <v>5593</v>
      </c>
      <c r="B2970">
        <v>14340</v>
      </c>
      <c r="C2970" s="4">
        <v>8448</v>
      </c>
      <c r="D2970" t="s">
        <v>304</v>
      </c>
      <c r="E2970" s="4">
        <v>16</v>
      </c>
      <c r="F2970" s="25">
        <v>43768.999467592592</v>
      </c>
      <c r="G2970">
        <v>0</v>
      </c>
      <c r="H2970" s="25"/>
      <c r="I2970" s="25"/>
      <c r="J2970" s="25" t="s">
        <v>303</v>
      </c>
    </row>
    <row r="2971" spans="1:10" x14ac:dyDescent="0.25">
      <c r="A2971" s="4">
        <v>5593</v>
      </c>
      <c r="B2971">
        <v>14340</v>
      </c>
      <c r="C2971" s="4">
        <v>8448</v>
      </c>
      <c r="D2971" t="s">
        <v>304</v>
      </c>
      <c r="E2971" s="4">
        <v>17</v>
      </c>
      <c r="F2971" s="25">
        <v>43768.999467592592</v>
      </c>
      <c r="G2971">
        <v>0</v>
      </c>
      <c r="H2971" s="25"/>
      <c r="I2971" s="25"/>
      <c r="J2971" s="25" t="s">
        <v>303</v>
      </c>
    </row>
    <row r="2972" spans="1:10" x14ac:dyDescent="0.25">
      <c r="A2972" s="4">
        <v>5593</v>
      </c>
      <c r="B2972">
        <v>14340</v>
      </c>
      <c r="C2972" s="4">
        <v>8448</v>
      </c>
      <c r="D2972" t="s">
        <v>304</v>
      </c>
      <c r="E2972" s="4">
        <v>15</v>
      </c>
      <c r="F2972" s="25">
        <v>43768.999456018515</v>
      </c>
      <c r="G2972">
        <v>0</v>
      </c>
      <c r="H2972" s="25"/>
      <c r="I2972" s="25"/>
      <c r="J2972" s="25" t="s">
        <v>303</v>
      </c>
    </row>
    <row r="2973" spans="1:10" x14ac:dyDescent="0.25">
      <c r="A2973" s="4">
        <v>5593</v>
      </c>
      <c r="B2973">
        <v>14340</v>
      </c>
      <c r="C2973" s="4">
        <v>8448</v>
      </c>
      <c r="D2973" t="s">
        <v>304</v>
      </c>
      <c r="E2973" s="4">
        <v>13</v>
      </c>
      <c r="F2973" s="25">
        <v>43768.999444444446</v>
      </c>
      <c r="G2973">
        <v>0</v>
      </c>
      <c r="H2973" s="25"/>
      <c r="I2973" s="25"/>
      <c r="J2973" s="25" t="s">
        <v>303</v>
      </c>
    </row>
    <row r="2974" spans="1:10" x14ac:dyDescent="0.25">
      <c r="A2974" s="4">
        <v>5593</v>
      </c>
      <c r="B2974">
        <v>14340</v>
      </c>
      <c r="C2974" s="4">
        <v>8448</v>
      </c>
      <c r="D2974" t="s">
        <v>304</v>
      </c>
      <c r="E2974" s="4">
        <v>14</v>
      </c>
      <c r="F2974" s="25">
        <v>43768.999444444446</v>
      </c>
      <c r="G2974">
        <v>0</v>
      </c>
      <c r="H2974" s="25"/>
      <c r="I2974" s="25"/>
      <c r="J2974" s="25" t="s">
        <v>303</v>
      </c>
    </row>
    <row r="2975" spans="1:10" x14ac:dyDescent="0.25">
      <c r="A2975" s="4">
        <v>5593</v>
      </c>
      <c r="B2975">
        <v>14340</v>
      </c>
      <c r="C2975" s="4">
        <v>8448</v>
      </c>
      <c r="D2975" t="s">
        <v>304</v>
      </c>
      <c r="E2975" s="4">
        <v>12</v>
      </c>
      <c r="F2975" s="25">
        <v>43768.999432870369</v>
      </c>
      <c r="G2975">
        <v>0</v>
      </c>
      <c r="H2975" s="25"/>
      <c r="I2975" s="25"/>
      <c r="J2975" s="25" t="s">
        <v>303</v>
      </c>
    </row>
    <row r="2976" spans="1:10" x14ac:dyDescent="0.25">
      <c r="A2976" s="4">
        <v>5593</v>
      </c>
      <c r="B2976">
        <v>14340</v>
      </c>
      <c r="C2976" s="4">
        <v>8448</v>
      </c>
      <c r="D2976" t="s">
        <v>304</v>
      </c>
      <c r="E2976" s="4">
        <v>10</v>
      </c>
      <c r="F2976" s="25">
        <v>43768.999421296299</v>
      </c>
      <c r="G2976">
        <v>0</v>
      </c>
      <c r="H2976" s="25"/>
      <c r="I2976" s="25"/>
      <c r="J2976" s="25" t="s">
        <v>303</v>
      </c>
    </row>
    <row r="2977" spans="1:10" x14ac:dyDescent="0.25">
      <c r="A2977" s="4">
        <v>5593</v>
      </c>
      <c r="B2977">
        <v>14340</v>
      </c>
      <c r="C2977" s="4">
        <v>8448</v>
      </c>
      <c r="D2977" t="s">
        <v>304</v>
      </c>
      <c r="E2977" s="4">
        <v>11</v>
      </c>
      <c r="F2977" s="25">
        <v>43768.999421296299</v>
      </c>
      <c r="G2977">
        <v>0</v>
      </c>
      <c r="H2977" s="25"/>
      <c r="I2977" s="25"/>
      <c r="J2977" s="25" t="s">
        <v>303</v>
      </c>
    </row>
    <row r="2978" spans="1:10" x14ac:dyDescent="0.25">
      <c r="A2978" s="4">
        <v>5593</v>
      </c>
      <c r="B2978">
        <v>14340</v>
      </c>
      <c r="C2978" s="4">
        <v>8448</v>
      </c>
      <c r="D2978" t="s">
        <v>304</v>
      </c>
      <c r="E2978" s="4">
        <v>9</v>
      </c>
      <c r="F2978" s="25">
        <v>43768.999409722222</v>
      </c>
      <c r="G2978">
        <v>0</v>
      </c>
      <c r="H2978" s="25"/>
      <c r="I2978" s="25"/>
      <c r="J2978" s="25" t="s">
        <v>303</v>
      </c>
    </row>
    <row r="2979" spans="1:10" x14ac:dyDescent="0.25">
      <c r="A2979" s="4">
        <v>5593</v>
      </c>
      <c r="B2979">
        <v>14340</v>
      </c>
      <c r="C2979" s="4">
        <v>8448</v>
      </c>
      <c r="D2979" t="s">
        <v>304</v>
      </c>
      <c r="E2979" s="4">
        <v>8</v>
      </c>
      <c r="F2979" s="25">
        <v>43768.999398148146</v>
      </c>
      <c r="G2979">
        <v>0</v>
      </c>
      <c r="H2979" s="25"/>
      <c r="I2979" s="25"/>
      <c r="J2979" s="25" t="s">
        <v>303</v>
      </c>
    </row>
    <row r="2980" spans="1:10" x14ac:dyDescent="0.25">
      <c r="A2980" s="4">
        <v>5593</v>
      </c>
      <c r="B2980">
        <v>14340</v>
      </c>
      <c r="C2980" s="4">
        <v>8448</v>
      </c>
      <c r="D2980" t="s">
        <v>304</v>
      </c>
      <c r="E2980" s="4">
        <v>6</v>
      </c>
      <c r="F2980" s="25">
        <v>43768.999386574076</v>
      </c>
      <c r="G2980">
        <v>0</v>
      </c>
      <c r="H2980" s="25"/>
      <c r="I2980" s="25"/>
      <c r="J2980" s="25" t="s">
        <v>303</v>
      </c>
    </row>
    <row r="2981" spans="1:10" x14ac:dyDescent="0.25">
      <c r="A2981" s="4">
        <v>5593</v>
      </c>
      <c r="B2981">
        <v>14340</v>
      </c>
      <c r="C2981" s="4">
        <v>8448</v>
      </c>
      <c r="D2981" t="s">
        <v>304</v>
      </c>
      <c r="E2981" s="4">
        <v>7</v>
      </c>
      <c r="F2981" s="25">
        <v>43768.999386574076</v>
      </c>
      <c r="G2981">
        <v>0</v>
      </c>
      <c r="H2981" s="25"/>
      <c r="I2981" s="25"/>
      <c r="J2981" s="25" t="s">
        <v>303</v>
      </c>
    </row>
    <row r="2982" spans="1:10" x14ac:dyDescent="0.25">
      <c r="A2982" s="4">
        <v>5593</v>
      </c>
      <c r="B2982">
        <v>14340</v>
      </c>
      <c r="C2982" s="4">
        <v>8448</v>
      </c>
      <c r="D2982" t="s">
        <v>304</v>
      </c>
      <c r="E2982" s="4">
        <v>5</v>
      </c>
      <c r="F2982" s="25">
        <v>43768.999374999999</v>
      </c>
      <c r="G2982">
        <v>0</v>
      </c>
      <c r="H2982" s="25"/>
      <c r="I2982" s="25"/>
      <c r="J2982" s="25" t="s">
        <v>303</v>
      </c>
    </row>
    <row r="2983" spans="1:10" x14ac:dyDescent="0.25">
      <c r="A2983" s="4">
        <v>5593</v>
      </c>
      <c r="B2983">
        <v>14340</v>
      </c>
      <c r="C2983" s="4">
        <v>8448</v>
      </c>
      <c r="D2983" t="s">
        <v>304</v>
      </c>
      <c r="E2983" s="4">
        <v>3</v>
      </c>
      <c r="F2983" s="25">
        <v>43768.999363425923</v>
      </c>
      <c r="G2983">
        <v>0</v>
      </c>
      <c r="H2983" s="25"/>
      <c r="I2983" s="25"/>
      <c r="J2983" s="25" t="s">
        <v>303</v>
      </c>
    </row>
    <row r="2984" spans="1:10" x14ac:dyDescent="0.25">
      <c r="A2984" s="4">
        <v>5593</v>
      </c>
      <c r="B2984">
        <v>14340</v>
      </c>
      <c r="C2984" s="4">
        <v>8448</v>
      </c>
      <c r="D2984" t="s">
        <v>304</v>
      </c>
      <c r="E2984" s="4">
        <v>4</v>
      </c>
      <c r="F2984" s="25">
        <v>43768.999363425923</v>
      </c>
      <c r="G2984">
        <v>0</v>
      </c>
      <c r="H2984" s="25"/>
      <c r="I2984" s="25"/>
      <c r="J2984" s="25" t="s">
        <v>303</v>
      </c>
    </row>
    <row r="2985" spans="1:10" x14ac:dyDescent="0.25">
      <c r="A2985" s="4">
        <v>5593</v>
      </c>
      <c r="B2985">
        <v>14340</v>
      </c>
      <c r="C2985" s="4">
        <v>8448</v>
      </c>
      <c r="D2985" t="s">
        <v>304</v>
      </c>
      <c r="E2985" s="4">
        <v>2</v>
      </c>
      <c r="F2985" s="25">
        <v>43768.999351851853</v>
      </c>
      <c r="G2985">
        <v>0</v>
      </c>
      <c r="H2985" s="25"/>
      <c r="I2985" s="25"/>
      <c r="J2985" s="25" t="s">
        <v>303</v>
      </c>
    </row>
    <row r="2986" spans="1:10" x14ac:dyDescent="0.25">
      <c r="A2986" s="4">
        <v>5593</v>
      </c>
      <c r="B2986">
        <v>14340</v>
      </c>
      <c r="C2986" s="4">
        <v>8448</v>
      </c>
      <c r="D2986" t="s">
        <v>304</v>
      </c>
      <c r="E2986" s="4">
        <v>1</v>
      </c>
      <c r="F2986" s="25">
        <v>43768.999340277776</v>
      </c>
      <c r="G2986">
        <v>0</v>
      </c>
      <c r="H2986" s="25"/>
      <c r="I2986" s="25"/>
      <c r="J2986" s="25" t="s">
        <v>303</v>
      </c>
    </row>
    <row r="2987" spans="1:10" x14ac:dyDescent="0.25">
      <c r="A2987" s="4">
        <v>5593</v>
      </c>
      <c r="B2987">
        <v>14340</v>
      </c>
      <c r="C2987" s="4">
        <v>8448</v>
      </c>
      <c r="D2987" t="s">
        <v>304</v>
      </c>
      <c r="E2987" s="4">
        <v>0</v>
      </c>
      <c r="F2987" s="25">
        <v>43768.999328703707</v>
      </c>
      <c r="G2987">
        <v>0</v>
      </c>
      <c r="H2987" s="25"/>
      <c r="I2987" s="25"/>
      <c r="J2987" s="25" t="s">
        <v>303</v>
      </c>
    </row>
    <row r="2988" spans="1:10" x14ac:dyDescent="0.25">
      <c r="A2988" s="4">
        <v>4091</v>
      </c>
      <c r="B2988">
        <v>1484</v>
      </c>
      <c r="C2988" s="4">
        <v>8448</v>
      </c>
      <c r="D2988" t="s">
        <v>304</v>
      </c>
      <c r="E2988" s="4">
        <v>24</v>
      </c>
      <c r="F2988" s="25">
        <v>43768.994201388887</v>
      </c>
      <c r="G2988">
        <v>0</v>
      </c>
      <c r="H2988" s="25"/>
      <c r="I2988" s="25"/>
      <c r="J2988" s="25" t="s">
        <v>303</v>
      </c>
    </row>
    <row r="2989" spans="1:10" x14ac:dyDescent="0.25">
      <c r="A2989" s="4">
        <v>4091</v>
      </c>
      <c r="B2989">
        <v>1484</v>
      </c>
      <c r="C2989" s="4">
        <v>8448</v>
      </c>
      <c r="D2989" t="s">
        <v>304</v>
      </c>
      <c r="E2989" s="4">
        <v>23</v>
      </c>
      <c r="F2989" s="25">
        <v>43768.994189814817</v>
      </c>
      <c r="G2989">
        <v>0</v>
      </c>
      <c r="H2989" s="25"/>
      <c r="I2989" s="25"/>
      <c r="J2989" s="25" t="s">
        <v>303</v>
      </c>
    </row>
    <row r="2990" spans="1:10" x14ac:dyDescent="0.25">
      <c r="A2990" s="4">
        <v>4091</v>
      </c>
      <c r="B2990">
        <v>1484</v>
      </c>
      <c r="C2990" s="4">
        <v>8448</v>
      </c>
      <c r="D2990" t="s">
        <v>304</v>
      </c>
      <c r="E2990" s="4">
        <v>21</v>
      </c>
      <c r="F2990" s="25">
        <v>43768.99417824074</v>
      </c>
      <c r="G2990">
        <v>0</v>
      </c>
      <c r="H2990" s="25"/>
      <c r="I2990" s="25"/>
      <c r="J2990" s="25" t="s">
        <v>303</v>
      </c>
    </row>
    <row r="2991" spans="1:10" x14ac:dyDescent="0.25">
      <c r="A2991" s="4">
        <v>4091</v>
      </c>
      <c r="B2991">
        <v>1484</v>
      </c>
      <c r="C2991" s="4">
        <v>8448</v>
      </c>
      <c r="D2991" t="s">
        <v>304</v>
      </c>
      <c r="E2991" s="4">
        <v>22</v>
      </c>
      <c r="F2991" s="25">
        <v>43768.99417824074</v>
      </c>
      <c r="G2991">
        <v>0</v>
      </c>
      <c r="H2991" s="25"/>
      <c r="I2991" s="25"/>
      <c r="J2991" s="25" t="s">
        <v>303</v>
      </c>
    </row>
    <row r="2992" spans="1:10" x14ac:dyDescent="0.25">
      <c r="A2992" s="4">
        <v>4091</v>
      </c>
      <c r="B2992">
        <v>1484</v>
      </c>
      <c r="C2992" s="4">
        <v>8448</v>
      </c>
      <c r="D2992" t="s">
        <v>304</v>
      </c>
      <c r="E2992" s="4">
        <v>19</v>
      </c>
      <c r="F2992" s="25">
        <v>43768.994166666664</v>
      </c>
      <c r="G2992">
        <v>0</v>
      </c>
      <c r="H2992" s="25"/>
      <c r="I2992" s="25"/>
      <c r="J2992" s="25" t="s">
        <v>303</v>
      </c>
    </row>
    <row r="2993" spans="1:10" x14ac:dyDescent="0.25">
      <c r="A2993" s="4">
        <v>4091</v>
      </c>
      <c r="B2993">
        <v>1484</v>
      </c>
      <c r="C2993" s="4">
        <v>8448</v>
      </c>
      <c r="D2993" t="s">
        <v>304</v>
      </c>
      <c r="E2993" s="4">
        <v>20</v>
      </c>
      <c r="F2993" s="25">
        <v>43768.994166666664</v>
      </c>
      <c r="G2993">
        <v>0</v>
      </c>
      <c r="H2993" s="25"/>
      <c r="I2993" s="25"/>
      <c r="J2993" s="25" t="s">
        <v>303</v>
      </c>
    </row>
    <row r="2994" spans="1:10" x14ac:dyDescent="0.25">
      <c r="A2994" s="4">
        <v>4091</v>
      </c>
      <c r="B2994">
        <v>1484</v>
      </c>
      <c r="C2994" s="4">
        <v>8448</v>
      </c>
      <c r="D2994" t="s">
        <v>304</v>
      </c>
      <c r="E2994" s="4">
        <v>18</v>
      </c>
      <c r="F2994" s="25">
        <v>43768.994155092594</v>
      </c>
      <c r="G2994">
        <v>0</v>
      </c>
      <c r="H2994" s="25"/>
      <c r="I2994" s="25"/>
      <c r="J2994" s="25" t="s">
        <v>303</v>
      </c>
    </row>
    <row r="2995" spans="1:10" x14ac:dyDescent="0.25">
      <c r="A2995" s="4">
        <v>4091</v>
      </c>
      <c r="B2995">
        <v>1484</v>
      </c>
      <c r="C2995" s="4">
        <v>8448</v>
      </c>
      <c r="D2995" t="s">
        <v>304</v>
      </c>
      <c r="E2995" s="4">
        <v>17</v>
      </c>
      <c r="F2995" s="25">
        <v>43768.994143518517</v>
      </c>
      <c r="G2995">
        <v>0</v>
      </c>
      <c r="H2995" s="25"/>
      <c r="I2995" s="25"/>
      <c r="J2995" s="25" t="s">
        <v>303</v>
      </c>
    </row>
    <row r="2996" spans="1:10" x14ac:dyDescent="0.25">
      <c r="A2996" s="4">
        <v>4091</v>
      </c>
      <c r="B2996">
        <v>1484</v>
      </c>
      <c r="C2996" s="4">
        <v>8448</v>
      </c>
      <c r="D2996" t="s">
        <v>304</v>
      </c>
      <c r="E2996" s="4">
        <v>15</v>
      </c>
      <c r="F2996" s="25">
        <v>43768.994131944448</v>
      </c>
      <c r="G2996">
        <v>0</v>
      </c>
      <c r="H2996" s="25"/>
      <c r="I2996" s="25"/>
      <c r="J2996" s="25" t="s">
        <v>303</v>
      </c>
    </row>
    <row r="2997" spans="1:10" x14ac:dyDescent="0.25">
      <c r="A2997" s="4">
        <v>4091</v>
      </c>
      <c r="B2997">
        <v>1484</v>
      </c>
      <c r="C2997" s="4">
        <v>8448</v>
      </c>
      <c r="D2997" t="s">
        <v>304</v>
      </c>
      <c r="E2997" s="4">
        <v>16</v>
      </c>
      <c r="F2997" s="25">
        <v>43768.994131944448</v>
      </c>
      <c r="G2997">
        <v>0</v>
      </c>
      <c r="H2997" s="25"/>
      <c r="I2997" s="25"/>
      <c r="J2997" s="25" t="s">
        <v>303</v>
      </c>
    </row>
    <row r="2998" spans="1:10" x14ac:dyDescent="0.25">
      <c r="A2998" s="4">
        <v>4091</v>
      </c>
      <c r="B2998">
        <v>1484</v>
      </c>
      <c r="C2998" s="4">
        <v>8448</v>
      </c>
      <c r="D2998" t="s">
        <v>304</v>
      </c>
      <c r="E2998" s="4">
        <v>14</v>
      </c>
      <c r="F2998" s="25">
        <v>43768.994120370371</v>
      </c>
      <c r="G2998">
        <v>0</v>
      </c>
      <c r="H2998" s="25"/>
      <c r="I2998" s="25"/>
      <c r="J2998" s="25" t="s">
        <v>303</v>
      </c>
    </row>
    <row r="2999" spans="1:10" x14ac:dyDescent="0.25">
      <c r="A2999" s="4">
        <v>4091</v>
      </c>
      <c r="B2999">
        <v>1484</v>
      </c>
      <c r="C2999" s="4">
        <v>8448</v>
      </c>
      <c r="D2999" t="s">
        <v>304</v>
      </c>
      <c r="E2999" s="4">
        <v>12</v>
      </c>
      <c r="F2999" s="25">
        <v>43768.994108796294</v>
      </c>
      <c r="G2999">
        <v>0</v>
      </c>
      <c r="H2999" s="25"/>
      <c r="I2999" s="25"/>
      <c r="J2999" s="25" t="s">
        <v>303</v>
      </c>
    </row>
    <row r="3000" spans="1:10" x14ac:dyDescent="0.25">
      <c r="A3000" s="4">
        <v>4091</v>
      </c>
      <c r="B3000">
        <v>1484</v>
      </c>
      <c r="C3000" s="4">
        <v>8448</v>
      </c>
      <c r="D3000" t="s">
        <v>304</v>
      </c>
      <c r="E3000" s="4">
        <v>13</v>
      </c>
      <c r="F3000" s="25">
        <v>43768.994108796294</v>
      </c>
      <c r="G3000">
        <v>0</v>
      </c>
      <c r="H3000" s="25"/>
      <c r="I3000" s="25"/>
      <c r="J3000" s="25" t="s">
        <v>303</v>
      </c>
    </row>
    <row r="3001" spans="1:10" x14ac:dyDescent="0.25">
      <c r="A3001" s="4">
        <v>4091</v>
      </c>
      <c r="B3001">
        <v>1484</v>
      </c>
      <c r="C3001" s="4">
        <v>8448</v>
      </c>
      <c r="D3001" t="s">
        <v>304</v>
      </c>
      <c r="E3001" s="4">
        <v>11</v>
      </c>
      <c r="F3001" s="25">
        <v>43768.994097222225</v>
      </c>
      <c r="G3001">
        <v>0</v>
      </c>
      <c r="H3001" s="25"/>
      <c r="I3001" s="25"/>
      <c r="J3001" s="25" t="s">
        <v>303</v>
      </c>
    </row>
    <row r="3002" spans="1:10" x14ac:dyDescent="0.25">
      <c r="A3002" s="4">
        <v>4091</v>
      </c>
      <c r="B3002">
        <v>1484</v>
      </c>
      <c r="C3002" s="4">
        <v>8448</v>
      </c>
      <c r="D3002" t="s">
        <v>304</v>
      </c>
      <c r="E3002" s="4">
        <v>10</v>
      </c>
      <c r="F3002" s="25">
        <v>43768.994085648148</v>
      </c>
      <c r="G3002">
        <v>0</v>
      </c>
      <c r="H3002" s="25"/>
      <c r="I3002" s="25"/>
      <c r="J3002" s="25" t="s">
        <v>303</v>
      </c>
    </row>
    <row r="3003" spans="1:10" x14ac:dyDescent="0.25">
      <c r="A3003" s="4">
        <v>4091</v>
      </c>
      <c r="B3003">
        <v>1484</v>
      </c>
      <c r="C3003" s="4">
        <v>8448</v>
      </c>
      <c r="D3003" t="s">
        <v>304</v>
      </c>
      <c r="E3003" s="4">
        <v>8</v>
      </c>
      <c r="F3003" s="25">
        <v>43768.994074074071</v>
      </c>
      <c r="G3003">
        <v>0</v>
      </c>
      <c r="H3003" s="25"/>
      <c r="I3003" s="25"/>
      <c r="J3003" s="25" t="s">
        <v>303</v>
      </c>
    </row>
    <row r="3004" spans="1:10" x14ac:dyDescent="0.25">
      <c r="A3004" s="4">
        <v>4091</v>
      </c>
      <c r="B3004">
        <v>1484</v>
      </c>
      <c r="C3004" s="4">
        <v>8448</v>
      </c>
      <c r="D3004" t="s">
        <v>304</v>
      </c>
      <c r="E3004" s="4">
        <v>9</v>
      </c>
      <c r="F3004" s="25">
        <v>43768.994074074071</v>
      </c>
      <c r="G3004">
        <v>0</v>
      </c>
      <c r="H3004" s="25"/>
      <c r="I3004" s="25"/>
      <c r="J3004" s="25" t="s">
        <v>303</v>
      </c>
    </row>
    <row r="3005" spans="1:10" x14ac:dyDescent="0.25">
      <c r="A3005" s="4">
        <v>4091</v>
      </c>
      <c r="B3005">
        <v>1484</v>
      </c>
      <c r="C3005" s="4">
        <v>8448</v>
      </c>
      <c r="D3005" t="s">
        <v>304</v>
      </c>
      <c r="E3005" s="4">
        <v>7</v>
      </c>
      <c r="F3005" s="25">
        <v>43768.994062500002</v>
      </c>
      <c r="G3005">
        <v>0</v>
      </c>
      <c r="H3005" s="25"/>
      <c r="I3005" s="25"/>
      <c r="J3005" s="25" t="s">
        <v>303</v>
      </c>
    </row>
    <row r="3006" spans="1:10" x14ac:dyDescent="0.25">
      <c r="A3006" s="4">
        <v>4091</v>
      </c>
      <c r="B3006">
        <v>1484</v>
      </c>
      <c r="C3006" s="4">
        <v>8448</v>
      </c>
      <c r="D3006" t="s">
        <v>304</v>
      </c>
      <c r="E3006" s="4">
        <v>5</v>
      </c>
      <c r="F3006" s="25">
        <v>43768.994050925925</v>
      </c>
      <c r="G3006">
        <v>0</v>
      </c>
      <c r="H3006" s="25"/>
      <c r="I3006" s="25"/>
      <c r="J3006" s="25" t="s">
        <v>303</v>
      </c>
    </row>
    <row r="3007" spans="1:10" x14ac:dyDescent="0.25">
      <c r="A3007" s="4">
        <v>4091</v>
      </c>
      <c r="B3007">
        <v>1484</v>
      </c>
      <c r="C3007" s="4">
        <v>8448</v>
      </c>
      <c r="D3007" t="s">
        <v>304</v>
      </c>
      <c r="E3007" s="4">
        <v>6</v>
      </c>
      <c r="F3007" s="25">
        <v>43768.994050925925</v>
      </c>
      <c r="G3007">
        <v>0</v>
      </c>
      <c r="H3007" s="25"/>
      <c r="I3007" s="25"/>
      <c r="J3007" s="25" t="s">
        <v>303</v>
      </c>
    </row>
    <row r="3008" spans="1:10" x14ac:dyDescent="0.25">
      <c r="A3008" s="4">
        <v>4091</v>
      </c>
      <c r="B3008">
        <v>1484</v>
      </c>
      <c r="C3008" s="4">
        <v>8448</v>
      </c>
      <c r="D3008" t="s">
        <v>304</v>
      </c>
      <c r="E3008" s="4">
        <v>4</v>
      </c>
      <c r="F3008" s="25">
        <v>43768.994039351855</v>
      </c>
      <c r="G3008">
        <v>0</v>
      </c>
      <c r="H3008" s="25"/>
      <c r="I3008" s="25"/>
      <c r="J3008" s="25" t="s">
        <v>303</v>
      </c>
    </row>
    <row r="3009" spans="1:10" x14ac:dyDescent="0.25">
      <c r="A3009" s="4">
        <v>4091</v>
      </c>
      <c r="B3009">
        <v>1484</v>
      </c>
      <c r="C3009" s="4">
        <v>8448</v>
      </c>
      <c r="D3009" t="s">
        <v>304</v>
      </c>
      <c r="E3009" s="4">
        <v>2</v>
      </c>
      <c r="F3009" s="25">
        <v>43768.994027777779</v>
      </c>
      <c r="G3009">
        <v>0</v>
      </c>
      <c r="H3009" s="25"/>
      <c r="I3009" s="25"/>
      <c r="J3009" s="25" t="s">
        <v>303</v>
      </c>
    </row>
    <row r="3010" spans="1:10" x14ac:dyDescent="0.25">
      <c r="A3010" s="4">
        <v>4091</v>
      </c>
      <c r="B3010">
        <v>1484</v>
      </c>
      <c r="C3010" s="4">
        <v>8448</v>
      </c>
      <c r="D3010" t="s">
        <v>304</v>
      </c>
      <c r="E3010" s="4">
        <v>3</v>
      </c>
      <c r="F3010" s="25">
        <v>43768.994027777779</v>
      </c>
      <c r="G3010">
        <v>0</v>
      </c>
      <c r="H3010" s="25"/>
      <c r="I3010" s="25"/>
      <c r="J3010" s="25" t="s">
        <v>303</v>
      </c>
    </row>
    <row r="3011" spans="1:10" x14ac:dyDescent="0.25">
      <c r="A3011" s="4">
        <v>4091</v>
      </c>
      <c r="B3011">
        <v>1484</v>
      </c>
      <c r="C3011" s="4">
        <v>8448</v>
      </c>
      <c r="D3011" t="s">
        <v>304</v>
      </c>
      <c r="E3011" s="4">
        <v>1</v>
      </c>
      <c r="F3011" s="25">
        <v>43768.994016203702</v>
      </c>
      <c r="G3011">
        <v>0</v>
      </c>
      <c r="H3011" s="25"/>
      <c r="I3011" s="25"/>
      <c r="J3011" s="25" t="s">
        <v>303</v>
      </c>
    </row>
    <row r="3012" spans="1:10" x14ac:dyDescent="0.25">
      <c r="A3012" s="4">
        <v>4091</v>
      </c>
      <c r="B3012">
        <v>1484</v>
      </c>
      <c r="C3012" s="4">
        <v>8448</v>
      </c>
      <c r="D3012" t="s">
        <v>304</v>
      </c>
      <c r="E3012" s="4">
        <v>0</v>
      </c>
      <c r="F3012" s="25">
        <v>43768.994004629632</v>
      </c>
      <c r="G3012">
        <v>0</v>
      </c>
      <c r="H3012" s="25"/>
      <c r="I3012" s="25"/>
      <c r="J3012" s="25" t="s">
        <v>303</v>
      </c>
    </row>
    <row r="3013" spans="1:10" x14ac:dyDescent="0.25">
      <c r="A3013" s="4">
        <v>25955</v>
      </c>
      <c r="B3013">
        <v>12227</v>
      </c>
      <c r="C3013" s="4">
        <v>8448</v>
      </c>
      <c r="D3013" t="s">
        <v>304</v>
      </c>
      <c r="E3013" s="4">
        <v>24</v>
      </c>
      <c r="F3013" s="25">
        <v>43768.955543981479</v>
      </c>
      <c r="G3013">
        <v>0</v>
      </c>
      <c r="H3013" s="25"/>
      <c r="I3013" s="25"/>
      <c r="J3013" s="25" t="s">
        <v>303</v>
      </c>
    </row>
    <row r="3014" spans="1:10" x14ac:dyDescent="0.25">
      <c r="A3014" s="4">
        <v>25955</v>
      </c>
      <c r="B3014">
        <v>12227</v>
      </c>
      <c r="C3014" s="4">
        <v>8448</v>
      </c>
      <c r="D3014" t="s">
        <v>304</v>
      </c>
      <c r="E3014" s="4">
        <v>22</v>
      </c>
      <c r="F3014" s="25">
        <v>43768.95553240741</v>
      </c>
      <c r="G3014">
        <v>0</v>
      </c>
      <c r="H3014" s="25"/>
      <c r="I3014" s="25"/>
      <c r="J3014" s="25" t="s">
        <v>303</v>
      </c>
    </row>
    <row r="3015" spans="1:10" x14ac:dyDescent="0.25">
      <c r="A3015" s="4">
        <v>25955</v>
      </c>
      <c r="B3015">
        <v>12227</v>
      </c>
      <c r="C3015" s="4">
        <v>8448</v>
      </c>
      <c r="D3015" t="s">
        <v>304</v>
      </c>
      <c r="E3015" s="4">
        <v>23</v>
      </c>
      <c r="F3015" s="25">
        <v>43768.95553240741</v>
      </c>
      <c r="G3015">
        <v>0</v>
      </c>
      <c r="H3015" s="25"/>
      <c r="I3015" s="25"/>
      <c r="J3015" s="25" t="s">
        <v>303</v>
      </c>
    </row>
    <row r="3016" spans="1:10" x14ac:dyDescent="0.25">
      <c r="A3016" s="4">
        <v>25955</v>
      </c>
      <c r="B3016">
        <v>12227</v>
      </c>
      <c r="C3016" s="4">
        <v>8448</v>
      </c>
      <c r="D3016" t="s">
        <v>304</v>
      </c>
      <c r="E3016" s="4">
        <v>21</v>
      </c>
      <c r="F3016" s="25">
        <v>43768.955520833333</v>
      </c>
      <c r="G3016">
        <v>0</v>
      </c>
      <c r="H3016" s="25"/>
      <c r="I3016" s="25"/>
      <c r="J3016" s="25" t="s">
        <v>303</v>
      </c>
    </row>
    <row r="3017" spans="1:10" x14ac:dyDescent="0.25">
      <c r="A3017" s="4">
        <v>25955</v>
      </c>
      <c r="B3017">
        <v>12227</v>
      </c>
      <c r="C3017" s="4">
        <v>8448</v>
      </c>
      <c r="D3017" t="s">
        <v>304</v>
      </c>
      <c r="E3017" s="4">
        <v>19</v>
      </c>
      <c r="F3017" s="25">
        <v>43768.955509259256</v>
      </c>
      <c r="G3017">
        <v>0</v>
      </c>
      <c r="H3017" s="25"/>
      <c r="I3017" s="25"/>
      <c r="J3017" s="25" t="s">
        <v>303</v>
      </c>
    </row>
    <row r="3018" spans="1:10" x14ac:dyDescent="0.25">
      <c r="A3018" s="4">
        <v>25955</v>
      </c>
      <c r="B3018">
        <v>12227</v>
      </c>
      <c r="C3018" s="4">
        <v>8448</v>
      </c>
      <c r="D3018" t="s">
        <v>304</v>
      </c>
      <c r="E3018" s="4">
        <v>20</v>
      </c>
      <c r="F3018" s="25">
        <v>43768.955509259256</v>
      </c>
      <c r="G3018">
        <v>0</v>
      </c>
      <c r="H3018" s="25"/>
      <c r="I3018" s="25"/>
      <c r="J3018" s="25" t="s">
        <v>303</v>
      </c>
    </row>
    <row r="3019" spans="1:10" x14ac:dyDescent="0.25">
      <c r="A3019" s="4">
        <v>25955</v>
      </c>
      <c r="B3019">
        <v>12227</v>
      </c>
      <c r="C3019" s="4">
        <v>8448</v>
      </c>
      <c r="D3019" t="s">
        <v>304</v>
      </c>
      <c r="E3019" s="4">
        <v>18</v>
      </c>
      <c r="F3019" s="25">
        <v>43768.955497685187</v>
      </c>
      <c r="G3019">
        <v>0</v>
      </c>
      <c r="H3019" s="25"/>
      <c r="I3019" s="25"/>
      <c r="J3019" s="25" t="s">
        <v>303</v>
      </c>
    </row>
    <row r="3020" spans="1:10" x14ac:dyDescent="0.25">
      <c r="A3020" s="4">
        <v>25955</v>
      </c>
      <c r="B3020">
        <v>12227</v>
      </c>
      <c r="C3020" s="4">
        <v>8448</v>
      </c>
      <c r="D3020" t="s">
        <v>304</v>
      </c>
      <c r="E3020" s="4">
        <v>16</v>
      </c>
      <c r="F3020" s="25">
        <v>43768.95548611111</v>
      </c>
      <c r="G3020">
        <v>0</v>
      </c>
      <c r="H3020" s="25"/>
      <c r="I3020" s="25"/>
      <c r="J3020" s="25" t="s">
        <v>303</v>
      </c>
    </row>
    <row r="3021" spans="1:10" x14ac:dyDescent="0.25">
      <c r="A3021" s="4">
        <v>25955</v>
      </c>
      <c r="B3021">
        <v>12227</v>
      </c>
      <c r="C3021" s="4">
        <v>8448</v>
      </c>
      <c r="D3021" t="s">
        <v>304</v>
      </c>
      <c r="E3021" s="4">
        <v>17</v>
      </c>
      <c r="F3021" s="25">
        <v>43768.95548611111</v>
      </c>
      <c r="G3021">
        <v>0</v>
      </c>
      <c r="H3021" s="25"/>
      <c r="I3021" s="25"/>
      <c r="J3021" s="25" t="s">
        <v>303</v>
      </c>
    </row>
    <row r="3022" spans="1:10" x14ac:dyDescent="0.25">
      <c r="A3022" s="4">
        <v>25955</v>
      </c>
      <c r="B3022">
        <v>12227</v>
      </c>
      <c r="C3022" s="4">
        <v>8448</v>
      </c>
      <c r="D3022" t="s">
        <v>304</v>
      </c>
      <c r="E3022" s="4">
        <v>15</v>
      </c>
      <c r="F3022" s="25">
        <v>43768.955474537041</v>
      </c>
      <c r="G3022">
        <v>0</v>
      </c>
      <c r="H3022" s="25"/>
      <c r="I3022" s="25"/>
      <c r="J3022" s="25" t="s">
        <v>303</v>
      </c>
    </row>
    <row r="3023" spans="1:10" x14ac:dyDescent="0.25">
      <c r="A3023" s="4">
        <v>25955</v>
      </c>
      <c r="B3023">
        <v>12227</v>
      </c>
      <c r="C3023" s="4">
        <v>8448</v>
      </c>
      <c r="D3023" t="s">
        <v>304</v>
      </c>
      <c r="E3023" s="4">
        <v>13</v>
      </c>
      <c r="F3023" s="25">
        <v>43768.955462962964</v>
      </c>
      <c r="G3023">
        <v>0</v>
      </c>
      <c r="H3023" s="25"/>
      <c r="I3023" s="25"/>
      <c r="J3023" s="25" t="s">
        <v>303</v>
      </c>
    </row>
    <row r="3024" spans="1:10" x14ac:dyDescent="0.25">
      <c r="A3024" s="4">
        <v>25955</v>
      </c>
      <c r="B3024">
        <v>12227</v>
      </c>
      <c r="C3024" s="4">
        <v>8448</v>
      </c>
      <c r="D3024" t="s">
        <v>304</v>
      </c>
      <c r="E3024" s="4">
        <v>14</v>
      </c>
      <c r="F3024" s="25">
        <v>43768.955462962964</v>
      </c>
      <c r="G3024">
        <v>0</v>
      </c>
      <c r="H3024" s="25"/>
      <c r="I3024" s="25"/>
      <c r="J3024" s="25" t="s">
        <v>303</v>
      </c>
    </row>
    <row r="3025" spans="1:10" x14ac:dyDescent="0.25">
      <c r="A3025" s="4">
        <v>25955</v>
      </c>
      <c r="B3025">
        <v>12227</v>
      </c>
      <c r="C3025" s="4">
        <v>8448</v>
      </c>
      <c r="D3025" t="s">
        <v>304</v>
      </c>
      <c r="E3025" s="4">
        <v>12</v>
      </c>
      <c r="F3025" s="25">
        <v>43768.955451388887</v>
      </c>
      <c r="G3025">
        <v>0</v>
      </c>
      <c r="H3025" s="25"/>
      <c r="I3025" s="25"/>
      <c r="J3025" s="25" t="s">
        <v>303</v>
      </c>
    </row>
    <row r="3026" spans="1:10" x14ac:dyDescent="0.25">
      <c r="A3026" s="4">
        <v>25955</v>
      </c>
      <c r="B3026">
        <v>12227</v>
      </c>
      <c r="C3026" s="4">
        <v>8448</v>
      </c>
      <c r="D3026" t="s">
        <v>304</v>
      </c>
      <c r="E3026" s="4">
        <v>10</v>
      </c>
      <c r="F3026" s="25">
        <v>43768.955439814818</v>
      </c>
      <c r="G3026">
        <v>0</v>
      </c>
      <c r="H3026" s="25"/>
      <c r="I3026" s="25"/>
      <c r="J3026" s="25" t="s">
        <v>303</v>
      </c>
    </row>
    <row r="3027" spans="1:10" x14ac:dyDescent="0.25">
      <c r="A3027" s="4">
        <v>25955</v>
      </c>
      <c r="B3027">
        <v>12227</v>
      </c>
      <c r="C3027" s="4">
        <v>8448</v>
      </c>
      <c r="D3027" t="s">
        <v>304</v>
      </c>
      <c r="E3027" s="4">
        <v>11</v>
      </c>
      <c r="F3027" s="25">
        <v>43768.955439814818</v>
      </c>
      <c r="G3027">
        <v>0</v>
      </c>
      <c r="H3027" s="25"/>
      <c r="I3027" s="25"/>
      <c r="J3027" s="25" t="s">
        <v>303</v>
      </c>
    </row>
    <row r="3028" spans="1:10" x14ac:dyDescent="0.25">
      <c r="A3028" s="4">
        <v>25955</v>
      </c>
      <c r="B3028">
        <v>12227</v>
      </c>
      <c r="C3028" s="4">
        <v>8448</v>
      </c>
      <c r="D3028" t="s">
        <v>304</v>
      </c>
      <c r="E3028" s="4">
        <v>9</v>
      </c>
      <c r="F3028" s="25">
        <v>43768.955428240741</v>
      </c>
      <c r="G3028">
        <v>0</v>
      </c>
      <c r="H3028" s="25"/>
      <c r="I3028" s="25"/>
      <c r="J3028" s="25" t="s">
        <v>303</v>
      </c>
    </row>
    <row r="3029" spans="1:10" x14ac:dyDescent="0.25">
      <c r="A3029" s="4">
        <v>25955</v>
      </c>
      <c r="B3029">
        <v>12227</v>
      </c>
      <c r="C3029" s="4">
        <v>8448</v>
      </c>
      <c r="D3029" t="s">
        <v>304</v>
      </c>
      <c r="E3029" s="4">
        <v>7</v>
      </c>
      <c r="F3029" s="25">
        <v>43768.955416666664</v>
      </c>
      <c r="G3029">
        <v>0</v>
      </c>
      <c r="H3029" s="25"/>
      <c r="I3029" s="25"/>
      <c r="J3029" s="25" t="s">
        <v>303</v>
      </c>
    </row>
    <row r="3030" spans="1:10" x14ac:dyDescent="0.25">
      <c r="A3030" s="4">
        <v>25955</v>
      </c>
      <c r="B3030">
        <v>12227</v>
      </c>
      <c r="C3030" s="4">
        <v>8448</v>
      </c>
      <c r="D3030" t="s">
        <v>304</v>
      </c>
      <c r="E3030" s="4">
        <v>8</v>
      </c>
      <c r="F3030" s="25">
        <v>43768.955416666664</v>
      </c>
      <c r="G3030">
        <v>0</v>
      </c>
      <c r="H3030" s="25"/>
      <c r="I3030" s="25"/>
      <c r="J3030" s="25" t="s">
        <v>303</v>
      </c>
    </row>
    <row r="3031" spans="1:10" x14ac:dyDescent="0.25">
      <c r="A3031" s="4">
        <v>25955</v>
      </c>
      <c r="B3031">
        <v>12227</v>
      </c>
      <c r="C3031" s="4">
        <v>8448</v>
      </c>
      <c r="D3031" t="s">
        <v>304</v>
      </c>
      <c r="E3031" s="4">
        <v>6</v>
      </c>
      <c r="F3031" s="25">
        <v>43768.955405092594</v>
      </c>
      <c r="G3031">
        <v>0</v>
      </c>
      <c r="H3031" s="25"/>
      <c r="I3031" s="25"/>
      <c r="J3031" s="25" t="s">
        <v>303</v>
      </c>
    </row>
    <row r="3032" spans="1:10" x14ac:dyDescent="0.25">
      <c r="A3032" s="4">
        <v>25955</v>
      </c>
      <c r="B3032">
        <v>12227</v>
      </c>
      <c r="C3032" s="4">
        <v>8448</v>
      </c>
      <c r="D3032" t="s">
        <v>304</v>
      </c>
      <c r="E3032" s="4">
        <v>4</v>
      </c>
      <c r="F3032" s="25">
        <v>43768.955393518518</v>
      </c>
      <c r="G3032">
        <v>0</v>
      </c>
      <c r="H3032" s="25"/>
      <c r="I3032" s="25"/>
      <c r="J3032" s="25" t="s">
        <v>303</v>
      </c>
    </row>
    <row r="3033" spans="1:10" x14ac:dyDescent="0.25">
      <c r="A3033" s="4">
        <v>25955</v>
      </c>
      <c r="B3033">
        <v>12227</v>
      </c>
      <c r="C3033" s="4">
        <v>8448</v>
      </c>
      <c r="D3033" t="s">
        <v>304</v>
      </c>
      <c r="E3033" s="4">
        <v>5</v>
      </c>
      <c r="F3033" s="25">
        <v>43768.955393518518</v>
      </c>
      <c r="G3033">
        <v>0</v>
      </c>
      <c r="H3033" s="25"/>
      <c r="I3033" s="25"/>
      <c r="J3033" s="25" t="s">
        <v>303</v>
      </c>
    </row>
    <row r="3034" spans="1:10" x14ac:dyDescent="0.25">
      <c r="A3034" s="4">
        <v>25955</v>
      </c>
      <c r="B3034">
        <v>12227</v>
      </c>
      <c r="C3034" s="4">
        <v>8448</v>
      </c>
      <c r="D3034" t="s">
        <v>304</v>
      </c>
      <c r="E3034" s="4">
        <v>3</v>
      </c>
      <c r="F3034" s="25">
        <v>43768.955381944441</v>
      </c>
      <c r="G3034">
        <v>0</v>
      </c>
      <c r="H3034" s="25"/>
      <c r="I3034" s="25"/>
      <c r="J3034" s="25" t="s">
        <v>303</v>
      </c>
    </row>
    <row r="3035" spans="1:10" x14ac:dyDescent="0.25">
      <c r="A3035" s="4">
        <v>25955</v>
      </c>
      <c r="B3035">
        <v>12227</v>
      </c>
      <c r="C3035" s="4">
        <v>8448</v>
      </c>
      <c r="D3035" t="s">
        <v>304</v>
      </c>
      <c r="E3035" s="4">
        <v>1</v>
      </c>
      <c r="F3035" s="25">
        <v>43768.955370370371</v>
      </c>
      <c r="G3035">
        <v>0</v>
      </c>
      <c r="H3035" s="25"/>
      <c r="I3035" s="25"/>
      <c r="J3035" s="25" t="s">
        <v>303</v>
      </c>
    </row>
    <row r="3036" spans="1:10" x14ac:dyDescent="0.25">
      <c r="A3036" s="4">
        <v>25955</v>
      </c>
      <c r="B3036">
        <v>12227</v>
      </c>
      <c r="C3036" s="4">
        <v>8448</v>
      </c>
      <c r="D3036" t="s">
        <v>304</v>
      </c>
      <c r="E3036" s="4">
        <v>2</v>
      </c>
      <c r="F3036" s="25">
        <v>43768.955370370371</v>
      </c>
      <c r="G3036">
        <v>0</v>
      </c>
      <c r="H3036" s="25"/>
      <c r="I3036" s="25"/>
      <c r="J3036" s="25" t="s">
        <v>303</v>
      </c>
    </row>
    <row r="3037" spans="1:10" x14ac:dyDescent="0.25">
      <c r="A3037" s="4">
        <v>25955</v>
      </c>
      <c r="B3037">
        <v>12227</v>
      </c>
      <c r="C3037" s="4">
        <v>8448</v>
      </c>
      <c r="D3037" t="s">
        <v>304</v>
      </c>
      <c r="E3037" s="4">
        <v>0</v>
      </c>
      <c r="F3037" s="25">
        <v>43768.955358796295</v>
      </c>
      <c r="G3037">
        <v>0</v>
      </c>
      <c r="H3037" s="25"/>
      <c r="I3037" s="25"/>
      <c r="J3037" s="25" t="s">
        <v>303</v>
      </c>
    </row>
    <row r="3038" spans="1:10" x14ac:dyDescent="0.25">
      <c r="A3038" s="4">
        <v>982</v>
      </c>
      <c r="B3038">
        <v>14280</v>
      </c>
      <c r="C3038" s="4">
        <v>8448</v>
      </c>
      <c r="D3038" t="s">
        <v>7</v>
      </c>
      <c r="E3038" s="4">
        <v>0</v>
      </c>
      <c r="F3038" s="25">
        <v>43768.953425925924</v>
      </c>
      <c r="G3038">
        <v>0</v>
      </c>
      <c r="H3038" s="25"/>
      <c r="I3038" s="25" t="s">
        <v>398</v>
      </c>
      <c r="J3038" s="25" t="s">
        <v>303</v>
      </c>
    </row>
    <row r="3039" spans="1:10" x14ac:dyDescent="0.25">
      <c r="A3039" s="4">
        <v>982</v>
      </c>
      <c r="B3039">
        <v>8448</v>
      </c>
      <c r="C3039" s="4">
        <v>8448</v>
      </c>
      <c r="D3039" t="s">
        <v>7</v>
      </c>
      <c r="E3039" s="4">
        <v>0</v>
      </c>
      <c r="F3039" s="25">
        <v>43768.952650462961</v>
      </c>
      <c r="G3039">
        <v>1</v>
      </c>
      <c r="H3039" s="25" t="s">
        <v>522</v>
      </c>
      <c r="I3039" s="25"/>
      <c r="J3039" s="25" t="s">
        <v>521</v>
      </c>
    </row>
    <row r="3040" spans="1:10" x14ac:dyDescent="0.25">
      <c r="A3040" s="4">
        <v>982</v>
      </c>
      <c r="B3040">
        <v>15096</v>
      </c>
      <c r="C3040" s="4">
        <v>15096</v>
      </c>
      <c r="D3040" t="s">
        <v>7</v>
      </c>
      <c r="E3040" s="4">
        <v>0</v>
      </c>
      <c r="F3040" s="25">
        <v>43768.862708333334</v>
      </c>
      <c r="G3040">
        <v>1</v>
      </c>
      <c r="H3040" s="25" t="s">
        <v>522</v>
      </c>
      <c r="I3040" s="25"/>
      <c r="J3040" s="25" t="s">
        <v>523</v>
      </c>
    </row>
    <row r="3041" spans="1:10" x14ac:dyDescent="0.25">
      <c r="A3041" s="4">
        <v>16278</v>
      </c>
      <c r="B3041">
        <v>11883</v>
      </c>
      <c r="C3041" s="4">
        <v>16008</v>
      </c>
      <c r="D3041" t="s">
        <v>304</v>
      </c>
      <c r="E3041" s="4">
        <v>23</v>
      </c>
      <c r="F3041" s="25">
        <v>43760.949363425927</v>
      </c>
      <c r="G3041">
        <v>0</v>
      </c>
      <c r="H3041" s="25"/>
      <c r="I3041" s="25"/>
      <c r="J3041" s="25" t="s">
        <v>303</v>
      </c>
    </row>
    <row r="3042" spans="1:10" x14ac:dyDescent="0.25">
      <c r="A3042" s="4">
        <v>16278</v>
      </c>
      <c r="B3042">
        <v>11883</v>
      </c>
      <c r="C3042" s="4">
        <v>16008</v>
      </c>
      <c r="D3042" t="s">
        <v>304</v>
      </c>
      <c r="E3042" s="4">
        <v>24</v>
      </c>
      <c r="F3042" s="25">
        <v>43760.949363425927</v>
      </c>
      <c r="G3042">
        <v>0</v>
      </c>
      <c r="H3042" s="25"/>
      <c r="I3042" s="25"/>
      <c r="J3042" s="25" t="s">
        <v>303</v>
      </c>
    </row>
    <row r="3043" spans="1:10" x14ac:dyDescent="0.25">
      <c r="A3043" s="4">
        <v>16278</v>
      </c>
      <c r="B3043">
        <v>11883</v>
      </c>
      <c r="C3043" s="4">
        <v>16008</v>
      </c>
      <c r="D3043" t="s">
        <v>304</v>
      </c>
      <c r="E3043" s="4">
        <v>22</v>
      </c>
      <c r="F3043" s="25">
        <v>43760.94935185185</v>
      </c>
      <c r="G3043">
        <v>0</v>
      </c>
      <c r="H3043" s="25"/>
      <c r="I3043" s="25"/>
      <c r="J3043" s="25" t="s">
        <v>303</v>
      </c>
    </row>
    <row r="3044" spans="1:10" x14ac:dyDescent="0.25">
      <c r="A3044" s="4">
        <v>16278</v>
      </c>
      <c r="B3044">
        <v>11883</v>
      </c>
      <c r="C3044" s="4">
        <v>16008</v>
      </c>
      <c r="D3044" t="s">
        <v>304</v>
      </c>
      <c r="E3044" s="4">
        <v>20</v>
      </c>
      <c r="F3044" s="25">
        <v>43760.949340277781</v>
      </c>
      <c r="G3044">
        <v>0</v>
      </c>
      <c r="H3044" s="25"/>
      <c r="I3044" s="25"/>
      <c r="J3044" s="25" t="s">
        <v>303</v>
      </c>
    </row>
    <row r="3045" spans="1:10" x14ac:dyDescent="0.25">
      <c r="A3045" s="4">
        <v>16278</v>
      </c>
      <c r="B3045">
        <v>11883</v>
      </c>
      <c r="C3045" s="4">
        <v>16008</v>
      </c>
      <c r="D3045" t="s">
        <v>304</v>
      </c>
      <c r="E3045" s="4">
        <v>21</v>
      </c>
      <c r="F3045" s="25">
        <v>43760.949340277781</v>
      </c>
      <c r="G3045">
        <v>0</v>
      </c>
      <c r="H3045" s="25"/>
      <c r="I3045" s="25"/>
      <c r="J3045" s="25" t="s">
        <v>303</v>
      </c>
    </row>
    <row r="3046" spans="1:10" x14ac:dyDescent="0.25">
      <c r="A3046" s="4">
        <v>16278</v>
      </c>
      <c r="B3046">
        <v>11883</v>
      </c>
      <c r="C3046" s="4">
        <v>16008</v>
      </c>
      <c r="D3046" t="s">
        <v>304</v>
      </c>
      <c r="E3046" s="4">
        <v>19</v>
      </c>
      <c r="F3046" s="25">
        <v>43760.949328703704</v>
      </c>
      <c r="G3046">
        <v>0</v>
      </c>
      <c r="H3046" s="25"/>
      <c r="I3046" s="25"/>
      <c r="J3046" s="25" t="s">
        <v>303</v>
      </c>
    </row>
    <row r="3047" spans="1:10" x14ac:dyDescent="0.25">
      <c r="A3047" s="4">
        <v>16278</v>
      </c>
      <c r="B3047">
        <v>11883</v>
      </c>
      <c r="C3047" s="4">
        <v>16008</v>
      </c>
      <c r="D3047" t="s">
        <v>304</v>
      </c>
      <c r="E3047" s="4">
        <v>17</v>
      </c>
      <c r="F3047" s="25">
        <v>43760.949317129627</v>
      </c>
      <c r="G3047">
        <v>0</v>
      </c>
      <c r="H3047" s="25"/>
      <c r="I3047" s="25"/>
      <c r="J3047" s="25" t="s">
        <v>303</v>
      </c>
    </row>
    <row r="3048" spans="1:10" x14ac:dyDescent="0.25">
      <c r="A3048" s="4">
        <v>16278</v>
      </c>
      <c r="B3048">
        <v>11883</v>
      </c>
      <c r="C3048" s="4">
        <v>16008</v>
      </c>
      <c r="D3048" t="s">
        <v>304</v>
      </c>
      <c r="E3048" s="4">
        <v>18</v>
      </c>
      <c r="F3048" s="25">
        <v>43760.949317129627</v>
      </c>
      <c r="G3048">
        <v>0</v>
      </c>
      <c r="H3048" s="25"/>
      <c r="I3048" s="25"/>
      <c r="J3048" s="25" t="s">
        <v>303</v>
      </c>
    </row>
    <row r="3049" spans="1:10" x14ac:dyDescent="0.25">
      <c r="A3049" s="4">
        <v>16278</v>
      </c>
      <c r="B3049">
        <v>11883</v>
      </c>
      <c r="C3049" s="4">
        <v>16008</v>
      </c>
      <c r="D3049" t="s">
        <v>304</v>
      </c>
      <c r="E3049" s="4">
        <v>15</v>
      </c>
      <c r="F3049" s="25">
        <v>43760.949305555558</v>
      </c>
      <c r="G3049">
        <v>0</v>
      </c>
      <c r="H3049" s="25"/>
      <c r="I3049" s="25"/>
      <c r="J3049" s="25" t="s">
        <v>303</v>
      </c>
    </row>
    <row r="3050" spans="1:10" x14ac:dyDescent="0.25">
      <c r="A3050" s="4">
        <v>16278</v>
      </c>
      <c r="B3050">
        <v>11883</v>
      </c>
      <c r="C3050" s="4">
        <v>16008</v>
      </c>
      <c r="D3050" t="s">
        <v>304</v>
      </c>
      <c r="E3050" s="4">
        <v>16</v>
      </c>
      <c r="F3050" s="25">
        <v>43760.949305555558</v>
      </c>
      <c r="G3050">
        <v>0</v>
      </c>
      <c r="H3050" s="25"/>
      <c r="I3050" s="25"/>
      <c r="J3050" s="25" t="s">
        <v>303</v>
      </c>
    </row>
    <row r="3051" spans="1:10" x14ac:dyDescent="0.25">
      <c r="A3051" s="4">
        <v>16278</v>
      </c>
      <c r="B3051">
        <v>11883</v>
      </c>
      <c r="C3051" s="4">
        <v>16008</v>
      </c>
      <c r="D3051" t="s">
        <v>304</v>
      </c>
      <c r="E3051" s="4">
        <v>14</v>
      </c>
      <c r="F3051" s="25">
        <v>43760.949293981481</v>
      </c>
      <c r="G3051">
        <v>0</v>
      </c>
      <c r="H3051" s="25"/>
      <c r="I3051" s="25"/>
      <c r="J3051" s="25" t="s">
        <v>303</v>
      </c>
    </row>
    <row r="3052" spans="1:10" x14ac:dyDescent="0.25">
      <c r="A3052" s="4">
        <v>16278</v>
      </c>
      <c r="B3052">
        <v>11883</v>
      </c>
      <c r="C3052" s="4">
        <v>16008</v>
      </c>
      <c r="D3052" t="s">
        <v>304</v>
      </c>
      <c r="E3052" s="4">
        <v>12</v>
      </c>
      <c r="F3052" s="25">
        <v>43760.949282407404</v>
      </c>
      <c r="G3052">
        <v>0</v>
      </c>
      <c r="H3052" s="25"/>
      <c r="I3052" s="25"/>
      <c r="J3052" s="25" t="s">
        <v>303</v>
      </c>
    </row>
    <row r="3053" spans="1:10" x14ac:dyDescent="0.25">
      <c r="A3053" s="4">
        <v>16278</v>
      </c>
      <c r="B3053">
        <v>11883</v>
      </c>
      <c r="C3053" s="4">
        <v>16008</v>
      </c>
      <c r="D3053" t="s">
        <v>304</v>
      </c>
      <c r="E3053" s="4">
        <v>13</v>
      </c>
      <c r="F3053" s="25">
        <v>43760.949282407404</v>
      </c>
      <c r="G3053">
        <v>0</v>
      </c>
      <c r="H3053" s="25"/>
      <c r="I3053" s="25"/>
      <c r="J3053" s="25" t="s">
        <v>303</v>
      </c>
    </row>
    <row r="3054" spans="1:10" x14ac:dyDescent="0.25">
      <c r="A3054" s="4">
        <v>16278</v>
      </c>
      <c r="B3054">
        <v>11883</v>
      </c>
      <c r="C3054" s="4">
        <v>16008</v>
      </c>
      <c r="D3054" t="s">
        <v>304</v>
      </c>
      <c r="E3054" s="4">
        <v>11</v>
      </c>
      <c r="F3054" s="25">
        <v>43760.949270833335</v>
      </c>
      <c r="G3054">
        <v>0</v>
      </c>
      <c r="H3054" s="25"/>
      <c r="I3054" s="25"/>
      <c r="J3054" s="25" t="s">
        <v>303</v>
      </c>
    </row>
    <row r="3055" spans="1:10" x14ac:dyDescent="0.25">
      <c r="A3055" s="4">
        <v>16278</v>
      </c>
      <c r="B3055">
        <v>11883</v>
      </c>
      <c r="C3055" s="4">
        <v>16008</v>
      </c>
      <c r="D3055" t="s">
        <v>304</v>
      </c>
      <c r="E3055" s="4">
        <v>9</v>
      </c>
      <c r="F3055" s="25">
        <v>43760.949259259258</v>
      </c>
      <c r="G3055">
        <v>0</v>
      </c>
      <c r="H3055" s="25"/>
      <c r="I3055" s="25"/>
      <c r="J3055" s="25" t="s">
        <v>303</v>
      </c>
    </row>
    <row r="3056" spans="1:10" x14ac:dyDescent="0.25">
      <c r="A3056" s="4">
        <v>16278</v>
      </c>
      <c r="B3056">
        <v>11883</v>
      </c>
      <c r="C3056" s="4">
        <v>16008</v>
      </c>
      <c r="D3056" t="s">
        <v>304</v>
      </c>
      <c r="E3056" s="4">
        <v>10</v>
      </c>
      <c r="F3056" s="25">
        <v>43760.949259259258</v>
      </c>
      <c r="G3056">
        <v>0</v>
      </c>
      <c r="H3056" s="25"/>
      <c r="I3056" s="25"/>
      <c r="J3056" s="25" t="s">
        <v>303</v>
      </c>
    </row>
    <row r="3057" spans="1:10" x14ac:dyDescent="0.25">
      <c r="A3057" s="4">
        <v>16278</v>
      </c>
      <c r="B3057">
        <v>11883</v>
      </c>
      <c r="C3057" s="4">
        <v>16008</v>
      </c>
      <c r="D3057" t="s">
        <v>304</v>
      </c>
      <c r="E3057" s="4">
        <v>7</v>
      </c>
      <c r="F3057" s="25">
        <v>43760.949247685188</v>
      </c>
      <c r="G3057">
        <v>0</v>
      </c>
      <c r="H3057" s="25"/>
      <c r="I3057" s="25"/>
      <c r="J3057" s="25" t="s">
        <v>303</v>
      </c>
    </row>
    <row r="3058" spans="1:10" x14ac:dyDescent="0.25">
      <c r="A3058" s="4">
        <v>16278</v>
      </c>
      <c r="B3058">
        <v>11883</v>
      </c>
      <c r="C3058" s="4">
        <v>16008</v>
      </c>
      <c r="D3058" t="s">
        <v>304</v>
      </c>
      <c r="E3058" s="4">
        <v>8</v>
      </c>
      <c r="F3058" s="25">
        <v>43760.949247685188</v>
      </c>
      <c r="G3058">
        <v>0</v>
      </c>
      <c r="H3058" s="25"/>
      <c r="I3058" s="25"/>
      <c r="J3058" s="25" t="s">
        <v>303</v>
      </c>
    </row>
    <row r="3059" spans="1:10" x14ac:dyDescent="0.25">
      <c r="A3059" s="4">
        <v>16278</v>
      </c>
      <c r="B3059">
        <v>11883</v>
      </c>
      <c r="C3059" s="4">
        <v>16008</v>
      </c>
      <c r="D3059" t="s">
        <v>304</v>
      </c>
      <c r="E3059" s="4">
        <v>6</v>
      </c>
      <c r="F3059" s="25">
        <v>43760.949236111112</v>
      </c>
      <c r="G3059">
        <v>0</v>
      </c>
      <c r="H3059" s="25"/>
      <c r="I3059" s="25"/>
      <c r="J3059" s="25" t="s">
        <v>303</v>
      </c>
    </row>
    <row r="3060" spans="1:10" x14ac:dyDescent="0.25">
      <c r="A3060" s="4">
        <v>16278</v>
      </c>
      <c r="B3060">
        <v>11883</v>
      </c>
      <c r="C3060" s="4">
        <v>16008</v>
      </c>
      <c r="D3060" t="s">
        <v>304</v>
      </c>
      <c r="E3060" s="4">
        <v>4</v>
      </c>
      <c r="F3060" s="25">
        <v>43760.949224537035</v>
      </c>
      <c r="G3060">
        <v>0</v>
      </c>
      <c r="H3060" s="25"/>
      <c r="I3060" s="25"/>
      <c r="J3060" s="25" t="s">
        <v>303</v>
      </c>
    </row>
    <row r="3061" spans="1:10" x14ac:dyDescent="0.25">
      <c r="A3061" s="4">
        <v>16278</v>
      </c>
      <c r="B3061">
        <v>11883</v>
      </c>
      <c r="C3061" s="4">
        <v>16008</v>
      </c>
      <c r="D3061" t="s">
        <v>304</v>
      </c>
      <c r="E3061" s="4">
        <v>5</v>
      </c>
      <c r="F3061" s="25">
        <v>43760.949224537035</v>
      </c>
      <c r="G3061">
        <v>0</v>
      </c>
      <c r="H3061" s="25"/>
      <c r="I3061" s="25"/>
      <c r="J3061" s="25" t="s">
        <v>303</v>
      </c>
    </row>
    <row r="3062" spans="1:10" x14ac:dyDescent="0.25">
      <c r="A3062" s="4">
        <v>16278</v>
      </c>
      <c r="B3062">
        <v>11883</v>
      </c>
      <c r="C3062" s="4">
        <v>16008</v>
      </c>
      <c r="D3062" t="s">
        <v>304</v>
      </c>
      <c r="E3062" s="4">
        <v>3</v>
      </c>
      <c r="F3062" s="25">
        <v>43760.949212962965</v>
      </c>
      <c r="G3062">
        <v>0</v>
      </c>
      <c r="H3062" s="25"/>
      <c r="I3062" s="25"/>
      <c r="J3062" s="25" t="s">
        <v>303</v>
      </c>
    </row>
    <row r="3063" spans="1:10" x14ac:dyDescent="0.25">
      <c r="A3063" s="4">
        <v>16278</v>
      </c>
      <c r="B3063">
        <v>11883</v>
      </c>
      <c r="C3063" s="4">
        <v>16008</v>
      </c>
      <c r="D3063" t="s">
        <v>304</v>
      </c>
      <c r="E3063" s="4">
        <v>1</v>
      </c>
      <c r="F3063" s="25">
        <v>43760.949201388888</v>
      </c>
      <c r="G3063">
        <v>0</v>
      </c>
      <c r="H3063" s="25"/>
      <c r="I3063" s="25"/>
      <c r="J3063" s="25" t="s">
        <v>303</v>
      </c>
    </row>
    <row r="3064" spans="1:10" x14ac:dyDescent="0.25">
      <c r="A3064" s="4">
        <v>16278</v>
      </c>
      <c r="B3064">
        <v>11883</v>
      </c>
      <c r="C3064" s="4">
        <v>16008</v>
      </c>
      <c r="D3064" t="s">
        <v>304</v>
      </c>
      <c r="E3064" s="4">
        <v>2</v>
      </c>
      <c r="F3064" s="25">
        <v>43760.949201388888</v>
      </c>
      <c r="G3064">
        <v>0</v>
      </c>
      <c r="H3064" s="25"/>
      <c r="I3064" s="25"/>
      <c r="J3064" s="25" t="s">
        <v>303</v>
      </c>
    </row>
    <row r="3065" spans="1:10" x14ac:dyDescent="0.25">
      <c r="A3065" s="4">
        <v>16278</v>
      </c>
      <c r="B3065">
        <v>11883</v>
      </c>
      <c r="C3065" s="4">
        <v>16008</v>
      </c>
      <c r="D3065" t="s">
        <v>304</v>
      </c>
      <c r="E3065" s="4">
        <v>0</v>
      </c>
      <c r="F3065" s="25">
        <v>43760.949189814812</v>
      </c>
      <c r="G3065">
        <v>0</v>
      </c>
      <c r="H3065" s="25"/>
      <c r="I3065" s="25"/>
      <c r="J3065" s="25" t="s">
        <v>303</v>
      </c>
    </row>
    <row r="3066" spans="1:10" x14ac:dyDescent="0.25">
      <c r="A3066" s="4">
        <v>10992</v>
      </c>
      <c r="B3066">
        <v>7444</v>
      </c>
      <c r="C3066" s="4">
        <v>16008</v>
      </c>
      <c r="D3066" t="s">
        <v>304</v>
      </c>
      <c r="E3066" s="4">
        <v>23</v>
      </c>
      <c r="F3066" s="25">
        <v>43760.930625000001</v>
      </c>
      <c r="G3066">
        <v>0</v>
      </c>
      <c r="H3066" s="25"/>
      <c r="I3066" s="25"/>
      <c r="J3066" s="25" t="s">
        <v>303</v>
      </c>
    </row>
    <row r="3067" spans="1:10" x14ac:dyDescent="0.25">
      <c r="A3067" s="4">
        <v>10992</v>
      </c>
      <c r="B3067">
        <v>7444</v>
      </c>
      <c r="C3067" s="4">
        <v>16008</v>
      </c>
      <c r="D3067" t="s">
        <v>304</v>
      </c>
      <c r="E3067" s="4">
        <v>24</v>
      </c>
      <c r="F3067" s="25">
        <v>43760.930625000001</v>
      </c>
      <c r="G3067">
        <v>0</v>
      </c>
      <c r="H3067" s="25"/>
      <c r="I3067" s="25"/>
      <c r="J3067" s="25" t="s">
        <v>303</v>
      </c>
    </row>
    <row r="3068" spans="1:10" x14ac:dyDescent="0.25">
      <c r="A3068" s="4">
        <v>10992</v>
      </c>
      <c r="B3068">
        <v>7444</v>
      </c>
      <c r="C3068" s="4">
        <v>16008</v>
      </c>
      <c r="D3068" t="s">
        <v>304</v>
      </c>
      <c r="E3068" s="4">
        <v>21</v>
      </c>
      <c r="F3068" s="25">
        <v>43760.930613425924</v>
      </c>
      <c r="G3068">
        <v>0</v>
      </c>
      <c r="H3068" s="25"/>
      <c r="I3068" s="25"/>
      <c r="J3068" s="25" t="s">
        <v>303</v>
      </c>
    </row>
    <row r="3069" spans="1:10" x14ac:dyDescent="0.25">
      <c r="A3069" s="4">
        <v>10992</v>
      </c>
      <c r="B3069">
        <v>7444</v>
      </c>
      <c r="C3069" s="4">
        <v>16008</v>
      </c>
      <c r="D3069" t="s">
        <v>304</v>
      </c>
      <c r="E3069" s="4">
        <v>22</v>
      </c>
      <c r="F3069" s="25">
        <v>43760.930613425924</v>
      </c>
      <c r="G3069">
        <v>0</v>
      </c>
      <c r="H3069" s="25"/>
      <c r="I3069" s="25"/>
      <c r="J3069" s="25" t="s">
        <v>303</v>
      </c>
    </row>
    <row r="3070" spans="1:10" x14ac:dyDescent="0.25">
      <c r="A3070" s="4">
        <v>10992</v>
      </c>
      <c r="B3070">
        <v>7444</v>
      </c>
      <c r="C3070" s="4">
        <v>16008</v>
      </c>
      <c r="D3070" t="s">
        <v>304</v>
      </c>
      <c r="E3070" s="4">
        <v>20</v>
      </c>
      <c r="F3070" s="25">
        <v>43760.930601851855</v>
      </c>
      <c r="G3070">
        <v>0</v>
      </c>
      <c r="H3070" s="25"/>
      <c r="I3070" s="25"/>
      <c r="J3070" s="25" t="s">
        <v>303</v>
      </c>
    </row>
    <row r="3071" spans="1:10" x14ac:dyDescent="0.25">
      <c r="A3071" s="4">
        <v>10992</v>
      </c>
      <c r="B3071">
        <v>7444</v>
      </c>
      <c r="C3071" s="4">
        <v>16008</v>
      </c>
      <c r="D3071" t="s">
        <v>304</v>
      </c>
      <c r="E3071" s="4">
        <v>18</v>
      </c>
      <c r="F3071" s="25">
        <v>43760.930590277778</v>
      </c>
      <c r="G3071">
        <v>0</v>
      </c>
      <c r="H3071" s="25"/>
      <c r="I3071" s="25"/>
      <c r="J3071" s="25" t="s">
        <v>303</v>
      </c>
    </row>
    <row r="3072" spans="1:10" x14ac:dyDescent="0.25">
      <c r="A3072" s="4">
        <v>10992</v>
      </c>
      <c r="B3072">
        <v>7444</v>
      </c>
      <c r="C3072" s="4">
        <v>16008</v>
      </c>
      <c r="D3072" t="s">
        <v>304</v>
      </c>
      <c r="E3072" s="4">
        <v>19</v>
      </c>
      <c r="F3072" s="25">
        <v>43760.930590277778</v>
      </c>
      <c r="G3072">
        <v>0</v>
      </c>
      <c r="H3072" s="25"/>
      <c r="I3072" s="25"/>
      <c r="J3072" s="25" t="s">
        <v>303</v>
      </c>
    </row>
    <row r="3073" spans="1:10" x14ac:dyDescent="0.25">
      <c r="A3073" s="4">
        <v>10992</v>
      </c>
      <c r="B3073">
        <v>7444</v>
      </c>
      <c r="C3073" s="4">
        <v>16008</v>
      </c>
      <c r="D3073" t="s">
        <v>304</v>
      </c>
      <c r="E3073" s="4">
        <v>17</v>
      </c>
      <c r="F3073" s="25">
        <v>43760.930578703701</v>
      </c>
      <c r="G3073">
        <v>0</v>
      </c>
      <c r="H3073" s="25"/>
      <c r="I3073" s="25"/>
      <c r="J3073" s="25" t="s">
        <v>303</v>
      </c>
    </row>
    <row r="3074" spans="1:10" x14ac:dyDescent="0.25">
      <c r="A3074" s="4">
        <v>10992</v>
      </c>
      <c r="B3074">
        <v>7444</v>
      </c>
      <c r="C3074" s="4">
        <v>16008</v>
      </c>
      <c r="D3074" t="s">
        <v>304</v>
      </c>
      <c r="E3074" s="4">
        <v>15</v>
      </c>
      <c r="F3074" s="25">
        <v>43760.930567129632</v>
      </c>
      <c r="G3074">
        <v>0</v>
      </c>
      <c r="H3074" s="25"/>
      <c r="I3074" s="25"/>
      <c r="J3074" s="25" t="s">
        <v>303</v>
      </c>
    </row>
    <row r="3075" spans="1:10" x14ac:dyDescent="0.25">
      <c r="A3075" s="4">
        <v>10992</v>
      </c>
      <c r="B3075">
        <v>7444</v>
      </c>
      <c r="C3075" s="4">
        <v>16008</v>
      </c>
      <c r="D3075" t="s">
        <v>304</v>
      </c>
      <c r="E3075" s="4">
        <v>16</v>
      </c>
      <c r="F3075" s="25">
        <v>43760.930567129632</v>
      </c>
      <c r="G3075">
        <v>0</v>
      </c>
      <c r="H3075" s="25"/>
      <c r="I3075" s="25"/>
      <c r="J3075" s="25" t="s">
        <v>303</v>
      </c>
    </row>
    <row r="3076" spans="1:10" x14ac:dyDescent="0.25">
      <c r="A3076" s="4">
        <v>10992</v>
      </c>
      <c r="B3076">
        <v>7444</v>
      </c>
      <c r="C3076" s="4">
        <v>16008</v>
      </c>
      <c r="D3076" t="s">
        <v>304</v>
      </c>
      <c r="E3076" s="4">
        <v>13</v>
      </c>
      <c r="F3076" s="25">
        <v>43760.930555555555</v>
      </c>
      <c r="G3076">
        <v>0</v>
      </c>
      <c r="H3076" s="25"/>
      <c r="I3076" s="25"/>
      <c r="J3076" s="25" t="s">
        <v>303</v>
      </c>
    </row>
    <row r="3077" spans="1:10" x14ac:dyDescent="0.25">
      <c r="A3077" s="4">
        <v>10992</v>
      </c>
      <c r="B3077">
        <v>7444</v>
      </c>
      <c r="C3077" s="4">
        <v>16008</v>
      </c>
      <c r="D3077" t="s">
        <v>304</v>
      </c>
      <c r="E3077" s="4">
        <v>14</v>
      </c>
      <c r="F3077" s="25">
        <v>43760.930555555555</v>
      </c>
      <c r="G3077">
        <v>0</v>
      </c>
      <c r="H3077" s="25"/>
      <c r="I3077" s="25"/>
      <c r="J3077" s="25" t="s">
        <v>303</v>
      </c>
    </row>
    <row r="3078" spans="1:10" x14ac:dyDescent="0.25">
      <c r="A3078" s="4">
        <v>10992</v>
      </c>
      <c r="B3078">
        <v>7444</v>
      </c>
      <c r="C3078" s="4">
        <v>16008</v>
      </c>
      <c r="D3078" t="s">
        <v>304</v>
      </c>
      <c r="E3078" s="4">
        <v>12</v>
      </c>
      <c r="F3078" s="25">
        <v>43760.930543981478</v>
      </c>
      <c r="G3078">
        <v>0</v>
      </c>
      <c r="H3078" s="25"/>
      <c r="I3078" s="25"/>
      <c r="J3078" s="25" t="s">
        <v>303</v>
      </c>
    </row>
    <row r="3079" spans="1:10" x14ac:dyDescent="0.25">
      <c r="A3079" s="4">
        <v>10992</v>
      </c>
      <c r="B3079">
        <v>7444</v>
      </c>
      <c r="C3079" s="4">
        <v>16008</v>
      </c>
      <c r="D3079" t="s">
        <v>304</v>
      </c>
      <c r="E3079" s="4">
        <v>10</v>
      </c>
      <c r="F3079" s="25">
        <v>43760.930532407408</v>
      </c>
      <c r="G3079">
        <v>0</v>
      </c>
      <c r="H3079" s="25"/>
      <c r="I3079" s="25"/>
      <c r="J3079" s="25" t="s">
        <v>303</v>
      </c>
    </row>
    <row r="3080" spans="1:10" x14ac:dyDescent="0.25">
      <c r="A3080" s="4">
        <v>10992</v>
      </c>
      <c r="B3080">
        <v>7444</v>
      </c>
      <c r="C3080" s="4">
        <v>16008</v>
      </c>
      <c r="D3080" t="s">
        <v>304</v>
      </c>
      <c r="E3080" s="4">
        <v>11</v>
      </c>
      <c r="F3080" s="25">
        <v>43760.930532407408</v>
      </c>
      <c r="G3080">
        <v>0</v>
      </c>
      <c r="H3080" s="25"/>
      <c r="I3080" s="25"/>
      <c r="J3080" s="25" t="s">
        <v>303</v>
      </c>
    </row>
    <row r="3081" spans="1:10" x14ac:dyDescent="0.25">
      <c r="A3081" s="4">
        <v>10992</v>
      </c>
      <c r="B3081">
        <v>7444</v>
      </c>
      <c r="C3081" s="4">
        <v>16008</v>
      </c>
      <c r="D3081" t="s">
        <v>304</v>
      </c>
      <c r="E3081" s="4">
        <v>9</v>
      </c>
      <c r="F3081" s="25">
        <v>43760.930520833332</v>
      </c>
      <c r="G3081">
        <v>0</v>
      </c>
      <c r="H3081" s="25"/>
      <c r="I3081" s="25"/>
      <c r="J3081" s="25" t="s">
        <v>303</v>
      </c>
    </row>
    <row r="3082" spans="1:10" x14ac:dyDescent="0.25">
      <c r="A3082" s="4">
        <v>10992</v>
      </c>
      <c r="B3082">
        <v>7444</v>
      </c>
      <c r="C3082" s="4">
        <v>16008</v>
      </c>
      <c r="D3082" t="s">
        <v>304</v>
      </c>
      <c r="E3082" s="4">
        <v>7</v>
      </c>
      <c r="F3082" s="25">
        <v>43760.930509259262</v>
      </c>
      <c r="G3082">
        <v>0</v>
      </c>
      <c r="H3082" s="25"/>
      <c r="I3082" s="25"/>
      <c r="J3082" s="25" t="s">
        <v>303</v>
      </c>
    </row>
    <row r="3083" spans="1:10" x14ac:dyDescent="0.25">
      <c r="A3083" s="4">
        <v>10992</v>
      </c>
      <c r="B3083">
        <v>7444</v>
      </c>
      <c r="C3083" s="4">
        <v>16008</v>
      </c>
      <c r="D3083" t="s">
        <v>304</v>
      </c>
      <c r="E3083" s="4">
        <v>8</v>
      </c>
      <c r="F3083" s="25">
        <v>43760.930509259262</v>
      </c>
      <c r="G3083">
        <v>0</v>
      </c>
      <c r="H3083" s="25"/>
      <c r="I3083" s="25"/>
      <c r="J3083" s="25" t="s">
        <v>303</v>
      </c>
    </row>
    <row r="3084" spans="1:10" x14ac:dyDescent="0.25">
      <c r="A3084" s="4">
        <v>10992</v>
      </c>
      <c r="B3084">
        <v>7444</v>
      </c>
      <c r="C3084" s="4">
        <v>16008</v>
      </c>
      <c r="D3084" t="s">
        <v>304</v>
      </c>
      <c r="E3084" s="4">
        <v>6</v>
      </c>
      <c r="F3084" s="25">
        <v>43760.930497685185</v>
      </c>
      <c r="G3084">
        <v>0</v>
      </c>
      <c r="H3084" s="25"/>
      <c r="I3084" s="25"/>
      <c r="J3084" s="25" t="s">
        <v>303</v>
      </c>
    </row>
    <row r="3085" spans="1:10" x14ac:dyDescent="0.25">
      <c r="A3085" s="4">
        <v>10992</v>
      </c>
      <c r="B3085">
        <v>7444</v>
      </c>
      <c r="C3085" s="4">
        <v>16008</v>
      </c>
      <c r="D3085" t="s">
        <v>304</v>
      </c>
      <c r="E3085" s="4">
        <v>4</v>
      </c>
      <c r="F3085" s="25">
        <v>43760.930486111109</v>
      </c>
      <c r="G3085">
        <v>0</v>
      </c>
      <c r="H3085" s="25"/>
      <c r="I3085" s="25"/>
      <c r="J3085" s="25" t="s">
        <v>303</v>
      </c>
    </row>
    <row r="3086" spans="1:10" x14ac:dyDescent="0.25">
      <c r="A3086" s="4">
        <v>10992</v>
      </c>
      <c r="B3086">
        <v>7444</v>
      </c>
      <c r="C3086" s="4">
        <v>16008</v>
      </c>
      <c r="D3086" t="s">
        <v>304</v>
      </c>
      <c r="E3086" s="4">
        <v>5</v>
      </c>
      <c r="F3086" s="25">
        <v>43760.930486111109</v>
      </c>
      <c r="G3086">
        <v>0</v>
      </c>
      <c r="H3086" s="25"/>
      <c r="I3086" s="25"/>
      <c r="J3086" s="25" t="s">
        <v>303</v>
      </c>
    </row>
    <row r="3087" spans="1:10" x14ac:dyDescent="0.25">
      <c r="A3087" s="4">
        <v>10992</v>
      </c>
      <c r="B3087">
        <v>7444</v>
      </c>
      <c r="C3087" s="4">
        <v>16008</v>
      </c>
      <c r="D3087" t="s">
        <v>304</v>
      </c>
      <c r="E3087" s="4">
        <v>2</v>
      </c>
      <c r="F3087" s="25">
        <v>43760.930474537039</v>
      </c>
      <c r="G3087">
        <v>0</v>
      </c>
      <c r="H3087" s="25"/>
      <c r="I3087" s="25"/>
      <c r="J3087" s="25" t="s">
        <v>303</v>
      </c>
    </row>
    <row r="3088" spans="1:10" x14ac:dyDescent="0.25">
      <c r="A3088" s="4">
        <v>10992</v>
      </c>
      <c r="B3088">
        <v>7444</v>
      </c>
      <c r="C3088" s="4">
        <v>16008</v>
      </c>
      <c r="D3088" t="s">
        <v>304</v>
      </c>
      <c r="E3088" s="4">
        <v>3</v>
      </c>
      <c r="F3088" s="25">
        <v>43760.930474537039</v>
      </c>
      <c r="G3088">
        <v>0</v>
      </c>
      <c r="H3088" s="25"/>
      <c r="I3088" s="25"/>
      <c r="J3088" s="25" t="s">
        <v>303</v>
      </c>
    </row>
    <row r="3089" spans="1:10" x14ac:dyDescent="0.25">
      <c r="A3089" s="4">
        <v>10992</v>
      </c>
      <c r="B3089">
        <v>7444</v>
      </c>
      <c r="C3089" s="4">
        <v>16008</v>
      </c>
      <c r="D3089" t="s">
        <v>304</v>
      </c>
      <c r="E3089" s="4">
        <v>1</v>
      </c>
      <c r="F3089" s="25">
        <v>43760.930462962962</v>
      </c>
      <c r="G3089">
        <v>0</v>
      </c>
      <c r="H3089" s="25"/>
      <c r="I3089" s="25"/>
      <c r="J3089" s="25" t="s">
        <v>303</v>
      </c>
    </row>
    <row r="3090" spans="1:10" x14ac:dyDescent="0.25">
      <c r="A3090" s="4">
        <v>10992</v>
      </c>
      <c r="B3090">
        <v>7444</v>
      </c>
      <c r="C3090" s="4">
        <v>16008</v>
      </c>
      <c r="D3090" t="s">
        <v>304</v>
      </c>
      <c r="E3090" s="4">
        <v>0</v>
      </c>
      <c r="F3090" s="25">
        <v>43760.930451388886</v>
      </c>
      <c r="G3090">
        <v>0</v>
      </c>
      <c r="H3090" s="25"/>
      <c r="I3090" s="25"/>
      <c r="J3090" s="25" t="s">
        <v>303</v>
      </c>
    </row>
    <row r="3091" spans="1:10" x14ac:dyDescent="0.25">
      <c r="A3091" s="4">
        <v>6936</v>
      </c>
      <c r="B3091">
        <v>4284</v>
      </c>
      <c r="C3091" s="4">
        <v>16008</v>
      </c>
      <c r="D3091" t="s">
        <v>304</v>
      </c>
      <c r="E3091" s="4">
        <v>24</v>
      </c>
      <c r="F3091" s="25">
        <v>43760.92224537037</v>
      </c>
      <c r="G3091">
        <v>0</v>
      </c>
      <c r="H3091" s="25"/>
      <c r="I3091" s="25"/>
      <c r="J3091" s="25" t="s">
        <v>303</v>
      </c>
    </row>
    <row r="3092" spans="1:10" x14ac:dyDescent="0.25">
      <c r="A3092" s="4">
        <v>6936</v>
      </c>
      <c r="B3092">
        <v>4284</v>
      </c>
      <c r="C3092" s="4">
        <v>16008</v>
      </c>
      <c r="D3092" t="s">
        <v>304</v>
      </c>
      <c r="E3092" s="4">
        <v>23</v>
      </c>
      <c r="F3092" s="25">
        <v>43760.922233796293</v>
      </c>
      <c r="G3092">
        <v>0</v>
      </c>
      <c r="H3092" s="25"/>
      <c r="I3092" s="25"/>
      <c r="J3092" s="25" t="s">
        <v>303</v>
      </c>
    </row>
    <row r="3093" spans="1:10" x14ac:dyDescent="0.25">
      <c r="A3093" s="4">
        <v>6936</v>
      </c>
      <c r="B3093">
        <v>4284</v>
      </c>
      <c r="C3093" s="4">
        <v>16008</v>
      </c>
      <c r="D3093" t="s">
        <v>304</v>
      </c>
      <c r="E3093" s="4">
        <v>22</v>
      </c>
      <c r="F3093" s="25">
        <v>43760.922222222223</v>
      </c>
      <c r="G3093">
        <v>0</v>
      </c>
      <c r="H3093" s="25"/>
      <c r="I3093" s="25"/>
      <c r="J3093" s="25" t="s">
        <v>303</v>
      </c>
    </row>
    <row r="3094" spans="1:10" x14ac:dyDescent="0.25">
      <c r="A3094" s="4">
        <v>6936</v>
      </c>
      <c r="B3094">
        <v>4284</v>
      </c>
      <c r="C3094" s="4">
        <v>16008</v>
      </c>
      <c r="D3094" t="s">
        <v>304</v>
      </c>
      <c r="E3094" s="4">
        <v>20</v>
      </c>
      <c r="F3094" s="25">
        <v>43760.922210648147</v>
      </c>
      <c r="G3094">
        <v>0</v>
      </c>
      <c r="H3094" s="25"/>
      <c r="I3094" s="25"/>
      <c r="J3094" s="25" t="s">
        <v>303</v>
      </c>
    </row>
    <row r="3095" spans="1:10" x14ac:dyDescent="0.25">
      <c r="A3095" s="4">
        <v>6936</v>
      </c>
      <c r="B3095">
        <v>4284</v>
      </c>
      <c r="C3095" s="4">
        <v>16008</v>
      </c>
      <c r="D3095" t="s">
        <v>304</v>
      </c>
      <c r="E3095" s="4">
        <v>21</v>
      </c>
      <c r="F3095" s="25">
        <v>43760.922210648147</v>
      </c>
      <c r="G3095">
        <v>0</v>
      </c>
      <c r="H3095" s="25"/>
      <c r="I3095" s="25"/>
      <c r="J3095" s="25" t="s">
        <v>303</v>
      </c>
    </row>
    <row r="3096" spans="1:10" x14ac:dyDescent="0.25">
      <c r="A3096" s="4">
        <v>6936</v>
      </c>
      <c r="B3096">
        <v>4284</v>
      </c>
      <c r="C3096" s="4">
        <v>16008</v>
      </c>
      <c r="D3096" t="s">
        <v>304</v>
      </c>
      <c r="E3096" s="4">
        <v>19</v>
      </c>
      <c r="F3096" s="25">
        <v>43760.922199074077</v>
      </c>
      <c r="G3096">
        <v>0</v>
      </c>
      <c r="H3096" s="25"/>
      <c r="I3096" s="25"/>
      <c r="J3096" s="25" t="s">
        <v>303</v>
      </c>
    </row>
    <row r="3097" spans="1:10" x14ac:dyDescent="0.25">
      <c r="A3097" s="4">
        <v>6936</v>
      </c>
      <c r="B3097">
        <v>4284</v>
      </c>
      <c r="C3097" s="4">
        <v>16008</v>
      </c>
      <c r="D3097" t="s">
        <v>304</v>
      </c>
      <c r="E3097" s="4">
        <v>18</v>
      </c>
      <c r="F3097" s="25">
        <v>43760.9221875</v>
      </c>
      <c r="G3097">
        <v>0</v>
      </c>
      <c r="H3097" s="25"/>
      <c r="I3097" s="25"/>
      <c r="J3097" s="25" t="s">
        <v>303</v>
      </c>
    </row>
    <row r="3098" spans="1:10" x14ac:dyDescent="0.25">
      <c r="A3098" s="4">
        <v>6936</v>
      </c>
      <c r="B3098">
        <v>4284</v>
      </c>
      <c r="C3098" s="4">
        <v>16008</v>
      </c>
      <c r="D3098" t="s">
        <v>304</v>
      </c>
      <c r="E3098" s="4">
        <v>17</v>
      </c>
      <c r="F3098" s="25">
        <v>43760.922175925924</v>
      </c>
      <c r="G3098">
        <v>0</v>
      </c>
      <c r="H3098" s="25"/>
      <c r="I3098" s="25"/>
      <c r="J3098" s="25" t="s">
        <v>303</v>
      </c>
    </row>
    <row r="3099" spans="1:10" x14ac:dyDescent="0.25">
      <c r="A3099" s="4">
        <v>6936</v>
      </c>
      <c r="B3099">
        <v>4284</v>
      </c>
      <c r="C3099" s="4">
        <v>16008</v>
      </c>
      <c r="D3099" t="s">
        <v>304</v>
      </c>
      <c r="E3099" s="4">
        <v>15</v>
      </c>
      <c r="F3099" s="25">
        <v>43760.922164351854</v>
      </c>
      <c r="G3099">
        <v>0</v>
      </c>
      <c r="H3099" s="25"/>
      <c r="I3099" s="25"/>
      <c r="J3099" s="25" t="s">
        <v>303</v>
      </c>
    </row>
    <row r="3100" spans="1:10" x14ac:dyDescent="0.25">
      <c r="A3100" s="4">
        <v>6936</v>
      </c>
      <c r="B3100">
        <v>4284</v>
      </c>
      <c r="C3100" s="4">
        <v>16008</v>
      </c>
      <c r="D3100" t="s">
        <v>304</v>
      </c>
      <c r="E3100" s="4">
        <v>16</v>
      </c>
      <c r="F3100" s="25">
        <v>43760.922164351854</v>
      </c>
      <c r="G3100">
        <v>0</v>
      </c>
      <c r="H3100" s="25"/>
      <c r="I3100" s="25"/>
      <c r="J3100" s="25" t="s">
        <v>303</v>
      </c>
    </row>
    <row r="3101" spans="1:10" x14ac:dyDescent="0.25">
      <c r="A3101" s="4">
        <v>6936</v>
      </c>
      <c r="B3101">
        <v>4284</v>
      </c>
      <c r="C3101" s="4">
        <v>16008</v>
      </c>
      <c r="D3101" t="s">
        <v>304</v>
      </c>
      <c r="E3101" s="4">
        <v>14</v>
      </c>
      <c r="F3101" s="25">
        <v>43760.922152777777</v>
      </c>
      <c r="G3101">
        <v>0</v>
      </c>
      <c r="H3101" s="25"/>
      <c r="I3101" s="25"/>
      <c r="J3101" s="25" t="s">
        <v>303</v>
      </c>
    </row>
    <row r="3102" spans="1:10" x14ac:dyDescent="0.25">
      <c r="A3102" s="4">
        <v>6936</v>
      </c>
      <c r="B3102">
        <v>4284</v>
      </c>
      <c r="C3102" s="4">
        <v>16008</v>
      </c>
      <c r="D3102" t="s">
        <v>304</v>
      </c>
      <c r="E3102" s="4">
        <v>13</v>
      </c>
      <c r="F3102" s="25">
        <v>43760.9221412037</v>
      </c>
      <c r="G3102">
        <v>0</v>
      </c>
      <c r="H3102" s="25"/>
      <c r="I3102" s="25"/>
      <c r="J3102" s="25" t="s">
        <v>303</v>
      </c>
    </row>
    <row r="3103" spans="1:10" x14ac:dyDescent="0.25">
      <c r="A3103" s="4">
        <v>6936</v>
      </c>
      <c r="B3103">
        <v>4284</v>
      </c>
      <c r="C3103" s="4">
        <v>16008</v>
      </c>
      <c r="D3103" t="s">
        <v>304</v>
      </c>
      <c r="E3103" s="4">
        <v>12</v>
      </c>
      <c r="F3103" s="25">
        <v>43760.922129629631</v>
      </c>
      <c r="G3103">
        <v>0</v>
      </c>
      <c r="H3103" s="25"/>
      <c r="I3103" s="25"/>
      <c r="J3103" s="25" t="s">
        <v>303</v>
      </c>
    </row>
    <row r="3104" spans="1:10" x14ac:dyDescent="0.25">
      <c r="A3104" s="4">
        <v>6936</v>
      </c>
      <c r="B3104">
        <v>4284</v>
      </c>
      <c r="C3104" s="4">
        <v>16008</v>
      </c>
      <c r="D3104" t="s">
        <v>304</v>
      </c>
      <c r="E3104" s="4">
        <v>10</v>
      </c>
      <c r="F3104" s="25">
        <v>43760.922118055554</v>
      </c>
      <c r="G3104">
        <v>0</v>
      </c>
      <c r="H3104" s="25"/>
      <c r="I3104" s="25"/>
      <c r="J3104" s="25" t="s">
        <v>303</v>
      </c>
    </row>
    <row r="3105" spans="1:10" x14ac:dyDescent="0.25">
      <c r="A3105" s="4">
        <v>6936</v>
      </c>
      <c r="B3105">
        <v>4284</v>
      </c>
      <c r="C3105" s="4">
        <v>16008</v>
      </c>
      <c r="D3105" t="s">
        <v>304</v>
      </c>
      <c r="E3105" s="4">
        <v>11</v>
      </c>
      <c r="F3105" s="25">
        <v>43760.922118055554</v>
      </c>
      <c r="G3105">
        <v>0</v>
      </c>
      <c r="H3105" s="25"/>
      <c r="I3105" s="25"/>
      <c r="J3105" s="25" t="s">
        <v>303</v>
      </c>
    </row>
    <row r="3106" spans="1:10" x14ac:dyDescent="0.25">
      <c r="A3106" s="4">
        <v>6936</v>
      </c>
      <c r="B3106">
        <v>4284</v>
      </c>
      <c r="C3106" s="4">
        <v>16008</v>
      </c>
      <c r="D3106" t="s">
        <v>304</v>
      </c>
      <c r="E3106" s="4">
        <v>9</v>
      </c>
      <c r="F3106" s="25">
        <v>43760.922106481485</v>
      </c>
      <c r="G3106">
        <v>0</v>
      </c>
      <c r="H3106" s="25"/>
      <c r="I3106" s="25"/>
      <c r="J3106" s="25" t="s">
        <v>303</v>
      </c>
    </row>
    <row r="3107" spans="1:10" x14ac:dyDescent="0.25">
      <c r="A3107" s="4">
        <v>6936</v>
      </c>
      <c r="B3107">
        <v>4284</v>
      </c>
      <c r="C3107" s="4">
        <v>16008</v>
      </c>
      <c r="D3107" t="s">
        <v>304</v>
      </c>
      <c r="E3107" s="4">
        <v>7</v>
      </c>
      <c r="F3107" s="25">
        <v>43760.922094907408</v>
      </c>
      <c r="G3107">
        <v>0</v>
      </c>
      <c r="H3107" s="25"/>
      <c r="I3107" s="25"/>
      <c r="J3107" s="25" t="s">
        <v>303</v>
      </c>
    </row>
    <row r="3108" spans="1:10" x14ac:dyDescent="0.25">
      <c r="A3108" s="4">
        <v>6936</v>
      </c>
      <c r="B3108">
        <v>4284</v>
      </c>
      <c r="C3108" s="4">
        <v>16008</v>
      </c>
      <c r="D3108" t="s">
        <v>304</v>
      </c>
      <c r="E3108" s="4">
        <v>8</v>
      </c>
      <c r="F3108" s="25">
        <v>43760.922094907408</v>
      </c>
      <c r="G3108">
        <v>0</v>
      </c>
      <c r="H3108" s="25"/>
      <c r="I3108" s="25"/>
      <c r="J3108" s="25" t="s">
        <v>303</v>
      </c>
    </row>
    <row r="3109" spans="1:10" x14ac:dyDescent="0.25">
      <c r="A3109" s="4">
        <v>6936</v>
      </c>
      <c r="B3109">
        <v>4284</v>
      </c>
      <c r="C3109" s="4">
        <v>16008</v>
      </c>
      <c r="D3109" t="s">
        <v>304</v>
      </c>
      <c r="E3109" s="4">
        <v>6</v>
      </c>
      <c r="F3109" s="25">
        <v>43760.922083333331</v>
      </c>
      <c r="G3109">
        <v>0</v>
      </c>
      <c r="H3109" s="25"/>
      <c r="I3109" s="25"/>
      <c r="J3109" s="25" t="s">
        <v>303</v>
      </c>
    </row>
    <row r="3110" spans="1:10" x14ac:dyDescent="0.25">
      <c r="A3110" s="4">
        <v>6936</v>
      </c>
      <c r="B3110">
        <v>4284</v>
      </c>
      <c r="C3110" s="4">
        <v>16008</v>
      </c>
      <c r="D3110" t="s">
        <v>304</v>
      </c>
      <c r="E3110" s="4">
        <v>5</v>
      </c>
      <c r="F3110" s="25">
        <v>43760.922071759262</v>
      </c>
      <c r="G3110">
        <v>0</v>
      </c>
      <c r="H3110" s="25"/>
      <c r="I3110" s="25"/>
      <c r="J3110" s="25" t="s">
        <v>303</v>
      </c>
    </row>
    <row r="3111" spans="1:10" x14ac:dyDescent="0.25">
      <c r="A3111" s="4">
        <v>6936</v>
      </c>
      <c r="B3111">
        <v>4284</v>
      </c>
      <c r="C3111" s="4">
        <v>16008</v>
      </c>
      <c r="D3111" t="s">
        <v>304</v>
      </c>
      <c r="E3111" s="4">
        <v>3</v>
      </c>
      <c r="F3111" s="25">
        <v>43760.922060185185</v>
      </c>
      <c r="G3111">
        <v>0</v>
      </c>
      <c r="H3111" s="25"/>
      <c r="I3111" s="25"/>
      <c r="J3111" s="25" t="s">
        <v>303</v>
      </c>
    </row>
    <row r="3112" spans="1:10" x14ac:dyDescent="0.25">
      <c r="A3112" s="4">
        <v>6936</v>
      </c>
      <c r="B3112">
        <v>4284</v>
      </c>
      <c r="C3112" s="4">
        <v>16008</v>
      </c>
      <c r="D3112" t="s">
        <v>304</v>
      </c>
      <c r="E3112" s="4">
        <v>4</v>
      </c>
      <c r="F3112" s="25">
        <v>43760.922060185185</v>
      </c>
      <c r="G3112">
        <v>0</v>
      </c>
      <c r="H3112" s="25"/>
      <c r="I3112" s="25"/>
      <c r="J3112" s="25" t="s">
        <v>303</v>
      </c>
    </row>
    <row r="3113" spans="1:10" x14ac:dyDescent="0.25">
      <c r="A3113" s="4">
        <v>6936</v>
      </c>
      <c r="B3113">
        <v>4284</v>
      </c>
      <c r="C3113" s="4">
        <v>16008</v>
      </c>
      <c r="D3113" t="s">
        <v>304</v>
      </c>
      <c r="E3113" s="4">
        <v>2</v>
      </c>
      <c r="F3113" s="25">
        <v>43760.922048611108</v>
      </c>
      <c r="G3113">
        <v>0</v>
      </c>
      <c r="H3113" s="25"/>
      <c r="I3113" s="25"/>
      <c r="J3113" s="25" t="s">
        <v>303</v>
      </c>
    </row>
    <row r="3114" spans="1:10" x14ac:dyDescent="0.25">
      <c r="A3114" s="4">
        <v>6936</v>
      </c>
      <c r="B3114">
        <v>4284</v>
      </c>
      <c r="C3114" s="4">
        <v>16008</v>
      </c>
      <c r="D3114" t="s">
        <v>304</v>
      </c>
      <c r="E3114" s="4">
        <v>0</v>
      </c>
      <c r="F3114" s="25">
        <v>43760.922037037039</v>
      </c>
      <c r="G3114">
        <v>0</v>
      </c>
      <c r="H3114" s="25"/>
      <c r="I3114" s="25"/>
      <c r="J3114" s="25" t="s">
        <v>303</v>
      </c>
    </row>
    <row r="3115" spans="1:10" x14ac:dyDescent="0.25">
      <c r="A3115" s="4">
        <v>6936</v>
      </c>
      <c r="B3115">
        <v>4284</v>
      </c>
      <c r="C3115" s="4">
        <v>16008</v>
      </c>
      <c r="D3115" t="s">
        <v>304</v>
      </c>
      <c r="E3115" s="4">
        <v>1</v>
      </c>
      <c r="F3115" s="25">
        <v>43760.922037037039</v>
      </c>
      <c r="G3115">
        <v>0</v>
      </c>
      <c r="H3115" s="25"/>
      <c r="I3115" s="25"/>
      <c r="J3115" s="25" t="s">
        <v>303</v>
      </c>
    </row>
    <row r="3116" spans="1:10" x14ac:dyDescent="0.25">
      <c r="A3116" s="4">
        <v>5000</v>
      </c>
      <c r="B3116">
        <v>11884</v>
      </c>
      <c r="C3116" s="4">
        <v>11884</v>
      </c>
      <c r="D3116" t="s">
        <v>7</v>
      </c>
      <c r="E3116" s="4">
        <v>0</v>
      </c>
      <c r="F3116" s="25">
        <v>43760.763807870368</v>
      </c>
      <c r="G3116">
        <v>1</v>
      </c>
      <c r="H3116" s="25" t="s">
        <v>482</v>
      </c>
      <c r="I3116" s="25"/>
      <c r="J3116" s="25" t="s">
        <v>524</v>
      </c>
    </row>
    <row r="3117" spans="1:10" x14ac:dyDescent="0.25">
      <c r="A3117" s="4">
        <v>5000</v>
      </c>
      <c r="B3117">
        <v>4515</v>
      </c>
      <c r="C3117" s="4">
        <v>4515</v>
      </c>
      <c r="D3117" t="s">
        <v>7</v>
      </c>
      <c r="E3117" s="4">
        <v>0</v>
      </c>
      <c r="F3117" s="25">
        <v>43760.750659722224</v>
      </c>
      <c r="G3117">
        <v>1</v>
      </c>
      <c r="H3117" s="25" t="s">
        <v>482</v>
      </c>
      <c r="I3117" s="25"/>
      <c r="J3117" s="25" t="s">
        <v>525</v>
      </c>
    </row>
    <row r="3118" spans="1:10" x14ac:dyDescent="0.25">
      <c r="A3118" s="4">
        <v>5000</v>
      </c>
      <c r="B3118">
        <v>15124</v>
      </c>
      <c r="C3118" s="4">
        <v>3948</v>
      </c>
      <c r="D3118" t="s">
        <v>7</v>
      </c>
      <c r="E3118" s="4">
        <v>0</v>
      </c>
      <c r="F3118" s="25">
        <v>43760.745949074073</v>
      </c>
      <c r="G3118">
        <v>0</v>
      </c>
      <c r="H3118" s="25"/>
      <c r="I3118" s="25" t="s">
        <v>391</v>
      </c>
      <c r="J3118" s="25" t="s">
        <v>303</v>
      </c>
    </row>
    <row r="3119" spans="1:10" x14ac:dyDescent="0.25">
      <c r="A3119" s="4">
        <v>5000</v>
      </c>
      <c r="B3119">
        <v>3948</v>
      </c>
      <c r="C3119" s="4">
        <v>3948</v>
      </c>
      <c r="D3119" t="s">
        <v>7</v>
      </c>
      <c r="E3119" s="4">
        <v>0</v>
      </c>
      <c r="F3119" s="25">
        <v>43760.745439814818</v>
      </c>
      <c r="G3119">
        <v>1</v>
      </c>
      <c r="H3119" s="25" t="s">
        <v>482</v>
      </c>
      <c r="I3119" s="25"/>
      <c r="J3119" s="25" t="s">
        <v>526</v>
      </c>
    </row>
    <row r="3120" spans="1:10" x14ac:dyDescent="0.25">
      <c r="A3120" s="4">
        <v>5000</v>
      </c>
      <c r="B3120">
        <v>12640</v>
      </c>
      <c r="C3120" s="4">
        <v>16724</v>
      </c>
      <c r="D3120" t="s">
        <v>7</v>
      </c>
      <c r="E3120" s="4">
        <v>0</v>
      </c>
      <c r="F3120" s="25">
        <v>43760.631296296298</v>
      </c>
      <c r="G3120">
        <v>0</v>
      </c>
      <c r="H3120" s="25"/>
      <c r="I3120" s="25" t="s">
        <v>392</v>
      </c>
      <c r="J3120" s="25" t="s">
        <v>303</v>
      </c>
    </row>
    <row r="3121" spans="1:10" x14ac:dyDescent="0.25">
      <c r="A3121" s="4">
        <v>5000</v>
      </c>
      <c r="B3121">
        <v>16724</v>
      </c>
      <c r="C3121" s="4">
        <v>16724</v>
      </c>
      <c r="D3121" t="s">
        <v>7</v>
      </c>
      <c r="E3121" s="4">
        <v>0</v>
      </c>
      <c r="F3121" s="25">
        <v>43760.630844907406</v>
      </c>
      <c r="G3121">
        <v>1</v>
      </c>
      <c r="H3121" s="25" t="s">
        <v>482</v>
      </c>
      <c r="I3121" s="25"/>
      <c r="J3121" s="25" t="s">
        <v>527</v>
      </c>
    </row>
    <row r="3122" spans="1:10" x14ac:dyDescent="0.25">
      <c r="A3122" s="4">
        <v>5000</v>
      </c>
      <c r="B3122">
        <v>13607</v>
      </c>
      <c r="C3122" s="4">
        <v>13607</v>
      </c>
      <c r="D3122" t="s">
        <v>7</v>
      </c>
      <c r="E3122" s="4">
        <v>0</v>
      </c>
      <c r="F3122" s="25">
        <v>43760.506412037037</v>
      </c>
      <c r="G3122">
        <v>1</v>
      </c>
      <c r="H3122" s="25" t="s">
        <v>482</v>
      </c>
      <c r="I3122" s="25"/>
      <c r="J3122" s="25" t="s">
        <v>528</v>
      </c>
    </row>
    <row r="3123" spans="1:10" x14ac:dyDescent="0.25">
      <c r="A3123" s="4">
        <v>5000</v>
      </c>
      <c r="B3123">
        <v>12964</v>
      </c>
      <c r="C3123" s="4">
        <v>12964</v>
      </c>
      <c r="D3123" t="s">
        <v>7</v>
      </c>
      <c r="E3123" s="4">
        <v>0</v>
      </c>
      <c r="F3123" s="25">
        <v>43760.504895833335</v>
      </c>
      <c r="G3123">
        <v>1</v>
      </c>
      <c r="H3123" s="25" t="s">
        <v>482</v>
      </c>
      <c r="I3123" s="25"/>
      <c r="J3123" s="25" t="s">
        <v>529</v>
      </c>
    </row>
    <row r="3124" spans="1:10" x14ac:dyDescent="0.25">
      <c r="A3124" s="4">
        <v>5000</v>
      </c>
      <c r="B3124">
        <v>9160</v>
      </c>
      <c r="C3124" s="4">
        <v>10580</v>
      </c>
      <c r="D3124" t="s">
        <v>7</v>
      </c>
      <c r="E3124" s="4">
        <v>0</v>
      </c>
      <c r="F3124" s="25">
        <v>43760.502592592595</v>
      </c>
      <c r="G3124">
        <v>0</v>
      </c>
      <c r="H3124" s="25"/>
      <c r="I3124" s="25" t="s">
        <v>392</v>
      </c>
      <c r="J3124" s="25" t="s">
        <v>530</v>
      </c>
    </row>
    <row r="3125" spans="1:10" x14ac:dyDescent="0.25">
      <c r="A3125" s="4">
        <v>5000</v>
      </c>
      <c r="B3125">
        <v>10580</v>
      </c>
      <c r="C3125" s="4">
        <v>10580</v>
      </c>
      <c r="D3125" t="s">
        <v>7</v>
      </c>
      <c r="E3125" s="4">
        <v>0</v>
      </c>
      <c r="F3125" s="25">
        <v>43759.948541666665</v>
      </c>
      <c r="G3125">
        <v>1</v>
      </c>
      <c r="H3125" s="25" t="s">
        <v>482</v>
      </c>
      <c r="I3125" s="25"/>
      <c r="J3125" s="25" t="s">
        <v>531</v>
      </c>
    </row>
    <row r="3126" spans="1:10" x14ac:dyDescent="0.25">
      <c r="A3126" s="4">
        <v>5000</v>
      </c>
      <c r="B3126">
        <v>1836</v>
      </c>
      <c r="C3126" s="4">
        <v>16320</v>
      </c>
      <c r="D3126" t="s">
        <v>7</v>
      </c>
      <c r="E3126" s="4">
        <v>0</v>
      </c>
      <c r="F3126" s="25">
        <v>43759.910057870373</v>
      </c>
      <c r="G3126">
        <v>0</v>
      </c>
      <c r="H3126" s="25"/>
      <c r="I3126" s="25" t="s">
        <v>392</v>
      </c>
      <c r="J3126" s="25" t="s">
        <v>532</v>
      </c>
    </row>
    <row r="3127" spans="1:10" x14ac:dyDescent="0.25">
      <c r="A3127" s="4">
        <v>5000</v>
      </c>
      <c r="B3127">
        <v>14238</v>
      </c>
      <c r="C3127" s="4">
        <v>16320</v>
      </c>
      <c r="D3127" t="s">
        <v>7</v>
      </c>
      <c r="E3127" s="4">
        <v>0</v>
      </c>
      <c r="F3127" s="25">
        <v>43759.906585648147</v>
      </c>
      <c r="G3127">
        <v>0</v>
      </c>
      <c r="H3127" s="25"/>
      <c r="I3127" s="25" t="s">
        <v>392</v>
      </c>
      <c r="J3127" s="25" t="s">
        <v>533</v>
      </c>
    </row>
    <row r="3128" spans="1:10" x14ac:dyDescent="0.25">
      <c r="A3128" s="4">
        <v>5000</v>
      </c>
      <c r="B3128">
        <v>16320</v>
      </c>
      <c r="C3128" s="4">
        <v>16320</v>
      </c>
      <c r="D3128" t="s">
        <v>7</v>
      </c>
      <c r="E3128" s="4">
        <v>0</v>
      </c>
      <c r="F3128" s="25">
        <v>43759.892129629632</v>
      </c>
      <c r="G3128">
        <v>1</v>
      </c>
      <c r="H3128" s="25" t="s">
        <v>482</v>
      </c>
      <c r="I3128" s="25"/>
      <c r="J3128" s="25" t="s">
        <v>534</v>
      </c>
    </row>
    <row r="3129" spans="1:10" x14ac:dyDescent="0.25">
      <c r="A3129" s="4">
        <v>2652</v>
      </c>
      <c r="B3129">
        <v>12912</v>
      </c>
      <c r="C3129" s="4">
        <v>14524</v>
      </c>
      <c r="D3129" t="s">
        <v>304</v>
      </c>
      <c r="E3129" s="4">
        <v>24</v>
      </c>
      <c r="F3129" s="25">
        <v>43759.864247685182</v>
      </c>
      <c r="G3129">
        <v>0</v>
      </c>
      <c r="H3129" s="25"/>
      <c r="I3129" s="25"/>
      <c r="J3129" s="25" t="s">
        <v>303</v>
      </c>
    </row>
    <row r="3130" spans="1:10" x14ac:dyDescent="0.25">
      <c r="A3130" s="4">
        <v>2652</v>
      </c>
      <c r="B3130">
        <v>12912</v>
      </c>
      <c r="C3130" s="4">
        <v>14524</v>
      </c>
      <c r="D3130" t="s">
        <v>304</v>
      </c>
      <c r="E3130" s="4">
        <v>22</v>
      </c>
      <c r="F3130" s="25">
        <v>43759.864236111112</v>
      </c>
      <c r="G3130">
        <v>0</v>
      </c>
      <c r="H3130" s="25"/>
      <c r="I3130" s="25"/>
      <c r="J3130" s="25" t="s">
        <v>303</v>
      </c>
    </row>
    <row r="3131" spans="1:10" x14ac:dyDescent="0.25">
      <c r="A3131" s="4">
        <v>2652</v>
      </c>
      <c r="B3131">
        <v>12912</v>
      </c>
      <c r="C3131" s="4">
        <v>14524</v>
      </c>
      <c r="D3131" t="s">
        <v>304</v>
      </c>
      <c r="E3131" s="4">
        <v>23</v>
      </c>
      <c r="F3131" s="25">
        <v>43759.864236111112</v>
      </c>
      <c r="G3131">
        <v>0</v>
      </c>
      <c r="H3131" s="25"/>
      <c r="I3131" s="25"/>
      <c r="J3131" s="25" t="s">
        <v>303</v>
      </c>
    </row>
    <row r="3132" spans="1:10" x14ac:dyDescent="0.25">
      <c r="A3132" s="4">
        <v>2652</v>
      </c>
      <c r="B3132">
        <v>12912</v>
      </c>
      <c r="C3132" s="4">
        <v>14524</v>
      </c>
      <c r="D3132" t="s">
        <v>304</v>
      </c>
      <c r="E3132" s="4">
        <v>21</v>
      </c>
      <c r="F3132" s="25">
        <v>43759.864224537036</v>
      </c>
      <c r="G3132">
        <v>0</v>
      </c>
      <c r="H3132" s="25"/>
      <c r="I3132" s="25"/>
      <c r="J3132" s="25" t="s">
        <v>303</v>
      </c>
    </row>
    <row r="3133" spans="1:10" x14ac:dyDescent="0.25">
      <c r="A3133" s="4">
        <v>2652</v>
      </c>
      <c r="B3133">
        <v>12912</v>
      </c>
      <c r="C3133" s="4">
        <v>14524</v>
      </c>
      <c r="D3133" t="s">
        <v>304</v>
      </c>
      <c r="E3133" s="4">
        <v>20</v>
      </c>
      <c r="F3133" s="25">
        <v>43759.864212962966</v>
      </c>
      <c r="G3133">
        <v>0</v>
      </c>
      <c r="H3133" s="25"/>
      <c r="I3133" s="25"/>
      <c r="J3133" s="25" t="s">
        <v>303</v>
      </c>
    </row>
    <row r="3134" spans="1:10" x14ac:dyDescent="0.25">
      <c r="A3134" s="4">
        <v>2652</v>
      </c>
      <c r="B3134">
        <v>12912</v>
      </c>
      <c r="C3134" s="4">
        <v>14524</v>
      </c>
      <c r="D3134" t="s">
        <v>304</v>
      </c>
      <c r="E3134" s="4">
        <v>19</v>
      </c>
      <c r="F3134" s="25">
        <v>43759.864201388889</v>
      </c>
      <c r="G3134">
        <v>0</v>
      </c>
      <c r="H3134" s="25"/>
      <c r="I3134" s="25"/>
      <c r="J3134" s="25" t="s">
        <v>303</v>
      </c>
    </row>
    <row r="3135" spans="1:10" x14ac:dyDescent="0.25">
      <c r="A3135" s="4">
        <v>2652</v>
      </c>
      <c r="B3135">
        <v>12912</v>
      </c>
      <c r="C3135" s="4">
        <v>14524</v>
      </c>
      <c r="D3135" t="s">
        <v>304</v>
      </c>
      <c r="E3135" s="4">
        <v>17</v>
      </c>
      <c r="F3135" s="25">
        <v>43759.864189814813</v>
      </c>
      <c r="G3135">
        <v>0</v>
      </c>
      <c r="H3135" s="25"/>
      <c r="I3135" s="25"/>
      <c r="J3135" s="25" t="s">
        <v>303</v>
      </c>
    </row>
    <row r="3136" spans="1:10" x14ac:dyDescent="0.25">
      <c r="A3136" s="4">
        <v>2652</v>
      </c>
      <c r="B3136">
        <v>12912</v>
      </c>
      <c r="C3136" s="4">
        <v>14524</v>
      </c>
      <c r="D3136" t="s">
        <v>304</v>
      </c>
      <c r="E3136" s="4">
        <v>18</v>
      </c>
      <c r="F3136" s="25">
        <v>43759.864189814813</v>
      </c>
      <c r="G3136">
        <v>0</v>
      </c>
      <c r="H3136" s="25"/>
      <c r="I3136" s="25"/>
      <c r="J3136" s="25" t="s">
        <v>303</v>
      </c>
    </row>
    <row r="3137" spans="1:10" x14ac:dyDescent="0.25">
      <c r="A3137" s="4">
        <v>2652</v>
      </c>
      <c r="B3137">
        <v>12912</v>
      </c>
      <c r="C3137" s="4">
        <v>14524</v>
      </c>
      <c r="D3137" t="s">
        <v>304</v>
      </c>
      <c r="E3137" s="4">
        <v>16</v>
      </c>
      <c r="F3137" s="25">
        <v>43759.864178240743</v>
      </c>
      <c r="G3137">
        <v>0</v>
      </c>
      <c r="H3137" s="25"/>
      <c r="I3137" s="25"/>
      <c r="J3137" s="25" t="s">
        <v>303</v>
      </c>
    </row>
    <row r="3138" spans="1:10" x14ac:dyDescent="0.25">
      <c r="A3138" s="4">
        <v>2652</v>
      </c>
      <c r="B3138">
        <v>12912</v>
      </c>
      <c r="C3138" s="4">
        <v>14524</v>
      </c>
      <c r="D3138" t="s">
        <v>304</v>
      </c>
      <c r="E3138" s="4">
        <v>15</v>
      </c>
      <c r="F3138" s="25">
        <v>43759.864166666666</v>
      </c>
      <c r="G3138">
        <v>0</v>
      </c>
      <c r="H3138" s="25"/>
      <c r="I3138" s="25"/>
      <c r="J3138" s="25" t="s">
        <v>303</v>
      </c>
    </row>
    <row r="3139" spans="1:10" x14ac:dyDescent="0.25">
      <c r="A3139" s="4">
        <v>2652</v>
      </c>
      <c r="B3139">
        <v>12912</v>
      </c>
      <c r="C3139" s="4">
        <v>14524</v>
      </c>
      <c r="D3139" t="s">
        <v>304</v>
      </c>
      <c r="E3139" s="4">
        <v>13</v>
      </c>
      <c r="F3139" s="25">
        <v>43759.864155092589</v>
      </c>
      <c r="G3139">
        <v>0</v>
      </c>
      <c r="H3139" s="25"/>
      <c r="I3139" s="25"/>
      <c r="J3139" s="25" t="s">
        <v>303</v>
      </c>
    </row>
    <row r="3140" spans="1:10" x14ac:dyDescent="0.25">
      <c r="A3140" s="4">
        <v>2652</v>
      </c>
      <c r="B3140">
        <v>12912</v>
      </c>
      <c r="C3140" s="4">
        <v>14524</v>
      </c>
      <c r="D3140" t="s">
        <v>304</v>
      </c>
      <c r="E3140" s="4">
        <v>14</v>
      </c>
      <c r="F3140" s="25">
        <v>43759.864155092589</v>
      </c>
      <c r="G3140">
        <v>0</v>
      </c>
      <c r="H3140" s="25"/>
      <c r="I3140" s="25"/>
      <c r="J3140" s="25" t="s">
        <v>303</v>
      </c>
    </row>
    <row r="3141" spans="1:10" x14ac:dyDescent="0.25">
      <c r="A3141" s="4">
        <v>2652</v>
      </c>
      <c r="B3141">
        <v>12912</v>
      </c>
      <c r="C3141" s="4">
        <v>14524</v>
      </c>
      <c r="D3141" t="s">
        <v>304</v>
      </c>
      <c r="E3141" s="4">
        <v>12</v>
      </c>
      <c r="F3141" s="25">
        <v>43759.86414351852</v>
      </c>
      <c r="G3141">
        <v>0</v>
      </c>
      <c r="H3141" s="25"/>
      <c r="I3141" s="25"/>
      <c r="J3141" s="25" t="s">
        <v>303</v>
      </c>
    </row>
    <row r="3142" spans="1:10" x14ac:dyDescent="0.25">
      <c r="A3142" s="4">
        <v>2652</v>
      </c>
      <c r="B3142">
        <v>12912</v>
      </c>
      <c r="C3142" s="4">
        <v>14524</v>
      </c>
      <c r="D3142" t="s">
        <v>304</v>
      </c>
      <c r="E3142" s="4">
        <v>11</v>
      </c>
      <c r="F3142" s="25">
        <v>43759.864131944443</v>
      </c>
      <c r="G3142">
        <v>0</v>
      </c>
      <c r="H3142" s="25"/>
      <c r="I3142" s="25"/>
      <c r="J3142" s="25" t="s">
        <v>303</v>
      </c>
    </row>
    <row r="3143" spans="1:10" x14ac:dyDescent="0.25">
      <c r="A3143" s="4">
        <v>2652</v>
      </c>
      <c r="B3143">
        <v>12912</v>
      </c>
      <c r="C3143" s="4">
        <v>14524</v>
      </c>
      <c r="D3143" t="s">
        <v>304</v>
      </c>
      <c r="E3143" s="4">
        <v>10</v>
      </c>
      <c r="F3143" s="25">
        <v>43759.864120370374</v>
      </c>
      <c r="G3143">
        <v>0</v>
      </c>
      <c r="H3143" s="25"/>
      <c r="I3143" s="25"/>
      <c r="J3143" s="25" t="s">
        <v>303</v>
      </c>
    </row>
    <row r="3144" spans="1:10" x14ac:dyDescent="0.25">
      <c r="A3144" s="4">
        <v>2652</v>
      </c>
      <c r="B3144">
        <v>12912</v>
      </c>
      <c r="C3144" s="4">
        <v>14524</v>
      </c>
      <c r="D3144" t="s">
        <v>304</v>
      </c>
      <c r="E3144" s="4">
        <v>9</v>
      </c>
      <c r="F3144" s="25">
        <v>43759.864108796297</v>
      </c>
      <c r="G3144">
        <v>0</v>
      </c>
      <c r="H3144" s="25"/>
      <c r="I3144" s="25"/>
      <c r="J3144" s="25" t="s">
        <v>303</v>
      </c>
    </row>
    <row r="3145" spans="1:10" x14ac:dyDescent="0.25">
      <c r="A3145" s="4">
        <v>2652</v>
      </c>
      <c r="B3145">
        <v>12912</v>
      </c>
      <c r="C3145" s="4">
        <v>14524</v>
      </c>
      <c r="D3145" t="s">
        <v>304</v>
      </c>
      <c r="E3145" s="4">
        <v>7</v>
      </c>
      <c r="F3145" s="25">
        <v>43759.86409722222</v>
      </c>
      <c r="G3145">
        <v>0</v>
      </c>
      <c r="H3145" s="25"/>
      <c r="I3145" s="25"/>
      <c r="J3145" s="25" t="s">
        <v>303</v>
      </c>
    </row>
    <row r="3146" spans="1:10" x14ac:dyDescent="0.25">
      <c r="A3146" s="4">
        <v>2652</v>
      </c>
      <c r="B3146">
        <v>12912</v>
      </c>
      <c r="C3146" s="4">
        <v>14524</v>
      </c>
      <c r="D3146" t="s">
        <v>304</v>
      </c>
      <c r="E3146" s="4">
        <v>8</v>
      </c>
      <c r="F3146" s="25">
        <v>43759.86409722222</v>
      </c>
      <c r="G3146">
        <v>0</v>
      </c>
      <c r="H3146" s="25"/>
      <c r="I3146" s="25"/>
      <c r="J3146" s="25" t="s">
        <v>303</v>
      </c>
    </row>
    <row r="3147" spans="1:10" x14ac:dyDescent="0.25">
      <c r="A3147" s="4">
        <v>2652</v>
      </c>
      <c r="B3147">
        <v>12912</v>
      </c>
      <c r="C3147" s="4">
        <v>14524</v>
      </c>
      <c r="D3147" t="s">
        <v>304</v>
      </c>
      <c r="E3147" s="4">
        <v>6</v>
      </c>
      <c r="F3147" s="25">
        <v>43759.864085648151</v>
      </c>
      <c r="G3147">
        <v>0</v>
      </c>
      <c r="H3147" s="25"/>
      <c r="I3147" s="25"/>
      <c r="J3147" s="25" t="s">
        <v>303</v>
      </c>
    </row>
    <row r="3148" spans="1:10" x14ac:dyDescent="0.25">
      <c r="A3148" s="4">
        <v>2652</v>
      </c>
      <c r="B3148">
        <v>12912</v>
      </c>
      <c r="C3148" s="4">
        <v>14524</v>
      </c>
      <c r="D3148" t="s">
        <v>304</v>
      </c>
      <c r="E3148" s="4">
        <v>5</v>
      </c>
      <c r="F3148" s="25">
        <v>43759.864074074074</v>
      </c>
      <c r="G3148">
        <v>0</v>
      </c>
      <c r="H3148" s="25"/>
      <c r="I3148" s="25"/>
      <c r="J3148" s="25" t="s">
        <v>303</v>
      </c>
    </row>
    <row r="3149" spans="1:10" x14ac:dyDescent="0.25">
      <c r="A3149" s="4">
        <v>2652</v>
      </c>
      <c r="B3149">
        <v>12912</v>
      </c>
      <c r="C3149" s="4">
        <v>14524</v>
      </c>
      <c r="D3149" t="s">
        <v>304</v>
      </c>
      <c r="E3149" s="4">
        <v>4</v>
      </c>
      <c r="F3149" s="25">
        <v>43759.864062499997</v>
      </c>
      <c r="G3149">
        <v>0</v>
      </c>
      <c r="H3149" s="25"/>
      <c r="I3149" s="25"/>
      <c r="J3149" s="25" t="s">
        <v>303</v>
      </c>
    </row>
    <row r="3150" spans="1:10" x14ac:dyDescent="0.25">
      <c r="A3150" s="4">
        <v>2652</v>
      </c>
      <c r="B3150">
        <v>12912</v>
      </c>
      <c r="C3150" s="4">
        <v>14524</v>
      </c>
      <c r="D3150" t="s">
        <v>304</v>
      </c>
      <c r="E3150" s="4">
        <v>2</v>
      </c>
      <c r="F3150" s="25">
        <v>43759.864050925928</v>
      </c>
      <c r="G3150">
        <v>0</v>
      </c>
      <c r="H3150" s="25"/>
      <c r="I3150" s="25"/>
      <c r="J3150" s="25" t="s">
        <v>303</v>
      </c>
    </row>
    <row r="3151" spans="1:10" x14ac:dyDescent="0.25">
      <c r="A3151" s="4">
        <v>2652</v>
      </c>
      <c r="B3151">
        <v>12912</v>
      </c>
      <c r="C3151" s="4">
        <v>14524</v>
      </c>
      <c r="D3151" t="s">
        <v>304</v>
      </c>
      <c r="E3151" s="4">
        <v>3</v>
      </c>
      <c r="F3151" s="25">
        <v>43759.864050925928</v>
      </c>
      <c r="G3151">
        <v>0</v>
      </c>
      <c r="H3151" s="25"/>
      <c r="I3151" s="25"/>
      <c r="J3151" s="25" t="s">
        <v>303</v>
      </c>
    </row>
    <row r="3152" spans="1:10" x14ac:dyDescent="0.25">
      <c r="A3152" s="4">
        <v>2652</v>
      </c>
      <c r="B3152">
        <v>12912</v>
      </c>
      <c r="C3152" s="4">
        <v>14524</v>
      </c>
      <c r="D3152" t="s">
        <v>304</v>
      </c>
      <c r="E3152" s="4">
        <v>1</v>
      </c>
      <c r="F3152" s="25">
        <v>43759.864039351851</v>
      </c>
      <c r="G3152">
        <v>0</v>
      </c>
      <c r="H3152" s="25"/>
      <c r="I3152" s="25"/>
      <c r="J3152" s="25" t="s">
        <v>303</v>
      </c>
    </row>
    <row r="3153" spans="1:10" x14ac:dyDescent="0.25">
      <c r="A3153" s="4">
        <v>2652</v>
      </c>
      <c r="B3153">
        <v>12912</v>
      </c>
      <c r="C3153" s="4">
        <v>14524</v>
      </c>
      <c r="D3153" t="s">
        <v>304</v>
      </c>
      <c r="E3153" s="4">
        <v>0</v>
      </c>
      <c r="F3153" s="25">
        <v>43759.864027777781</v>
      </c>
      <c r="G3153">
        <v>0</v>
      </c>
      <c r="H3153" s="25"/>
      <c r="I3153" s="25"/>
      <c r="J3153" s="25" t="s">
        <v>303</v>
      </c>
    </row>
    <row r="3154" spans="1:10" x14ac:dyDescent="0.25">
      <c r="A3154" s="4">
        <v>1000</v>
      </c>
      <c r="B3154">
        <v>1016</v>
      </c>
      <c r="C3154" s="4">
        <v>9153</v>
      </c>
      <c r="D3154" t="s">
        <v>7</v>
      </c>
      <c r="E3154" s="4">
        <v>0</v>
      </c>
      <c r="F3154" s="25">
        <v>43759.82471064815</v>
      </c>
      <c r="G3154">
        <v>0</v>
      </c>
      <c r="H3154" s="25"/>
      <c r="I3154" s="25" t="s">
        <v>399</v>
      </c>
      <c r="J3154" s="25" t="s">
        <v>487</v>
      </c>
    </row>
    <row r="3155" spans="1:10" x14ac:dyDescent="0.25">
      <c r="A3155" s="4">
        <v>1000</v>
      </c>
      <c r="B3155">
        <v>2804</v>
      </c>
      <c r="C3155" s="4">
        <v>9153</v>
      </c>
      <c r="D3155" t="s">
        <v>7</v>
      </c>
      <c r="E3155" s="4">
        <v>0</v>
      </c>
      <c r="F3155" s="25">
        <v>43759.822881944441</v>
      </c>
      <c r="G3155">
        <v>0</v>
      </c>
      <c r="H3155" s="25"/>
      <c r="I3155" s="25" t="s">
        <v>399</v>
      </c>
      <c r="J3155" s="25" t="s">
        <v>487</v>
      </c>
    </row>
    <row r="3156" spans="1:10" x14ac:dyDescent="0.25">
      <c r="A3156" s="4">
        <v>1000</v>
      </c>
      <c r="B3156">
        <v>12736</v>
      </c>
      <c r="C3156" s="4">
        <v>9153</v>
      </c>
      <c r="D3156" t="s">
        <v>7</v>
      </c>
      <c r="E3156" s="4">
        <v>0</v>
      </c>
      <c r="F3156" s="25">
        <v>43759.820034722223</v>
      </c>
      <c r="G3156">
        <v>0</v>
      </c>
      <c r="H3156" s="25"/>
      <c r="I3156" s="25" t="s">
        <v>399</v>
      </c>
      <c r="J3156" s="25" t="s">
        <v>487</v>
      </c>
    </row>
    <row r="3157" spans="1:10" x14ac:dyDescent="0.25">
      <c r="A3157" s="4">
        <v>20118</v>
      </c>
      <c r="B3157">
        <v>6512</v>
      </c>
      <c r="C3157" s="4">
        <v>9153</v>
      </c>
      <c r="D3157" t="s">
        <v>304</v>
      </c>
      <c r="E3157" s="4">
        <v>0</v>
      </c>
      <c r="F3157" s="25">
        <v>43759.801504629628</v>
      </c>
      <c r="G3157">
        <v>0</v>
      </c>
      <c r="H3157" s="25"/>
      <c r="I3157" s="25"/>
      <c r="J3157" s="25" t="s">
        <v>303</v>
      </c>
    </row>
    <row r="3158" spans="1:10" x14ac:dyDescent="0.25">
      <c r="A3158" s="4">
        <v>1000</v>
      </c>
      <c r="B3158">
        <v>4848</v>
      </c>
      <c r="C3158" s="4">
        <v>9153</v>
      </c>
      <c r="D3158" t="s">
        <v>7</v>
      </c>
      <c r="E3158" s="4">
        <v>0</v>
      </c>
      <c r="F3158" s="25">
        <v>43759.80128472222</v>
      </c>
      <c r="G3158">
        <v>0</v>
      </c>
      <c r="H3158" s="25"/>
      <c r="I3158" s="25" t="s">
        <v>405</v>
      </c>
      <c r="J3158" s="25" t="s">
        <v>487</v>
      </c>
    </row>
    <row r="3159" spans="1:10" x14ac:dyDescent="0.25">
      <c r="A3159" s="4">
        <v>19370</v>
      </c>
      <c r="B3159">
        <v>13272</v>
      </c>
      <c r="C3159" s="4">
        <v>9153</v>
      </c>
      <c r="D3159" t="s">
        <v>304</v>
      </c>
      <c r="E3159" s="4">
        <v>0</v>
      </c>
      <c r="F3159" s="25">
        <v>43759.798842592594</v>
      </c>
      <c r="G3159">
        <v>0</v>
      </c>
      <c r="H3159" s="25"/>
      <c r="I3159" s="25"/>
      <c r="J3159" s="25" t="s">
        <v>303</v>
      </c>
    </row>
    <row r="3160" spans="1:10" x14ac:dyDescent="0.25">
      <c r="A3160" s="4">
        <v>18668</v>
      </c>
      <c r="B3160">
        <v>13224</v>
      </c>
      <c r="C3160" s="4">
        <v>9153</v>
      </c>
      <c r="D3160" t="s">
        <v>304</v>
      </c>
      <c r="E3160" s="4">
        <v>0</v>
      </c>
      <c r="F3160" s="25">
        <v>43759.796354166669</v>
      </c>
      <c r="G3160">
        <v>0</v>
      </c>
      <c r="H3160" s="25"/>
      <c r="I3160" s="25"/>
      <c r="J3160" s="25" t="s">
        <v>303</v>
      </c>
    </row>
    <row r="3161" spans="1:10" x14ac:dyDescent="0.25">
      <c r="A3161" s="4">
        <v>1000</v>
      </c>
      <c r="B3161">
        <v>13425</v>
      </c>
      <c r="C3161" s="4">
        <v>9153</v>
      </c>
      <c r="D3161" t="s">
        <v>7</v>
      </c>
      <c r="E3161" s="4">
        <v>0</v>
      </c>
      <c r="F3161" s="25">
        <v>43759.795254629629</v>
      </c>
      <c r="G3161">
        <v>0</v>
      </c>
      <c r="H3161" s="25"/>
      <c r="I3161" s="25" t="s">
        <v>399</v>
      </c>
      <c r="J3161" s="25" t="s">
        <v>303</v>
      </c>
    </row>
    <row r="3162" spans="1:10" x14ac:dyDescent="0.25">
      <c r="A3162" s="4">
        <v>22693</v>
      </c>
      <c r="B3162">
        <v>11296</v>
      </c>
      <c r="C3162" s="4">
        <v>9153</v>
      </c>
      <c r="D3162" t="s">
        <v>304</v>
      </c>
      <c r="E3162" s="4">
        <v>0</v>
      </c>
      <c r="F3162" s="25">
        <v>43758.997650462959</v>
      </c>
      <c r="G3162">
        <v>0</v>
      </c>
      <c r="H3162" s="25"/>
      <c r="I3162" s="25"/>
      <c r="J3162" s="25" t="s">
        <v>303</v>
      </c>
    </row>
    <row r="3163" spans="1:10" x14ac:dyDescent="0.25">
      <c r="A3163" s="4">
        <v>22291</v>
      </c>
      <c r="B3163">
        <v>9226</v>
      </c>
      <c r="C3163" s="4">
        <v>9153</v>
      </c>
      <c r="D3163" t="s">
        <v>304</v>
      </c>
      <c r="E3163" s="4">
        <v>0</v>
      </c>
      <c r="F3163" s="25">
        <v>43758.996215277781</v>
      </c>
      <c r="G3163">
        <v>0</v>
      </c>
      <c r="H3163" s="25"/>
      <c r="I3163" s="25"/>
      <c r="J3163" s="25" t="s">
        <v>303</v>
      </c>
    </row>
    <row r="3164" spans="1:10" x14ac:dyDescent="0.25">
      <c r="A3164" s="4">
        <v>10</v>
      </c>
      <c r="B3164">
        <v>644</v>
      </c>
      <c r="C3164" s="4">
        <v>9153</v>
      </c>
      <c r="D3164" t="s">
        <v>7</v>
      </c>
      <c r="E3164" s="4">
        <v>0</v>
      </c>
      <c r="F3164" s="25">
        <v>43758.99114583333</v>
      </c>
      <c r="G3164">
        <v>0</v>
      </c>
      <c r="H3164" s="25"/>
      <c r="I3164" s="25" t="s">
        <v>399</v>
      </c>
      <c r="J3164" s="25" t="s">
        <v>303</v>
      </c>
    </row>
    <row r="3165" spans="1:10" x14ac:dyDescent="0.25">
      <c r="A3165" s="4">
        <v>10</v>
      </c>
      <c r="B3165">
        <v>876</v>
      </c>
      <c r="C3165" s="4">
        <v>9153</v>
      </c>
      <c r="D3165" t="s">
        <v>7</v>
      </c>
      <c r="E3165" s="4">
        <v>0</v>
      </c>
      <c r="F3165" s="25">
        <v>43758.990752314814</v>
      </c>
      <c r="G3165">
        <v>0</v>
      </c>
      <c r="H3165" s="25"/>
      <c r="I3165" s="25" t="s">
        <v>405</v>
      </c>
      <c r="J3165" s="25" t="s">
        <v>487</v>
      </c>
    </row>
    <row r="3166" spans="1:10" x14ac:dyDescent="0.25">
      <c r="A3166" s="4">
        <v>19496</v>
      </c>
      <c r="B3166">
        <v>9227</v>
      </c>
      <c r="C3166" s="4">
        <v>9153</v>
      </c>
      <c r="D3166" t="s">
        <v>304</v>
      </c>
      <c r="E3166" s="4">
        <v>0</v>
      </c>
      <c r="F3166" s="25">
        <v>43758.986296296294</v>
      </c>
      <c r="G3166">
        <v>0</v>
      </c>
      <c r="H3166" s="25"/>
      <c r="I3166" s="25"/>
      <c r="J3166" s="25" t="s">
        <v>303</v>
      </c>
    </row>
    <row r="3167" spans="1:10" x14ac:dyDescent="0.25">
      <c r="A3167" s="4">
        <v>10</v>
      </c>
      <c r="B3167">
        <v>252</v>
      </c>
      <c r="C3167" s="4">
        <v>9153</v>
      </c>
      <c r="D3167" t="s">
        <v>7</v>
      </c>
      <c r="E3167" s="4">
        <v>0</v>
      </c>
      <c r="F3167" s="25">
        <v>43758.985960648148</v>
      </c>
      <c r="G3167">
        <v>0</v>
      </c>
      <c r="H3167" s="25"/>
      <c r="I3167" s="25" t="s">
        <v>404</v>
      </c>
      <c r="J3167" s="25" t="s">
        <v>303</v>
      </c>
    </row>
    <row r="3168" spans="1:10" x14ac:dyDescent="0.25">
      <c r="A3168" s="4">
        <v>10</v>
      </c>
      <c r="B3168">
        <v>15344</v>
      </c>
      <c r="C3168" s="4">
        <v>9153</v>
      </c>
      <c r="D3168" t="s">
        <v>7</v>
      </c>
      <c r="E3168" s="4">
        <v>0</v>
      </c>
      <c r="F3168" s="25">
        <v>43758.984884259262</v>
      </c>
      <c r="G3168">
        <v>0</v>
      </c>
      <c r="H3168" s="25"/>
      <c r="I3168" s="25" t="s">
        <v>398</v>
      </c>
      <c r="J3168" s="25" t="s">
        <v>303</v>
      </c>
    </row>
    <row r="3169" spans="1:10" x14ac:dyDescent="0.25">
      <c r="A3169" s="4">
        <v>18849</v>
      </c>
      <c r="B3169">
        <v>9228</v>
      </c>
      <c r="C3169" s="4">
        <v>9153</v>
      </c>
      <c r="D3169" t="s">
        <v>304</v>
      </c>
      <c r="E3169" s="4">
        <v>0</v>
      </c>
      <c r="F3169" s="25">
        <v>43758.984027777777</v>
      </c>
      <c r="G3169">
        <v>0</v>
      </c>
      <c r="H3169" s="25"/>
      <c r="I3169" s="25"/>
      <c r="J3169" s="25" t="s">
        <v>303</v>
      </c>
    </row>
    <row r="3170" spans="1:10" x14ac:dyDescent="0.25">
      <c r="A3170" s="4">
        <v>18679</v>
      </c>
      <c r="B3170">
        <v>12699</v>
      </c>
      <c r="C3170" s="4">
        <v>9153</v>
      </c>
      <c r="D3170" t="s">
        <v>304</v>
      </c>
      <c r="E3170" s="4">
        <v>0</v>
      </c>
      <c r="F3170" s="25">
        <v>43758.983425925922</v>
      </c>
      <c r="G3170">
        <v>0</v>
      </c>
      <c r="H3170" s="25"/>
      <c r="I3170" s="25"/>
      <c r="J3170" s="25" t="s">
        <v>303</v>
      </c>
    </row>
    <row r="3171" spans="1:10" x14ac:dyDescent="0.25">
      <c r="A3171" s="4">
        <v>16759</v>
      </c>
      <c r="B3171">
        <v>13388</v>
      </c>
      <c r="C3171" s="4">
        <v>9153</v>
      </c>
      <c r="D3171" t="s">
        <v>304</v>
      </c>
      <c r="E3171" s="4">
        <v>0</v>
      </c>
      <c r="F3171" s="25">
        <v>43758.982465277775</v>
      </c>
      <c r="G3171">
        <v>0</v>
      </c>
      <c r="H3171" s="25"/>
      <c r="I3171" s="25"/>
      <c r="J3171" s="25" t="s">
        <v>303</v>
      </c>
    </row>
    <row r="3172" spans="1:10" x14ac:dyDescent="0.25">
      <c r="A3172" s="4">
        <v>4771</v>
      </c>
      <c r="B3172">
        <v>6966</v>
      </c>
      <c r="C3172" s="4">
        <v>16008</v>
      </c>
      <c r="D3172" t="s">
        <v>304</v>
      </c>
      <c r="E3172" s="4">
        <v>23</v>
      </c>
      <c r="F3172" s="25">
        <v>43758.934212962966</v>
      </c>
      <c r="G3172">
        <v>0</v>
      </c>
      <c r="H3172" s="25"/>
      <c r="I3172" s="25"/>
      <c r="J3172" s="25" t="s">
        <v>303</v>
      </c>
    </row>
    <row r="3173" spans="1:10" x14ac:dyDescent="0.25">
      <c r="A3173" s="4">
        <v>4771</v>
      </c>
      <c r="B3173">
        <v>6966</v>
      </c>
      <c r="C3173" s="4">
        <v>16008</v>
      </c>
      <c r="D3173" t="s">
        <v>304</v>
      </c>
      <c r="E3173" s="4">
        <v>24</v>
      </c>
      <c r="F3173" s="25">
        <v>43758.934212962966</v>
      </c>
      <c r="G3173">
        <v>0</v>
      </c>
      <c r="H3173" s="25"/>
      <c r="I3173" s="25"/>
      <c r="J3173" s="25" t="s">
        <v>303</v>
      </c>
    </row>
    <row r="3174" spans="1:10" x14ac:dyDescent="0.25">
      <c r="A3174" s="4">
        <v>4771</v>
      </c>
      <c r="B3174">
        <v>6966</v>
      </c>
      <c r="C3174" s="4">
        <v>16008</v>
      </c>
      <c r="D3174" t="s">
        <v>304</v>
      </c>
      <c r="E3174" s="4">
        <v>22</v>
      </c>
      <c r="F3174" s="25">
        <v>43758.934201388889</v>
      </c>
      <c r="G3174">
        <v>0</v>
      </c>
      <c r="H3174" s="25"/>
      <c r="I3174" s="25"/>
      <c r="J3174" s="25" t="s">
        <v>303</v>
      </c>
    </row>
    <row r="3175" spans="1:10" x14ac:dyDescent="0.25">
      <c r="A3175" s="4">
        <v>4771</v>
      </c>
      <c r="B3175">
        <v>6966</v>
      </c>
      <c r="C3175" s="4">
        <v>16008</v>
      </c>
      <c r="D3175" t="s">
        <v>304</v>
      </c>
      <c r="E3175" s="4">
        <v>20</v>
      </c>
      <c r="F3175" s="25">
        <v>43758.934189814812</v>
      </c>
      <c r="G3175">
        <v>0</v>
      </c>
      <c r="H3175" s="25"/>
      <c r="I3175" s="25"/>
      <c r="J3175" s="25" t="s">
        <v>303</v>
      </c>
    </row>
    <row r="3176" spans="1:10" x14ac:dyDescent="0.25">
      <c r="A3176" s="4">
        <v>4771</v>
      </c>
      <c r="B3176">
        <v>6966</v>
      </c>
      <c r="C3176" s="4">
        <v>16008</v>
      </c>
      <c r="D3176" t="s">
        <v>304</v>
      </c>
      <c r="E3176" s="4">
        <v>21</v>
      </c>
      <c r="F3176" s="25">
        <v>43758.934189814812</v>
      </c>
      <c r="G3176">
        <v>0</v>
      </c>
      <c r="H3176" s="25"/>
      <c r="I3176" s="25"/>
      <c r="J3176" s="25" t="s">
        <v>303</v>
      </c>
    </row>
    <row r="3177" spans="1:10" x14ac:dyDescent="0.25">
      <c r="A3177" s="4">
        <v>4771</v>
      </c>
      <c r="B3177">
        <v>6966</v>
      </c>
      <c r="C3177" s="4">
        <v>16008</v>
      </c>
      <c r="D3177" t="s">
        <v>304</v>
      </c>
      <c r="E3177" s="4">
        <v>18</v>
      </c>
      <c r="F3177" s="25">
        <v>43758.934178240743</v>
      </c>
      <c r="G3177">
        <v>0</v>
      </c>
      <c r="H3177" s="25"/>
      <c r="I3177" s="25"/>
      <c r="J3177" s="25" t="s">
        <v>303</v>
      </c>
    </row>
    <row r="3178" spans="1:10" x14ac:dyDescent="0.25">
      <c r="A3178" s="4">
        <v>4771</v>
      </c>
      <c r="B3178">
        <v>6966</v>
      </c>
      <c r="C3178" s="4">
        <v>16008</v>
      </c>
      <c r="D3178" t="s">
        <v>304</v>
      </c>
      <c r="E3178" s="4">
        <v>19</v>
      </c>
      <c r="F3178" s="25">
        <v>43758.934178240743</v>
      </c>
      <c r="G3178">
        <v>0</v>
      </c>
      <c r="H3178" s="25"/>
      <c r="I3178" s="25"/>
      <c r="J3178" s="25" t="s">
        <v>303</v>
      </c>
    </row>
    <row r="3179" spans="1:10" x14ac:dyDescent="0.25">
      <c r="A3179" s="4">
        <v>4771</v>
      </c>
      <c r="B3179">
        <v>6966</v>
      </c>
      <c r="C3179" s="4">
        <v>16008</v>
      </c>
      <c r="D3179" t="s">
        <v>304</v>
      </c>
      <c r="E3179" s="4">
        <v>17</v>
      </c>
      <c r="F3179" s="25">
        <v>43758.934166666666</v>
      </c>
      <c r="G3179">
        <v>0</v>
      </c>
      <c r="H3179" s="25"/>
      <c r="I3179" s="25"/>
      <c r="J3179" s="25" t="s">
        <v>303</v>
      </c>
    </row>
    <row r="3180" spans="1:10" x14ac:dyDescent="0.25">
      <c r="A3180" s="4">
        <v>4771</v>
      </c>
      <c r="B3180">
        <v>6966</v>
      </c>
      <c r="C3180" s="4">
        <v>16008</v>
      </c>
      <c r="D3180" t="s">
        <v>304</v>
      </c>
      <c r="E3180" s="4">
        <v>15</v>
      </c>
      <c r="F3180" s="25">
        <v>43758.934155092589</v>
      </c>
      <c r="G3180">
        <v>0</v>
      </c>
      <c r="H3180" s="25"/>
      <c r="I3180" s="25"/>
      <c r="J3180" s="25" t="s">
        <v>303</v>
      </c>
    </row>
    <row r="3181" spans="1:10" x14ac:dyDescent="0.25">
      <c r="A3181" s="4">
        <v>4771</v>
      </c>
      <c r="B3181">
        <v>6966</v>
      </c>
      <c r="C3181" s="4">
        <v>16008</v>
      </c>
      <c r="D3181" t="s">
        <v>304</v>
      </c>
      <c r="E3181" s="4">
        <v>16</v>
      </c>
      <c r="F3181" s="25">
        <v>43758.934155092589</v>
      </c>
      <c r="G3181">
        <v>0</v>
      </c>
      <c r="H3181" s="25"/>
      <c r="I3181" s="25"/>
      <c r="J3181" s="25" t="s">
        <v>303</v>
      </c>
    </row>
    <row r="3182" spans="1:10" x14ac:dyDescent="0.25">
      <c r="A3182" s="4">
        <v>4771</v>
      </c>
      <c r="B3182">
        <v>6966</v>
      </c>
      <c r="C3182" s="4">
        <v>16008</v>
      </c>
      <c r="D3182" t="s">
        <v>304</v>
      </c>
      <c r="E3182" s="4">
        <v>14</v>
      </c>
      <c r="F3182" s="25">
        <v>43758.93414351852</v>
      </c>
      <c r="G3182">
        <v>0</v>
      </c>
      <c r="H3182" s="25"/>
      <c r="I3182" s="25"/>
      <c r="J3182" s="25" t="s">
        <v>303</v>
      </c>
    </row>
    <row r="3183" spans="1:10" x14ac:dyDescent="0.25">
      <c r="A3183" s="4">
        <v>4771</v>
      </c>
      <c r="B3183">
        <v>6966</v>
      </c>
      <c r="C3183" s="4">
        <v>16008</v>
      </c>
      <c r="D3183" t="s">
        <v>304</v>
      </c>
      <c r="E3183" s="4">
        <v>12</v>
      </c>
      <c r="F3183" s="25">
        <v>43758.934131944443</v>
      </c>
      <c r="G3183">
        <v>0</v>
      </c>
      <c r="H3183" s="25"/>
      <c r="I3183" s="25"/>
      <c r="J3183" s="25" t="s">
        <v>303</v>
      </c>
    </row>
    <row r="3184" spans="1:10" x14ac:dyDescent="0.25">
      <c r="A3184" s="4">
        <v>4771</v>
      </c>
      <c r="B3184">
        <v>6966</v>
      </c>
      <c r="C3184" s="4">
        <v>16008</v>
      </c>
      <c r="D3184" t="s">
        <v>304</v>
      </c>
      <c r="E3184" s="4">
        <v>13</v>
      </c>
      <c r="F3184" s="25">
        <v>43758.934131944443</v>
      </c>
      <c r="G3184">
        <v>0</v>
      </c>
      <c r="H3184" s="25"/>
      <c r="I3184" s="25"/>
      <c r="J3184" s="25" t="s">
        <v>303</v>
      </c>
    </row>
    <row r="3185" spans="1:10" x14ac:dyDescent="0.25">
      <c r="A3185" s="4">
        <v>4771</v>
      </c>
      <c r="B3185">
        <v>6966</v>
      </c>
      <c r="C3185" s="4">
        <v>16008</v>
      </c>
      <c r="D3185" t="s">
        <v>304</v>
      </c>
      <c r="E3185" s="4">
        <v>11</v>
      </c>
      <c r="F3185" s="25">
        <v>43758.934120370373</v>
      </c>
      <c r="G3185">
        <v>0</v>
      </c>
      <c r="H3185" s="25"/>
      <c r="I3185" s="25"/>
      <c r="J3185" s="25" t="s">
        <v>303</v>
      </c>
    </row>
    <row r="3186" spans="1:10" x14ac:dyDescent="0.25">
      <c r="A3186" s="4">
        <v>4771</v>
      </c>
      <c r="B3186">
        <v>6966</v>
      </c>
      <c r="C3186" s="4">
        <v>16008</v>
      </c>
      <c r="D3186" t="s">
        <v>304</v>
      </c>
      <c r="E3186" s="4">
        <v>9</v>
      </c>
      <c r="F3186" s="25">
        <v>43758.934108796297</v>
      </c>
      <c r="G3186">
        <v>0</v>
      </c>
      <c r="H3186" s="25"/>
      <c r="I3186" s="25"/>
      <c r="J3186" s="25" t="s">
        <v>303</v>
      </c>
    </row>
    <row r="3187" spans="1:10" x14ac:dyDescent="0.25">
      <c r="A3187" s="4">
        <v>4771</v>
      </c>
      <c r="B3187">
        <v>6966</v>
      </c>
      <c r="C3187" s="4">
        <v>16008</v>
      </c>
      <c r="D3187" t="s">
        <v>304</v>
      </c>
      <c r="E3187" s="4">
        <v>10</v>
      </c>
      <c r="F3187" s="25">
        <v>43758.934108796297</v>
      </c>
      <c r="G3187">
        <v>0</v>
      </c>
      <c r="H3187" s="25"/>
      <c r="I3187" s="25"/>
      <c r="J3187" s="25" t="s">
        <v>303</v>
      </c>
    </row>
    <row r="3188" spans="1:10" x14ac:dyDescent="0.25">
      <c r="A3188" s="4">
        <v>4771</v>
      </c>
      <c r="B3188">
        <v>6966</v>
      </c>
      <c r="C3188" s="4">
        <v>16008</v>
      </c>
      <c r="D3188" t="s">
        <v>304</v>
      </c>
      <c r="E3188" s="4">
        <v>7</v>
      </c>
      <c r="F3188" s="25">
        <v>43758.93409722222</v>
      </c>
      <c r="G3188">
        <v>0</v>
      </c>
      <c r="H3188" s="25"/>
      <c r="I3188" s="25"/>
      <c r="J3188" s="25" t="s">
        <v>303</v>
      </c>
    </row>
    <row r="3189" spans="1:10" x14ac:dyDescent="0.25">
      <c r="A3189" s="4">
        <v>4771</v>
      </c>
      <c r="B3189">
        <v>6966</v>
      </c>
      <c r="C3189" s="4">
        <v>16008</v>
      </c>
      <c r="D3189" t="s">
        <v>304</v>
      </c>
      <c r="E3189" s="4">
        <v>8</v>
      </c>
      <c r="F3189" s="25">
        <v>43758.93409722222</v>
      </c>
      <c r="G3189">
        <v>0</v>
      </c>
      <c r="H3189" s="25"/>
      <c r="I3189" s="25"/>
      <c r="J3189" s="25" t="s">
        <v>303</v>
      </c>
    </row>
    <row r="3190" spans="1:10" x14ac:dyDescent="0.25">
      <c r="A3190" s="4">
        <v>4771</v>
      </c>
      <c r="B3190">
        <v>6966</v>
      </c>
      <c r="C3190" s="4">
        <v>16008</v>
      </c>
      <c r="D3190" t="s">
        <v>304</v>
      </c>
      <c r="E3190" s="4">
        <v>6</v>
      </c>
      <c r="F3190" s="25">
        <v>43758.93408564815</v>
      </c>
      <c r="G3190">
        <v>0</v>
      </c>
      <c r="H3190" s="25"/>
      <c r="I3190" s="25"/>
      <c r="J3190" s="25" t="s">
        <v>303</v>
      </c>
    </row>
    <row r="3191" spans="1:10" x14ac:dyDescent="0.25">
      <c r="A3191" s="4">
        <v>4771</v>
      </c>
      <c r="B3191">
        <v>6966</v>
      </c>
      <c r="C3191" s="4">
        <v>16008</v>
      </c>
      <c r="D3191" t="s">
        <v>304</v>
      </c>
      <c r="E3191" s="4">
        <v>4</v>
      </c>
      <c r="F3191" s="25">
        <v>43758.934074074074</v>
      </c>
      <c r="G3191">
        <v>0</v>
      </c>
      <c r="H3191" s="25"/>
      <c r="I3191" s="25"/>
      <c r="J3191" s="25" t="s">
        <v>303</v>
      </c>
    </row>
    <row r="3192" spans="1:10" x14ac:dyDescent="0.25">
      <c r="A3192" s="4">
        <v>4771</v>
      </c>
      <c r="B3192">
        <v>6966</v>
      </c>
      <c r="C3192" s="4">
        <v>16008</v>
      </c>
      <c r="D3192" t="s">
        <v>304</v>
      </c>
      <c r="E3192" s="4">
        <v>5</v>
      </c>
      <c r="F3192" s="25">
        <v>43758.934074074074</v>
      </c>
      <c r="G3192">
        <v>0</v>
      </c>
      <c r="H3192" s="25"/>
      <c r="I3192" s="25"/>
      <c r="J3192" s="25" t="s">
        <v>303</v>
      </c>
    </row>
    <row r="3193" spans="1:10" x14ac:dyDescent="0.25">
      <c r="A3193" s="4">
        <v>4771</v>
      </c>
      <c r="B3193">
        <v>6966</v>
      </c>
      <c r="C3193" s="4">
        <v>16008</v>
      </c>
      <c r="D3193" t="s">
        <v>304</v>
      </c>
      <c r="E3193" s="4">
        <v>3</v>
      </c>
      <c r="F3193" s="25">
        <v>43758.934062499997</v>
      </c>
      <c r="G3193">
        <v>0</v>
      </c>
      <c r="H3193" s="25"/>
      <c r="I3193" s="25"/>
      <c r="J3193" s="25" t="s">
        <v>303</v>
      </c>
    </row>
    <row r="3194" spans="1:10" x14ac:dyDescent="0.25">
      <c r="A3194" s="4">
        <v>4771</v>
      </c>
      <c r="B3194">
        <v>6966</v>
      </c>
      <c r="C3194" s="4">
        <v>16008</v>
      </c>
      <c r="D3194" t="s">
        <v>304</v>
      </c>
      <c r="E3194" s="4">
        <v>1</v>
      </c>
      <c r="F3194" s="25">
        <v>43758.934050925927</v>
      </c>
      <c r="G3194">
        <v>0</v>
      </c>
      <c r="H3194" s="25"/>
      <c r="I3194" s="25"/>
      <c r="J3194" s="25" t="s">
        <v>303</v>
      </c>
    </row>
    <row r="3195" spans="1:10" x14ac:dyDescent="0.25">
      <c r="A3195" s="4">
        <v>4771</v>
      </c>
      <c r="B3195">
        <v>6966</v>
      </c>
      <c r="C3195" s="4">
        <v>16008</v>
      </c>
      <c r="D3195" t="s">
        <v>304</v>
      </c>
      <c r="E3195" s="4">
        <v>2</v>
      </c>
      <c r="F3195" s="25">
        <v>43758.934050925927</v>
      </c>
      <c r="G3195">
        <v>0</v>
      </c>
      <c r="H3195" s="25"/>
      <c r="I3195" s="25"/>
      <c r="J3195" s="25" t="s">
        <v>303</v>
      </c>
    </row>
    <row r="3196" spans="1:10" x14ac:dyDescent="0.25">
      <c r="A3196" s="4">
        <v>4771</v>
      </c>
      <c r="B3196">
        <v>6966</v>
      </c>
      <c r="C3196" s="4">
        <v>16008</v>
      </c>
      <c r="D3196" t="s">
        <v>304</v>
      </c>
      <c r="E3196" s="4">
        <v>0</v>
      </c>
      <c r="F3196" s="25">
        <v>43758.934039351851</v>
      </c>
      <c r="G3196">
        <v>0</v>
      </c>
      <c r="H3196" s="25"/>
      <c r="I3196" s="25"/>
      <c r="J3196" s="25" t="s">
        <v>303</v>
      </c>
    </row>
    <row r="3197" spans="1:10" x14ac:dyDescent="0.25">
      <c r="A3197" s="4">
        <v>1012</v>
      </c>
      <c r="B3197">
        <v>6967</v>
      </c>
      <c r="C3197" s="4">
        <v>16008</v>
      </c>
      <c r="D3197" t="s">
        <v>304</v>
      </c>
      <c r="E3197" s="4">
        <v>23</v>
      </c>
      <c r="F3197" s="25">
        <v>43758.923344907409</v>
      </c>
      <c r="G3197">
        <v>0</v>
      </c>
      <c r="H3197" s="25"/>
      <c r="I3197" s="25"/>
      <c r="J3197" s="25" t="s">
        <v>303</v>
      </c>
    </row>
    <row r="3198" spans="1:10" x14ac:dyDescent="0.25">
      <c r="A3198" s="4">
        <v>1012</v>
      </c>
      <c r="B3198">
        <v>6967</v>
      </c>
      <c r="C3198" s="4">
        <v>16008</v>
      </c>
      <c r="D3198" t="s">
        <v>304</v>
      </c>
      <c r="E3198" s="4">
        <v>24</v>
      </c>
      <c r="F3198" s="25">
        <v>43758.923344907409</v>
      </c>
      <c r="G3198">
        <v>0</v>
      </c>
      <c r="H3198" s="25"/>
      <c r="I3198" s="25"/>
      <c r="J3198" s="25" t="s">
        <v>303</v>
      </c>
    </row>
    <row r="3199" spans="1:10" x14ac:dyDescent="0.25">
      <c r="A3199" s="4">
        <v>1012</v>
      </c>
      <c r="B3199">
        <v>6967</v>
      </c>
      <c r="C3199" s="4">
        <v>16008</v>
      </c>
      <c r="D3199" t="s">
        <v>304</v>
      </c>
      <c r="E3199" s="4">
        <v>22</v>
      </c>
      <c r="F3199" s="25">
        <v>43758.923333333332</v>
      </c>
      <c r="G3199">
        <v>0</v>
      </c>
      <c r="H3199" s="25"/>
      <c r="I3199" s="25"/>
      <c r="J3199" s="25" t="s">
        <v>303</v>
      </c>
    </row>
    <row r="3200" spans="1:10" x14ac:dyDescent="0.25">
      <c r="A3200" s="4">
        <v>1012</v>
      </c>
      <c r="B3200">
        <v>6967</v>
      </c>
      <c r="C3200" s="4">
        <v>16008</v>
      </c>
      <c r="D3200" t="s">
        <v>304</v>
      </c>
      <c r="E3200" s="4">
        <v>20</v>
      </c>
      <c r="F3200" s="25">
        <v>43758.923321759263</v>
      </c>
      <c r="G3200">
        <v>0</v>
      </c>
      <c r="H3200" s="25"/>
      <c r="I3200" s="25"/>
      <c r="J3200" s="25" t="s">
        <v>303</v>
      </c>
    </row>
    <row r="3201" spans="1:10" x14ac:dyDescent="0.25">
      <c r="A3201" s="4">
        <v>1012</v>
      </c>
      <c r="B3201">
        <v>6967</v>
      </c>
      <c r="C3201" s="4">
        <v>16008</v>
      </c>
      <c r="D3201" t="s">
        <v>304</v>
      </c>
      <c r="E3201" s="4">
        <v>21</v>
      </c>
      <c r="F3201" s="25">
        <v>43758.923321759263</v>
      </c>
      <c r="G3201">
        <v>0</v>
      </c>
      <c r="H3201" s="25"/>
      <c r="I3201" s="25"/>
      <c r="J3201" s="25" t="s">
        <v>303</v>
      </c>
    </row>
    <row r="3202" spans="1:10" x14ac:dyDescent="0.25">
      <c r="A3202" s="4">
        <v>1012</v>
      </c>
      <c r="B3202">
        <v>6967</v>
      </c>
      <c r="C3202" s="4">
        <v>16008</v>
      </c>
      <c r="D3202" t="s">
        <v>304</v>
      </c>
      <c r="E3202" s="4">
        <v>18</v>
      </c>
      <c r="F3202" s="25">
        <v>43758.923310185186</v>
      </c>
      <c r="G3202">
        <v>0</v>
      </c>
      <c r="H3202" s="25"/>
      <c r="I3202" s="25"/>
      <c r="J3202" s="25" t="s">
        <v>303</v>
      </c>
    </row>
    <row r="3203" spans="1:10" x14ac:dyDescent="0.25">
      <c r="A3203" s="4">
        <v>1012</v>
      </c>
      <c r="B3203">
        <v>6967</v>
      </c>
      <c r="C3203" s="4">
        <v>16008</v>
      </c>
      <c r="D3203" t="s">
        <v>304</v>
      </c>
      <c r="E3203" s="4">
        <v>19</v>
      </c>
      <c r="F3203" s="25">
        <v>43758.923310185186</v>
      </c>
      <c r="G3203">
        <v>0</v>
      </c>
      <c r="H3203" s="25"/>
      <c r="I3203" s="25"/>
      <c r="J3203" s="25" t="s">
        <v>303</v>
      </c>
    </row>
    <row r="3204" spans="1:10" x14ac:dyDescent="0.25">
      <c r="A3204" s="4">
        <v>1012</v>
      </c>
      <c r="B3204">
        <v>6967</v>
      </c>
      <c r="C3204" s="4">
        <v>16008</v>
      </c>
      <c r="D3204" t="s">
        <v>304</v>
      </c>
      <c r="E3204" s="4">
        <v>17</v>
      </c>
      <c r="F3204" s="25">
        <v>43758.923298611109</v>
      </c>
      <c r="G3204">
        <v>0</v>
      </c>
      <c r="H3204" s="25"/>
      <c r="I3204" s="25"/>
      <c r="J3204" s="25" t="s">
        <v>303</v>
      </c>
    </row>
    <row r="3205" spans="1:10" x14ac:dyDescent="0.25">
      <c r="A3205" s="4">
        <v>1012</v>
      </c>
      <c r="B3205">
        <v>6967</v>
      </c>
      <c r="C3205" s="4">
        <v>16008</v>
      </c>
      <c r="D3205" t="s">
        <v>304</v>
      </c>
      <c r="E3205" s="4">
        <v>16</v>
      </c>
      <c r="F3205" s="25">
        <v>43758.92328703704</v>
      </c>
      <c r="G3205">
        <v>0</v>
      </c>
      <c r="H3205" s="25"/>
      <c r="I3205" s="25"/>
      <c r="J3205" s="25" t="s">
        <v>303</v>
      </c>
    </row>
    <row r="3206" spans="1:10" x14ac:dyDescent="0.25">
      <c r="A3206" s="4">
        <v>1012</v>
      </c>
      <c r="B3206">
        <v>6967</v>
      </c>
      <c r="C3206" s="4">
        <v>16008</v>
      </c>
      <c r="D3206" t="s">
        <v>304</v>
      </c>
      <c r="E3206" s="4">
        <v>14</v>
      </c>
      <c r="F3206" s="25">
        <v>43758.923275462963</v>
      </c>
      <c r="G3206">
        <v>0</v>
      </c>
      <c r="H3206" s="25"/>
      <c r="I3206" s="25"/>
      <c r="J3206" s="25" t="s">
        <v>303</v>
      </c>
    </row>
    <row r="3207" spans="1:10" x14ac:dyDescent="0.25">
      <c r="A3207" s="4">
        <v>1012</v>
      </c>
      <c r="B3207">
        <v>6967</v>
      </c>
      <c r="C3207" s="4">
        <v>16008</v>
      </c>
      <c r="D3207" t="s">
        <v>304</v>
      </c>
      <c r="E3207" s="4">
        <v>15</v>
      </c>
      <c r="F3207" s="25">
        <v>43758.923275462963</v>
      </c>
      <c r="G3207">
        <v>0</v>
      </c>
      <c r="H3207" s="25"/>
      <c r="I3207" s="25"/>
      <c r="J3207" s="25" t="s">
        <v>303</v>
      </c>
    </row>
    <row r="3208" spans="1:10" x14ac:dyDescent="0.25">
      <c r="A3208" s="4">
        <v>1012</v>
      </c>
      <c r="B3208">
        <v>6967</v>
      </c>
      <c r="C3208" s="4">
        <v>16008</v>
      </c>
      <c r="D3208" t="s">
        <v>304</v>
      </c>
      <c r="E3208" s="4">
        <v>12</v>
      </c>
      <c r="F3208" s="25">
        <v>43758.923263888886</v>
      </c>
      <c r="G3208">
        <v>0</v>
      </c>
      <c r="H3208" s="25"/>
      <c r="I3208" s="25"/>
      <c r="J3208" s="25" t="s">
        <v>303</v>
      </c>
    </row>
    <row r="3209" spans="1:10" x14ac:dyDescent="0.25">
      <c r="A3209" s="4">
        <v>1012</v>
      </c>
      <c r="B3209">
        <v>6967</v>
      </c>
      <c r="C3209" s="4">
        <v>16008</v>
      </c>
      <c r="D3209" t="s">
        <v>304</v>
      </c>
      <c r="E3209" s="4">
        <v>13</v>
      </c>
      <c r="F3209" s="25">
        <v>43758.923263888886</v>
      </c>
      <c r="G3209">
        <v>0</v>
      </c>
      <c r="H3209" s="25"/>
      <c r="I3209" s="25"/>
      <c r="J3209" s="25" t="s">
        <v>303</v>
      </c>
    </row>
    <row r="3210" spans="1:10" x14ac:dyDescent="0.25">
      <c r="A3210" s="4">
        <v>1012</v>
      </c>
      <c r="B3210">
        <v>6967</v>
      </c>
      <c r="C3210" s="4">
        <v>16008</v>
      </c>
      <c r="D3210" t="s">
        <v>304</v>
      </c>
      <c r="E3210" s="4">
        <v>11</v>
      </c>
      <c r="F3210" s="25">
        <v>43758.923252314817</v>
      </c>
      <c r="G3210">
        <v>0</v>
      </c>
      <c r="H3210" s="25"/>
      <c r="I3210" s="25"/>
      <c r="J3210" s="25" t="s">
        <v>303</v>
      </c>
    </row>
    <row r="3211" spans="1:10" x14ac:dyDescent="0.25">
      <c r="A3211" s="4">
        <v>1012</v>
      </c>
      <c r="B3211">
        <v>6967</v>
      </c>
      <c r="C3211" s="4">
        <v>16008</v>
      </c>
      <c r="D3211" t="s">
        <v>304</v>
      </c>
      <c r="E3211" s="4">
        <v>9</v>
      </c>
      <c r="F3211" s="25">
        <v>43758.92324074074</v>
      </c>
      <c r="G3211">
        <v>0</v>
      </c>
      <c r="H3211" s="25"/>
      <c r="I3211" s="25"/>
      <c r="J3211" s="25" t="s">
        <v>303</v>
      </c>
    </row>
    <row r="3212" spans="1:10" x14ac:dyDescent="0.25">
      <c r="A3212" s="4">
        <v>1012</v>
      </c>
      <c r="B3212">
        <v>6967</v>
      </c>
      <c r="C3212" s="4">
        <v>16008</v>
      </c>
      <c r="D3212" t="s">
        <v>304</v>
      </c>
      <c r="E3212" s="4">
        <v>10</v>
      </c>
      <c r="F3212" s="25">
        <v>43758.92324074074</v>
      </c>
      <c r="G3212">
        <v>0</v>
      </c>
      <c r="H3212" s="25"/>
      <c r="I3212" s="25"/>
      <c r="J3212" s="25" t="s">
        <v>303</v>
      </c>
    </row>
    <row r="3213" spans="1:10" x14ac:dyDescent="0.25">
      <c r="A3213" s="4">
        <v>1012</v>
      </c>
      <c r="B3213">
        <v>6967</v>
      </c>
      <c r="C3213" s="4">
        <v>16008</v>
      </c>
      <c r="D3213" t="s">
        <v>304</v>
      </c>
      <c r="E3213" s="4">
        <v>8</v>
      </c>
      <c r="F3213" s="25">
        <v>43758.923229166663</v>
      </c>
      <c r="G3213">
        <v>0</v>
      </c>
      <c r="H3213" s="25"/>
      <c r="I3213" s="25"/>
      <c r="J3213" s="25" t="s">
        <v>303</v>
      </c>
    </row>
    <row r="3214" spans="1:10" x14ac:dyDescent="0.25">
      <c r="A3214" s="4">
        <v>1012</v>
      </c>
      <c r="B3214">
        <v>6967</v>
      </c>
      <c r="C3214" s="4">
        <v>16008</v>
      </c>
      <c r="D3214" t="s">
        <v>304</v>
      </c>
      <c r="E3214" s="4">
        <v>6</v>
      </c>
      <c r="F3214" s="25">
        <v>43758.923217592594</v>
      </c>
      <c r="G3214">
        <v>0</v>
      </c>
      <c r="H3214" s="25"/>
      <c r="I3214" s="25"/>
      <c r="J3214" s="25" t="s">
        <v>303</v>
      </c>
    </row>
    <row r="3215" spans="1:10" x14ac:dyDescent="0.25">
      <c r="A3215" s="4">
        <v>1012</v>
      </c>
      <c r="B3215">
        <v>6967</v>
      </c>
      <c r="C3215" s="4">
        <v>16008</v>
      </c>
      <c r="D3215" t="s">
        <v>304</v>
      </c>
      <c r="E3215" s="4">
        <v>7</v>
      </c>
      <c r="F3215" s="25">
        <v>43758.923217592594</v>
      </c>
      <c r="G3215">
        <v>0</v>
      </c>
      <c r="H3215" s="25"/>
      <c r="I3215" s="25"/>
      <c r="J3215" s="25" t="s">
        <v>303</v>
      </c>
    </row>
    <row r="3216" spans="1:10" x14ac:dyDescent="0.25">
      <c r="A3216" s="4">
        <v>1012</v>
      </c>
      <c r="B3216">
        <v>6967</v>
      </c>
      <c r="C3216" s="4">
        <v>16008</v>
      </c>
      <c r="D3216" t="s">
        <v>304</v>
      </c>
      <c r="E3216" s="4">
        <v>5</v>
      </c>
      <c r="F3216" s="25">
        <v>43758.923206018517</v>
      </c>
      <c r="G3216">
        <v>0</v>
      </c>
      <c r="H3216" s="25"/>
      <c r="I3216" s="25"/>
      <c r="J3216" s="25" t="s">
        <v>303</v>
      </c>
    </row>
    <row r="3217" spans="1:10" x14ac:dyDescent="0.25">
      <c r="A3217" s="4">
        <v>1012</v>
      </c>
      <c r="B3217">
        <v>6967</v>
      </c>
      <c r="C3217" s="4">
        <v>16008</v>
      </c>
      <c r="D3217" t="s">
        <v>304</v>
      </c>
      <c r="E3217" s="4">
        <v>3</v>
      </c>
      <c r="F3217" s="25">
        <v>43758.923194444447</v>
      </c>
      <c r="G3217">
        <v>0</v>
      </c>
      <c r="H3217" s="25"/>
      <c r="I3217" s="25"/>
      <c r="J3217" s="25" t="s">
        <v>303</v>
      </c>
    </row>
    <row r="3218" spans="1:10" x14ac:dyDescent="0.25">
      <c r="A3218" s="4">
        <v>1012</v>
      </c>
      <c r="B3218">
        <v>6967</v>
      </c>
      <c r="C3218" s="4">
        <v>16008</v>
      </c>
      <c r="D3218" t="s">
        <v>304</v>
      </c>
      <c r="E3218" s="4">
        <v>4</v>
      </c>
      <c r="F3218" s="25">
        <v>43758.923194444447</v>
      </c>
      <c r="G3218">
        <v>0</v>
      </c>
      <c r="H3218" s="25"/>
      <c r="I3218" s="25"/>
      <c r="J3218" s="25" t="s">
        <v>303</v>
      </c>
    </row>
    <row r="3219" spans="1:10" x14ac:dyDescent="0.25">
      <c r="A3219" s="4">
        <v>1012</v>
      </c>
      <c r="B3219">
        <v>6967</v>
      </c>
      <c r="C3219" s="4">
        <v>16008</v>
      </c>
      <c r="D3219" t="s">
        <v>304</v>
      </c>
      <c r="E3219" s="4">
        <v>2</v>
      </c>
      <c r="F3219" s="25">
        <v>43758.923182870371</v>
      </c>
      <c r="G3219">
        <v>0</v>
      </c>
      <c r="H3219" s="25"/>
      <c r="I3219" s="25"/>
      <c r="J3219" s="25" t="s">
        <v>303</v>
      </c>
    </row>
    <row r="3220" spans="1:10" x14ac:dyDescent="0.25">
      <c r="A3220" s="4">
        <v>1012</v>
      </c>
      <c r="B3220">
        <v>6967</v>
      </c>
      <c r="C3220" s="4">
        <v>16008</v>
      </c>
      <c r="D3220" t="s">
        <v>304</v>
      </c>
      <c r="E3220" s="4">
        <v>0</v>
      </c>
      <c r="F3220" s="25">
        <v>43758.923171296294</v>
      </c>
      <c r="G3220">
        <v>0</v>
      </c>
      <c r="H3220" s="25"/>
      <c r="I3220" s="25"/>
      <c r="J3220" s="25" t="s">
        <v>303</v>
      </c>
    </row>
    <row r="3221" spans="1:10" x14ac:dyDescent="0.25">
      <c r="A3221" s="4">
        <v>1012</v>
      </c>
      <c r="B3221">
        <v>6967</v>
      </c>
      <c r="C3221" s="4">
        <v>16008</v>
      </c>
      <c r="D3221" t="s">
        <v>304</v>
      </c>
      <c r="E3221" s="4">
        <v>1</v>
      </c>
      <c r="F3221" s="25">
        <v>43758.923171296294</v>
      </c>
      <c r="G3221">
        <v>0</v>
      </c>
      <c r="H3221" s="25"/>
      <c r="I3221" s="25"/>
      <c r="J3221" s="25" t="s">
        <v>303</v>
      </c>
    </row>
    <row r="3222" spans="1:10" x14ac:dyDescent="0.25">
      <c r="A3222" s="4">
        <v>183</v>
      </c>
      <c r="B3222">
        <v>6968</v>
      </c>
      <c r="C3222" s="4">
        <v>16008</v>
      </c>
      <c r="D3222" t="s">
        <v>304</v>
      </c>
      <c r="E3222" s="4">
        <v>0</v>
      </c>
      <c r="F3222" s="25">
        <v>43758.920219907406</v>
      </c>
      <c r="G3222">
        <v>0</v>
      </c>
      <c r="H3222" s="25"/>
      <c r="I3222" s="25"/>
      <c r="J3222" s="25" t="s">
        <v>303</v>
      </c>
    </row>
    <row r="3223" spans="1:10" x14ac:dyDescent="0.25">
      <c r="A3223" s="4">
        <v>32647</v>
      </c>
      <c r="B3223">
        <v>16932</v>
      </c>
      <c r="C3223" s="4">
        <v>16008</v>
      </c>
      <c r="D3223" t="s">
        <v>304</v>
      </c>
      <c r="E3223" s="4">
        <v>0</v>
      </c>
      <c r="F3223" s="25">
        <v>43758.916712962964</v>
      </c>
      <c r="G3223">
        <v>0</v>
      </c>
      <c r="H3223" s="25"/>
      <c r="I3223" s="25"/>
      <c r="J3223" s="25" t="s">
        <v>303</v>
      </c>
    </row>
    <row r="3224" spans="1:10" x14ac:dyDescent="0.25">
      <c r="A3224" s="4">
        <v>30531</v>
      </c>
      <c r="B3224">
        <v>16223</v>
      </c>
      <c r="C3224" s="4">
        <v>14308</v>
      </c>
      <c r="D3224" t="s">
        <v>304</v>
      </c>
      <c r="E3224" s="4">
        <v>24</v>
      </c>
      <c r="F3224" s="25">
        <v>43758.909456018519</v>
      </c>
      <c r="G3224">
        <v>0</v>
      </c>
      <c r="H3224" s="25"/>
      <c r="I3224" s="25"/>
      <c r="J3224" s="25" t="s">
        <v>303</v>
      </c>
    </row>
    <row r="3225" spans="1:10" x14ac:dyDescent="0.25">
      <c r="A3225" s="4">
        <v>30531</v>
      </c>
      <c r="B3225">
        <v>16223</v>
      </c>
      <c r="C3225" s="4">
        <v>14308</v>
      </c>
      <c r="D3225" t="s">
        <v>304</v>
      </c>
      <c r="E3225" s="4">
        <v>22</v>
      </c>
      <c r="F3225" s="25">
        <v>43758.909444444442</v>
      </c>
      <c r="G3225">
        <v>0</v>
      </c>
      <c r="H3225" s="25"/>
      <c r="I3225" s="25"/>
      <c r="J3225" s="25" t="s">
        <v>303</v>
      </c>
    </row>
    <row r="3226" spans="1:10" x14ac:dyDescent="0.25">
      <c r="A3226" s="4">
        <v>30531</v>
      </c>
      <c r="B3226">
        <v>16223</v>
      </c>
      <c r="C3226" s="4">
        <v>14308</v>
      </c>
      <c r="D3226" t="s">
        <v>304</v>
      </c>
      <c r="E3226" s="4">
        <v>23</v>
      </c>
      <c r="F3226" s="25">
        <v>43758.909444444442</v>
      </c>
      <c r="G3226">
        <v>0</v>
      </c>
      <c r="H3226" s="25"/>
      <c r="I3226" s="25"/>
      <c r="J3226" s="25" t="s">
        <v>303</v>
      </c>
    </row>
    <row r="3227" spans="1:10" x14ac:dyDescent="0.25">
      <c r="A3227" s="4">
        <v>30531</v>
      </c>
      <c r="B3227">
        <v>16223</v>
      </c>
      <c r="C3227" s="4">
        <v>14308</v>
      </c>
      <c r="D3227" t="s">
        <v>304</v>
      </c>
      <c r="E3227" s="4">
        <v>20</v>
      </c>
      <c r="F3227" s="25">
        <v>43758.909432870372</v>
      </c>
      <c r="G3227">
        <v>0</v>
      </c>
      <c r="H3227" s="25"/>
      <c r="I3227" s="25"/>
      <c r="J3227" s="25" t="s">
        <v>303</v>
      </c>
    </row>
    <row r="3228" spans="1:10" x14ac:dyDescent="0.25">
      <c r="A3228" s="4">
        <v>30531</v>
      </c>
      <c r="B3228">
        <v>16223</v>
      </c>
      <c r="C3228" s="4">
        <v>14308</v>
      </c>
      <c r="D3228" t="s">
        <v>304</v>
      </c>
      <c r="E3228" s="4">
        <v>21</v>
      </c>
      <c r="F3228" s="25">
        <v>43758.909432870372</v>
      </c>
      <c r="G3228">
        <v>0</v>
      </c>
      <c r="H3228" s="25"/>
      <c r="I3228" s="25"/>
      <c r="J3228" s="25" t="s">
        <v>303</v>
      </c>
    </row>
    <row r="3229" spans="1:10" x14ac:dyDescent="0.25">
      <c r="A3229" s="4">
        <v>30531</v>
      </c>
      <c r="B3229">
        <v>16223</v>
      </c>
      <c r="C3229" s="4">
        <v>14308</v>
      </c>
      <c r="D3229" t="s">
        <v>304</v>
      </c>
      <c r="E3229" s="4">
        <v>19</v>
      </c>
      <c r="F3229" s="25">
        <v>43758.909421296295</v>
      </c>
      <c r="G3229">
        <v>0</v>
      </c>
      <c r="H3229" s="25"/>
      <c r="I3229" s="25"/>
      <c r="J3229" s="25" t="s">
        <v>303</v>
      </c>
    </row>
    <row r="3230" spans="1:10" x14ac:dyDescent="0.25">
      <c r="A3230" s="4">
        <v>30531</v>
      </c>
      <c r="B3230">
        <v>16223</v>
      </c>
      <c r="C3230" s="4">
        <v>14308</v>
      </c>
      <c r="D3230" t="s">
        <v>304</v>
      </c>
      <c r="E3230" s="4">
        <v>17</v>
      </c>
      <c r="F3230" s="25">
        <v>43758.909409722219</v>
      </c>
      <c r="G3230">
        <v>0</v>
      </c>
      <c r="H3230" s="25"/>
      <c r="I3230" s="25"/>
      <c r="J3230" s="25" t="s">
        <v>303</v>
      </c>
    </row>
    <row r="3231" spans="1:10" x14ac:dyDescent="0.25">
      <c r="A3231" s="4">
        <v>30531</v>
      </c>
      <c r="B3231">
        <v>16223</v>
      </c>
      <c r="C3231" s="4">
        <v>14308</v>
      </c>
      <c r="D3231" t="s">
        <v>304</v>
      </c>
      <c r="E3231" s="4">
        <v>18</v>
      </c>
      <c r="F3231" s="25">
        <v>43758.909409722219</v>
      </c>
      <c r="G3231">
        <v>0</v>
      </c>
      <c r="H3231" s="25"/>
      <c r="I3231" s="25"/>
      <c r="J3231" s="25" t="s">
        <v>303</v>
      </c>
    </row>
    <row r="3232" spans="1:10" x14ac:dyDescent="0.25">
      <c r="A3232" s="4">
        <v>30531</v>
      </c>
      <c r="B3232">
        <v>16223</v>
      </c>
      <c r="C3232" s="4">
        <v>14308</v>
      </c>
      <c r="D3232" t="s">
        <v>304</v>
      </c>
      <c r="E3232" s="4">
        <v>16</v>
      </c>
      <c r="F3232" s="25">
        <v>43758.909398148149</v>
      </c>
      <c r="G3232">
        <v>0</v>
      </c>
      <c r="H3232" s="25"/>
      <c r="I3232" s="25"/>
      <c r="J3232" s="25" t="s">
        <v>303</v>
      </c>
    </row>
    <row r="3233" spans="1:10" x14ac:dyDescent="0.25">
      <c r="A3233" s="4">
        <v>30531</v>
      </c>
      <c r="B3233">
        <v>16223</v>
      </c>
      <c r="C3233" s="4">
        <v>14308</v>
      </c>
      <c r="D3233" t="s">
        <v>304</v>
      </c>
      <c r="E3233" s="4">
        <v>14</v>
      </c>
      <c r="F3233" s="25">
        <v>43758.909386574072</v>
      </c>
      <c r="G3233">
        <v>0</v>
      </c>
      <c r="H3233" s="25"/>
      <c r="I3233" s="25"/>
      <c r="J3233" s="25" t="s">
        <v>303</v>
      </c>
    </row>
    <row r="3234" spans="1:10" x14ac:dyDescent="0.25">
      <c r="A3234" s="4">
        <v>30531</v>
      </c>
      <c r="B3234">
        <v>16223</v>
      </c>
      <c r="C3234" s="4">
        <v>14308</v>
      </c>
      <c r="D3234" t="s">
        <v>304</v>
      </c>
      <c r="E3234" s="4">
        <v>15</v>
      </c>
      <c r="F3234" s="25">
        <v>43758.909386574072</v>
      </c>
      <c r="G3234">
        <v>0</v>
      </c>
      <c r="H3234" s="25"/>
      <c r="I3234" s="25"/>
      <c r="J3234" s="25" t="s">
        <v>303</v>
      </c>
    </row>
    <row r="3235" spans="1:10" x14ac:dyDescent="0.25">
      <c r="A3235" s="4">
        <v>30531</v>
      </c>
      <c r="B3235">
        <v>16223</v>
      </c>
      <c r="C3235" s="4">
        <v>14308</v>
      </c>
      <c r="D3235" t="s">
        <v>304</v>
      </c>
      <c r="E3235" s="4">
        <v>13</v>
      </c>
      <c r="F3235" s="25">
        <v>43758.909375000003</v>
      </c>
      <c r="G3235">
        <v>0</v>
      </c>
      <c r="H3235" s="25"/>
      <c r="I3235" s="25"/>
      <c r="J3235" s="25" t="s">
        <v>303</v>
      </c>
    </row>
    <row r="3236" spans="1:10" x14ac:dyDescent="0.25">
      <c r="A3236" s="4">
        <v>30531</v>
      </c>
      <c r="B3236">
        <v>16223</v>
      </c>
      <c r="C3236" s="4">
        <v>14308</v>
      </c>
      <c r="D3236" t="s">
        <v>304</v>
      </c>
      <c r="E3236" s="4">
        <v>11</v>
      </c>
      <c r="F3236" s="25">
        <v>43758.909363425926</v>
      </c>
      <c r="G3236">
        <v>0</v>
      </c>
      <c r="H3236" s="25"/>
      <c r="I3236" s="25"/>
      <c r="J3236" s="25" t="s">
        <v>303</v>
      </c>
    </row>
    <row r="3237" spans="1:10" x14ac:dyDescent="0.25">
      <c r="A3237" s="4">
        <v>30531</v>
      </c>
      <c r="B3237">
        <v>16223</v>
      </c>
      <c r="C3237" s="4">
        <v>14308</v>
      </c>
      <c r="D3237" t="s">
        <v>304</v>
      </c>
      <c r="E3237" s="4">
        <v>12</v>
      </c>
      <c r="F3237" s="25">
        <v>43758.909363425926</v>
      </c>
      <c r="G3237">
        <v>0</v>
      </c>
      <c r="H3237" s="25"/>
      <c r="I3237" s="25"/>
      <c r="J3237" s="25" t="s">
        <v>303</v>
      </c>
    </row>
    <row r="3238" spans="1:10" x14ac:dyDescent="0.25">
      <c r="A3238" s="4">
        <v>30531</v>
      </c>
      <c r="B3238">
        <v>16223</v>
      </c>
      <c r="C3238" s="4">
        <v>14308</v>
      </c>
      <c r="D3238" t="s">
        <v>304</v>
      </c>
      <c r="E3238" s="4">
        <v>9</v>
      </c>
      <c r="F3238" s="25">
        <v>43758.909351851849</v>
      </c>
      <c r="G3238">
        <v>0</v>
      </c>
      <c r="H3238" s="25"/>
      <c r="I3238" s="25"/>
      <c r="J3238" s="25" t="s">
        <v>303</v>
      </c>
    </row>
    <row r="3239" spans="1:10" x14ac:dyDescent="0.25">
      <c r="A3239" s="4">
        <v>30531</v>
      </c>
      <c r="B3239">
        <v>16223</v>
      </c>
      <c r="C3239" s="4">
        <v>14308</v>
      </c>
      <c r="D3239" t="s">
        <v>304</v>
      </c>
      <c r="E3239" s="4">
        <v>10</v>
      </c>
      <c r="F3239" s="25">
        <v>43758.909351851849</v>
      </c>
      <c r="G3239">
        <v>0</v>
      </c>
      <c r="H3239" s="25"/>
      <c r="I3239" s="25"/>
      <c r="J3239" s="25" t="s">
        <v>303</v>
      </c>
    </row>
    <row r="3240" spans="1:10" x14ac:dyDescent="0.25">
      <c r="A3240" s="4">
        <v>30531</v>
      </c>
      <c r="B3240">
        <v>16223</v>
      </c>
      <c r="C3240" s="4">
        <v>14308</v>
      </c>
      <c r="D3240" t="s">
        <v>304</v>
      </c>
      <c r="E3240" s="4">
        <v>8</v>
      </c>
      <c r="F3240" s="25">
        <v>43758.90934027778</v>
      </c>
      <c r="G3240">
        <v>0</v>
      </c>
      <c r="H3240" s="25"/>
      <c r="I3240" s="25"/>
      <c r="J3240" s="25" t="s">
        <v>303</v>
      </c>
    </row>
    <row r="3241" spans="1:10" x14ac:dyDescent="0.25">
      <c r="A3241" s="4">
        <v>30531</v>
      </c>
      <c r="B3241">
        <v>16223</v>
      </c>
      <c r="C3241" s="4">
        <v>14308</v>
      </c>
      <c r="D3241" t="s">
        <v>304</v>
      </c>
      <c r="E3241" s="4">
        <v>6</v>
      </c>
      <c r="F3241" s="25">
        <v>43758.909328703703</v>
      </c>
      <c r="G3241">
        <v>0</v>
      </c>
      <c r="H3241" s="25"/>
      <c r="I3241" s="25"/>
      <c r="J3241" s="25" t="s">
        <v>303</v>
      </c>
    </row>
    <row r="3242" spans="1:10" x14ac:dyDescent="0.25">
      <c r="A3242" s="4">
        <v>30531</v>
      </c>
      <c r="B3242">
        <v>16223</v>
      </c>
      <c r="C3242" s="4">
        <v>14308</v>
      </c>
      <c r="D3242" t="s">
        <v>304</v>
      </c>
      <c r="E3242" s="4">
        <v>7</v>
      </c>
      <c r="F3242" s="25">
        <v>43758.909328703703</v>
      </c>
      <c r="G3242">
        <v>0</v>
      </c>
      <c r="H3242" s="25"/>
      <c r="I3242" s="25"/>
      <c r="J3242" s="25" t="s">
        <v>303</v>
      </c>
    </row>
    <row r="3243" spans="1:10" x14ac:dyDescent="0.25">
      <c r="A3243" s="4">
        <v>30531</v>
      </c>
      <c r="B3243">
        <v>16223</v>
      </c>
      <c r="C3243" s="4">
        <v>14308</v>
      </c>
      <c r="D3243" t="s">
        <v>304</v>
      </c>
      <c r="E3243" s="4">
        <v>5</v>
      </c>
      <c r="F3243" s="25">
        <v>43758.909317129626</v>
      </c>
      <c r="G3243">
        <v>0</v>
      </c>
      <c r="H3243" s="25"/>
      <c r="I3243" s="25"/>
      <c r="J3243" s="25" t="s">
        <v>303</v>
      </c>
    </row>
    <row r="3244" spans="1:10" x14ac:dyDescent="0.25">
      <c r="A3244" s="4">
        <v>30531</v>
      </c>
      <c r="B3244">
        <v>16223</v>
      </c>
      <c r="C3244" s="4">
        <v>14308</v>
      </c>
      <c r="D3244" t="s">
        <v>304</v>
      </c>
      <c r="E3244" s="4">
        <v>3</v>
      </c>
      <c r="F3244" s="25">
        <v>43758.909305555557</v>
      </c>
      <c r="G3244">
        <v>0</v>
      </c>
      <c r="H3244" s="25"/>
      <c r="I3244" s="25"/>
      <c r="J3244" s="25" t="s">
        <v>303</v>
      </c>
    </row>
    <row r="3245" spans="1:10" x14ac:dyDescent="0.25">
      <c r="A3245" s="4">
        <v>30531</v>
      </c>
      <c r="B3245">
        <v>16223</v>
      </c>
      <c r="C3245" s="4">
        <v>14308</v>
      </c>
      <c r="D3245" t="s">
        <v>304</v>
      </c>
      <c r="E3245" s="4">
        <v>4</v>
      </c>
      <c r="F3245" s="25">
        <v>43758.909305555557</v>
      </c>
      <c r="G3245">
        <v>0</v>
      </c>
      <c r="H3245" s="25"/>
      <c r="I3245" s="25"/>
      <c r="J3245" s="25" t="s">
        <v>303</v>
      </c>
    </row>
    <row r="3246" spans="1:10" x14ac:dyDescent="0.25">
      <c r="A3246" s="4">
        <v>30531</v>
      </c>
      <c r="B3246">
        <v>16223</v>
      </c>
      <c r="C3246" s="4">
        <v>14308</v>
      </c>
      <c r="D3246" t="s">
        <v>304</v>
      </c>
      <c r="E3246" s="4">
        <v>2</v>
      </c>
      <c r="F3246" s="25">
        <v>43758.90929398148</v>
      </c>
      <c r="G3246">
        <v>0</v>
      </c>
      <c r="H3246" s="25"/>
      <c r="I3246" s="25"/>
      <c r="J3246" s="25" t="s">
        <v>303</v>
      </c>
    </row>
    <row r="3247" spans="1:10" x14ac:dyDescent="0.25">
      <c r="A3247" s="4">
        <v>30531</v>
      </c>
      <c r="B3247">
        <v>16223</v>
      </c>
      <c r="C3247" s="4">
        <v>14308</v>
      </c>
      <c r="D3247" t="s">
        <v>304</v>
      </c>
      <c r="E3247" s="4">
        <v>0</v>
      </c>
      <c r="F3247" s="25">
        <v>43758.909282407411</v>
      </c>
      <c r="G3247">
        <v>0</v>
      </c>
      <c r="H3247" s="25"/>
      <c r="I3247" s="25"/>
      <c r="J3247" s="25" t="s">
        <v>303</v>
      </c>
    </row>
    <row r="3248" spans="1:10" x14ac:dyDescent="0.25">
      <c r="A3248" s="4">
        <v>30531</v>
      </c>
      <c r="B3248">
        <v>16223</v>
      </c>
      <c r="C3248" s="4">
        <v>14308</v>
      </c>
      <c r="D3248" t="s">
        <v>304</v>
      </c>
      <c r="E3248" s="4">
        <v>1</v>
      </c>
      <c r="F3248" s="25">
        <v>43758.909282407411</v>
      </c>
      <c r="G3248">
        <v>0</v>
      </c>
      <c r="H3248" s="25"/>
      <c r="I3248" s="25"/>
      <c r="J3248" s="25" t="s">
        <v>303</v>
      </c>
    </row>
    <row r="3249" spans="1:10" x14ac:dyDescent="0.25">
      <c r="A3249" s="4">
        <v>30459</v>
      </c>
      <c r="B3249">
        <v>11935</v>
      </c>
      <c r="C3249" s="4">
        <v>14308</v>
      </c>
      <c r="D3249" t="s">
        <v>304</v>
      </c>
      <c r="E3249" s="4">
        <v>0</v>
      </c>
      <c r="F3249" s="25">
        <v>43758.90902777778</v>
      </c>
      <c r="G3249">
        <v>0</v>
      </c>
      <c r="H3249" s="25"/>
      <c r="I3249" s="25"/>
      <c r="J3249" s="25" t="s">
        <v>303</v>
      </c>
    </row>
    <row r="3250" spans="1:10" x14ac:dyDescent="0.25">
      <c r="A3250" s="4">
        <v>30195</v>
      </c>
      <c r="B3250">
        <v>11936</v>
      </c>
      <c r="C3250" s="4">
        <v>14308</v>
      </c>
      <c r="D3250" t="s">
        <v>304</v>
      </c>
      <c r="E3250" s="4">
        <v>0</v>
      </c>
      <c r="F3250" s="25">
        <v>43758.908101851855</v>
      </c>
      <c r="G3250">
        <v>0</v>
      </c>
      <c r="H3250" s="25"/>
      <c r="I3250" s="25"/>
      <c r="J3250" s="25" t="s">
        <v>303</v>
      </c>
    </row>
    <row r="3251" spans="1:10" x14ac:dyDescent="0.25">
      <c r="A3251" s="4">
        <v>20460</v>
      </c>
      <c r="B3251">
        <v>14175</v>
      </c>
      <c r="C3251" s="4">
        <v>14308</v>
      </c>
      <c r="D3251" t="s">
        <v>304</v>
      </c>
      <c r="E3251" s="4">
        <v>24</v>
      </c>
      <c r="F3251" s="25">
        <v>43758.873773148145</v>
      </c>
      <c r="G3251">
        <v>0</v>
      </c>
      <c r="H3251" s="25"/>
      <c r="I3251" s="25"/>
      <c r="J3251" s="25" t="s">
        <v>303</v>
      </c>
    </row>
    <row r="3252" spans="1:10" x14ac:dyDescent="0.25">
      <c r="A3252" s="4">
        <v>20460</v>
      </c>
      <c r="B3252">
        <v>14175</v>
      </c>
      <c r="C3252" s="4">
        <v>14308</v>
      </c>
      <c r="D3252" t="s">
        <v>304</v>
      </c>
      <c r="E3252" s="4">
        <v>23</v>
      </c>
      <c r="F3252" s="25">
        <v>43758.873761574076</v>
      </c>
      <c r="G3252">
        <v>0</v>
      </c>
      <c r="H3252" s="25"/>
      <c r="I3252" s="25"/>
      <c r="J3252" s="25" t="s">
        <v>303</v>
      </c>
    </row>
    <row r="3253" spans="1:10" x14ac:dyDescent="0.25">
      <c r="A3253" s="4">
        <v>20460</v>
      </c>
      <c r="B3253">
        <v>14175</v>
      </c>
      <c r="C3253" s="4">
        <v>14308</v>
      </c>
      <c r="D3253" t="s">
        <v>304</v>
      </c>
      <c r="E3253" s="4">
        <v>21</v>
      </c>
      <c r="F3253" s="25">
        <v>43758.873749999999</v>
      </c>
      <c r="G3253">
        <v>0</v>
      </c>
      <c r="H3253" s="25"/>
      <c r="I3253" s="25"/>
      <c r="J3253" s="25" t="s">
        <v>303</v>
      </c>
    </row>
    <row r="3254" spans="1:10" x14ac:dyDescent="0.25">
      <c r="A3254" s="4">
        <v>20460</v>
      </c>
      <c r="B3254">
        <v>14175</v>
      </c>
      <c r="C3254" s="4">
        <v>14308</v>
      </c>
      <c r="D3254" t="s">
        <v>304</v>
      </c>
      <c r="E3254" s="4">
        <v>22</v>
      </c>
      <c r="F3254" s="25">
        <v>43758.873749999999</v>
      </c>
      <c r="G3254">
        <v>0</v>
      </c>
      <c r="H3254" s="25"/>
      <c r="I3254" s="25"/>
      <c r="J3254" s="25" t="s">
        <v>303</v>
      </c>
    </row>
    <row r="3255" spans="1:10" x14ac:dyDescent="0.25">
      <c r="A3255" s="4">
        <v>20460</v>
      </c>
      <c r="B3255">
        <v>14175</v>
      </c>
      <c r="C3255" s="4">
        <v>14308</v>
      </c>
      <c r="D3255" t="s">
        <v>304</v>
      </c>
      <c r="E3255" s="4">
        <v>19</v>
      </c>
      <c r="F3255" s="25">
        <v>43758.873738425929</v>
      </c>
      <c r="G3255">
        <v>0</v>
      </c>
      <c r="H3255" s="25"/>
      <c r="I3255" s="25"/>
      <c r="J3255" s="25" t="s">
        <v>303</v>
      </c>
    </row>
    <row r="3256" spans="1:10" x14ac:dyDescent="0.25">
      <c r="A3256" s="4">
        <v>20460</v>
      </c>
      <c r="B3256">
        <v>14175</v>
      </c>
      <c r="C3256" s="4">
        <v>14308</v>
      </c>
      <c r="D3256" t="s">
        <v>304</v>
      </c>
      <c r="E3256" s="4">
        <v>20</v>
      </c>
      <c r="F3256" s="25">
        <v>43758.873738425929</v>
      </c>
      <c r="G3256">
        <v>0</v>
      </c>
      <c r="H3256" s="25"/>
      <c r="I3256" s="25"/>
      <c r="J3256" s="25" t="s">
        <v>303</v>
      </c>
    </row>
    <row r="3257" spans="1:10" x14ac:dyDescent="0.25">
      <c r="A3257" s="4">
        <v>20460</v>
      </c>
      <c r="B3257">
        <v>14175</v>
      </c>
      <c r="C3257" s="4">
        <v>14308</v>
      </c>
      <c r="D3257" t="s">
        <v>304</v>
      </c>
      <c r="E3257" s="4">
        <v>18</v>
      </c>
      <c r="F3257" s="25">
        <v>43758.873726851853</v>
      </c>
      <c r="G3257">
        <v>0</v>
      </c>
      <c r="H3257" s="25"/>
      <c r="I3257" s="25"/>
      <c r="J3257" s="25" t="s">
        <v>303</v>
      </c>
    </row>
    <row r="3258" spans="1:10" x14ac:dyDescent="0.25">
      <c r="A3258" s="4">
        <v>20460</v>
      </c>
      <c r="B3258">
        <v>14175</v>
      </c>
      <c r="C3258" s="4">
        <v>14308</v>
      </c>
      <c r="D3258" t="s">
        <v>304</v>
      </c>
      <c r="E3258" s="4">
        <v>16</v>
      </c>
      <c r="F3258" s="25">
        <v>43758.873715277776</v>
      </c>
      <c r="G3258">
        <v>0</v>
      </c>
      <c r="H3258" s="25"/>
      <c r="I3258" s="25"/>
      <c r="J3258" s="25" t="s">
        <v>303</v>
      </c>
    </row>
    <row r="3259" spans="1:10" x14ac:dyDescent="0.25">
      <c r="A3259" s="4">
        <v>20460</v>
      </c>
      <c r="B3259">
        <v>14175</v>
      </c>
      <c r="C3259" s="4">
        <v>14308</v>
      </c>
      <c r="D3259" t="s">
        <v>304</v>
      </c>
      <c r="E3259" s="4">
        <v>17</v>
      </c>
      <c r="F3259" s="25">
        <v>43758.873715277776</v>
      </c>
      <c r="G3259">
        <v>0</v>
      </c>
      <c r="H3259" s="25"/>
      <c r="I3259" s="25"/>
      <c r="J3259" s="25" t="s">
        <v>303</v>
      </c>
    </row>
    <row r="3260" spans="1:10" x14ac:dyDescent="0.25">
      <c r="A3260" s="4">
        <v>20460</v>
      </c>
      <c r="B3260">
        <v>14175</v>
      </c>
      <c r="C3260" s="4">
        <v>14308</v>
      </c>
      <c r="D3260" t="s">
        <v>304</v>
      </c>
      <c r="E3260" s="4">
        <v>15</v>
      </c>
      <c r="F3260" s="25">
        <v>43758.873703703706</v>
      </c>
      <c r="G3260">
        <v>0</v>
      </c>
      <c r="H3260" s="25"/>
      <c r="I3260" s="25"/>
      <c r="J3260" s="25" t="s">
        <v>303</v>
      </c>
    </row>
    <row r="3261" spans="1:10" x14ac:dyDescent="0.25">
      <c r="A3261" s="4">
        <v>20460</v>
      </c>
      <c r="B3261">
        <v>14175</v>
      </c>
      <c r="C3261" s="4">
        <v>14308</v>
      </c>
      <c r="D3261" t="s">
        <v>304</v>
      </c>
      <c r="E3261" s="4">
        <v>13</v>
      </c>
      <c r="F3261" s="25">
        <v>43758.873692129629</v>
      </c>
      <c r="G3261">
        <v>0</v>
      </c>
      <c r="H3261" s="25"/>
      <c r="I3261" s="25"/>
      <c r="J3261" s="25" t="s">
        <v>303</v>
      </c>
    </row>
    <row r="3262" spans="1:10" x14ac:dyDescent="0.25">
      <c r="A3262" s="4">
        <v>20460</v>
      </c>
      <c r="B3262">
        <v>14175</v>
      </c>
      <c r="C3262" s="4">
        <v>14308</v>
      </c>
      <c r="D3262" t="s">
        <v>304</v>
      </c>
      <c r="E3262" s="4">
        <v>14</v>
      </c>
      <c r="F3262" s="25">
        <v>43758.873692129629</v>
      </c>
      <c r="G3262">
        <v>0</v>
      </c>
      <c r="H3262" s="25"/>
      <c r="I3262" s="25"/>
      <c r="J3262" s="25" t="s">
        <v>303</v>
      </c>
    </row>
    <row r="3263" spans="1:10" x14ac:dyDescent="0.25">
      <c r="A3263" s="4">
        <v>20460</v>
      </c>
      <c r="B3263">
        <v>14175</v>
      </c>
      <c r="C3263" s="4">
        <v>14308</v>
      </c>
      <c r="D3263" t="s">
        <v>304</v>
      </c>
      <c r="E3263" s="4">
        <v>12</v>
      </c>
      <c r="F3263" s="25">
        <v>43758.873680555553</v>
      </c>
      <c r="G3263">
        <v>0</v>
      </c>
      <c r="H3263" s="25"/>
      <c r="I3263" s="25"/>
      <c r="J3263" s="25" t="s">
        <v>303</v>
      </c>
    </row>
    <row r="3264" spans="1:10" x14ac:dyDescent="0.25">
      <c r="A3264" s="4">
        <v>20460</v>
      </c>
      <c r="B3264">
        <v>14175</v>
      </c>
      <c r="C3264" s="4">
        <v>14308</v>
      </c>
      <c r="D3264" t="s">
        <v>304</v>
      </c>
      <c r="E3264" s="4">
        <v>10</v>
      </c>
      <c r="F3264" s="25">
        <v>43758.873668981483</v>
      </c>
      <c r="G3264">
        <v>0</v>
      </c>
      <c r="H3264" s="25"/>
      <c r="I3264" s="25"/>
      <c r="J3264" s="25" t="s">
        <v>303</v>
      </c>
    </row>
    <row r="3265" spans="1:10" x14ac:dyDescent="0.25">
      <c r="A3265" s="4">
        <v>20460</v>
      </c>
      <c r="B3265">
        <v>14175</v>
      </c>
      <c r="C3265" s="4">
        <v>14308</v>
      </c>
      <c r="D3265" t="s">
        <v>304</v>
      </c>
      <c r="E3265" s="4">
        <v>11</v>
      </c>
      <c r="F3265" s="25">
        <v>43758.873668981483</v>
      </c>
      <c r="G3265">
        <v>0</v>
      </c>
      <c r="H3265" s="25"/>
      <c r="I3265" s="25"/>
      <c r="J3265" s="25" t="s">
        <v>303</v>
      </c>
    </row>
    <row r="3266" spans="1:10" x14ac:dyDescent="0.25">
      <c r="A3266" s="4">
        <v>20460</v>
      </c>
      <c r="B3266">
        <v>14175</v>
      </c>
      <c r="C3266" s="4">
        <v>14308</v>
      </c>
      <c r="D3266" t="s">
        <v>304</v>
      </c>
      <c r="E3266" s="4">
        <v>9</v>
      </c>
      <c r="F3266" s="25">
        <v>43758.873657407406</v>
      </c>
      <c r="G3266">
        <v>0</v>
      </c>
      <c r="H3266" s="25"/>
      <c r="I3266" s="25"/>
      <c r="J3266" s="25" t="s">
        <v>303</v>
      </c>
    </row>
    <row r="3267" spans="1:10" x14ac:dyDescent="0.25">
      <c r="A3267" s="4">
        <v>20460</v>
      </c>
      <c r="B3267">
        <v>14175</v>
      </c>
      <c r="C3267" s="4">
        <v>14308</v>
      </c>
      <c r="D3267" t="s">
        <v>304</v>
      </c>
      <c r="E3267" s="4">
        <v>7</v>
      </c>
      <c r="F3267" s="25">
        <v>43758.873645833337</v>
      </c>
      <c r="G3267">
        <v>0</v>
      </c>
      <c r="H3267" s="25"/>
      <c r="I3267" s="25"/>
      <c r="J3267" s="25" t="s">
        <v>303</v>
      </c>
    </row>
    <row r="3268" spans="1:10" x14ac:dyDescent="0.25">
      <c r="A3268" s="4">
        <v>20460</v>
      </c>
      <c r="B3268">
        <v>14175</v>
      </c>
      <c r="C3268" s="4">
        <v>14308</v>
      </c>
      <c r="D3268" t="s">
        <v>304</v>
      </c>
      <c r="E3268" s="4">
        <v>8</v>
      </c>
      <c r="F3268" s="25">
        <v>43758.873645833337</v>
      </c>
      <c r="G3268">
        <v>0</v>
      </c>
      <c r="H3268" s="25"/>
      <c r="I3268" s="25"/>
      <c r="J3268" s="25" t="s">
        <v>303</v>
      </c>
    </row>
    <row r="3269" spans="1:10" x14ac:dyDescent="0.25">
      <c r="A3269" s="4">
        <v>20460</v>
      </c>
      <c r="B3269">
        <v>14175</v>
      </c>
      <c r="C3269" s="4">
        <v>14308</v>
      </c>
      <c r="D3269" t="s">
        <v>304</v>
      </c>
      <c r="E3269" s="4">
        <v>6</v>
      </c>
      <c r="F3269" s="25">
        <v>43758.87363425926</v>
      </c>
      <c r="G3269">
        <v>0</v>
      </c>
      <c r="H3269" s="25"/>
      <c r="I3269" s="25"/>
      <c r="J3269" s="25" t="s">
        <v>303</v>
      </c>
    </row>
    <row r="3270" spans="1:10" x14ac:dyDescent="0.25">
      <c r="A3270" s="4">
        <v>20460</v>
      </c>
      <c r="B3270">
        <v>14175</v>
      </c>
      <c r="C3270" s="4">
        <v>14308</v>
      </c>
      <c r="D3270" t="s">
        <v>304</v>
      </c>
      <c r="E3270" s="4">
        <v>4</v>
      </c>
      <c r="F3270" s="25">
        <v>43758.873622685183</v>
      </c>
      <c r="G3270">
        <v>0</v>
      </c>
      <c r="H3270" s="25"/>
      <c r="I3270" s="25"/>
      <c r="J3270" s="25" t="s">
        <v>303</v>
      </c>
    </row>
    <row r="3271" spans="1:10" x14ac:dyDescent="0.25">
      <c r="A3271" s="4">
        <v>20460</v>
      </c>
      <c r="B3271">
        <v>14175</v>
      </c>
      <c r="C3271" s="4">
        <v>14308</v>
      </c>
      <c r="D3271" t="s">
        <v>304</v>
      </c>
      <c r="E3271" s="4">
        <v>5</v>
      </c>
      <c r="F3271" s="25">
        <v>43758.873622685183</v>
      </c>
      <c r="G3271">
        <v>0</v>
      </c>
      <c r="H3271" s="25"/>
      <c r="I3271" s="25"/>
      <c r="J3271" s="25" t="s">
        <v>303</v>
      </c>
    </row>
    <row r="3272" spans="1:10" x14ac:dyDescent="0.25">
      <c r="A3272" s="4">
        <v>20460</v>
      </c>
      <c r="B3272">
        <v>14175</v>
      </c>
      <c r="C3272" s="4">
        <v>14308</v>
      </c>
      <c r="D3272" t="s">
        <v>304</v>
      </c>
      <c r="E3272" s="4">
        <v>2</v>
      </c>
      <c r="F3272" s="25">
        <v>43758.873611111114</v>
      </c>
      <c r="G3272">
        <v>0</v>
      </c>
      <c r="H3272" s="25"/>
      <c r="I3272" s="25"/>
      <c r="J3272" s="25" t="s">
        <v>303</v>
      </c>
    </row>
    <row r="3273" spans="1:10" x14ac:dyDescent="0.25">
      <c r="A3273" s="4">
        <v>20460</v>
      </c>
      <c r="B3273">
        <v>14175</v>
      </c>
      <c r="C3273" s="4">
        <v>14308</v>
      </c>
      <c r="D3273" t="s">
        <v>304</v>
      </c>
      <c r="E3273" s="4">
        <v>3</v>
      </c>
      <c r="F3273" s="25">
        <v>43758.873611111114</v>
      </c>
      <c r="G3273">
        <v>0</v>
      </c>
      <c r="H3273" s="25"/>
      <c r="I3273" s="25"/>
      <c r="J3273" s="25" t="s">
        <v>303</v>
      </c>
    </row>
    <row r="3274" spans="1:10" x14ac:dyDescent="0.25">
      <c r="A3274" s="4">
        <v>20460</v>
      </c>
      <c r="B3274">
        <v>14175</v>
      </c>
      <c r="C3274" s="4">
        <v>14308</v>
      </c>
      <c r="D3274" t="s">
        <v>304</v>
      </c>
      <c r="E3274" s="4">
        <v>1</v>
      </c>
      <c r="F3274" s="25">
        <v>43758.873599537037</v>
      </c>
      <c r="G3274">
        <v>0</v>
      </c>
      <c r="H3274" s="25"/>
      <c r="I3274" s="25"/>
      <c r="J3274" s="25" t="s">
        <v>303</v>
      </c>
    </row>
    <row r="3275" spans="1:10" x14ac:dyDescent="0.25">
      <c r="A3275" s="4">
        <v>20460</v>
      </c>
      <c r="B3275">
        <v>14175</v>
      </c>
      <c r="C3275" s="4">
        <v>14308</v>
      </c>
      <c r="D3275" t="s">
        <v>304</v>
      </c>
      <c r="E3275" s="4">
        <v>0</v>
      </c>
      <c r="F3275" s="25">
        <v>43758.87358796296</v>
      </c>
      <c r="G3275">
        <v>0</v>
      </c>
      <c r="H3275" s="25"/>
      <c r="I3275" s="25"/>
      <c r="J3275" s="25" t="s">
        <v>303</v>
      </c>
    </row>
    <row r="3276" spans="1:10" x14ac:dyDescent="0.25">
      <c r="A3276" s="4">
        <v>19079</v>
      </c>
      <c r="B3276">
        <v>13375</v>
      </c>
      <c r="C3276" s="4">
        <v>14308</v>
      </c>
      <c r="D3276" t="s">
        <v>304</v>
      </c>
      <c r="E3276" s="4">
        <v>24</v>
      </c>
      <c r="F3276" s="25">
        <v>43758.868888888886</v>
      </c>
      <c r="G3276">
        <v>0</v>
      </c>
      <c r="H3276" s="25"/>
      <c r="I3276" s="25"/>
      <c r="J3276" s="25" t="s">
        <v>303</v>
      </c>
    </row>
    <row r="3277" spans="1:10" x14ac:dyDescent="0.25">
      <c r="A3277" s="4">
        <v>19079</v>
      </c>
      <c r="B3277">
        <v>13375</v>
      </c>
      <c r="C3277" s="4">
        <v>14308</v>
      </c>
      <c r="D3277" t="s">
        <v>304</v>
      </c>
      <c r="E3277" s="4">
        <v>23</v>
      </c>
      <c r="F3277" s="25">
        <v>43758.868877314817</v>
      </c>
      <c r="G3277">
        <v>0</v>
      </c>
      <c r="H3277" s="25"/>
      <c r="I3277" s="25"/>
      <c r="J3277" s="25" t="s">
        <v>303</v>
      </c>
    </row>
    <row r="3278" spans="1:10" x14ac:dyDescent="0.25">
      <c r="A3278" s="4">
        <v>19079</v>
      </c>
      <c r="B3278">
        <v>13375</v>
      </c>
      <c r="C3278" s="4">
        <v>14308</v>
      </c>
      <c r="D3278" t="s">
        <v>304</v>
      </c>
      <c r="E3278" s="4">
        <v>21</v>
      </c>
      <c r="F3278" s="25">
        <v>43758.86886574074</v>
      </c>
      <c r="G3278">
        <v>0</v>
      </c>
      <c r="H3278" s="25"/>
      <c r="I3278" s="25"/>
      <c r="J3278" s="25" t="s">
        <v>303</v>
      </c>
    </row>
    <row r="3279" spans="1:10" x14ac:dyDescent="0.25">
      <c r="A3279" s="4">
        <v>19079</v>
      </c>
      <c r="B3279">
        <v>13375</v>
      </c>
      <c r="C3279" s="4">
        <v>14308</v>
      </c>
      <c r="D3279" t="s">
        <v>304</v>
      </c>
      <c r="E3279" s="4">
        <v>22</v>
      </c>
      <c r="F3279" s="25">
        <v>43758.86886574074</v>
      </c>
      <c r="G3279">
        <v>0</v>
      </c>
      <c r="H3279" s="25"/>
      <c r="I3279" s="25"/>
      <c r="J3279" s="25" t="s">
        <v>303</v>
      </c>
    </row>
    <row r="3280" spans="1:10" x14ac:dyDescent="0.25">
      <c r="A3280" s="4">
        <v>19079</v>
      </c>
      <c r="B3280">
        <v>13375</v>
      </c>
      <c r="C3280" s="4">
        <v>14308</v>
      </c>
      <c r="D3280" t="s">
        <v>304</v>
      </c>
      <c r="E3280" s="4">
        <v>20</v>
      </c>
      <c r="F3280" s="25">
        <v>43758.868854166663</v>
      </c>
      <c r="G3280">
        <v>0</v>
      </c>
      <c r="H3280" s="25"/>
      <c r="I3280" s="25"/>
      <c r="J3280" s="25" t="s">
        <v>303</v>
      </c>
    </row>
    <row r="3281" spans="1:10" x14ac:dyDescent="0.25">
      <c r="A3281" s="4">
        <v>19079</v>
      </c>
      <c r="B3281">
        <v>13375</v>
      </c>
      <c r="C3281" s="4">
        <v>14308</v>
      </c>
      <c r="D3281" t="s">
        <v>304</v>
      </c>
      <c r="E3281" s="4">
        <v>18</v>
      </c>
      <c r="F3281" s="25">
        <v>43758.868842592594</v>
      </c>
      <c r="G3281">
        <v>0</v>
      </c>
      <c r="H3281" s="25"/>
      <c r="I3281" s="25"/>
      <c r="J3281" s="25" t="s">
        <v>303</v>
      </c>
    </row>
    <row r="3282" spans="1:10" x14ac:dyDescent="0.25">
      <c r="A3282" s="4">
        <v>19079</v>
      </c>
      <c r="B3282">
        <v>13375</v>
      </c>
      <c r="C3282" s="4">
        <v>14308</v>
      </c>
      <c r="D3282" t="s">
        <v>304</v>
      </c>
      <c r="E3282" s="4">
        <v>19</v>
      </c>
      <c r="F3282" s="25">
        <v>43758.868842592594</v>
      </c>
      <c r="G3282">
        <v>0</v>
      </c>
      <c r="H3282" s="25"/>
      <c r="I3282" s="25"/>
      <c r="J3282" s="25" t="s">
        <v>303</v>
      </c>
    </row>
    <row r="3283" spans="1:10" x14ac:dyDescent="0.25">
      <c r="A3283" s="4">
        <v>19079</v>
      </c>
      <c r="B3283">
        <v>13375</v>
      </c>
      <c r="C3283" s="4">
        <v>14308</v>
      </c>
      <c r="D3283" t="s">
        <v>304</v>
      </c>
      <c r="E3283" s="4">
        <v>17</v>
      </c>
      <c r="F3283" s="25">
        <v>43758.868831018517</v>
      </c>
      <c r="G3283">
        <v>0</v>
      </c>
      <c r="H3283" s="25"/>
      <c r="I3283" s="25"/>
      <c r="J3283" s="25" t="s">
        <v>303</v>
      </c>
    </row>
    <row r="3284" spans="1:10" x14ac:dyDescent="0.25">
      <c r="A3284" s="4">
        <v>19079</v>
      </c>
      <c r="B3284">
        <v>13375</v>
      </c>
      <c r="C3284" s="4">
        <v>14308</v>
      </c>
      <c r="D3284" t="s">
        <v>304</v>
      </c>
      <c r="E3284" s="4">
        <v>15</v>
      </c>
      <c r="F3284" s="25">
        <v>43758.868819444448</v>
      </c>
      <c r="G3284">
        <v>0</v>
      </c>
      <c r="H3284" s="25"/>
      <c r="I3284" s="25"/>
      <c r="J3284" s="25" t="s">
        <v>303</v>
      </c>
    </row>
    <row r="3285" spans="1:10" x14ac:dyDescent="0.25">
      <c r="A3285" s="4">
        <v>19079</v>
      </c>
      <c r="B3285">
        <v>13375</v>
      </c>
      <c r="C3285" s="4">
        <v>14308</v>
      </c>
      <c r="D3285" t="s">
        <v>304</v>
      </c>
      <c r="E3285" s="4">
        <v>16</v>
      </c>
      <c r="F3285" s="25">
        <v>43758.868819444448</v>
      </c>
      <c r="G3285">
        <v>0</v>
      </c>
      <c r="H3285" s="25"/>
      <c r="I3285" s="25"/>
      <c r="J3285" s="25" t="s">
        <v>303</v>
      </c>
    </row>
    <row r="3286" spans="1:10" x14ac:dyDescent="0.25">
      <c r="A3286" s="4">
        <v>19079</v>
      </c>
      <c r="B3286">
        <v>13375</v>
      </c>
      <c r="C3286" s="4">
        <v>14308</v>
      </c>
      <c r="D3286" t="s">
        <v>304</v>
      </c>
      <c r="E3286" s="4">
        <v>13</v>
      </c>
      <c r="F3286" s="25">
        <v>43758.868807870371</v>
      </c>
      <c r="G3286">
        <v>0</v>
      </c>
      <c r="H3286" s="25"/>
      <c r="I3286" s="25"/>
      <c r="J3286" s="25" t="s">
        <v>303</v>
      </c>
    </row>
    <row r="3287" spans="1:10" x14ac:dyDescent="0.25">
      <c r="A3287" s="4">
        <v>19079</v>
      </c>
      <c r="B3287">
        <v>13375</v>
      </c>
      <c r="C3287" s="4">
        <v>14308</v>
      </c>
      <c r="D3287" t="s">
        <v>304</v>
      </c>
      <c r="E3287" s="4">
        <v>14</v>
      </c>
      <c r="F3287" s="25">
        <v>43758.868807870371</v>
      </c>
      <c r="G3287">
        <v>0</v>
      </c>
      <c r="H3287" s="25"/>
      <c r="I3287" s="25"/>
      <c r="J3287" s="25" t="s">
        <v>303</v>
      </c>
    </row>
    <row r="3288" spans="1:10" x14ac:dyDescent="0.25">
      <c r="A3288" s="4">
        <v>19079</v>
      </c>
      <c r="B3288">
        <v>13375</v>
      </c>
      <c r="C3288" s="4">
        <v>14308</v>
      </c>
      <c r="D3288" t="s">
        <v>304</v>
      </c>
      <c r="E3288" s="4">
        <v>12</v>
      </c>
      <c r="F3288" s="25">
        <v>43758.868796296294</v>
      </c>
      <c r="G3288">
        <v>0</v>
      </c>
      <c r="H3288" s="25"/>
      <c r="I3288" s="25"/>
      <c r="J3288" s="25" t="s">
        <v>303</v>
      </c>
    </row>
    <row r="3289" spans="1:10" x14ac:dyDescent="0.25">
      <c r="A3289" s="4">
        <v>19079</v>
      </c>
      <c r="B3289">
        <v>13375</v>
      </c>
      <c r="C3289" s="4">
        <v>14308</v>
      </c>
      <c r="D3289" t="s">
        <v>304</v>
      </c>
      <c r="E3289" s="4">
        <v>10</v>
      </c>
      <c r="F3289" s="25">
        <v>43758.868784722225</v>
      </c>
      <c r="G3289">
        <v>0</v>
      </c>
      <c r="H3289" s="25"/>
      <c r="I3289" s="25"/>
      <c r="J3289" s="25" t="s">
        <v>303</v>
      </c>
    </row>
    <row r="3290" spans="1:10" x14ac:dyDescent="0.25">
      <c r="A3290" s="4">
        <v>19079</v>
      </c>
      <c r="B3290">
        <v>13375</v>
      </c>
      <c r="C3290" s="4">
        <v>14308</v>
      </c>
      <c r="D3290" t="s">
        <v>304</v>
      </c>
      <c r="E3290" s="4">
        <v>11</v>
      </c>
      <c r="F3290" s="25">
        <v>43758.868784722225</v>
      </c>
      <c r="G3290">
        <v>0</v>
      </c>
      <c r="H3290" s="25"/>
      <c r="I3290" s="25"/>
      <c r="J3290" s="25" t="s">
        <v>303</v>
      </c>
    </row>
    <row r="3291" spans="1:10" x14ac:dyDescent="0.25">
      <c r="A3291" s="4">
        <v>19079</v>
      </c>
      <c r="B3291">
        <v>13375</v>
      </c>
      <c r="C3291" s="4">
        <v>14308</v>
      </c>
      <c r="D3291" t="s">
        <v>304</v>
      </c>
      <c r="E3291" s="4">
        <v>9</v>
      </c>
      <c r="F3291" s="25">
        <v>43758.868773148148</v>
      </c>
      <c r="G3291">
        <v>0</v>
      </c>
      <c r="H3291" s="25"/>
      <c r="I3291" s="25"/>
      <c r="J3291" s="25" t="s">
        <v>303</v>
      </c>
    </row>
    <row r="3292" spans="1:10" x14ac:dyDescent="0.25">
      <c r="A3292" s="4">
        <v>19079</v>
      </c>
      <c r="B3292">
        <v>13375</v>
      </c>
      <c r="C3292" s="4">
        <v>14308</v>
      </c>
      <c r="D3292" t="s">
        <v>304</v>
      </c>
      <c r="E3292" s="4">
        <v>7</v>
      </c>
      <c r="F3292" s="25">
        <v>43758.868761574071</v>
      </c>
      <c r="G3292">
        <v>0</v>
      </c>
      <c r="H3292" s="25"/>
      <c r="I3292" s="25"/>
      <c r="J3292" s="25" t="s">
        <v>303</v>
      </c>
    </row>
    <row r="3293" spans="1:10" x14ac:dyDescent="0.25">
      <c r="A3293" s="4">
        <v>19079</v>
      </c>
      <c r="B3293">
        <v>13375</v>
      </c>
      <c r="C3293" s="4">
        <v>14308</v>
      </c>
      <c r="D3293" t="s">
        <v>304</v>
      </c>
      <c r="E3293" s="4">
        <v>8</v>
      </c>
      <c r="F3293" s="25">
        <v>43758.868761574071</v>
      </c>
      <c r="G3293">
        <v>0</v>
      </c>
      <c r="H3293" s="25"/>
      <c r="I3293" s="25"/>
      <c r="J3293" s="25" t="s">
        <v>303</v>
      </c>
    </row>
    <row r="3294" spans="1:10" x14ac:dyDescent="0.25">
      <c r="A3294" s="4">
        <v>19079</v>
      </c>
      <c r="B3294">
        <v>13375</v>
      </c>
      <c r="C3294" s="4">
        <v>14308</v>
      </c>
      <c r="D3294" t="s">
        <v>304</v>
      </c>
      <c r="E3294" s="4">
        <v>5</v>
      </c>
      <c r="F3294" s="25">
        <v>43758.868750000001</v>
      </c>
      <c r="G3294">
        <v>0</v>
      </c>
      <c r="H3294" s="25"/>
      <c r="I3294" s="25"/>
      <c r="J3294" s="25" t="s">
        <v>303</v>
      </c>
    </row>
    <row r="3295" spans="1:10" x14ac:dyDescent="0.25">
      <c r="A3295" s="4">
        <v>19079</v>
      </c>
      <c r="B3295">
        <v>13375</v>
      </c>
      <c r="C3295" s="4">
        <v>14308</v>
      </c>
      <c r="D3295" t="s">
        <v>304</v>
      </c>
      <c r="E3295" s="4">
        <v>6</v>
      </c>
      <c r="F3295" s="25">
        <v>43758.868750000001</v>
      </c>
      <c r="G3295">
        <v>0</v>
      </c>
      <c r="H3295" s="25"/>
      <c r="I3295" s="25"/>
      <c r="J3295" s="25" t="s">
        <v>303</v>
      </c>
    </row>
    <row r="3296" spans="1:10" x14ac:dyDescent="0.25">
      <c r="A3296" s="4">
        <v>19079</v>
      </c>
      <c r="B3296">
        <v>13375</v>
      </c>
      <c r="C3296" s="4">
        <v>14308</v>
      </c>
      <c r="D3296" t="s">
        <v>304</v>
      </c>
      <c r="E3296" s="4">
        <v>4</v>
      </c>
      <c r="F3296" s="25">
        <v>43758.868738425925</v>
      </c>
      <c r="G3296">
        <v>0</v>
      </c>
      <c r="H3296" s="25"/>
      <c r="I3296" s="25"/>
      <c r="J3296" s="25" t="s">
        <v>303</v>
      </c>
    </row>
    <row r="3297" spans="1:10" x14ac:dyDescent="0.25">
      <c r="A3297" s="4">
        <v>19079</v>
      </c>
      <c r="B3297">
        <v>13375</v>
      </c>
      <c r="C3297" s="4">
        <v>14308</v>
      </c>
      <c r="D3297" t="s">
        <v>304</v>
      </c>
      <c r="E3297" s="4">
        <v>3</v>
      </c>
      <c r="F3297" s="25">
        <v>43758.868726851855</v>
      </c>
      <c r="G3297">
        <v>0</v>
      </c>
      <c r="H3297" s="25"/>
      <c r="I3297" s="25"/>
      <c r="J3297" s="25" t="s">
        <v>303</v>
      </c>
    </row>
    <row r="3298" spans="1:10" x14ac:dyDescent="0.25">
      <c r="A3298" s="4">
        <v>19079</v>
      </c>
      <c r="B3298">
        <v>13375</v>
      </c>
      <c r="C3298" s="4">
        <v>14308</v>
      </c>
      <c r="D3298" t="s">
        <v>304</v>
      </c>
      <c r="E3298" s="4">
        <v>1</v>
      </c>
      <c r="F3298" s="25">
        <v>43758.868715277778</v>
      </c>
      <c r="G3298">
        <v>0</v>
      </c>
      <c r="H3298" s="25"/>
      <c r="I3298" s="25"/>
      <c r="J3298" s="25" t="s">
        <v>303</v>
      </c>
    </row>
    <row r="3299" spans="1:10" x14ac:dyDescent="0.25">
      <c r="A3299" s="4">
        <v>19079</v>
      </c>
      <c r="B3299">
        <v>13375</v>
      </c>
      <c r="C3299" s="4">
        <v>14308</v>
      </c>
      <c r="D3299" t="s">
        <v>304</v>
      </c>
      <c r="E3299" s="4">
        <v>2</v>
      </c>
      <c r="F3299" s="25">
        <v>43758.868715277778</v>
      </c>
      <c r="G3299">
        <v>0</v>
      </c>
      <c r="H3299" s="25"/>
      <c r="I3299" s="25"/>
      <c r="J3299" s="25" t="s">
        <v>303</v>
      </c>
    </row>
    <row r="3300" spans="1:10" x14ac:dyDescent="0.25">
      <c r="A3300" s="4">
        <v>19079</v>
      </c>
      <c r="B3300">
        <v>13375</v>
      </c>
      <c r="C3300" s="4">
        <v>14308</v>
      </c>
      <c r="D3300" t="s">
        <v>304</v>
      </c>
      <c r="E3300" s="4">
        <v>0</v>
      </c>
      <c r="F3300" s="25">
        <v>43758.868703703702</v>
      </c>
      <c r="G3300">
        <v>0</v>
      </c>
      <c r="H3300" s="25"/>
      <c r="I3300" s="25"/>
      <c r="J3300" s="25" t="s">
        <v>303</v>
      </c>
    </row>
    <row r="3301" spans="1:10" x14ac:dyDescent="0.25">
      <c r="A3301" s="4">
        <v>16809</v>
      </c>
      <c r="B3301">
        <v>13376</v>
      </c>
      <c r="C3301" s="4">
        <v>14308</v>
      </c>
      <c r="D3301" t="s">
        <v>304</v>
      </c>
      <c r="E3301" s="4">
        <v>24</v>
      </c>
      <c r="F3301" s="25">
        <v>43758.860856481479</v>
      </c>
      <c r="G3301">
        <v>0</v>
      </c>
      <c r="H3301" s="25"/>
      <c r="I3301" s="25"/>
      <c r="J3301" s="25" t="s">
        <v>303</v>
      </c>
    </row>
    <row r="3302" spans="1:10" x14ac:dyDescent="0.25">
      <c r="A3302" s="4">
        <v>16809</v>
      </c>
      <c r="B3302">
        <v>13376</v>
      </c>
      <c r="C3302" s="4">
        <v>14308</v>
      </c>
      <c r="D3302" t="s">
        <v>304</v>
      </c>
      <c r="E3302" s="4">
        <v>22</v>
      </c>
      <c r="F3302" s="25">
        <v>43758.860844907409</v>
      </c>
      <c r="G3302">
        <v>0</v>
      </c>
      <c r="H3302" s="25"/>
      <c r="I3302" s="25"/>
      <c r="J3302" s="25" t="s">
        <v>303</v>
      </c>
    </row>
    <row r="3303" spans="1:10" x14ac:dyDescent="0.25">
      <c r="A3303" s="4">
        <v>16809</v>
      </c>
      <c r="B3303">
        <v>13376</v>
      </c>
      <c r="C3303" s="4">
        <v>14308</v>
      </c>
      <c r="D3303" t="s">
        <v>304</v>
      </c>
      <c r="E3303" s="4">
        <v>23</v>
      </c>
      <c r="F3303" s="25">
        <v>43758.860844907409</v>
      </c>
      <c r="G3303">
        <v>0</v>
      </c>
      <c r="H3303" s="25"/>
      <c r="I3303" s="25"/>
      <c r="J3303" s="25" t="s">
        <v>303</v>
      </c>
    </row>
    <row r="3304" spans="1:10" x14ac:dyDescent="0.25">
      <c r="A3304" s="4">
        <v>16809</v>
      </c>
      <c r="B3304">
        <v>13376</v>
      </c>
      <c r="C3304" s="4">
        <v>14308</v>
      </c>
      <c r="D3304" t="s">
        <v>304</v>
      </c>
      <c r="E3304" s="4">
        <v>21</v>
      </c>
      <c r="F3304" s="25">
        <v>43758.860833333332</v>
      </c>
      <c r="G3304">
        <v>0</v>
      </c>
      <c r="H3304" s="25"/>
      <c r="I3304" s="25"/>
      <c r="J3304" s="25" t="s">
        <v>303</v>
      </c>
    </row>
    <row r="3305" spans="1:10" x14ac:dyDescent="0.25">
      <c r="A3305" s="4">
        <v>16809</v>
      </c>
      <c r="B3305">
        <v>13376</v>
      </c>
      <c r="C3305" s="4">
        <v>14308</v>
      </c>
      <c r="D3305" t="s">
        <v>304</v>
      </c>
      <c r="E3305" s="4">
        <v>19</v>
      </c>
      <c r="F3305" s="25">
        <v>43758.860821759263</v>
      </c>
      <c r="G3305">
        <v>0</v>
      </c>
      <c r="H3305" s="25"/>
      <c r="I3305" s="25"/>
      <c r="J3305" s="25" t="s">
        <v>303</v>
      </c>
    </row>
    <row r="3306" spans="1:10" x14ac:dyDescent="0.25">
      <c r="A3306" s="4">
        <v>16809</v>
      </c>
      <c r="B3306">
        <v>13376</v>
      </c>
      <c r="C3306" s="4">
        <v>14308</v>
      </c>
      <c r="D3306" t="s">
        <v>304</v>
      </c>
      <c r="E3306" s="4">
        <v>20</v>
      </c>
      <c r="F3306" s="25">
        <v>43758.860821759263</v>
      </c>
      <c r="G3306">
        <v>0</v>
      </c>
      <c r="H3306" s="25"/>
      <c r="I3306" s="25"/>
      <c r="J3306" s="25" t="s">
        <v>303</v>
      </c>
    </row>
    <row r="3307" spans="1:10" x14ac:dyDescent="0.25">
      <c r="A3307" s="4">
        <v>16809</v>
      </c>
      <c r="B3307">
        <v>13376</v>
      </c>
      <c r="C3307" s="4">
        <v>14308</v>
      </c>
      <c r="D3307" t="s">
        <v>304</v>
      </c>
      <c r="E3307" s="4">
        <v>18</v>
      </c>
      <c r="F3307" s="25">
        <v>43758.860810185186</v>
      </c>
      <c r="G3307">
        <v>0</v>
      </c>
      <c r="H3307" s="25"/>
      <c r="I3307" s="25"/>
      <c r="J3307" s="25" t="s">
        <v>303</v>
      </c>
    </row>
    <row r="3308" spans="1:10" x14ac:dyDescent="0.25">
      <c r="A3308" s="4">
        <v>16809</v>
      </c>
      <c r="B3308">
        <v>13376</v>
      </c>
      <c r="C3308" s="4">
        <v>14308</v>
      </c>
      <c r="D3308" t="s">
        <v>304</v>
      </c>
      <c r="E3308" s="4">
        <v>16</v>
      </c>
      <c r="F3308" s="25">
        <v>43758.860798611109</v>
      </c>
      <c r="G3308">
        <v>0</v>
      </c>
      <c r="H3308" s="25"/>
      <c r="I3308" s="25"/>
      <c r="J3308" s="25" t="s">
        <v>303</v>
      </c>
    </row>
    <row r="3309" spans="1:10" x14ac:dyDescent="0.25">
      <c r="A3309" s="4">
        <v>16809</v>
      </c>
      <c r="B3309">
        <v>13376</v>
      </c>
      <c r="C3309" s="4">
        <v>14308</v>
      </c>
      <c r="D3309" t="s">
        <v>304</v>
      </c>
      <c r="E3309" s="4">
        <v>17</v>
      </c>
      <c r="F3309" s="25">
        <v>43758.860798611109</v>
      </c>
      <c r="G3309">
        <v>0</v>
      </c>
      <c r="H3309" s="25"/>
      <c r="I3309" s="25"/>
      <c r="J3309" s="25" t="s">
        <v>303</v>
      </c>
    </row>
    <row r="3310" spans="1:10" x14ac:dyDescent="0.25">
      <c r="A3310" s="4">
        <v>16809</v>
      </c>
      <c r="B3310">
        <v>13376</v>
      </c>
      <c r="C3310" s="4">
        <v>14308</v>
      </c>
      <c r="D3310" t="s">
        <v>304</v>
      </c>
      <c r="E3310" s="4">
        <v>14</v>
      </c>
      <c r="F3310" s="25">
        <v>43758.86078703704</v>
      </c>
      <c r="G3310">
        <v>0</v>
      </c>
      <c r="H3310" s="25"/>
      <c r="I3310" s="25"/>
      <c r="J3310" s="25" t="s">
        <v>303</v>
      </c>
    </row>
    <row r="3311" spans="1:10" x14ac:dyDescent="0.25">
      <c r="A3311" s="4">
        <v>16809</v>
      </c>
      <c r="B3311">
        <v>13376</v>
      </c>
      <c r="C3311" s="4">
        <v>14308</v>
      </c>
      <c r="D3311" t="s">
        <v>304</v>
      </c>
      <c r="E3311" s="4">
        <v>15</v>
      </c>
      <c r="F3311" s="25">
        <v>43758.86078703704</v>
      </c>
      <c r="G3311">
        <v>0</v>
      </c>
      <c r="H3311" s="25"/>
      <c r="I3311" s="25"/>
      <c r="J3311" s="25" t="s">
        <v>303</v>
      </c>
    </row>
    <row r="3312" spans="1:10" x14ac:dyDescent="0.25">
      <c r="A3312" s="4">
        <v>16809</v>
      </c>
      <c r="B3312">
        <v>13376</v>
      </c>
      <c r="C3312" s="4">
        <v>14308</v>
      </c>
      <c r="D3312" t="s">
        <v>304</v>
      </c>
      <c r="E3312" s="4">
        <v>13</v>
      </c>
      <c r="F3312" s="25">
        <v>43758.860775462963</v>
      </c>
      <c r="G3312">
        <v>0</v>
      </c>
      <c r="H3312" s="25"/>
      <c r="I3312" s="25"/>
      <c r="J3312" s="25" t="s">
        <v>303</v>
      </c>
    </row>
    <row r="3313" spans="1:10" x14ac:dyDescent="0.25">
      <c r="A3313" s="4">
        <v>16809</v>
      </c>
      <c r="B3313">
        <v>13376</v>
      </c>
      <c r="C3313" s="4">
        <v>14308</v>
      </c>
      <c r="D3313" t="s">
        <v>304</v>
      </c>
      <c r="E3313" s="4">
        <v>11</v>
      </c>
      <c r="F3313" s="25">
        <v>43758.860763888886</v>
      </c>
      <c r="G3313">
        <v>0</v>
      </c>
      <c r="H3313" s="25"/>
      <c r="I3313" s="25"/>
      <c r="J3313" s="25" t="s">
        <v>303</v>
      </c>
    </row>
    <row r="3314" spans="1:10" x14ac:dyDescent="0.25">
      <c r="A3314" s="4">
        <v>16809</v>
      </c>
      <c r="B3314">
        <v>13376</v>
      </c>
      <c r="C3314" s="4">
        <v>14308</v>
      </c>
      <c r="D3314" t="s">
        <v>304</v>
      </c>
      <c r="E3314" s="4">
        <v>12</v>
      </c>
      <c r="F3314" s="25">
        <v>43758.860763888886</v>
      </c>
      <c r="G3314">
        <v>0</v>
      </c>
      <c r="H3314" s="25"/>
      <c r="I3314" s="25"/>
      <c r="J3314" s="25" t="s">
        <v>303</v>
      </c>
    </row>
    <row r="3315" spans="1:10" x14ac:dyDescent="0.25">
      <c r="A3315" s="4">
        <v>16809</v>
      </c>
      <c r="B3315">
        <v>13376</v>
      </c>
      <c r="C3315" s="4">
        <v>14308</v>
      </c>
      <c r="D3315" t="s">
        <v>304</v>
      </c>
      <c r="E3315" s="4">
        <v>10</v>
      </c>
      <c r="F3315" s="25">
        <v>43758.860752314817</v>
      </c>
      <c r="G3315">
        <v>0</v>
      </c>
      <c r="H3315" s="25"/>
      <c r="I3315" s="25"/>
      <c r="J3315" s="25" t="s">
        <v>303</v>
      </c>
    </row>
    <row r="3316" spans="1:10" x14ac:dyDescent="0.25">
      <c r="A3316" s="4">
        <v>16809</v>
      </c>
      <c r="B3316">
        <v>13376</v>
      </c>
      <c r="C3316" s="4">
        <v>14308</v>
      </c>
      <c r="D3316" t="s">
        <v>304</v>
      </c>
      <c r="E3316" s="4">
        <v>8</v>
      </c>
      <c r="F3316" s="25">
        <v>43758.86074074074</v>
      </c>
      <c r="G3316">
        <v>0</v>
      </c>
      <c r="H3316" s="25"/>
      <c r="I3316" s="25"/>
      <c r="J3316" s="25" t="s">
        <v>303</v>
      </c>
    </row>
    <row r="3317" spans="1:10" x14ac:dyDescent="0.25">
      <c r="A3317" s="4">
        <v>16809</v>
      </c>
      <c r="B3317">
        <v>13376</v>
      </c>
      <c r="C3317" s="4">
        <v>14308</v>
      </c>
      <c r="D3317" t="s">
        <v>304</v>
      </c>
      <c r="E3317" s="4">
        <v>9</v>
      </c>
      <c r="F3317" s="25">
        <v>43758.86074074074</v>
      </c>
      <c r="G3317">
        <v>0</v>
      </c>
      <c r="H3317" s="25"/>
      <c r="I3317" s="25"/>
      <c r="J3317" s="25" t="s">
        <v>303</v>
      </c>
    </row>
    <row r="3318" spans="1:10" x14ac:dyDescent="0.25">
      <c r="A3318" s="4">
        <v>16809</v>
      </c>
      <c r="B3318">
        <v>13376</v>
      </c>
      <c r="C3318" s="4">
        <v>14308</v>
      </c>
      <c r="D3318" t="s">
        <v>304</v>
      </c>
      <c r="E3318" s="4">
        <v>7</v>
      </c>
      <c r="F3318" s="25">
        <v>43758.860729166663</v>
      </c>
      <c r="G3318">
        <v>0</v>
      </c>
      <c r="H3318" s="25"/>
      <c r="I3318" s="25"/>
      <c r="J3318" s="25" t="s">
        <v>303</v>
      </c>
    </row>
    <row r="3319" spans="1:10" x14ac:dyDescent="0.25">
      <c r="A3319" s="4">
        <v>16809</v>
      </c>
      <c r="B3319">
        <v>13376</v>
      </c>
      <c r="C3319" s="4">
        <v>14308</v>
      </c>
      <c r="D3319" t="s">
        <v>304</v>
      </c>
      <c r="E3319" s="4">
        <v>5</v>
      </c>
      <c r="F3319" s="25">
        <v>43758.860717592594</v>
      </c>
      <c r="G3319">
        <v>0</v>
      </c>
      <c r="H3319" s="25"/>
      <c r="I3319" s="25"/>
      <c r="J3319" s="25" t="s">
        <v>303</v>
      </c>
    </row>
    <row r="3320" spans="1:10" x14ac:dyDescent="0.25">
      <c r="A3320" s="4">
        <v>16809</v>
      </c>
      <c r="B3320">
        <v>13376</v>
      </c>
      <c r="C3320" s="4">
        <v>14308</v>
      </c>
      <c r="D3320" t="s">
        <v>304</v>
      </c>
      <c r="E3320" s="4">
        <v>6</v>
      </c>
      <c r="F3320" s="25">
        <v>43758.860717592594</v>
      </c>
      <c r="G3320">
        <v>0</v>
      </c>
      <c r="H3320" s="25"/>
      <c r="I3320" s="25"/>
      <c r="J3320" s="25" t="s">
        <v>303</v>
      </c>
    </row>
    <row r="3321" spans="1:10" x14ac:dyDescent="0.25">
      <c r="A3321" s="4">
        <v>16809</v>
      </c>
      <c r="B3321">
        <v>13376</v>
      </c>
      <c r="C3321" s="4">
        <v>14308</v>
      </c>
      <c r="D3321" t="s">
        <v>304</v>
      </c>
      <c r="E3321" s="4">
        <v>4</v>
      </c>
      <c r="F3321" s="25">
        <v>43758.860706018517</v>
      </c>
      <c r="G3321">
        <v>0</v>
      </c>
      <c r="H3321" s="25"/>
      <c r="I3321" s="25"/>
      <c r="J3321" s="25" t="s">
        <v>303</v>
      </c>
    </row>
    <row r="3322" spans="1:10" x14ac:dyDescent="0.25">
      <c r="A3322" s="4">
        <v>16809</v>
      </c>
      <c r="B3322">
        <v>13376</v>
      </c>
      <c r="C3322" s="4">
        <v>14308</v>
      </c>
      <c r="D3322" t="s">
        <v>304</v>
      </c>
      <c r="E3322" s="4">
        <v>2</v>
      </c>
      <c r="F3322" s="25">
        <v>43758.860694444447</v>
      </c>
      <c r="G3322">
        <v>0</v>
      </c>
      <c r="H3322" s="25"/>
      <c r="I3322" s="25"/>
      <c r="J3322" s="25" t="s">
        <v>303</v>
      </c>
    </row>
    <row r="3323" spans="1:10" x14ac:dyDescent="0.25">
      <c r="A3323" s="4">
        <v>16809</v>
      </c>
      <c r="B3323">
        <v>13376</v>
      </c>
      <c r="C3323" s="4">
        <v>14308</v>
      </c>
      <c r="D3323" t="s">
        <v>304</v>
      </c>
      <c r="E3323" s="4">
        <v>3</v>
      </c>
      <c r="F3323" s="25">
        <v>43758.860694444447</v>
      </c>
      <c r="G3323">
        <v>0</v>
      </c>
      <c r="H3323" s="25"/>
      <c r="I3323" s="25"/>
      <c r="J3323" s="25" t="s">
        <v>303</v>
      </c>
    </row>
    <row r="3324" spans="1:10" x14ac:dyDescent="0.25">
      <c r="A3324" s="4">
        <v>16809</v>
      </c>
      <c r="B3324">
        <v>13376</v>
      </c>
      <c r="C3324" s="4">
        <v>14308</v>
      </c>
      <c r="D3324" t="s">
        <v>304</v>
      </c>
      <c r="E3324" s="4">
        <v>0</v>
      </c>
      <c r="F3324" s="25">
        <v>43758.860682870371</v>
      </c>
      <c r="G3324">
        <v>0</v>
      </c>
      <c r="H3324" s="25"/>
      <c r="I3324" s="25"/>
      <c r="J3324" s="25" t="s">
        <v>303</v>
      </c>
    </row>
    <row r="3325" spans="1:10" x14ac:dyDescent="0.25">
      <c r="A3325" s="4">
        <v>16809</v>
      </c>
      <c r="B3325">
        <v>13376</v>
      </c>
      <c r="C3325" s="4">
        <v>14308</v>
      </c>
      <c r="D3325" t="s">
        <v>304</v>
      </c>
      <c r="E3325" s="4">
        <v>1</v>
      </c>
      <c r="F3325" s="25">
        <v>43758.860682870371</v>
      </c>
      <c r="G3325">
        <v>0</v>
      </c>
      <c r="H3325" s="25"/>
      <c r="I3325" s="25"/>
      <c r="J3325" s="25" t="s">
        <v>303</v>
      </c>
    </row>
    <row r="3326" spans="1:10" x14ac:dyDescent="0.25">
      <c r="A3326" s="4">
        <v>9109</v>
      </c>
      <c r="B3326">
        <v>17008</v>
      </c>
      <c r="C3326" s="4">
        <v>14308</v>
      </c>
      <c r="D3326" t="s">
        <v>304</v>
      </c>
      <c r="E3326" s="4">
        <v>24</v>
      </c>
      <c r="F3326" s="25">
        <v>43758.833564814813</v>
      </c>
      <c r="G3326">
        <v>0</v>
      </c>
      <c r="H3326" s="25"/>
      <c r="I3326" s="25"/>
      <c r="J3326" s="25" t="s">
        <v>303</v>
      </c>
    </row>
    <row r="3327" spans="1:10" x14ac:dyDescent="0.25">
      <c r="A3327" s="4">
        <v>9109</v>
      </c>
      <c r="B3327">
        <v>17008</v>
      </c>
      <c r="C3327" s="4">
        <v>14308</v>
      </c>
      <c r="D3327" t="s">
        <v>304</v>
      </c>
      <c r="E3327" s="4">
        <v>23</v>
      </c>
      <c r="F3327" s="25">
        <v>43758.833553240744</v>
      </c>
      <c r="G3327">
        <v>0</v>
      </c>
      <c r="H3327" s="25"/>
      <c r="I3327" s="25"/>
      <c r="J3327" s="25" t="s">
        <v>303</v>
      </c>
    </row>
    <row r="3328" spans="1:10" x14ac:dyDescent="0.25">
      <c r="A3328" s="4">
        <v>9109</v>
      </c>
      <c r="B3328">
        <v>17008</v>
      </c>
      <c r="C3328" s="4">
        <v>14308</v>
      </c>
      <c r="D3328" t="s">
        <v>304</v>
      </c>
      <c r="E3328" s="4">
        <v>22</v>
      </c>
      <c r="F3328" s="25">
        <v>43758.833541666667</v>
      </c>
      <c r="G3328">
        <v>0</v>
      </c>
      <c r="H3328" s="25"/>
      <c r="I3328" s="25"/>
      <c r="J3328" s="25" t="s">
        <v>303</v>
      </c>
    </row>
    <row r="3329" spans="1:10" x14ac:dyDescent="0.25">
      <c r="A3329" s="4">
        <v>9109</v>
      </c>
      <c r="B3329">
        <v>17008</v>
      </c>
      <c r="C3329" s="4">
        <v>14308</v>
      </c>
      <c r="D3329" t="s">
        <v>304</v>
      </c>
      <c r="E3329" s="4">
        <v>20</v>
      </c>
      <c r="F3329" s="25">
        <v>43758.83353009259</v>
      </c>
      <c r="G3329">
        <v>0</v>
      </c>
      <c r="H3329" s="25"/>
      <c r="I3329" s="25"/>
      <c r="J3329" s="25" t="s">
        <v>303</v>
      </c>
    </row>
    <row r="3330" spans="1:10" x14ac:dyDescent="0.25">
      <c r="A3330" s="4">
        <v>9109</v>
      </c>
      <c r="B3330">
        <v>17008</v>
      </c>
      <c r="C3330" s="4">
        <v>14308</v>
      </c>
      <c r="D3330" t="s">
        <v>304</v>
      </c>
      <c r="E3330" s="4">
        <v>21</v>
      </c>
      <c r="F3330" s="25">
        <v>43758.83353009259</v>
      </c>
      <c r="G3330">
        <v>0</v>
      </c>
      <c r="H3330" s="25"/>
      <c r="I3330" s="25"/>
      <c r="J3330" s="25" t="s">
        <v>303</v>
      </c>
    </row>
    <row r="3331" spans="1:10" x14ac:dyDescent="0.25">
      <c r="A3331" s="4">
        <v>9109</v>
      </c>
      <c r="B3331">
        <v>17008</v>
      </c>
      <c r="C3331" s="4">
        <v>14308</v>
      </c>
      <c r="D3331" t="s">
        <v>304</v>
      </c>
      <c r="E3331" s="4">
        <v>19</v>
      </c>
      <c r="F3331" s="25">
        <v>43758.833518518521</v>
      </c>
      <c r="G3331">
        <v>0</v>
      </c>
      <c r="H3331" s="25"/>
      <c r="I3331" s="25"/>
      <c r="J3331" s="25" t="s">
        <v>303</v>
      </c>
    </row>
    <row r="3332" spans="1:10" x14ac:dyDescent="0.25">
      <c r="A3332" s="4">
        <v>9109</v>
      </c>
      <c r="B3332">
        <v>17008</v>
      </c>
      <c r="C3332" s="4">
        <v>14308</v>
      </c>
      <c r="D3332" t="s">
        <v>304</v>
      </c>
      <c r="E3332" s="4">
        <v>17</v>
      </c>
      <c r="F3332" s="25">
        <v>43758.833506944444</v>
      </c>
      <c r="G3332">
        <v>0</v>
      </c>
      <c r="H3332" s="25"/>
      <c r="I3332" s="25"/>
      <c r="J3332" s="25" t="s">
        <v>303</v>
      </c>
    </row>
    <row r="3333" spans="1:10" x14ac:dyDescent="0.25">
      <c r="A3333" s="4">
        <v>9109</v>
      </c>
      <c r="B3333">
        <v>17008</v>
      </c>
      <c r="C3333" s="4">
        <v>14308</v>
      </c>
      <c r="D3333" t="s">
        <v>304</v>
      </c>
      <c r="E3333" s="4">
        <v>18</v>
      </c>
      <c r="F3333" s="25">
        <v>43758.833506944444</v>
      </c>
      <c r="G3333">
        <v>0</v>
      </c>
      <c r="H3333" s="25"/>
      <c r="I3333" s="25"/>
      <c r="J3333" s="25" t="s">
        <v>303</v>
      </c>
    </row>
    <row r="3334" spans="1:10" x14ac:dyDescent="0.25">
      <c r="A3334" s="4">
        <v>9109</v>
      </c>
      <c r="B3334">
        <v>17008</v>
      </c>
      <c r="C3334" s="4">
        <v>14308</v>
      </c>
      <c r="D3334" t="s">
        <v>304</v>
      </c>
      <c r="E3334" s="4">
        <v>16</v>
      </c>
      <c r="F3334" s="25">
        <v>43758.833495370367</v>
      </c>
      <c r="G3334">
        <v>0</v>
      </c>
      <c r="H3334" s="25"/>
      <c r="I3334" s="25"/>
      <c r="J3334" s="25" t="s">
        <v>303</v>
      </c>
    </row>
    <row r="3335" spans="1:10" x14ac:dyDescent="0.25">
      <c r="A3335" s="4">
        <v>9109</v>
      </c>
      <c r="B3335">
        <v>17008</v>
      </c>
      <c r="C3335" s="4">
        <v>14308</v>
      </c>
      <c r="D3335" t="s">
        <v>304</v>
      </c>
      <c r="E3335" s="4">
        <v>15</v>
      </c>
      <c r="F3335" s="25">
        <v>43758.833483796298</v>
      </c>
      <c r="G3335">
        <v>0</v>
      </c>
      <c r="H3335" s="25"/>
      <c r="I3335" s="25"/>
      <c r="J3335" s="25" t="s">
        <v>303</v>
      </c>
    </row>
    <row r="3336" spans="1:10" x14ac:dyDescent="0.25">
      <c r="A3336" s="4">
        <v>9109</v>
      </c>
      <c r="B3336">
        <v>17008</v>
      </c>
      <c r="C3336" s="4">
        <v>14308</v>
      </c>
      <c r="D3336" t="s">
        <v>304</v>
      </c>
      <c r="E3336" s="4">
        <v>13</v>
      </c>
      <c r="F3336" s="25">
        <v>43758.833472222221</v>
      </c>
      <c r="G3336">
        <v>0</v>
      </c>
      <c r="H3336" s="25"/>
      <c r="I3336" s="25"/>
      <c r="J3336" s="25" t="s">
        <v>303</v>
      </c>
    </row>
    <row r="3337" spans="1:10" x14ac:dyDescent="0.25">
      <c r="A3337" s="4">
        <v>9109</v>
      </c>
      <c r="B3337">
        <v>17008</v>
      </c>
      <c r="C3337" s="4">
        <v>14308</v>
      </c>
      <c r="D3337" t="s">
        <v>304</v>
      </c>
      <c r="E3337" s="4">
        <v>14</v>
      </c>
      <c r="F3337" s="25">
        <v>43758.833472222221</v>
      </c>
      <c r="G3337">
        <v>0</v>
      </c>
      <c r="H3337" s="25"/>
      <c r="I3337" s="25"/>
      <c r="J3337" s="25" t="s">
        <v>303</v>
      </c>
    </row>
    <row r="3338" spans="1:10" x14ac:dyDescent="0.25">
      <c r="A3338" s="4">
        <v>9109</v>
      </c>
      <c r="B3338">
        <v>17008</v>
      </c>
      <c r="C3338" s="4">
        <v>14308</v>
      </c>
      <c r="D3338" t="s">
        <v>304</v>
      </c>
      <c r="E3338" s="4">
        <v>12</v>
      </c>
      <c r="F3338" s="25">
        <v>43758.833460648151</v>
      </c>
      <c r="G3338">
        <v>0</v>
      </c>
      <c r="H3338" s="25"/>
      <c r="I3338" s="25"/>
      <c r="J3338" s="25" t="s">
        <v>303</v>
      </c>
    </row>
    <row r="3339" spans="1:10" x14ac:dyDescent="0.25">
      <c r="A3339" s="4">
        <v>9109</v>
      </c>
      <c r="B3339">
        <v>17008</v>
      </c>
      <c r="C3339" s="4">
        <v>14308</v>
      </c>
      <c r="D3339" t="s">
        <v>304</v>
      </c>
      <c r="E3339" s="4">
        <v>10</v>
      </c>
      <c r="F3339" s="25">
        <v>43758.833449074074</v>
      </c>
      <c r="G3339">
        <v>0</v>
      </c>
      <c r="H3339" s="25"/>
      <c r="I3339" s="25"/>
      <c r="J3339" s="25" t="s">
        <v>303</v>
      </c>
    </row>
    <row r="3340" spans="1:10" x14ac:dyDescent="0.25">
      <c r="A3340" s="4">
        <v>9109</v>
      </c>
      <c r="B3340">
        <v>17008</v>
      </c>
      <c r="C3340" s="4">
        <v>14308</v>
      </c>
      <c r="D3340" t="s">
        <v>304</v>
      </c>
      <c r="E3340" s="4">
        <v>11</v>
      </c>
      <c r="F3340" s="25">
        <v>43758.833449074074</v>
      </c>
      <c r="G3340">
        <v>0</v>
      </c>
      <c r="H3340" s="25"/>
      <c r="I3340" s="25"/>
      <c r="J3340" s="25" t="s">
        <v>303</v>
      </c>
    </row>
    <row r="3341" spans="1:10" x14ac:dyDescent="0.25">
      <c r="A3341" s="4">
        <v>9109</v>
      </c>
      <c r="B3341">
        <v>17008</v>
      </c>
      <c r="C3341" s="4">
        <v>14308</v>
      </c>
      <c r="D3341" t="s">
        <v>304</v>
      </c>
      <c r="E3341" s="4">
        <v>9</v>
      </c>
      <c r="F3341" s="25">
        <v>43758.833437499998</v>
      </c>
      <c r="G3341">
        <v>0</v>
      </c>
      <c r="H3341" s="25"/>
      <c r="I3341" s="25"/>
      <c r="J3341" s="25" t="s">
        <v>303</v>
      </c>
    </row>
    <row r="3342" spans="1:10" x14ac:dyDescent="0.25">
      <c r="A3342" s="4">
        <v>9109</v>
      </c>
      <c r="B3342">
        <v>17008</v>
      </c>
      <c r="C3342" s="4">
        <v>14308</v>
      </c>
      <c r="D3342" t="s">
        <v>304</v>
      </c>
      <c r="E3342" s="4">
        <v>7</v>
      </c>
      <c r="F3342" s="25">
        <v>43758.833425925928</v>
      </c>
      <c r="G3342">
        <v>0</v>
      </c>
      <c r="H3342" s="25"/>
      <c r="I3342" s="25"/>
      <c r="J3342" s="25" t="s">
        <v>303</v>
      </c>
    </row>
    <row r="3343" spans="1:10" x14ac:dyDescent="0.25">
      <c r="A3343" s="4">
        <v>9109</v>
      </c>
      <c r="B3343">
        <v>17008</v>
      </c>
      <c r="C3343" s="4">
        <v>14308</v>
      </c>
      <c r="D3343" t="s">
        <v>304</v>
      </c>
      <c r="E3343" s="4">
        <v>8</v>
      </c>
      <c r="F3343" s="25">
        <v>43758.833425925928</v>
      </c>
      <c r="G3343">
        <v>0</v>
      </c>
      <c r="H3343" s="25"/>
      <c r="I3343" s="25"/>
      <c r="J3343" s="25" t="s">
        <v>303</v>
      </c>
    </row>
    <row r="3344" spans="1:10" x14ac:dyDescent="0.25">
      <c r="A3344" s="4">
        <v>9109</v>
      </c>
      <c r="B3344">
        <v>17008</v>
      </c>
      <c r="C3344" s="4">
        <v>14308</v>
      </c>
      <c r="D3344" t="s">
        <v>304</v>
      </c>
      <c r="E3344" s="4">
        <v>6</v>
      </c>
      <c r="F3344" s="25">
        <v>43758.833414351851</v>
      </c>
      <c r="G3344">
        <v>0</v>
      </c>
      <c r="H3344" s="25"/>
      <c r="I3344" s="25"/>
      <c r="J3344" s="25" t="s">
        <v>303</v>
      </c>
    </row>
    <row r="3345" spans="1:10" x14ac:dyDescent="0.25">
      <c r="A3345" s="4">
        <v>9109</v>
      </c>
      <c r="B3345">
        <v>17008</v>
      </c>
      <c r="C3345" s="4">
        <v>14308</v>
      </c>
      <c r="D3345" t="s">
        <v>304</v>
      </c>
      <c r="E3345" s="4">
        <v>4</v>
      </c>
      <c r="F3345" s="25">
        <v>43758.833402777775</v>
      </c>
      <c r="G3345">
        <v>0</v>
      </c>
      <c r="H3345" s="25"/>
      <c r="I3345" s="25"/>
      <c r="J3345" s="25" t="s">
        <v>303</v>
      </c>
    </row>
    <row r="3346" spans="1:10" x14ac:dyDescent="0.25">
      <c r="A3346" s="4">
        <v>9109</v>
      </c>
      <c r="B3346">
        <v>17008</v>
      </c>
      <c r="C3346" s="4">
        <v>14308</v>
      </c>
      <c r="D3346" t="s">
        <v>304</v>
      </c>
      <c r="E3346" s="4">
        <v>5</v>
      </c>
      <c r="F3346" s="25">
        <v>43758.833402777775</v>
      </c>
      <c r="G3346">
        <v>0</v>
      </c>
      <c r="H3346" s="25"/>
      <c r="I3346" s="25"/>
      <c r="J3346" s="25" t="s">
        <v>303</v>
      </c>
    </row>
    <row r="3347" spans="1:10" x14ac:dyDescent="0.25">
      <c r="A3347" s="4">
        <v>9109</v>
      </c>
      <c r="B3347">
        <v>17008</v>
      </c>
      <c r="C3347" s="4">
        <v>14308</v>
      </c>
      <c r="D3347" t="s">
        <v>304</v>
      </c>
      <c r="E3347" s="4">
        <v>3</v>
      </c>
      <c r="F3347" s="25">
        <v>43758.833391203705</v>
      </c>
      <c r="G3347">
        <v>0</v>
      </c>
      <c r="H3347" s="25"/>
      <c r="I3347" s="25"/>
      <c r="J3347" s="25" t="s">
        <v>303</v>
      </c>
    </row>
    <row r="3348" spans="1:10" x14ac:dyDescent="0.25">
      <c r="A3348" s="4">
        <v>9109</v>
      </c>
      <c r="B3348">
        <v>17008</v>
      </c>
      <c r="C3348" s="4">
        <v>14308</v>
      </c>
      <c r="D3348" t="s">
        <v>304</v>
      </c>
      <c r="E3348" s="4">
        <v>2</v>
      </c>
      <c r="F3348" s="25">
        <v>43758.833379629628</v>
      </c>
      <c r="G3348">
        <v>0</v>
      </c>
      <c r="H3348" s="25"/>
      <c r="I3348" s="25"/>
      <c r="J3348" s="25" t="s">
        <v>303</v>
      </c>
    </row>
    <row r="3349" spans="1:10" x14ac:dyDescent="0.25">
      <c r="A3349" s="4">
        <v>9109</v>
      </c>
      <c r="B3349">
        <v>17008</v>
      </c>
      <c r="C3349" s="4">
        <v>14308</v>
      </c>
      <c r="D3349" t="s">
        <v>304</v>
      </c>
      <c r="E3349" s="4">
        <v>0</v>
      </c>
      <c r="F3349" s="25">
        <v>43758.833368055559</v>
      </c>
      <c r="G3349">
        <v>0</v>
      </c>
      <c r="H3349" s="25"/>
      <c r="I3349" s="25"/>
      <c r="J3349" s="25" t="s">
        <v>303</v>
      </c>
    </row>
    <row r="3350" spans="1:10" x14ac:dyDescent="0.25">
      <c r="A3350" s="4">
        <v>9109</v>
      </c>
      <c r="B3350">
        <v>17008</v>
      </c>
      <c r="C3350" s="4">
        <v>14308</v>
      </c>
      <c r="D3350" t="s">
        <v>304</v>
      </c>
      <c r="E3350" s="4">
        <v>1</v>
      </c>
      <c r="F3350" s="25">
        <v>43758.833368055559</v>
      </c>
      <c r="G3350">
        <v>0</v>
      </c>
      <c r="H3350" s="25"/>
      <c r="I3350" s="25"/>
      <c r="J3350" s="25" t="s">
        <v>303</v>
      </c>
    </row>
    <row r="3351" spans="1:10" x14ac:dyDescent="0.25">
      <c r="A3351" s="4">
        <v>8746</v>
      </c>
      <c r="B3351">
        <v>12675</v>
      </c>
      <c r="C3351" s="4">
        <v>14308</v>
      </c>
      <c r="D3351" t="s">
        <v>304</v>
      </c>
      <c r="E3351" s="4">
        <v>23</v>
      </c>
      <c r="F3351" s="25">
        <v>43758.832256944443</v>
      </c>
      <c r="G3351">
        <v>0</v>
      </c>
      <c r="H3351" s="25"/>
      <c r="I3351" s="25"/>
      <c r="J3351" s="25" t="s">
        <v>303</v>
      </c>
    </row>
    <row r="3352" spans="1:10" x14ac:dyDescent="0.25">
      <c r="A3352" s="4">
        <v>8746</v>
      </c>
      <c r="B3352">
        <v>12675</v>
      </c>
      <c r="C3352" s="4">
        <v>14308</v>
      </c>
      <c r="D3352" t="s">
        <v>304</v>
      </c>
      <c r="E3352" s="4">
        <v>24</v>
      </c>
      <c r="F3352" s="25">
        <v>43758.832256944443</v>
      </c>
      <c r="G3352">
        <v>0</v>
      </c>
      <c r="H3352" s="25"/>
      <c r="I3352" s="25"/>
      <c r="J3352" s="25" t="s">
        <v>303</v>
      </c>
    </row>
    <row r="3353" spans="1:10" x14ac:dyDescent="0.25">
      <c r="A3353" s="4">
        <v>8746</v>
      </c>
      <c r="B3353">
        <v>12675</v>
      </c>
      <c r="C3353" s="4">
        <v>14308</v>
      </c>
      <c r="D3353" t="s">
        <v>304</v>
      </c>
      <c r="E3353" s="4">
        <v>22</v>
      </c>
      <c r="F3353" s="25">
        <v>43758.832245370373</v>
      </c>
      <c r="G3353">
        <v>0</v>
      </c>
      <c r="H3353" s="25"/>
      <c r="I3353" s="25"/>
      <c r="J3353" s="25" t="s">
        <v>303</v>
      </c>
    </row>
    <row r="3354" spans="1:10" x14ac:dyDescent="0.25">
      <c r="A3354" s="4">
        <v>8746</v>
      </c>
      <c r="B3354">
        <v>12675</v>
      </c>
      <c r="C3354" s="4">
        <v>14308</v>
      </c>
      <c r="D3354" t="s">
        <v>304</v>
      </c>
      <c r="E3354" s="4">
        <v>20</v>
      </c>
      <c r="F3354" s="25">
        <v>43758.832233796296</v>
      </c>
      <c r="G3354">
        <v>0</v>
      </c>
      <c r="H3354" s="25"/>
      <c r="I3354" s="25"/>
      <c r="J3354" s="25" t="s">
        <v>303</v>
      </c>
    </row>
    <row r="3355" spans="1:10" x14ac:dyDescent="0.25">
      <c r="A3355" s="4">
        <v>8746</v>
      </c>
      <c r="B3355">
        <v>12675</v>
      </c>
      <c r="C3355" s="4">
        <v>14308</v>
      </c>
      <c r="D3355" t="s">
        <v>304</v>
      </c>
      <c r="E3355" s="4">
        <v>21</v>
      </c>
      <c r="F3355" s="25">
        <v>43758.832233796296</v>
      </c>
      <c r="G3355">
        <v>0</v>
      </c>
      <c r="H3355" s="25"/>
      <c r="I3355" s="25"/>
      <c r="J3355" s="25" t="s">
        <v>303</v>
      </c>
    </row>
    <row r="3356" spans="1:10" x14ac:dyDescent="0.25">
      <c r="A3356" s="4">
        <v>8746</v>
      </c>
      <c r="B3356">
        <v>12675</v>
      </c>
      <c r="C3356" s="4">
        <v>14308</v>
      </c>
      <c r="D3356" t="s">
        <v>304</v>
      </c>
      <c r="E3356" s="4">
        <v>19</v>
      </c>
      <c r="F3356" s="25">
        <v>43758.83222222222</v>
      </c>
      <c r="G3356">
        <v>0</v>
      </c>
      <c r="H3356" s="25"/>
      <c r="I3356" s="25"/>
      <c r="J3356" s="25" t="s">
        <v>303</v>
      </c>
    </row>
    <row r="3357" spans="1:10" x14ac:dyDescent="0.25">
      <c r="A3357" s="4">
        <v>8746</v>
      </c>
      <c r="B3357">
        <v>12675</v>
      </c>
      <c r="C3357" s="4">
        <v>14308</v>
      </c>
      <c r="D3357" t="s">
        <v>304</v>
      </c>
      <c r="E3357" s="4">
        <v>17</v>
      </c>
      <c r="F3357" s="25">
        <v>43758.83221064815</v>
      </c>
      <c r="G3357">
        <v>0</v>
      </c>
      <c r="H3357" s="25"/>
      <c r="I3357" s="25"/>
      <c r="J3357" s="25" t="s">
        <v>303</v>
      </c>
    </row>
    <row r="3358" spans="1:10" x14ac:dyDescent="0.25">
      <c r="A3358" s="4">
        <v>8746</v>
      </c>
      <c r="B3358">
        <v>12675</v>
      </c>
      <c r="C3358" s="4">
        <v>14308</v>
      </c>
      <c r="D3358" t="s">
        <v>304</v>
      </c>
      <c r="E3358" s="4">
        <v>18</v>
      </c>
      <c r="F3358" s="25">
        <v>43758.83221064815</v>
      </c>
      <c r="G3358">
        <v>0</v>
      </c>
      <c r="H3358" s="25"/>
      <c r="I3358" s="25"/>
      <c r="J3358" s="25" t="s">
        <v>303</v>
      </c>
    </row>
    <row r="3359" spans="1:10" x14ac:dyDescent="0.25">
      <c r="A3359" s="4">
        <v>8746</v>
      </c>
      <c r="B3359">
        <v>12675</v>
      </c>
      <c r="C3359" s="4">
        <v>14308</v>
      </c>
      <c r="D3359" t="s">
        <v>304</v>
      </c>
      <c r="E3359" s="4">
        <v>16</v>
      </c>
      <c r="F3359" s="25">
        <v>43758.832199074073</v>
      </c>
      <c r="G3359">
        <v>0</v>
      </c>
      <c r="H3359" s="25"/>
      <c r="I3359" s="25"/>
      <c r="J3359" s="25" t="s">
        <v>303</v>
      </c>
    </row>
    <row r="3360" spans="1:10" x14ac:dyDescent="0.25">
      <c r="A3360" s="4">
        <v>8746</v>
      </c>
      <c r="B3360">
        <v>12675</v>
      </c>
      <c r="C3360" s="4">
        <v>14308</v>
      </c>
      <c r="D3360" t="s">
        <v>304</v>
      </c>
      <c r="E3360" s="4">
        <v>14</v>
      </c>
      <c r="F3360" s="25">
        <v>43758.832187499997</v>
      </c>
      <c r="G3360">
        <v>0</v>
      </c>
      <c r="H3360" s="25"/>
      <c r="I3360" s="25"/>
      <c r="J3360" s="25" t="s">
        <v>303</v>
      </c>
    </row>
    <row r="3361" spans="1:10" x14ac:dyDescent="0.25">
      <c r="A3361" s="4">
        <v>8746</v>
      </c>
      <c r="B3361">
        <v>12675</v>
      </c>
      <c r="C3361" s="4">
        <v>14308</v>
      </c>
      <c r="D3361" t="s">
        <v>304</v>
      </c>
      <c r="E3361" s="4">
        <v>15</v>
      </c>
      <c r="F3361" s="25">
        <v>43758.832187499997</v>
      </c>
      <c r="G3361">
        <v>0</v>
      </c>
      <c r="H3361" s="25"/>
      <c r="I3361" s="25"/>
      <c r="J3361" s="25" t="s">
        <v>303</v>
      </c>
    </row>
    <row r="3362" spans="1:10" x14ac:dyDescent="0.25">
      <c r="A3362" s="4">
        <v>8746</v>
      </c>
      <c r="B3362">
        <v>12675</v>
      </c>
      <c r="C3362" s="4">
        <v>14308</v>
      </c>
      <c r="D3362" t="s">
        <v>304</v>
      </c>
      <c r="E3362" s="4">
        <v>13</v>
      </c>
      <c r="F3362" s="25">
        <v>43758.832175925927</v>
      </c>
      <c r="G3362">
        <v>0</v>
      </c>
      <c r="H3362" s="25"/>
      <c r="I3362" s="25"/>
      <c r="J3362" s="25" t="s">
        <v>303</v>
      </c>
    </row>
    <row r="3363" spans="1:10" x14ac:dyDescent="0.25">
      <c r="A3363" s="4">
        <v>8746</v>
      </c>
      <c r="B3363">
        <v>12675</v>
      </c>
      <c r="C3363" s="4">
        <v>14308</v>
      </c>
      <c r="D3363" t="s">
        <v>304</v>
      </c>
      <c r="E3363" s="4">
        <v>11</v>
      </c>
      <c r="F3363" s="25">
        <v>43758.83216435185</v>
      </c>
      <c r="G3363">
        <v>0</v>
      </c>
      <c r="H3363" s="25"/>
      <c r="I3363" s="25"/>
      <c r="J3363" s="25" t="s">
        <v>303</v>
      </c>
    </row>
    <row r="3364" spans="1:10" x14ac:dyDescent="0.25">
      <c r="A3364" s="4">
        <v>8746</v>
      </c>
      <c r="B3364">
        <v>12675</v>
      </c>
      <c r="C3364" s="4">
        <v>14308</v>
      </c>
      <c r="D3364" t="s">
        <v>304</v>
      </c>
      <c r="E3364" s="4">
        <v>12</v>
      </c>
      <c r="F3364" s="25">
        <v>43758.83216435185</v>
      </c>
      <c r="G3364">
        <v>0</v>
      </c>
      <c r="H3364" s="25"/>
      <c r="I3364" s="25"/>
      <c r="J3364" s="25" t="s">
        <v>303</v>
      </c>
    </row>
    <row r="3365" spans="1:10" x14ac:dyDescent="0.25">
      <c r="A3365" s="4">
        <v>8746</v>
      </c>
      <c r="B3365">
        <v>12675</v>
      </c>
      <c r="C3365" s="4">
        <v>14308</v>
      </c>
      <c r="D3365" t="s">
        <v>304</v>
      </c>
      <c r="E3365" s="4">
        <v>10</v>
      </c>
      <c r="F3365" s="25">
        <v>43758.832152777781</v>
      </c>
      <c r="G3365">
        <v>0</v>
      </c>
      <c r="H3365" s="25"/>
      <c r="I3365" s="25"/>
      <c r="J3365" s="25" t="s">
        <v>303</v>
      </c>
    </row>
    <row r="3366" spans="1:10" x14ac:dyDescent="0.25">
      <c r="A3366" s="4">
        <v>8746</v>
      </c>
      <c r="B3366">
        <v>12675</v>
      </c>
      <c r="C3366" s="4">
        <v>14308</v>
      </c>
      <c r="D3366" t="s">
        <v>304</v>
      </c>
      <c r="E3366" s="4">
        <v>8</v>
      </c>
      <c r="F3366" s="25">
        <v>43758.832141203704</v>
      </c>
      <c r="G3366">
        <v>0</v>
      </c>
      <c r="H3366" s="25"/>
      <c r="I3366" s="25"/>
      <c r="J3366" s="25" t="s">
        <v>303</v>
      </c>
    </row>
    <row r="3367" spans="1:10" x14ac:dyDescent="0.25">
      <c r="A3367" s="4">
        <v>8746</v>
      </c>
      <c r="B3367">
        <v>12675</v>
      </c>
      <c r="C3367" s="4">
        <v>14308</v>
      </c>
      <c r="D3367" t="s">
        <v>304</v>
      </c>
      <c r="E3367" s="4">
        <v>9</v>
      </c>
      <c r="F3367" s="25">
        <v>43758.832141203704</v>
      </c>
      <c r="G3367">
        <v>0</v>
      </c>
      <c r="H3367" s="25"/>
      <c r="I3367" s="25"/>
      <c r="J3367" s="25" t="s">
        <v>303</v>
      </c>
    </row>
    <row r="3368" spans="1:10" x14ac:dyDescent="0.25">
      <c r="A3368" s="4">
        <v>8746</v>
      </c>
      <c r="B3368">
        <v>12675</v>
      </c>
      <c r="C3368" s="4">
        <v>14308</v>
      </c>
      <c r="D3368" t="s">
        <v>304</v>
      </c>
      <c r="E3368" s="4">
        <v>7</v>
      </c>
      <c r="F3368" s="25">
        <v>43758.832129629627</v>
      </c>
      <c r="G3368">
        <v>0</v>
      </c>
      <c r="H3368" s="25"/>
      <c r="I3368" s="25"/>
      <c r="J3368" s="25" t="s">
        <v>303</v>
      </c>
    </row>
    <row r="3369" spans="1:10" x14ac:dyDescent="0.25">
      <c r="A3369" s="4">
        <v>8746</v>
      </c>
      <c r="B3369">
        <v>12675</v>
      </c>
      <c r="C3369" s="4">
        <v>14308</v>
      </c>
      <c r="D3369" t="s">
        <v>304</v>
      </c>
      <c r="E3369" s="4">
        <v>5</v>
      </c>
      <c r="F3369" s="25">
        <v>43758.832118055558</v>
      </c>
      <c r="G3369">
        <v>0</v>
      </c>
      <c r="H3369" s="25"/>
      <c r="I3369" s="25"/>
      <c r="J3369" s="25" t="s">
        <v>303</v>
      </c>
    </row>
    <row r="3370" spans="1:10" x14ac:dyDescent="0.25">
      <c r="A3370" s="4">
        <v>8746</v>
      </c>
      <c r="B3370">
        <v>12675</v>
      </c>
      <c r="C3370" s="4">
        <v>14308</v>
      </c>
      <c r="D3370" t="s">
        <v>304</v>
      </c>
      <c r="E3370" s="4">
        <v>6</v>
      </c>
      <c r="F3370" s="25">
        <v>43758.832118055558</v>
      </c>
      <c r="G3370">
        <v>0</v>
      </c>
      <c r="H3370" s="25"/>
      <c r="I3370" s="25"/>
      <c r="J3370" s="25" t="s">
        <v>303</v>
      </c>
    </row>
    <row r="3371" spans="1:10" x14ac:dyDescent="0.25">
      <c r="A3371" s="4">
        <v>8746</v>
      </c>
      <c r="B3371">
        <v>12675</v>
      </c>
      <c r="C3371" s="4">
        <v>14308</v>
      </c>
      <c r="D3371" t="s">
        <v>304</v>
      </c>
      <c r="E3371" s="4">
        <v>4</v>
      </c>
      <c r="F3371" s="25">
        <v>43758.832106481481</v>
      </c>
      <c r="G3371">
        <v>0</v>
      </c>
      <c r="H3371" s="25"/>
      <c r="I3371" s="25"/>
      <c r="J3371" s="25" t="s">
        <v>303</v>
      </c>
    </row>
    <row r="3372" spans="1:10" x14ac:dyDescent="0.25">
      <c r="A3372" s="4">
        <v>8746</v>
      </c>
      <c r="B3372">
        <v>12675</v>
      </c>
      <c r="C3372" s="4">
        <v>14308</v>
      </c>
      <c r="D3372" t="s">
        <v>304</v>
      </c>
      <c r="E3372" s="4">
        <v>2</v>
      </c>
      <c r="F3372" s="25">
        <v>43758.832094907404</v>
      </c>
      <c r="G3372">
        <v>0</v>
      </c>
      <c r="H3372" s="25"/>
      <c r="I3372" s="25"/>
      <c r="J3372" s="25" t="s">
        <v>303</v>
      </c>
    </row>
    <row r="3373" spans="1:10" x14ac:dyDescent="0.25">
      <c r="A3373" s="4">
        <v>8746</v>
      </c>
      <c r="B3373">
        <v>12675</v>
      </c>
      <c r="C3373" s="4">
        <v>14308</v>
      </c>
      <c r="D3373" t="s">
        <v>304</v>
      </c>
      <c r="E3373" s="4">
        <v>3</v>
      </c>
      <c r="F3373" s="25">
        <v>43758.832094907404</v>
      </c>
      <c r="G3373">
        <v>0</v>
      </c>
      <c r="H3373" s="25"/>
      <c r="I3373" s="25"/>
      <c r="J3373" s="25" t="s">
        <v>303</v>
      </c>
    </row>
    <row r="3374" spans="1:10" x14ac:dyDescent="0.25">
      <c r="A3374" s="4">
        <v>8746</v>
      </c>
      <c r="B3374">
        <v>12675</v>
      </c>
      <c r="C3374" s="4">
        <v>14308</v>
      </c>
      <c r="D3374" t="s">
        <v>304</v>
      </c>
      <c r="E3374" s="4">
        <v>1</v>
      </c>
      <c r="F3374" s="25">
        <v>43758.832083333335</v>
      </c>
      <c r="G3374">
        <v>0</v>
      </c>
      <c r="H3374" s="25"/>
      <c r="I3374" s="25"/>
      <c r="J3374" s="25" t="s">
        <v>303</v>
      </c>
    </row>
    <row r="3375" spans="1:10" x14ac:dyDescent="0.25">
      <c r="A3375" s="4">
        <v>8746</v>
      </c>
      <c r="B3375">
        <v>12675</v>
      </c>
      <c r="C3375" s="4">
        <v>14308</v>
      </c>
      <c r="D3375" t="s">
        <v>304</v>
      </c>
      <c r="E3375" s="4">
        <v>0</v>
      </c>
      <c r="F3375" s="25">
        <v>43758.832071759258</v>
      </c>
      <c r="G3375">
        <v>0</v>
      </c>
      <c r="H3375" s="25"/>
      <c r="I3375" s="25"/>
      <c r="J3375" s="25" t="s">
        <v>303</v>
      </c>
    </row>
    <row r="3376" spans="1:10" x14ac:dyDescent="0.25">
      <c r="A3376" s="4">
        <v>6990</v>
      </c>
      <c r="B3376">
        <v>11924</v>
      </c>
      <c r="C3376" s="4">
        <v>14308</v>
      </c>
      <c r="D3376" t="s">
        <v>304</v>
      </c>
      <c r="E3376" s="4">
        <v>24</v>
      </c>
      <c r="F3376" s="25">
        <v>43758.83048611111</v>
      </c>
      <c r="G3376">
        <v>0</v>
      </c>
      <c r="H3376" s="25"/>
      <c r="I3376" s="25"/>
      <c r="J3376" s="25" t="s">
        <v>303</v>
      </c>
    </row>
    <row r="3377" spans="1:10" x14ac:dyDescent="0.25">
      <c r="A3377" s="4">
        <v>6990</v>
      </c>
      <c r="B3377">
        <v>11924</v>
      </c>
      <c r="C3377" s="4">
        <v>14308</v>
      </c>
      <c r="D3377" t="s">
        <v>304</v>
      </c>
      <c r="E3377" s="4">
        <v>22</v>
      </c>
      <c r="F3377" s="25">
        <v>43758.830474537041</v>
      </c>
      <c r="G3377">
        <v>0</v>
      </c>
      <c r="H3377" s="25"/>
      <c r="I3377" s="25"/>
      <c r="J3377" s="25" t="s">
        <v>303</v>
      </c>
    </row>
    <row r="3378" spans="1:10" x14ac:dyDescent="0.25">
      <c r="A3378" s="4">
        <v>6990</v>
      </c>
      <c r="B3378">
        <v>11924</v>
      </c>
      <c r="C3378" s="4">
        <v>14308</v>
      </c>
      <c r="D3378" t="s">
        <v>304</v>
      </c>
      <c r="E3378" s="4">
        <v>23</v>
      </c>
      <c r="F3378" s="25">
        <v>43758.830474537041</v>
      </c>
      <c r="G3378">
        <v>0</v>
      </c>
      <c r="H3378" s="25"/>
      <c r="I3378" s="25"/>
      <c r="J3378" s="25" t="s">
        <v>303</v>
      </c>
    </row>
    <row r="3379" spans="1:10" x14ac:dyDescent="0.25">
      <c r="A3379" s="4">
        <v>6990</v>
      </c>
      <c r="B3379">
        <v>11924</v>
      </c>
      <c r="C3379" s="4">
        <v>14308</v>
      </c>
      <c r="D3379" t="s">
        <v>304</v>
      </c>
      <c r="E3379" s="4">
        <v>20</v>
      </c>
      <c r="F3379" s="25">
        <v>43758.830462962964</v>
      </c>
      <c r="G3379">
        <v>0</v>
      </c>
      <c r="H3379" s="25"/>
      <c r="I3379" s="25"/>
      <c r="J3379" s="25" t="s">
        <v>303</v>
      </c>
    </row>
    <row r="3380" spans="1:10" x14ac:dyDescent="0.25">
      <c r="A3380" s="4">
        <v>6990</v>
      </c>
      <c r="B3380">
        <v>11924</v>
      </c>
      <c r="C3380" s="4">
        <v>14308</v>
      </c>
      <c r="D3380" t="s">
        <v>304</v>
      </c>
      <c r="E3380" s="4">
        <v>21</v>
      </c>
      <c r="F3380" s="25">
        <v>43758.830462962964</v>
      </c>
      <c r="G3380">
        <v>0</v>
      </c>
      <c r="H3380" s="25"/>
      <c r="I3380" s="25"/>
      <c r="J3380" s="25" t="s">
        <v>303</v>
      </c>
    </row>
    <row r="3381" spans="1:10" x14ac:dyDescent="0.25">
      <c r="A3381" s="4">
        <v>6990</v>
      </c>
      <c r="B3381">
        <v>11924</v>
      </c>
      <c r="C3381" s="4">
        <v>14308</v>
      </c>
      <c r="D3381" t="s">
        <v>304</v>
      </c>
      <c r="E3381" s="4">
        <v>19</v>
      </c>
      <c r="F3381" s="25">
        <v>43758.830451388887</v>
      </c>
      <c r="G3381">
        <v>0</v>
      </c>
      <c r="H3381" s="25"/>
      <c r="I3381" s="25"/>
      <c r="J3381" s="25" t="s">
        <v>303</v>
      </c>
    </row>
    <row r="3382" spans="1:10" x14ac:dyDescent="0.25">
      <c r="A3382" s="4">
        <v>6990</v>
      </c>
      <c r="B3382">
        <v>11924</v>
      </c>
      <c r="C3382" s="4">
        <v>14308</v>
      </c>
      <c r="D3382" t="s">
        <v>304</v>
      </c>
      <c r="E3382" s="4">
        <v>17</v>
      </c>
      <c r="F3382" s="25">
        <v>43758.830439814818</v>
      </c>
      <c r="G3382">
        <v>0</v>
      </c>
      <c r="H3382" s="25"/>
      <c r="I3382" s="25"/>
      <c r="J3382" s="25" t="s">
        <v>303</v>
      </c>
    </row>
    <row r="3383" spans="1:10" x14ac:dyDescent="0.25">
      <c r="A3383" s="4">
        <v>6990</v>
      </c>
      <c r="B3383">
        <v>11924</v>
      </c>
      <c r="C3383" s="4">
        <v>14308</v>
      </c>
      <c r="D3383" t="s">
        <v>304</v>
      </c>
      <c r="E3383" s="4">
        <v>18</v>
      </c>
      <c r="F3383" s="25">
        <v>43758.830439814818</v>
      </c>
      <c r="G3383">
        <v>0</v>
      </c>
      <c r="H3383" s="25"/>
      <c r="I3383" s="25"/>
      <c r="J3383" s="25" t="s">
        <v>303</v>
      </c>
    </row>
    <row r="3384" spans="1:10" x14ac:dyDescent="0.25">
      <c r="A3384" s="4">
        <v>6990</v>
      </c>
      <c r="B3384">
        <v>11924</v>
      </c>
      <c r="C3384" s="4">
        <v>14308</v>
      </c>
      <c r="D3384" t="s">
        <v>304</v>
      </c>
      <c r="E3384" s="4">
        <v>16</v>
      </c>
      <c r="F3384" s="25">
        <v>43758.830428240741</v>
      </c>
      <c r="G3384">
        <v>0</v>
      </c>
      <c r="H3384" s="25"/>
      <c r="I3384" s="25"/>
      <c r="J3384" s="25" t="s">
        <v>303</v>
      </c>
    </row>
    <row r="3385" spans="1:10" x14ac:dyDescent="0.25">
      <c r="A3385" s="4">
        <v>6990</v>
      </c>
      <c r="B3385">
        <v>11924</v>
      </c>
      <c r="C3385" s="4">
        <v>14308</v>
      </c>
      <c r="D3385" t="s">
        <v>304</v>
      </c>
      <c r="E3385" s="4">
        <v>14</v>
      </c>
      <c r="F3385" s="25">
        <v>43758.830416666664</v>
      </c>
      <c r="G3385">
        <v>0</v>
      </c>
      <c r="H3385" s="25"/>
      <c r="I3385" s="25"/>
      <c r="J3385" s="25" t="s">
        <v>303</v>
      </c>
    </row>
    <row r="3386" spans="1:10" x14ac:dyDescent="0.25">
      <c r="A3386" s="4">
        <v>6990</v>
      </c>
      <c r="B3386">
        <v>11924</v>
      </c>
      <c r="C3386" s="4">
        <v>14308</v>
      </c>
      <c r="D3386" t="s">
        <v>304</v>
      </c>
      <c r="E3386" s="4">
        <v>15</v>
      </c>
      <c r="F3386" s="25">
        <v>43758.830416666664</v>
      </c>
      <c r="G3386">
        <v>0</v>
      </c>
      <c r="H3386" s="25"/>
      <c r="I3386" s="25"/>
      <c r="J3386" s="25" t="s">
        <v>303</v>
      </c>
    </row>
    <row r="3387" spans="1:10" x14ac:dyDescent="0.25">
      <c r="A3387" s="4">
        <v>6990</v>
      </c>
      <c r="B3387">
        <v>11924</v>
      </c>
      <c r="C3387" s="4">
        <v>14308</v>
      </c>
      <c r="D3387" t="s">
        <v>304</v>
      </c>
      <c r="E3387" s="4">
        <v>13</v>
      </c>
      <c r="F3387" s="25">
        <v>43758.830405092594</v>
      </c>
      <c r="G3387">
        <v>0</v>
      </c>
      <c r="H3387" s="25"/>
      <c r="I3387" s="25"/>
      <c r="J3387" s="25" t="s">
        <v>303</v>
      </c>
    </row>
    <row r="3388" spans="1:10" x14ac:dyDescent="0.25">
      <c r="A3388" s="4">
        <v>6990</v>
      </c>
      <c r="B3388">
        <v>11924</v>
      </c>
      <c r="C3388" s="4">
        <v>14308</v>
      </c>
      <c r="D3388" t="s">
        <v>304</v>
      </c>
      <c r="E3388" s="4">
        <v>11</v>
      </c>
      <c r="F3388" s="25">
        <v>43758.830393518518</v>
      </c>
      <c r="G3388">
        <v>0</v>
      </c>
      <c r="H3388" s="25"/>
      <c r="I3388" s="25"/>
      <c r="J3388" s="25" t="s">
        <v>303</v>
      </c>
    </row>
    <row r="3389" spans="1:10" x14ac:dyDescent="0.25">
      <c r="A3389" s="4">
        <v>6990</v>
      </c>
      <c r="B3389">
        <v>11924</v>
      </c>
      <c r="C3389" s="4">
        <v>14308</v>
      </c>
      <c r="D3389" t="s">
        <v>304</v>
      </c>
      <c r="E3389" s="4">
        <v>12</v>
      </c>
      <c r="F3389" s="25">
        <v>43758.830393518518</v>
      </c>
      <c r="G3389">
        <v>0</v>
      </c>
      <c r="H3389" s="25"/>
      <c r="I3389" s="25"/>
      <c r="J3389" s="25" t="s">
        <v>303</v>
      </c>
    </row>
    <row r="3390" spans="1:10" x14ac:dyDescent="0.25">
      <c r="A3390" s="4">
        <v>6990</v>
      </c>
      <c r="B3390">
        <v>11924</v>
      </c>
      <c r="C3390" s="4">
        <v>14308</v>
      </c>
      <c r="D3390" t="s">
        <v>304</v>
      </c>
      <c r="E3390" s="4">
        <v>10</v>
      </c>
      <c r="F3390" s="25">
        <v>43758.830381944441</v>
      </c>
      <c r="G3390">
        <v>0</v>
      </c>
      <c r="H3390" s="25"/>
      <c r="I3390" s="25"/>
      <c r="J3390" s="25" t="s">
        <v>303</v>
      </c>
    </row>
    <row r="3391" spans="1:10" x14ac:dyDescent="0.25">
      <c r="A3391" s="4">
        <v>6990</v>
      </c>
      <c r="B3391">
        <v>11924</v>
      </c>
      <c r="C3391" s="4">
        <v>14308</v>
      </c>
      <c r="D3391" t="s">
        <v>304</v>
      </c>
      <c r="E3391" s="4">
        <v>8</v>
      </c>
      <c r="F3391" s="25">
        <v>43758.830370370371</v>
      </c>
      <c r="G3391">
        <v>0</v>
      </c>
      <c r="H3391" s="25"/>
      <c r="I3391" s="25"/>
      <c r="J3391" s="25" t="s">
        <v>303</v>
      </c>
    </row>
    <row r="3392" spans="1:10" x14ac:dyDescent="0.25">
      <c r="A3392" s="4">
        <v>6990</v>
      </c>
      <c r="B3392">
        <v>11924</v>
      </c>
      <c r="C3392" s="4">
        <v>14308</v>
      </c>
      <c r="D3392" t="s">
        <v>304</v>
      </c>
      <c r="E3392" s="4">
        <v>9</v>
      </c>
      <c r="F3392" s="25">
        <v>43758.830370370371</v>
      </c>
      <c r="G3392">
        <v>0</v>
      </c>
      <c r="H3392" s="25"/>
      <c r="I3392" s="25"/>
      <c r="J3392" s="25" t="s">
        <v>303</v>
      </c>
    </row>
    <row r="3393" spans="1:10" x14ac:dyDescent="0.25">
      <c r="A3393" s="4">
        <v>6990</v>
      </c>
      <c r="B3393">
        <v>11924</v>
      </c>
      <c r="C3393" s="4">
        <v>14308</v>
      </c>
      <c r="D3393" t="s">
        <v>304</v>
      </c>
      <c r="E3393" s="4">
        <v>7</v>
      </c>
      <c r="F3393" s="25">
        <v>43758.830358796295</v>
      </c>
      <c r="G3393">
        <v>0</v>
      </c>
      <c r="H3393" s="25"/>
      <c r="I3393" s="25"/>
      <c r="J3393" s="25" t="s">
        <v>303</v>
      </c>
    </row>
    <row r="3394" spans="1:10" x14ac:dyDescent="0.25">
      <c r="A3394" s="4">
        <v>6990</v>
      </c>
      <c r="B3394">
        <v>11924</v>
      </c>
      <c r="C3394" s="4">
        <v>14308</v>
      </c>
      <c r="D3394" t="s">
        <v>304</v>
      </c>
      <c r="E3394" s="4">
        <v>5</v>
      </c>
      <c r="F3394" s="25">
        <v>43758.830347222225</v>
      </c>
      <c r="G3394">
        <v>0</v>
      </c>
      <c r="H3394" s="25"/>
      <c r="I3394" s="25"/>
      <c r="J3394" s="25" t="s">
        <v>303</v>
      </c>
    </row>
    <row r="3395" spans="1:10" x14ac:dyDescent="0.25">
      <c r="A3395" s="4">
        <v>6990</v>
      </c>
      <c r="B3395">
        <v>11924</v>
      </c>
      <c r="C3395" s="4">
        <v>14308</v>
      </c>
      <c r="D3395" t="s">
        <v>304</v>
      </c>
      <c r="E3395" s="4">
        <v>6</v>
      </c>
      <c r="F3395" s="25">
        <v>43758.830347222225</v>
      </c>
      <c r="G3395">
        <v>0</v>
      </c>
      <c r="H3395" s="25"/>
      <c r="I3395" s="25"/>
      <c r="J3395" s="25" t="s">
        <v>303</v>
      </c>
    </row>
    <row r="3396" spans="1:10" x14ac:dyDescent="0.25">
      <c r="A3396" s="4">
        <v>6990</v>
      </c>
      <c r="B3396">
        <v>11924</v>
      </c>
      <c r="C3396" s="4">
        <v>14308</v>
      </c>
      <c r="D3396" t="s">
        <v>304</v>
      </c>
      <c r="E3396" s="4">
        <v>4</v>
      </c>
      <c r="F3396" s="25">
        <v>43758.830335648148</v>
      </c>
      <c r="G3396">
        <v>0</v>
      </c>
      <c r="H3396" s="25"/>
      <c r="I3396" s="25"/>
      <c r="J3396" s="25" t="s">
        <v>303</v>
      </c>
    </row>
    <row r="3397" spans="1:10" x14ac:dyDescent="0.25">
      <c r="A3397" s="4">
        <v>6990</v>
      </c>
      <c r="B3397">
        <v>11924</v>
      </c>
      <c r="C3397" s="4">
        <v>14308</v>
      </c>
      <c r="D3397" t="s">
        <v>304</v>
      </c>
      <c r="E3397" s="4">
        <v>2</v>
      </c>
      <c r="F3397" s="25">
        <v>43758.830324074072</v>
      </c>
      <c r="G3397">
        <v>0</v>
      </c>
      <c r="H3397" s="25"/>
      <c r="I3397" s="25"/>
      <c r="J3397" s="25" t="s">
        <v>303</v>
      </c>
    </row>
    <row r="3398" spans="1:10" x14ac:dyDescent="0.25">
      <c r="A3398" s="4">
        <v>6990</v>
      </c>
      <c r="B3398">
        <v>11924</v>
      </c>
      <c r="C3398" s="4">
        <v>14308</v>
      </c>
      <c r="D3398" t="s">
        <v>304</v>
      </c>
      <c r="E3398" s="4">
        <v>3</v>
      </c>
      <c r="F3398" s="25">
        <v>43758.830324074072</v>
      </c>
      <c r="G3398">
        <v>0</v>
      </c>
      <c r="H3398" s="25"/>
      <c r="I3398" s="25"/>
      <c r="J3398" s="25" t="s">
        <v>303</v>
      </c>
    </row>
    <row r="3399" spans="1:10" x14ac:dyDescent="0.25">
      <c r="A3399" s="4">
        <v>6990</v>
      </c>
      <c r="B3399">
        <v>11924</v>
      </c>
      <c r="C3399" s="4">
        <v>14308</v>
      </c>
      <c r="D3399" t="s">
        <v>304</v>
      </c>
      <c r="E3399" s="4">
        <v>1</v>
      </c>
      <c r="F3399" s="25">
        <v>43758.830312500002</v>
      </c>
      <c r="G3399">
        <v>0</v>
      </c>
      <c r="H3399" s="25"/>
      <c r="I3399" s="25"/>
      <c r="J3399" s="25" t="s">
        <v>303</v>
      </c>
    </row>
    <row r="3400" spans="1:10" x14ac:dyDescent="0.25">
      <c r="A3400" s="4">
        <v>6990</v>
      </c>
      <c r="B3400">
        <v>11924</v>
      </c>
      <c r="C3400" s="4">
        <v>14308</v>
      </c>
      <c r="D3400" t="s">
        <v>304</v>
      </c>
      <c r="E3400" s="4">
        <v>0</v>
      </c>
      <c r="F3400" s="25">
        <v>43758.830300925925</v>
      </c>
      <c r="G3400">
        <v>0</v>
      </c>
      <c r="H3400" s="25"/>
      <c r="I3400" s="25"/>
      <c r="J3400" s="25" t="s">
        <v>303</v>
      </c>
    </row>
    <row r="3401" spans="1:10" x14ac:dyDescent="0.25">
      <c r="A3401" s="4">
        <v>478</v>
      </c>
      <c r="B3401">
        <v>2055</v>
      </c>
      <c r="C3401" s="4">
        <v>14308</v>
      </c>
      <c r="D3401" t="s">
        <v>304</v>
      </c>
      <c r="E3401" s="4">
        <v>23</v>
      </c>
      <c r="F3401" s="25">
        <v>43758.802951388891</v>
      </c>
      <c r="G3401">
        <v>0</v>
      </c>
      <c r="H3401" s="25"/>
      <c r="I3401" s="25"/>
      <c r="J3401" s="25" t="s">
        <v>303</v>
      </c>
    </row>
    <row r="3402" spans="1:10" x14ac:dyDescent="0.25">
      <c r="A3402" s="4">
        <v>478</v>
      </c>
      <c r="B3402">
        <v>2055</v>
      </c>
      <c r="C3402" s="4">
        <v>14308</v>
      </c>
      <c r="D3402" t="s">
        <v>304</v>
      </c>
      <c r="E3402" s="4">
        <v>24</v>
      </c>
      <c r="F3402" s="25">
        <v>43758.802951388891</v>
      </c>
      <c r="G3402">
        <v>0</v>
      </c>
      <c r="H3402" s="25"/>
      <c r="I3402" s="25"/>
      <c r="J3402" s="25" t="s">
        <v>303</v>
      </c>
    </row>
    <row r="3403" spans="1:10" x14ac:dyDescent="0.25">
      <c r="A3403" s="4">
        <v>478</v>
      </c>
      <c r="B3403">
        <v>2055</v>
      </c>
      <c r="C3403" s="4">
        <v>14308</v>
      </c>
      <c r="D3403" t="s">
        <v>304</v>
      </c>
      <c r="E3403" s="4">
        <v>22</v>
      </c>
      <c r="F3403" s="25">
        <v>43758.802939814814</v>
      </c>
      <c r="G3403">
        <v>0</v>
      </c>
      <c r="H3403" s="25"/>
      <c r="I3403" s="25"/>
      <c r="J3403" s="25" t="s">
        <v>303</v>
      </c>
    </row>
    <row r="3404" spans="1:10" x14ac:dyDescent="0.25">
      <c r="A3404" s="4">
        <v>478</v>
      </c>
      <c r="B3404">
        <v>2055</v>
      </c>
      <c r="C3404" s="4">
        <v>14308</v>
      </c>
      <c r="D3404" t="s">
        <v>304</v>
      </c>
      <c r="E3404" s="4">
        <v>20</v>
      </c>
      <c r="F3404" s="25">
        <v>43758.802928240744</v>
      </c>
      <c r="G3404">
        <v>0</v>
      </c>
      <c r="H3404" s="25"/>
      <c r="I3404" s="25"/>
      <c r="J3404" s="25" t="s">
        <v>303</v>
      </c>
    </row>
    <row r="3405" spans="1:10" x14ac:dyDescent="0.25">
      <c r="A3405" s="4">
        <v>478</v>
      </c>
      <c r="B3405">
        <v>2055</v>
      </c>
      <c r="C3405" s="4">
        <v>14308</v>
      </c>
      <c r="D3405" t="s">
        <v>304</v>
      </c>
      <c r="E3405" s="4">
        <v>21</v>
      </c>
      <c r="F3405" s="25">
        <v>43758.802928240744</v>
      </c>
      <c r="G3405">
        <v>0</v>
      </c>
      <c r="H3405" s="25"/>
      <c r="I3405" s="25"/>
      <c r="J3405" s="25" t="s">
        <v>303</v>
      </c>
    </row>
    <row r="3406" spans="1:10" x14ac:dyDescent="0.25">
      <c r="A3406" s="4">
        <v>478</v>
      </c>
      <c r="B3406">
        <v>2055</v>
      </c>
      <c r="C3406" s="4">
        <v>14308</v>
      </c>
      <c r="D3406" t="s">
        <v>304</v>
      </c>
      <c r="E3406" s="4">
        <v>19</v>
      </c>
      <c r="F3406" s="25">
        <v>43758.802916666667</v>
      </c>
      <c r="G3406">
        <v>0</v>
      </c>
      <c r="H3406" s="25"/>
      <c r="I3406" s="25"/>
      <c r="J3406" s="25" t="s">
        <v>303</v>
      </c>
    </row>
    <row r="3407" spans="1:10" x14ac:dyDescent="0.25">
      <c r="A3407" s="4">
        <v>478</v>
      </c>
      <c r="B3407">
        <v>2055</v>
      </c>
      <c r="C3407" s="4">
        <v>14308</v>
      </c>
      <c r="D3407" t="s">
        <v>304</v>
      </c>
      <c r="E3407" s="4">
        <v>17</v>
      </c>
      <c r="F3407" s="25">
        <v>43758.802905092591</v>
      </c>
      <c r="G3407">
        <v>0</v>
      </c>
      <c r="H3407" s="25"/>
      <c r="I3407" s="25"/>
      <c r="J3407" s="25" t="s">
        <v>303</v>
      </c>
    </row>
    <row r="3408" spans="1:10" x14ac:dyDescent="0.25">
      <c r="A3408" s="4">
        <v>478</v>
      </c>
      <c r="B3408">
        <v>2055</v>
      </c>
      <c r="C3408" s="4">
        <v>14308</v>
      </c>
      <c r="D3408" t="s">
        <v>304</v>
      </c>
      <c r="E3408" s="4">
        <v>18</v>
      </c>
      <c r="F3408" s="25">
        <v>43758.802905092591</v>
      </c>
      <c r="G3408">
        <v>0</v>
      </c>
      <c r="H3408" s="25"/>
      <c r="I3408" s="25"/>
      <c r="J3408" s="25" t="s">
        <v>303</v>
      </c>
    </row>
    <row r="3409" spans="1:10" x14ac:dyDescent="0.25">
      <c r="A3409" s="4">
        <v>478</v>
      </c>
      <c r="B3409">
        <v>2055</v>
      </c>
      <c r="C3409" s="4">
        <v>14308</v>
      </c>
      <c r="D3409" t="s">
        <v>304</v>
      </c>
      <c r="E3409" s="4">
        <v>16</v>
      </c>
      <c r="F3409" s="25">
        <v>43758.802893518521</v>
      </c>
      <c r="G3409">
        <v>0</v>
      </c>
      <c r="H3409" s="25"/>
      <c r="I3409" s="25"/>
      <c r="J3409" s="25" t="s">
        <v>303</v>
      </c>
    </row>
    <row r="3410" spans="1:10" x14ac:dyDescent="0.25">
      <c r="A3410" s="4">
        <v>478</v>
      </c>
      <c r="B3410">
        <v>2055</v>
      </c>
      <c r="C3410" s="4">
        <v>14308</v>
      </c>
      <c r="D3410" t="s">
        <v>304</v>
      </c>
      <c r="E3410" s="4">
        <v>14</v>
      </c>
      <c r="F3410" s="25">
        <v>43758.802881944444</v>
      </c>
      <c r="G3410">
        <v>0</v>
      </c>
      <c r="H3410" s="25"/>
      <c r="I3410" s="25"/>
      <c r="J3410" s="25" t="s">
        <v>303</v>
      </c>
    </row>
    <row r="3411" spans="1:10" x14ac:dyDescent="0.25">
      <c r="A3411" s="4">
        <v>478</v>
      </c>
      <c r="B3411">
        <v>2055</v>
      </c>
      <c r="C3411" s="4">
        <v>14308</v>
      </c>
      <c r="D3411" t="s">
        <v>304</v>
      </c>
      <c r="E3411" s="4">
        <v>15</v>
      </c>
      <c r="F3411" s="25">
        <v>43758.802881944444</v>
      </c>
      <c r="G3411">
        <v>0</v>
      </c>
      <c r="H3411" s="25"/>
      <c r="I3411" s="25"/>
      <c r="J3411" s="25" t="s">
        <v>303</v>
      </c>
    </row>
    <row r="3412" spans="1:10" x14ac:dyDescent="0.25">
      <c r="A3412" s="4">
        <v>478</v>
      </c>
      <c r="B3412">
        <v>2055</v>
      </c>
      <c r="C3412" s="4">
        <v>14308</v>
      </c>
      <c r="D3412" t="s">
        <v>304</v>
      </c>
      <c r="E3412" s="4">
        <v>13</v>
      </c>
      <c r="F3412" s="25">
        <v>43758.802870370368</v>
      </c>
      <c r="G3412">
        <v>0</v>
      </c>
      <c r="H3412" s="25"/>
      <c r="I3412" s="25"/>
      <c r="J3412" s="25" t="s">
        <v>303</v>
      </c>
    </row>
    <row r="3413" spans="1:10" x14ac:dyDescent="0.25">
      <c r="A3413" s="4">
        <v>478</v>
      </c>
      <c r="B3413">
        <v>2055</v>
      </c>
      <c r="C3413" s="4">
        <v>14308</v>
      </c>
      <c r="D3413" t="s">
        <v>304</v>
      </c>
      <c r="E3413" s="4">
        <v>11</v>
      </c>
      <c r="F3413" s="25">
        <v>43758.802858796298</v>
      </c>
      <c r="G3413">
        <v>0</v>
      </c>
      <c r="H3413" s="25"/>
      <c r="I3413" s="25"/>
      <c r="J3413" s="25" t="s">
        <v>303</v>
      </c>
    </row>
    <row r="3414" spans="1:10" x14ac:dyDescent="0.25">
      <c r="A3414" s="4">
        <v>478</v>
      </c>
      <c r="B3414">
        <v>2055</v>
      </c>
      <c r="C3414" s="4">
        <v>14308</v>
      </c>
      <c r="D3414" t="s">
        <v>304</v>
      </c>
      <c r="E3414" s="4">
        <v>12</v>
      </c>
      <c r="F3414" s="25">
        <v>43758.802858796298</v>
      </c>
      <c r="G3414">
        <v>0</v>
      </c>
      <c r="H3414" s="25"/>
      <c r="I3414" s="25"/>
      <c r="J3414" s="25" t="s">
        <v>303</v>
      </c>
    </row>
    <row r="3415" spans="1:10" x14ac:dyDescent="0.25">
      <c r="A3415" s="4">
        <v>478</v>
      </c>
      <c r="B3415">
        <v>2055</v>
      </c>
      <c r="C3415" s="4">
        <v>14308</v>
      </c>
      <c r="D3415" t="s">
        <v>304</v>
      </c>
      <c r="E3415" s="4">
        <v>9</v>
      </c>
      <c r="F3415" s="25">
        <v>43758.802847222221</v>
      </c>
      <c r="G3415">
        <v>0</v>
      </c>
      <c r="H3415" s="25"/>
      <c r="I3415" s="25"/>
      <c r="J3415" s="25" t="s">
        <v>303</v>
      </c>
    </row>
    <row r="3416" spans="1:10" x14ac:dyDescent="0.25">
      <c r="A3416" s="4">
        <v>478</v>
      </c>
      <c r="B3416">
        <v>2055</v>
      </c>
      <c r="C3416" s="4">
        <v>14308</v>
      </c>
      <c r="D3416" t="s">
        <v>304</v>
      </c>
      <c r="E3416" s="4">
        <v>10</v>
      </c>
      <c r="F3416" s="25">
        <v>43758.802847222221</v>
      </c>
      <c r="G3416">
        <v>0</v>
      </c>
      <c r="H3416" s="25"/>
      <c r="I3416" s="25"/>
      <c r="J3416" s="25" t="s">
        <v>303</v>
      </c>
    </row>
    <row r="3417" spans="1:10" x14ac:dyDescent="0.25">
      <c r="A3417" s="4">
        <v>478</v>
      </c>
      <c r="B3417">
        <v>2055</v>
      </c>
      <c r="C3417" s="4">
        <v>14308</v>
      </c>
      <c r="D3417" t="s">
        <v>304</v>
      </c>
      <c r="E3417" s="4">
        <v>8</v>
      </c>
      <c r="F3417" s="25">
        <v>43758.802835648145</v>
      </c>
      <c r="G3417">
        <v>0</v>
      </c>
      <c r="H3417" s="25"/>
      <c r="I3417" s="25"/>
      <c r="J3417" s="25" t="s">
        <v>303</v>
      </c>
    </row>
    <row r="3418" spans="1:10" x14ac:dyDescent="0.25">
      <c r="A3418" s="4">
        <v>478</v>
      </c>
      <c r="B3418">
        <v>2055</v>
      </c>
      <c r="C3418" s="4">
        <v>14308</v>
      </c>
      <c r="D3418" t="s">
        <v>304</v>
      </c>
      <c r="E3418" s="4">
        <v>6</v>
      </c>
      <c r="F3418" s="25">
        <v>43758.802824074075</v>
      </c>
      <c r="G3418">
        <v>0</v>
      </c>
      <c r="H3418" s="25"/>
      <c r="I3418" s="25"/>
      <c r="J3418" s="25" t="s">
        <v>303</v>
      </c>
    </row>
    <row r="3419" spans="1:10" x14ac:dyDescent="0.25">
      <c r="A3419" s="4">
        <v>478</v>
      </c>
      <c r="B3419">
        <v>2055</v>
      </c>
      <c r="C3419" s="4">
        <v>14308</v>
      </c>
      <c r="D3419" t="s">
        <v>304</v>
      </c>
      <c r="E3419" s="4">
        <v>7</v>
      </c>
      <c r="F3419" s="25">
        <v>43758.802824074075</v>
      </c>
      <c r="G3419">
        <v>0</v>
      </c>
      <c r="H3419" s="25"/>
      <c r="I3419" s="25"/>
      <c r="J3419" s="25" t="s">
        <v>303</v>
      </c>
    </row>
    <row r="3420" spans="1:10" x14ac:dyDescent="0.25">
      <c r="A3420" s="4">
        <v>478</v>
      </c>
      <c r="B3420">
        <v>2055</v>
      </c>
      <c r="C3420" s="4">
        <v>14308</v>
      </c>
      <c r="D3420" t="s">
        <v>304</v>
      </c>
      <c r="E3420" s="4">
        <v>5</v>
      </c>
      <c r="F3420" s="25">
        <v>43758.802812499998</v>
      </c>
      <c r="G3420">
        <v>0</v>
      </c>
      <c r="H3420" s="25"/>
      <c r="I3420" s="25"/>
      <c r="J3420" s="25" t="s">
        <v>303</v>
      </c>
    </row>
    <row r="3421" spans="1:10" x14ac:dyDescent="0.25">
      <c r="A3421" s="4">
        <v>478</v>
      </c>
      <c r="B3421">
        <v>2055</v>
      </c>
      <c r="C3421" s="4">
        <v>14308</v>
      </c>
      <c r="D3421" t="s">
        <v>304</v>
      </c>
      <c r="E3421" s="4">
        <v>3</v>
      </c>
      <c r="F3421" s="25">
        <v>43758.802800925929</v>
      </c>
      <c r="G3421">
        <v>0</v>
      </c>
      <c r="H3421" s="25"/>
      <c r="I3421" s="25"/>
      <c r="J3421" s="25" t="s">
        <v>303</v>
      </c>
    </row>
    <row r="3422" spans="1:10" x14ac:dyDescent="0.25">
      <c r="A3422" s="4">
        <v>478</v>
      </c>
      <c r="B3422">
        <v>2055</v>
      </c>
      <c r="C3422" s="4">
        <v>14308</v>
      </c>
      <c r="D3422" t="s">
        <v>304</v>
      </c>
      <c r="E3422" s="4">
        <v>4</v>
      </c>
      <c r="F3422" s="25">
        <v>43758.802800925929</v>
      </c>
      <c r="G3422">
        <v>0</v>
      </c>
      <c r="H3422" s="25"/>
      <c r="I3422" s="25"/>
      <c r="J3422" s="25" t="s">
        <v>303</v>
      </c>
    </row>
    <row r="3423" spans="1:10" x14ac:dyDescent="0.25">
      <c r="A3423" s="4">
        <v>478</v>
      </c>
      <c r="B3423">
        <v>2055</v>
      </c>
      <c r="C3423" s="4">
        <v>14308</v>
      </c>
      <c r="D3423" t="s">
        <v>304</v>
      </c>
      <c r="E3423" s="4">
        <v>2</v>
      </c>
      <c r="F3423" s="25">
        <v>43758.802789351852</v>
      </c>
      <c r="G3423">
        <v>0</v>
      </c>
      <c r="H3423" s="25"/>
      <c r="I3423" s="25"/>
      <c r="J3423" s="25" t="s">
        <v>303</v>
      </c>
    </row>
    <row r="3424" spans="1:10" x14ac:dyDescent="0.25">
      <c r="A3424" s="4">
        <v>478</v>
      </c>
      <c r="B3424">
        <v>2055</v>
      </c>
      <c r="C3424" s="4">
        <v>14308</v>
      </c>
      <c r="D3424" t="s">
        <v>304</v>
      </c>
      <c r="E3424" s="4">
        <v>0</v>
      </c>
      <c r="F3424" s="25">
        <v>43758.802777777775</v>
      </c>
      <c r="G3424">
        <v>0</v>
      </c>
      <c r="H3424" s="25"/>
      <c r="I3424" s="25"/>
      <c r="J3424" s="25" t="s">
        <v>303</v>
      </c>
    </row>
    <row r="3425" spans="1:10" x14ac:dyDescent="0.25">
      <c r="A3425" s="4">
        <v>478</v>
      </c>
      <c r="B3425">
        <v>2055</v>
      </c>
      <c r="C3425" s="4">
        <v>14308</v>
      </c>
      <c r="D3425" t="s">
        <v>304</v>
      </c>
      <c r="E3425" s="4">
        <v>1</v>
      </c>
      <c r="F3425" s="25">
        <v>43758.802777777775</v>
      </c>
      <c r="G3425">
        <v>0</v>
      </c>
      <c r="H3425" s="25"/>
      <c r="I3425" s="25"/>
      <c r="J3425" s="25" t="s">
        <v>303</v>
      </c>
    </row>
    <row r="3426" spans="1:10" x14ac:dyDescent="0.25">
      <c r="A3426" s="4">
        <v>32283</v>
      </c>
      <c r="B3426">
        <v>13372</v>
      </c>
      <c r="C3426" s="4">
        <v>14308</v>
      </c>
      <c r="D3426" t="s">
        <v>304</v>
      </c>
      <c r="E3426" s="4">
        <v>24</v>
      </c>
      <c r="F3426" s="25">
        <v>43758.799560185187</v>
      </c>
      <c r="G3426">
        <v>0</v>
      </c>
      <c r="H3426" s="25"/>
      <c r="I3426" s="25"/>
      <c r="J3426" s="25" t="s">
        <v>303</v>
      </c>
    </row>
    <row r="3427" spans="1:10" x14ac:dyDescent="0.25">
      <c r="A3427" s="4">
        <v>32283</v>
      </c>
      <c r="B3427">
        <v>13372</v>
      </c>
      <c r="C3427" s="4">
        <v>14308</v>
      </c>
      <c r="D3427" t="s">
        <v>304</v>
      </c>
      <c r="E3427" s="4">
        <v>23</v>
      </c>
      <c r="F3427" s="25">
        <v>43758.79954861111</v>
      </c>
      <c r="G3427">
        <v>0</v>
      </c>
      <c r="H3427" s="25"/>
      <c r="I3427" s="25"/>
      <c r="J3427" s="25" t="s">
        <v>303</v>
      </c>
    </row>
    <row r="3428" spans="1:10" x14ac:dyDescent="0.25">
      <c r="A3428" s="4">
        <v>32283</v>
      </c>
      <c r="B3428">
        <v>13372</v>
      </c>
      <c r="C3428" s="4">
        <v>14308</v>
      </c>
      <c r="D3428" t="s">
        <v>304</v>
      </c>
      <c r="E3428" s="4">
        <v>21</v>
      </c>
      <c r="F3428" s="25">
        <v>43758.799537037034</v>
      </c>
      <c r="G3428">
        <v>0</v>
      </c>
      <c r="H3428" s="25"/>
      <c r="I3428" s="25"/>
      <c r="J3428" s="25" t="s">
        <v>303</v>
      </c>
    </row>
    <row r="3429" spans="1:10" x14ac:dyDescent="0.25">
      <c r="A3429" s="4">
        <v>32283</v>
      </c>
      <c r="B3429">
        <v>13372</v>
      </c>
      <c r="C3429" s="4">
        <v>14308</v>
      </c>
      <c r="D3429" t="s">
        <v>304</v>
      </c>
      <c r="E3429" s="4">
        <v>22</v>
      </c>
      <c r="F3429" s="25">
        <v>43758.799537037034</v>
      </c>
      <c r="G3429">
        <v>0</v>
      </c>
      <c r="H3429" s="25"/>
      <c r="I3429" s="25"/>
      <c r="J3429" s="25" t="s">
        <v>303</v>
      </c>
    </row>
    <row r="3430" spans="1:10" x14ac:dyDescent="0.25">
      <c r="A3430" s="4">
        <v>32283</v>
      </c>
      <c r="B3430">
        <v>13372</v>
      </c>
      <c r="C3430" s="4">
        <v>14308</v>
      </c>
      <c r="D3430" t="s">
        <v>304</v>
      </c>
      <c r="E3430" s="4">
        <v>20</v>
      </c>
      <c r="F3430" s="25">
        <v>43758.799525462964</v>
      </c>
      <c r="G3430">
        <v>0</v>
      </c>
      <c r="H3430" s="25"/>
      <c r="I3430" s="25"/>
      <c r="J3430" s="25" t="s">
        <v>303</v>
      </c>
    </row>
    <row r="3431" spans="1:10" x14ac:dyDescent="0.25">
      <c r="A3431" s="4">
        <v>32283</v>
      </c>
      <c r="B3431">
        <v>13372</v>
      </c>
      <c r="C3431" s="4">
        <v>14308</v>
      </c>
      <c r="D3431" t="s">
        <v>304</v>
      </c>
      <c r="E3431" s="4">
        <v>18</v>
      </c>
      <c r="F3431" s="25">
        <v>43758.799513888887</v>
      </c>
      <c r="G3431">
        <v>0</v>
      </c>
      <c r="H3431" s="25"/>
      <c r="I3431" s="25"/>
      <c r="J3431" s="25" t="s">
        <v>303</v>
      </c>
    </row>
    <row r="3432" spans="1:10" x14ac:dyDescent="0.25">
      <c r="A3432" s="4">
        <v>32283</v>
      </c>
      <c r="B3432">
        <v>13372</v>
      </c>
      <c r="C3432" s="4">
        <v>14308</v>
      </c>
      <c r="D3432" t="s">
        <v>304</v>
      </c>
      <c r="E3432" s="4">
        <v>19</v>
      </c>
      <c r="F3432" s="25">
        <v>43758.799513888887</v>
      </c>
      <c r="G3432">
        <v>0</v>
      </c>
      <c r="H3432" s="25"/>
      <c r="I3432" s="25"/>
      <c r="J3432" s="25" t="s">
        <v>303</v>
      </c>
    </row>
    <row r="3433" spans="1:10" x14ac:dyDescent="0.25">
      <c r="A3433" s="4">
        <v>32283</v>
      </c>
      <c r="B3433">
        <v>13372</v>
      </c>
      <c r="C3433" s="4">
        <v>14308</v>
      </c>
      <c r="D3433" t="s">
        <v>304</v>
      </c>
      <c r="E3433" s="4">
        <v>17</v>
      </c>
      <c r="F3433" s="25">
        <v>43758.799502314818</v>
      </c>
      <c r="G3433">
        <v>0</v>
      </c>
      <c r="H3433" s="25"/>
      <c r="I3433" s="25"/>
      <c r="J3433" s="25" t="s">
        <v>303</v>
      </c>
    </row>
    <row r="3434" spans="1:10" x14ac:dyDescent="0.25">
      <c r="A3434" s="4">
        <v>32283</v>
      </c>
      <c r="B3434">
        <v>13372</v>
      </c>
      <c r="C3434" s="4">
        <v>14308</v>
      </c>
      <c r="D3434" t="s">
        <v>304</v>
      </c>
      <c r="E3434" s="4">
        <v>15</v>
      </c>
      <c r="F3434" s="25">
        <v>43758.799490740741</v>
      </c>
      <c r="G3434">
        <v>0</v>
      </c>
      <c r="H3434" s="25"/>
      <c r="I3434" s="25"/>
      <c r="J3434" s="25" t="s">
        <v>303</v>
      </c>
    </row>
    <row r="3435" spans="1:10" x14ac:dyDescent="0.25">
      <c r="A3435" s="4">
        <v>32283</v>
      </c>
      <c r="B3435">
        <v>13372</v>
      </c>
      <c r="C3435" s="4">
        <v>14308</v>
      </c>
      <c r="D3435" t="s">
        <v>304</v>
      </c>
      <c r="E3435" s="4">
        <v>16</v>
      </c>
      <c r="F3435" s="25">
        <v>43758.799490740741</v>
      </c>
      <c r="G3435">
        <v>0</v>
      </c>
      <c r="H3435" s="25"/>
      <c r="I3435" s="25"/>
      <c r="J3435" s="25" t="s">
        <v>303</v>
      </c>
    </row>
    <row r="3436" spans="1:10" x14ac:dyDescent="0.25">
      <c r="A3436" s="4">
        <v>32283</v>
      </c>
      <c r="B3436">
        <v>13372</v>
      </c>
      <c r="C3436" s="4">
        <v>14308</v>
      </c>
      <c r="D3436" t="s">
        <v>304</v>
      </c>
      <c r="E3436" s="4">
        <v>14</v>
      </c>
      <c r="F3436" s="25">
        <v>43758.799479166664</v>
      </c>
      <c r="G3436">
        <v>0</v>
      </c>
      <c r="H3436" s="25"/>
      <c r="I3436" s="25"/>
      <c r="J3436" s="25" t="s">
        <v>303</v>
      </c>
    </row>
    <row r="3437" spans="1:10" x14ac:dyDescent="0.25">
      <c r="A3437" s="4">
        <v>32283</v>
      </c>
      <c r="B3437">
        <v>13372</v>
      </c>
      <c r="C3437" s="4">
        <v>14308</v>
      </c>
      <c r="D3437" t="s">
        <v>304</v>
      </c>
      <c r="E3437" s="4">
        <v>12</v>
      </c>
      <c r="F3437" s="25">
        <v>43758.799467592595</v>
      </c>
      <c r="G3437">
        <v>0</v>
      </c>
      <c r="H3437" s="25"/>
      <c r="I3437" s="25"/>
      <c r="J3437" s="25" t="s">
        <v>303</v>
      </c>
    </row>
    <row r="3438" spans="1:10" x14ac:dyDescent="0.25">
      <c r="A3438" s="4">
        <v>32283</v>
      </c>
      <c r="B3438">
        <v>13372</v>
      </c>
      <c r="C3438" s="4">
        <v>14308</v>
      </c>
      <c r="D3438" t="s">
        <v>304</v>
      </c>
      <c r="E3438" s="4">
        <v>13</v>
      </c>
      <c r="F3438" s="25">
        <v>43758.799467592595</v>
      </c>
      <c r="G3438">
        <v>0</v>
      </c>
      <c r="H3438" s="25"/>
      <c r="I3438" s="25"/>
      <c r="J3438" s="25" t="s">
        <v>303</v>
      </c>
    </row>
    <row r="3439" spans="1:10" x14ac:dyDescent="0.25">
      <c r="A3439" s="4">
        <v>32283</v>
      </c>
      <c r="B3439">
        <v>13372</v>
      </c>
      <c r="C3439" s="4">
        <v>14308</v>
      </c>
      <c r="D3439" t="s">
        <v>304</v>
      </c>
      <c r="E3439" s="4">
        <v>10</v>
      </c>
      <c r="F3439" s="25">
        <v>43758.799456018518</v>
      </c>
      <c r="G3439">
        <v>0</v>
      </c>
      <c r="H3439" s="25"/>
      <c r="I3439" s="25"/>
      <c r="J3439" s="25" t="s">
        <v>303</v>
      </c>
    </row>
    <row r="3440" spans="1:10" x14ac:dyDescent="0.25">
      <c r="A3440" s="4">
        <v>32283</v>
      </c>
      <c r="B3440">
        <v>13372</v>
      </c>
      <c r="C3440" s="4">
        <v>14308</v>
      </c>
      <c r="D3440" t="s">
        <v>304</v>
      </c>
      <c r="E3440" s="4">
        <v>11</v>
      </c>
      <c r="F3440" s="25">
        <v>43758.799456018518</v>
      </c>
      <c r="G3440">
        <v>0</v>
      </c>
      <c r="H3440" s="25"/>
      <c r="I3440" s="25"/>
      <c r="J3440" s="25" t="s">
        <v>303</v>
      </c>
    </row>
    <row r="3441" spans="1:10" x14ac:dyDescent="0.25">
      <c r="A3441" s="4">
        <v>32283</v>
      </c>
      <c r="B3441">
        <v>13372</v>
      </c>
      <c r="C3441" s="4">
        <v>14308</v>
      </c>
      <c r="D3441" t="s">
        <v>304</v>
      </c>
      <c r="E3441" s="4">
        <v>9</v>
      </c>
      <c r="F3441" s="25">
        <v>43758.799444444441</v>
      </c>
      <c r="G3441">
        <v>0</v>
      </c>
      <c r="H3441" s="25"/>
      <c r="I3441" s="25"/>
      <c r="J3441" s="25" t="s">
        <v>303</v>
      </c>
    </row>
    <row r="3442" spans="1:10" x14ac:dyDescent="0.25">
      <c r="A3442" s="4">
        <v>32283</v>
      </c>
      <c r="B3442">
        <v>13372</v>
      </c>
      <c r="C3442" s="4">
        <v>14308</v>
      </c>
      <c r="D3442" t="s">
        <v>304</v>
      </c>
      <c r="E3442" s="4">
        <v>7</v>
      </c>
      <c r="F3442" s="25">
        <v>43758.799432870372</v>
      </c>
      <c r="G3442">
        <v>0</v>
      </c>
      <c r="H3442" s="25"/>
      <c r="I3442" s="25"/>
      <c r="J3442" s="25" t="s">
        <v>303</v>
      </c>
    </row>
    <row r="3443" spans="1:10" x14ac:dyDescent="0.25">
      <c r="A3443" s="4">
        <v>32283</v>
      </c>
      <c r="B3443">
        <v>13372</v>
      </c>
      <c r="C3443" s="4">
        <v>14308</v>
      </c>
      <c r="D3443" t="s">
        <v>304</v>
      </c>
      <c r="E3443" s="4">
        <v>8</v>
      </c>
      <c r="F3443" s="25">
        <v>43758.799432870372</v>
      </c>
      <c r="G3443">
        <v>0</v>
      </c>
      <c r="H3443" s="25"/>
      <c r="I3443" s="25"/>
      <c r="J3443" s="25" t="s">
        <v>303</v>
      </c>
    </row>
    <row r="3444" spans="1:10" x14ac:dyDescent="0.25">
      <c r="A3444" s="4">
        <v>32283</v>
      </c>
      <c r="B3444">
        <v>13372</v>
      </c>
      <c r="C3444" s="4">
        <v>14308</v>
      </c>
      <c r="D3444" t="s">
        <v>304</v>
      </c>
      <c r="E3444" s="4">
        <v>6</v>
      </c>
      <c r="F3444" s="25">
        <v>43758.799421296295</v>
      </c>
      <c r="G3444">
        <v>0</v>
      </c>
      <c r="H3444" s="25"/>
      <c r="I3444" s="25"/>
      <c r="J3444" s="25" t="s">
        <v>303</v>
      </c>
    </row>
    <row r="3445" spans="1:10" x14ac:dyDescent="0.25">
      <c r="A3445" s="4">
        <v>32283</v>
      </c>
      <c r="B3445">
        <v>13372</v>
      </c>
      <c r="C3445" s="4">
        <v>14308</v>
      </c>
      <c r="D3445" t="s">
        <v>304</v>
      </c>
      <c r="E3445" s="4">
        <v>4</v>
      </c>
      <c r="F3445" s="25">
        <v>43758.799409722225</v>
      </c>
      <c r="G3445">
        <v>0</v>
      </c>
      <c r="H3445" s="25"/>
      <c r="I3445" s="25"/>
      <c r="J3445" s="25" t="s">
        <v>303</v>
      </c>
    </row>
    <row r="3446" spans="1:10" x14ac:dyDescent="0.25">
      <c r="A3446" s="4">
        <v>32283</v>
      </c>
      <c r="B3446">
        <v>13372</v>
      </c>
      <c r="C3446" s="4">
        <v>14308</v>
      </c>
      <c r="D3446" t="s">
        <v>304</v>
      </c>
      <c r="E3446" s="4">
        <v>5</v>
      </c>
      <c r="F3446" s="25">
        <v>43758.799409722225</v>
      </c>
      <c r="G3446">
        <v>0</v>
      </c>
      <c r="H3446" s="25"/>
      <c r="I3446" s="25"/>
      <c r="J3446" s="25" t="s">
        <v>303</v>
      </c>
    </row>
    <row r="3447" spans="1:10" x14ac:dyDescent="0.25">
      <c r="A3447" s="4">
        <v>32283</v>
      </c>
      <c r="B3447">
        <v>13372</v>
      </c>
      <c r="C3447" s="4">
        <v>14308</v>
      </c>
      <c r="D3447" t="s">
        <v>304</v>
      </c>
      <c r="E3447" s="4">
        <v>3</v>
      </c>
      <c r="F3447" s="25">
        <v>43758.799398148149</v>
      </c>
      <c r="G3447">
        <v>0</v>
      </c>
      <c r="H3447" s="25"/>
      <c r="I3447" s="25"/>
      <c r="J3447" s="25" t="s">
        <v>303</v>
      </c>
    </row>
    <row r="3448" spans="1:10" x14ac:dyDescent="0.25">
      <c r="A3448" s="4">
        <v>32283</v>
      </c>
      <c r="B3448">
        <v>13372</v>
      </c>
      <c r="C3448" s="4">
        <v>14308</v>
      </c>
      <c r="D3448" t="s">
        <v>304</v>
      </c>
      <c r="E3448" s="4">
        <v>1</v>
      </c>
      <c r="F3448" s="25">
        <v>43758.799386574072</v>
      </c>
      <c r="G3448">
        <v>0</v>
      </c>
      <c r="H3448" s="25"/>
      <c r="I3448" s="25"/>
      <c r="J3448" s="25" t="s">
        <v>303</v>
      </c>
    </row>
    <row r="3449" spans="1:10" x14ac:dyDescent="0.25">
      <c r="A3449" s="4">
        <v>32283</v>
      </c>
      <c r="B3449">
        <v>13372</v>
      </c>
      <c r="C3449" s="4">
        <v>14308</v>
      </c>
      <c r="D3449" t="s">
        <v>304</v>
      </c>
      <c r="E3449" s="4">
        <v>2</v>
      </c>
      <c r="F3449" s="25">
        <v>43758.799386574072</v>
      </c>
      <c r="G3449">
        <v>0</v>
      </c>
      <c r="H3449" s="25"/>
      <c r="I3449" s="25"/>
      <c r="J3449" s="25" t="s">
        <v>303</v>
      </c>
    </row>
    <row r="3450" spans="1:10" x14ac:dyDescent="0.25">
      <c r="A3450" s="4">
        <v>32283</v>
      </c>
      <c r="B3450">
        <v>13372</v>
      </c>
      <c r="C3450" s="4">
        <v>14308</v>
      </c>
      <c r="D3450" t="s">
        <v>304</v>
      </c>
      <c r="E3450" s="4">
        <v>0</v>
      </c>
      <c r="F3450" s="25">
        <v>43758.799375000002</v>
      </c>
      <c r="G3450">
        <v>0</v>
      </c>
      <c r="H3450" s="25"/>
      <c r="I3450" s="25"/>
      <c r="J3450" s="25" t="s">
        <v>303</v>
      </c>
    </row>
    <row r="3451" spans="1:10" x14ac:dyDescent="0.25">
      <c r="A3451" s="4">
        <v>30653</v>
      </c>
      <c r="B3451">
        <v>12132</v>
      </c>
      <c r="C3451" s="4">
        <v>14308</v>
      </c>
      <c r="D3451" t="s">
        <v>304</v>
      </c>
      <c r="E3451" s="4">
        <v>24</v>
      </c>
      <c r="F3451" s="25">
        <v>43758.793773148151</v>
      </c>
      <c r="G3451">
        <v>0</v>
      </c>
      <c r="H3451" s="25"/>
      <c r="I3451" s="25"/>
      <c r="J3451" s="25" t="s">
        <v>303</v>
      </c>
    </row>
    <row r="3452" spans="1:10" x14ac:dyDescent="0.25">
      <c r="A3452" s="4">
        <v>30653</v>
      </c>
      <c r="B3452">
        <v>12132</v>
      </c>
      <c r="C3452" s="4">
        <v>14308</v>
      </c>
      <c r="D3452" t="s">
        <v>304</v>
      </c>
      <c r="E3452" s="4">
        <v>22</v>
      </c>
      <c r="F3452" s="25">
        <v>43758.793761574074</v>
      </c>
      <c r="G3452">
        <v>0</v>
      </c>
      <c r="H3452" s="25"/>
      <c r="I3452" s="25"/>
      <c r="J3452" s="25" t="s">
        <v>303</v>
      </c>
    </row>
    <row r="3453" spans="1:10" x14ac:dyDescent="0.25">
      <c r="A3453" s="4">
        <v>30653</v>
      </c>
      <c r="B3453">
        <v>12132</v>
      </c>
      <c r="C3453" s="4">
        <v>14308</v>
      </c>
      <c r="D3453" t="s">
        <v>304</v>
      </c>
      <c r="E3453" s="4">
        <v>23</v>
      </c>
      <c r="F3453" s="25">
        <v>43758.793761574074</v>
      </c>
      <c r="G3453">
        <v>0</v>
      </c>
      <c r="H3453" s="25"/>
      <c r="I3453" s="25"/>
      <c r="J3453" s="25" t="s">
        <v>303</v>
      </c>
    </row>
    <row r="3454" spans="1:10" x14ac:dyDescent="0.25">
      <c r="A3454" s="4">
        <v>30653</v>
      </c>
      <c r="B3454">
        <v>12132</v>
      </c>
      <c r="C3454" s="4">
        <v>14308</v>
      </c>
      <c r="D3454" t="s">
        <v>304</v>
      </c>
      <c r="E3454" s="4">
        <v>21</v>
      </c>
      <c r="F3454" s="25">
        <v>43758.793749999997</v>
      </c>
      <c r="G3454">
        <v>0</v>
      </c>
      <c r="H3454" s="25"/>
      <c r="I3454" s="25"/>
      <c r="J3454" s="25" t="s">
        <v>303</v>
      </c>
    </row>
    <row r="3455" spans="1:10" x14ac:dyDescent="0.25">
      <c r="A3455" s="4">
        <v>30653</v>
      </c>
      <c r="B3455">
        <v>12132</v>
      </c>
      <c r="C3455" s="4">
        <v>14308</v>
      </c>
      <c r="D3455" t="s">
        <v>304</v>
      </c>
      <c r="E3455" s="4">
        <v>19</v>
      </c>
      <c r="F3455" s="25">
        <v>43758.793738425928</v>
      </c>
      <c r="G3455">
        <v>0</v>
      </c>
      <c r="H3455" s="25"/>
      <c r="I3455" s="25"/>
      <c r="J3455" s="25" t="s">
        <v>303</v>
      </c>
    </row>
    <row r="3456" spans="1:10" x14ac:dyDescent="0.25">
      <c r="A3456" s="4">
        <v>30653</v>
      </c>
      <c r="B3456">
        <v>12132</v>
      </c>
      <c r="C3456" s="4">
        <v>14308</v>
      </c>
      <c r="D3456" t="s">
        <v>304</v>
      </c>
      <c r="E3456" s="4">
        <v>20</v>
      </c>
      <c r="F3456" s="25">
        <v>43758.793738425928</v>
      </c>
      <c r="G3456">
        <v>0</v>
      </c>
      <c r="H3456" s="25"/>
      <c r="I3456" s="25"/>
      <c r="J3456" s="25" t="s">
        <v>303</v>
      </c>
    </row>
    <row r="3457" spans="1:10" x14ac:dyDescent="0.25">
      <c r="A3457" s="4">
        <v>30653</v>
      </c>
      <c r="B3457">
        <v>12132</v>
      </c>
      <c r="C3457" s="4">
        <v>14308</v>
      </c>
      <c r="D3457" t="s">
        <v>304</v>
      </c>
      <c r="E3457" s="4">
        <v>17</v>
      </c>
      <c r="F3457" s="25">
        <v>43758.793726851851</v>
      </c>
      <c r="G3457">
        <v>0</v>
      </c>
      <c r="H3457" s="25"/>
      <c r="I3457" s="25"/>
      <c r="J3457" s="25" t="s">
        <v>303</v>
      </c>
    </row>
    <row r="3458" spans="1:10" x14ac:dyDescent="0.25">
      <c r="A3458" s="4">
        <v>30653</v>
      </c>
      <c r="B3458">
        <v>12132</v>
      </c>
      <c r="C3458" s="4">
        <v>14308</v>
      </c>
      <c r="D3458" t="s">
        <v>304</v>
      </c>
      <c r="E3458" s="4">
        <v>18</v>
      </c>
      <c r="F3458" s="25">
        <v>43758.793726851851</v>
      </c>
      <c r="G3458">
        <v>0</v>
      </c>
      <c r="H3458" s="25"/>
      <c r="I3458" s="25"/>
      <c r="J3458" s="25" t="s">
        <v>303</v>
      </c>
    </row>
    <row r="3459" spans="1:10" x14ac:dyDescent="0.25">
      <c r="A3459" s="4">
        <v>30653</v>
      </c>
      <c r="B3459">
        <v>12132</v>
      </c>
      <c r="C3459" s="4">
        <v>14308</v>
      </c>
      <c r="D3459" t="s">
        <v>304</v>
      </c>
      <c r="E3459" s="4">
        <v>16</v>
      </c>
      <c r="F3459" s="25">
        <v>43758.793715277781</v>
      </c>
      <c r="G3459">
        <v>0</v>
      </c>
      <c r="H3459" s="25"/>
      <c r="I3459" s="25"/>
      <c r="J3459" s="25" t="s">
        <v>303</v>
      </c>
    </row>
    <row r="3460" spans="1:10" x14ac:dyDescent="0.25">
      <c r="A3460" s="4">
        <v>30653</v>
      </c>
      <c r="B3460">
        <v>12132</v>
      </c>
      <c r="C3460" s="4">
        <v>14308</v>
      </c>
      <c r="D3460" t="s">
        <v>304</v>
      </c>
      <c r="E3460" s="4">
        <v>14</v>
      </c>
      <c r="F3460" s="25">
        <v>43758.793703703705</v>
      </c>
      <c r="G3460">
        <v>0</v>
      </c>
      <c r="H3460" s="25"/>
      <c r="I3460" s="25"/>
      <c r="J3460" s="25" t="s">
        <v>303</v>
      </c>
    </row>
    <row r="3461" spans="1:10" x14ac:dyDescent="0.25">
      <c r="A3461" s="4">
        <v>30653</v>
      </c>
      <c r="B3461">
        <v>12132</v>
      </c>
      <c r="C3461" s="4">
        <v>14308</v>
      </c>
      <c r="D3461" t="s">
        <v>304</v>
      </c>
      <c r="E3461" s="4">
        <v>15</v>
      </c>
      <c r="F3461" s="25">
        <v>43758.793703703705</v>
      </c>
      <c r="G3461">
        <v>0</v>
      </c>
      <c r="H3461" s="25"/>
      <c r="I3461" s="25"/>
      <c r="J3461" s="25" t="s">
        <v>303</v>
      </c>
    </row>
    <row r="3462" spans="1:10" x14ac:dyDescent="0.25">
      <c r="A3462" s="4">
        <v>30653</v>
      </c>
      <c r="B3462">
        <v>12132</v>
      </c>
      <c r="C3462" s="4">
        <v>14308</v>
      </c>
      <c r="D3462" t="s">
        <v>304</v>
      </c>
      <c r="E3462" s="4">
        <v>13</v>
      </c>
      <c r="F3462" s="25">
        <v>43758.793692129628</v>
      </c>
      <c r="G3462">
        <v>0</v>
      </c>
      <c r="H3462" s="25"/>
      <c r="I3462" s="25"/>
      <c r="J3462" s="25" t="s">
        <v>303</v>
      </c>
    </row>
    <row r="3463" spans="1:10" x14ac:dyDescent="0.25">
      <c r="A3463" s="4">
        <v>30653</v>
      </c>
      <c r="B3463">
        <v>12132</v>
      </c>
      <c r="C3463" s="4">
        <v>14308</v>
      </c>
      <c r="D3463" t="s">
        <v>304</v>
      </c>
      <c r="E3463" s="4">
        <v>11</v>
      </c>
      <c r="F3463" s="25">
        <v>43758.793680555558</v>
      </c>
      <c r="G3463">
        <v>0</v>
      </c>
      <c r="H3463" s="25"/>
      <c r="I3463" s="25"/>
      <c r="J3463" s="25" t="s">
        <v>303</v>
      </c>
    </row>
    <row r="3464" spans="1:10" x14ac:dyDescent="0.25">
      <c r="A3464" s="4">
        <v>30653</v>
      </c>
      <c r="B3464">
        <v>12132</v>
      </c>
      <c r="C3464" s="4">
        <v>14308</v>
      </c>
      <c r="D3464" t="s">
        <v>304</v>
      </c>
      <c r="E3464" s="4">
        <v>12</v>
      </c>
      <c r="F3464" s="25">
        <v>43758.793680555558</v>
      </c>
      <c r="G3464">
        <v>0</v>
      </c>
      <c r="H3464" s="25"/>
      <c r="I3464" s="25"/>
      <c r="J3464" s="25" t="s">
        <v>303</v>
      </c>
    </row>
    <row r="3465" spans="1:10" x14ac:dyDescent="0.25">
      <c r="A3465" s="4">
        <v>30653</v>
      </c>
      <c r="B3465">
        <v>12132</v>
      </c>
      <c r="C3465" s="4">
        <v>14308</v>
      </c>
      <c r="D3465" t="s">
        <v>304</v>
      </c>
      <c r="E3465" s="4">
        <v>10</v>
      </c>
      <c r="F3465" s="25">
        <v>43758.793668981481</v>
      </c>
      <c r="G3465">
        <v>0</v>
      </c>
      <c r="H3465" s="25"/>
      <c r="I3465" s="25"/>
      <c r="J3465" s="25" t="s">
        <v>303</v>
      </c>
    </row>
    <row r="3466" spans="1:10" x14ac:dyDescent="0.25">
      <c r="A3466" s="4">
        <v>30653</v>
      </c>
      <c r="B3466">
        <v>12132</v>
      </c>
      <c r="C3466" s="4">
        <v>14308</v>
      </c>
      <c r="D3466" t="s">
        <v>304</v>
      </c>
      <c r="E3466" s="4">
        <v>8</v>
      </c>
      <c r="F3466" s="25">
        <v>43758.793657407405</v>
      </c>
      <c r="G3466">
        <v>0</v>
      </c>
      <c r="H3466" s="25"/>
      <c r="I3466" s="25"/>
      <c r="J3466" s="25" t="s">
        <v>303</v>
      </c>
    </row>
    <row r="3467" spans="1:10" x14ac:dyDescent="0.25">
      <c r="A3467" s="4">
        <v>30653</v>
      </c>
      <c r="B3467">
        <v>12132</v>
      </c>
      <c r="C3467" s="4">
        <v>14308</v>
      </c>
      <c r="D3467" t="s">
        <v>304</v>
      </c>
      <c r="E3467" s="4">
        <v>9</v>
      </c>
      <c r="F3467" s="25">
        <v>43758.793657407405</v>
      </c>
      <c r="G3467">
        <v>0</v>
      </c>
      <c r="H3467" s="25"/>
      <c r="I3467" s="25"/>
      <c r="J3467" s="25" t="s">
        <v>303</v>
      </c>
    </row>
    <row r="3468" spans="1:10" x14ac:dyDescent="0.25">
      <c r="A3468" s="4">
        <v>30653</v>
      </c>
      <c r="B3468">
        <v>12132</v>
      </c>
      <c r="C3468" s="4">
        <v>14308</v>
      </c>
      <c r="D3468" t="s">
        <v>304</v>
      </c>
      <c r="E3468" s="4">
        <v>6</v>
      </c>
      <c r="F3468" s="25">
        <v>43758.793645833335</v>
      </c>
      <c r="G3468">
        <v>0</v>
      </c>
      <c r="H3468" s="25"/>
      <c r="I3468" s="25"/>
      <c r="J3468" s="25" t="s">
        <v>303</v>
      </c>
    </row>
    <row r="3469" spans="1:10" x14ac:dyDescent="0.25">
      <c r="A3469" s="4">
        <v>30653</v>
      </c>
      <c r="B3469">
        <v>12132</v>
      </c>
      <c r="C3469" s="4">
        <v>14308</v>
      </c>
      <c r="D3469" t="s">
        <v>304</v>
      </c>
      <c r="E3469" s="4">
        <v>7</v>
      </c>
      <c r="F3469" s="25">
        <v>43758.793645833335</v>
      </c>
      <c r="G3469">
        <v>0</v>
      </c>
      <c r="H3469" s="25"/>
      <c r="I3469" s="25"/>
      <c r="J3469" s="25" t="s">
        <v>303</v>
      </c>
    </row>
    <row r="3470" spans="1:10" x14ac:dyDescent="0.25">
      <c r="A3470" s="4">
        <v>30653</v>
      </c>
      <c r="B3470">
        <v>12132</v>
      </c>
      <c r="C3470" s="4">
        <v>14308</v>
      </c>
      <c r="D3470" t="s">
        <v>304</v>
      </c>
      <c r="E3470" s="4">
        <v>5</v>
      </c>
      <c r="F3470" s="25">
        <v>43758.793634259258</v>
      </c>
      <c r="G3470">
        <v>0</v>
      </c>
      <c r="H3470" s="25"/>
      <c r="I3470" s="25"/>
      <c r="J3470" s="25" t="s">
        <v>303</v>
      </c>
    </row>
    <row r="3471" spans="1:10" x14ac:dyDescent="0.25">
      <c r="A3471" s="4">
        <v>30653</v>
      </c>
      <c r="B3471">
        <v>12132</v>
      </c>
      <c r="C3471" s="4">
        <v>14308</v>
      </c>
      <c r="D3471" t="s">
        <v>304</v>
      </c>
      <c r="E3471" s="4">
        <v>3</v>
      </c>
      <c r="F3471" s="25">
        <v>43758.793622685182</v>
      </c>
      <c r="G3471">
        <v>0</v>
      </c>
      <c r="H3471" s="25"/>
      <c r="I3471" s="25"/>
      <c r="J3471" s="25" t="s">
        <v>303</v>
      </c>
    </row>
    <row r="3472" spans="1:10" x14ac:dyDescent="0.25">
      <c r="A3472" s="4">
        <v>30653</v>
      </c>
      <c r="B3472">
        <v>12132</v>
      </c>
      <c r="C3472" s="4">
        <v>14308</v>
      </c>
      <c r="D3472" t="s">
        <v>304</v>
      </c>
      <c r="E3472" s="4">
        <v>4</v>
      </c>
      <c r="F3472" s="25">
        <v>43758.793622685182</v>
      </c>
      <c r="G3472">
        <v>0</v>
      </c>
      <c r="H3472" s="25"/>
      <c r="I3472" s="25"/>
      <c r="J3472" s="25" t="s">
        <v>303</v>
      </c>
    </row>
    <row r="3473" spans="1:10" x14ac:dyDescent="0.25">
      <c r="A3473" s="4">
        <v>30653</v>
      </c>
      <c r="B3473">
        <v>12132</v>
      </c>
      <c r="C3473" s="4">
        <v>14308</v>
      </c>
      <c r="D3473" t="s">
        <v>304</v>
      </c>
      <c r="E3473" s="4">
        <v>2</v>
      </c>
      <c r="F3473" s="25">
        <v>43758.793611111112</v>
      </c>
      <c r="G3473">
        <v>0</v>
      </c>
      <c r="H3473" s="25"/>
      <c r="I3473" s="25"/>
      <c r="J3473" s="25" t="s">
        <v>303</v>
      </c>
    </row>
    <row r="3474" spans="1:10" x14ac:dyDescent="0.25">
      <c r="A3474" s="4">
        <v>30653</v>
      </c>
      <c r="B3474">
        <v>12132</v>
      </c>
      <c r="C3474" s="4">
        <v>14308</v>
      </c>
      <c r="D3474" t="s">
        <v>304</v>
      </c>
      <c r="E3474" s="4">
        <v>0</v>
      </c>
      <c r="F3474" s="25">
        <v>43758.793599537035</v>
      </c>
      <c r="G3474">
        <v>0</v>
      </c>
      <c r="H3474" s="25"/>
      <c r="I3474" s="25"/>
      <c r="J3474" s="25" t="s">
        <v>303</v>
      </c>
    </row>
    <row r="3475" spans="1:10" x14ac:dyDescent="0.25">
      <c r="A3475" s="4">
        <v>30653</v>
      </c>
      <c r="B3475">
        <v>12132</v>
      </c>
      <c r="C3475" s="4">
        <v>14308</v>
      </c>
      <c r="D3475" t="s">
        <v>304</v>
      </c>
      <c r="E3475" s="4">
        <v>1</v>
      </c>
      <c r="F3475" s="25">
        <v>43758.793599537035</v>
      </c>
      <c r="G3475">
        <v>0</v>
      </c>
      <c r="H3475" s="25"/>
      <c r="I3475" s="25"/>
      <c r="J3475" s="25" t="s">
        <v>303</v>
      </c>
    </row>
    <row r="3476" spans="1:10" x14ac:dyDescent="0.25">
      <c r="A3476" s="4">
        <v>26731</v>
      </c>
      <c r="B3476">
        <v>9363</v>
      </c>
      <c r="C3476" s="4">
        <v>14308</v>
      </c>
      <c r="D3476" t="s">
        <v>304</v>
      </c>
      <c r="E3476" s="4">
        <v>24</v>
      </c>
      <c r="F3476" s="25">
        <v>43758.786793981482</v>
      </c>
      <c r="G3476">
        <v>0</v>
      </c>
      <c r="H3476" s="25"/>
      <c r="I3476" s="25"/>
      <c r="J3476" s="25" t="s">
        <v>303</v>
      </c>
    </row>
    <row r="3477" spans="1:10" x14ac:dyDescent="0.25">
      <c r="A3477" s="4">
        <v>26731</v>
      </c>
      <c r="B3477">
        <v>9363</v>
      </c>
      <c r="C3477" s="4">
        <v>14308</v>
      </c>
      <c r="D3477" t="s">
        <v>304</v>
      </c>
      <c r="E3477" s="4">
        <v>23</v>
      </c>
      <c r="F3477" s="25">
        <v>43758.786782407406</v>
      </c>
      <c r="G3477">
        <v>0</v>
      </c>
      <c r="H3477" s="25"/>
      <c r="I3477" s="25"/>
      <c r="J3477" s="25" t="s">
        <v>303</v>
      </c>
    </row>
    <row r="3478" spans="1:10" x14ac:dyDescent="0.25">
      <c r="A3478" s="4">
        <v>26731</v>
      </c>
      <c r="B3478">
        <v>9363</v>
      </c>
      <c r="C3478" s="4">
        <v>14308</v>
      </c>
      <c r="D3478" t="s">
        <v>304</v>
      </c>
      <c r="E3478" s="4">
        <v>21</v>
      </c>
      <c r="F3478" s="25">
        <v>43758.786770833336</v>
      </c>
      <c r="G3478">
        <v>0</v>
      </c>
      <c r="H3478" s="25"/>
      <c r="I3478" s="25"/>
      <c r="J3478" s="25" t="s">
        <v>303</v>
      </c>
    </row>
    <row r="3479" spans="1:10" x14ac:dyDescent="0.25">
      <c r="A3479" s="4">
        <v>26731</v>
      </c>
      <c r="B3479">
        <v>9363</v>
      </c>
      <c r="C3479" s="4">
        <v>14308</v>
      </c>
      <c r="D3479" t="s">
        <v>304</v>
      </c>
      <c r="E3479" s="4">
        <v>22</v>
      </c>
      <c r="F3479" s="25">
        <v>43758.786770833336</v>
      </c>
      <c r="G3479">
        <v>0</v>
      </c>
      <c r="H3479" s="25"/>
      <c r="I3479" s="25"/>
      <c r="J3479" s="25" t="s">
        <v>303</v>
      </c>
    </row>
    <row r="3480" spans="1:10" x14ac:dyDescent="0.25">
      <c r="A3480" s="4">
        <v>26731</v>
      </c>
      <c r="B3480">
        <v>9363</v>
      </c>
      <c r="C3480" s="4">
        <v>14308</v>
      </c>
      <c r="D3480" t="s">
        <v>304</v>
      </c>
      <c r="E3480" s="4">
        <v>20</v>
      </c>
      <c r="F3480" s="25">
        <v>43758.786759259259</v>
      </c>
      <c r="G3480">
        <v>0</v>
      </c>
      <c r="H3480" s="25"/>
      <c r="I3480" s="25"/>
      <c r="J3480" s="25" t="s">
        <v>303</v>
      </c>
    </row>
    <row r="3481" spans="1:10" x14ac:dyDescent="0.25">
      <c r="A3481" s="4">
        <v>26731</v>
      </c>
      <c r="B3481">
        <v>9363</v>
      </c>
      <c r="C3481" s="4">
        <v>14308</v>
      </c>
      <c r="D3481" t="s">
        <v>304</v>
      </c>
      <c r="E3481" s="4">
        <v>19</v>
      </c>
      <c r="F3481" s="25">
        <v>43758.786747685182</v>
      </c>
      <c r="G3481">
        <v>0</v>
      </c>
      <c r="H3481" s="25"/>
      <c r="I3481" s="25"/>
      <c r="J3481" s="25" t="s">
        <v>303</v>
      </c>
    </row>
    <row r="3482" spans="1:10" x14ac:dyDescent="0.25">
      <c r="A3482" s="4">
        <v>26731</v>
      </c>
      <c r="B3482">
        <v>9363</v>
      </c>
      <c r="C3482" s="4">
        <v>14308</v>
      </c>
      <c r="D3482" t="s">
        <v>304</v>
      </c>
      <c r="E3482" s="4">
        <v>17</v>
      </c>
      <c r="F3482" s="25">
        <v>43758.786736111113</v>
      </c>
      <c r="G3482">
        <v>0</v>
      </c>
      <c r="H3482" s="25"/>
      <c r="I3482" s="25"/>
      <c r="J3482" s="25" t="s">
        <v>303</v>
      </c>
    </row>
    <row r="3483" spans="1:10" x14ac:dyDescent="0.25">
      <c r="A3483" s="4">
        <v>26731</v>
      </c>
      <c r="B3483">
        <v>9363</v>
      </c>
      <c r="C3483" s="4">
        <v>14308</v>
      </c>
      <c r="D3483" t="s">
        <v>304</v>
      </c>
      <c r="E3483" s="4">
        <v>18</v>
      </c>
      <c r="F3483" s="25">
        <v>43758.786736111113</v>
      </c>
      <c r="G3483">
        <v>0</v>
      </c>
      <c r="H3483" s="25"/>
      <c r="I3483" s="25"/>
      <c r="J3483" s="25" t="s">
        <v>303</v>
      </c>
    </row>
    <row r="3484" spans="1:10" x14ac:dyDescent="0.25">
      <c r="A3484" s="4">
        <v>26731</v>
      </c>
      <c r="B3484">
        <v>9363</v>
      </c>
      <c r="C3484" s="4">
        <v>14308</v>
      </c>
      <c r="D3484" t="s">
        <v>304</v>
      </c>
      <c r="E3484" s="4">
        <v>16</v>
      </c>
      <c r="F3484" s="25">
        <v>43758.786724537036</v>
      </c>
      <c r="G3484">
        <v>0</v>
      </c>
      <c r="H3484" s="25"/>
      <c r="I3484" s="25"/>
      <c r="J3484" s="25" t="s">
        <v>303</v>
      </c>
    </row>
    <row r="3485" spans="1:10" x14ac:dyDescent="0.25">
      <c r="A3485" s="4">
        <v>26731</v>
      </c>
      <c r="B3485">
        <v>9363</v>
      </c>
      <c r="C3485" s="4">
        <v>14308</v>
      </c>
      <c r="D3485" t="s">
        <v>304</v>
      </c>
      <c r="E3485" s="4">
        <v>14</v>
      </c>
      <c r="F3485" s="25">
        <v>43758.786712962959</v>
      </c>
      <c r="G3485">
        <v>0</v>
      </c>
      <c r="H3485" s="25"/>
      <c r="I3485" s="25"/>
      <c r="J3485" s="25" t="s">
        <v>303</v>
      </c>
    </row>
    <row r="3486" spans="1:10" x14ac:dyDescent="0.25">
      <c r="A3486" s="4">
        <v>26731</v>
      </c>
      <c r="B3486">
        <v>9363</v>
      </c>
      <c r="C3486" s="4">
        <v>14308</v>
      </c>
      <c r="D3486" t="s">
        <v>304</v>
      </c>
      <c r="E3486" s="4">
        <v>15</v>
      </c>
      <c r="F3486" s="25">
        <v>43758.786712962959</v>
      </c>
      <c r="G3486">
        <v>0</v>
      </c>
      <c r="H3486" s="25"/>
      <c r="I3486" s="25"/>
      <c r="J3486" s="25" t="s">
        <v>303</v>
      </c>
    </row>
    <row r="3487" spans="1:10" x14ac:dyDescent="0.25">
      <c r="A3487" s="4">
        <v>26731</v>
      </c>
      <c r="B3487">
        <v>9363</v>
      </c>
      <c r="C3487" s="4">
        <v>14308</v>
      </c>
      <c r="D3487" t="s">
        <v>304</v>
      </c>
      <c r="E3487" s="4">
        <v>13</v>
      </c>
      <c r="F3487" s="25">
        <v>43758.78670138889</v>
      </c>
      <c r="G3487">
        <v>0</v>
      </c>
      <c r="H3487" s="25"/>
      <c r="I3487" s="25"/>
      <c r="J3487" s="25" t="s">
        <v>303</v>
      </c>
    </row>
    <row r="3488" spans="1:10" x14ac:dyDescent="0.25">
      <c r="A3488" s="4">
        <v>26731</v>
      </c>
      <c r="B3488">
        <v>9363</v>
      </c>
      <c r="C3488" s="4">
        <v>14308</v>
      </c>
      <c r="D3488" t="s">
        <v>304</v>
      </c>
      <c r="E3488" s="4">
        <v>11</v>
      </c>
      <c r="F3488" s="25">
        <v>43758.786689814813</v>
      </c>
      <c r="G3488">
        <v>0</v>
      </c>
      <c r="H3488" s="25"/>
      <c r="I3488" s="25"/>
      <c r="J3488" s="25" t="s">
        <v>303</v>
      </c>
    </row>
    <row r="3489" spans="1:10" x14ac:dyDescent="0.25">
      <c r="A3489" s="4">
        <v>26731</v>
      </c>
      <c r="B3489">
        <v>9363</v>
      </c>
      <c r="C3489" s="4">
        <v>14308</v>
      </c>
      <c r="D3489" t="s">
        <v>304</v>
      </c>
      <c r="E3489" s="4">
        <v>12</v>
      </c>
      <c r="F3489" s="25">
        <v>43758.786689814813</v>
      </c>
      <c r="G3489">
        <v>0</v>
      </c>
      <c r="H3489" s="25"/>
      <c r="I3489" s="25"/>
      <c r="J3489" s="25" t="s">
        <v>303</v>
      </c>
    </row>
    <row r="3490" spans="1:10" x14ac:dyDescent="0.25">
      <c r="A3490" s="4">
        <v>26731</v>
      </c>
      <c r="B3490">
        <v>9363</v>
      </c>
      <c r="C3490" s="4">
        <v>14308</v>
      </c>
      <c r="D3490" t="s">
        <v>304</v>
      </c>
      <c r="E3490" s="4">
        <v>10</v>
      </c>
      <c r="F3490" s="25">
        <v>43758.786678240744</v>
      </c>
      <c r="G3490">
        <v>0</v>
      </c>
      <c r="H3490" s="25"/>
      <c r="I3490" s="25"/>
      <c r="J3490" s="25" t="s">
        <v>303</v>
      </c>
    </row>
    <row r="3491" spans="1:10" x14ac:dyDescent="0.25">
      <c r="A3491" s="4">
        <v>26731</v>
      </c>
      <c r="B3491">
        <v>9363</v>
      </c>
      <c r="C3491" s="4">
        <v>14308</v>
      </c>
      <c r="D3491" t="s">
        <v>304</v>
      </c>
      <c r="E3491" s="4">
        <v>8</v>
      </c>
      <c r="F3491" s="25">
        <v>43758.786666666667</v>
      </c>
      <c r="G3491">
        <v>0</v>
      </c>
      <c r="H3491" s="25"/>
      <c r="I3491" s="25"/>
      <c r="J3491" s="25" t="s">
        <v>303</v>
      </c>
    </row>
    <row r="3492" spans="1:10" x14ac:dyDescent="0.25">
      <c r="A3492" s="4">
        <v>26731</v>
      </c>
      <c r="B3492">
        <v>9363</v>
      </c>
      <c r="C3492" s="4">
        <v>14308</v>
      </c>
      <c r="D3492" t="s">
        <v>304</v>
      </c>
      <c r="E3492" s="4">
        <v>9</v>
      </c>
      <c r="F3492" s="25">
        <v>43758.786666666667</v>
      </c>
      <c r="G3492">
        <v>0</v>
      </c>
      <c r="H3492" s="25"/>
      <c r="I3492" s="25"/>
      <c r="J3492" s="25" t="s">
        <v>303</v>
      </c>
    </row>
    <row r="3493" spans="1:10" x14ac:dyDescent="0.25">
      <c r="A3493" s="4">
        <v>26731</v>
      </c>
      <c r="B3493">
        <v>9363</v>
      </c>
      <c r="C3493" s="4">
        <v>14308</v>
      </c>
      <c r="D3493" t="s">
        <v>304</v>
      </c>
      <c r="E3493" s="4">
        <v>7</v>
      </c>
      <c r="F3493" s="25">
        <v>43758.78665509259</v>
      </c>
      <c r="G3493">
        <v>0</v>
      </c>
      <c r="H3493" s="25"/>
      <c r="I3493" s="25"/>
      <c r="J3493" s="25" t="s">
        <v>303</v>
      </c>
    </row>
    <row r="3494" spans="1:10" x14ac:dyDescent="0.25">
      <c r="A3494" s="4">
        <v>26731</v>
      </c>
      <c r="B3494">
        <v>9363</v>
      </c>
      <c r="C3494" s="4">
        <v>14308</v>
      </c>
      <c r="D3494" t="s">
        <v>304</v>
      </c>
      <c r="E3494" s="4">
        <v>5</v>
      </c>
      <c r="F3494" s="25">
        <v>43758.786643518521</v>
      </c>
      <c r="G3494">
        <v>0</v>
      </c>
      <c r="H3494" s="25"/>
      <c r="I3494" s="25"/>
      <c r="J3494" s="25" t="s">
        <v>303</v>
      </c>
    </row>
    <row r="3495" spans="1:10" x14ac:dyDescent="0.25">
      <c r="A3495" s="4">
        <v>26731</v>
      </c>
      <c r="B3495">
        <v>9363</v>
      </c>
      <c r="C3495" s="4">
        <v>14308</v>
      </c>
      <c r="D3495" t="s">
        <v>304</v>
      </c>
      <c r="E3495" s="4">
        <v>6</v>
      </c>
      <c r="F3495" s="25">
        <v>43758.786643518521</v>
      </c>
      <c r="G3495">
        <v>0</v>
      </c>
      <c r="H3495" s="25"/>
      <c r="I3495" s="25"/>
      <c r="J3495" s="25" t="s">
        <v>303</v>
      </c>
    </row>
    <row r="3496" spans="1:10" x14ac:dyDescent="0.25">
      <c r="A3496" s="4">
        <v>26731</v>
      </c>
      <c r="B3496">
        <v>9363</v>
      </c>
      <c r="C3496" s="4">
        <v>14308</v>
      </c>
      <c r="D3496" t="s">
        <v>304</v>
      </c>
      <c r="E3496" s="4">
        <v>4</v>
      </c>
      <c r="F3496" s="25">
        <v>43758.786631944444</v>
      </c>
      <c r="G3496">
        <v>0</v>
      </c>
      <c r="H3496" s="25"/>
      <c r="I3496" s="25"/>
      <c r="J3496" s="25" t="s">
        <v>303</v>
      </c>
    </row>
    <row r="3497" spans="1:10" x14ac:dyDescent="0.25">
      <c r="A3497" s="4">
        <v>26731</v>
      </c>
      <c r="B3497">
        <v>9363</v>
      </c>
      <c r="C3497" s="4">
        <v>14308</v>
      </c>
      <c r="D3497" t="s">
        <v>304</v>
      </c>
      <c r="E3497" s="4">
        <v>2</v>
      </c>
      <c r="F3497" s="25">
        <v>43758.786620370367</v>
      </c>
      <c r="G3497">
        <v>0</v>
      </c>
      <c r="H3497" s="25"/>
      <c r="I3497" s="25"/>
      <c r="J3497" s="25" t="s">
        <v>303</v>
      </c>
    </row>
    <row r="3498" spans="1:10" x14ac:dyDescent="0.25">
      <c r="A3498" s="4">
        <v>26731</v>
      </c>
      <c r="B3498">
        <v>9363</v>
      </c>
      <c r="C3498" s="4">
        <v>14308</v>
      </c>
      <c r="D3498" t="s">
        <v>304</v>
      </c>
      <c r="E3498" s="4">
        <v>3</v>
      </c>
      <c r="F3498" s="25">
        <v>43758.786620370367</v>
      </c>
      <c r="G3498">
        <v>0</v>
      </c>
      <c r="H3498" s="25"/>
      <c r="I3498" s="25"/>
      <c r="J3498" s="25" t="s">
        <v>303</v>
      </c>
    </row>
    <row r="3499" spans="1:10" x14ac:dyDescent="0.25">
      <c r="A3499" s="4">
        <v>26731</v>
      </c>
      <c r="B3499">
        <v>9363</v>
      </c>
      <c r="C3499" s="4">
        <v>14308</v>
      </c>
      <c r="D3499" t="s">
        <v>304</v>
      </c>
      <c r="E3499" s="4">
        <v>1</v>
      </c>
      <c r="F3499" s="25">
        <v>43758.786608796298</v>
      </c>
      <c r="G3499">
        <v>0</v>
      </c>
      <c r="H3499" s="25"/>
      <c r="I3499" s="25"/>
      <c r="J3499" s="25" t="s">
        <v>303</v>
      </c>
    </row>
    <row r="3500" spans="1:10" x14ac:dyDescent="0.25">
      <c r="A3500" s="4">
        <v>26731</v>
      </c>
      <c r="B3500">
        <v>9363</v>
      </c>
      <c r="C3500" s="4">
        <v>14308</v>
      </c>
      <c r="D3500" t="s">
        <v>304</v>
      </c>
      <c r="E3500" s="4">
        <v>0</v>
      </c>
      <c r="F3500" s="25">
        <v>43758.786597222221</v>
      </c>
      <c r="G3500">
        <v>0</v>
      </c>
      <c r="H3500" s="25"/>
      <c r="I3500" s="25"/>
      <c r="J3500" s="25" t="s">
        <v>303</v>
      </c>
    </row>
    <row r="3501" spans="1:10" x14ac:dyDescent="0.25">
      <c r="A3501" s="4">
        <v>10583</v>
      </c>
      <c r="B3501">
        <v>13780</v>
      </c>
      <c r="C3501" s="4">
        <v>13736</v>
      </c>
      <c r="D3501" t="s">
        <v>304</v>
      </c>
      <c r="E3501" s="4">
        <v>24</v>
      </c>
      <c r="F3501" s="25">
        <v>43758.722615740742</v>
      </c>
      <c r="G3501">
        <v>0</v>
      </c>
      <c r="H3501" s="25"/>
      <c r="I3501" s="25"/>
      <c r="J3501" s="25" t="s">
        <v>303</v>
      </c>
    </row>
    <row r="3502" spans="1:10" x14ac:dyDescent="0.25">
      <c r="A3502" s="4">
        <v>10583</v>
      </c>
      <c r="B3502">
        <v>13780</v>
      </c>
      <c r="C3502" s="4">
        <v>13736</v>
      </c>
      <c r="D3502" t="s">
        <v>304</v>
      </c>
      <c r="E3502" s="4">
        <v>22</v>
      </c>
      <c r="F3502" s="25">
        <v>43758.722604166665</v>
      </c>
      <c r="G3502">
        <v>0</v>
      </c>
      <c r="H3502" s="25"/>
      <c r="I3502" s="25"/>
      <c r="J3502" s="25" t="s">
        <v>303</v>
      </c>
    </row>
    <row r="3503" spans="1:10" x14ac:dyDescent="0.25">
      <c r="A3503" s="4">
        <v>10583</v>
      </c>
      <c r="B3503">
        <v>13780</v>
      </c>
      <c r="C3503" s="4">
        <v>13736</v>
      </c>
      <c r="D3503" t="s">
        <v>304</v>
      </c>
      <c r="E3503" s="4">
        <v>23</v>
      </c>
      <c r="F3503" s="25">
        <v>43758.722604166665</v>
      </c>
      <c r="G3503">
        <v>0</v>
      </c>
      <c r="H3503" s="25"/>
      <c r="I3503" s="25"/>
      <c r="J3503" s="25" t="s">
        <v>303</v>
      </c>
    </row>
    <row r="3504" spans="1:10" x14ac:dyDescent="0.25">
      <c r="A3504" s="4">
        <v>10583</v>
      </c>
      <c r="B3504">
        <v>13780</v>
      </c>
      <c r="C3504" s="4">
        <v>13736</v>
      </c>
      <c r="D3504" t="s">
        <v>304</v>
      </c>
      <c r="E3504" s="4">
        <v>21</v>
      </c>
      <c r="F3504" s="25">
        <v>43758.722592592596</v>
      </c>
      <c r="G3504">
        <v>0</v>
      </c>
      <c r="H3504" s="25"/>
      <c r="I3504" s="25"/>
      <c r="J3504" s="25" t="s">
        <v>303</v>
      </c>
    </row>
    <row r="3505" spans="1:10" x14ac:dyDescent="0.25">
      <c r="A3505" s="4">
        <v>10583</v>
      </c>
      <c r="B3505">
        <v>13780</v>
      </c>
      <c r="C3505" s="4">
        <v>13736</v>
      </c>
      <c r="D3505" t="s">
        <v>304</v>
      </c>
      <c r="E3505" s="4">
        <v>19</v>
      </c>
      <c r="F3505" s="25">
        <v>43758.722581018519</v>
      </c>
      <c r="G3505">
        <v>0</v>
      </c>
      <c r="H3505" s="25"/>
      <c r="I3505" s="25"/>
      <c r="J3505" s="25" t="s">
        <v>303</v>
      </c>
    </row>
    <row r="3506" spans="1:10" x14ac:dyDescent="0.25">
      <c r="A3506" s="4">
        <v>10583</v>
      </c>
      <c r="B3506">
        <v>13780</v>
      </c>
      <c r="C3506" s="4">
        <v>13736</v>
      </c>
      <c r="D3506" t="s">
        <v>304</v>
      </c>
      <c r="E3506" s="4">
        <v>20</v>
      </c>
      <c r="F3506" s="25">
        <v>43758.722581018519</v>
      </c>
      <c r="G3506">
        <v>0</v>
      </c>
      <c r="H3506" s="25"/>
      <c r="I3506" s="25"/>
      <c r="J3506" s="25" t="s">
        <v>303</v>
      </c>
    </row>
    <row r="3507" spans="1:10" x14ac:dyDescent="0.25">
      <c r="A3507" s="4">
        <v>10583</v>
      </c>
      <c r="B3507">
        <v>13780</v>
      </c>
      <c r="C3507" s="4">
        <v>13736</v>
      </c>
      <c r="D3507" t="s">
        <v>304</v>
      </c>
      <c r="E3507" s="4">
        <v>17</v>
      </c>
      <c r="F3507" s="25">
        <v>43758.722569444442</v>
      </c>
      <c r="G3507">
        <v>0</v>
      </c>
      <c r="H3507" s="25"/>
      <c r="I3507" s="25"/>
      <c r="J3507" s="25" t="s">
        <v>303</v>
      </c>
    </row>
    <row r="3508" spans="1:10" x14ac:dyDescent="0.25">
      <c r="A3508" s="4">
        <v>10583</v>
      </c>
      <c r="B3508">
        <v>13780</v>
      </c>
      <c r="C3508" s="4">
        <v>13736</v>
      </c>
      <c r="D3508" t="s">
        <v>304</v>
      </c>
      <c r="E3508" s="4">
        <v>18</v>
      </c>
      <c r="F3508" s="25">
        <v>43758.722569444442</v>
      </c>
      <c r="G3508">
        <v>0</v>
      </c>
      <c r="H3508" s="25"/>
      <c r="I3508" s="25"/>
      <c r="J3508" s="25" t="s">
        <v>303</v>
      </c>
    </row>
    <row r="3509" spans="1:10" x14ac:dyDescent="0.25">
      <c r="A3509" s="4">
        <v>10583</v>
      </c>
      <c r="B3509">
        <v>13780</v>
      </c>
      <c r="C3509" s="4">
        <v>13736</v>
      </c>
      <c r="D3509" t="s">
        <v>304</v>
      </c>
      <c r="E3509" s="4">
        <v>16</v>
      </c>
      <c r="F3509" s="25">
        <v>43758.722557870373</v>
      </c>
      <c r="G3509">
        <v>0</v>
      </c>
      <c r="H3509" s="25"/>
      <c r="I3509" s="25"/>
      <c r="J3509" s="25" t="s">
        <v>303</v>
      </c>
    </row>
    <row r="3510" spans="1:10" x14ac:dyDescent="0.25">
      <c r="A3510" s="4">
        <v>10583</v>
      </c>
      <c r="B3510">
        <v>13780</v>
      </c>
      <c r="C3510" s="4">
        <v>13736</v>
      </c>
      <c r="D3510" t="s">
        <v>304</v>
      </c>
      <c r="E3510" s="4">
        <v>14</v>
      </c>
      <c r="F3510" s="25">
        <v>43758.722546296296</v>
      </c>
      <c r="G3510">
        <v>0</v>
      </c>
      <c r="H3510" s="25"/>
      <c r="I3510" s="25"/>
      <c r="J3510" s="25" t="s">
        <v>303</v>
      </c>
    </row>
    <row r="3511" spans="1:10" x14ac:dyDescent="0.25">
      <c r="A3511" s="4">
        <v>10583</v>
      </c>
      <c r="B3511">
        <v>13780</v>
      </c>
      <c r="C3511" s="4">
        <v>13736</v>
      </c>
      <c r="D3511" t="s">
        <v>304</v>
      </c>
      <c r="E3511" s="4">
        <v>15</v>
      </c>
      <c r="F3511" s="25">
        <v>43758.722546296296</v>
      </c>
      <c r="G3511">
        <v>0</v>
      </c>
      <c r="H3511" s="25"/>
      <c r="I3511" s="25"/>
      <c r="J3511" s="25" t="s">
        <v>303</v>
      </c>
    </row>
    <row r="3512" spans="1:10" x14ac:dyDescent="0.25">
      <c r="A3512" s="4">
        <v>10583</v>
      </c>
      <c r="B3512">
        <v>13780</v>
      </c>
      <c r="C3512" s="4">
        <v>13736</v>
      </c>
      <c r="D3512" t="s">
        <v>304</v>
      </c>
      <c r="E3512" s="4">
        <v>12</v>
      </c>
      <c r="F3512" s="25">
        <v>43758.722534722219</v>
      </c>
      <c r="G3512">
        <v>0</v>
      </c>
      <c r="H3512" s="25"/>
      <c r="I3512" s="25"/>
      <c r="J3512" s="25" t="s">
        <v>303</v>
      </c>
    </row>
    <row r="3513" spans="1:10" x14ac:dyDescent="0.25">
      <c r="A3513" s="4">
        <v>10583</v>
      </c>
      <c r="B3513">
        <v>13780</v>
      </c>
      <c r="C3513" s="4">
        <v>13736</v>
      </c>
      <c r="D3513" t="s">
        <v>304</v>
      </c>
      <c r="E3513" s="4">
        <v>13</v>
      </c>
      <c r="F3513" s="25">
        <v>43758.722534722219</v>
      </c>
      <c r="G3513">
        <v>0</v>
      </c>
      <c r="H3513" s="25"/>
      <c r="I3513" s="25"/>
      <c r="J3513" s="25" t="s">
        <v>303</v>
      </c>
    </row>
    <row r="3514" spans="1:10" x14ac:dyDescent="0.25">
      <c r="A3514" s="4">
        <v>10583</v>
      </c>
      <c r="B3514">
        <v>13780</v>
      </c>
      <c r="C3514" s="4">
        <v>13736</v>
      </c>
      <c r="D3514" t="s">
        <v>304</v>
      </c>
      <c r="E3514" s="4">
        <v>10</v>
      </c>
      <c r="F3514" s="25">
        <v>43758.72252314815</v>
      </c>
      <c r="G3514">
        <v>0</v>
      </c>
      <c r="H3514" s="25"/>
      <c r="I3514" s="25"/>
      <c r="J3514" s="25" t="s">
        <v>303</v>
      </c>
    </row>
    <row r="3515" spans="1:10" x14ac:dyDescent="0.25">
      <c r="A3515" s="4">
        <v>10583</v>
      </c>
      <c r="B3515">
        <v>13780</v>
      </c>
      <c r="C3515" s="4">
        <v>13736</v>
      </c>
      <c r="D3515" t="s">
        <v>304</v>
      </c>
      <c r="E3515" s="4">
        <v>11</v>
      </c>
      <c r="F3515" s="25">
        <v>43758.72252314815</v>
      </c>
      <c r="G3515">
        <v>0</v>
      </c>
      <c r="H3515" s="25"/>
      <c r="I3515" s="25"/>
      <c r="J3515" s="25" t="s">
        <v>303</v>
      </c>
    </row>
    <row r="3516" spans="1:10" x14ac:dyDescent="0.25">
      <c r="A3516" s="4">
        <v>10583</v>
      </c>
      <c r="B3516">
        <v>13780</v>
      </c>
      <c r="C3516" s="4">
        <v>13736</v>
      </c>
      <c r="D3516" t="s">
        <v>304</v>
      </c>
      <c r="E3516" s="4">
        <v>9</v>
      </c>
      <c r="F3516" s="25">
        <v>43758.722511574073</v>
      </c>
      <c r="G3516">
        <v>0</v>
      </c>
      <c r="H3516" s="25"/>
      <c r="I3516" s="25"/>
      <c r="J3516" s="25" t="s">
        <v>303</v>
      </c>
    </row>
    <row r="3517" spans="1:10" x14ac:dyDescent="0.25">
      <c r="A3517" s="4">
        <v>10583</v>
      </c>
      <c r="B3517">
        <v>13780</v>
      </c>
      <c r="C3517" s="4">
        <v>13736</v>
      </c>
      <c r="D3517" t="s">
        <v>304</v>
      </c>
      <c r="E3517" s="4">
        <v>7</v>
      </c>
      <c r="F3517" s="25">
        <v>43758.722500000003</v>
      </c>
      <c r="G3517">
        <v>0</v>
      </c>
      <c r="H3517" s="25"/>
      <c r="I3517" s="25"/>
      <c r="J3517" s="25" t="s">
        <v>303</v>
      </c>
    </row>
    <row r="3518" spans="1:10" x14ac:dyDescent="0.25">
      <c r="A3518" s="4">
        <v>10583</v>
      </c>
      <c r="B3518">
        <v>13780</v>
      </c>
      <c r="C3518" s="4">
        <v>13736</v>
      </c>
      <c r="D3518" t="s">
        <v>304</v>
      </c>
      <c r="E3518" s="4">
        <v>8</v>
      </c>
      <c r="F3518" s="25">
        <v>43758.722500000003</v>
      </c>
      <c r="G3518">
        <v>0</v>
      </c>
      <c r="H3518" s="25"/>
      <c r="I3518" s="25"/>
      <c r="J3518" s="25" t="s">
        <v>303</v>
      </c>
    </row>
    <row r="3519" spans="1:10" x14ac:dyDescent="0.25">
      <c r="A3519" s="4">
        <v>10583</v>
      </c>
      <c r="B3519">
        <v>13780</v>
      </c>
      <c r="C3519" s="4">
        <v>13736</v>
      </c>
      <c r="D3519" t="s">
        <v>304</v>
      </c>
      <c r="E3519" s="4">
        <v>6</v>
      </c>
      <c r="F3519" s="25">
        <v>43758.722488425927</v>
      </c>
      <c r="G3519">
        <v>0</v>
      </c>
      <c r="H3519" s="25"/>
      <c r="I3519" s="25"/>
      <c r="J3519" s="25" t="s">
        <v>303</v>
      </c>
    </row>
    <row r="3520" spans="1:10" x14ac:dyDescent="0.25">
      <c r="A3520" s="4">
        <v>10583</v>
      </c>
      <c r="B3520">
        <v>13780</v>
      </c>
      <c r="C3520" s="4">
        <v>13736</v>
      </c>
      <c r="D3520" t="s">
        <v>304</v>
      </c>
      <c r="E3520" s="4">
        <v>4</v>
      </c>
      <c r="F3520" s="25">
        <v>43758.72247685185</v>
      </c>
      <c r="G3520">
        <v>0</v>
      </c>
      <c r="H3520" s="25"/>
      <c r="I3520" s="25"/>
      <c r="J3520" s="25" t="s">
        <v>303</v>
      </c>
    </row>
    <row r="3521" spans="1:10" x14ac:dyDescent="0.25">
      <c r="A3521" s="4">
        <v>10583</v>
      </c>
      <c r="B3521">
        <v>13780</v>
      </c>
      <c r="C3521" s="4">
        <v>13736</v>
      </c>
      <c r="D3521" t="s">
        <v>304</v>
      </c>
      <c r="E3521" s="4">
        <v>5</v>
      </c>
      <c r="F3521" s="25">
        <v>43758.72247685185</v>
      </c>
      <c r="G3521">
        <v>0</v>
      </c>
      <c r="H3521" s="25"/>
      <c r="I3521" s="25"/>
      <c r="J3521" s="25" t="s">
        <v>303</v>
      </c>
    </row>
    <row r="3522" spans="1:10" x14ac:dyDescent="0.25">
      <c r="A3522" s="4">
        <v>10583</v>
      </c>
      <c r="B3522">
        <v>13780</v>
      </c>
      <c r="C3522" s="4">
        <v>13736</v>
      </c>
      <c r="D3522" t="s">
        <v>304</v>
      </c>
      <c r="E3522" s="4">
        <v>2</v>
      </c>
      <c r="F3522" s="25">
        <v>43758.72246527778</v>
      </c>
      <c r="G3522">
        <v>0</v>
      </c>
      <c r="H3522" s="25"/>
      <c r="I3522" s="25"/>
      <c r="J3522" s="25" t="s">
        <v>303</v>
      </c>
    </row>
    <row r="3523" spans="1:10" x14ac:dyDescent="0.25">
      <c r="A3523" s="4">
        <v>10583</v>
      </c>
      <c r="B3523">
        <v>13780</v>
      </c>
      <c r="C3523" s="4">
        <v>13736</v>
      </c>
      <c r="D3523" t="s">
        <v>304</v>
      </c>
      <c r="E3523" s="4">
        <v>3</v>
      </c>
      <c r="F3523" s="25">
        <v>43758.72246527778</v>
      </c>
      <c r="G3523">
        <v>0</v>
      </c>
      <c r="H3523" s="25"/>
      <c r="I3523" s="25"/>
      <c r="J3523" s="25" t="s">
        <v>303</v>
      </c>
    </row>
    <row r="3524" spans="1:10" x14ac:dyDescent="0.25">
      <c r="A3524" s="4">
        <v>10583</v>
      </c>
      <c r="B3524">
        <v>13780</v>
      </c>
      <c r="C3524" s="4">
        <v>13736</v>
      </c>
      <c r="D3524" t="s">
        <v>304</v>
      </c>
      <c r="E3524" s="4">
        <v>0</v>
      </c>
      <c r="F3524" s="25">
        <v>43758.722453703704</v>
      </c>
      <c r="G3524">
        <v>0</v>
      </c>
      <c r="H3524" s="25"/>
      <c r="I3524" s="25"/>
      <c r="J3524" s="25" t="s">
        <v>303</v>
      </c>
    </row>
    <row r="3525" spans="1:10" x14ac:dyDescent="0.25">
      <c r="A3525" s="4">
        <v>10583</v>
      </c>
      <c r="B3525">
        <v>13780</v>
      </c>
      <c r="C3525" s="4">
        <v>13736</v>
      </c>
      <c r="D3525" t="s">
        <v>304</v>
      </c>
      <c r="E3525" s="4">
        <v>1</v>
      </c>
      <c r="F3525" s="25">
        <v>43758.722453703704</v>
      </c>
      <c r="G3525">
        <v>0</v>
      </c>
      <c r="H3525" s="25"/>
      <c r="I3525" s="25"/>
      <c r="J3525" s="25" t="s">
        <v>303</v>
      </c>
    </row>
    <row r="3526" spans="1:10" x14ac:dyDescent="0.25">
      <c r="A3526" s="4">
        <v>10433</v>
      </c>
      <c r="B3526">
        <v>9552</v>
      </c>
      <c r="C3526" s="4">
        <v>13736</v>
      </c>
      <c r="D3526" t="s">
        <v>304</v>
      </c>
      <c r="E3526" s="4">
        <v>23</v>
      </c>
      <c r="F3526" s="25">
        <v>43758.722083333334</v>
      </c>
      <c r="G3526">
        <v>0</v>
      </c>
      <c r="H3526" s="25"/>
      <c r="I3526" s="25"/>
      <c r="J3526" s="25" t="s">
        <v>303</v>
      </c>
    </row>
    <row r="3527" spans="1:10" x14ac:dyDescent="0.25">
      <c r="A3527" s="4">
        <v>10433</v>
      </c>
      <c r="B3527">
        <v>9552</v>
      </c>
      <c r="C3527" s="4">
        <v>13736</v>
      </c>
      <c r="D3527" t="s">
        <v>304</v>
      </c>
      <c r="E3527" s="4">
        <v>24</v>
      </c>
      <c r="F3527" s="25">
        <v>43758.722083333334</v>
      </c>
      <c r="G3527">
        <v>0</v>
      </c>
      <c r="H3527" s="25"/>
      <c r="I3527" s="25"/>
      <c r="J3527" s="25" t="s">
        <v>303</v>
      </c>
    </row>
    <row r="3528" spans="1:10" x14ac:dyDescent="0.25">
      <c r="A3528" s="4">
        <v>10433</v>
      </c>
      <c r="B3528">
        <v>9552</v>
      </c>
      <c r="C3528" s="4">
        <v>13736</v>
      </c>
      <c r="D3528" t="s">
        <v>304</v>
      </c>
      <c r="E3528" s="4">
        <v>22</v>
      </c>
      <c r="F3528" s="25">
        <v>43758.722071759257</v>
      </c>
      <c r="G3528">
        <v>0</v>
      </c>
      <c r="H3528" s="25"/>
      <c r="I3528" s="25"/>
      <c r="J3528" s="25" t="s">
        <v>303</v>
      </c>
    </row>
    <row r="3529" spans="1:10" x14ac:dyDescent="0.25">
      <c r="A3529" s="4">
        <v>10433</v>
      </c>
      <c r="B3529">
        <v>9552</v>
      </c>
      <c r="C3529" s="4">
        <v>13736</v>
      </c>
      <c r="D3529" t="s">
        <v>304</v>
      </c>
      <c r="E3529" s="4">
        <v>20</v>
      </c>
      <c r="F3529" s="25">
        <v>43758.722060185188</v>
      </c>
      <c r="G3529">
        <v>0</v>
      </c>
      <c r="H3529" s="25"/>
      <c r="I3529" s="25"/>
      <c r="J3529" s="25" t="s">
        <v>303</v>
      </c>
    </row>
    <row r="3530" spans="1:10" x14ac:dyDescent="0.25">
      <c r="A3530" s="4">
        <v>10433</v>
      </c>
      <c r="B3530">
        <v>9552</v>
      </c>
      <c r="C3530" s="4">
        <v>13736</v>
      </c>
      <c r="D3530" t="s">
        <v>304</v>
      </c>
      <c r="E3530" s="4">
        <v>21</v>
      </c>
      <c r="F3530" s="25">
        <v>43758.722060185188</v>
      </c>
      <c r="G3530">
        <v>0</v>
      </c>
      <c r="H3530" s="25"/>
      <c r="I3530" s="25"/>
      <c r="J3530" s="25" t="s">
        <v>303</v>
      </c>
    </row>
    <row r="3531" spans="1:10" x14ac:dyDescent="0.25">
      <c r="A3531" s="4">
        <v>10433</v>
      </c>
      <c r="B3531">
        <v>9552</v>
      </c>
      <c r="C3531" s="4">
        <v>13736</v>
      </c>
      <c r="D3531" t="s">
        <v>304</v>
      </c>
      <c r="E3531" s="4">
        <v>18</v>
      </c>
      <c r="F3531" s="25">
        <v>43758.722048611111</v>
      </c>
      <c r="G3531">
        <v>0</v>
      </c>
      <c r="H3531" s="25"/>
      <c r="I3531" s="25"/>
      <c r="J3531" s="25" t="s">
        <v>303</v>
      </c>
    </row>
    <row r="3532" spans="1:10" x14ac:dyDescent="0.25">
      <c r="A3532" s="4">
        <v>10433</v>
      </c>
      <c r="B3532">
        <v>9552</v>
      </c>
      <c r="C3532" s="4">
        <v>13736</v>
      </c>
      <c r="D3532" t="s">
        <v>304</v>
      </c>
      <c r="E3532" s="4">
        <v>19</v>
      </c>
      <c r="F3532" s="25">
        <v>43758.722048611111</v>
      </c>
      <c r="G3532">
        <v>0</v>
      </c>
      <c r="H3532" s="25"/>
      <c r="I3532" s="25"/>
      <c r="J3532" s="25" t="s">
        <v>303</v>
      </c>
    </row>
    <row r="3533" spans="1:10" x14ac:dyDescent="0.25">
      <c r="A3533" s="4">
        <v>10433</v>
      </c>
      <c r="B3533">
        <v>9552</v>
      </c>
      <c r="C3533" s="4">
        <v>13736</v>
      </c>
      <c r="D3533" t="s">
        <v>304</v>
      </c>
      <c r="E3533" s="4">
        <v>16</v>
      </c>
      <c r="F3533" s="25">
        <v>43758.722037037034</v>
      </c>
      <c r="G3533">
        <v>0</v>
      </c>
      <c r="H3533" s="25"/>
      <c r="I3533" s="25"/>
      <c r="J3533" s="25" t="s">
        <v>303</v>
      </c>
    </row>
    <row r="3534" spans="1:10" x14ac:dyDescent="0.25">
      <c r="A3534" s="4">
        <v>10433</v>
      </c>
      <c r="B3534">
        <v>9552</v>
      </c>
      <c r="C3534" s="4">
        <v>13736</v>
      </c>
      <c r="D3534" t="s">
        <v>304</v>
      </c>
      <c r="E3534" s="4">
        <v>17</v>
      </c>
      <c r="F3534" s="25">
        <v>43758.722037037034</v>
      </c>
      <c r="G3534">
        <v>0</v>
      </c>
      <c r="H3534" s="25"/>
      <c r="I3534" s="25"/>
      <c r="J3534" s="25" t="s">
        <v>303</v>
      </c>
    </row>
    <row r="3535" spans="1:10" x14ac:dyDescent="0.25">
      <c r="A3535" s="4">
        <v>10433</v>
      </c>
      <c r="B3535">
        <v>9552</v>
      </c>
      <c r="C3535" s="4">
        <v>13736</v>
      </c>
      <c r="D3535" t="s">
        <v>304</v>
      </c>
      <c r="E3535" s="4">
        <v>15</v>
      </c>
      <c r="F3535" s="25">
        <v>43758.722025462965</v>
      </c>
      <c r="G3535">
        <v>0</v>
      </c>
      <c r="H3535" s="25"/>
      <c r="I3535" s="25"/>
      <c r="J3535" s="25" t="s">
        <v>303</v>
      </c>
    </row>
    <row r="3536" spans="1:10" x14ac:dyDescent="0.25">
      <c r="A3536" s="4">
        <v>10433</v>
      </c>
      <c r="B3536">
        <v>9552</v>
      </c>
      <c r="C3536" s="4">
        <v>13736</v>
      </c>
      <c r="D3536" t="s">
        <v>304</v>
      </c>
      <c r="E3536" s="4">
        <v>13</v>
      </c>
      <c r="F3536" s="25">
        <v>43758.722013888888</v>
      </c>
      <c r="G3536">
        <v>0</v>
      </c>
      <c r="H3536" s="25"/>
      <c r="I3536" s="25"/>
      <c r="J3536" s="25" t="s">
        <v>303</v>
      </c>
    </row>
    <row r="3537" spans="1:10" x14ac:dyDescent="0.25">
      <c r="A3537" s="4">
        <v>10433</v>
      </c>
      <c r="B3537">
        <v>9552</v>
      </c>
      <c r="C3537" s="4">
        <v>13736</v>
      </c>
      <c r="D3537" t="s">
        <v>304</v>
      </c>
      <c r="E3537" s="4">
        <v>14</v>
      </c>
      <c r="F3537" s="25">
        <v>43758.722013888888</v>
      </c>
      <c r="G3537">
        <v>0</v>
      </c>
      <c r="H3537" s="25"/>
      <c r="I3537" s="25"/>
      <c r="J3537" s="25" t="s">
        <v>303</v>
      </c>
    </row>
    <row r="3538" spans="1:10" x14ac:dyDescent="0.25">
      <c r="A3538" s="4">
        <v>10433</v>
      </c>
      <c r="B3538">
        <v>9552</v>
      </c>
      <c r="C3538" s="4">
        <v>13736</v>
      </c>
      <c r="D3538" t="s">
        <v>304</v>
      </c>
      <c r="E3538" s="4">
        <v>12</v>
      </c>
      <c r="F3538" s="25">
        <v>43758.722002314818</v>
      </c>
      <c r="G3538">
        <v>0</v>
      </c>
      <c r="H3538" s="25"/>
      <c r="I3538" s="25"/>
      <c r="J3538" s="25" t="s">
        <v>303</v>
      </c>
    </row>
    <row r="3539" spans="1:10" x14ac:dyDescent="0.25">
      <c r="A3539" s="4">
        <v>10433</v>
      </c>
      <c r="B3539">
        <v>9552</v>
      </c>
      <c r="C3539" s="4">
        <v>13736</v>
      </c>
      <c r="D3539" t="s">
        <v>304</v>
      </c>
      <c r="E3539" s="4">
        <v>10</v>
      </c>
      <c r="F3539" s="25">
        <v>43758.721990740742</v>
      </c>
      <c r="G3539">
        <v>0</v>
      </c>
      <c r="H3539" s="25"/>
      <c r="I3539" s="25"/>
      <c r="J3539" s="25" t="s">
        <v>303</v>
      </c>
    </row>
    <row r="3540" spans="1:10" x14ac:dyDescent="0.25">
      <c r="A3540" s="4">
        <v>10433</v>
      </c>
      <c r="B3540">
        <v>9552</v>
      </c>
      <c r="C3540" s="4">
        <v>13736</v>
      </c>
      <c r="D3540" t="s">
        <v>304</v>
      </c>
      <c r="E3540" s="4">
        <v>11</v>
      </c>
      <c r="F3540" s="25">
        <v>43758.721990740742</v>
      </c>
      <c r="G3540">
        <v>0</v>
      </c>
      <c r="H3540" s="25"/>
      <c r="I3540" s="25"/>
      <c r="J3540" s="25" t="s">
        <v>303</v>
      </c>
    </row>
    <row r="3541" spans="1:10" x14ac:dyDescent="0.25">
      <c r="A3541" s="4">
        <v>10433</v>
      </c>
      <c r="B3541">
        <v>9552</v>
      </c>
      <c r="C3541" s="4">
        <v>13736</v>
      </c>
      <c r="D3541" t="s">
        <v>304</v>
      </c>
      <c r="E3541" s="4">
        <v>8</v>
      </c>
      <c r="F3541" s="25">
        <v>43758.721979166665</v>
      </c>
      <c r="G3541">
        <v>0</v>
      </c>
      <c r="H3541" s="25"/>
      <c r="I3541" s="25"/>
      <c r="J3541" s="25" t="s">
        <v>303</v>
      </c>
    </row>
    <row r="3542" spans="1:10" x14ac:dyDescent="0.25">
      <c r="A3542" s="4">
        <v>10433</v>
      </c>
      <c r="B3542">
        <v>9552</v>
      </c>
      <c r="C3542" s="4">
        <v>13736</v>
      </c>
      <c r="D3542" t="s">
        <v>304</v>
      </c>
      <c r="E3542" s="4">
        <v>9</v>
      </c>
      <c r="F3542" s="25">
        <v>43758.721979166665</v>
      </c>
      <c r="G3542">
        <v>0</v>
      </c>
      <c r="H3542" s="25"/>
      <c r="I3542" s="25"/>
      <c r="J3542" s="25" t="s">
        <v>303</v>
      </c>
    </row>
    <row r="3543" spans="1:10" x14ac:dyDescent="0.25">
      <c r="A3543" s="4">
        <v>10433</v>
      </c>
      <c r="B3543">
        <v>9552</v>
      </c>
      <c r="C3543" s="4">
        <v>13736</v>
      </c>
      <c r="D3543" t="s">
        <v>304</v>
      </c>
      <c r="E3543" s="4">
        <v>6</v>
      </c>
      <c r="F3543" s="25">
        <v>43758.721967592595</v>
      </c>
      <c r="G3543">
        <v>0</v>
      </c>
      <c r="H3543" s="25"/>
      <c r="I3543" s="25"/>
      <c r="J3543" s="25" t="s">
        <v>303</v>
      </c>
    </row>
    <row r="3544" spans="1:10" x14ac:dyDescent="0.25">
      <c r="A3544" s="4">
        <v>10433</v>
      </c>
      <c r="B3544">
        <v>9552</v>
      </c>
      <c r="C3544" s="4">
        <v>13736</v>
      </c>
      <c r="D3544" t="s">
        <v>304</v>
      </c>
      <c r="E3544" s="4">
        <v>7</v>
      </c>
      <c r="F3544" s="25">
        <v>43758.721967592595</v>
      </c>
      <c r="G3544">
        <v>0</v>
      </c>
      <c r="H3544" s="25"/>
      <c r="I3544" s="25"/>
      <c r="J3544" s="25" t="s">
        <v>303</v>
      </c>
    </row>
    <row r="3545" spans="1:10" x14ac:dyDescent="0.25">
      <c r="A3545" s="4">
        <v>10433</v>
      </c>
      <c r="B3545">
        <v>9552</v>
      </c>
      <c r="C3545" s="4">
        <v>13736</v>
      </c>
      <c r="D3545" t="s">
        <v>304</v>
      </c>
      <c r="E3545" s="4">
        <v>5</v>
      </c>
      <c r="F3545" s="25">
        <v>43758.721956018519</v>
      </c>
      <c r="G3545">
        <v>0</v>
      </c>
      <c r="H3545" s="25"/>
      <c r="I3545" s="25"/>
      <c r="J3545" s="25" t="s">
        <v>303</v>
      </c>
    </row>
    <row r="3546" spans="1:10" x14ac:dyDescent="0.25">
      <c r="A3546" s="4">
        <v>10433</v>
      </c>
      <c r="B3546">
        <v>9552</v>
      </c>
      <c r="C3546" s="4">
        <v>13736</v>
      </c>
      <c r="D3546" t="s">
        <v>304</v>
      </c>
      <c r="E3546" s="4">
        <v>4</v>
      </c>
      <c r="F3546" s="25">
        <v>43758.721944444442</v>
      </c>
      <c r="G3546">
        <v>0</v>
      </c>
      <c r="H3546" s="25"/>
      <c r="I3546" s="25"/>
      <c r="J3546" s="25" t="s">
        <v>303</v>
      </c>
    </row>
    <row r="3547" spans="1:10" x14ac:dyDescent="0.25">
      <c r="A3547" s="4">
        <v>10433</v>
      </c>
      <c r="B3547">
        <v>9552</v>
      </c>
      <c r="C3547" s="4">
        <v>13736</v>
      </c>
      <c r="D3547" t="s">
        <v>304</v>
      </c>
      <c r="E3547" s="4">
        <v>2</v>
      </c>
      <c r="F3547" s="25">
        <v>43758.721932870372</v>
      </c>
      <c r="G3547">
        <v>0</v>
      </c>
      <c r="H3547" s="25"/>
      <c r="I3547" s="25"/>
      <c r="J3547" s="25" t="s">
        <v>303</v>
      </c>
    </row>
    <row r="3548" spans="1:10" x14ac:dyDescent="0.25">
      <c r="A3548" s="4">
        <v>10433</v>
      </c>
      <c r="B3548">
        <v>9552</v>
      </c>
      <c r="C3548" s="4">
        <v>13736</v>
      </c>
      <c r="D3548" t="s">
        <v>304</v>
      </c>
      <c r="E3548" s="4">
        <v>3</v>
      </c>
      <c r="F3548" s="25">
        <v>43758.721932870372</v>
      </c>
      <c r="G3548">
        <v>0</v>
      </c>
      <c r="H3548" s="25"/>
      <c r="I3548" s="25"/>
      <c r="J3548" s="25" t="s">
        <v>303</v>
      </c>
    </row>
    <row r="3549" spans="1:10" x14ac:dyDescent="0.25">
      <c r="A3549" s="4">
        <v>10433</v>
      </c>
      <c r="B3549">
        <v>9552</v>
      </c>
      <c r="C3549" s="4">
        <v>13736</v>
      </c>
      <c r="D3549" t="s">
        <v>304</v>
      </c>
      <c r="E3549" s="4">
        <v>0</v>
      </c>
      <c r="F3549" s="25">
        <v>43758.721921296295</v>
      </c>
      <c r="G3549">
        <v>0</v>
      </c>
      <c r="H3549" s="25"/>
      <c r="I3549" s="25"/>
      <c r="J3549" s="25" t="s">
        <v>303</v>
      </c>
    </row>
    <row r="3550" spans="1:10" x14ac:dyDescent="0.25">
      <c r="A3550" s="4">
        <v>10433</v>
      </c>
      <c r="B3550">
        <v>9552</v>
      </c>
      <c r="C3550" s="4">
        <v>13736</v>
      </c>
      <c r="D3550" t="s">
        <v>304</v>
      </c>
      <c r="E3550" s="4">
        <v>1</v>
      </c>
      <c r="F3550" s="25">
        <v>43758.721921296295</v>
      </c>
      <c r="G3550">
        <v>0</v>
      </c>
      <c r="H3550" s="25"/>
      <c r="I3550" s="25"/>
      <c r="J3550" s="25" t="s">
        <v>303</v>
      </c>
    </row>
    <row r="3551" spans="1:10" x14ac:dyDescent="0.25">
      <c r="A3551" s="4">
        <v>8503</v>
      </c>
      <c r="B3551">
        <v>6911</v>
      </c>
      <c r="C3551" s="4">
        <v>13736</v>
      </c>
      <c r="D3551" t="s">
        <v>304</v>
      </c>
      <c r="E3551" s="4">
        <v>23</v>
      </c>
      <c r="F3551" s="25">
        <v>43758.715231481481</v>
      </c>
      <c r="G3551">
        <v>0</v>
      </c>
      <c r="H3551" s="25"/>
      <c r="I3551" s="25"/>
      <c r="J3551" s="25" t="s">
        <v>303</v>
      </c>
    </row>
    <row r="3552" spans="1:10" x14ac:dyDescent="0.25">
      <c r="A3552" s="4">
        <v>8503</v>
      </c>
      <c r="B3552">
        <v>6911</v>
      </c>
      <c r="C3552" s="4">
        <v>13736</v>
      </c>
      <c r="D3552" t="s">
        <v>304</v>
      </c>
      <c r="E3552" s="4">
        <v>24</v>
      </c>
      <c r="F3552" s="25">
        <v>43758.715231481481</v>
      </c>
      <c r="G3552">
        <v>0</v>
      </c>
      <c r="H3552" s="25"/>
      <c r="I3552" s="25"/>
      <c r="J3552" s="25" t="s">
        <v>303</v>
      </c>
    </row>
    <row r="3553" spans="1:10" x14ac:dyDescent="0.25">
      <c r="A3553" s="4">
        <v>8503</v>
      </c>
      <c r="B3553">
        <v>6911</v>
      </c>
      <c r="C3553" s="4">
        <v>13736</v>
      </c>
      <c r="D3553" t="s">
        <v>304</v>
      </c>
      <c r="E3553" s="4">
        <v>21</v>
      </c>
      <c r="F3553" s="25">
        <v>43758.715219907404</v>
      </c>
      <c r="G3553">
        <v>0</v>
      </c>
      <c r="H3553" s="25"/>
      <c r="I3553" s="25"/>
      <c r="J3553" s="25" t="s">
        <v>303</v>
      </c>
    </row>
    <row r="3554" spans="1:10" x14ac:dyDescent="0.25">
      <c r="A3554" s="4">
        <v>8503</v>
      </c>
      <c r="B3554">
        <v>6911</v>
      </c>
      <c r="C3554" s="4">
        <v>13736</v>
      </c>
      <c r="D3554" t="s">
        <v>304</v>
      </c>
      <c r="E3554" s="4">
        <v>22</v>
      </c>
      <c r="F3554" s="25">
        <v>43758.715219907404</v>
      </c>
      <c r="G3554">
        <v>0</v>
      </c>
      <c r="H3554" s="25"/>
      <c r="I3554" s="25"/>
      <c r="J3554" s="25" t="s">
        <v>303</v>
      </c>
    </row>
    <row r="3555" spans="1:10" x14ac:dyDescent="0.25">
      <c r="A3555" s="4">
        <v>8503</v>
      </c>
      <c r="B3555">
        <v>6911</v>
      </c>
      <c r="C3555" s="4">
        <v>13736</v>
      </c>
      <c r="D3555" t="s">
        <v>304</v>
      </c>
      <c r="E3555" s="4">
        <v>20</v>
      </c>
      <c r="F3555" s="25">
        <v>43758.715208333335</v>
      </c>
      <c r="G3555">
        <v>0</v>
      </c>
      <c r="H3555" s="25"/>
      <c r="I3555" s="25"/>
      <c r="J3555" s="25" t="s">
        <v>303</v>
      </c>
    </row>
    <row r="3556" spans="1:10" x14ac:dyDescent="0.25">
      <c r="A3556" s="4">
        <v>8503</v>
      </c>
      <c r="B3556">
        <v>6911</v>
      </c>
      <c r="C3556" s="4">
        <v>13736</v>
      </c>
      <c r="D3556" t="s">
        <v>304</v>
      </c>
      <c r="E3556" s="4">
        <v>18</v>
      </c>
      <c r="F3556" s="25">
        <v>43758.715196759258</v>
      </c>
      <c r="G3556">
        <v>0</v>
      </c>
      <c r="H3556" s="25"/>
      <c r="I3556" s="25"/>
      <c r="J3556" s="25" t="s">
        <v>303</v>
      </c>
    </row>
    <row r="3557" spans="1:10" x14ac:dyDescent="0.25">
      <c r="A3557" s="4">
        <v>8503</v>
      </c>
      <c r="B3557">
        <v>6911</v>
      </c>
      <c r="C3557" s="4">
        <v>13736</v>
      </c>
      <c r="D3557" t="s">
        <v>304</v>
      </c>
      <c r="E3557" s="4">
        <v>19</v>
      </c>
      <c r="F3557" s="25">
        <v>43758.715196759258</v>
      </c>
      <c r="G3557">
        <v>0</v>
      </c>
      <c r="H3557" s="25"/>
      <c r="I3557" s="25"/>
      <c r="J3557" s="25" t="s">
        <v>303</v>
      </c>
    </row>
    <row r="3558" spans="1:10" x14ac:dyDescent="0.25">
      <c r="A3558" s="4">
        <v>8503</v>
      </c>
      <c r="B3558">
        <v>6911</v>
      </c>
      <c r="C3558" s="4">
        <v>13736</v>
      </c>
      <c r="D3558" t="s">
        <v>304</v>
      </c>
      <c r="E3558" s="4">
        <v>16</v>
      </c>
      <c r="F3558" s="25">
        <v>43758.715185185189</v>
      </c>
      <c r="G3558">
        <v>0</v>
      </c>
      <c r="H3558" s="25"/>
      <c r="I3558" s="25"/>
      <c r="J3558" s="25" t="s">
        <v>303</v>
      </c>
    </row>
    <row r="3559" spans="1:10" x14ac:dyDescent="0.25">
      <c r="A3559" s="4">
        <v>8503</v>
      </c>
      <c r="B3559">
        <v>6911</v>
      </c>
      <c r="C3559" s="4">
        <v>13736</v>
      </c>
      <c r="D3559" t="s">
        <v>304</v>
      </c>
      <c r="E3559" s="4">
        <v>17</v>
      </c>
      <c r="F3559" s="25">
        <v>43758.715185185189</v>
      </c>
      <c r="G3559">
        <v>0</v>
      </c>
      <c r="H3559" s="25"/>
      <c r="I3559" s="25"/>
      <c r="J3559" s="25" t="s">
        <v>303</v>
      </c>
    </row>
    <row r="3560" spans="1:10" x14ac:dyDescent="0.25">
      <c r="A3560" s="4">
        <v>8503</v>
      </c>
      <c r="B3560">
        <v>6911</v>
      </c>
      <c r="C3560" s="4">
        <v>13736</v>
      </c>
      <c r="D3560" t="s">
        <v>304</v>
      </c>
      <c r="E3560" s="4">
        <v>14</v>
      </c>
      <c r="F3560" s="25">
        <v>43758.715173611112</v>
      </c>
      <c r="G3560">
        <v>0</v>
      </c>
      <c r="H3560" s="25"/>
      <c r="I3560" s="25"/>
      <c r="J3560" s="25" t="s">
        <v>303</v>
      </c>
    </row>
    <row r="3561" spans="1:10" x14ac:dyDescent="0.25">
      <c r="A3561" s="4">
        <v>8503</v>
      </c>
      <c r="B3561">
        <v>6911</v>
      </c>
      <c r="C3561" s="4">
        <v>13736</v>
      </c>
      <c r="D3561" t="s">
        <v>304</v>
      </c>
      <c r="E3561" s="4">
        <v>15</v>
      </c>
      <c r="F3561" s="25">
        <v>43758.715173611112</v>
      </c>
      <c r="G3561">
        <v>0</v>
      </c>
      <c r="H3561" s="25"/>
      <c r="I3561" s="25"/>
      <c r="J3561" s="25" t="s">
        <v>303</v>
      </c>
    </row>
    <row r="3562" spans="1:10" x14ac:dyDescent="0.25">
      <c r="A3562" s="4">
        <v>8503</v>
      </c>
      <c r="B3562">
        <v>6911</v>
      </c>
      <c r="C3562" s="4">
        <v>13736</v>
      </c>
      <c r="D3562" t="s">
        <v>304</v>
      </c>
      <c r="E3562" s="4">
        <v>13</v>
      </c>
      <c r="F3562" s="25">
        <v>43758.715162037035</v>
      </c>
      <c r="G3562">
        <v>0</v>
      </c>
      <c r="H3562" s="25"/>
      <c r="I3562" s="25"/>
      <c r="J3562" s="25" t="s">
        <v>303</v>
      </c>
    </row>
    <row r="3563" spans="1:10" x14ac:dyDescent="0.25">
      <c r="A3563" s="4">
        <v>8503</v>
      </c>
      <c r="B3563">
        <v>6911</v>
      </c>
      <c r="C3563" s="4">
        <v>13736</v>
      </c>
      <c r="D3563" t="s">
        <v>304</v>
      </c>
      <c r="E3563" s="4">
        <v>11</v>
      </c>
      <c r="F3563" s="25">
        <v>43758.715150462966</v>
      </c>
      <c r="G3563">
        <v>0</v>
      </c>
      <c r="H3563" s="25"/>
      <c r="I3563" s="25"/>
      <c r="J3563" s="25" t="s">
        <v>303</v>
      </c>
    </row>
    <row r="3564" spans="1:10" x14ac:dyDescent="0.25">
      <c r="A3564" s="4">
        <v>8503</v>
      </c>
      <c r="B3564">
        <v>6911</v>
      </c>
      <c r="C3564" s="4">
        <v>13736</v>
      </c>
      <c r="D3564" t="s">
        <v>304</v>
      </c>
      <c r="E3564" s="4">
        <v>12</v>
      </c>
      <c r="F3564" s="25">
        <v>43758.715150462966</v>
      </c>
      <c r="G3564">
        <v>0</v>
      </c>
      <c r="H3564" s="25"/>
      <c r="I3564" s="25"/>
      <c r="J3564" s="25" t="s">
        <v>303</v>
      </c>
    </row>
    <row r="3565" spans="1:10" x14ac:dyDescent="0.25">
      <c r="A3565" s="4">
        <v>8503</v>
      </c>
      <c r="B3565">
        <v>6911</v>
      </c>
      <c r="C3565" s="4">
        <v>13736</v>
      </c>
      <c r="D3565" t="s">
        <v>304</v>
      </c>
      <c r="E3565" s="4">
        <v>10</v>
      </c>
      <c r="F3565" s="25">
        <v>43758.715138888889</v>
      </c>
      <c r="G3565">
        <v>0</v>
      </c>
      <c r="H3565" s="25"/>
      <c r="I3565" s="25"/>
      <c r="J3565" s="25" t="s">
        <v>303</v>
      </c>
    </row>
    <row r="3566" spans="1:10" x14ac:dyDescent="0.25">
      <c r="A3566" s="4">
        <v>8503</v>
      </c>
      <c r="B3566">
        <v>6911</v>
      </c>
      <c r="C3566" s="4">
        <v>13736</v>
      </c>
      <c r="D3566" t="s">
        <v>304</v>
      </c>
      <c r="E3566" s="4">
        <v>8</v>
      </c>
      <c r="F3566" s="25">
        <v>43758.715127314812</v>
      </c>
      <c r="G3566">
        <v>0</v>
      </c>
      <c r="H3566" s="25"/>
      <c r="I3566" s="25"/>
      <c r="J3566" s="25" t="s">
        <v>303</v>
      </c>
    </row>
    <row r="3567" spans="1:10" x14ac:dyDescent="0.25">
      <c r="A3567" s="4">
        <v>8503</v>
      </c>
      <c r="B3567">
        <v>6911</v>
      </c>
      <c r="C3567" s="4">
        <v>13736</v>
      </c>
      <c r="D3567" t="s">
        <v>304</v>
      </c>
      <c r="E3567" s="4">
        <v>9</v>
      </c>
      <c r="F3567" s="25">
        <v>43758.715127314812</v>
      </c>
      <c r="G3567">
        <v>0</v>
      </c>
      <c r="H3567" s="25"/>
      <c r="I3567" s="25"/>
      <c r="J3567" s="25" t="s">
        <v>303</v>
      </c>
    </row>
    <row r="3568" spans="1:10" x14ac:dyDescent="0.25">
      <c r="A3568" s="4">
        <v>8503</v>
      </c>
      <c r="B3568">
        <v>6911</v>
      </c>
      <c r="C3568" s="4">
        <v>13736</v>
      </c>
      <c r="D3568" t="s">
        <v>304</v>
      </c>
      <c r="E3568" s="4">
        <v>6</v>
      </c>
      <c r="F3568" s="25">
        <v>43758.715115740742</v>
      </c>
      <c r="G3568">
        <v>0</v>
      </c>
      <c r="H3568" s="25"/>
      <c r="I3568" s="25"/>
      <c r="J3568" s="25" t="s">
        <v>303</v>
      </c>
    </row>
    <row r="3569" spans="1:10" x14ac:dyDescent="0.25">
      <c r="A3569" s="4">
        <v>8503</v>
      </c>
      <c r="B3569">
        <v>6911</v>
      </c>
      <c r="C3569" s="4">
        <v>13736</v>
      </c>
      <c r="D3569" t="s">
        <v>304</v>
      </c>
      <c r="E3569" s="4">
        <v>7</v>
      </c>
      <c r="F3569" s="25">
        <v>43758.715115740742</v>
      </c>
      <c r="G3569">
        <v>0</v>
      </c>
      <c r="H3569" s="25"/>
      <c r="I3569" s="25"/>
      <c r="J3569" s="25" t="s">
        <v>303</v>
      </c>
    </row>
    <row r="3570" spans="1:10" x14ac:dyDescent="0.25">
      <c r="A3570" s="4">
        <v>8503</v>
      </c>
      <c r="B3570">
        <v>6911</v>
      </c>
      <c r="C3570" s="4">
        <v>13736</v>
      </c>
      <c r="D3570" t="s">
        <v>304</v>
      </c>
      <c r="E3570" s="4">
        <v>4</v>
      </c>
      <c r="F3570" s="25">
        <v>43758.715104166666</v>
      </c>
      <c r="G3570">
        <v>0</v>
      </c>
      <c r="H3570" s="25"/>
      <c r="I3570" s="25"/>
      <c r="J3570" s="25" t="s">
        <v>303</v>
      </c>
    </row>
    <row r="3571" spans="1:10" x14ac:dyDescent="0.25">
      <c r="A3571" s="4">
        <v>8503</v>
      </c>
      <c r="B3571">
        <v>6911</v>
      </c>
      <c r="C3571" s="4">
        <v>13736</v>
      </c>
      <c r="D3571" t="s">
        <v>304</v>
      </c>
      <c r="E3571" s="4">
        <v>5</v>
      </c>
      <c r="F3571" s="25">
        <v>43758.715104166666</v>
      </c>
      <c r="G3571">
        <v>0</v>
      </c>
      <c r="H3571" s="25"/>
      <c r="I3571" s="25"/>
      <c r="J3571" s="25" t="s">
        <v>303</v>
      </c>
    </row>
    <row r="3572" spans="1:10" x14ac:dyDescent="0.25">
      <c r="A3572" s="4">
        <v>8503</v>
      </c>
      <c r="B3572">
        <v>6911</v>
      </c>
      <c r="C3572" s="4">
        <v>13736</v>
      </c>
      <c r="D3572" t="s">
        <v>304</v>
      </c>
      <c r="E3572" s="4">
        <v>3</v>
      </c>
      <c r="F3572" s="25">
        <v>43758.715092592596</v>
      </c>
      <c r="G3572">
        <v>0</v>
      </c>
      <c r="H3572" s="25"/>
      <c r="I3572" s="25"/>
      <c r="J3572" s="25" t="s">
        <v>303</v>
      </c>
    </row>
    <row r="3573" spans="1:10" x14ac:dyDescent="0.25">
      <c r="A3573" s="4">
        <v>8503</v>
      </c>
      <c r="B3573">
        <v>6911</v>
      </c>
      <c r="C3573" s="4">
        <v>13736</v>
      </c>
      <c r="D3573" t="s">
        <v>304</v>
      </c>
      <c r="E3573" s="4">
        <v>1</v>
      </c>
      <c r="F3573" s="25">
        <v>43758.715081018519</v>
      </c>
      <c r="G3573">
        <v>0</v>
      </c>
      <c r="H3573" s="25"/>
      <c r="I3573" s="25"/>
      <c r="J3573" s="25" t="s">
        <v>303</v>
      </c>
    </row>
    <row r="3574" spans="1:10" x14ac:dyDescent="0.25">
      <c r="A3574" s="4">
        <v>8503</v>
      </c>
      <c r="B3574">
        <v>6911</v>
      </c>
      <c r="C3574" s="4">
        <v>13736</v>
      </c>
      <c r="D3574" t="s">
        <v>304</v>
      </c>
      <c r="E3574" s="4">
        <v>2</v>
      </c>
      <c r="F3574" s="25">
        <v>43758.715081018519</v>
      </c>
      <c r="G3574">
        <v>0</v>
      </c>
      <c r="H3574" s="25"/>
      <c r="I3574" s="25"/>
      <c r="J3574" s="25" t="s">
        <v>303</v>
      </c>
    </row>
    <row r="3575" spans="1:10" x14ac:dyDescent="0.25">
      <c r="A3575" s="4">
        <v>8503</v>
      </c>
      <c r="B3575">
        <v>6911</v>
      </c>
      <c r="C3575" s="4">
        <v>13736</v>
      </c>
      <c r="D3575" t="s">
        <v>304</v>
      </c>
      <c r="E3575" s="4">
        <v>0</v>
      </c>
      <c r="F3575" s="25">
        <v>43758.715069444443</v>
      </c>
      <c r="G3575">
        <v>0</v>
      </c>
      <c r="H3575" s="25"/>
      <c r="I3575" s="25"/>
      <c r="J3575" s="25" t="s">
        <v>303</v>
      </c>
    </row>
    <row r="3576" spans="1:10" x14ac:dyDescent="0.25">
      <c r="A3576" s="4">
        <v>110</v>
      </c>
      <c r="B3576">
        <v>5204</v>
      </c>
      <c r="C3576" s="4">
        <v>13736</v>
      </c>
      <c r="D3576" t="s">
        <v>7</v>
      </c>
      <c r="E3576" s="4">
        <v>0</v>
      </c>
      <c r="F3576" s="25">
        <v>43758.712939814817</v>
      </c>
      <c r="G3576">
        <v>0</v>
      </c>
      <c r="H3576" s="25"/>
      <c r="I3576" s="25" t="s">
        <v>399</v>
      </c>
      <c r="J3576" s="25" t="s">
        <v>303</v>
      </c>
    </row>
    <row r="3577" spans="1:10" x14ac:dyDescent="0.25">
      <c r="A3577" s="4">
        <v>26677</v>
      </c>
      <c r="B3577">
        <v>10356</v>
      </c>
      <c r="C3577" s="4">
        <v>13736</v>
      </c>
      <c r="D3577" t="s">
        <v>304</v>
      </c>
      <c r="E3577" s="4">
        <v>0</v>
      </c>
      <c r="F3577" s="25">
        <v>43758.663356481484</v>
      </c>
      <c r="G3577">
        <v>0</v>
      </c>
      <c r="H3577" s="25"/>
      <c r="I3577" s="25"/>
      <c r="J3577" s="25" t="s">
        <v>303</v>
      </c>
    </row>
    <row r="3578" spans="1:10" x14ac:dyDescent="0.25">
      <c r="A3578" s="4">
        <v>110</v>
      </c>
      <c r="B3578">
        <v>11559</v>
      </c>
      <c r="C3578" s="4">
        <v>13736</v>
      </c>
      <c r="D3578" t="s">
        <v>7</v>
      </c>
      <c r="E3578" s="4">
        <v>0</v>
      </c>
      <c r="F3578" s="25">
        <v>43758.662546296298</v>
      </c>
      <c r="G3578">
        <v>0</v>
      </c>
      <c r="H3578" s="25"/>
      <c r="I3578" s="25" t="s">
        <v>405</v>
      </c>
      <c r="J3578" s="25" t="s">
        <v>535</v>
      </c>
    </row>
    <row r="3579" spans="1:10" x14ac:dyDescent="0.25">
      <c r="A3579" s="4">
        <v>110</v>
      </c>
      <c r="B3579">
        <v>10852</v>
      </c>
      <c r="C3579" s="4">
        <v>13736</v>
      </c>
      <c r="D3579" t="s">
        <v>7</v>
      </c>
      <c r="E3579" s="4">
        <v>0</v>
      </c>
      <c r="F3579" s="25">
        <v>43758.661458333336</v>
      </c>
      <c r="G3579">
        <v>0</v>
      </c>
      <c r="H3579" s="25"/>
      <c r="I3579" s="25" t="s">
        <v>405</v>
      </c>
      <c r="J3579" s="25" t="s">
        <v>487</v>
      </c>
    </row>
    <row r="3580" spans="1:10" x14ac:dyDescent="0.25">
      <c r="A3580" s="4">
        <v>110</v>
      </c>
      <c r="B3580">
        <v>1008</v>
      </c>
      <c r="C3580" s="4">
        <v>13736</v>
      </c>
      <c r="D3580" t="s">
        <v>7</v>
      </c>
      <c r="E3580" s="4">
        <v>0</v>
      </c>
      <c r="F3580" s="25">
        <v>43758.519074074073</v>
      </c>
      <c r="G3580">
        <v>0</v>
      </c>
      <c r="H3580" s="25"/>
      <c r="I3580" s="25" t="s">
        <v>399</v>
      </c>
      <c r="J3580" s="25" t="s">
        <v>487</v>
      </c>
    </row>
    <row r="3581" spans="1:10" x14ac:dyDescent="0.25">
      <c r="A3581" s="4">
        <v>17913</v>
      </c>
      <c r="B3581">
        <v>12679</v>
      </c>
      <c r="C3581" s="4">
        <v>13736</v>
      </c>
      <c r="D3581" t="s">
        <v>304</v>
      </c>
      <c r="E3581" s="4">
        <v>0</v>
      </c>
      <c r="F3581" s="25">
        <v>43758.516168981485</v>
      </c>
      <c r="G3581">
        <v>0</v>
      </c>
      <c r="H3581" s="25"/>
      <c r="I3581" s="25"/>
      <c r="J3581" s="25" t="s">
        <v>303</v>
      </c>
    </row>
    <row r="3582" spans="1:10" x14ac:dyDescent="0.25">
      <c r="A3582" s="4">
        <v>17084</v>
      </c>
      <c r="B3582">
        <v>96</v>
      </c>
      <c r="C3582" s="4">
        <v>13736</v>
      </c>
      <c r="D3582" t="s">
        <v>304</v>
      </c>
      <c r="E3582" s="4">
        <v>0</v>
      </c>
      <c r="F3582" s="25">
        <v>43758.513240740744</v>
      </c>
      <c r="G3582">
        <v>0</v>
      </c>
      <c r="H3582" s="25"/>
      <c r="I3582" s="25"/>
      <c r="J3582" s="25" t="s">
        <v>303</v>
      </c>
    </row>
    <row r="3583" spans="1:10" x14ac:dyDescent="0.25">
      <c r="A3583" s="4">
        <v>15951</v>
      </c>
      <c r="B3583">
        <v>9828</v>
      </c>
      <c r="C3583" s="4">
        <v>13736</v>
      </c>
      <c r="D3583" t="s">
        <v>304</v>
      </c>
      <c r="E3583" s="4">
        <v>0</v>
      </c>
      <c r="F3583" s="25">
        <v>43758.509212962963</v>
      </c>
      <c r="G3583">
        <v>0</v>
      </c>
      <c r="H3583" s="25"/>
      <c r="I3583" s="25"/>
      <c r="J3583" s="25" t="s">
        <v>303</v>
      </c>
    </row>
    <row r="3584" spans="1:10" x14ac:dyDescent="0.25">
      <c r="A3584" s="4">
        <v>110</v>
      </c>
      <c r="B3584">
        <v>6988</v>
      </c>
      <c r="C3584" s="4">
        <v>13736</v>
      </c>
      <c r="D3584" t="s">
        <v>7</v>
      </c>
      <c r="E3584" s="4">
        <v>0</v>
      </c>
      <c r="F3584" s="25">
        <v>43758.508715277778</v>
      </c>
      <c r="G3584">
        <v>0</v>
      </c>
      <c r="H3584" s="25"/>
      <c r="I3584" s="25" t="s">
        <v>405</v>
      </c>
      <c r="J3584" s="25" t="s">
        <v>487</v>
      </c>
    </row>
    <row r="3585" spans="1:10" x14ac:dyDescent="0.25">
      <c r="A3585" s="4">
        <v>14948</v>
      </c>
      <c r="B3585">
        <v>3628</v>
      </c>
      <c r="C3585" s="4">
        <v>13736</v>
      </c>
      <c r="D3585" t="s">
        <v>304</v>
      </c>
      <c r="E3585" s="4">
        <v>0</v>
      </c>
      <c r="F3585" s="25">
        <v>43758.505659722221</v>
      </c>
      <c r="G3585">
        <v>0</v>
      </c>
      <c r="H3585" s="25"/>
      <c r="I3585" s="25"/>
      <c r="J3585" s="25" t="s">
        <v>303</v>
      </c>
    </row>
    <row r="3586" spans="1:10" x14ac:dyDescent="0.25">
      <c r="A3586" s="4">
        <v>110</v>
      </c>
      <c r="B3586">
        <v>10155</v>
      </c>
      <c r="C3586" s="4">
        <v>13736</v>
      </c>
      <c r="D3586" t="s">
        <v>7</v>
      </c>
      <c r="E3586" s="4">
        <v>0</v>
      </c>
      <c r="F3586" s="25">
        <v>43758.504756944443</v>
      </c>
      <c r="G3586">
        <v>0</v>
      </c>
      <c r="H3586" s="25"/>
      <c r="I3586" s="25" t="s">
        <v>399</v>
      </c>
      <c r="J3586" s="25" t="s">
        <v>303</v>
      </c>
    </row>
    <row r="3587" spans="1:10" x14ac:dyDescent="0.25">
      <c r="A3587" s="4">
        <v>110</v>
      </c>
      <c r="B3587">
        <v>13340</v>
      </c>
      <c r="C3587" s="4">
        <v>13736</v>
      </c>
      <c r="D3587" t="s">
        <v>7</v>
      </c>
      <c r="E3587" s="4">
        <v>0</v>
      </c>
      <c r="F3587" s="25">
        <v>43758.501319444447</v>
      </c>
      <c r="G3587">
        <v>0</v>
      </c>
      <c r="H3587" s="25"/>
      <c r="I3587" s="25" t="s">
        <v>405</v>
      </c>
      <c r="J3587" s="25" t="s">
        <v>303</v>
      </c>
    </row>
    <row r="3588" spans="1:10" x14ac:dyDescent="0.25">
      <c r="A3588" s="4">
        <v>110</v>
      </c>
      <c r="B3588">
        <v>7863</v>
      </c>
      <c r="C3588" s="4">
        <v>13736</v>
      </c>
      <c r="D3588" t="s">
        <v>7</v>
      </c>
      <c r="E3588" s="4">
        <v>0</v>
      </c>
      <c r="F3588" s="25">
        <v>43758.500520833331</v>
      </c>
      <c r="G3588">
        <v>0</v>
      </c>
      <c r="H3588" s="25"/>
      <c r="I3588" s="25" t="s">
        <v>404</v>
      </c>
      <c r="J3588" s="25" t="s">
        <v>303</v>
      </c>
    </row>
    <row r="3589" spans="1:10" x14ac:dyDescent="0.25">
      <c r="A3589" s="4">
        <v>12381</v>
      </c>
      <c r="B3589">
        <v>12660</v>
      </c>
      <c r="C3589" s="4">
        <v>13736</v>
      </c>
      <c r="D3589" t="s">
        <v>304</v>
      </c>
      <c r="E3589" s="4">
        <v>0</v>
      </c>
      <c r="F3589" s="25">
        <v>43758.496550925927</v>
      </c>
      <c r="G3589">
        <v>0</v>
      </c>
      <c r="H3589" s="25"/>
      <c r="I3589" s="25"/>
      <c r="J3589" s="25" t="s">
        <v>303</v>
      </c>
    </row>
    <row r="3590" spans="1:10" x14ac:dyDescent="0.25">
      <c r="A3590" s="4">
        <v>11790</v>
      </c>
      <c r="B3590">
        <v>6947</v>
      </c>
      <c r="C3590" s="4">
        <v>13736</v>
      </c>
      <c r="D3590" t="s">
        <v>304</v>
      </c>
      <c r="E3590" s="4">
        <v>0</v>
      </c>
      <c r="F3590" s="25">
        <v>43758.494467592594</v>
      </c>
      <c r="G3590">
        <v>0</v>
      </c>
      <c r="H3590" s="25"/>
      <c r="I3590" s="25"/>
      <c r="J3590" s="25" t="s">
        <v>303</v>
      </c>
    </row>
    <row r="3591" spans="1:10" x14ac:dyDescent="0.25">
      <c r="A3591" s="4">
        <v>110</v>
      </c>
      <c r="B3591">
        <v>15784</v>
      </c>
      <c r="C3591" s="4">
        <v>13736</v>
      </c>
      <c r="D3591" t="s">
        <v>7</v>
      </c>
      <c r="E3591" s="4">
        <v>0</v>
      </c>
      <c r="F3591" s="25">
        <v>43758.49287037037</v>
      </c>
      <c r="G3591">
        <v>0</v>
      </c>
      <c r="H3591" s="25"/>
      <c r="I3591" s="25" t="s">
        <v>407</v>
      </c>
      <c r="J3591" s="25" t="s">
        <v>487</v>
      </c>
    </row>
    <row r="3592" spans="1:10" x14ac:dyDescent="0.25">
      <c r="A3592" s="4">
        <v>14812</v>
      </c>
      <c r="B3592">
        <v>6636</v>
      </c>
      <c r="C3592" s="4">
        <v>16008</v>
      </c>
      <c r="D3592" t="s">
        <v>304</v>
      </c>
      <c r="E3592" s="4">
        <v>0</v>
      </c>
      <c r="F3592" s="25">
        <v>43758.040509259263</v>
      </c>
      <c r="G3592">
        <v>0</v>
      </c>
      <c r="H3592" s="25"/>
      <c r="I3592" s="25"/>
      <c r="J3592" s="25" t="s">
        <v>303</v>
      </c>
    </row>
    <row r="3593" spans="1:10" x14ac:dyDescent="0.25">
      <c r="A3593" s="4">
        <v>12069</v>
      </c>
      <c r="B3593">
        <v>7904</v>
      </c>
      <c r="C3593" s="4">
        <v>16008</v>
      </c>
      <c r="D3593" t="s">
        <v>304</v>
      </c>
      <c r="E3593" s="4">
        <v>0</v>
      </c>
      <c r="F3593" s="25">
        <v>43758.030775462961</v>
      </c>
      <c r="G3593">
        <v>0</v>
      </c>
      <c r="H3593" s="25"/>
      <c r="I3593" s="25"/>
      <c r="J3593" s="25" t="s">
        <v>303</v>
      </c>
    </row>
    <row r="3594" spans="1:10" x14ac:dyDescent="0.25">
      <c r="A3594" s="4">
        <v>11912</v>
      </c>
      <c r="B3594">
        <v>13932</v>
      </c>
      <c r="C3594" s="4">
        <v>16008</v>
      </c>
      <c r="D3594" t="s">
        <v>304</v>
      </c>
      <c r="E3594" s="4">
        <v>24</v>
      </c>
      <c r="F3594" s="25">
        <v>43758.030428240738</v>
      </c>
      <c r="G3594">
        <v>0</v>
      </c>
      <c r="H3594" s="25"/>
      <c r="I3594" s="25"/>
      <c r="J3594" s="25" t="s">
        <v>303</v>
      </c>
    </row>
    <row r="3595" spans="1:10" x14ac:dyDescent="0.25">
      <c r="A3595" s="4">
        <v>11912</v>
      </c>
      <c r="B3595">
        <v>11984</v>
      </c>
      <c r="C3595" s="4">
        <v>16008</v>
      </c>
      <c r="D3595" t="s">
        <v>304</v>
      </c>
      <c r="E3595" s="4">
        <v>24</v>
      </c>
      <c r="F3595" s="25">
        <v>43758.030428240738</v>
      </c>
      <c r="G3595">
        <v>0</v>
      </c>
      <c r="H3595" s="25"/>
      <c r="I3595" s="25"/>
      <c r="J3595" s="25" t="s">
        <v>303</v>
      </c>
    </row>
    <row r="3596" spans="1:10" x14ac:dyDescent="0.25">
      <c r="A3596" s="4">
        <v>11912</v>
      </c>
      <c r="B3596">
        <v>13932</v>
      </c>
      <c r="C3596" s="4">
        <v>16008</v>
      </c>
      <c r="D3596" t="s">
        <v>304</v>
      </c>
      <c r="E3596" s="4">
        <v>23</v>
      </c>
      <c r="F3596" s="25">
        <v>43758.030416666668</v>
      </c>
      <c r="G3596">
        <v>0</v>
      </c>
      <c r="H3596" s="25"/>
      <c r="I3596" s="25"/>
      <c r="J3596" s="25" t="s">
        <v>303</v>
      </c>
    </row>
    <row r="3597" spans="1:10" x14ac:dyDescent="0.25">
      <c r="A3597" s="4">
        <v>11912</v>
      </c>
      <c r="B3597">
        <v>11984</v>
      </c>
      <c r="C3597" s="4">
        <v>16008</v>
      </c>
      <c r="D3597" t="s">
        <v>304</v>
      </c>
      <c r="E3597" s="4">
        <v>23</v>
      </c>
      <c r="F3597" s="25">
        <v>43758.030416666668</v>
      </c>
      <c r="G3597">
        <v>0</v>
      </c>
      <c r="H3597" s="25"/>
      <c r="I3597" s="25"/>
      <c r="J3597" s="25" t="s">
        <v>303</v>
      </c>
    </row>
    <row r="3598" spans="1:10" x14ac:dyDescent="0.25">
      <c r="A3598" s="4">
        <v>11912</v>
      </c>
      <c r="B3598">
        <v>13932</v>
      </c>
      <c r="C3598" s="4">
        <v>16008</v>
      </c>
      <c r="D3598" t="s">
        <v>304</v>
      </c>
      <c r="E3598" s="4">
        <v>22</v>
      </c>
      <c r="F3598" s="25">
        <v>43758.030405092592</v>
      </c>
      <c r="G3598">
        <v>0</v>
      </c>
      <c r="H3598" s="25"/>
      <c r="I3598" s="25"/>
      <c r="J3598" s="25" t="s">
        <v>303</v>
      </c>
    </row>
    <row r="3599" spans="1:10" x14ac:dyDescent="0.25">
      <c r="A3599" s="4">
        <v>11912</v>
      </c>
      <c r="B3599">
        <v>11984</v>
      </c>
      <c r="C3599" s="4">
        <v>16008</v>
      </c>
      <c r="D3599" t="s">
        <v>304</v>
      </c>
      <c r="E3599" s="4">
        <v>22</v>
      </c>
      <c r="F3599" s="25">
        <v>43758.030405092592</v>
      </c>
      <c r="G3599">
        <v>0</v>
      </c>
      <c r="H3599" s="25"/>
      <c r="I3599" s="25"/>
      <c r="J3599" s="25" t="s">
        <v>303</v>
      </c>
    </row>
    <row r="3600" spans="1:10" x14ac:dyDescent="0.25">
      <c r="A3600" s="4">
        <v>11912</v>
      </c>
      <c r="B3600">
        <v>13932</v>
      </c>
      <c r="C3600" s="4">
        <v>16008</v>
      </c>
      <c r="D3600" t="s">
        <v>304</v>
      </c>
      <c r="E3600" s="4">
        <v>20</v>
      </c>
      <c r="F3600" s="25">
        <v>43758.030393518522</v>
      </c>
      <c r="G3600">
        <v>0</v>
      </c>
      <c r="H3600" s="25"/>
      <c r="I3600" s="25"/>
      <c r="J3600" s="25" t="s">
        <v>303</v>
      </c>
    </row>
    <row r="3601" spans="1:10" x14ac:dyDescent="0.25">
      <c r="A3601" s="4">
        <v>11912</v>
      </c>
      <c r="B3601">
        <v>11984</v>
      </c>
      <c r="C3601" s="4">
        <v>16008</v>
      </c>
      <c r="D3601" t="s">
        <v>304</v>
      </c>
      <c r="E3601" s="4">
        <v>20</v>
      </c>
      <c r="F3601" s="25">
        <v>43758.030393518522</v>
      </c>
      <c r="G3601">
        <v>0</v>
      </c>
      <c r="H3601" s="25"/>
      <c r="I3601" s="25"/>
      <c r="J3601" s="25" t="s">
        <v>303</v>
      </c>
    </row>
    <row r="3602" spans="1:10" x14ac:dyDescent="0.25">
      <c r="A3602" s="4">
        <v>11912</v>
      </c>
      <c r="B3602">
        <v>13932</v>
      </c>
      <c r="C3602" s="4">
        <v>16008</v>
      </c>
      <c r="D3602" t="s">
        <v>304</v>
      </c>
      <c r="E3602" s="4">
        <v>21</v>
      </c>
      <c r="F3602" s="25">
        <v>43758.030393518522</v>
      </c>
      <c r="G3602">
        <v>0</v>
      </c>
      <c r="H3602" s="25"/>
      <c r="I3602" s="25"/>
      <c r="J3602" s="25" t="s">
        <v>303</v>
      </c>
    </row>
    <row r="3603" spans="1:10" x14ac:dyDescent="0.25">
      <c r="A3603" s="4">
        <v>11912</v>
      </c>
      <c r="B3603">
        <v>11984</v>
      </c>
      <c r="C3603" s="4">
        <v>16008</v>
      </c>
      <c r="D3603" t="s">
        <v>304</v>
      </c>
      <c r="E3603" s="4">
        <v>21</v>
      </c>
      <c r="F3603" s="25">
        <v>43758.030393518522</v>
      </c>
      <c r="G3603">
        <v>0</v>
      </c>
      <c r="H3603" s="25"/>
      <c r="I3603" s="25"/>
      <c r="J3603" s="25" t="s">
        <v>303</v>
      </c>
    </row>
    <row r="3604" spans="1:10" x14ac:dyDescent="0.25">
      <c r="A3604" s="4">
        <v>11912</v>
      </c>
      <c r="B3604">
        <v>11984</v>
      </c>
      <c r="C3604" s="4">
        <v>16008</v>
      </c>
      <c r="D3604" t="s">
        <v>304</v>
      </c>
      <c r="E3604" s="4">
        <v>19</v>
      </c>
      <c r="F3604" s="25">
        <v>43758.030381944445</v>
      </c>
      <c r="G3604">
        <v>0</v>
      </c>
      <c r="H3604" s="25"/>
      <c r="I3604" s="25"/>
      <c r="J3604" s="25" t="s">
        <v>303</v>
      </c>
    </row>
    <row r="3605" spans="1:10" x14ac:dyDescent="0.25">
      <c r="A3605" s="4">
        <v>11912</v>
      </c>
      <c r="B3605">
        <v>13932</v>
      </c>
      <c r="C3605" s="4">
        <v>16008</v>
      </c>
      <c r="D3605" t="s">
        <v>304</v>
      </c>
      <c r="E3605" s="4">
        <v>19</v>
      </c>
      <c r="F3605" s="25">
        <v>43758.030381944445</v>
      </c>
      <c r="G3605">
        <v>0</v>
      </c>
      <c r="H3605" s="25"/>
      <c r="I3605" s="25"/>
      <c r="J3605" s="25" t="s">
        <v>303</v>
      </c>
    </row>
    <row r="3606" spans="1:10" x14ac:dyDescent="0.25">
      <c r="A3606" s="4">
        <v>11912</v>
      </c>
      <c r="B3606">
        <v>13932</v>
      </c>
      <c r="C3606" s="4">
        <v>16008</v>
      </c>
      <c r="D3606" t="s">
        <v>304</v>
      </c>
      <c r="E3606" s="4">
        <v>18</v>
      </c>
      <c r="F3606" s="25">
        <v>43758.030370370368</v>
      </c>
      <c r="G3606">
        <v>0</v>
      </c>
      <c r="H3606" s="25"/>
      <c r="I3606" s="25"/>
      <c r="J3606" s="25" t="s">
        <v>303</v>
      </c>
    </row>
    <row r="3607" spans="1:10" x14ac:dyDescent="0.25">
      <c r="A3607" s="4">
        <v>11912</v>
      </c>
      <c r="B3607">
        <v>11984</v>
      </c>
      <c r="C3607" s="4">
        <v>16008</v>
      </c>
      <c r="D3607" t="s">
        <v>304</v>
      </c>
      <c r="E3607" s="4">
        <v>18</v>
      </c>
      <c r="F3607" s="25">
        <v>43758.030370370368</v>
      </c>
      <c r="G3607">
        <v>0</v>
      </c>
      <c r="H3607" s="25"/>
      <c r="I3607" s="25"/>
      <c r="J3607" s="25" t="s">
        <v>303</v>
      </c>
    </row>
    <row r="3608" spans="1:10" x14ac:dyDescent="0.25">
      <c r="A3608" s="4">
        <v>11912</v>
      </c>
      <c r="B3608">
        <v>13932</v>
      </c>
      <c r="C3608" s="4">
        <v>16008</v>
      </c>
      <c r="D3608" t="s">
        <v>304</v>
      </c>
      <c r="E3608" s="4">
        <v>16</v>
      </c>
      <c r="F3608" s="25">
        <v>43758.030358796299</v>
      </c>
      <c r="G3608">
        <v>0</v>
      </c>
      <c r="H3608" s="25"/>
      <c r="I3608" s="25"/>
      <c r="J3608" s="25" t="s">
        <v>303</v>
      </c>
    </row>
    <row r="3609" spans="1:10" x14ac:dyDescent="0.25">
      <c r="A3609" s="4">
        <v>11912</v>
      </c>
      <c r="B3609">
        <v>11984</v>
      </c>
      <c r="C3609" s="4">
        <v>16008</v>
      </c>
      <c r="D3609" t="s">
        <v>304</v>
      </c>
      <c r="E3609" s="4">
        <v>16</v>
      </c>
      <c r="F3609" s="25">
        <v>43758.030358796299</v>
      </c>
      <c r="G3609">
        <v>0</v>
      </c>
      <c r="H3609" s="25"/>
      <c r="I3609" s="25"/>
      <c r="J3609" s="25" t="s">
        <v>303</v>
      </c>
    </row>
    <row r="3610" spans="1:10" x14ac:dyDescent="0.25">
      <c r="A3610" s="4">
        <v>11912</v>
      </c>
      <c r="B3610">
        <v>13932</v>
      </c>
      <c r="C3610" s="4">
        <v>16008</v>
      </c>
      <c r="D3610" t="s">
        <v>304</v>
      </c>
      <c r="E3610" s="4">
        <v>17</v>
      </c>
      <c r="F3610" s="25">
        <v>43758.030358796299</v>
      </c>
      <c r="G3610">
        <v>0</v>
      </c>
      <c r="H3610" s="25"/>
      <c r="I3610" s="25"/>
      <c r="J3610" s="25" t="s">
        <v>303</v>
      </c>
    </row>
    <row r="3611" spans="1:10" x14ac:dyDescent="0.25">
      <c r="A3611" s="4">
        <v>11912</v>
      </c>
      <c r="B3611">
        <v>11984</v>
      </c>
      <c r="C3611" s="4">
        <v>16008</v>
      </c>
      <c r="D3611" t="s">
        <v>304</v>
      </c>
      <c r="E3611" s="4">
        <v>17</v>
      </c>
      <c r="F3611" s="25">
        <v>43758.030358796299</v>
      </c>
      <c r="G3611">
        <v>0</v>
      </c>
      <c r="H3611" s="25"/>
      <c r="I3611" s="25"/>
      <c r="J3611" s="25" t="s">
        <v>303</v>
      </c>
    </row>
    <row r="3612" spans="1:10" x14ac:dyDescent="0.25">
      <c r="A3612" s="4">
        <v>11912</v>
      </c>
      <c r="B3612">
        <v>13932</v>
      </c>
      <c r="C3612" s="4">
        <v>16008</v>
      </c>
      <c r="D3612" t="s">
        <v>304</v>
      </c>
      <c r="E3612" s="4">
        <v>15</v>
      </c>
      <c r="F3612" s="25">
        <v>43758.030347222222</v>
      </c>
      <c r="G3612">
        <v>0</v>
      </c>
      <c r="H3612" s="25"/>
      <c r="I3612" s="25"/>
      <c r="J3612" s="25" t="s">
        <v>303</v>
      </c>
    </row>
    <row r="3613" spans="1:10" x14ac:dyDescent="0.25">
      <c r="A3613" s="4">
        <v>11912</v>
      </c>
      <c r="B3613">
        <v>11984</v>
      </c>
      <c r="C3613" s="4">
        <v>16008</v>
      </c>
      <c r="D3613" t="s">
        <v>304</v>
      </c>
      <c r="E3613" s="4">
        <v>15</v>
      </c>
      <c r="F3613" s="25">
        <v>43758.030347222222</v>
      </c>
      <c r="G3613">
        <v>0</v>
      </c>
      <c r="H3613" s="25"/>
      <c r="I3613" s="25"/>
      <c r="J3613" s="25" t="s">
        <v>303</v>
      </c>
    </row>
    <row r="3614" spans="1:10" x14ac:dyDescent="0.25">
      <c r="A3614" s="4">
        <v>11912</v>
      </c>
      <c r="B3614">
        <v>13932</v>
      </c>
      <c r="C3614" s="4">
        <v>16008</v>
      </c>
      <c r="D3614" t="s">
        <v>304</v>
      </c>
      <c r="E3614" s="4">
        <v>14</v>
      </c>
      <c r="F3614" s="25">
        <v>43758.030335648145</v>
      </c>
      <c r="G3614">
        <v>0</v>
      </c>
      <c r="H3614" s="25"/>
      <c r="I3614" s="25"/>
      <c r="J3614" s="25" t="s">
        <v>303</v>
      </c>
    </row>
    <row r="3615" spans="1:10" x14ac:dyDescent="0.25">
      <c r="A3615" s="4">
        <v>11912</v>
      </c>
      <c r="B3615">
        <v>11984</v>
      </c>
      <c r="C3615" s="4">
        <v>16008</v>
      </c>
      <c r="D3615" t="s">
        <v>304</v>
      </c>
      <c r="E3615" s="4">
        <v>14</v>
      </c>
      <c r="F3615" s="25">
        <v>43758.030335648145</v>
      </c>
      <c r="G3615">
        <v>0</v>
      </c>
      <c r="H3615" s="25"/>
      <c r="I3615" s="25"/>
      <c r="J3615" s="25" t="s">
        <v>303</v>
      </c>
    </row>
    <row r="3616" spans="1:10" x14ac:dyDescent="0.25">
      <c r="A3616" s="4">
        <v>11912</v>
      </c>
      <c r="B3616">
        <v>13932</v>
      </c>
      <c r="C3616" s="4">
        <v>16008</v>
      </c>
      <c r="D3616" t="s">
        <v>304</v>
      </c>
      <c r="E3616" s="4">
        <v>12</v>
      </c>
      <c r="F3616" s="25">
        <v>43758.030324074076</v>
      </c>
      <c r="G3616">
        <v>0</v>
      </c>
      <c r="H3616" s="25"/>
      <c r="I3616" s="25"/>
      <c r="J3616" s="25" t="s">
        <v>303</v>
      </c>
    </row>
    <row r="3617" spans="1:10" x14ac:dyDescent="0.25">
      <c r="A3617" s="4">
        <v>11912</v>
      </c>
      <c r="B3617">
        <v>11984</v>
      </c>
      <c r="C3617" s="4">
        <v>16008</v>
      </c>
      <c r="D3617" t="s">
        <v>304</v>
      </c>
      <c r="E3617" s="4">
        <v>12</v>
      </c>
      <c r="F3617" s="25">
        <v>43758.030324074076</v>
      </c>
      <c r="G3617">
        <v>0</v>
      </c>
      <c r="H3617" s="25"/>
      <c r="I3617" s="25"/>
      <c r="J3617" s="25" t="s">
        <v>303</v>
      </c>
    </row>
    <row r="3618" spans="1:10" x14ac:dyDescent="0.25">
      <c r="A3618" s="4">
        <v>11912</v>
      </c>
      <c r="B3618">
        <v>11984</v>
      </c>
      <c r="C3618" s="4">
        <v>16008</v>
      </c>
      <c r="D3618" t="s">
        <v>304</v>
      </c>
      <c r="E3618" s="4">
        <v>13</v>
      </c>
      <c r="F3618" s="25">
        <v>43758.030324074076</v>
      </c>
      <c r="G3618">
        <v>0</v>
      </c>
      <c r="H3618" s="25"/>
      <c r="I3618" s="25"/>
      <c r="J3618" s="25" t="s">
        <v>303</v>
      </c>
    </row>
    <row r="3619" spans="1:10" x14ac:dyDescent="0.25">
      <c r="A3619" s="4">
        <v>11912</v>
      </c>
      <c r="B3619">
        <v>13932</v>
      </c>
      <c r="C3619" s="4">
        <v>16008</v>
      </c>
      <c r="D3619" t="s">
        <v>304</v>
      </c>
      <c r="E3619" s="4">
        <v>13</v>
      </c>
      <c r="F3619" s="25">
        <v>43758.030324074076</v>
      </c>
      <c r="G3619">
        <v>0</v>
      </c>
      <c r="H3619" s="25"/>
      <c r="I3619" s="25"/>
      <c r="J3619" s="25" t="s">
        <v>303</v>
      </c>
    </row>
    <row r="3620" spans="1:10" x14ac:dyDescent="0.25">
      <c r="A3620" s="4">
        <v>11912</v>
      </c>
      <c r="B3620">
        <v>13932</v>
      </c>
      <c r="C3620" s="4">
        <v>16008</v>
      </c>
      <c r="D3620" t="s">
        <v>304</v>
      </c>
      <c r="E3620" s="4">
        <v>11</v>
      </c>
      <c r="F3620" s="25">
        <v>43758.030312499999</v>
      </c>
      <c r="G3620">
        <v>0</v>
      </c>
      <c r="H3620" s="25"/>
      <c r="I3620" s="25"/>
      <c r="J3620" s="25" t="s">
        <v>303</v>
      </c>
    </row>
    <row r="3621" spans="1:10" x14ac:dyDescent="0.25">
      <c r="A3621" s="4">
        <v>11912</v>
      </c>
      <c r="B3621">
        <v>11984</v>
      </c>
      <c r="C3621" s="4">
        <v>16008</v>
      </c>
      <c r="D3621" t="s">
        <v>304</v>
      </c>
      <c r="E3621" s="4">
        <v>11</v>
      </c>
      <c r="F3621" s="25">
        <v>43758.030312499999</v>
      </c>
      <c r="G3621">
        <v>0</v>
      </c>
      <c r="H3621" s="25"/>
      <c r="I3621" s="25"/>
      <c r="J3621" s="25" t="s">
        <v>303</v>
      </c>
    </row>
    <row r="3622" spans="1:10" x14ac:dyDescent="0.25">
      <c r="A3622" s="4">
        <v>11912</v>
      </c>
      <c r="B3622">
        <v>11984</v>
      </c>
      <c r="C3622" s="4">
        <v>16008</v>
      </c>
      <c r="D3622" t="s">
        <v>304</v>
      </c>
      <c r="E3622" s="4">
        <v>10</v>
      </c>
      <c r="F3622" s="25">
        <v>43758.030300925922</v>
      </c>
      <c r="G3622">
        <v>0</v>
      </c>
      <c r="H3622" s="25"/>
      <c r="I3622" s="25"/>
      <c r="J3622" s="25" t="s">
        <v>303</v>
      </c>
    </row>
    <row r="3623" spans="1:10" x14ac:dyDescent="0.25">
      <c r="A3623" s="4">
        <v>11912</v>
      </c>
      <c r="B3623">
        <v>13932</v>
      </c>
      <c r="C3623" s="4">
        <v>16008</v>
      </c>
      <c r="D3623" t="s">
        <v>304</v>
      </c>
      <c r="E3623" s="4">
        <v>10</v>
      </c>
      <c r="F3623" s="25">
        <v>43758.030300925922</v>
      </c>
      <c r="G3623">
        <v>0</v>
      </c>
      <c r="H3623" s="25"/>
      <c r="I3623" s="25"/>
      <c r="J3623" s="25" t="s">
        <v>303</v>
      </c>
    </row>
    <row r="3624" spans="1:10" x14ac:dyDescent="0.25">
      <c r="A3624" s="4">
        <v>11912</v>
      </c>
      <c r="B3624">
        <v>11984</v>
      </c>
      <c r="C3624" s="4">
        <v>16008</v>
      </c>
      <c r="D3624" t="s">
        <v>304</v>
      </c>
      <c r="E3624" s="4">
        <v>8</v>
      </c>
      <c r="F3624" s="25">
        <v>43758.030289351853</v>
      </c>
      <c r="G3624">
        <v>0</v>
      </c>
      <c r="H3624" s="25"/>
      <c r="I3624" s="25"/>
      <c r="J3624" s="25" t="s">
        <v>303</v>
      </c>
    </row>
    <row r="3625" spans="1:10" x14ac:dyDescent="0.25">
      <c r="A3625" s="4">
        <v>11912</v>
      </c>
      <c r="B3625">
        <v>13932</v>
      </c>
      <c r="C3625" s="4">
        <v>16008</v>
      </c>
      <c r="D3625" t="s">
        <v>304</v>
      </c>
      <c r="E3625" s="4">
        <v>8</v>
      </c>
      <c r="F3625" s="25">
        <v>43758.030289351853</v>
      </c>
      <c r="G3625">
        <v>0</v>
      </c>
      <c r="H3625" s="25"/>
      <c r="I3625" s="25"/>
      <c r="J3625" s="25" t="s">
        <v>303</v>
      </c>
    </row>
    <row r="3626" spans="1:10" x14ac:dyDescent="0.25">
      <c r="A3626" s="4">
        <v>11912</v>
      </c>
      <c r="B3626">
        <v>13932</v>
      </c>
      <c r="C3626" s="4">
        <v>16008</v>
      </c>
      <c r="D3626" t="s">
        <v>304</v>
      </c>
      <c r="E3626" s="4">
        <v>9</v>
      </c>
      <c r="F3626" s="25">
        <v>43758.030289351853</v>
      </c>
      <c r="G3626">
        <v>0</v>
      </c>
      <c r="H3626" s="25"/>
      <c r="I3626" s="25"/>
      <c r="J3626" s="25" t="s">
        <v>303</v>
      </c>
    </row>
    <row r="3627" spans="1:10" x14ac:dyDescent="0.25">
      <c r="A3627" s="4">
        <v>11912</v>
      </c>
      <c r="B3627">
        <v>11984</v>
      </c>
      <c r="C3627" s="4">
        <v>16008</v>
      </c>
      <c r="D3627" t="s">
        <v>304</v>
      </c>
      <c r="E3627" s="4">
        <v>9</v>
      </c>
      <c r="F3627" s="25">
        <v>43758.030289351853</v>
      </c>
      <c r="G3627">
        <v>0</v>
      </c>
      <c r="H3627" s="25"/>
      <c r="I3627" s="25"/>
      <c r="J3627" s="25" t="s">
        <v>303</v>
      </c>
    </row>
    <row r="3628" spans="1:10" x14ac:dyDescent="0.25">
      <c r="A3628" s="4">
        <v>11912</v>
      </c>
      <c r="B3628">
        <v>11984</v>
      </c>
      <c r="C3628" s="4">
        <v>16008</v>
      </c>
      <c r="D3628" t="s">
        <v>304</v>
      </c>
      <c r="E3628" s="4">
        <v>7</v>
      </c>
      <c r="F3628" s="25">
        <v>43758.030277777776</v>
      </c>
      <c r="G3628">
        <v>0</v>
      </c>
      <c r="H3628" s="25"/>
      <c r="I3628" s="25"/>
      <c r="J3628" s="25" t="s">
        <v>303</v>
      </c>
    </row>
    <row r="3629" spans="1:10" x14ac:dyDescent="0.25">
      <c r="A3629" s="4">
        <v>11912</v>
      </c>
      <c r="B3629">
        <v>13932</v>
      </c>
      <c r="C3629" s="4">
        <v>16008</v>
      </c>
      <c r="D3629" t="s">
        <v>304</v>
      </c>
      <c r="E3629" s="4">
        <v>7</v>
      </c>
      <c r="F3629" s="25">
        <v>43758.030277777776</v>
      </c>
      <c r="G3629">
        <v>0</v>
      </c>
      <c r="H3629" s="25"/>
      <c r="I3629" s="25"/>
      <c r="J3629" s="25" t="s">
        <v>303</v>
      </c>
    </row>
    <row r="3630" spans="1:10" x14ac:dyDescent="0.25">
      <c r="A3630" s="4">
        <v>11912</v>
      </c>
      <c r="B3630">
        <v>11984</v>
      </c>
      <c r="C3630" s="4">
        <v>16008</v>
      </c>
      <c r="D3630" t="s">
        <v>304</v>
      </c>
      <c r="E3630" s="4">
        <v>6</v>
      </c>
      <c r="F3630" s="25">
        <v>43758.030266203707</v>
      </c>
      <c r="G3630">
        <v>0</v>
      </c>
      <c r="H3630" s="25"/>
      <c r="I3630" s="25"/>
      <c r="J3630" s="25" t="s">
        <v>303</v>
      </c>
    </row>
    <row r="3631" spans="1:10" x14ac:dyDescent="0.25">
      <c r="A3631" s="4">
        <v>11912</v>
      </c>
      <c r="B3631">
        <v>13932</v>
      </c>
      <c r="C3631" s="4">
        <v>16008</v>
      </c>
      <c r="D3631" t="s">
        <v>304</v>
      </c>
      <c r="E3631" s="4">
        <v>6</v>
      </c>
      <c r="F3631" s="25">
        <v>43758.030266203707</v>
      </c>
      <c r="G3631">
        <v>0</v>
      </c>
      <c r="H3631" s="25"/>
      <c r="I3631" s="25"/>
      <c r="J3631" s="25" t="s">
        <v>303</v>
      </c>
    </row>
    <row r="3632" spans="1:10" x14ac:dyDescent="0.25">
      <c r="A3632" s="4">
        <v>11912</v>
      </c>
      <c r="B3632">
        <v>13932</v>
      </c>
      <c r="C3632" s="4">
        <v>16008</v>
      </c>
      <c r="D3632" t="s">
        <v>304</v>
      </c>
      <c r="E3632" s="4">
        <v>4</v>
      </c>
      <c r="F3632" s="25">
        <v>43758.03025462963</v>
      </c>
      <c r="G3632">
        <v>0</v>
      </c>
      <c r="H3632" s="25"/>
      <c r="I3632" s="25"/>
      <c r="J3632" s="25" t="s">
        <v>303</v>
      </c>
    </row>
    <row r="3633" spans="1:10" x14ac:dyDescent="0.25">
      <c r="A3633" s="4">
        <v>11912</v>
      </c>
      <c r="B3633">
        <v>11984</v>
      </c>
      <c r="C3633" s="4">
        <v>16008</v>
      </c>
      <c r="D3633" t="s">
        <v>304</v>
      </c>
      <c r="E3633" s="4">
        <v>4</v>
      </c>
      <c r="F3633" s="25">
        <v>43758.03025462963</v>
      </c>
      <c r="G3633">
        <v>0</v>
      </c>
      <c r="H3633" s="25"/>
      <c r="I3633" s="25"/>
      <c r="J3633" s="25" t="s">
        <v>303</v>
      </c>
    </row>
    <row r="3634" spans="1:10" x14ac:dyDescent="0.25">
      <c r="A3634" s="4">
        <v>11912</v>
      </c>
      <c r="B3634">
        <v>13932</v>
      </c>
      <c r="C3634" s="4">
        <v>16008</v>
      </c>
      <c r="D3634" t="s">
        <v>304</v>
      </c>
      <c r="E3634" s="4">
        <v>5</v>
      </c>
      <c r="F3634" s="25">
        <v>43758.03025462963</v>
      </c>
      <c r="G3634">
        <v>0</v>
      </c>
      <c r="H3634" s="25"/>
      <c r="I3634" s="25"/>
      <c r="J3634" s="25" t="s">
        <v>303</v>
      </c>
    </row>
    <row r="3635" spans="1:10" x14ac:dyDescent="0.25">
      <c r="A3635" s="4">
        <v>11912</v>
      </c>
      <c r="B3635">
        <v>11984</v>
      </c>
      <c r="C3635" s="4">
        <v>16008</v>
      </c>
      <c r="D3635" t="s">
        <v>304</v>
      </c>
      <c r="E3635" s="4">
        <v>5</v>
      </c>
      <c r="F3635" s="25">
        <v>43758.03025462963</v>
      </c>
      <c r="G3635">
        <v>0</v>
      </c>
      <c r="H3635" s="25"/>
      <c r="I3635" s="25"/>
      <c r="J3635" s="25" t="s">
        <v>303</v>
      </c>
    </row>
    <row r="3636" spans="1:10" x14ac:dyDescent="0.25">
      <c r="A3636" s="4">
        <v>11912</v>
      </c>
      <c r="B3636">
        <v>11984</v>
      </c>
      <c r="C3636" s="4">
        <v>16008</v>
      </c>
      <c r="D3636" t="s">
        <v>304</v>
      </c>
      <c r="E3636" s="4">
        <v>3</v>
      </c>
      <c r="F3636" s="25">
        <v>43758.030243055553</v>
      </c>
      <c r="G3636">
        <v>0</v>
      </c>
      <c r="H3636" s="25"/>
      <c r="I3636" s="25"/>
      <c r="J3636" s="25" t="s">
        <v>303</v>
      </c>
    </row>
    <row r="3637" spans="1:10" x14ac:dyDescent="0.25">
      <c r="A3637" s="4">
        <v>11912</v>
      </c>
      <c r="B3637">
        <v>13932</v>
      </c>
      <c r="C3637" s="4">
        <v>16008</v>
      </c>
      <c r="D3637" t="s">
        <v>304</v>
      </c>
      <c r="E3637" s="4">
        <v>3</v>
      </c>
      <c r="F3637" s="25">
        <v>43758.030243055553</v>
      </c>
      <c r="G3637">
        <v>0</v>
      </c>
      <c r="H3637" s="25"/>
      <c r="I3637" s="25"/>
      <c r="J3637" s="25" t="s">
        <v>303</v>
      </c>
    </row>
    <row r="3638" spans="1:10" x14ac:dyDescent="0.25">
      <c r="A3638" s="4">
        <v>11912</v>
      </c>
      <c r="B3638">
        <v>13932</v>
      </c>
      <c r="C3638" s="4">
        <v>16008</v>
      </c>
      <c r="D3638" t="s">
        <v>304</v>
      </c>
      <c r="E3638" s="4">
        <v>1</v>
      </c>
      <c r="F3638" s="25">
        <v>43758.030231481483</v>
      </c>
      <c r="G3638">
        <v>0</v>
      </c>
      <c r="H3638" s="25"/>
      <c r="I3638" s="25"/>
      <c r="J3638" s="25" t="s">
        <v>303</v>
      </c>
    </row>
    <row r="3639" spans="1:10" x14ac:dyDescent="0.25">
      <c r="A3639" s="4">
        <v>11912</v>
      </c>
      <c r="B3639">
        <v>11984</v>
      </c>
      <c r="C3639" s="4">
        <v>16008</v>
      </c>
      <c r="D3639" t="s">
        <v>304</v>
      </c>
      <c r="E3639" s="4">
        <v>1</v>
      </c>
      <c r="F3639" s="25">
        <v>43758.030231481483</v>
      </c>
      <c r="G3639">
        <v>0</v>
      </c>
      <c r="H3639" s="25"/>
      <c r="I3639" s="25"/>
      <c r="J3639" s="25" t="s">
        <v>303</v>
      </c>
    </row>
    <row r="3640" spans="1:10" x14ac:dyDescent="0.25">
      <c r="A3640" s="4">
        <v>11912</v>
      </c>
      <c r="B3640">
        <v>13932</v>
      </c>
      <c r="C3640" s="4">
        <v>16008</v>
      </c>
      <c r="D3640" t="s">
        <v>304</v>
      </c>
      <c r="E3640" s="4">
        <v>2</v>
      </c>
      <c r="F3640" s="25">
        <v>43758.030231481483</v>
      </c>
      <c r="G3640">
        <v>0</v>
      </c>
      <c r="H3640" s="25"/>
      <c r="I3640" s="25"/>
      <c r="J3640" s="25" t="s">
        <v>303</v>
      </c>
    </row>
    <row r="3641" spans="1:10" x14ac:dyDescent="0.25">
      <c r="A3641" s="4">
        <v>11912</v>
      </c>
      <c r="B3641">
        <v>11984</v>
      </c>
      <c r="C3641" s="4">
        <v>16008</v>
      </c>
      <c r="D3641" t="s">
        <v>304</v>
      </c>
      <c r="E3641" s="4">
        <v>2</v>
      </c>
      <c r="F3641" s="25">
        <v>43758.030231481483</v>
      </c>
      <c r="G3641">
        <v>0</v>
      </c>
      <c r="H3641" s="25"/>
      <c r="I3641" s="25"/>
      <c r="J3641" s="25" t="s">
        <v>303</v>
      </c>
    </row>
    <row r="3642" spans="1:10" x14ac:dyDescent="0.25">
      <c r="A3642" s="4">
        <v>11912</v>
      </c>
      <c r="B3642">
        <v>13932</v>
      </c>
      <c r="C3642" s="4">
        <v>16008</v>
      </c>
      <c r="D3642" t="s">
        <v>304</v>
      </c>
      <c r="E3642" s="4">
        <v>0</v>
      </c>
      <c r="F3642" s="25">
        <v>43758.030219907407</v>
      </c>
      <c r="G3642">
        <v>0</v>
      </c>
      <c r="H3642" s="25"/>
      <c r="I3642" s="25"/>
      <c r="J3642" s="25" t="s">
        <v>303</v>
      </c>
    </row>
    <row r="3643" spans="1:10" x14ac:dyDescent="0.25">
      <c r="A3643" s="4">
        <v>11912</v>
      </c>
      <c r="B3643">
        <v>11984</v>
      </c>
      <c r="C3643" s="4">
        <v>16008</v>
      </c>
      <c r="D3643" t="s">
        <v>304</v>
      </c>
      <c r="E3643" s="4">
        <v>0</v>
      </c>
      <c r="F3643" s="25">
        <v>43758.030219907407</v>
      </c>
      <c r="G3643">
        <v>0</v>
      </c>
      <c r="H3643" s="25"/>
      <c r="I3643" s="25"/>
      <c r="J3643" s="25" t="s">
        <v>303</v>
      </c>
    </row>
    <row r="3644" spans="1:10" x14ac:dyDescent="0.25">
      <c r="A3644" s="4">
        <v>11521</v>
      </c>
      <c r="B3644">
        <v>4566</v>
      </c>
      <c r="C3644" s="4">
        <v>16008</v>
      </c>
      <c r="D3644" t="s">
        <v>304</v>
      </c>
      <c r="E3644" s="4">
        <v>24</v>
      </c>
      <c r="F3644" s="25">
        <v>43758.029039351852</v>
      </c>
      <c r="G3644">
        <v>0</v>
      </c>
      <c r="H3644" s="25"/>
      <c r="I3644" s="25"/>
      <c r="J3644" s="25" t="s">
        <v>303</v>
      </c>
    </row>
    <row r="3645" spans="1:10" x14ac:dyDescent="0.25">
      <c r="A3645" s="4">
        <v>11521</v>
      </c>
      <c r="B3645">
        <v>4566</v>
      </c>
      <c r="C3645" s="4">
        <v>16008</v>
      </c>
      <c r="D3645" t="s">
        <v>304</v>
      </c>
      <c r="E3645" s="4">
        <v>22</v>
      </c>
      <c r="F3645" s="25">
        <v>43758.029027777775</v>
      </c>
      <c r="G3645">
        <v>0</v>
      </c>
      <c r="H3645" s="25"/>
      <c r="I3645" s="25"/>
      <c r="J3645" s="25" t="s">
        <v>303</v>
      </c>
    </row>
    <row r="3646" spans="1:10" x14ac:dyDescent="0.25">
      <c r="A3646" s="4">
        <v>11521</v>
      </c>
      <c r="B3646">
        <v>4566</v>
      </c>
      <c r="C3646" s="4">
        <v>16008</v>
      </c>
      <c r="D3646" t="s">
        <v>304</v>
      </c>
      <c r="E3646" s="4">
        <v>23</v>
      </c>
      <c r="F3646" s="25">
        <v>43758.029027777775</v>
      </c>
      <c r="G3646">
        <v>0</v>
      </c>
      <c r="H3646" s="25"/>
      <c r="I3646" s="25"/>
      <c r="J3646" s="25" t="s">
        <v>303</v>
      </c>
    </row>
    <row r="3647" spans="1:10" x14ac:dyDescent="0.25">
      <c r="A3647" s="4">
        <v>11521</v>
      </c>
      <c r="B3647">
        <v>4566</v>
      </c>
      <c r="C3647" s="4">
        <v>16008</v>
      </c>
      <c r="D3647" t="s">
        <v>304</v>
      </c>
      <c r="E3647" s="4">
        <v>21</v>
      </c>
      <c r="F3647" s="25">
        <v>43758.029016203705</v>
      </c>
      <c r="G3647">
        <v>0</v>
      </c>
      <c r="H3647" s="25"/>
      <c r="I3647" s="25"/>
      <c r="J3647" s="25" t="s">
        <v>303</v>
      </c>
    </row>
    <row r="3648" spans="1:10" x14ac:dyDescent="0.25">
      <c r="A3648" s="4">
        <v>11521</v>
      </c>
      <c r="B3648">
        <v>4566</v>
      </c>
      <c r="C3648" s="4">
        <v>16008</v>
      </c>
      <c r="D3648" t="s">
        <v>304</v>
      </c>
      <c r="E3648" s="4">
        <v>19</v>
      </c>
      <c r="F3648" s="25">
        <v>43758.029004629629</v>
      </c>
      <c r="G3648">
        <v>0</v>
      </c>
      <c r="H3648" s="25"/>
      <c r="I3648" s="25"/>
      <c r="J3648" s="25" t="s">
        <v>303</v>
      </c>
    </row>
    <row r="3649" spans="1:10" x14ac:dyDescent="0.25">
      <c r="A3649" s="4">
        <v>11521</v>
      </c>
      <c r="B3649">
        <v>4566</v>
      </c>
      <c r="C3649" s="4">
        <v>16008</v>
      </c>
      <c r="D3649" t="s">
        <v>304</v>
      </c>
      <c r="E3649" s="4">
        <v>20</v>
      </c>
      <c r="F3649" s="25">
        <v>43758.029004629629</v>
      </c>
      <c r="G3649">
        <v>0</v>
      </c>
      <c r="H3649" s="25"/>
      <c r="I3649" s="25"/>
      <c r="J3649" s="25" t="s">
        <v>303</v>
      </c>
    </row>
    <row r="3650" spans="1:10" x14ac:dyDescent="0.25">
      <c r="A3650" s="4">
        <v>11521</v>
      </c>
      <c r="B3650">
        <v>4566</v>
      </c>
      <c r="C3650" s="4">
        <v>16008</v>
      </c>
      <c r="D3650" t="s">
        <v>304</v>
      </c>
      <c r="E3650" s="4">
        <v>18</v>
      </c>
      <c r="F3650" s="25">
        <v>43758.028993055559</v>
      </c>
      <c r="G3650">
        <v>0</v>
      </c>
      <c r="H3650" s="25"/>
      <c r="I3650" s="25"/>
      <c r="J3650" s="25" t="s">
        <v>303</v>
      </c>
    </row>
    <row r="3651" spans="1:10" x14ac:dyDescent="0.25">
      <c r="A3651" s="4">
        <v>11521</v>
      </c>
      <c r="B3651">
        <v>4566</v>
      </c>
      <c r="C3651" s="4">
        <v>16008</v>
      </c>
      <c r="D3651" t="s">
        <v>304</v>
      </c>
      <c r="E3651" s="4">
        <v>16</v>
      </c>
      <c r="F3651" s="25">
        <v>43758.028981481482</v>
      </c>
      <c r="G3651">
        <v>0</v>
      </c>
      <c r="H3651" s="25"/>
      <c r="I3651" s="25"/>
      <c r="J3651" s="25" t="s">
        <v>303</v>
      </c>
    </row>
    <row r="3652" spans="1:10" x14ac:dyDescent="0.25">
      <c r="A3652" s="4">
        <v>11521</v>
      </c>
      <c r="B3652">
        <v>4566</v>
      </c>
      <c r="C3652" s="4">
        <v>16008</v>
      </c>
      <c r="D3652" t="s">
        <v>304</v>
      </c>
      <c r="E3652" s="4">
        <v>17</v>
      </c>
      <c r="F3652" s="25">
        <v>43758.028981481482</v>
      </c>
      <c r="G3652">
        <v>0</v>
      </c>
      <c r="H3652" s="25"/>
      <c r="I3652" s="25"/>
      <c r="J3652" s="25" t="s">
        <v>303</v>
      </c>
    </row>
    <row r="3653" spans="1:10" x14ac:dyDescent="0.25">
      <c r="A3653" s="4">
        <v>11521</v>
      </c>
      <c r="B3653">
        <v>4566</v>
      </c>
      <c r="C3653" s="4">
        <v>16008</v>
      </c>
      <c r="D3653" t="s">
        <v>304</v>
      </c>
      <c r="E3653" s="4">
        <v>15</v>
      </c>
      <c r="F3653" s="25">
        <v>43758.028969907406</v>
      </c>
      <c r="G3653">
        <v>0</v>
      </c>
      <c r="H3653" s="25"/>
      <c r="I3653" s="25"/>
      <c r="J3653" s="25" t="s">
        <v>303</v>
      </c>
    </row>
    <row r="3654" spans="1:10" x14ac:dyDescent="0.25">
      <c r="A3654" s="4">
        <v>11521</v>
      </c>
      <c r="B3654">
        <v>4566</v>
      </c>
      <c r="C3654" s="4">
        <v>16008</v>
      </c>
      <c r="D3654" t="s">
        <v>304</v>
      </c>
      <c r="E3654" s="4">
        <v>13</v>
      </c>
      <c r="F3654" s="25">
        <v>43758.028958333336</v>
      </c>
      <c r="G3654">
        <v>0</v>
      </c>
      <c r="H3654" s="25"/>
      <c r="I3654" s="25"/>
      <c r="J3654" s="25" t="s">
        <v>303</v>
      </c>
    </row>
    <row r="3655" spans="1:10" x14ac:dyDescent="0.25">
      <c r="A3655" s="4">
        <v>11521</v>
      </c>
      <c r="B3655">
        <v>4566</v>
      </c>
      <c r="C3655" s="4">
        <v>16008</v>
      </c>
      <c r="D3655" t="s">
        <v>304</v>
      </c>
      <c r="E3655" s="4">
        <v>14</v>
      </c>
      <c r="F3655" s="25">
        <v>43758.028958333336</v>
      </c>
      <c r="G3655">
        <v>0</v>
      </c>
      <c r="H3655" s="25"/>
      <c r="I3655" s="25"/>
      <c r="J3655" s="25" t="s">
        <v>303</v>
      </c>
    </row>
    <row r="3656" spans="1:10" x14ac:dyDescent="0.25">
      <c r="A3656" s="4">
        <v>11521</v>
      </c>
      <c r="B3656">
        <v>4566</v>
      </c>
      <c r="C3656" s="4">
        <v>16008</v>
      </c>
      <c r="D3656" t="s">
        <v>304</v>
      </c>
      <c r="E3656" s="4">
        <v>12</v>
      </c>
      <c r="F3656" s="25">
        <v>43758.028946759259</v>
      </c>
      <c r="G3656">
        <v>0</v>
      </c>
      <c r="H3656" s="25"/>
      <c r="I3656" s="25"/>
      <c r="J3656" s="25" t="s">
        <v>303</v>
      </c>
    </row>
    <row r="3657" spans="1:10" x14ac:dyDescent="0.25">
      <c r="A3657" s="4">
        <v>11521</v>
      </c>
      <c r="B3657">
        <v>4566</v>
      </c>
      <c r="C3657" s="4">
        <v>16008</v>
      </c>
      <c r="D3657" t="s">
        <v>304</v>
      </c>
      <c r="E3657" s="4">
        <v>10</v>
      </c>
      <c r="F3657" s="25">
        <v>43758.028935185182</v>
      </c>
      <c r="G3657">
        <v>0</v>
      </c>
      <c r="H3657" s="25"/>
      <c r="I3657" s="25"/>
      <c r="J3657" s="25" t="s">
        <v>303</v>
      </c>
    </row>
    <row r="3658" spans="1:10" x14ac:dyDescent="0.25">
      <c r="A3658" s="4">
        <v>11521</v>
      </c>
      <c r="B3658">
        <v>4566</v>
      </c>
      <c r="C3658" s="4">
        <v>16008</v>
      </c>
      <c r="D3658" t="s">
        <v>304</v>
      </c>
      <c r="E3658" s="4">
        <v>11</v>
      </c>
      <c r="F3658" s="25">
        <v>43758.028935185182</v>
      </c>
      <c r="G3658">
        <v>0</v>
      </c>
      <c r="H3658" s="25"/>
      <c r="I3658" s="25"/>
      <c r="J3658" s="25" t="s">
        <v>303</v>
      </c>
    </row>
    <row r="3659" spans="1:10" x14ac:dyDescent="0.25">
      <c r="A3659" s="4">
        <v>11521</v>
      </c>
      <c r="B3659">
        <v>4566</v>
      </c>
      <c r="C3659" s="4">
        <v>16008</v>
      </c>
      <c r="D3659" t="s">
        <v>304</v>
      </c>
      <c r="E3659" s="4">
        <v>9</v>
      </c>
      <c r="F3659" s="25">
        <v>43758.028923611113</v>
      </c>
      <c r="G3659">
        <v>0</v>
      </c>
      <c r="H3659" s="25"/>
      <c r="I3659" s="25"/>
      <c r="J3659" s="25" t="s">
        <v>303</v>
      </c>
    </row>
    <row r="3660" spans="1:10" x14ac:dyDescent="0.25">
      <c r="A3660" s="4">
        <v>11521</v>
      </c>
      <c r="B3660">
        <v>4566</v>
      </c>
      <c r="C3660" s="4">
        <v>16008</v>
      </c>
      <c r="D3660" t="s">
        <v>304</v>
      </c>
      <c r="E3660" s="4">
        <v>7</v>
      </c>
      <c r="F3660" s="25">
        <v>43758.028912037036</v>
      </c>
      <c r="G3660">
        <v>0</v>
      </c>
      <c r="H3660" s="25"/>
      <c r="I3660" s="25"/>
      <c r="J3660" s="25" t="s">
        <v>303</v>
      </c>
    </row>
    <row r="3661" spans="1:10" x14ac:dyDescent="0.25">
      <c r="A3661" s="4">
        <v>11521</v>
      </c>
      <c r="B3661">
        <v>4566</v>
      </c>
      <c r="C3661" s="4">
        <v>16008</v>
      </c>
      <c r="D3661" t="s">
        <v>304</v>
      </c>
      <c r="E3661" s="4">
        <v>8</v>
      </c>
      <c r="F3661" s="25">
        <v>43758.028912037036</v>
      </c>
      <c r="G3661">
        <v>0</v>
      </c>
      <c r="H3661" s="25"/>
      <c r="I3661" s="25"/>
      <c r="J3661" s="25" t="s">
        <v>303</v>
      </c>
    </row>
    <row r="3662" spans="1:10" x14ac:dyDescent="0.25">
      <c r="A3662" s="4">
        <v>11521</v>
      </c>
      <c r="B3662">
        <v>4566</v>
      </c>
      <c r="C3662" s="4">
        <v>16008</v>
      </c>
      <c r="D3662" t="s">
        <v>304</v>
      </c>
      <c r="E3662" s="4">
        <v>6</v>
      </c>
      <c r="F3662" s="25">
        <v>43758.028900462959</v>
      </c>
      <c r="G3662">
        <v>0</v>
      </c>
      <c r="H3662" s="25"/>
      <c r="I3662" s="25"/>
      <c r="J3662" s="25" t="s">
        <v>303</v>
      </c>
    </row>
    <row r="3663" spans="1:10" x14ac:dyDescent="0.25">
      <c r="A3663" s="4">
        <v>11521</v>
      </c>
      <c r="B3663">
        <v>4566</v>
      </c>
      <c r="C3663" s="4">
        <v>16008</v>
      </c>
      <c r="D3663" t="s">
        <v>304</v>
      </c>
      <c r="E3663" s="4">
        <v>4</v>
      </c>
      <c r="F3663" s="25">
        <v>43758.02888888889</v>
      </c>
      <c r="G3663">
        <v>0</v>
      </c>
      <c r="H3663" s="25"/>
      <c r="I3663" s="25"/>
      <c r="J3663" s="25" t="s">
        <v>303</v>
      </c>
    </row>
    <row r="3664" spans="1:10" x14ac:dyDescent="0.25">
      <c r="A3664" s="4">
        <v>11521</v>
      </c>
      <c r="B3664">
        <v>4566</v>
      </c>
      <c r="C3664" s="4">
        <v>16008</v>
      </c>
      <c r="D3664" t="s">
        <v>304</v>
      </c>
      <c r="E3664" s="4">
        <v>5</v>
      </c>
      <c r="F3664" s="25">
        <v>43758.02888888889</v>
      </c>
      <c r="G3664">
        <v>0</v>
      </c>
      <c r="H3664" s="25"/>
      <c r="I3664" s="25"/>
      <c r="J3664" s="25" t="s">
        <v>303</v>
      </c>
    </row>
    <row r="3665" spans="1:10" x14ac:dyDescent="0.25">
      <c r="A3665" s="4">
        <v>11521</v>
      </c>
      <c r="B3665">
        <v>4566</v>
      </c>
      <c r="C3665" s="4">
        <v>16008</v>
      </c>
      <c r="D3665" t="s">
        <v>304</v>
      </c>
      <c r="E3665" s="4">
        <v>3</v>
      </c>
      <c r="F3665" s="25">
        <v>43758.028877314813</v>
      </c>
      <c r="G3665">
        <v>0</v>
      </c>
      <c r="H3665" s="25"/>
      <c r="I3665" s="25"/>
      <c r="J3665" s="25" t="s">
        <v>303</v>
      </c>
    </row>
    <row r="3666" spans="1:10" x14ac:dyDescent="0.25">
      <c r="A3666" s="4">
        <v>11521</v>
      </c>
      <c r="B3666">
        <v>4566</v>
      </c>
      <c r="C3666" s="4">
        <v>16008</v>
      </c>
      <c r="D3666" t="s">
        <v>304</v>
      </c>
      <c r="E3666" s="4">
        <v>2</v>
      </c>
      <c r="F3666" s="25">
        <v>43758.028865740744</v>
      </c>
      <c r="G3666">
        <v>0</v>
      </c>
      <c r="H3666" s="25"/>
      <c r="I3666" s="25"/>
      <c r="J3666" s="25" t="s">
        <v>303</v>
      </c>
    </row>
    <row r="3667" spans="1:10" x14ac:dyDescent="0.25">
      <c r="A3667" s="4">
        <v>11521</v>
      </c>
      <c r="B3667">
        <v>4566</v>
      </c>
      <c r="C3667" s="4">
        <v>16008</v>
      </c>
      <c r="D3667" t="s">
        <v>304</v>
      </c>
      <c r="E3667" s="4">
        <v>0</v>
      </c>
      <c r="F3667" s="25">
        <v>43758.028854166667</v>
      </c>
      <c r="G3667">
        <v>0</v>
      </c>
      <c r="H3667" s="25"/>
      <c r="I3667" s="25"/>
      <c r="J3667" s="25" t="s">
        <v>303</v>
      </c>
    </row>
    <row r="3668" spans="1:10" x14ac:dyDescent="0.25">
      <c r="A3668" s="4">
        <v>11521</v>
      </c>
      <c r="B3668">
        <v>4566</v>
      </c>
      <c r="C3668" s="4">
        <v>16008</v>
      </c>
      <c r="D3668" t="s">
        <v>304</v>
      </c>
      <c r="E3668" s="4">
        <v>1</v>
      </c>
      <c r="F3668" s="25">
        <v>43758.028854166667</v>
      </c>
      <c r="G3668">
        <v>0</v>
      </c>
      <c r="H3668" s="25"/>
      <c r="I3668" s="25"/>
      <c r="J3668" s="25" t="s">
        <v>303</v>
      </c>
    </row>
    <row r="3669" spans="1:10" x14ac:dyDescent="0.25">
      <c r="A3669" s="4">
        <v>10381</v>
      </c>
      <c r="B3669">
        <v>6888</v>
      </c>
      <c r="C3669" s="4">
        <v>9153</v>
      </c>
      <c r="D3669" t="s">
        <v>304</v>
      </c>
      <c r="E3669" s="4">
        <v>24</v>
      </c>
      <c r="F3669" s="25">
        <v>43758.025092592594</v>
      </c>
      <c r="G3669">
        <v>0</v>
      </c>
      <c r="H3669" s="25"/>
      <c r="I3669" s="25"/>
      <c r="J3669" s="25" t="s">
        <v>303</v>
      </c>
    </row>
    <row r="3670" spans="1:10" x14ac:dyDescent="0.25">
      <c r="A3670" s="4">
        <v>10381</v>
      </c>
      <c r="B3670">
        <v>6888</v>
      </c>
      <c r="C3670" s="4">
        <v>9153</v>
      </c>
      <c r="D3670" t="s">
        <v>304</v>
      </c>
      <c r="E3670" s="4">
        <v>23</v>
      </c>
      <c r="F3670" s="25">
        <v>43758.025081018517</v>
      </c>
      <c r="G3670">
        <v>0</v>
      </c>
      <c r="H3670" s="25"/>
      <c r="I3670" s="25"/>
      <c r="J3670" s="25" t="s">
        <v>303</v>
      </c>
    </row>
    <row r="3671" spans="1:10" x14ac:dyDescent="0.25">
      <c r="A3671" s="4">
        <v>10381</v>
      </c>
      <c r="B3671">
        <v>6888</v>
      </c>
      <c r="C3671" s="4">
        <v>9153</v>
      </c>
      <c r="D3671" t="s">
        <v>304</v>
      </c>
      <c r="E3671" s="4">
        <v>22</v>
      </c>
      <c r="F3671" s="25">
        <v>43758.025069444448</v>
      </c>
      <c r="G3671">
        <v>0</v>
      </c>
      <c r="H3671" s="25"/>
      <c r="I3671" s="25"/>
      <c r="J3671" s="25" t="s">
        <v>303</v>
      </c>
    </row>
    <row r="3672" spans="1:10" x14ac:dyDescent="0.25">
      <c r="A3672" s="4">
        <v>10381</v>
      </c>
      <c r="B3672">
        <v>6888</v>
      </c>
      <c r="C3672" s="4">
        <v>9153</v>
      </c>
      <c r="D3672" t="s">
        <v>304</v>
      </c>
      <c r="E3672" s="4">
        <v>20</v>
      </c>
      <c r="F3672" s="25">
        <v>43758.025057870371</v>
      </c>
      <c r="G3672">
        <v>0</v>
      </c>
      <c r="H3672" s="25"/>
      <c r="I3672" s="25"/>
      <c r="J3672" s="25" t="s">
        <v>303</v>
      </c>
    </row>
    <row r="3673" spans="1:10" x14ac:dyDescent="0.25">
      <c r="A3673" s="4">
        <v>10381</v>
      </c>
      <c r="B3673">
        <v>6888</v>
      </c>
      <c r="C3673" s="4">
        <v>9153</v>
      </c>
      <c r="D3673" t="s">
        <v>304</v>
      </c>
      <c r="E3673" s="4">
        <v>21</v>
      </c>
      <c r="F3673" s="25">
        <v>43758.025057870371</v>
      </c>
      <c r="G3673">
        <v>0</v>
      </c>
      <c r="H3673" s="25"/>
      <c r="I3673" s="25"/>
      <c r="J3673" s="25" t="s">
        <v>303</v>
      </c>
    </row>
    <row r="3674" spans="1:10" x14ac:dyDescent="0.25">
      <c r="A3674" s="4">
        <v>10381</v>
      </c>
      <c r="B3674">
        <v>6888</v>
      </c>
      <c r="C3674" s="4">
        <v>9153</v>
      </c>
      <c r="D3674" t="s">
        <v>304</v>
      </c>
      <c r="E3674" s="4">
        <v>19</v>
      </c>
      <c r="F3674" s="25">
        <v>43758.025046296294</v>
      </c>
      <c r="G3674">
        <v>0</v>
      </c>
      <c r="H3674" s="25"/>
      <c r="I3674" s="25"/>
      <c r="J3674" s="25" t="s">
        <v>303</v>
      </c>
    </row>
    <row r="3675" spans="1:10" x14ac:dyDescent="0.25">
      <c r="A3675" s="4">
        <v>10381</v>
      </c>
      <c r="B3675">
        <v>6888</v>
      </c>
      <c r="C3675" s="4">
        <v>9153</v>
      </c>
      <c r="D3675" t="s">
        <v>304</v>
      </c>
      <c r="E3675" s="4">
        <v>17</v>
      </c>
      <c r="F3675" s="25">
        <v>43758.025034722225</v>
      </c>
      <c r="G3675">
        <v>0</v>
      </c>
      <c r="H3675" s="25"/>
      <c r="I3675" s="25"/>
      <c r="J3675" s="25" t="s">
        <v>303</v>
      </c>
    </row>
    <row r="3676" spans="1:10" x14ac:dyDescent="0.25">
      <c r="A3676" s="4">
        <v>10381</v>
      </c>
      <c r="B3676">
        <v>6888</v>
      </c>
      <c r="C3676" s="4">
        <v>9153</v>
      </c>
      <c r="D3676" t="s">
        <v>304</v>
      </c>
      <c r="E3676" s="4">
        <v>18</v>
      </c>
      <c r="F3676" s="25">
        <v>43758.025034722225</v>
      </c>
      <c r="G3676">
        <v>0</v>
      </c>
      <c r="H3676" s="25"/>
      <c r="I3676" s="25"/>
      <c r="J3676" s="25" t="s">
        <v>303</v>
      </c>
    </row>
    <row r="3677" spans="1:10" x14ac:dyDescent="0.25">
      <c r="A3677" s="4">
        <v>10381</v>
      </c>
      <c r="B3677">
        <v>6888</v>
      </c>
      <c r="C3677" s="4">
        <v>9153</v>
      </c>
      <c r="D3677" t="s">
        <v>304</v>
      </c>
      <c r="E3677" s="4">
        <v>16</v>
      </c>
      <c r="F3677" s="25">
        <v>43758.025023148148</v>
      </c>
      <c r="G3677">
        <v>0</v>
      </c>
      <c r="H3677" s="25"/>
      <c r="I3677" s="25"/>
      <c r="J3677" s="25" t="s">
        <v>303</v>
      </c>
    </row>
    <row r="3678" spans="1:10" x14ac:dyDescent="0.25">
      <c r="A3678" s="4">
        <v>10381</v>
      </c>
      <c r="B3678">
        <v>6888</v>
      </c>
      <c r="C3678" s="4">
        <v>9153</v>
      </c>
      <c r="D3678" t="s">
        <v>304</v>
      </c>
      <c r="E3678" s="4">
        <v>14</v>
      </c>
      <c r="F3678" s="25">
        <v>43758.025011574071</v>
      </c>
      <c r="G3678">
        <v>0</v>
      </c>
      <c r="H3678" s="25"/>
      <c r="I3678" s="25"/>
      <c r="J3678" s="25" t="s">
        <v>303</v>
      </c>
    </row>
    <row r="3679" spans="1:10" x14ac:dyDescent="0.25">
      <c r="A3679" s="4">
        <v>10381</v>
      </c>
      <c r="B3679">
        <v>6888</v>
      </c>
      <c r="C3679" s="4">
        <v>9153</v>
      </c>
      <c r="D3679" t="s">
        <v>304</v>
      </c>
      <c r="E3679" s="4">
        <v>15</v>
      </c>
      <c r="F3679" s="25">
        <v>43758.025011574071</v>
      </c>
      <c r="G3679">
        <v>0</v>
      </c>
      <c r="H3679" s="25"/>
      <c r="I3679" s="25"/>
      <c r="J3679" s="25" t="s">
        <v>303</v>
      </c>
    </row>
    <row r="3680" spans="1:10" x14ac:dyDescent="0.25">
      <c r="A3680" s="4">
        <v>10381</v>
      </c>
      <c r="B3680">
        <v>6888</v>
      </c>
      <c r="C3680" s="4">
        <v>9153</v>
      </c>
      <c r="D3680" t="s">
        <v>304</v>
      </c>
      <c r="E3680" s="4">
        <v>13</v>
      </c>
      <c r="F3680" s="25">
        <v>43758.025000000001</v>
      </c>
      <c r="G3680">
        <v>0</v>
      </c>
      <c r="H3680" s="25"/>
      <c r="I3680" s="25"/>
      <c r="J3680" s="25" t="s">
        <v>303</v>
      </c>
    </row>
    <row r="3681" spans="1:10" x14ac:dyDescent="0.25">
      <c r="A3681" s="4">
        <v>10381</v>
      </c>
      <c r="B3681">
        <v>6888</v>
      </c>
      <c r="C3681" s="4">
        <v>9153</v>
      </c>
      <c r="D3681" t="s">
        <v>304</v>
      </c>
      <c r="E3681" s="4">
        <v>12</v>
      </c>
      <c r="F3681" s="25">
        <v>43758.024988425925</v>
      </c>
      <c r="G3681">
        <v>0</v>
      </c>
      <c r="H3681" s="25"/>
      <c r="I3681" s="25"/>
      <c r="J3681" s="25" t="s">
        <v>303</v>
      </c>
    </row>
    <row r="3682" spans="1:10" x14ac:dyDescent="0.25">
      <c r="A3682" s="4">
        <v>10381</v>
      </c>
      <c r="B3682">
        <v>6888</v>
      </c>
      <c r="C3682" s="4">
        <v>9153</v>
      </c>
      <c r="D3682" t="s">
        <v>304</v>
      </c>
      <c r="E3682" s="4">
        <v>10</v>
      </c>
      <c r="F3682" s="25">
        <v>43758.024976851855</v>
      </c>
      <c r="G3682">
        <v>0</v>
      </c>
      <c r="H3682" s="25"/>
      <c r="I3682" s="25"/>
      <c r="J3682" s="25" t="s">
        <v>303</v>
      </c>
    </row>
    <row r="3683" spans="1:10" x14ac:dyDescent="0.25">
      <c r="A3683" s="4">
        <v>10381</v>
      </c>
      <c r="B3683">
        <v>6888</v>
      </c>
      <c r="C3683" s="4">
        <v>9153</v>
      </c>
      <c r="D3683" t="s">
        <v>304</v>
      </c>
      <c r="E3683" s="4">
        <v>11</v>
      </c>
      <c r="F3683" s="25">
        <v>43758.024976851855</v>
      </c>
      <c r="G3683">
        <v>0</v>
      </c>
      <c r="H3683" s="25"/>
      <c r="I3683" s="25"/>
      <c r="J3683" s="25" t="s">
        <v>303</v>
      </c>
    </row>
    <row r="3684" spans="1:10" x14ac:dyDescent="0.25">
      <c r="A3684" s="4">
        <v>10381</v>
      </c>
      <c r="B3684">
        <v>6888</v>
      </c>
      <c r="C3684" s="4">
        <v>9153</v>
      </c>
      <c r="D3684" t="s">
        <v>304</v>
      </c>
      <c r="E3684" s="4">
        <v>9</v>
      </c>
      <c r="F3684" s="25">
        <v>43758.024965277778</v>
      </c>
      <c r="G3684">
        <v>0</v>
      </c>
      <c r="H3684" s="25"/>
      <c r="I3684" s="25"/>
      <c r="J3684" s="25" t="s">
        <v>303</v>
      </c>
    </row>
    <row r="3685" spans="1:10" x14ac:dyDescent="0.25">
      <c r="A3685" s="4">
        <v>10381</v>
      </c>
      <c r="B3685">
        <v>6888</v>
      </c>
      <c r="C3685" s="4">
        <v>9153</v>
      </c>
      <c r="D3685" t="s">
        <v>304</v>
      </c>
      <c r="E3685" s="4">
        <v>7</v>
      </c>
      <c r="F3685" s="25">
        <v>43758.024953703702</v>
      </c>
      <c r="G3685">
        <v>0</v>
      </c>
      <c r="H3685" s="25"/>
      <c r="I3685" s="25"/>
      <c r="J3685" s="25" t="s">
        <v>303</v>
      </c>
    </row>
    <row r="3686" spans="1:10" x14ac:dyDescent="0.25">
      <c r="A3686" s="4">
        <v>10381</v>
      </c>
      <c r="B3686">
        <v>6888</v>
      </c>
      <c r="C3686" s="4">
        <v>9153</v>
      </c>
      <c r="D3686" t="s">
        <v>304</v>
      </c>
      <c r="E3686" s="4">
        <v>8</v>
      </c>
      <c r="F3686" s="25">
        <v>43758.024953703702</v>
      </c>
      <c r="G3686">
        <v>0</v>
      </c>
      <c r="H3686" s="25"/>
      <c r="I3686" s="25"/>
      <c r="J3686" s="25" t="s">
        <v>303</v>
      </c>
    </row>
    <row r="3687" spans="1:10" x14ac:dyDescent="0.25">
      <c r="A3687" s="4">
        <v>10381</v>
      </c>
      <c r="B3687">
        <v>6888</v>
      </c>
      <c r="C3687" s="4">
        <v>9153</v>
      </c>
      <c r="D3687" t="s">
        <v>304</v>
      </c>
      <c r="E3687" s="4">
        <v>6</v>
      </c>
      <c r="F3687" s="25">
        <v>43758.024942129632</v>
      </c>
      <c r="G3687">
        <v>0</v>
      </c>
      <c r="H3687" s="25"/>
      <c r="I3687" s="25"/>
      <c r="J3687" s="25" t="s">
        <v>303</v>
      </c>
    </row>
    <row r="3688" spans="1:10" x14ac:dyDescent="0.25">
      <c r="A3688" s="4">
        <v>10381</v>
      </c>
      <c r="B3688">
        <v>6888</v>
      </c>
      <c r="C3688" s="4">
        <v>9153</v>
      </c>
      <c r="D3688" t="s">
        <v>304</v>
      </c>
      <c r="E3688" s="4">
        <v>4</v>
      </c>
      <c r="F3688" s="25">
        <v>43758.024930555555</v>
      </c>
      <c r="G3688">
        <v>0</v>
      </c>
      <c r="H3688" s="25"/>
      <c r="I3688" s="25"/>
      <c r="J3688" s="25" t="s">
        <v>303</v>
      </c>
    </row>
    <row r="3689" spans="1:10" x14ac:dyDescent="0.25">
      <c r="A3689" s="4">
        <v>10381</v>
      </c>
      <c r="B3689">
        <v>6888</v>
      </c>
      <c r="C3689" s="4">
        <v>9153</v>
      </c>
      <c r="D3689" t="s">
        <v>304</v>
      </c>
      <c r="E3689" s="4">
        <v>5</v>
      </c>
      <c r="F3689" s="25">
        <v>43758.024930555555</v>
      </c>
      <c r="G3689">
        <v>0</v>
      </c>
      <c r="H3689" s="25"/>
      <c r="I3689" s="25"/>
      <c r="J3689" s="25" t="s">
        <v>303</v>
      </c>
    </row>
    <row r="3690" spans="1:10" x14ac:dyDescent="0.25">
      <c r="A3690" s="4">
        <v>10381</v>
      </c>
      <c r="B3690">
        <v>6888</v>
      </c>
      <c r="C3690" s="4">
        <v>9153</v>
      </c>
      <c r="D3690" t="s">
        <v>304</v>
      </c>
      <c r="E3690" s="4">
        <v>3</v>
      </c>
      <c r="F3690" s="25">
        <v>43758.024918981479</v>
      </c>
      <c r="G3690">
        <v>0</v>
      </c>
      <c r="H3690" s="25"/>
      <c r="I3690" s="25"/>
      <c r="J3690" s="25" t="s">
        <v>303</v>
      </c>
    </row>
    <row r="3691" spans="1:10" x14ac:dyDescent="0.25">
      <c r="A3691" s="4">
        <v>10381</v>
      </c>
      <c r="B3691">
        <v>6888</v>
      </c>
      <c r="C3691" s="4">
        <v>9153</v>
      </c>
      <c r="D3691" t="s">
        <v>304</v>
      </c>
      <c r="E3691" s="4">
        <v>2</v>
      </c>
      <c r="F3691" s="25">
        <v>43758.024907407409</v>
      </c>
      <c r="G3691">
        <v>0</v>
      </c>
      <c r="H3691" s="25"/>
      <c r="I3691" s="25"/>
      <c r="J3691" s="25" t="s">
        <v>303</v>
      </c>
    </row>
    <row r="3692" spans="1:10" x14ac:dyDescent="0.25">
      <c r="A3692" s="4">
        <v>10381</v>
      </c>
      <c r="B3692">
        <v>6888</v>
      </c>
      <c r="C3692" s="4">
        <v>9153</v>
      </c>
      <c r="D3692" t="s">
        <v>304</v>
      </c>
      <c r="E3692" s="4">
        <v>0</v>
      </c>
      <c r="F3692" s="25">
        <v>43758.024895833332</v>
      </c>
      <c r="G3692">
        <v>0</v>
      </c>
      <c r="H3692" s="25"/>
      <c r="I3692" s="25"/>
      <c r="J3692" s="25" t="s">
        <v>303</v>
      </c>
    </row>
    <row r="3693" spans="1:10" x14ac:dyDescent="0.25">
      <c r="A3693" s="4">
        <v>10381</v>
      </c>
      <c r="B3693">
        <v>6888</v>
      </c>
      <c r="C3693" s="4">
        <v>9153</v>
      </c>
      <c r="D3693" t="s">
        <v>304</v>
      </c>
      <c r="E3693" s="4">
        <v>1</v>
      </c>
      <c r="F3693" s="25">
        <v>43758.024895833332</v>
      </c>
      <c r="G3693">
        <v>0</v>
      </c>
      <c r="H3693" s="25"/>
      <c r="I3693" s="25"/>
      <c r="J3693" s="25" t="s">
        <v>303</v>
      </c>
    </row>
    <row r="3694" spans="1:10" x14ac:dyDescent="0.25">
      <c r="A3694" s="4">
        <v>10038</v>
      </c>
      <c r="B3694">
        <v>15388</v>
      </c>
      <c r="C3694" s="4">
        <v>9153</v>
      </c>
      <c r="D3694" t="s">
        <v>304</v>
      </c>
      <c r="E3694" s="4">
        <v>24</v>
      </c>
      <c r="F3694" s="25">
        <v>43758.023842592593</v>
      </c>
      <c r="G3694">
        <v>0</v>
      </c>
      <c r="H3694" s="25"/>
      <c r="I3694" s="25"/>
      <c r="J3694" s="25" t="s">
        <v>303</v>
      </c>
    </row>
    <row r="3695" spans="1:10" x14ac:dyDescent="0.25">
      <c r="A3695" s="4">
        <v>10038</v>
      </c>
      <c r="B3695">
        <v>15388</v>
      </c>
      <c r="C3695" s="4">
        <v>9153</v>
      </c>
      <c r="D3695" t="s">
        <v>304</v>
      </c>
      <c r="E3695" s="4">
        <v>22</v>
      </c>
      <c r="F3695" s="25">
        <v>43758.023831018516</v>
      </c>
      <c r="G3695">
        <v>0</v>
      </c>
      <c r="H3695" s="25"/>
      <c r="I3695" s="25"/>
      <c r="J3695" s="25" t="s">
        <v>303</v>
      </c>
    </row>
    <row r="3696" spans="1:10" x14ac:dyDescent="0.25">
      <c r="A3696" s="4">
        <v>10038</v>
      </c>
      <c r="B3696">
        <v>15388</v>
      </c>
      <c r="C3696" s="4">
        <v>9153</v>
      </c>
      <c r="D3696" t="s">
        <v>304</v>
      </c>
      <c r="E3696" s="4">
        <v>23</v>
      </c>
      <c r="F3696" s="25">
        <v>43758.023831018516</v>
      </c>
      <c r="G3696">
        <v>0</v>
      </c>
      <c r="H3696" s="25"/>
      <c r="I3696" s="25"/>
      <c r="J3696" s="25" t="s">
        <v>303</v>
      </c>
    </row>
    <row r="3697" spans="1:10" x14ac:dyDescent="0.25">
      <c r="A3697" s="4">
        <v>10038</v>
      </c>
      <c r="B3697">
        <v>15388</v>
      </c>
      <c r="C3697" s="4">
        <v>9153</v>
      </c>
      <c r="D3697" t="s">
        <v>304</v>
      </c>
      <c r="E3697" s="4">
        <v>21</v>
      </c>
      <c r="F3697" s="25">
        <v>43758.023819444446</v>
      </c>
      <c r="G3697">
        <v>0</v>
      </c>
      <c r="H3697" s="25"/>
      <c r="I3697" s="25"/>
      <c r="J3697" s="25" t="s">
        <v>303</v>
      </c>
    </row>
    <row r="3698" spans="1:10" x14ac:dyDescent="0.25">
      <c r="A3698" s="4">
        <v>10038</v>
      </c>
      <c r="B3698">
        <v>15388</v>
      </c>
      <c r="C3698" s="4">
        <v>9153</v>
      </c>
      <c r="D3698" t="s">
        <v>304</v>
      </c>
      <c r="E3698" s="4">
        <v>19</v>
      </c>
      <c r="F3698" s="25">
        <v>43758.02380787037</v>
      </c>
      <c r="G3698">
        <v>0</v>
      </c>
      <c r="H3698" s="25"/>
      <c r="I3698" s="25"/>
      <c r="J3698" s="25" t="s">
        <v>303</v>
      </c>
    </row>
    <row r="3699" spans="1:10" x14ac:dyDescent="0.25">
      <c r="A3699" s="4">
        <v>10038</v>
      </c>
      <c r="B3699">
        <v>15388</v>
      </c>
      <c r="C3699" s="4">
        <v>9153</v>
      </c>
      <c r="D3699" t="s">
        <v>304</v>
      </c>
      <c r="E3699" s="4">
        <v>20</v>
      </c>
      <c r="F3699" s="25">
        <v>43758.02380787037</v>
      </c>
      <c r="G3699">
        <v>0</v>
      </c>
      <c r="H3699" s="25"/>
      <c r="I3699" s="25"/>
      <c r="J3699" s="25" t="s">
        <v>303</v>
      </c>
    </row>
    <row r="3700" spans="1:10" x14ac:dyDescent="0.25">
      <c r="A3700" s="4">
        <v>10038</v>
      </c>
      <c r="B3700">
        <v>15388</v>
      </c>
      <c r="C3700" s="4">
        <v>9153</v>
      </c>
      <c r="D3700" t="s">
        <v>304</v>
      </c>
      <c r="E3700" s="4">
        <v>18</v>
      </c>
      <c r="F3700" s="25">
        <v>43758.023796296293</v>
      </c>
      <c r="G3700">
        <v>0</v>
      </c>
      <c r="H3700" s="25"/>
      <c r="I3700" s="25"/>
      <c r="J3700" s="25" t="s">
        <v>303</v>
      </c>
    </row>
    <row r="3701" spans="1:10" x14ac:dyDescent="0.25">
      <c r="A3701" s="4">
        <v>10038</v>
      </c>
      <c r="B3701">
        <v>15388</v>
      </c>
      <c r="C3701" s="4">
        <v>9153</v>
      </c>
      <c r="D3701" t="s">
        <v>304</v>
      </c>
      <c r="E3701" s="4">
        <v>16</v>
      </c>
      <c r="F3701" s="25">
        <v>43758.023784722223</v>
      </c>
      <c r="G3701">
        <v>0</v>
      </c>
      <c r="H3701" s="25"/>
      <c r="I3701" s="25"/>
      <c r="J3701" s="25" t="s">
        <v>303</v>
      </c>
    </row>
    <row r="3702" spans="1:10" x14ac:dyDescent="0.25">
      <c r="A3702" s="4">
        <v>10038</v>
      </c>
      <c r="B3702">
        <v>15388</v>
      </c>
      <c r="C3702" s="4">
        <v>9153</v>
      </c>
      <c r="D3702" t="s">
        <v>304</v>
      </c>
      <c r="E3702" s="4">
        <v>17</v>
      </c>
      <c r="F3702" s="25">
        <v>43758.023784722223</v>
      </c>
      <c r="G3702">
        <v>0</v>
      </c>
      <c r="H3702" s="25"/>
      <c r="I3702" s="25"/>
      <c r="J3702" s="25" t="s">
        <v>303</v>
      </c>
    </row>
    <row r="3703" spans="1:10" x14ac:dyDescent="0.25">
      <c r="A3703" s="4">
        <v>10038</v>
      </c>
      <c r="B3703">
        <v>15388</v>
      </c>
      <c r="C3703" s="4">
        <v>9153</v>
      </c>
      <c r="D3703" t="s">
        <v>304</v>
      </c>
      <c r="E3703" s="4">
        <v>15</v>
      </c>
      <c r="F3703" s="25">
        <v>43758.023773148147</v>
      </c>
      <c r="G3703">
        <v>0</v>
      </c>
      <c r="H3703" s="25"/>
      <c r="I3703" s="25"/>
      <c r="J3703" s="25" t="s">
        <v>303</v>
      </c>
    </row>
    <row r="3704" spans="1:10" x14ac:dyDescent="0.25">
      <c r="A3704" s="4">
        <v>10038</v>
      </c>
      <c r="B3704">
        <v>15388</v>
      </c>
      <c r="C3704" s="4">
        <v>9153</v>
      </c>
      <c r="D3704" t="s">
        <v>304</v>
      </c>
      <c r="E3704" s="4">
        <v>13</v>
      </c>
      <c r="F3704" s="25">
        <v>43758.023761574077</v>
      </c>
      <c r="G3704">
        <v>0</v>
      </c>
      <c r="H3704" s="25"/>
      <c r="I3704" s="25"/>
      <c r="J3704" s="25" t="s">
        <v>303</v>
      </c>
    </row>
    <row r="3705" spans="1:10" x14ac:dyDescent="0.25">
      <c r="A3705" s="4">
        <v>10038</v>
      </c>
      <c r="B3705">
        <v>15388</v>
      </c>
      <c r="C3705" s="4">
        <v>9153</v>
      </c>
      <c r="D3705" t="s">
        <v>304</v>
      </c>
      <c r="E3705" s="4">
        <v>14</v>
      </c>
      <c r="F3705" s="25">
        <v>43758.023761574077</v>
      </c>
      <c r="G3705">
        <v>0</v>
      </c>
      <c r="H3705" s="25"/>
      <c r="I3705" s="25"/>
      <c r="J3705" s="25" t="s">
        <v>303</v>
      </c>
    </row>
    <row r="3706" spans="1:10" x14ac:dyDescent="0.25">
      <c r="A3706" s="4">
        <v>10038</v>
      </c>
      <c r="B3706">
        <v>15388</v>
      </c>
      <c r="C3706" s="4">
        <v>9153</v>
      </c>
      <c r="D3706" t="s">
        <v>304</v>
      </c>
      <c r="E3706" s="4">
        <v>12</v>
      </c>
      <c r="F3706" s="25">
        <v>43758.02375</v>
      </c>
      <c r="G3706">
        <v>0</v>
      </c>
      <c r="H3706" s="25"/>
      <c r="I3706" s="25"/>
      <c r="J3706" s="25" t="s">
        <v>303</v>
      </c>
    </row>
    <row r="3707" spans="1:10" x14ac:dyDescent="0.25">
      <c r="A3707" s="4">
        <v>10038</v>
      </c>
      <c r="B3707">
        <v>15388</v>
      </c>
      <c r="C3707" s="4">
        <v>9153</v>
      </c>
      <c r="D3707" t="s">
        <v>304</v>
      </c>
      <c r="E3707" s="4">
        <v>10</v>
      </c>
      <c r="F3707" s="25">
        <v>43758.023738425924</v>
      </c>
      <c r="G3707">
        <v>0</v>
      </c>
      <c r="H3707" s="25"/>
      <c r="I3707" s="25"/>
      <c r="J3707" s="25" t="s">
        <v>303</v>
      </c>
    </row>
    <row r="3708" spans="1:10" x14ac:dyDescent="0.25">
      <c r="A3708" s="4">
        <v>10038</v>
      </c>
      <c r="B3708">
        <v>15388</v>
      </c>
      <c r="C3708" s="4">
        <v>9153</v>
      </c>
      <c r="D3708" t="s">
        <v>304</v>
      </c>
      <c r="E3708" s="4">
        <v>11</v>
      </c>
      <c r="F3708" s="25">
        <v>43758.023738425924</v>
      </c>
      <c r="G3708">
        <v>0</v>
      </c>
      <c r="H3708" s="25"/>
      <c r="I3708" s="25"/>
      <c r="J3708" s="25" t="s">
        <v>303</v>
      </c>
    </row>
    <row r="3709" spans="1:10" x14ac:dyDescent="0.25">
      <c r="A3709" s="4">
        <v>10038</v>
      </c>
      <c r="B3709">
        <v>15388</v>
      </c>
      <c r="C3709" s="4">
        <v>9153</v>
      </c>
      <c r="D3709" t="s">
        <v>304</v>
      </c>
      <c r="E3709" s="4">
        <v>9</v>
      </c>
      <c r="F3709" s="25">
        <v>43758.023726851854</v>
      </c>
      <c r="G3709">
        <v>0</v>
      </c>
      <c r="H3709" s="25"/>
      <c r="I3709" s="25"/>
      <c r="J3709" s="25" t="s">
        <v>303</v>
      </c>
    </row>
    <row r="3710" spans="1:10" x14ac:dyDescent="0.25">
      <c r="A3710" s="4">
        <v>10038</v>
      </c>
      <c r="B3710">
        <v>15388</v>
      </c>
      <c r="C3710" s="4">
        <v>9153</v>
      </c>
      <c r="D3710" t="s">
        <v>304</v>
      </c>
      <c r="E3710" s="4">
        <v>7</v>
      </c>
      <c r="F3710" s="25">
        <v>43758.023715277777</v>
      </c>
      <c r="G3710">
        <v>0</v>
      </c>
      <c r="H3710" s="25"/>
      <c r="I3710" s="25"/>
      <c r="J3710" s="25" t="s">
        <v>303</v>
      </c>
    </row>
    <row r="3711" spans="1:10" x14ac:dyDescent="0.25">
      <c r="A3711" s="4">
        <v>10038</v>
      </c>
      <c r="B3711">
        <v>15388</v>
      </c>
      <c r="C3711" s="4">
        <v>9153</v>
      </c>
      <c r="D3711" t="s">
        <v>304</v>
      </c>
      <c r="E3711" s="4">
        <v>8</v>
      </c>
      <c r="F3711" s="25">
        <v>43758.023715277777</v>
      </c>
      <c r="G3711">
        <v>0</v>
      </c>
      <c r="H3711" s="25"/>
      <c r="I3711" s="25"/>
      <c r="J3711" s="25" t="s">
        <v>303</v>
      </c>
    </row>
    <row r="3712" spans="1:10" x14ac:dyDescent="0.25">
      <c r="A3712" s="4">
        <v>10038</v>
      </c>
      <c r="B3712">
        <v>15388</v>
      </c>
      <c r="C3712" s="4">
        <v>9153</v>
      </c>
      <c r="D3712" t="s">
        <v>304</v>
      </c>
      <c r="E3712" s="4">
        <v>6</v>
      </c>
      <c r="F3712" s="25">
        <v>43758.0237037037</v>
      </c>
      <c r="G3712">
        <v>0</v>
      </c>
      <c r="H3712" s="25"/>
      <c r="I3712" s="25"/>
      <c r="J3712" s="25" t="s">
        <v>303</v>
      </c>
    </row>
    <row r="3713" spans="1:10" x14ac:dyDescent="0.25">
      <c r="A3713" s="4">
        <v>10038</v>
      </c>
      <c r="B3713">
        <v>15388</v>
      </c>
      <c r="C3713" s="4">
        <v>9153</v>
      </c>
      <c r="D3713" t="s">
        <v>304</v>
      </c>
      <c r="E3713" s="4">
        <v>4</v>
      </c>
      <c r="F3713" s="25">
        <v>43758.023692129631</v>
      </c>
      <c r="G3713">
        <v>0</v>
      </c>
      <c r="H3713" s="25"/>
      <c r="I3713" s="25"/>
      <c r="J3713" s="25" t="s">
        <v>303</v>
      </c>
    </row>
    <row r="3714" spans="1:10" x14ac:dyDescent="0.25">
      <c r="A3714" s="4">
        <v>10038</v>
      </c>
      <c r="B3714">
        <v>15388</v>
      </c>
      <c r="C3714" s="4">
        <v>9153</v>
      </c>
      <c r="D3714" t="s">
        <v>304</v>
      </c>
      <c r="E3714" s="4">
        <v>5</v>
      </c>
      <c r="F3714" s="25">
        <v>43758.023692129631</v>
      </c>
      <c r="G3714">
        <v>0</v>
      </c>
      <c r="H3714" s="25"/>
      <c r="I3714" s="25"/>
      <c r="J3714" s="25" t="s">
        <v>303</v>
      </c>
    </row>
    <row r="3715" spans="1:10" x14ac:dyDescent="0.25">
      <c r="A3715" s="4">
        <v>10038</v>
      </c>
      <c r="B3715">
        <v>15388</v>
      </c>
      <c r="C3715" s="4">
        <v>9153</v>
      </c>
      <c r="D3715" t="s">
        <v>304</v>
      </c>
      <c r="E3715" s="4">
        <v>2</v>
      </c>
      <c r="F3715" s="25">
        <v>43758.023680555554</v>
      </c>
      <c r="G3715">
        <v>0</v>
      </c>
      <c r="H3715" s="25"/>
      <c r="I3715" s="25"/>
      <c r="J3715" s="25" t="s">
        <v>303</v>
      </c>
    </row>
    <row r="3716" spans="1:10" x14ac:dyDescent="0.25">
      <c r="A3716" s="4">
        <v>10038</v>
      </c>
      <c r="B3716">
        <v>15388</v>
      </c>
      <c r="C3716" s="4">
        <v>9153</v>
      </c>
      <c r="D3716" t="s">
        <v>304</v>
      </c>
      <c r="E3716" s="4">
        <v>3</v>
      </c>
      <c r="F3716" s="25">
        <v>43758.023680555554</v>
      </c>
      <c r="G3716">
        <v>0</v>
      </c>
      <c r="H3716" s="25"/>
      <c r="I3716" s="25"/>
      <c r="J3716" s="25" t="s">
        <v>303</v>
      </c>
    </row>
    <row r="3717" spans="1:10" x14ac:dyDescent="0.25">
      <c r="A3717" s="4">
        <v>10038</v>
      </c>
      <c r="B3717">
        <v>15388</v>
      </c>
      <c r="C3717" s="4">
        <v>9153</v>
      </c>
      <c r="D3717" t="s">
        <v>304</v>
      </c>
      <c r="E3717" s="4">
        <v>1</v>
      </c>
      <c r="F3717" s="25">
        <v>43758.023668981485</v>
      </c>
      <c r="G3717">
        <v>0</v>
      </c>
      <c r="H3717" s="25"/>
      <c r="I3717" s="25"/>
      <c r="J3717" s="25" t="s">
        <v>303</v>
      </c>
    </row>
    <row r="3718" spans="1:10" x14ac:dyDescent="0.25">
      <c r="A3718" s="4">
        <v>10038</v>
      </c>
      <c r="B3718">
        <v>15388</v>
      </c>
      <c r="C3718" s="4">
        <v>9153</v>
      </c>
      <c r="D3718" t="s">
        <v>304</v>
      </c>
      <c r="E3718" s="4">
        <v>0</v>
      </c>
      <c r="F3718" s="25">
        <v>43758.023657407408</v>
      </c>
      <c r="G3718">
        <v>0</v>
      </c>
      <c r="H3718" s="25"/>
      <c r="I3718" s="25"/>
      <c r="J3718" s="25" t="s">
        <v>303</v>
      </c>
    </row>
    <row r="3719" spans="1:10" x14ac:dyDescent="0.25">
      <c r="A3719" s="4">
        <v>9636</v>
      </c>
      <c r="B3719">
        <v>16224</v>
      </c>
      <c r="C3719" s="4">
        <v>9153</v>
      </c>
      <c r="D3719" t="s">
        <v>304</v>
      </c>
      <c r="E3719" s="4">
        <v>24</v>
      </c>
      <c r="F3719" s="25">
        <v>43758.022418981483</v>
      </c>
      <c r="G3719">
        <v>0</v>
      </c>
      <c r="H3719" s="25"/>
      <c r="I3719" s="25"/>
      <c r="J3719" s="25" t="s">
        <v>303</v>
      </c>
    </row>
    <row r="3720" spans="1:10" x14ac:dyDescent="0.25">
      <c r="A3720" s="4">
        <v>9636</v>
      </c>
      <c r="B3720">
        <v>16224</v>
      </c>
      <c r="C3720" s="4">
        <v>9153</v>
      </c>
      <c r="D3720" t="s">
        <v>304</v>
      </c>
      <c r="E3720" s="4">
        <v>23</v>
      </c>
      <c r="F3720" s="25">
        <v>43758.022407407407</v>
      </c>
      <c r="G3720">
        <v>0</v>
      </c>
      <c r="H3720" s="25"/>
      <c r="I3720" s="25"/>
      <c r="J3720" s="25" t="s">
        <v>303</v>
      </c>
    </row>
    <row r="3721" spans="1:10" x14ac:dyDescent="0.25">
      <c r="A3721" s="4">
        <v>9636</v>
      </c>
      <c r="B3721">
        <v>16224</v>
      </c>
      <c r="C3721" s="4">
        <v>9153</v>
      </c>
      <c r="D3721" t="s">
        <v>304</v>
      </c>
      <c r="E3721" s="4">
        <v>21</v>
      </c>
      <c r="F3721" s="25">
        <v>43758.02239583333</v>
      </c>
      <c r="G3721">
        <v>0</v>
      </c>
      <c r="H3721" s="25"/>
      <c r="I3721" s="25"/>
      <c r="J3721" s="25" t="s">
        <v>303</v>
      </c>
    </row>
    <row r="3722" spans="1:10" x14ac:dyDescent="0.25">
      <c r="A3722" s="4">
        <v>9636</v>
      </c>
      <c r="B3722">
        <v>16224</v>
      </c>
      <c r="C3722" s="4">
        <v>9153</v>
      </c>
      <c r="D3722" t="s">
        <v>304</v>
      </c>
      <c r="E3722" s="4">
        <v>22</v>
      </c>
      <c r="F3722" s="25">
        <v>43758.02239583333</v>
      </c>
      <c r="G3722">
        <v>0</v>
      </c>
      <c r="H3722" s="25"/>
      <c r="I3722" s="25"/>
      <c r="J3722" s="25" t="s">
        <v>303</v>
      </c>
    </row>
    <row r="3723" spans="1:10" x14ac:dyDescent="0.25">
      <c r="A3723" s="4">
        <v>9636</v>
      </c>
      <c r="B3723">
        <v>16224</v>
      </c>
      <c r="C3723" s="4">
        <v>9153</v>
      </c>
      <c r="D3723" t="s">
        <v>304</v>
      </c>
      <c r="E3723" s="4">
        <v>20</v>
      </c>
      <c r="F3723" s="25">
        <v>43758.02238425926</v>
      </c>
      <c r="G3723">
        <v>0</v>
      </c>
      <c r="H3723" s="25"/>
      <c r="I3723" s="25"/>
      <c r="J3723" s="25" t="s">
        <v>303</v>
      </c>
    </row>
    <row r="3724" spans="1:10" x14ac:dyDescent="0.25">
      <c r="A3724" s="4">
        <v>9636</v>
      </c>
      <c r="B3724">
        <v>16224</v>
      </c>
      <c r="C3724" s="4">
        <v>9153</v>
      </c>
      <c r="D3724" t="s">
        <v>304</v>
      </c>
      <c r="E3724" s="4">
        <v>18</v>
      </c>
      <c r="F3724" s="25">
        <v>43758.022372685184</v>
      </c>
      <c r="G3724">
        <v>0</v>
      </c>
      <c r="H3724" s="25"/>
      <c r="I3724" s="25"/>
      <c r="J3724" s="25" t="s">
        <v>303</v>
      </c>
    </row>
    <row r="3725" spans="1:10" x14ac:dyDescent="0.25">
      <c r="A3725" s="4">
        <v>9636</v>
      </c>
      <c r="B3725">
        <v>16224</v>
      </c>
      <c r="C3725" s="4">
        <v>9153</v>
      </c>
      <c r="D3725" t="s">
        <v>304</v>
      </c>
      <c r="E3725" s="4">
        <v>19</v>
      </c>
      <c r="F3725" s="25">
        <v>43758.022372685184</v>
      </c>
      <c r="G3725">
        <v>0</v>
      </c>
      <c r="H3725" s="25"/>
      <c r="I3725" s="25"/>
      <c r="J3725" s="25" t="s">
        <v>303</v>
      </c>
    </row>
    <row r="3726" spans="1:10" x14ac:dyDescent="0.25">
      <c r="A3726" s="4">
        <v>9636</v>
      </c>
      <c r="B3726">
        <v>16224</v>
      </c>
      <c r="C3726" s="4">
        <v>9153</v>
      </c>
      <c r="D3726" t="s">
        <v>304</v>
      </c>
      <c r="E3726" s="4">
        <v>16</v>
      </c>
      <c r="F3726" s="25">
        <v>43758.022361111114</v>
      </c>
      <c r="G3726">
        <v>0</v>
      </c>
      <c r="H3726" s="25"/>
      <c r="I3726" s="25"/>
      <c r="J3726" s="25" t="s">
        <v>303</v>
      </c>
    </row>
    <row r="3727" spans="1:10" x14ac:dyDescent="0.25">
      <c r="A3727" s="4">
        <v>9636</v>
      </c>
      <c r="B3727">
        <v>16224</v>
      </c>
      <c r="C3727" s="4">
        <v>9153</v>
      </c>
      <c r="D3727" t="s">
        <v>304</v>
      </c>
      <c r="E3727" s="4">
        <v>17</v>
      </c>
      <c r="F3727" s="25">
        <v>43758.022361111114</v>
      </c>
      <c r="G3727">
        <v>0</v>
      </c>
      <c r="H3727" s="25"/>
      <c r="I3727" s="25"/>
      <c r="J3727" s="25" t="s">
        <v>303</v>
      </c>
    </row>
    <row r="3728" spans="1:10" x14ac:dyDescent="0.25">
      <c r="A3728" s="4">
        <v>9636</v>
      </c>
      <c r="B3728">
        <v>16224</v>
      </c>
      <c r="C3728" s="4">
        <v>9153</v>
      </c>
      <c r="D3728" t="s">
        <v>304</v>
      </c>
      <c r="E3728" s="4">
        <v>15</v>
      </c>
      <c r="F3728" s="25">
        <v>43758.022349537037</v>
      </c>
      <c r="G3728">
        <v>0</v>
      </c>
      <c r="H3728" s="25"/>
      <c r="I3728" s="25"/>
      <c r="J3728" s="25" t="s">
        <v>303</v>
      </c>
    </row>
    <row r="3729" spans="1:10" x14ac:dyDescent="0.25">
      <c r="A3729" s="4">
        <v>9636</v>
      </c>
      <c r="B3729">
        <v>16224</v>
      </c>
      <c r="C3729" s="4">
        <v>9153</v>
      </c>
      <c r="D3729" t="s">
        <v>304</v>
      </c>
      <c r="E3729" s="4">
        <v>13</v>
      </c>
      <c r="F3729" s="25">
        <v>43758.022337962961</v>
      </c>
      <c r="G3729">
        <v>0</v>
      </c>
      <c r="H3729" s="25"/>
      <c r="I3729" s="25"/>
      <c r="J3729" s="25" t="s">
        <v>303</v>
      </c>
    </row>
    <row r="3730" spans="1:10" x14ac:dyDescent="0.25">
      <c r="A3730" s="4">
        <v>9636</v>
      </c>
      <c r="B3730">
        <v>16224</v>
      </c>
      <c r="C3730" s="4">
        <v>9153</v>
      </c>
      <c r="D3730" t="s">
        <v>304</v>
      </c>
      <c r="E3730" s="4">
        <v>14</v>
      </c>
      <c r="F3730" s="25">
        <v>43758.022337962961</v>
      </c>
      <c r="G3730">
        <v>0</v>
      </c>
      <c r="H3730" s="25"/>
      <c r="I3730" s="25"/>
      <c r="J3730" s="25" t="s">
        <v>303</v>
      </c>
    </row>
    <row r="3731" spans="1:10" x14ac:dyDescent="0.25">
      <c r="A3731" s="4">
        <v>9636</v>
      </c>
      <c r="B3731">
        <v>16224</v>
      </c>
      <c r="C3731" s="4">
        <v>9153</v>
      </c>
      <c r="D3731" t="s">
        <v>304</v>
      </c>
      <c r="E3731" s="4">
        <v>12</v>
      </c>
      <c r="F3731" s="25">
        <v>43758.022326388891</v>
      </c>
      <c r="G3731">
        <v>0</v>
      </c>
      <c r="H3731" s="25"/>
      <c r="I3731" s="25"/>
      <c r="J3731" s="25" t="s">
        <v>303</v>
      </c>
    </row>
    <row r="3732" spans="1:10" x14ac:dyDescent="0.25">
      <c r="A3732" s="4">
        <v>9636</v>
      </c>
      <c r="B3732">
        <v>16224</v>
      </c>
      <c r="C3732" s="4">
        <v>9153</v>
      </c>
      <c r="D3732" t="s">
        <v>304</v>
      </c>
      <c r="E3732" s="4">
        <v>10</v>
      </c>
      <c r="F3732" s="25">
        <v>43758.022314814814</v>
      </c>
      <c r="G3732">
        <v>0</v>
      </c>
      <c r="H3732" s="25"/>
      <c r="I3732" s="25"/>
      <c r="J3732" s="25" t="s">
        <v>303</v>
      </c>
    </row>
    <row r="3733" spans="1:10" x14ac:dyDescent="0.25">
      <c r="A3733" s="4">
        <v>9636</v>
      </c>
      <c r="B3733">
        <v>16224</v>
      </c>
      <c r="C3733" s="4">
        <v>9153</v>
      </c>
      <c r="D3733" t="s">
        <v>304</v>
      </c>
      <c r="E3733" s="4">
        <v>11</v>
      </c>
      <c r="F3733" s="25">
        <v>43758.022314814814</v>
      </c>
      <c r="G3733">
        <v>0</v>
      </c>
      <c r="H3733" s="25"/>
      <c r="I3733" s="25"/>
      <c r="J3733" s="25" t="s">
        <v>303</v>
      </c>
    </row>
    <row r="3734" spans="1:10" x14ac:dyDescent="0.25">
      <c r="A3734" s="4">
        <v>9636</v>
      </c>
      <c r="B3734">
        <v>16224</v>
      </c>
      <c r="C3734" s="4">
        <v>9153</v>
      </c>
      <c r="D3734" t="s">
        <v>304</v>
      </c>
      <c r="E3734" s="4">
        <v>9</v>
      </c>
      <c r="F3734" s="25">
        <v>43758.022303240738</v>
      </c>
      <c r="G3734">
        <v>0</v>
      </c>
      <c r="H3734" s="25"/>
      <c r="I3734" s="25"/>
      <c r="J3734" s="25" t="s">
        <v>303</v>
      </c>
    </row>
    <row r="3735" spans="1:10" x14ac:dyDescent="0.25">
      <c r="A3735" s="4">
        <v>9636</v>
      </c>
      <c r="B3735">
        <v>16224</v>
      </c>
      <c r="C3735" s="4">
        <v>9153</v>
      </c>
      <c r="D3735" t="s">
        <v>304</v>
      </c>
      <c r="E3735" s="4">
        <v>7</v>
      </c>
      <c r="F3735" s="25">
        <v>43758.022291666668</v>
      </c>
      <c r="G3735">
        <v>0</v>
      </c>
      <c r="H3735" s="25"/>
      <c r="I3735" s="25"/>
      <c r="J3735" s="25" t="s">
        <v>303</v>
      </c>
    </row>
    <row r="3736" spans="1:10" x14ac:dyDescent="0.25">
      <c r="A3736" s="4">
        <v>9636</v>
      </c>
      <c r="B3736">
        <v>16224</v>
      </c>
      <c r="C3736" s="4">
        <v>9153</v>
      </c>
      <c r="D3736" t="s">
        <v>304</v>
      </c>
      <c r="E3736" s="4">
        <v>8</v>
      </c>
      <c r="F3736" s="25">
        <v>43758.022291666668</v>
      </c>
      <c r="G3736">
        <v>0</v>
      </c>
      <c r="H3736" s="25"/>
      <c r="I3736" s="25"/>
      <c r="J3736" s="25" t="s">
        <v>303</v>
      </c>
    </row>
    <row r="3737" spans="1:10" x14ac:dyDescent="0.25">
      <c r="A3737" s="4">
        <v>9636</v>
      </c>
      <c r="B3737">
        <v>16224</v>
      </c>
      <c r="C3737" s="4">
        <v>9153</v>
      </c>
      <c r="D3737" t="s">
        <v>304</v>
      </c>
      <c r="E3737" s="4">
        <v>6</v>
      </c>
      <c r="F3737" s="25">
        <v>43758.022280092591</v>
      </c>
      <c r="G3737">
        <v>0</v>
      </c>
      <c r="H3737" s="25"/>
      <c r="I3737" s="25"/>
      <c r="J3737" s="25" t="s">
        <v>303</v>
      </c>
    </row>
    <row r="3738" spans="1:10" x14ac:dyDescent="0.25">
      <c r="A3738" s="4">
        <v>9636</v>
      </c>
      <c r="B3738">
        <v>16224</v>
      </c>
      <c r="C3738" s="4">
        <v>9153</v>
      </c>
      <c r="D3738" t="s">
        <v>304</v>
      </c>
      <c r="E3738" s="4">
        <v>4</v>
      </c>
      <c r="F3738" s="25">
        <v>43758.022268518522</v>
      </c>
      <c r="G3738">
        <v>0</v>
      </c>
      <c r="H3738" s="25"/>
      <c r="I3738" s="25"/>
      <c r="J3738" s="25" t="s">
        <v>303</v>
      </c>
    </row>
    <row r="3739" spans="1:10" x14ac:dyDescent="0.25">
      <c r="A3739" s="4">
        <v>9636</v>
      </c>
      <c r="B3739">
        <v>16224</v>
      </c>
      <c r="C3739" s="4">
        <v>9153</v>
      </c>
      <c r="D3739" t="s">
        <v>304</v>
      </c>
      <c r="E3739" s="4">
        <v>5</v>
      </c>
      <c r="F3739" s="25">
        <v>43758.022268518522</v>
      </c>
      <c r="G3739">
        <v>0</v>
      </c>
      <c r="H3739" s="25"/>
      <c r="I3739" s="25"/>
      <c r="J3739" s="25" t="s">
        <v>303</v>
      </c>
    </row>
    <row r="3740" spans="1:10" x14ac:dyDescent="0.25">
      <c r="A3740" s="4">
        <v>9636</v>
      </c>
      <c r="B3740">
        <v>16224</v>
      </c>
      <c r="C3740" s="4">
        <v>9153</v>
      </c>
      <c r="D3740" t="s">
        <v>304</v>
      </c>
      <c r="E3740" s="4">
        <v>3</v>
      </c>
      <c r="F3740" s="25">
        <v>43758.022256944445</v>
      </c>
      <c r="G3740">
        <v>0</v>
      </c>
      <c r="H3740" s="25"/>
      <c r="I3740" s="25"/>
      <c r="J3740" s="25" t="s">
        <v>303</v>
      </c>
    </row>
    <row r="3741" spans="1:10" x14ac:dyDescent="0.25">
      <c r="A3741" s="4">
        <v>9636</v>
      </c>
      <c r="B3741">
        <v>16224</v>
      </c>
      <c r="C3741" s="4">
        <v>9153</v>
      </c>
      <c r="D3741" t="s">
        <v>304</v>
      </c>
      <c r="E3741" s="4">
        <v>1</v>
      </c>
      <c r="F3741" s="25">
        <v>43758.022245370368</v>
      </c>
      <c r="G3741">
        <v>0</v>
      </c>
      <c r="H3741" s="25"/>
      <c r="I3741" s="25"/>
      <c r="J3741" s="25" t="s">
        <v>303</v>
      </c>
    </row>
    <row r="3742" spans="1:10" x14ac:dyDescent="0.25">
      <c r="A3742" s="4">
        <v>9636</v>
      </c>
      <c r="B3742">
        <v>16224</v>
      </c>
      <c r="C3742" s="4">
        <v>9153</v>
      </c>
      <c r="D3742" t="s">
        <v>304</v>
      </c>
      <c r="E3742" s="4">
        <v>2</v>
      </c>
      <c r="F3742" s="25">
        <v>43758.022245370368</v>
      </c>
      <c r="G3742">
        <v>0</v>
      </c>
      <c r="H3742" s="25"/>
      <c r="I3742" s="25"/>
      <c r="J3742" s="25" t="s">
        <v>303</v>
      </c>
    </row>
    <row r="3743" spans="1:10" x14ac:dyDescent="0.25">
      <c r="A3743" s="4">
        <v>9636</v>
      </c>
      <c r="B3743">
        <v>16224</v>
      </c>
      <c r="C3743" s="4">
        <v>9153</v>
      </c>
      <c r="D3743" t="s">
        <v>304</v>
      </c>
      <c r="E3743" s="4">
        <v>0</v>
      </c>
      <c r="F3743" s="25">
        <v>43758.022233796299</v>
      </c>
      <c r="G3743">
        <v>0</v>
      </c>
      <c r="H3743" s="25"/>
      <c r="I3743" s="25"/>
      <c r="J3743" s="25" t="s">
        <v>303</v>
      </c>
    </row>
    <row r="3744" spans="1:10" x14ac:dyDescent="0.25">
      <c r="A3744" s="4">
        <v>9264</v>
      </c>
      <c r="B3744">
        <v>17140</v>
      </c>
      <c r="C3744" s="4">
        <v>9153</v>
      </c>
      <c r="D3744" t="s">
        <v>304</v>
      </c>
      <c r="E3744" s="4">
        <v>24</v>
      </c>
      <c r="F3744" s="25">
        <v>43758.021111111113</v>
      </c>
      <c r="G3744">
        <v>0</v>
      </c>
      <c r="H3744" s="25"/>
      <c r="I3744" s="25"/>
      <c r="J3744" s="25" t="s">
        <v>303</v>
      </c>
    </row>
    <row r="3745" spans="1:10" x14ac:dyDescent="0.25">
      <c r="A3745" s="4">
        <v>9264</v>
      </c>
      <c r="B3745">
        <v>17140</v>
      </c>
      <c r="C3745" s="4">
        <v>9153</v>
      </c>
      <c r="D3745" t="s">
        <v>304</v>
      </c>
      <c r="E3745" s="4">
        <v>22</v>
      </c>
      <c r="F3745" s="25">
        <v>43758.021099537036</v>
      </c>
      <c r="G3745">
        <v>0</v>
      </c>
      <c r="H3745" s="25"/>
      <c r="I3745" s="25"/>
      <c r="J3745" s="25" t="s">
        <v>303</v>
      </c>
    </row>
    <row r="3746" spans="1:10" x14ac:dyDescent="0.25">
      <c r="A3746" s="4">
        <v>9264</v>
      </c>
      <c r="B3746">
        <v>17140</v>
      </c>
      <c r="C3746" s="4">
        <v>9153</v>
      </c>
      <c r="D3746" t="s">
        <v>304</v>
      </c>
      <c r="E3746" s="4">
        <v>23</v>
      </c>
      <c r="F3746" s="25">
        <v>43758.021099537036</v>
      </c>
      <c r="G3746">
        <v>0</v>
      </c>
      <c r="H3746" s="25"/>
      <c r="I3746" s="25"/>
      <c r="J3746" s="25" t="s">
        <v>303</v>
      </c>
    </row>
    <row r="3747" spans="1:10" x14ac:dyDescent="0.25">
      <c r="A3747" s="4">
        <v>9264</v>
      </c>
      <c r="B3747">
        <v>17140</v>
      </c>
      <c r="C3747" s="4">
        <v>9153</v>
      </c>
      <c r="D3747" t="s">
        <v>304</v>
      </c>
      <c r="E3747" s="4">
        <v>21</v>
      </c>
      <c r="F3747" s="25">
        <v>43758.021087962959</v>
      </c>
      <c r="G3747">
        <v>0</v>
      </c>
      <c r="H3747" s="25"/>
      <c r="I3747" s="25"/>
      <c r="J3747" s="25" t="s">
        <v>303</v>
      </c>
    </row>
    <row r="3748" spans="1:10" x14ac:dyDescent="0.25">
      <c r="A3748" s="4">
        <v>9264</v>
      </c>
      <c r="B3748">
        <v>17140</v>
      </c>
      <c r="C3748" s="4">
        <v>9153</v>
      </c>
      <c r="D3748" t="s">
        <v>304</v>
      </c>
      <c r="E3748" s="4">
        <v>19</v>
      </c>
      <c r="F3748" s="25">
        <v>43758.02107638889</v>
      </c>
      <c r="G3748">
        <v>0</v>
      </c>
      <c r="H3748" s="25"/>
      <c r="I3748" s="25"/>
      <c r="J3748" s="25" t="s">
        <v>303</v>
      </c>
    </row>
    <row r="3749" spans="1:10" x14ac:dyDescent="0.25">
      <c r="A3749" s="4">
        <v>9264</v>
      </c>
      <c r="B3749">
        <v>17140</v>
      </c>
      <c r="C3749" s="4">
        <v>9153</v>
      </c>
      <c r="D3749" t="s">
        <v>304</v>
      </c>
      <c r="E3749" s="4">
        <v>20</v>
      </c>
      <c r="F3749" s="25">
        <v>43758.02107638889</v>
      </c>
      <c r="G3749">
        <v>0</v>
      </c>
      <c r="H3749" s="25"/>
      <c r="I3749" s="25"/>
      <c r="J3749" s="25" t="s">
        <v>303</v>
      </c>
    </row>
    <row r="3750" spans="1:10" x14ac:dyDescent="0.25">
      <c r="A3750" s="4">
        <v>9264</v>
      </c>
      <c r="B3750">
        <v>17140</v>
      </c>
      <c r="C3750" s="4">
        <v>9153</v>
      </c>
      <c r="D3750" t="s">
        <v>304</v>
      </c>
      <c r="E3750" s="4">
        <v>18</v>
      </c>
      <c r="F3750" s="25">
        <v>43758.021064814813</v>
      </c>
      <c r="G3750">
        <v>0</v>
      </c>
      <c r="H3750" s="25"/>
      <c r="I3750" s="25"/>
      <c r="J3750" s="25" t="s">
        <v>303</v>
      </c>
    </row>
    <row r="3751" spans="1:10" x14ac:dyDescent="0.25">
      <c r="A3751" s="4">
        <v>9264</v>
      </c>
      <c r="B3751">
        <v>17140</v>
      </c>
      <c r="C3751" s="4">
        <v>9153</v>
      </c>
      <c r="D3751" t="s">
        <v>304</v>
      </c>
      <c r="E3751" s="4">
        <v>16</v>
      </c>
      <c r="F3751" s="25">
        <v>43758.021053240744</v>
      </c>
      <c r="G3751">
        <v>0</v>
      </c>
      <c r="H3751" s="25"/>
      <c r="I3751" s="25"/>
      <c r="J3751" s="25" t="s">
        <v>303</v>
      </c>
    </row>
    <row r="3752" spans="1:10" x14ac:dyDescent="0.25">
      <c r="A3752" s="4">
        <v>9264</v>
      </c>
      <c r="B3752">
        <v>17140</v>
      </c>
      <c r="C3752" s="4">
        <v>9153</v>
      </c>
      <c r="D3752" t="s">
        <v>304</v>
      </c>
      <c r="E3752" s="4">
        <v>17</v>
      </c>
      <c r="F3752" s="25">
        <v>43758.021053240744</v>
      </c>
      <c r="G3752">
        <v>0</v>
      </c>
      <c r="H3752" s="25"/>
      <c r="I3752" s="25"/>
      <c r="J3752" s="25" t="s">
        <v>303</v>
      </c>
    </row>
    <row r="3753" spans="1:10" x14ac:dyDescent="0.25">
      <c r="A3753" s="4">
        <v>9264</v>
      </c>
      <c r="B3753">
        <v>17140</v>
      </c>
      <c r="C3753" s="4">
        <v>9153</v>
      </c>
      <c r="D3753" t="s">
        <v>304</v>
      </c>
      <c r="E3753" s="4">
        <v>15</v>
      </c>
      <c r="F3753" s="25">
        <v>43758.021041666667</v>
      </c>
      <c r="G3753">
        <v>0</v>
      </c>
      <c r="H3753" s="25"/>
      <c r="I3753" s="25"/>
      <c r="J3753" s="25" t="s">
        <v>303</v>
      </c>
    </row>
    <row r="3754" spans="1:10" x14ac:dyDescent="0.25">
      <c r="A3754" s="4">
        <v>9264</v>
      </c>
      <c r="B3754">
        <v>17140</v>
      </c>
      <c r="C3754" s="4">
        <v>9153</v>
      </c>
      <c r="D3754" t="s">
        <v>304</v>
      </c>
      <c r="E3754" s="4">
        <v>13</v>
      </c>
      <c r="F3754" s="25">
        <v>43758.02103009259</v>
      </c>
      <c r="G3754">
        <v>0</v>
      </c>
      <c r="H3754" s="25"/>
      <c r="I3754" s="25"/>
      <c r="J3754" s="25" t="s">
        <v>303</v>
      </c>
    </row>
    <row r="3755" spans="1:10" x14ac:dyDescent="0.25">
      <c r="A3755" s="4">
        <v>9264</v>
      </c>
      <c r="B3755">
        <v>17140</v>
      </c>
      <c r="C3755" s="4">
        <v>9153</v>
      </c>
      <c r="D3755" t="s">
        <v>304</v>
      </c>
      <c r="E3755" s="4">
        <v>14</v>
      </c>
      <c r="F3755" s="25">
        <v>43758.02103009259</v>
      </c>
      <c r="G3755">
        <v>0</v>
      </c>
      <c r="H3755" s="25"/>
      <c r="I3755" s="25"/>
      <c r="J3755" s="25" t="s">
        <v>303</v>
      </c>
    </row>
    <row r="3756" spans="1:10" x14ac:dyDescent="0.25">
      <c r="A3756" s="4">
        <v>9264</v>
      </c>
      <c r="B3756">
        <v>17140</v>
      </c>
      <c r="C3756" s="4">
        <v>9153</v>
      </c>
      <c r="D3756" t="s">
        <v>304</v>
      </c>
      <c r="E3756" s="4">
        <v>12</v>
      </c>
      <c r="F3756" s="25">
        <v>43758.021018518521</v>
      </c>
      <c r="G3756">
        <v>0</v>
      </c>
      <c r="H3756" s="25"/>
      <c r="I3756" s="25"/>
      <c r="J3756" s="25" t="s">
        <v>303</v>
      </c>
    </row>
    <row r="3757" spans="1:10" x14ac:dyDescent="0.25">
      <c r="A3757" s="4">
        <v>9264</v>
      </c>
      <c r="B3757">
        <v>17140</v>
      </c>
      <c r="C3757" s="4">
        <v>9153</v>
      </c>
      <c r="D3757" t="s">
        <v>304</v>
      </c>
      <c r="E3757" s="4">
        <v>10</v>
      </c>
      <c r="F3757" s="25">
        <v>43758.021006944444</v>
      </c>
      <c r="G3757">
        <v>0</v>
      </c>
      <c r="H3757" s="25"/>
      <c r="I3757" s="25"/>
      <c r="J3757" s="25" t="s">
        <v>303</v>
      </c>
    </row>
    <row r="3758" spans="1:10" x14ac:dyDescent="0.25">
      <c r="A3758" s="4">
        <v>9264</v>
      </c>
      <c r="B3758">
        <v>17140</v>
      </c>
      <c r="C3758" s="4">
        <v>9153</v>
      </c>
      <c r="D3758" t="s">
        <v>304</v>
      </c>
      <c r="E3758" s="4">
        <v>11</v>
      </c>
      <c r="F3758" s="25">
        <v>43758.021006944444</v>
      </c>
      <c r="G3758">
        <v>0</v>
      </c>
      <c r="H3758" s="25"/>
      <c r="I3758" s="25"/>
      <c r="J3758" s="25" t="s">
        <v>303</v>
      </c>
    </row>
    <row r="3759" spans="1:10" x14ac:dyDescent="0.25">
      <c r="A3759" s="4">
        <v>9264</v>
      </c>
      <c r="B3759">
        <v>17140</v>
      </c>
      <c r="C3759" s="4">
        <v>9153</v>
      </c>
      <c r="D3759" t="s">
        <v>304</v>
      </c>
      <c r="E3759" s="4">
        <v>9</v>
      </c>
      <c r="F3759" s="25">
        <v>43758.020995370367</v>
      </c>
      <c r="G3759">
        <v>0</v>
      </c>
      <c r="H3759" s="25"/>
      <c r="I3759" s="25"/>
      <c r="J3759" s="25" t="s">
        <v>303</v>
      </c>
    </row>
    <row r="3760" spans="1:10" x14ac:dyDescent="0.25">
      <c r="A3760" s="4">
        <v>9264</v>
      </c>
      <c r="B3760">
        <v>17140</v>
      </c>
      <c r="C3760" s="4">
        <v>9153</v>
      </c>
      <c r="D3760" t="s">
        <v>304</v>
      </c>
      <c r="E3760" s="4">
        <v>8</v>
      </c>
      <c r="F3760" s="25">
        <v>43758.020983796298</v>
      </c>
      <c r="G3760">
        <v>0</v>
      </c>
      <c r="H3760" s="25"/>
      <c r="I3760" s="25"/>
      <c r="J3760" s="25" t="s">
        <v>303</v>
      </c>
    </row>
    <row r="3761" spans="1:10" x14ac:dyDescent="0.25">
      <c r="A3761" s="4">
        <v>9264</v>
      </c>
      <c r="B3761">
        <v>17140</v>
      </c>
      <c r="C3761" s="4">
        <v>9153</v>
      </c>
      <c r="D3761" t="s">
        <v>304</v>
      </c>
      <c r="E3761" s="4">
        <v>6</v>
      </c>
      <c r="F3761" s="25">
        <v>43758.020972222221</v>
      </c>
      <c r="G3761">
        <v>0</v>
      </c>
      <c r="H3761" s="25"/>
      <c r="I3761" s="25"/>
      <c r="J3761" s="25" t="s">
        <v>303</v>
      </c>
    </row>
    <row r="3762" spans="1:10" x14ac:dyDescent="0.25">
      <c r="A3762" s="4">
        <v>9264</v>
      </c>
      <c r="B3762">
        <v>17140</v>
      </c>
      <c r="C3762" s="4">
        <v>9153</v>
      </c>
      <c r="D3762" t="s">
        <v>304</v>
      </c>
      <c r="E3762" s="4">
        <v>7</v>
      </c>
      <c r="F3762" s="25">
        <v>43758.020972222221</v>
      </c>
      <c r="G3762">
        <v>0</v>
      </c>
      <c r="H3762" s="25"/>
      <c r="I3762" s="25"/>
      <c r="J3762" s="25" t="s">
        <v>303</v>
      </c>
    </row>
    <row r="3763" spans="1:10" x14ac:dyDescent="0.25">
      <c r="A3763" s="4">
        <v>9264</v>
      </c>
      <c r="B3763">
        <v>17140</v>
      </c>
      <c r="C3763" s="4">
        <v>9153</v>
      </c>
      <c r="D3763" t="s">
        <v>304</v>
      </c>
      <c r="E3763" s="4">
        <v>5</v>
      </c>
      <c r="F3763" s="25">
        <v>43758.020960648151</v>
      </c>
      <c r="G3763">
        <v>0</v>
      </c>
      <c r="H3763" s="25"/>
      <c r="I3763" s="25"/>
      <c r="J3763" s="25" t="s">
        <v>303</v>
      </c>
    </row>
    <row r="3764" spans="1:10" x14ac:dyDescent="0.25">
      <c r="A3764" s="4">
        <v>9264</v>
      </c>
      <c r="B3764">
        <v>17140</v>
      </c>
      <c r="C3764" s="4">
        <v>9153</v>
      </c>
      <c r="D3764" t="s">
        <v>304</v>
      </c>
      <c r="E3764" s="4">
        <v>3</v>
      </c>
      <c r="F3764" s="25">
        <v>43758.020949074074</v>
      </c>
      <c r="G3764">
        <v>0</v>
      </c>
      <c r="H3764" s="25"/>
      <c r="I3764" s="25"/>
      <c r="J3764" s="25" t="s">
        <v>303</v>
      </c>
    </row>
    <row r="3765" spans="1:10" x14ac:dyDescent="0.25">
      <c r="A3765" s="4">
        <v>9264</v>
      </c>
      <c r="B3765">
        <v>17140</v>
      </c>
      <c r="C3765" s="4">
        <v>9153</v>
      </c>
      <c r="D3765" t="s">
        <v>304</v>
      </c>
      <c r="E3765" s="4">
        <v>4</v>
      </c>
      <c r="F3765" s="25">
        <v>43758.020949074074</v>
      </c>
      <c r="G3765">
        <v>0</v>
      </c>
      <c r="H3765" s="25"/>
      <c r="I3765" s="25"/>
      <c r="J3765" s="25" t="s">
        <v>303</v>
      </c>
    </row>
    <row r="3766" spans="1:10" x14ac:dyDescent="0.25">
      <c r="A3766" s="4">
        <v>9264</v>
      </c>
      <c r="B3766">
        <v>17140</v>
      </c>
      <c r="C3766" s="4">
        <v>9153</v>
      </c>
      <c r="D3766" t="s">
        <v>304</v>
      </c>
      <c r="E3766" s="4">
        <v>2</v>
      </c>
      <c r="F3766" s="25">
        <v>43758.020937499998</v>
      </c>
      <c r="G3766">
        <v>0</v>
      </c>
      <c r="H3766" s="25"/>
      <c r="I3766" s="25"/>
      <c r="J3766" s="25" t="s">
        <v>303</v>
      </c>
    </row>
    <row r="3767" spans="1:10" x14ac:dyDescent="0.25">
      <c r="A3767" s="4">
        <v>9264</v>
      </c>
      <c r="B3767">
        <v>17140</v>
      </c>
      <c r="C3767" s="4">
        <v>9153</v>
      </c>
      <c r="D3767" t="s">
        <v>304</v>
      </c>
      <c r="E3767" s="4">
        <v>0</v>
      </c>
      <c r="F3767" s="25">
        <v>43758.020925925928</v>
      </c>
      <c r="G3767">
        <v>0</v>
      </c>
      <c r="H3767" s="25"/>
      <c r="I3767" s="25"/>
      <c r="J3767" s="25" t="s">
        <v>303</v>
      </c>
    </row>
    <row r="3768" spans="1:10" x14ac:dyDescent="0.25">
      <c r="A3768" s="4">
        <v>9264</v>
      </c>
      <c r="B3768">
        <v>17140</v>
      </c>
      <c r="C3768" s="4">
        <v>9153</v>
      </c>
      <c r="D3768" t="s">
        <v>304</v>
      </c>
      <c r="E3768" s="4">
        <v>1</v>
      </c>
      <c r="F3768" s="25">
        <v>43758.020925925928</v>
      </c>
      <c r="G3768">
        <v>0</v>
      </c>
      <c r="H3768" s="25"/>
      <c r="I3768" s="25"/>
      <c r="J3768" s="25" t="s">
        <v>303</v>
      </c>
    </row>
    <row r="3769" spans="1:10" x14ac:dyDescent="0.25">
      <c r="A3769" s="4">
        <v>8288</v>
      </c>
      <c r="B3769">
        <v>3968</v>
      </c>
      <c r="C3769" s="4">
        <v>9153</v>
      </c>
      <c r="D3769" t="s">
        <v>304</v>
      </c>
      <c r="E3769" s="4">
        <v>24</v>
      </c>
      <c r="F3769" s="25">
        <v>43758.017650462964</v>
      </c>
      <c r="G3769">
        <v>0</v>
      </c>
      <c r="H3769" s="25"/>
      <c r="I3769" s="25"/>
      <c r="J3769" s="25" t="s">
        <v>303</v>
      </c>
    </row>
    <row r="3770" spans="1:10" x14ac:dyDescent="0.25">
      <c r="A3770" s="4">
        <v>8288</v>
      </c>
      <c r="B3770">
        <v>3968</v>
      </c>
      <c r="C3770" s="4">
        <v>9153</v>
      </c>
      <c r="D3770" t="s">
        <v>304</v>
      </c>
      <c r="E3770" s="4">
        <v>22</v>
      </c>
      <c r="F3770" s="25">
        <v>43758.017638888887</v>
      </c>
      <c r="G3770">
        <v>0</v>
      </c>
      <c r="H3770" s="25"/>
      <c r="I3770" s="25"/>
      <c r="J3770" s="25" t="s">
        <v>303</v>
      </c>
    </row>
    <row r="3771" spans="1:10" x14ac:dyDescent="0.25">
      <c r="A3771" s="4">
        <v>8288</v>
      </c>
      <c r="B3771">
        <v>3968</v>
      </c>
      <c r="C3771" s="4">
        <v>9153</v>
      </c>
      <c r="D3771" t="s">
        <v>304</v>
      </c>
      <c r="E3771" s="4">
        <v>23</v>
      </c>
      <c r="F3771" s="25">
        <v>43758.017638888887</v>
      </c>
      <c r="G3771">
        <v>0</v>
      </c>
      <c r="H3771" s="25"/>
      <c r="I3771" s="25"/>
      <c r="J3771" s="25" t="s">
        <v>303</v>
      </c>
    </row>
    <row r="3772" spans="1:10" x14ac:dyDescent="0.25">
      <c r="A3772" s="4">
        <v>8288</v>
      </c>
      <c r="B3772">
        <v>3968</v>
      </c>
      <c r="C3772" s="4">
        <v>9153</v>
      </c>
      <c r="D3772" t="s">
        <v>304</v>
      </c>
      <c r="E3772" s="4">
        <v>21</v>
      </c>
      <c r="F3772" s="25">
        <v>43758.017627314817</v>
      </c>
      <c r="G3772">
        <v>0</v>
      </c>
      <c r="H3772" s="25"/>
      <c r="I3772" s="25"/>
      <c r="J3772" s="25" t="s">
        <v>303</v>
      </c>
    </row>
    <row r="3773" spans="1:10" x14ac:dyDescent="0.25">
      <c r="A3773" s="4">
        <v>8288</v>
      </c>
      <c r="B3773">
        <v>3968</v>
      </c>
      <c r="C3773" s="4">
        <v>9153</v>
      </c>
      <c r="D3773" t="s">
        <v>304</v>
      </c>
      <c r="E3773" s="4">
        <v>19</v>
      </c>
      <c r="F3773" s="25">
        <v>43758.01761574074</v>
      </c>
      <c r="G3773">
        <v>0</v>
      </c>
      <c r="H3773" s="25"/>
      <c r="I3773" s="25"/>
      <c r="J3773" s="25" t="s">
        <v>303</v>
      </c>
    </row>
    <row r="3774" spans="1:10" x14ac:dyDescent="0.25">
      <c r="A3774" s="4">
        <v>8288</v>
      </c>
      <c r="B3774">
        <v>3968</v>
      </c>
      <c r="C3774" s="4">
        <v>9153</v>
      </c>
      <c r="D3774" t="s">
        <v>304</v>
      </c>
      <c r="E3774" s="4">
        <v>20</v>
      </c>
      <c r="F3774" s="25">
        <v>43758.01761574074</v>
      </c>
      <c r="G3774">
        <v>0</v>
      </c>
      <c r="H3774" s="25"/>
      <c r="I3774" s="25"/>
      <c r="J3774" s="25" t="s">
        <v>303</v>
      </c>
    </row>
    <row r="3775" spans="1:10" x14ac:dyDescent="0.25">
      <c r="A3775" s="4">
        <v>8288</v>
      </c>
      <c r="B3775">
        <v>3968</v>
      </c>
      <c r="C3775" s="4">
        <v>9153</v>
      </c>
      <c r="D3775" t="s">
        <v>304</v>
      </c>
      <c r="E3775" s="4">
        <v>18</v>
      </c>
      <c r="F3775" s="25">
        <v>43758.017604166664</v>
      </c>
      <c r="G3775">
        <v>0</v>
      </c>
      <c r="H3775" s="25"/>
      <c r="I3775" s="25"/>
      <c r="J3775" s="25" t="s">
        <v>303</v>
      </c>
    </row>
    <row r="3776" spans="1:10" x14ac:dyDescent="0.25">
      <c r="A3776" s="4">
        <v>8288</v>
      </c>
      <c r="B3776">
        <v>3968</v>
      </c>
      <c r="C3776" s="4">
        <v>9153</v>
      </c>
      <c r="D3776" t="s">
        <v>304</v>
      </c>
      <c r="E3776" s="4">
        <v>16</v>
      </c>
      <c r="F3776" s="25">
        <v>43758.017592592594</v>
      </c>
      <c r="G3776">
        <v>0</v>
      </c>
      <c r="H3776" s="25"/>
      <c r="I3776" s="25"/>
      <c r="J3776" s="25" t="s">
        <v>303</v>
      </c>
    </row>
    <row r="3777" spans="1:10" x14ac:dyDescent="0.25">
      <c r="A3777" s="4">
        <v>8288</v>
      </c>
      <c r="B3777">
        <v>3968</v>
      </c>
      <c r="C3777" s="4">
        <v>9153</v>
      </c>
      <c r="D3777" t="s">
        <v>304</v>
      </c>
      <c r="E3777" s="4">
        <v>17</v>
      </c>
      <c r="F3777" s="25">
        <v>43758.017592592594</v>
      </c>
      <c r="G3777">
        <v>0</v>
      </c>
      <c r="H3777" s="25"/>
      <c r="I3777" s="25"/>
      <c r="J3777" s="25" t="s">
        <v>303</v>
      </c>
    </row>
    <row r="3778" spans="1:10" x14ac:dyDescent="0.25">
      <c r="A3778" s="4">
        <v>8288</v>
      </c>
      <c r="B3778">
        <v>3968</v>
      </c>
      <c r="C3778" s="4">
        <v>9153</v>
      </c>
      <c r="D3778" t="s">
        <v>304</v>
      </c>
      <c r="E3778" s="4">
        <v>15</v>
      </c>
      <c r="F3778" s="25">
        <v>43758.017581018517</v>
      </c>
      <c r="G3778">
        <v>0</v>
      </c>
      <c r="H3778" s="25"/>
      <c r="I3778" s="25"/>
      <c r="J3778" s="25" t="s">
        <v>303</v>
      </c>
    </row>
    <row r="3779" spans="1:10" x14ac:dyDescent="0.25">
      <c r="A3779" s="4">
        <v>8288</v>
      </c>
      <c r="B3779">
        <v>3968</v>
      </c>
      <c r="C3779" s="4">
        <v>9153</v>
      </c>
      <c r="D3779" t="s">
        <v>304</v>
      </c>
      <c r="E3779" s="4">
        <v>13</v>
      </c>
      <c r="F3779" s="25">
        <v>43758.017569444448</v>
      </c>
      <c r="G3779">
        <v>0</v>
      </c>
      <c r="H3779" s="25"/>
      <c r="I3779" s="25"/>
      <c r="J3779" s="25" t="s">
        <v>303</v>
      </c>
    </row>
    <row r="3780" spans="1:10" x14ac:dyDescent="0.25">
      <c r="A3780" s="4">
        <v>8288</v>
      </c>
      <c r="B3780">
        <v>3968</v>
      </c>
      <c r="C3780" s="4">
        <v>9153</v>
      </c>
      <c r="D3780" t="s">
        <v>304</v>
      </c>
      <c r="E3780" s="4">
        <v>14</v>
      </c>
      <c r="F3780" s="25">
        <v>43758.017569444448</v>
      </c>
      <c r="G3780">
        <v>0</v>
      </c>
      <c r="H3780" s="25"/>
      <c r="I3780" s="25"/>
      <c r="J3780" s="25" t="s">
        <v>303</v>
      </c>
    </row>
    <row r="3781" spans="1:10" x14ac:dyDescent="0.25">
      <c r="A3781" s="4">
        <v>8288</v>
      </c>
      <c r="B3781">
        <v>3968</v>
      </c>
      <c r="C3781" s="4">
        <v>9153</v>
      </c>
      <c r="D3781" t="s">
        <v>304</v>
      </c>
      <c r="E3781" s="4">
        <v>12</v>
      </c>
      <c r="F3781" s="25">
        <v>43758.017557870371</v>
      </c>
      <c r="G3781">
        <v>0</v>
      </c>
      <c r="H3781" s="25"/>
      <c r="I3781" s="25"/>
      <c r="J3781" s="25" t="s">
        <v>303</v>
      </c>
    </row>
    <row r="3782" spans="1:10" x14ac:dyDescent="0.25">
      <c r="A3782" s="4">
        <v>8288</v>
      </c>
      <c r="B3782">
        <v>3968</v>
      </c>
      <c r="C3782" s="4">
        <v>9153</v>
      </c>
      <c r="D3782" t="s">
        <v>304</v>
      </c>
      <c r="E3782" s="4">
        <v>10</v>
      </c>
      <c r="F3782" s="25">
        <v>43758.017546296294</v>
      </c>
      <c r="G3782">
        <v>0</v>
      </c>
      <c r="H3782" s="25"/>
      <c r="I3782" s="25"/>
      <c r="J3782" s="25" t="s">
        <v>303</v>
      </c>
    </row>
    <row r="3783" spans="1:10" x14ac:dyDescent="0.25">
      <c r="A3783" s="4">
        <v>8288</v>
      </c>
      <c r="B3783">
        <v>3968</v>
      </c>
      <c r="C3783" s="4">
        <v>9153</v>
      </c>
      <c r="D3783" t="s">
        <v>304</v>
      </c>
      <c r="E3783" s="4">
        <v>11</v>
      </c>
      <c r="F3783" s="25">
        <v>43758.017546296294</v>
      </c>
      <c r="G3783">
        <v>0</v>
      </c>
      <c r="H3783" s="25"/>
      <c r="I3783" s="25"/>
      <c r="J3783" s="25" t="s">
        <v>303</v>
      </c>
    </row>
    <row r="3784" spans="1:10" x14ac:dyDescent="0.25">
      <c r="A3784" s="4">
        <v>8288</v>
      </c>
      <c r="B3784">
        <v>3968</v>
      </c>
      <c r="C3784" s="4">
        <v>9153</v>
      </c>
      <c r="D3784" t="s">
        <v>304</v>
      </c>
      <c r="E3784" s="4">
        <v>8</v>
      </c>
      <c r="F3784" s="25">
        <v>43758.017534722225</v>
      </c>
      <c r="G3784">
        <v>0</v>
      </c>
      <c r="H3784" s="25"/>
      <c r="I3784" s="25"/>
      <c r="J3784" s="25" t="s">
        <v>303</v>
      </c>
    </row>
    <row r="3785" spans="1:10" x14ac:dyDescent="0.25">
      <c r="A3785" s="4">
        <v>8288</v>
      </c>
      <c r="B3785">
        <v>3968</v>
      </c>
      <c r="C3785" s="4">
        <v>9153</v>
      </c>
      <c r="D3785" t="s">
        <v>304</v>
      </c>
      <c r="E3785" s="4">
        <v>9</v>
      </c>
      <c r="F3785" s="25">
        <v>43758.017534722225</v>
      </c>
      <c r="G3785">
        <v>0</v>
      </c>
      <c r="H3785" s="25"/>
      <c r="I3785" s="25"/>
      <c r="J3785" s="25" t="s">
        <v>303</v>
      </c>
    </row>
    <row r="3786" spans="1:10" x14ac:dyDescent="0.25">
      <c r="A3786" s="4">
        <v>8288</v>
      </c>
      <c r="B3786">
        <v>3968</v>
      </c>
      <c r="C3786" s="4">
        <v>9153</v>
      </c>
      <c r="D3786" t="s">
        <v>304</v>
      </c>
      <c r="E3786" s="4">
        <v>7</v>
      </c>
      <c r="F3786" s="25">
        <v>43758.017523148148</v>
      </c>
      <c r="G3786">
        <v>0</v>
      </c>
      <c r="H3786" s="25"/>
      <c r="I3786" s="25"/>
      <c r="J3786" s="25" t="s">
        <v>303</v>
      </c>
    </row>
    <row r="3787" spans="1:10" x14ac:dyDescent="0.25">
      <c r="A3787" s="4">
        <v>8288</v>
      </c>
      <c r="B3787">
        <v>3968</v>
      </c>
      <c r="C3787" s="4">
        <v>9153</v>
      </c>
      <c r="D3787" t="s">
        <v>304</v>
      </c>
      <c r="E3787" s="4">
        <v>5</v>
      </c>
      <c r="F3787" s="25">
        <v>43758.017511574071</v>
      </c>
      <c r="G3787">
        <v>0</v>
      </c>
      <c r="H3787" s="25"/>
      <c r="I3787" s="25"/>
      <c r="J3787" s="25" t="s">
        <v>303</v>
      </c>
    </row>
    <row r="3788" spans="1:10" x14ac:dyDescent="0.25">
      <c r="A3788" s="4">
        <v>8288</v>
      </c>
      <c r="B3788">
        <v>3968</v>
      </c>
      <c r="C3788" s="4">
        <v>9153</v>
      </c>
      <c r="D3788" t="s">
        <v>304</v>
      </c>
      <c r="E3788" s="4">
        <v>6</v>
      </c>
      <c r="F3788" s="25">
        <v>43758.017511574071</v>
      </c>
      <c r="G3788">
        <v>0</v>
      </c>
      <c r="H3788" s="25"/>
      <c r="I3788" s="25"/>
      <c r="J3788" s="25" t="s">
        <v>303</v>
      </c>
    </row>
    <row r="3789" spans="1:10" x14ac:dyDescent="0.25">
      <c r="A3789" s="4">
        <v>8288</v>
      </c>
      <c r="B3789">
        <v>3968</v>
      </c>
      <c r="C3789" s="4">
        <v>9153</v>
      </c>
      <c r="D3789" t="s">
        <v>304</v>
      </c>
      <c r="E3789" s="4">
        <v>4</v>
      </c>
      <c r="F3789" s="25">
        <v>43758.017500000002</v>
      </c>
      <c r="G3789">
        <v>0</v>
      </c>
      <c r="H3789" s="25"/>
      <c r="I3789" s="25"/>
      <c r="J3789" s="25" t="s">
        <v>303</v>
      </c>
    </row>
    <row r="3790" spans="1:10" x14ac:dyDescent="0.25">
      <c r="A3790" s="4">
        <v>8288</v>
      </c>
      <c r="B3790">
        <v>3968</v>
      </c>
      <c r="C3790" s="4">
        <v>9153</v>
      </c>
      <c r="D3790" t="s">
        <v>304</v>
      </c>
      <c r="E3790" s="4">
        <v>2</v>
      </c>
      <c r="F3790" s="25">
        <v>43758.017488425925</v>
      </c>
      <c r="G3790">
        <v>0</v>
      </c>
      <c r="H3790" s="25"/>
      <c r="I3790" s="25"/>
      <c r="J3790" s="25" t="s">
        <v>303</v>
      </c>
    </row>
    <row r="3791" spans="1:10" x14ac:dyDescent="0.25">
      <c r="A3791" s="4">
        <v>8288</v>
      </c>
      <c r="B3791">
        <v>3968</v>
      </c>
      <c r="C3791" s="4">
        <v>9153</v>
      </c>
      <c r="D3791" t="s">
        <v>304</v>
      </c>
      <c r="E3791" s="4">
        <v>3</v>
      </c>
      <c r="F3791" s="25">
        <v>43758.017488425925</v>
      </c>
      <c r="G3791">
        <v>0</v>
      </c>
      <c r="H3791" s="25"/>
      <c r="I3791" s="25"/>
      <c r="J3791" s="25" t="s">
        <v>303</v>
      </c>
    </row>
    <row r="3792" spans="1:10" x14ac:dyDescent="0.25">
      <c r="A3792" s="4">
        <v>8288</v>
      </c>
      <c r="B3792">
        <v>3968</v>
      </c>
      <c r="C3792" s="4">
        <v>9153</v>
      </c>
      <c r="D3792" t="s">
        <v>304</v>
      </c>
      <c r="E3792" s="4">
        <v>1</v>
      </c>
      <c r="F3792" s="25">
        <v>43758.017476851855</v>
      </c>
      <c r="G3792">
        <v>0</v>
      </c>
      <c r="H3792" s="25"/>
      <c r="I3792" s="25"/>
      <c r="J3792" s="25" t="s">
        <v>303</v>
      </c>
    </row>
    <row r="3793" spans="1:10" x14ac:dyDescent="0.25">
      <c r="A3793" s="4">
        <v>8288</v>
      </c>
      <c r="B3793">
        <v>3968</v>
      </c>
      <c r="C3793" s="4">
        <v>9153</v>
      </c>
      <c r="D3793" t="s">
        <v>304</v>
      </c>
      <c r="E3793" s="4">
        <v>0</v>
      </c>
      <c r="F3793" s="25">
        <v>43758.017465277779</v>
      </c>
      <c r="G3793">
        <v>0</v>
      </c>
      <c r="H3793" s="25"/>
      <c r="I3793" s="25"/>
      <c r="J3793" s="25" t="s">
        <v>303</v>
      </c>
    </row>
    <row r="3794" spans="1:10" x14ac:dyDescent="0.25">
      <c r="A3794" s="4">
        <v>27239</v>
      </c>
      <c r="B3794">
        <v>14856</v>
      </c>
      <c r="C3794" s="4">
        <v>9153</v>
      </c>
      <c r="D3794" t="s">
        <v>304</v>
      </c>
      <c r="E3794" s="4">
        <v>0</v>
      </c>
      <c r="F3794" s="25">
        <v>43757.968495370369</v>
      </c>
      <c r="G3794">
        <v>0</v>
      </c>
      <c r="H3794" s="25"/>
      <c r="I3794" s="25"/>
      <c r="J3794" s="25" t="s">
        <v>303</v>
      </c>
    </row>
    <row r="3795" spans="1:10" x14ac:dyDescent="0.25">
      <c r="A3795" s="4">
        <v>26491</v>
      </c>
      <c r="B3795">
        <v>11160</v>
      </c>
      <c r="C3795" s="4">
        <v>9153</v>
      </c>
      <c r="D3795" t="s">
        <v>304</v>
      </c>
      <c r="E3795" s="4">
        <v>0</v>
      </c>
      <c r="F3795" s="25">
        <v>43757.965844907405</v>
      </c>
      <c r="G3795">
        <v>0</v>
      </c>
      <c r="H3795" s="25"/>
      <c r="I3795" s="25"/>
      <c r="J3795" s="25" t="s">
        <v>303</v>
      </c>
    </row>
    <row r="3796" spans="1:10" x14ac:dyDescent="0.25">
      <c r="A3796" s="4">
        <v>24568</v>
      </c>
      <c r="B3796">
        <v>2944</v>
      </c>
      <c r="C3796" s="4">
        <v>9153</v>
      </c>
      <c r="D3796" t="s">
        <v>304</v>
      </c>
      <c r="E3796" s="4">
        <v>0</v>
      </c>
      <c r="F3796" s="25">
        <v>43757.959016203706</v>
      </c>
      <c r="G3796">
        <v>0</v>
      </c>
      <c r="H3796" s="25"/>
      <c r="I3796" s="25"/>
      <c r="J3796" s="25" t="s">
        <v>303</v>
      </c>
    </row>
    <row r="3797" spans="1:10" x14ac:dyDescent="0.25">
      <c r="A3797" s="4">
        <v>23461</v>
      </c>
      <c r="B3797">
        <v>14056</v>
      </c>
      <c r="C3797" s="4">
        <v>9153</v>
      </c>
      <c r="D3797" t="s">
        <v>304</v>
      </c>
      <c r="E3797" s="4">
        <v>0</v>
      </c>
      <c r="F3797" s="25">
        <v>43757.955092592594</v>
      </c>
      <c r="G3797">
        <v>0</v>
      </c>
      <c r="H3797" s="25"/>
      <c r="I3797" s="25"/>
      <c r="J3797" s="25" t="s">
        <v>303</v>
      </c>
    </row>
    <row r="3798" spans="1:10" x14ac:dyDescent="0.25">
      <c r="A3798" s="4">
        <v>23069</v>
      </c>
      <c r="B3798">
        <v>9123</v>
      </c>
      <c r="C3798" s="4">
        <v>9153</v>
      </c>
      <c r="D3798" t="s">
        <v>304</v>
      </c>
      <c r="E3798" s="4">
        <v>20</v>
      </c>
      <c r="F3798" s="25">
        <v>43757.953888888886</v>
      </c>
      <c r="G3798">
        <v>0</v>
      </c>
      <c r="H3798" s="25"/>
      <c r="I3798" s="25"/>
      <c r="J3798" s="25" t="s">
        <v>303</v>
      </c>
    </row>
    <row r="3799" spans="1:10" x14ac:dyDescent="0.25">
      <c r="A3799" s="4">
        <v>23069</v>
      </c>
      <c r="B3799">
        <v>9123</v>
      </c>
      <c r="C3799" s="4">
        <v>9153</v>
      </c>
      <c r="D3799" t="s">
        <v>304</v>
      </c>
      <c r="E3799" s="4">
        <v>21</v>
      </c>
      <c r="F3799" s="25">
        <v>43757.953888888886</v>
      </c>
      <c r="G3799">
        <v>0</v>
      </c>
      <c r="H3799" s="25"/>
      <c r="I3799" s="25"/>
      <c r="J3799" s="25" t="s">
        <v>303</v>
      </c>
    </row>
    <row r="3800" spans="1:10" x14ac:dyDescent="0.25">
      <c r="A3800" s="4">
        <v>23069</v>
      </c>
      <c r="B3800">
        <v>9123</v>
      </c>
      <c r="C3800" s="4">
        <v>9153</v>
      </c>
      <c r="D3800" t="s">
        <v>304</v>
      </c>
      <c r="E3800" s="4">
        <v>18</v>
      </c>
      <c r="F3800" s="25">
        <v>43757.953877314816</v>
      </c>
      <c r="G3800">
        <v>0</v>
      </c>
      <c r="H3800" s="25"/>
      <c r="I3800" s="25"/>
      <c r="J3800" s="25" t="s">
        <v>303</v>
      </c>
    </row>
    <row r="3801" spans="1:10" x14ac:dyDescent="0.25">
      <c r="A3801" s="4">
        <v>23069</v>
      </c>
      <c r="B3801">
        <v>9123</v>
      </c>
      <c r="C3801" s="4">
        <v>9153</v>
      </c>
      <c r="D3801" t="s">
        <v>304</v>
      </c>
      <c r="E3801" s="4">
        <v>19</v>
      </c>
      <c r="F3801" s="25">
        <v>43757.953877314816</v>
      </c>
      <c r="G3801">
        <v>0</v>
      </c>
      <c r="H3801" s="25"/>
      <c r="I3801" s="25"/>
      <c r="J3801" s="25" t="s">
        <v>303</v>
      </c>
    </row>
    <row r="3802" spans="1:10" x14ac:dyDescent="0.25">
      <c r="A3802" s="4">
        <v>23069</v>
      </c>
      <c r="B3802">
        <v>9123</v>
      </c>
      <c r="C3802" s="4">
        <v>9153</v>
      </c>
      <c r="D3802" t="s">
        <v>304</v>
      </c>
      <c r="E3802" s="4">
        <v>17</v>
      </c>
      <c r="F3802" s="25">
        <v>43757.953865740739</v>
      </c>
      <c r="G3802">
        <v>0</v>
      </c>
      <c r="H3802" s="25"/>
      <c r="I3802" s="25"/>
      <c r="J3802" s="25" t="s">
        <v>303</v>
      </c>
    </row>
    <row r="3803" spans="1:10" x14ac:dyDescent="0.25">
      <c r="A3803" s="4">
        <v>23069</v>
      </c>
      <c r="B3803">
        <v>9123</v>
      </c>
      <c r="C3803" s="4">
        <v>9153</v>
      </c>
      <c r="D3803" t="s">
        <v>304</v>
      </c>
      <c r="E3803" s="4">
        <v>15</v>
      </c>
      <c r="F3803" s="25">
        <v>43757.95385416667</v>
      </c>
      <c r="G3803">
        <v>0</v>
      </c>
      <c r="H3803" s="25"/>
      <c r="I3803" s="25"/>
      <c r="J3803" s="25" t="s">
        <v>303</v>
      </c>
    </row>
    <row r="3804" spans="1:10" x14ac:dyDescent="0.25">
      <c r="A3804" s="4">
        <v>23069</v>
      </c>
      <c r="B3804">
        <v>9123</v>
      </c>
      <c r="C3804" s="4">
        <v>9153</v>
      </c>
      <c r="D3804" t="s">
        <v>304</v>
      </c>
      <c r="E3804" s="4">
        <v>16</v>
      </c>
      <c r="F3804" s="25">
        <v>43757.95385416667</v>
      </c>
      <c r="G3804">
        <v>0</v>
      </c>
      <c r="H3804" s="25"/>
      <c r="I3804" s="25"/>
      <c r="J3804" s="25" t="s">
        <v>303</v>
      </c>
    </row>
    <row r="3805" spans="1:10" x14ac:dyDescent="0.25">
      <c r="A3805" s="4">
        <v>23069</v>
      </c>
      <c r="B3805">
        <v>9123</v>
      </c>
      <c r="C3805" s="4">
        <v>9153</v>
      </c>
      <c r="D3805" t="s">
        <v>304</v>
      </c>
      <c r="E3805" s="4">
        <v>13</v>
      </c>
      <c r="F3805" s="25">
        <v>43757.953842592593</v>
      </c>
      <c r="G3805">
        <v>0</v>
      </c>
      <c r="H3805" s="25"/>
      <c r="I3805" s="25"/>
      <c r="J3805" s="25" t="s">
        <v>303</v>
      </c>
    </row>
    <row r="3806" spans="1:10" x14ac:dyDescent="0.25">
      <c r="A3806" s="4">
        <v>23069</v>
      </c>
      <c r="B3806">
        <v>9123</v>
      </c>
      <c r="C3806" s="4">
        <v>9153</v>
      </c>
      <c r="D3806" t="s">
        <v>304</v>
      </c>
      <c r="E3806" s="4">
        <v>14</v>
      </c>
      <c r="F3806" s="25">
        <v>43757.953842592593</v>
      </c>
      <c r="G3806">
        <v>0</v>
      </c>
      <c r="H3806" s="25"/>
      <c r="I3806" s="25"/>
      <c r="J3806" s="25" t="s">
        <v>303</v>
      </c>
    </row>
    <row r="3807" spans="1:10" x14ac:dyDescent="0.25">
      <c r="A3807" s="4">
        <v>23069</v>
      </c>
      <c r="B3807">
        <v>9123</v>
      </c>
      <c r="C3807" s="4">
        <v>9153</v>
      </c>
      <c r="D3807" t="s">
        <v>304</v>
      </c>
      <c r="E3807" s="4">
        <v>12</v>
      </c>
      <c r="F3807" s="25">
        <v>43757.953831018516</v>
      </c>
      <c r="G3807">
        <v>0</v>
      </c>
      <c r="H3807" s="25"/>
      <c r="I3807" s="25"/>
      <c r="J3807" s="25" t="s">
        <v>303</v>
      </c>
    </row>
    <row r="3808" spans="1:10" x14ac:dyDescent="0.25">
      <c r="A3808" s="4">
        <v>23069</v>
      </c>
      <c r="B3808">
        <v>9123</v>
      </c>
      <c r="C3808" s="4">
        <v>9153</v>
      </c>
      <c r="D3808" t="s">
        <v>304</v>
      </c>
      <c r="E3808" s="4">
        <v>10</v>
      </c>
      <c r="F3808" s="25">
        <v>43757.953819444447</v>
      </c>
      <c r="G3808">
        <v>0</v>
      </c>
      <c r="H3808" s="25"/>
      <c r="I3808" s="25"/>
      <c r="J3808" s="25" t="s">
        <v>303</v>
      </c>
    </row>
    <row r="3809" spans="1:10" x14ac:dyDescent="0.25">
      <c r="A3809" s="4">
        <v>23069</v>
      </c>
      <c r="B3809">
        <v>9123</v>
      </c>
      <c r="C3809" s="4">
        <v>9153</v>
      </c>
      <c r="D3809" t="s">
        <v>304</v>
      </c>
      <c r="E3809" s="4">
        <v>11</v>
      </c>
      <c r="F3809" s="25">
        <v>43757.953819444447</v>
      </c>
      <c r="G3809">
        <v>0</v>
      </c>
      <c r="H3809" s="25"/>
      <c r="I3809" s="25"/>
      <c r="J3809" s="25" t="s">
        <v>303</v>
      </c>
    </row>
    <row r="3810" spans="1:10" x14ac:dyDescent="0.25">
      <c r="A3810" s="4">
        <v>23069</v>
      </c>
      <c r="B3810">
        <v>9123</v>
      </c>
      <c r="C3810" s="4">
        <v>9153</v>
      </c>
      <c r="D3810" t="s">
        <v>304</v>
      </c>
      <c r="E3810" s="4">
        <v>9</v>
      </c>
      <c r="F3810" s="25">
        <v>43757.95380787037</v>
      </c>
      <c r="G3810">
        <v>0</v>
      </c>
      <c r="H3810" s="25"/>
      <c r="I3810" s="25"/>
      <c r="J3810" s="25" t="s">
        <v>303</v>
      </c>
    </row>
    <row r="3811" spans="1:10" x14ac:dyDescent="0.25">
      <c r="A3811" s="4">
        <v>23069</v>
      </c>
      <c r="B3811">
        <v>9123</v>
      </c>
      <c r="C3811" s="4">
        <v>9153</v>
      </c>
      <c r="D3811" t="s">
        <v>304</v>
      </c>
      <c r="E3811" s="4">
        <v>7</v>
      </c>
      <c r="F3811" s="25">
        <v>43757.953796296293</v>
      </c>
      <c r="G3811">
        <v>0</v>
      </c>
      <c r="H3811" s="25"/>
      <c r="I3811" s="25"/>
      <c r="J3811" s="25" t="s">
        <v>303</v>
      </c>
    </row>
    <row r="3812" spans="1:10" x14ac:dyDescent="0.25">
      <c r="A3812" s="4">
        <v>23069</v>
      </c>
      <c r="B3812">
        <v>9123</v>
      </c>
      <c r="C3812" s="4">
        <v>9153</v>
      </c>
      <c r="D3812" t="s">
        <v>304</v>
      </c>
      <c r="E3812" s="4">
        <v>8</v>
      </c>
      <c r="F3812" s="25">
        <v>43757.953796296293</v>
      </c>
      <c r="G3812">
        <v>0</v>
      </c>
      <c r="H3812" s="25"/>
      <c r="I3812" s="25"/>
      <c r="J3812" s="25" t="s">
        <v>303</v>
      </c>
    </row>
    <row r="3813" spans="1:10" x14ac:dyDescent="0.25">
      <c r="A3813" s="4">
        <v>23069</v>
      </c>
      <c r="B3813">
        <v>9123</v>
      </c>
      <c r="C3813" s="4">
        <v>9153</v>
      </c>
      <c r="D3813" t="s">
        <v>304</v>
      </c>
      <c r="E3813" s="4">
        <v>6</v>
      </c>
      <c r="F3813" s="25">
        <v>43757.953784722224</v>
      </c>
      <c r="G3813">
        <v>0</v>
      </c>
      <c r="H3813" s="25"/>
      <c r="I3813" s="25"/>
      <c r="J3813" s="25" t="s">
        <v>303</v>
      </c>
    </row>
    <row r="3814" spans="1:10" x14ac:dyDescent="0.25">
      <c r="A3814" s="4">
        <v>23069</v>
      </c>
      <c r="B3814">
        <v>9123</v>
      </c>
      <c r="C3814" s="4">
        <v>9153</v>
      </c>
      <c r="D3814" t="s">
        <v>304</v>
      </c>
      <c r="E3814" s="4">
        <v>4</v>
      </c>
      <c r="F3814" s="25">
        <v>43757.953773148147</v>
      </c>
      <c r="G3814">
        <v>0</v>
      </c>
      <c r="H3814" s="25"/>
      <c r="I3814" s="25"/>
      <c r="J3814" s="25" t="s">
        <v>303</v>
      </c>
    </row>
    <row r="3815" spans="1:10" x14ac:dyDescent="0.25">
      <c r="A3815" s="4">
        <v>23069</v>
      </c>
      <c r="B3815">
        <v>9123</v>
      </c>
      <c r="C3815" s="4">
        <v>9153</v>
      </c>
      <c r="D3815" t="s">
        <v>304</v>
      </c>
      <c r="E3815" s="4">
        <v>5</v>
      </c>
      <c r="F3815" s="25">
        <v>43757.953773148147</v>
      </c>
      <c r="G3815">
        <v>0</v>
      </c>
      <c r="H3815" s="25"/>
      <c r="I3815" s="25"/>
      <c r="J3815" s="25" t="s">
        <v>303</v>
      </c>
    </row>
    <row r="3816" spans="1:10" x14ac:dyDescent="0.25">
      <c r="A3816" s="4">
        <v>23069</v>
      </c>
      <c r="B3816">
        <v>9123</v>
      </c>
      <c r="C3816" s="4">
        <v>9153</v>
      </c>
      <c r="D3816" t="s">
        <v>304</v>
      </c>
      <c r="E3816" s="4">
        <v>2</v>
      </c>
      <c r="F3816" s="25">
        <v>43757.953761574077</v>
      </c>
      <c r="G3816">
        <v>0</v>
      </c>
      <c r="H3816" s="25"/>
      <c r="I3816" s="25"/>
      <c r="J3816" s="25" t="s">
        <v>303</v>
      </c>
    </row>
    <row r="3817" spans="1:10" x14ac:dyDescent="0.25">
      <c r="A3817" s="4">
        <v>23069</v>
      </c>
      <c r="B3817">
        <v>9123</v>
      </c>
      <c r="C3817" s="4">
        <v>9153</v>
      </c>
      <c r="D3817" t="s">
        <v>304</v>
      </c>
      <c r="E3817" s="4">
        <v>3</v>
      </c>
      <c r="F3817" s="25">
        <v>43757.953761574077</v>
      </c>
      <c r="G3817">
        <v>0</v>
      </c>
      <c r="H3817" s="25"/>
      <c r="I3817" s="25"/>
      <c r="J3817" s="25" t="s">
        <v>303</v>
      </c>
    </row>
    <row r="3818" spans="1:10" x14ac:dyDescent="0.25">
      <c r="A3818" s="4">
        <v>23069</v>
      </c>
      <c r="B3818">
        <v>9123</v>
      </c>
      <c r="C3818" s="4">
        <v>9153</v>
      </c>
      <c r="D3818" t="s">
        <v>304</v>
      </c>
      <c r="E3818" s="4">
        <v>1</v>
      </c>
      <c r="F3818" s="25">
        <v>43757.953750000001</v>
      </c>
      <c r="G3818">
        <v>0</v>
      </c>
      <c r="H3818" s="25"/>
      <c r="I3818" s="25"/>
      <c r="J3818" s="25" t="s">
        <v>303</v>
      </c>
    </row>
    <row r="3819" spans="1:10" x14ac:dyDescent="0.25">
      <c r="A3819" s="4">
        <v>23069</v>
      </c>
      <c r="B3819">
        <v>9123</v>
      </c>
      <c r="C3819" s="4">
        <v>9153</v>
      </c>
      <c r="D3819" t="s">
        <v>304</v>
      </c>
      <c r="E3819" s="4">
        <v>0</v>
      </c>
      <c r="F3819" s="25">
        <v>43757.953738425924</v>
      </c>
      <c r="G3819">
        <v>0</v>
      </c>
      <c r="H3819" s="25"/>
      <c r="I3819" s="25"/>
      <c r="J3819" s="25" t="s">
        <v>303</v>
      </c>
    </row>
    <row r="3820" spans="1:10" x14ac:dyDescent="0.25">
      <c r="A3820" s="4">
        <v>30887</v>
      </c>
      <c r="B3820">
        <v>8844</v>
      </c>
      <c r="C3820" s="4">
        <v>9153</v>
      </c>
      <c r="D3820" t="s">
        <v>304</v>
      </c>
      <c r="E3820" s="4">
        <v>0</v>
      </c>
      <c r="F3820" s="25">
        <v>43757.633020833331</v>
      </c>
      <c r="G3820">
        <v>0</v>
      </c>
      <c r="H3820" s="25"/>
      <c r="I3820" s="25"/>
      <c r="J3820" s="25" t="s">
        <v>303</v>
      </c>
    </row>
    <row r="3821" spans="1:10" x14ac:dyDescent="0.25">
      <c r="A3821" s="4">
        <v>28634</v>
      </c>
      <c r="B3821">
        <v>12380</v>
      </c>
      <c r="C3821" s="4">
        <v>9153</v>
      </c>
      <c r="D3821" t="s">
        <v>304</v>
      </c>
      <c r="E3821" s="4">
        <v>0</v>
      </c>
      <c r="F3821" s="25">
        <v>43757.625057870369</v>
      </c>
      <c r="G3821">
        <v>0</v>
      </c>
      <c r="H3821" s="25"/>
      <c r="I3821" s="25"/>
      <c r="J3821" s="25" t="s">
        <v>303</v>
      </c>
    </row>
    <row r="3822" spans="1:10" x14ac:dyDescent="0.25">
      <c r="A3822" s="4">
        <v>23226</v>
      </c>
      <c r="B3822">
        <v>15276</v>
      </c>
      <c r="C3822" s="4">
        <v>9153</v>
      </c>
      <c r="D3822" t="s">
        <v>304</v>
      </c>
      <c r="E3822" s="4">
        <v>0</v>
      </c>
      <c r="F3822" s="25">
        <v>43757.605868055558</v>
      </c>
      <c r="G3822">
        <v>0</v>
      </c>
      <c r="H3822" s="25"/>
      <c r="I3822" s="25"/>
      <c r="J3822" s="25" t="s">
        <v>303</v>
      </c>
    </row>
    <row r="3823" spans="1:10" x14ac:dyDescent="0.25">
      <c r="A3823" s="4">
        <v>21214</v>
      </c>
      <c r="B3823">
        <v>13580</v>
      </c>
      <c r="C3823" s="4">
        <v>9153</v>
      </c>
      <c r="D3823" t="s">
        <v>304</v>
      </c>
      <c r="E3823" s="4">
        <v>0</v>
      </c>
      <c r="F3823" s="25">
        <v>43757.598749999997</v>
      </c>
      <c r="G3823">
        <v>0</v>
      </c>
      <c r="H3823" s="25"/>
      <c r="I3823" s="25"/>
      <c r="J3823" s="25" t="s">
        <v>303</v>
      </c>
    </row>
    <row r="3824" spans="1:10" x14ac:dyDescent="0.25">
      <c r="A3824" s="4">
        <v>18981</v>
      </c>
      <c r="B3824">
        <v>6868</v>
      </c>
      <c r="C3824" s="4">
        <v>9153</v>
      </c>
      <c r="D3824" t="s">
        <v>304</v>
      </c>
      <c r="E3824" s="4">
        <v>0</v>
      </c>
      <c r="F3824" s="25">
        <v>43757.590810185182</v>
      </c>
      <c r="G3824">
        <v>0</v>
      </c>
      <c r="H3824" s="25"/>
      <c r="I3824" s="25"/>
      <c r="J3824" s="25" t="s">
        <v>303</v>
      </c>
    </row>
    <row r="3825" spans="1:10" x14ac:dyDescent="0.25">
      <c r="A3825" s="4">
        <v>18582</v>
      </c>
      <c r="B3825">
        <v>1840</v>
      </c>
      <c r="C3825" s="4">
        <v>9153</v>
      </c>
      <c r="D3825" t="s">
        <v>304</v>
      </c>
      <c r="E3825" s="4">
        <v>0</v>
      </c>
      <c r="F3825" s="25">
        <v>43757.589386574073</v>
      </c>
      <c r="G3825">
        <v>0</v>
      </c>
      <c r="H3825" s="25"/>
      <c r="I3825" s="25"/>
      <c r="J3825" s="25" t="s">
        <v>303</v>
      </c>
    </row>
    <row r="3826" spans="1:10" x14ac:dyDescent="0.25">
      <c r="A3826" s="4">
        <v>18386</v>
      </c>
      <c r="B3826">
        <v>7296</v>
      </c>
      <c r="C3826" s="4">
        <v>9153</v>
      </c>
      <c r="D3826" t="s">
        <v>304</v>
      </c>
      <c r="E3826" s="4">
        <v>17</v>
      </c>
      <c r="F3826" s="25">
        <v>43757.588854166665</v>
      </c>
      <c r="G3826">
        <v>0</v>
      </c>
      <c r="H3826" s="25"/>
      <c r="I3826" s="25"/>
      <c r="J3826" s="25" t="s">
        <v>303</v>
      </c>
    </row>
    <row r="3827" spans="1:10" x14ac:dyDescent="0.25">
      <c r="A3827" s="4">
        <v>18386</v>
      </c>
      <c r="B3827">
        <v>7296</v>
      </c>
      <c r="C3827" s="4">
        <v>9153</v>
      </c>
      <c r="D3827" t="s">
        <v>304</v>
      </c>
      <c r="E3827" s="4">
        <v>16</v>
      </c>
      <c r="F3827" s="25">
        <v>43757.588842592595</v>
      </c>
      <c r="G3827">
        <v>0</v>
      </c>
      <c r="H3827" s="25"/>
      <c r="I3827" s="25"/>
      <c r="J3827" s="25" t="s">
        <v>303</v>
      </c>
    </row>
    <row r="3828" spans="1:10" x14ac:dyDescent="0.25">
      <c r="A3828" s="4">
        <v>18386</v>
      </c>
      <c r="B3828">
        <v>7296</v>
      </c>
      <c r="C3828" s="4">
        <v>9153</v>
      </c>
      <c r="D3828" t="s">
        <v>304</v>
      </c>
      <c r="E3828" s="4">
        <v>14</v>
      </c>
      <c r="F3828" s="25">
        <v>43757.588831018518</v>
      </c>
      <c r="G3828">
        <v>0</v>
      </c>
      <c r="H3828" s="25"/>
      <c r="I3828" s="25"/>
      <c r="J3828" s="25" t="s">
        <v>303</v>
      </c>
    </row>
    <row r="3829" spans="1:10" x14ac:dyDescent="0.25">
      <c r="A3829" s="4">
        <v>18386</v>
      </c>
      <c r="B3829">
        <v>7296</v>
      </c>
      <c r="C3829" s="4">
        <v>9153</v>
      </c>
      <c r="D3829" t="s">
        <v>304</v>
      </c>
      <c r="E3829" s="4">
        <v>15</v>
      </c>
      <c r="F3829" s="25">
        <v>43757.588831018518</v>
      </c>
      <c r="G3829">
        <v>0</v>
      </c>
      <c r="H3829" s="25"/>
      <c r="I3829" s="25"/>
      <c r="J3829" s="25" t="s">
        <v>303</v>
      </c>
    </row>
    <row r="3830" spans="1:10" x14ac:dyDescent="0.25">
      <c r="A3830" s="4">
        <v>18386</v>
      </c>
      <c r="B3830">
        <v>7296</v>
      </c>
      <c r="C3830" s="4">
        <v>9153</v>
      </c>
      <c r="D3830" t="s">
        <v>304</v>
      </c>
      <c r="E3830" s="4">
        <v>13</v>
      </c>
      <c r="F3830" s="25">
        <v>43757.588819444441</v>
      </c>
      <c r="G3830">
        <v>0</v>
      </c>
      <c r="H3830" s="25"/>
      <c r="I3830" s="25"/>
      <c r="J3830" s="25" t="s">
        <v>303</v>
      </c>
    </row>
    <row r="3831" spans="1:10" x14ac:dyDescent="0.25">
      <c r="A3831" s="4">
        <v>18386</v>
      </c>
      <c r="B3831">
        <v>7296</v>
      </c>
      <c r="C3831" s="4">
        <v>9153</v>
      </c>
      <c r="D3831" t="s">
        <v>304</v>
      </c>
      <c r="E3831" s="4">
        <v>11</v>
      </c>
      <c r="F3831" s="25">
        <v>43757.588807870372</v>
      </c>
      <c r="G3831">
        <v>0</v>
      </c>
      <c r="H3831" s="25"/>
      <c r="I3831" s="25"/>
      <c r="J3831" s="25" t="s">
        <v>303</v>
      </c>
    </row>
    <row r="3832" spans="1:10" x14ac:dyDescent="0.25">
      <c r="A3832" s="4">
        <v>18386</v>
      </c>
      <c r="B3832">
        <v>7296</v>
      </c>
      <c r="C3832" s="4">
        <v>9153</v>
      </c>
      <c r="D3832" t="s">
        <v>304</v>
      </c>
      <c r="E3832" s="4">
        <v>12</v>
      </c>
      <c r="F3832" s="25">
        <v>43757.588807870372</v>
      </c>
      <c r="G3832">
        <v>0</v>
      </c>
      <c r="H3832" s="25"/>
      <c r="I3832" s="25"/>
      <c r="J3832" s="25" t="s">
        <v>303</v>
      </c>
    </row>
    <row r="3833" spans="1:10" x14ac:dyDescent="0.25">
      <c r="A3833" s="4">
        <v>18386</v>
      </c>
      <c r="B3833">
        <v>7296</v>
      </c>
      <c r="C3833" s="4">
        <v>9153</v>
      </c>
      <c r="D3833" t="s">
        <v>304</v>
      </c>
      <c r="E3833" s="4">
        <v>10</v>
      </c>
      <c r="F3833" s="25">
        <v>43757.588796296295</v>
      </c>
      <c r="G3833">
        <v>0</v>
      </c>
      <c r="H3833" s="25"/>
      <c r="I3833" s="25"/>
      <c r="J3833" s="25" t="s">
        <v>303</v>
      </c>
    </row>
    <row r="3834" spans="1:10" x14ac:dyDescent="0.25">
      <c r="A3834" s="4">
        <v>18386</v>
      </c>
      <c r="B3834">
        <v>7296</v>
      </c>
      <c r="C3834" s="4">
        <v>9153</v>
      </c>
      <c r="D3834" t="s">
        <v>304</v>
      </c>
      <c r="E3834" s="4">
        <v>8</v>
      </c>
      <c r="F3834" s="25">
        <v>43757.588784722226</v>
      </c>
      <c r="G3834">
        <v>0</v>
      </c>
      <c r="H3834" s="25"/>
      <c r="I3834" s="25"/>
      <c r="J3834" s="25" t="s">
        <v>303</v>
      </c>
    </row>
    <row r="3835" spans="1:10" x14ac:dyDescent="0.25">
      <c r="A3835" s="4">
        <v>18386</v>
      </c>
      <c r="B3835">
        <v>7296</v>
      </c>
      <c r="C3835" s="4">
        <v>9153</v>
      </c>
      <c r="D3835" t="s">
        <v>304</v>
      </c>
      <c r="E3835" s="4">
        <v>9</v>
      </c>
      <c r="F3835" s="25">
        <v>43757.588784722226</v>
      </c>
      <c r="G3835">
        <v>0</v>
      </c>
      <c r="H3835" s="25"/>
      <c r="I3835" s="25"/>
      <c r="J3835" s="25" t="s">
        <v>303</v>
      </c>
    </row>
    <row r="3836" spans="1:10" x14ac:dyDescent="0.25">
      <c r="A3836" s="4">
        <v>18386</v>
      </c>
      <c r="B3836">
        <v>7296</v>
      </c>
      <c r="C3836" s="4">
        <v>9153</v>
      </c>
      <c r="D3836" t="s">
        <v>304</v>
      </c>
      <c r="E3836" s="4">
        <v>7</v>
      </c>
      <c r="F3836" s="25">
        <v>43757.588773148149</v>
      </c>
      <c r="G3836">
        <v>0</v>
      </c>
      <c r="H3836" s="25"/>
      <c r="I3836" s="25"/>
      <c r="J3836" s="25" t="s">
        <v>303</v>
      </c>
    </row>
    <row r="3837" spans="1:10" x14ac:dyDescent="0.25">
      <c r="A3837" s="4">
        <v>18386</v>
      </c>
      <c r="B3837">
        <v>7296</v>
      </c>
      <c r="C3837" s="4">
        <v>9153</v>
      </c>
      <c r="D3837" t="s">
        <v>304</v>
      </c>
      <c r="E3837" s="4">
        <v>5</v>
      </c>
      <c r="F3837" s="25">
        <v>43757.588761574072</v>
      </c>
      <c r="G3837">
        <v>0</v>
      </c>
      <c r="H3837" s="25"/>
      <c r="I3837" s="25"/>
      <c r="J3837" s="25" t="s">
        <v>303</v>
      </c>
    </row>
    <row r="3838" spans="1:10" x14ac:dyDescent="0.25">
      <c r="A3838" s="4">
        <v>18386</v>
      </c>
      <c r="B3838">
        <v>7296</v>
      </c>
      <c r="C3838" s="4">
        <v>9153</v>
      </c>
      <c r="D3838" t="s">
        <v>304</v>
      </c>
      <c r="E3838" s="4">
        <v>6</v>
      </c>
      <c r="F3838" s="25">
        <v>43757.588761574072</v>
      </c>
      <c r="G3838">
        <v>0</v>
      </c>
      <c r="H3838" s="25"/>
      <c r="I3838" s="25"/>
      <c r="J3838" s="25" t="s">
        <v>303</v>
      </c>
    </row>
    <row r="3839" spans="1:10" x14ac:dyDescent="0.25">
      <c r="A3839" s="4">
        <v>18386</v>
      </c>
      <c r="B3839">
        <v>7296</v>
      </c>
      <c r="C3839" s="4">
        <v>9153</v>
      </c>
      <c r="D3839" t="s">
        <v>304</v>
      </c>
      <c r="E3839" s="4">
        <v>3</v>
      </c>
      <c r="F3839" s="25">
        <v>43757.588750000003</v>
      </c>
      <c r="G3839">
        <v>0</v>
      </c>
      <c r="H3839" s="25"/>
      <c r="I3839" s="25"/>
      <c r="J3839" s="25" t="s">
        <v>303</v>
      </c>
    </row>
    <row r="3840" spans="1:10" x14ac:dyDescent="0.25">
      <c r="A3840" s="4">
        <v>18386</v>
      </c>
      <c r="B3840">
        <v>7296</v>
      </c>
      <c r="C3840" s="4">
        <v>9153</v>
      </c>
      <c r="D3840" t="s">
        <v>304</v>
      </c>
      <c r="E3840" s="4">
        <v>4</v>
      </c>
      <c r="F3840" s="25">
        <v>43757.588750000003</v>
      </c>
      <c r="G3840">
        <v>0</v>
      </c>
      <c r="H3840" s="25"/>
      <c r="I3840" s="25"/>
      <c r="J3840" s="25" t="s">
        <v>303</v>
      </c>
    </row>
    <row r="3841" spans="1:10" x14ac:dyDescent="0.25">
      <c r="A3841" s="4">
        <v>18386</v>
      </c>
      <c r="B3841">
        <v>7296</v>
      </c>
      <c r="C3841" s="4">
        <v>9153</v>
      </c>
      <c r="D3841" t="s">
        <v>304</v>
      </c>
      <c r="E3841" s="4">
        <v>2</v>
      </c>
      <c r="F3841" s="25">
        <v>43757.588738425926</v>
      </c>
      <c r="G3841">
        <v>0</v>
      </c>
      <c r="H3841" s="25"/>
      <c r="I3841" s="25"/>
      <c r="J3841" s="25" t="s">
        <v>303</v>
      </c>
    </row>
    <row r="3842" spans="1:10" x14ac:dyDescent="0.25">
      <c r="A3842" s="4">
        <v>18386</v>
      </c>
      <c r="B3842">
        <v>7296</v>
      </c>
      <c r="C3842" s="4">
        <v>9153</v>
      </c>
      <c r="D3842" t="s">
        <v>304</v>
      </c>
      <c r="E3842" s="4">
        <v>0</v>
      </c>
      <c r="F3842" s="25">
        <v>43757.588726851849</v>
      </c>
      <c r="G3842">
        <v>0</v>
      </c>
      <c r="H3842" s="25"/>
      <c r="I3842" s="25"/>
      <c r="J3842" s="25" t="s">
        <v>303</v>
      </c>
    </row>
    <row r="3843" spans="1:10" x14ac:dyDescent="0.25">
      <c r="A3843" s="4">
        <v>18386</v>
      </c>
      <c r="B3843">
        <v>7296</v>
      </c>
      <c r="C3843" s="4">
        <v>9153</v>
      </c>
      <c r="D3843" t="s">
        <v>304</v>
      </c>
      <c r="E3843" s="4">
        <v>1</v>
      </c>
      <c r="F3843" s="25">
        <v>43757.588726851849</v>
      </c>
      <c r="G3843">
        <v>0</v>
      </c>
      <c r="H3843" s="25"/>
      <c r="I3843" s="25"/>
      <c r="J3843" s="25" t="s">
        <v>303</v>
      </c>
    </row>
    <row r="3844" spans="1:10" x14ac:dyDescent="0.25">
      <c r="A3844" s="4">
        <v>494</v>
      </c>
      <c r="B3844">
        <v>8507</v>
      </c>
      <c r="C3844" s="4">
        <v>9153</v>
      </c>
      <c r="D3844" t="s">
        <v>304</v>
      </c>
      <c r="E3844" s="4">
        <v>24</v>
      </c>
      <c r="F3844" s="25">
        <v>43757.52548611111</v>
      </c>
      <c r="G3844">
        <v>0</v>
      </c>
      <c r="H3844" s="25"/>
      <c r="I3844" s="25"/>
      <c r="J3844" s="25" t="s">
        <v>303</v>
      </c>
    </row>
    <row r="3845" spans="1:10" x14ac:dyDescent="0.25">
      <c r="A3845" s="4">
        <v>494</v>
      </c>
      <c r="B3845">
        <v>8507</v>
      </c>
      <c r="C3845" s="4">
        <v>9153</v>
      </c>
      <c r="D3845" t="s">
        <v>304</v>
      </c>
      <c r="E3845" s="4">
        <v>23</v>
      </c>
      <c r="F3845" s="25">
        <v>43757.52547453704</v>
      </c>
      <c r="G3845">
        <v>0</v>
      </c>
      <c r="H3845" s="25"/>
      <c r="I3845" s="25"/>
      <c r="J3845" s="25" t="s">
        <v>303</v>
      </c>
    </row>
    <row r="3846" spans="1:10" x14ac:dyDescent="0.25">
      <c r="A3846" s="4">
        <v>494</v>
      </c>
      <c r="B3846">
        <v>8507</v>
      </c>
      <c r="C3846" s="4">
        <v>9153</v>
      </c>
      <c r="D3846" t="s">
        <v>304</v>
      </c>
      <c r="E3846" s="4">
        <v>21</v>
      </c>
      <c r="F3846" s="25">
        <v>43757.525462962964</v>
      </c>
      <c r="G3846">
        <v>0</v>
      </c>
      <c r="H3846" s="25"/>
      <c r="I3846" s="25"/>
      <c r="J3846" s="25" t="s">
        <v>303</v>
      </c>
    </row>
    <row r="3847" spans="1:10" x14ac:dyDescent="0.25">
      <c r="A3847" s="4">
        <v>494</v>
      </c>
      <c r="B3847">
        <v>8507</v>
      </c>
      <c r="C3847" s="4">
        <v>9153</v>
      </c>
      <c r="D3847" t="s">
        <v>304</v>
      </c>
      <c r="E3847" s="4">
        <v>22</v>
      </c>
      <c r="F3847" s="25">
        <v>43757.525462962964</v>
      </c>
      <c r="G3847">
        <v>0</v>
      </c>
      <c r="H3847" s="25"/>
      <c r="I3847" s="25"/>
      <c r="J3847" s="25" t="s">
        <v>303</v>
      </c>
    </row>
    <row r="3848" spans="1:10" x14ac:dyDescent="0.25">
      <c r="A3848" s="4">
        <v>494</v>
      </c>
      <c r="B3848">
        <v>8507</v>
      </c>
      <c r="C3848" s="4">
        <v>9153</v>
      </c>
      <c r="D3848" t="s">
        <v>304</v>
      </c>
      <c r="E3848" s="4">
        <v>20</v>
      </c>
      <c r="F3848" s="25">
        <v>43757.525451388887</v>
      </c>
      <c r="G3848">
        <v>0</v>
      </c>
      <c r="H3848" s="25"/>
      <c r="I3848" s="25"/>
      <c r="J3848" s="25" t="s">
        <v>303</v>
      </c>
    </row>
    <row r="3849" spans="1:10" x14ac:dyDescent="0.25">
      <c r="A3849" s="4">
        <v>494</v>
      </c>
      <c r="B3849">
        <v>8507</v>
      </c>
      <c r="C3849" s="4">
        <v>9153</v>
      </c>
      <c r="D3849" t="s">
        <v>304</v>
      </c>
      <c r="E3849" s="4">
        <v>18</v>
      </c>
      <c r="F3849" s="25">
        <v>43757.525439814817</v>
      </c>
      <c r="G3849">
        <v>0</v>
      </c>
      <c r="H3849" s="25"/>
      <c r="I3849" s="25"/>
      <c r="J3849" s="25" t="s">
        <v>303</v>
      </c>
    </row>
    <row r="3850" spans="1:10" x14ac:dyDescent="0.25">
      <c r="A3850" s="4">
        <v>494</v>
      </c>
      <c r="B3850">
        <v>8507</v>
      </c>
      <c r="C3850" s="4">
        <v>9153</v>
      </c>
      <c r="D3850" t="s">
        <v>304</v>
      </c>
      <c r="E3850" s="4">
        <v>19</v>
      </c>
      <c r="F3850" s="25">
        <v>43757.525439814817</v>
      </c>
      <c r="G3850">
        <v>0</v>
      </c>
      <c r="H3850" s="25"/>
      <c r="I3850" s="25"/>
      <c r="J3850" s="25" t="s">
        <v>303</v>
      </c>
    </row>
    <row r="3851" spans="1:10" x14ac:dyDescent="0.25">
      <c r="A3851" s="4">
        <v>494</v>
      </c>
      <c r="B3851">
        <v>8507</v>
      </c>
      <c r="C3851" s="4">
        <v>9153</v>
      </c>
      <c r="D3851" t="s">
        <v>304</v>
      </c>
      <c r="E3851" s="4">
        <v>17</v>
      </c>
      <c r="F3851" s="25">
        <v>43757.52542824074</v>
      </c>
      <c r="G3851">
        <v>0</v>
      </c>
      <c r="H3851" s="25"/>
      <c r="I3851" s="25"/>
      <c r="J3851" s="25" t="s">
        <v>303</v>
      </c>
    </row>
    <row r="3852" spans="1:10" x14ac:dyDescent="0.25">
      <c r="A3852" s="4">
        <v>494</v>
      </c>
      <c r="B3852">
        <v>8507</v>
      </c>
      <c r="C3852" s="4">
        <v>9153</v>
      </c>
      <c r="D3852" t="s">
        <v>304</v>
      </c>
      <c r="E3852" s="4">
        <v>15</v>
      </c>
      <c r="F3852" s="25">
        <v>43757.525416666664</v>
      </c>
      <c r="G3852">
        <v>0</v>
      </c>
      <c r="H3852" s="25"/>
      <c r="I3852" s="25"/>
      <c r="J3852" s="25" t="s">
        <v>303</v>
      </c>
    </row>
    <row r="3853" spans="1:10" x14ac:dyDescent="0.25">
      <c r="A3853" s="4">
        <v>494</v>
      </c>
      <c r="B3853">
        <v>8507</v>
      </c>
      <c r="C3853" s="4">
        <v>9153</v>
      </c>
      <c r="D3853" t="s">
        <v>304</v>
      </c>
      <c r="E3853" s="4">
        <v>16</v>
      </c>
      <c r="F3853" s="25">
        <v>43757.525416666664</v>
      </c>
      <c r="G3853">
        <v>0</v>
      </c>
      <c r="H3853" s="25"/>
      <c r="I3853" s="25"/>
      <c r="J3853" s="25" t="s">
        <v>303</v>
      </c>
    </row>
    <row r="3854" spans="1:10" x14ac:dyDescent="0.25">
      <c r="A3854" s="4">
        <v>494</v>
      </c>
      <c r="B3854">
        <v>8507</v>
      </c>
      <c r="C3854" s="4">
        <v>9153</v>
      </c>
      <c r="D3854" t="s">
        <v>304</v>
      </c>
      <c r="E3854" s="4">
        <v>14</v>
      </c>
      <c r="F3854" s="25">
        <v>43757.525405092594</v>
      </c>
      <c r="G3854">
        <v>0</v>
      </c>
      <c r="H3854" s="25"/>
      <c r="I3854" s="25"/>
      <c r="J3854" s="25" t="s">
        <v>303</v>
      </c>
    </row>
    <row r="3855" spans="1:10" x14ac:dyDescent="0.25">
      <c r="A3855" s="4">
        <v>494</v>
      </c>
      <c r="B3855">
        <v>8507</v>
      </c>
      <c r="C3855" s="4">
        <v>9153</v>
      </c>
      <c r="D3855" t="s">
        <v>304</v>
      </c>
      <c r="E3855" s="4">
        <v>12</v>
      </c>
      <c r="F3855" s="25">
        <v>43757.525393518517</v>
      </c>
      <c r="G3855">
        <v>0</v>
      </c>
      <c r="H3855" s="25"/>
      <c r="I3855" s="25"/>
      <c r="J3855" s="25" t="s">
        <v>303</v>
      </c>
    </row>
    <row r="3856" spans="1:10" x14ac:dyDescent="0.25">
      <c r="A3856" s="4">
        <v>494</v>
      </c>
      <c r="B3856">
        <v>8507</v>
      </c>
      <c r="C3856" s="4">
        <v>9153</v>
      </c>
      <c r="D3856" t="s">
        <v>304</v>
      </c>
      <c r="E3856" s="4">
        <v>13</v>
      </c>
      <c r="F3856" s="25">
        <v>43757.525393518517</v>
      </c>
      <c r="G3856">
        <v>0</v>
      </c>
      <c r="H3856" s="25"/>
      <c r="I3856" s="25"/>
      <c r="J3856" s="25" t="s">
        <v>303</v>
      </c>
    </row>
    <row r="3857" spans="1:10" x14ac:dyDescent="0.25">
      <c r="A3857" s="4">
        <v>494</v>
      </c>
      <c r="B3857">
        <v>8507</v>
      </c>
      <c r="C3857" s="4">
        <v>9153</v>
      </c>
      <c r="D3857" t="s">
        <v>304</v>
      </c>
      <c r="E3857" s="4">
        <v>11</v>
      </c>
      <c r="F3857" s="25">
        <v>43757.525381944448</v>
      </c>
      <c r="G3857">
        <v>0</v>
      </c>
      <c r="H3857" s="25"/>
      <c r="I3857" s="25"/>
      <c r="J3857" s="25" t="s">
        <v>303</v>
      </c>
    </row>
    <row r="3858" spans="1:10" x14ac:dyDescent="0.25">
      <c r="A3858" s="4">
        <v>494</v>
      </c>
      <c r="B3858">
        <v>8507</v>
      </c>
      <c r="C3858" s="4">
        <v>9153</v>
      </c>
      <c r="D3858" t="s">
        <v>304</v>
      </c>
      <c r="E3858" s="4">
        <v>9</v>
      </c>
      <c r="F3858" s="25">
        <v>43757.525370370371</v>
      </c>
      <c r="G3858">
        <v>0</v>
      </c>
      <c r="H3858" s="25"/>
      <c r="I3858" s="25"/>
      <c r="J3858" s="25" t="s">
        <v>303</v>
      </c>
    </row>
    <row r="3859" spans="1:10" x14ac:dyDescent="0.25">
      <c r="A3859" s="4">
        <v>494</v>
      </c>
      <c r="B3859">
        <v>8507</v>
      </c>
      <c r="C3859" s="4">
        <v>9153</v>
      </c>
      <c r="D3859" t="s">
        <v>304</v>
      </c>
      <c r="E3859" s="4">
        <v>10</v>
      </c>
      <c r="F3859" s="25">
        <v>43757.525370370371</v>
      </c>
      <c r="G3859">
        <v>0</v>
      </c>
      <c r="H3859" s="25"/>
      <c r="I3859" s="25"/>
      <c r="J3859" s="25" t="s">
        <v>303</v>
      </c>
    </row>
    <row r="3860" spans="1:10" x14ac:dyDescent="0.25">
      <c r="A3860" s="4">
        <v>494</v>
      </c>
      <c r="B3860">
        <v>8507</v>
      </c>
      <c r="C3860" s="4">
        <v>9153</v>
      </c>
      <c r="D3860" t="s">
        <v>304</v>
      </c>
      <c r="E3860" s="4">
        <v>8</v>
      </c>
      <c r="F3860" s="25">
        <v>43757.525358796294</v>
      </c>
      <c r="G3860">
        <v>0</v>
      </c>
      <c r="H3860" s="25"/>
      <c r="I3860" s="25"/>
      <c r="J3860" s="25" t="s">
        <v>303</v>
      </c>
    </row>
    <row r="3861" spans="1:10" x14ac:dyDescent="0.25">
      <c r="A3861" s="4">
        <v>494</v>
      </c>
      <c r="B3861">
        <v>8507</v>
      </c>
      <c r="C3861" s="4">
        <v>9153</v>
      </c>
      <c r="D3861" t="s">
        <v>304</v>
      </c>
      <c r="E3861" s="4">
        <v>6</v>
      </c>
      <c r="F3861" s="25">
        <v>43757.525347222225</v>
      </c>
      <c r="G3861">
        <v>0</v>
      </c>
      <c r="H3861" s="25"/>
      <c r="I3861" s="25"/>
      <c r="J3861" s="25" t="s">
        <v>303</v>
      </c>
    </row>
    <row r="3862" spans="1:10" x14ac:dyDescent="0.25">
      <c r="A3862" s="4">
        <v>494</v>
      </c>
      <c r="B3862">
        <v>8507</v>
      </c>
      <c r="C3862" s="4">
        <v>9153</v>
      </c>
      <c r="D3862" t="s">
        <v>304</v>
      </c>
      <c r="E3862" s="4">
        <v>7</v>
      </c>
      <c r="F3862" s="25">
        <v>43757.525347222225</v>
      </c>
      <c r="G3862">
        <v>0</v>
      </c>
      <c r="H3862" s="25"/>
      <c r="I3862" s="25"/>
      <c r="J3862" s="25" t="s">
        <v>303</v>
      </c>
    </row>
    <row r="3863" spans="1:10" x14ac:dyDescent="0.25">
      <c r="A3863" s="4">
        <v>494</v>
      </c>
      <c r="B3863">
        <v>8507</v>
      </c>
      <c r="C3863" s="4">
        <v>9153</v>
      </c>
      <c r="D3863" t="s">
        <v>304</v>
      </c>
      <c r="E3863" s="4">
        <v>5</v>
      </c>
      <c r="F3863" s="25">
        <v>43757.525335648148</v>
      </c>
      <c r="G3863">
        <v>0</v>
      </c>
      <c r="H3863" s="25"/>
      <c r="I3863" s="25"/>
      <c r="J3863" s="25" t="s">
        <v>303</v>
      </c>
    </row>
    <row r="3864" spans="1:10" x14ac:dyDescent="0.25">
      <c r="A3864" s="4">
        <v>494</v>
      </c>
      <c r="B3864">
        <v>8507</v>
      </c>
      <c r="C3864" s="4">
        <v>9153</v>
      </c>
      <c r="D3864" t="s">
        <v>304</v>
      </c>
      <c r="E3864" s="4">
        <v>3</v>
      </c>
      <c r="F3864" s="25">
        <v>43757.525324074071</v>
      </c>
      <c r="G3864">
        <v>0</v>
      </c>
      <c r="H3864" s="25"/>
      <c r="I3864" s="25"/>
      <c r="J3864" s="25" t="s">
        <v>303</v>
      </c>
    </row>
    <row r="3865" spans="1:10" x14ac:dyDescent="0.25">
      <c r="A3865" s="4">
        <v>494</v>
      </c>
      <c r="B3865">
        <v>8507</v>
      </c>
      <c r="C3865" s="4">
        <v>9153</v>
      </c>
      <c r="D3865" t="s">
        <v>304</v>
      </c>
      <c r="E3865" s="4">
        <v>4</v>
      </c>
      <c r="F3865" s="25">
        <v>43757.525324074071</v>
      </c>
      <c r="G3865">
        <v>0</v>
      </c>
      <c r="H3865" s="25"/>
      <c r="I3865" s="25"/>
      <c r="J3865" s="25" t="s">
        <v>303</v>
      </c>
    </row>
    <row r="3866" spans="1:10" x14ac:dyDescent="0.25">
      <c r="A3866" s="4">
        <v>494</v>
      </c>
      <c r="B3866">
        <v>8507</v>
      </c>
      <c r="C3866" s="4">
        <v>9153</v>
      </c>
      <c r="D3866" t="s">
        <v>304</v>
      </c>
      <c r="E3866" s="4">
        <v>2</v>
      </c>
      <c r="F3866" s="25">
        <v>43757.525312500002</v>
      </c>
      <c r="G3866">
        <v>0</v>
      </c>
      <c r="H3866" s="25"/>
      <c r="I3866" s="25"/>
      <c r="J3866" s="25" t="s">
        <v>303</v>
      </c>
    </row>
    <row r="3867" spans="1:10" x14ac:dyDescent="0.25">
      <c r="A3867" s="4">
        <v>494</v>
      </c>
      <c r="B3867">
        <v>8507</v>
      </c>
      <c r="C3867" s="4">
        <v>9153</v>
      </c>
      <c r="D3867" t="s">
        <v>304</v>
      </c>
      <c r="E3867" s="4">
        <v>0</v>
      </c>
      <c r="F3867" s="25">
        <v>43757.525300925925</v>
      </c>
      <c r="G3867">
        <v>0</v>
      </c>
      <c r="H3867" s="25"/>
      <c r="I3867" s="25"/>
      <c r="J3867" s="25" t="s">
        <v>303</v>
      </c>
    </row>
    <row r="3868" spans="1:10" x14ac:dyDescent="0.25">
      <c r="A3868" s="4">
        <v>494</v>
      </c>
      <c r="B3868">
        <v>8507</v>
      </c>
      <c r="C3868" s="4">
        <v>9153</v>
      </c>
      <c r="D3868" t="s">
        <v>304</v>
      </c>
      <c r="E3868" s="4">
        <v>1</v>
      </c>
      <c r="F3868" s="25">
        <v>43757.525300925925</v>
      </c>
      <c r="G3868">
        <v>0</v>
      </c>
      <c r="H3868" s="25"/>
      <c r="I3868" s="25"/>
      <c r="J3868" s="25" t="s">
        <v>303</v>
      </c>
    </row>
    <row r="3869" spans="1:10" x14ac:dyDescent="0.25">
      <c r="A3869" s="4">
        <v>24</v>
      </c>
      <c r="B3869">
        <v>7764</v>
      </c>
      <c r="C3869" s="4">
        <v>9153</v>
      </c>
      <c r="D3869" t="s">
        <v>304</v>
      </c>
      <c r="E3869" s="4">
        <v>23</v>
      </c>
      <c r="F3869" s="25">
        <v>43757.523819444446</v>
      </c>
      <c r="G3869">
        <v>0</v>
      </c>
      <c r="H3869" s="25"/>
      <c r="I3869" s="25"/>
      <c r="J3869" s="25" t="s">
        <v>303</v>
      </c>
    </row>
    <row r="3870" spans="1:10" x14ac:dyDescent="0.25">
      <c r="A3870" s="4">
        <v>24</v>
      </c>
      <c r="B3870">
        <v>7764</v>
      </c>
      <c r="C3870" s="4">
        <v>9153</v>
      </c>
      <c r="D3870" t="s">
        <v>304</v>
      </c>
      <c r="E3870" s="4">
        <v>24</v>
      </c>
      <c r="F3870" s="25">
        <v>43757.523819444446</v>
      </c>
      <c r="G3870">
        <v>0</v>
      </c>
      <c r="H3870" s="25"/>
      <c r="I3870" s="25"/>
      <c r="J3870" s="25" t="s">
        <v>303</v>
      </c>
    </row>
    <row r="3871" spans="1:10" x14ac:dyDescent="0.25">
      <c r="A3871" s="4">
        <v>24</v>
      </c>
      <c r="B3871">
        <v>7764</v>
      </c>
      <c r="C3871" s="4">
        <v>9153</v>
      </c>
      <c r="D3871" t="s">
        <v>304</v>
      </c>
      <c r="E3871" s="4">
        <v>22</v>
      </c>
      <c r="F3871" s="25">
        <v>43757.52380787037</v>
      </c>
      <c r="G3871">
        <v>0</v>
      </c>
      <c r="H3871" s="25"/>
      <c r="I3871" s="25"/>
      <c r="J3871" s="25" t="s">
        <v>303</v>
      </c>
    </row>
    <row r="3872" spans="1:10" x14ac:dyDescent="0.25">
      <c r="A3872" s="4">
        <v>24</v>
      </c>
      <c r="B3872">
        <v>7764</v>
      </c>
      <c r="C3872" s="4">
        <v>9153</v>
      </c>
      <c r="D3872" t="s">
        <v>304</v>
      </c>
      <c r="E3872" s="4">
        <v>20</v>
      </c>
      <c r="F3872" s="25">
        <v>43757.523796296293</v>
      </c>
      <c r="G3872">
        <v>0</v>
      </c>
      <c r="H3872" s="25"/>
      <c r="I3872" s="25"/>
      <c r="J3872" s="25" t="s">
        <v>303</v>
      </c>
    </row>
    <row r="3873" spans="1:10" x14ac:dyDescent="0.25">
      <c r="A3873" s="4">
        <v>24</v>
      </c>
      <c r="B3873">
        <v>7764</v>
      </c>
      <c r="C3873" s="4">
        <v>9153</v>
      </c>
      <c r="D3873" t="s">
        <v>304</v>
      </c>
      <c r="E3873" s="4">
        <v>21</v>
      </c>
      <c r="F3873" s="25">
        <v>43757.523796296293</v>
      </c>
      <c r="G3873">
        <v>0</v>
      </c>
      <c r="H3873" s="25"/>
      <c r="I3873" s="25"/>
      <c r="J3873" s="25" t="s">
        <v>303</v>
      </c>
    </row>
    <row r="3874" spans="1:10" x14ac:dyDescent="0.25">
      <c r="A3874" s="4">
        <v>24</v>
      </c>
      <c r="B3874">
        <v>7764</v>
      </c>
      <c r="C3874" s="4">
        <v>9153</v>
      </c>
      <c r="D3874" t="s">
        <v>304</v>
      </c>
      <c r="E3874" s="4">
        <v>19</v>
      </c>
      <c r="F3874" s="25">
        <v>43757.523784722223</v>
      </c>
      <c r="G3874">
        <v>0</v>
      </c>
      <c r="H3874" s="25"/>
      <c r="I3874" s="25"/>
      <c r="J3874" s="25" t="s">
        <v>303</v>
      </c>
    </row>
    <row r="3875" spans="1:10" x14ac:dyDescent="0.25">
      <c r="A3875" s="4">
        <v>24</v>
      </c>
      <c r="B3875">
        <v>7764</v>
      </c>
      <c r="C3875" s="4">
        <v>9153</v>
      </c>
      <c r="D3875" t="s">
        <v>304</v>
      </c>
      <c r="E3875" s="4">
        <v>17</v>
      </c>
      <c r="F3875" s="25">
        <v>43757.523773148147</v>
      </c>
      <c r="G3875">
        <v>0</v>
      </c>
      <c r="H3875" s="25"/>
      <c r="I3875" s="25"/>
      <c r="J3875" s="25" t="s">
        <v>303</v>
      </c>
    </row>
    <row r="3876" spans="1:10" x14ac:dyDescent="0.25">
      <c r="A3876" s="4">
        <v>24</v>
      </c>
      <c r="B3876">
        <v>7764</v>
      </c>
      <c r="C3876" s="4">
        <v>9153</v>
      </c>
      <c r="D3876" t="s">
        <v>304</v>
      </c>
      <c r="E3876" s="4">
        <v>18</v>
      </c>
      <c r="F3876" s="25">
        <v>43757.523773148147</v>
      </c>
      <c r="G3876">
        <v>0</v>
      </c>
      <c r="H3876" s="25"/>
      <c r="I3876" s="25"/>
      <c r="J3876" s="25" t="s">
        <v>303</v>
      </c>
    </row>
    <row r="3877" spans="1:10" x14ac:dyDescent="0.25">
      <c r="A3877" s="4">
        <v>24</v>
      </c>
      <c r="B3877">
        <v>7764</v>
      </c>
      <c r="C3877" s="4">
        <v>9153</v>
      </c>
      <c r="D3877" t="s">
        <v>304</v>
      </c>
      <c r="E3877" s="4">
        <v>15</v>
      </c>
      <c r="F3877" s="25">
        <v>43757.523761574077</v>
      </c>
      <c r="G3877">
        <v>0</v>
      </c>
      <c r="H3877" s="25"/>
      <c r="I3877" s="25"/>
      <c r="J3877" s="25" t="s">
        <v>303</v>
      </c>
    </row>
    <row r="3878" spans="1:10" x14ac:dyDescent="0.25">
      <c r="A3878" s="4">
        <v>24</v>
      </c>
      <c r="B3878">
        <v>7764</v>
      </c>
      <c r="C3878" s="4">
        <v>9153</v>
      </c>
      <c r="D3878" t="s">
        <v>304</v>
      </c>
      <c r="E3878" s="4">
        <v>16</v>
      </c>
      <c r="F3878" s="25">
        <v>43757.523761574077</v>
      </c>
      <c r="G3878">
        <v>0</v>
      </c>
      <c r="H3878" s="25"/>
      <c r="I3878" s="25"/>
      <c r="J3878" s="25" t="s">
        <v>303</v>
      </c>
    </row>
    <row r="3879" spans="1:10" x14ac:dyDescent="0.25">
      <c r="A3879" s="4">
        <v>24</v>
      </c>
      <c r="B3879">
        <v>7764</v>
      </c>
      <c r="C3879" s="4">
        <v>9153</v>
      </c>
      <c r="D3879" t="s">
        <v>304</v>
      </c>
      <c r="E3879" s="4">
        <v>14</v>
      </c>
      <c r="F3879" s="25">
        <v>43757.52375</v>
      </c>
      <c r="G3879">
        <v>0</v>
      </c>
      <c r="H3879" s="25"/>
      <c r="I3879" s="25"/>
      <c r="J3879" s="25" t="s">
        <v>303</v>
      </c>
    </row>
    <row r="3880" spans="1:10" x14ac:dyDescent="0.25">
      <c r="A3880" s="4">
        <v>24</v>
      </c>
      <c r="B3880">
        <v>7764</v>
      </c>
      <c r="C3880" s="4">
        <v>9153</v>
      </c>
      <c r="D3880" t="s">
        <v>304</v>
      </c>
      <c r="E3880" s="4">
        <v>12</v>
      </c>
      <c r="F3880" s="25">
        <v>43757.523738425924</v>
      </c>
      <c r="G3880">
        <v>0</v>
      </c>
      <c r="H3880" s="25"/>
      <c r="I3880" s="25"/>
      <c r="J3880" s="25" t="s">
        <v>303</v>
      </c>
    </row>
    <row r="3881" spans="1:10" x14ac:dyDescent="0.25">
      <c r="A3881" s="4">
        <v>24</v>
      </c>
      <c r="B3881">
        <v>7764</v>
      </c>
      <c r="C3881" s="4">
        <v>9153</v>
      </c>
      <c r="D3881" t="s">
        <v>304</v>
      </c>
      <c r="E3881" s="4">
        <v>13</v>
      </c>
      <c r="F3881" s="25">
        <v>43757.523738425924</v>
      </c>
      <c r="G3881">
        <v>0</v>
      </c>
      <c r="H3881" s="25"/>
      <c r="I3881" s="25"/>
      <c r="J3881" s="25" t="s">
        <v>303</v>
      </c>
    </row>
    <row r="3882" spans="1:10" x14ac:dyDescent="0.25">
      <c r="A3882" s="4">
        <v>24</v>
      </c>
      <c r="B3882">
        <v>7764</v>
      </c>
      <c r="C3882" s="4">
        <v>9153</v>
      </c>
      <c r="D3882" t="s">
        <v>304</v>
      </c>
      <c r="E3882" s="4">
        <v>11</v>
      </c>
      <c r="F3882" s="25">
        <v>43757.523726851854</v>
      </c>
      <c r="G3882">
        <v>0</v>
      </c>
      <c r="H3882" s="25"/>
      <c r="I3882" s="25"/>
      <c r="J3882" s="25" t="s">
        <v>303</v>
      </c>
    </row>
    <row r="3883" spans="1:10" x14ac:dyDescent="0.25">
      <c r="A3883" s="4">
        <v>24</v>
      </c>
      <c r="B3883">
        <v>7764</v>
      </c>
      <c r="C3883" s="4">
        <v>9153</v>
      </c>
      <c r="D3883" t="s">
        <v>304</v>
      </c>
      <c r="E3883" s="4">
        <v>9</v>
      </c>
      <c r="F3883" s="25">
        <v>43757.523715277777</v>
      </c>
      <c r="G3883">
        <v>0</v>
      </c>
      <c r="H3883" s="25"/>
      <c r="I3883" s="25"/>
      <c r="J3883" s="25" t="s">
        <v>303</v>
      </c>
    </row>
    <row r="3884" spans="1:10" x14ac:dyDescent="0.25">
      <c r="A3884" s="4">
        <v>24</v>
      </c>
      <c r="B3884">
        <v>7764</v>
      </c>
      <c r="C3884" s="4">
        <v>9153</v>
      </c>
      <c r="D3884" t="s">
        <v>304</v>
      </c>
      <c r="E3884" s="4">
        <v>10</v>
      </c>
      <c r="F3884" s="25">
        <v>43757.523715277777</v>
      </c>
      <c r="G3884">
        <v>0</v>
      </c>
      <c r="H3884" s="25"/>
      <c r="I3884" s="25"/>
      <c r="J3884" s="25" t="s">
        <v>303</v>
      </c>
    </row>
    <row r="3885" spans="1:10" x14ac:dyDescent="0.25">
      <c r="A3885" s="4">
        <v>24</v>
      </c>
      <c r="B3885">
        <v>7764</v>
      </c>
      <c r="C3885" s="4">
        <v>9153</v>
      </c>
      <c r="D3885" t="s">
        <v>304</v>
      </c>
      <c r="E3885" s="4">
        <v>8</v>
      </c>
      <c r="F3885" s="25">
        <v>43757.5237037037</v>
      </c>
      <c r="G3885">
        <v>0</v>
      </c>
      <c r="H3885" s="25"/>
      <c r="I3885" s="25"/>
      <c r="J3885" s="25" t="s">
        <v>303</v>
      </c>
    </row>
    <row r="3886" spans="1:10" x14ac:dyDescent="0.25">
      <c r="A3886" s="4">
        <v>24</v>
      </c>
      <c r="B3886">
        <v>7764</v>
      </c>
      <c r="C3886" s="4">
        <v>9153</v>
      </c>
      <c r="D3886" t="s">
        <v>304</v>
      </c>
      <c r="E3886" s="4">
        <v>6</v>
      </c>
      <c r="F3886" s="25">
        <v>43757.523692129631</v>
      </c>
      <c r="G3886">
        <v>0</v>
      </c>
      <c r="H3886" s="25"/>
      <c r="I3886" s="25"/>
      <c r="J3886" s="25" t="s">
        <v>303</v>
      </c>
    </row>
    <row r="3887" spans="1:10" x14ac:dyDescent="0.25">
      <c r="A3887" s="4">
        <v>24</v>
      </c>
      <c r="B3887">
        <v>7764</v>
      </c>
      <c r="C3887" s="4">
        <v>9153</v>
      </c>
      <c r="D3887" t="s">
        <v>304</v>
      </c>
      <c r="E3887" s="4">
        <v>7</v>
      </c>
      <c r="F3887" s="25">
        <v>43757.523692129631</v>
      </c>
      <c r="G3887">
        <v>0</v>
      </c>
      <c r="H3887" s="25"/>
      <c r="I3887" s="25"/>
      <c r="J3887" s="25" t="s">
        <v>303</v>
      </c>
    </row>
    <row r="3888" spans="1:10" x14ac:dyDescent="0.25">
      <c r="A3888" s="4">
        <v>24</v>
      </c>
      <c r="B3888">
        <v>7764</v>
      </c>
      <c r="C3888" s="4">
        <v>9153</v>
      </c>
      <c r="D3888" t="s">
        <v>304</v>
      </c>
      <c r="E3888" s="4">
        <v>5</v>
      </c>
      <c r="F3888" s="25">
        <v>43757.523680555554</v>
      </c>
      <c r="G3888">
        <v>0</v>
      </c>
      <c r="H3888" s="25"/>
      <c r="I3888" s="25"/>
      <c r="J3888" s="25" t="s">
        <v>303</v>
      </c>
    </row>
    <row r="3889" spans="1:10" x14ac:dyDescent="0.25">
      <c r="A3889" s="4">
        <v>24</v>
      </c>
      <c r="B3889">
        <v>7764</v>
      </c>
      <c r="C3889" s="4">
        <v>9153</v>
      </c>
      <c r="D3889" t="s">
        <v>304</v>
      </c>
      <c r="E3889" s="4">
        <v>3</v>
      </c>
      <c r="F3889" s="25">
        <v>43757.523668981485</v>
      </c>
      <c r="G3889">
        <v>0</v>
      </c>
      <c r="H3889" s="25"/>
      <c r="I3889" s="25"/>
      <c r="J3889" s="25" t="s">
        <v>303</v>
      </c>
    </row>
    <row r="3890" spans="1:10" x14ac:dyDescent="0.25">
      <c r="A3890" s="4">
        <v>24</v>
      </c>
      <c r="B3890">
        <v>7764</v>
      </c>
      <c r="C3890" s="4">
        <v>9153</v>
      </c>
      <c r="D3890" t="s">
        <v>304</v>
      </c>
      <c r="E3890" s="4">
        <v>4</v>
      </c>
      <c r="F3890" s="25">
        <v>43757.523668981485</v>
      </c>
      <c r="G3890">
        <v>0</v>
      </c>
      <c r="H3890" s="25"/>
      <c r="I3890" s="25"/>
      <c r="J3890" s="25" t="s">
        <v>303</v>
      </c>
    </row>
    <row r="3891" spans="1:10" x14ac:dyDescent="0.25">
      <c r="A3891" s="4">
        <v>24</v>
      </c>
      <c r="B3891">
        <v>7764</v>
      </c>
      <c r="C3891" s="4">
        <v>9153</v>
      </c>
      <c r="D3891" t="s">
        <v>304</v>
      </c>
      <c r="E3891" s="4">
        <v>1</v>
      </c>
      <c r="F3891" s="25">
        <v>43757.523657407408</v>
      </c>
      <c r="G3891">
        <v>0</v>
      </c>
      <c r="H3891" s="25"/>
      <c r="I3891" s="25"/>
      <c r="J3891" s="25" t="s">
        <v>303</v>
      </c>
    </row>
    <row r="3892" spans="1:10" x14ac:dyDescent="0.25">
      <c r="A3892" s="4">
        <v>24</v>
      </c>
      <c r="B3892">
        <v>7764</v>
      </c>
      <c r="C3892" s="4">
        <v>9153</v>
      </c>
      <c r="D3892" t="s">
        <v>304</v>
      </c>
      <c r="E3892" s="4">
        <v>2</v>
      </c>
      <c r="F3892" s="25">
        <v>43757.523657407408</v>
      </c>
      <c r="G3892">
        <v>0</v>
      </c>
      <c r="H3892" s="25"/>
      <c r="I3892" s="25"/>
      <c r="J3892" s="25" t="s">
        <v>303</v>
      </c>
    </row>
    <row r="3893" spans="1:10" x14ac:dyDescent="0.25">
      <c r="A3893" s="4">
        <v>24</v>
      </c>
      <c r="B3893">
        <v>7764</v>
      </c>
      <c r="C3893" s="4">
        <v>9153</v>
      </c>
      <c r="D3893" t="s">
        <v>304</v>
      </c>
      <c r="E3893" s="4">
        <v>0</v>
      </c>
      <c r="F3893" s="25">
        <v>43757.523645833331</v>
      </c>
      <c r="G3893">
        <v>0</v>
      </c>
      <c r="H3893" s="25"/>
      <c r="I3893" s="25"/>
      <c r="J3893" s="25" t="s">
        <v>303</v>
      </c>
    </row>
    <row r="3894" spans="1:10" x14ac:dyDescent="0.25">
      <c r="A3894" s="4">
        <v>17713</v>
      </c>
      <c r="B3894">
        <v>13152</v>
      </c>
      <c r="C3894" s="4">
        <v>16008</v>
      </c>
      <c r="D3894" t="s">
        <v>304</v>
      </c>
      <c r="E3894" s="4">
        <v>96</v>
      </c>
      <c r="F3894" s="25">
        <v>43757.006342592591</v>
      </c>
      <c r="G3894">
        <v>0</v>
      </c>
      <c r="H3894" s="25"/>
      <c r="I3894" s="25"/>
      <c r="J3894" s="25" t="s">
        <v>303</v>
      </c>
    </row>
    <row r="3895" spans="1:10" x14ac:dyDescent="0.25">
      <c r="A3895" s="4">
        <v>17713</v>
      </c>
      <c r="B3895">
        <v>13152</v>
      </c>
      <c r="C3895" s="4">
        <v>16008</v>
      </c>
      <c r="D3895" t="s">
        <v>304</v>
      </c>
      <c r="E3895" s="4">
        <v>95</v>
      </c>
      <c r="F3895" s="25">
        <v>43757.006331018521</v>
      </c>
      <c r="G3895">
        <v>0</v>
      </c>
      <c r="H3895" s="25"/>
      <c r="I3895" s="25"/>
      <c r="J3895" s="25" t="s">
        <v>303</v>
      </c>
    </row>
    <row r="3896" spans="1:10" x14ac:dyDescent="0.25">
      <c r="A3896" s="4">
        <v>17713</v>
      </c>
      <c r="B3896">
        <v>13152</v>
      </c>
      <c r="C3896" s="4">
        <v>16008</v>
      </c>
      <c r="D3896" t="s">
        <v>304</v>
      </c>
      <c r="E3896" s="4">
        <v>94</v>
      </c>
      <c r="F3896" s="25">
        <v>43757.006319444445</v>
      </c>
      <c r="G3896">
        <v>0</v>
      </c>
      <c r="H3896" s="25"/>
      <c r="I3896" s="25"/>
      <c r="J3896" s="25" t="s">
        <v>303</v>
      </c>
    </row>
    <row r="3897" spans="1:10" x14ac:dyDescent="0.25">
      <c r="A3897" s="4">
        <v>17713</v>
      </c>
      <c r="B3897">
        <v>13152</v>
      </c>
      <c r="C3897" s="4">
        <v>16008</v>
      </c>
      <c r="D3897" t="s">
        <v>304</v>
      </c>
      <c r="E3897" s="4">
        <v>92</v>
      </c>
      <c r="F3897" s="25">
        <v>43757.006307870368</v>
      </c>
      <c r="G3897">
        <v>0</v>
      </c>
      <c r="H3897" s="25"/>
      <c r="I3897" s="25"/>
      <c r="J3897" s="25" t="s">
        <v>303</v>
      </c>
    </row>
    <row r="3898" spans="1:10" x14ac:dyDescent="0.25">
      <c r="A3898" s="4">
        <v>17713</v>
      </c>
      <c r="B3898">
        <v>13152</v>
      </c>
      <c r="C3898" s="4">
        <v>16008</v>
      </c>
      <c r="D3898" t="s">
        <v>304</v>
      </c>
      <c r="E3898" s="4">
        <v>93</v>
      </c>
      <c r="F3898" s="25">
        <v>43757.006307870368</v>
      </c>
      <c r="G3898">
        <v>0</v>
      </c>
      <c r="H3898" s="25"/>
      <c r="I3898" s="25"/>
      <c r="J3898" s="25" t="s">
        <v>303</v>
      </c>
    </row>
    <row r="3899" spans="1:10" x14ac:dyDescent="0.25">
      <c r="A3899" s="4">
        <v>17713</v>
      </c>
      <c r="B3899">
        <v>13152</v>
      </c>
      <c r="C3899" s="4">
        <v>16008</v>
      </c>
      <c r="D3899" t="s">
        <v>304</v>
      </c>
      <c r="E3899" s="4">
        <v>91</v>
      </c>
      <c r="F3899" s="25">
        <v>43757.006296296298</v>
      </c>
      <c r="G3899">
        <v>0</v>
      </c>
      <c r="H3899" s="25"/>
      <c r="I3899" s="25"/>
      <c r="J3899" s="25" t="s">
        <v>303</v>
      </c>
    </row>
    <row r="3900" spans="1:10" x14ac:dyDescent="0.25">
      <c r="A3900" s="4">
        <v>17713</v>
      </c>
      <c r="B3900">
        <v>13152</v>
      </c>
      <c r="C3900" s="4">
        <v>16008</v>
      </c>
      <c r="D3900" t="s">
        <v>304</v>
      </c>
      <c r="E3900" s="4">
        <v>90</v>
      </c>
      <c r="F3900" s="25">
        <v>43757.006284722222</v>
      </c>
      <c r="G3900">
        <v>0</v>
      </c>
      <c r="H3900" s="25"/>
      <c r="I3900" s="25"/>
      <c r="J3900" s="25" t="s">
        <v>303</v>
      </c>
    </row>
    <row r="3901" spans="1:10" x14ac:dyDescent="0.25">
      <c r="A3901" s="4">
        <v>17713</v>
      </c>
      <c r="B3901">
        <v>13152</v>
      </c>
      <c r="C3901" s="4">
        <v>16008</v>
      </c>
      <c r="D3901" t="s">
        <v>304</v>
      </c>
      <c r="E3901" s="4">
        <v>89</v>
      </c>
      <c r="F3901" s="25">
        <v>43757.006273148145</v>
      </c>
      <c r="G3901">
        <v>0</v>
      </c>
      <c r="H3901" s="25"/>
      <c r="I3901" s="25"/>
      <c r="J3901" s="25" t="s">
        <v>303</v>
      </c>
    </row>
    <row r="3902" spans="1:10" x14ac:dyDescent="0.25">
      <c r="A3902" s="4">
        <v>17713</v>
      </c>
      <c r="B3902">
        <v>13152</v>
      </c>
      <c r="C3902" s="4">
        <v>16008</v>
      </c>
      <c r="D3902" t="s">
        <v>304</v>
      </c>
      <c r="E3902" s="4">
        <v>88</v>
      </c>
      <c r="F3902" s="25">
        <v>43757.006261574075</v>
      </c>
      <c r="G3902">
        <v>0</v>
      </c>
      <c r="H3902" s="25"/>
      <c r="I3902" s="25"/>
      <c r="J3902" s="25" t="s">
        <v>303</v>
      </c>
    </row>
    <row r="3903" spans="1:10" x14ac:dyDescent="0.25">
      <c r="A3903" s="4">
        <v>17713</v>
      </c>
      <c r="B3903">
        <v>13152</v>
      </c>
      <c r="C3903" s="4">
        <v>16008</v>
      </c>
      <c r="D3903" t="s">
        <v>304</v>
      </c>
      <c r="E3903" s="4">
        <v>86</v>
      </c>
      <c r="F3903" s="25">
        <v>43757.006249999999</v>
      </c>
      <c r="G3903">
        <v>0</v>
      </c>
      <c r="H3903" s="25"/>
      <c r="I3903" s="25"/>
      <c r="J3903" s="25" t="s">
        <v>303</v>
      </c>
    </row>
    <row r="3904" spans="1:10" x14ac:dyDescent="0.25">
      <c r="A3904" s="4">
        <v>17713</v>
      </c>
      <c r="B3904">
        <v>13152</v>
      </c>
      <c r="C3904" s="4">
        <v>16008</v>
      </c>
      <c r="D3904" t="s">
        <v>304</v>
      </c>
      <c r="E3904" s="4">
        <v>87</v>
      </c>
      <c r="F3904" s="25">
        <v>43757.006249999999</v>
      </c>
      <c r="G3904">
        <v>0</v>
      </c>
      <c r="H3904" s="25"/>
      <c r="I3904" s="25"/>
      <c r="J3904" s="25" t="s">
        <v>303</v>
      </c>
    </row>
    <row r="3905" spans="1:10" x14ac:dyDescent="0.25">
      <c r="A3905" s="4">
        <v>17713</v>
      </c>
      <c r="B3905">
        <v>13152</v>
      </c>
      <c r="C3905" s="4">
        <v>16008</v>
      </c>
      <c r="D3905" t="s">
        <v>304</v>
      </c>
      <c r="E3905" s="4">
        <v>85</v>
      </c>
      <c r="F3905" s="25">
        <v>43757.006238425929</v>
      </c>
      <c r="G3905">
        <v>0</v>
      </c>
      <c r="H3905" s="25"/>
      <c r="I3905" s="25"/>
      <c r="J3905" s="25" t="s">
        <v>303</v>
      </c>
    </row>
    <row r="3906" spans="1:10" x14ac:dyDescent="0.25">
      <c r="A3906" s="4">
        <v>17713</v>
      </c>
      <c r="B3906">
        <v>13152</v>
      </c>
      <c r="C3906" s="4">
        <v>16008</v>
      </c>
      <c r="D3906" t="s">
        <v>304</v>
      </c>
      <c r="E3906" s="4">
        <v>83</v>
      </c>
      <c r="F3906" s="25">
        <v>43757.006226851852</v>
      </c>
      <c r="G3906">
        <v>0</v>
      </c>
      <c r="H3906" s="25"/>
      <c r="I3906" s="25"/>
      <c r="J3906" s="25" t="s">
        <v>303</v>
      </c>
    </row>
    <row r="3907" spans="1:10" x14ac:dyDescent="0.25">
      <c r="A3907" s="4">
        <v>17713</v>
      </c>
      <c r="B3907">
        <v>13152</v>
      </c>
      <c r="C3907" s="4">
        <v>16008</v>
      </c>
      <c r="D3907" t="s">
        <v>304</v>
      </c>
      <c r="E3907" s="4">
        <v>84</v>
      </c>
      <c r="F3907" s="25">
        <v>43757.006226851852</v>
      </c>
      <c r="G3907">
        <v>0</v>
      </c>
      <c r="H3907" s="25"/>
      <c r="I3907" s="25"/>
      <c r="J3907" s="25" t="s">
        <v>303</v>
      </c>
    </row>
    <row r="3908" spans="1:10" x14ac:dyDescent="0.25">
      <c r="A3908" s="4">
        <v>17713</v>
      </c>
      <c r="B3908">
        <v>13152</v>
      </c>
      <c r="C3908" s="4">
        <v>16008</v>
      </c>
      <c r="D3908" t="s">
        <v>304</v>
      </c>
      <c r="E3908" s="4">
        <v>82</v>
      </c>
      <c r="F3908" s="25">
        <v>43757.006215277775</v>
      </c>
      <c r="G3908">
        <v>0</v>
      </c>
      <c r="H3908" s="25"/>
      <c r="I3908" s="25"/>
      <c r="J3908" s="25" t="s">
        <v>303</v>
      </c>
    </row>
    <row r="3909" spans="1:10" x14ac:dyDescent="0.25">
      <c r="A3909" s="4">
        <v>17713</v>
      </c>
      <c r="B3909">
        <v>13152</v>
      </c>
      <c r="C3909" s="4">
        <v>16008</v>
      </c>
      <c r="D3909" t="s">
        <v>304</v>
      </c>
      <c r="E3909" s="4">
        <v>81</v>
      </c>
      <c r="F3909" s="25">
        <v>43757.006203703706</v>
      </c>
      <c r="G3909">
        <v>0</v>
      </c>
      <c r="H3909" s="25"/>
      <c r="I3909" s="25"/>
      <c r="J3909" s="25" t="s">
        <v>303</v>
      </c>
    </row>
    <row r="3910" spans="1:10" x14ac:dyDescent="0.25">
      <c r="A3910" s="4">
        <v>17713</v>
      </c>
      <c r="B3910">
        <v>13152</v>
      </c>
      <c r="C3910" s="4">
        <v>16008</v>
      </c>
      <c r="D3910" t="s">
        <v>304</v>
      </c>
      <c r="E3910" s="4">
        <v>79</v>
      </c>
      <c r="F3910" s="25">
        <v>43757.006192129629</v>
      </c>
      <c r="G3910">
        <v>0</v>
      </c>
      <c r="H3910" s="25"/>
      <c r="I3910" s="25"/>
      <c r="J3910" s="25" t="s">
        <v>303</v>
      </c>
    </row>
    <row r="3911" spans="1:10" x14ac:dyDescent="0.25">
      <c r="A3911" s="4">
        <v>17713</v>
      </c>
      <c r="B3911">
        <v>13152</v>
      </c>
      <c r="C3911" s="4">
        <v>16008</v>
      </c>
      <c r="D3911" t="s">
        <v>304</v>
      </c>
      <c r="E3911" s="4">
        <v>80</v>
      </c>
      <c r="F3911" s="25">
        <v>43757.006192129629</v>
      </c>
      <c r="G3911">
        <v>0</v>
      </c>
      <c r="H3911" s="25"/>
      <c r="I3911" s="25"/>
      <c r="J3911" s="25" t="s">
        <v>303</v>
      </c>
    </row>
    <row r="3912" spans="1:10" x14ac:dyDescent="0.25">
      <c r="A3912" s="4">
        <v>17713</v>
      </c>
      <c r="B3912">
        <v>13152</v>
      </c>
      <c r="C3912" s="4">
        <v>16008</v>
      </c>
      <c r="D3912" t="s">
        <v>304</v>
      </c>
      <c r="E3912" s="4">
        <v>78</v>
      </c>
      <c r="F3912" s="25">
        <v>43757.006180555552</v>
      </c>
      <c r="G3912">
        <v>0</v>
      </c>
      <c r="H3912" s="25"/>
      <c r="I3912" s="25"/>
      <c r="J3912" s="25" t="s">
        <v>303</v>
      </c>
    </row>
    <row r="3913" spans="1:10" x14ac:dyDescent="0.25">
      <c r="A3913" s="4">
        <v>17713</v>
      </c>
      <c r="B3913">
        <v>13152</v>
      </c>
      <c r="C3913" s="4">
        <v>16008</v>
      </c>
      <c r="D3913" t="s">
        <v>304</v>
      </c>
      <c r="E3913" s="4">
        <v>76</v>
      </c>
      <c r="F3913" s="25">
        <v>43757.006168981483</v>
      </c>
      <c r="G3913">
        <v>0</v>
      </c>
      <c r="H3913" s="25"/>
      <c r="I3913" s="25"/>
      <c r="J3913" s="25" t="s">
        <v>303</v>
      </c>
    </row>
    <row r="3914" spans="1:10" x14ac:dyDescent="0.25">
      <c r="A3914" s="4">
        <v>17713</v>
      </c>
      <c r="B3914">
        <v>13152</v>
      </c>
      <c r="C3914" s="4">
        <v>16008</v>
      </c>
      <c r="D3914" t="s">
        <v>304</v>
      </c>
      <c r="E3914" s="4">
        <v>77</v>
      </c>
      <c r="F3914" s="25">
        <v>43757.006168981483</v>
      </c>
      <c r="G3914">
        <v>0</v>
      </c>
      <c r="H3914" s="25"/>
      <c r="I3914" s="25"/>
      <c r="J3914" s="25" t="s">
        <v>303</v>
      </c>
    </row>
    <row r="3915" spans="1:10" x14ac:dyDescent="0.25">
      <c r="A3915" s="4">
        <v>17713</v>
      </c>
      <c r="B3915">
        <v>13152</v>
      </c>
      <c r="C3915" s="4">
        <v>16008</v>
      </c>
      <c r="D3915" t="s">
        <v>304</v>
      </c>
      <c r="E3915" s="4">
        <v>75</v>
      </c>
      <c r="F3915" s="25">
        <v>43757.006157407406</v>
      </c>
      <c r="G3915">
        <v>0</v>
      </c>
      <c r="H3915" s="25"/>
      <c r="I3915" s="25"/>
      <c r="J3915" s="25" t="s">
        <v>303</v>
      </c>
    </row>
    <row r="3916" spans="1:10" x14ac:dyDescent="0.25">
      <c r="A3916" s="4">
        <v>17713</v>
      </c>
      <c r="B3916">
        <v>13152</v>
      </c>
      <c r="C3916" s="4">
        <v>16008</v>
      </c>
      <c r="D3916" t="s">
        <v>304</v>
      </c>
      <c r="E3916" s="4">
        <v>74</v>
      </c>
      <c r="F3916" s="25">
        <v>43757.006145833337</v>
      </c>
      <c r="G3916">
        <v>0</v>
      </c>
      <c r="H3916" s="25"/>
      <c r="I3916" s="25"/>
      <c r="J3916" s="25" t="s">
        <v>303</v>
      </c>
    </row>
    <row r="3917" spans="1:10" x14ac:dyDescent="0.25">
      <c r="A3917" s="4">
        <v>17713</v>
      </c>
      <c r="B3917">
        <v>13152</v>
      </c>
      <c r="C3917" s="4">
        <v>16008</v>
      </c>
      <c r="D3917" t="s">
        <v>304</v>
      </c>
      <c r="E3917" s="4">
        <v>72</v>
      </c>
      <c r="F3917" s="25">
        <v>43757.00613425926</v>
      </c>
      <c r="G3917">
        <v>0</v>
      </c>
      <c r="H3917" s="25"/>
      <c r="I3917" s="25"/>
      <c r="J3917" s="25" t="s">
        <v>303</v>
      </c>
    </row>
    <row r="3918" spans="1:10" x14ac:dyDescent="0.25">
      <c r="A3918" s="4">
        <v>17713</v>
      </c>
      <c r="B3918">
        <v>13152</v>
      </c>
      <c r="C3918" s="4">
        <v>16008</v>
      </c>
      <c r="D3918" t="s">
        <v>304</v>
      </c>
      <c r="E3918" s="4">
        <v>73</v>
      </c>
      <c r="F3918" s="25">
        <v>43757.00613425926</v>
      </c>
      <c r="G3918">
        <v>0</v>
      </c>
      <c r="H3918" s="25"/>
      <c r="I3918" s="25"/>
      <c r="J3918" s="25" t="s">
        <v>303</v>
      </c>
    </row>
    <row r="3919" spans="1:10" x14ac:dyDescent="0.25">
      <c r="A3919" s="4">
        <v>17713</v>
      </c>
      <c r="B3919">
        <v>13152</v>
      </c>
      <c r="C3919" s="4">
        <v>16008</v>
      </c>
      <c r="D3919" t="s">
        <v>304</v>
      </c>
      <c r="E3919" s="4">
        <v>71</v>
      </c>
      <c r="F3919" s="25">
        <v>43757.006122685183</v>
      </c>
      <c r="G3919">
        <v>0</v>
      </c>
      <c r="H3919" s="25"/>
      <c r="I3919" s="25"/>
      <c r="J3919" s="25" t="s">
        <v>303</v>
      </c>
    </row>
    <row r="3920" spans="1:10" x14ac:dyDescent="0.25">
      <c r="A3920" s="4">
        <v>17713</v>
      </c>
      <c r="B3920">
        <v>13152</v>
      </c>
      <c r="C3920" s="4">
        <v>16008</v>
      </c>
      <c r="D3920" t="s">
        <v>304</v>
      </c>
      <c r="E3920" s="4">
        <v>69</v>
      </c>
      <c r="F3920" s="25">
        <v>43757.006111111114</v>
      </c>
      <c r="G3920">
        <v>0</v>
      </c>
      <c r="H3920" s="25"/>
      <c r="I3920" s="25"/>
      <c r="J3920" s="25" t="s">
        <v>303</v>
      </c>
    </row>
    <row r="3921" spans="1:10" x14ac:dyDescent="0.25">
      <c r="A3921" s="4">
        <v>17713</v>
      </c>
      <c r="B3921">
        <v>13152</v>
      </c>
      <c r="C3921" s="4">
        <v>16008</v>
      </c>
      <c r="D3921" t="s">
        <v>304</v>
      </c>
      <c r="E3921" s="4">
        <v>70</v>
      </c>
      <c r="F3921" s="25">
        <v>43757.006111111114</v>
      </c>
      <c r="G3921">
        <v>0</v>
      </c>
      <c r="H3921" s="25"/>
      <c r="I3921" s="25"/>
      <c r="J3921" s="25" t="s">
        <v>303</v>
      </c>
    </row>
    <row r="3922" spans="1:10" x14ac:dyDescent="0.25">
      <c r="A3922" s="4">
        <v>17713</v>
      </c>
      <c r="B3922">
        <v>13152</v>
      </c>
      <c r="C3922" s="4">
        <v>16008</v>
      </c>
      <c r="D3922" t="s">
        <v>304</v>
      </c>
      <c r="E3922" s="4">
        <v>68</v>
      </c>
      <c r="F3922" s="25">
        <v>43757.006099537037</v>
      </c>
      <c r="G3922">
        <v>0</v>
      </c>
      <c r="H3922" s="25"/>
      <c r="I3922" s="25"/>
      <c r="J3922" s="25" t="s">
        <v>303</v>
      </c>
    </row>
    <row r="3923" spans="1:10" x14ac:dyDescent="0.25">
      <c r="A3923" s="4">
        <v>17713</v>
      </c>
      <c r="B3923">
        <v>13152</v>
      </c>
      <c r="C3923" s="4">
        <v>16008</v>
      </c>
      <c r="D3923" t="s">
        <v>304</v>
      </c>
      <c r="E3923" s="4">
        <v>67</v>
      </c>
      <c r="F3923" s="25">
        <v>43757.00608796296</v>
      </c>
      <c r="G3923">
        <v>0</v>
      </c>
      <c r="H3923" s="25"/>
      <c r="I3923" s="25"/>
      <c r="J3923" s="25" t="s">
        <v>303</v>
      </c>
    </row>
    <row r="3924" spans="1:10" x14ac:dyDescent="0.25">
      <c r="A3924" s="4">
        <v>17713</v>
      </c>
      <c r="B3924">
        <v>13152</v>
      </c>
      <c r="C3924" s="4">
        <v>16008</v>
      </c>
      <c r="D3924" t="s">
        <v>304</v>
      </c>
      <c r="E3924" s="4">
        <v>65</v>
      </c>
      <c r="F3924" s="25">
        <v>43757.006076388891</v>
      </c>
      <c r="G3924">
        <v>0</v>
      </c>
      <c r="H3924" s="25"/>
      <c r="I3924" s="25"/>
      <c r="J3924" s="25" t="s">
        <v>303</v>
      </c>
    </row>
    <row r="3925" spans="1:10" x14ac:dyDescent="0.25">
      <c r="A3925" s="4">
        <v>17713</v>
      </c>
      <c r="B3925">
        <v>13152</v>
      </c>
      <c r="C3925" s="4">
        <v>16008</v>
      </c>
      <c r="D3925" t="s">
        <v>304</v>
      </c>
      <c r="E3925" s="4">
        <v>66</v>
      </c>
      <c r="F3925" s="25">
        <v>43757.006076388891</v>
      </c>
      <c r="G3925">
        <v>0</v>
      </c>
      <c r="H3925" s="25"/>
      <c r="I3925" s="25"/>
      <c r="J3925" s="25" t="s">
        <v>303</v>
      </c>
    </row>
    <row r="3926" spans="1:10" x14ac:dyDescent="0.25">
      <c r="A3926" s="4">
        <v>17713</v>
      </c>
      <c r="B3926">
        <v>13152</v>
      </c>
      <c r="C3926" s="4">
        <v>16008</v>
      </c>
      <c r="D3926" t="s">
        <v>304</v>
      </c>
      <c r="E3926" s="4">
        <v>64</v>
      </c>
      <c r="F3926" s="25">
        <v>43757.006064814814</v>
      </c>
      <c r="G3926">
        <v>0</v>
      </c>
      <c r="H3926" s="25"/>
      <c r="I3926" s="25"/>
      <c r="J3926" s="25" t="s">
        <v>303</v>
      </c>
    </row>
    <row r="3927" spans="1:10" x14ac:dyDescent="0.25">
      <c r="A3927" s="4">
        <v>17713</v>
      </c>
      <c r="B3927">
        <v>13152</v>
      </c>
      <c r="C3927" s="4">
        <v>16008</v>
      </c>
      <c r="D3927" t="s">
        <v>304</v>
      </c>
      <c r="E3927" s="4">
        <v>62</v>
      </c>
      <c r="F3927" s="25">
        <v>43757.006053240744</v>
      </c>
      <c r="G3927">
        <v>0</v>
      </c>
      <c r="H3927" s="25"/>
      <c r="I3927" s="25"/>
      <c r="J3927" s="25" t="s">
        <v>303</v>
      </c>
    </row>
    <row r="3928" spans="1:10" x14ac:dyDescent="0.25">
      <c r="A3928" s="4">
        <v>17713</v>
      </c>
      <c r="B3928">
        <v>13152</v>
      </c>
      <c r="C3928" s="4">
        <v>16008</v>
      </c>
      <c r="D3928" t="s">
        <v>304</v>
      </c>
      <c r="E3928" s="4">
        <v>63</v>
      </c>
      <c r="F3928" s="25">
        <v>43757.006053240744</v>
      </c>
      <c r="G3928">
        <v>0</v>
      </c>
      <c r="H3928" s="25"/>
      <c r="I3928" s="25"/>
      <c r="J3928" s="25" t="s">
        <v>303</v>
      </c>
    </row>
    <row r="3929" spans="1:10" x14ac:dyDescent="0.25">
      <c r="A3929" s="4">
        <v>17713</v>
      </c>
      <c r="B3929">
        <v>13152</v>
      </c>
      <c r="C3929" s="4">
        <v>16008</v>
      </c>
      <c r="D3929" t="s">
        <v>304</v>
      </c>
      <c r="E3929" s="4">
        <v>61</v>
      </c>
      <c r="F3929" s="25">
        <v>43757.006041666667</v>
      </c>
      <c r="G3929">
        <v>0</v>
      </c>
      <c r="H3929" s="25"/>
      <c r="I3929" s="25"/>
      <c r="J3929" s="25" t="s">
        <v>303</v>
      </c>
    </row>
    <row r="3930" spans="1:10" x14ac:dyDescent="0.25">
      <c r="A3930" s="4">
        <v>17713</v>
      </c>
      <c r="B3930">
        <v>13152</v>
      </c>
      <c r="C3930" s="4">
        <v>16008</v>
      </c>
      <c r="D3930" t="s">
        <v>304</v>
      </c>
      <c r="E3930" s="4">
        <v>59</v>
      </c>
      <c r="F3930" s="25">
        <v>43757.006030092591</v>
      </c>
      <c r="G3930">
        <v>0</v>
      </c>
      <c r="H3930" s="25"/>
      <c r="I3930" s="25"/>
      <c r="J3930" s="25" t="s">
        <v>303</v>
      </c>
    </row>
    <row r="3931" spans="1:10" x14ac:dyDescent="0.25">
      <c r="A3931" s="4">
        <v>17713</v>
      </c>
      <c r="B3931">
        <v>13152</v>
      </c>
      <c r="C3931" s="4">
        <v>16008</v>
      </c>
      <c r="D3931" t="s">
        <v>304</v>
      </c>
      <c r="E3931" s="4">
        <v>60</v>
      </c>
      <c r="F3931" s="25">
        <v>43757.006030092591</v>
      </c>
      <c r="G3931">
        <v>0</v>
      </c>
      <c r="H3931" s="25"/>
      <c r="I3931" s="25"/>
      <c r="J3931" s="25" t="s">
        <v>303</v>
      </c>
    </row>
    <row r="3932" spans="1:10" x14ac:dyDescent="0.25">
      <c r="A3932" s="4">
        <v>17713</v>
      </c>
      <c r="B3932">
        <v>13152</v>
      </c>
      <c r="C3932" s="4">
        <v>16008</v>
      </c>
      <c r="D3932" t="s">
        <v>304</v>
      </c>
      <c r="E3932" s="4">
        <v>58</v>
      </c>
      <c r="F3932" s="25">
        <v>43757.006018518521</v>
      </c>
      <c r="G3932">
        <v>0</v>
      </c>
      <c r="H3932" s="25"/>
      <c r="I3932" s="25"/>
      <c r="J3932" s="25" t="s">
        <v>303</v>
      </c>
    </row>
    <row r="3933" spans="1:10" x14ac:dyDescent="0.25">
      <c r="A3933" s="4">
        <v>17713</v>
      </c>
      <c r="B3933">
        <v>13152</v>
      </c>
      <c r="C3933" s="4">
        <v>16008</v>
      </c>
      <c r="D3933" t="s">
        <v>304</v>
      </c>
      <c r="E3933" s="4">
        <v>56</v>
      </c>
      <c r="F3933" s="25">
        <v>43757.006006944444</v>
      </c>
      <c r="G3933">
        <v>0</v>
      </c>
      <c r="H3933" s="25"/>
      <c r="I3933" s="25"/>
      <c r="J3933" s="25" t="s">
        <v>303</v>
      </c>
    </row>
    <row r="3934" spans="1:10" x14ac:dyDescent="0.25">
      <c r="A3934" s="4">
        <v>17713</v>
      </c>
      <c r="B3934">
        <v>13152</v>
      </c>
      <c r="C3934" s="4">
        <v>16008</v>
      </c>
      <c r="D3934" t="s">
        <v>304</v>
      </c>
      <c r="E3934" s="4">
        <v>57</v>
      </c>
      <c r="F3934" s="25">
        <v>43757.006006944444</v>
      </c>
      <c r="G3934">
        <v>0</v>
      </c>
      <c r="H3934" s="25"/>
      <c r="I3934" s="25"/>
      <c r="J3934" s="25" t="s">
        <v>303</v>
      </c>
    </row>
    <row r="3935" spans="1:10" x14ac:dyDescent="0.25">
      <c r="A3935" s="4">
        <v>17713</v>
      </c>
      <c r="B3935">
        <v>13152</v>
      </c>
      <c r="C3935" s="4">
        <v>16008</v>
      </c>
      <c r="D3935" t="s">
        <v>304</v>
      </c>
      <c r="E3935" s="4">
        <v>55</v>
      </c>
      <c r="F3935" s="25">
        <v>43757.005995370368</v>
      </c>
      <c r="G3935">
        <v>0</v>
      </c>
      <c r="H3935" s="25"/>
      <c r="I3935" s="25"/>
      <c r="J3935" s="25" t="s">
        <v>303</v>
      </c>
    </row>
    <row r="3936" spans="1:10" x14ac:dyDescent="0.25">
      <c r="A3936" s="4">
        <v>17713</v>
      </c>
      <c r="B3936">
        <v>13152</v>
      </c>
      <c r="C3936" s="4">
        <v>16008</v>
      </c>
      <c r="D3936" t="s">
        <v>304</v>
      </c>
      <c r="E3936" s="4">
        <v>53</v>
      </c>
      <c r="F3936" s="25">
        <v>43757.005983796298</v>
      </c>
      <c r="G3936">
        <v>0</v>
      </c>
      <c r="H3936" s="25"/>
      <c r="I3936" s="25"/>
      <c r="J3936" s="25" t="s">
        <v>303</v>
      </c>
    </row>
    <row r="3937" spans="1:10" x14ac:dyDescent="0.25">
      <c r="A3937" s="4">
        <v>17713</v>
      </c>
      <c r="B3937">
        <v>13152</v>
      </c>
      <c r="C3937" s="4">
        <v>16008</v>
      </c>
      <c r="D3937" t="s">
        <v>304</v>
      </c>
      <c r="E3937" s="4">
        <v>54</v>
      </c>
      <c r="F3937" s="25">
        <v>43757.005983796298</v>
      </c>
      <c r="G3937">
        <v>0</v>
      </c>
      <c r="H3937" s="25"/>
      <c r="I3937" s="25"/>
      <c r="J3937" s="25" t="s">
        <v>303</v>
      </c>
    </row>
    <row r="3938" spans="1:10" x14ac:dyDescent="0.25">
      <c r="A3938" s="4">
        <v>17713</v>
      </c>
      <c r="B3938">
        <v>13152</v>
      </c>
      <c r="C3938" s="4">
        <v>16008</v>
      </c>
      <c r="D3938" t="s">
        <v>304</v>
      </c>
      <c r="E3938" s="4">
        <v>52</v>
      </c>
      <c r="F3938" s="25">
        <v>43757.005972222221</v>
      </c>
      <c r="G3938">
        <v>0</v>
      </c>
      <c r="H3938" s="25"/>
      <c r="I3938" s="25"/>
      <c r="J3938" s="25" t="s">
        <v>303</v>
      </c>
    </row>
    <row r="3939" spans="1:10" x14ac:dyDescent="0.25">
      <c r="A3939" s="4">
        <v>17713</v>
      </c>
      <c r="B3939">
        <v>13152</v>
      </c>
      <c r="C3939" s="4">
        <v>16008</v>
      </c>
      <c r="D3939" t="s">
        <v>304</v>
      </c>
      <c r="E3939" s="4">
        <v>51</v>
      </c>
      <c r="F3939" s="25">
        <v>43757.005960648145</v>
      </c>
      <c r="G3939">
        <v>0</v>
      </c>
      <c r="H3939" s="25"/>
      <c r="I3939" s="25"/>
      <c r="J3939" s="25" t="s">
        <v>303</v>
      </c>
    </row>
    <row r="3940" spans="1:10" x14ac:dyDescent="0.25">
      <c r="A3940" s="4">
        <v>17713</v>
      </c>
      <c r="B3940">
        <v>13152</v>
      </c>
      <c r="C3940" s="4">
        <v>16008</v>
      </c>
      <c r="D3940" t="s">
        <v>304</v>
      </c>
      <c r="E3940" s="4">
        <v>49</v>
      </c>
      <c r="F3940" s="25">
        <v>43757.005949074075</v>
      </c>
      <c r="G3940">
        <v>0</v>
      </c>
      <c r="H3940" s="25"/>
      <c r="I3940" s="25"/>
      <c r="J3940" s="25" t="s">
        <v>303</v>
      </c>
    </row>
    <row r="3941" spans="1:10" x14ac:dyDescent="0.25">
      <c r="A3941" s="4">
        <v>17713</v>
      </c>
      <c r="B3941">
        <v>13152</v>
      </c>
      <c r="C3941" s="4">
        <v>16008</v>
      </c>
      <c r="D3941" t="s">
        <v>304</v>
      </c>
      <c r="E3941" s="4">
        <v>50</v>
      </c>
      <c r="F3941" s="25">
        <v>43757.005949074075</v>
      </c>
      <c r="G3941">
        <v>0</v>
      </c>
      <c r="H3941" s="25"/>
      <c r="I3941" s="25"/>
      <c r="J3941" s="25" t="s">
        <v>303</v>
      </c>
    </row>
    <row r="3942" spans="1:10" x14ac:dyDescent="0.25">
      <c r="A3942" s="4">
        <v>17713</v>
      </c>
      <c r="B3942">
        <v>13152</v>
      </c>
      <c r="C3942" s="4">
        <v>16008</v>
      </c>
      <c r="D3942" t="s">
        <v>304</v>
      </c>
      <c r="E3942" s="4">
        <v>48</v>
      </c>
      <c r="F3942" s="25">
        <v>43757.005937499998</v>
      </c>
      <c r="G3942">
        <v>0</v>
      </c>
      <c r="H3942" s="25"/>
      <c r="I3942" s="25"/>
      <c r="J3942" s="25" t="s">
        <v>303</v>
      </c>
    </row>
    <row r="3943" spans="1:10" x14ac:dyDescent="0.25">
      <c r="A3943" s="4">
        <v>17713</v>
      </c>
      <c r="B3943">
        <v>13152</v>
      </c>
      <c r="C3943" s="4">
        <v>16008</v>
      </c>
      <c r="D3943" t="s">
        <v>304</v>
      </c>
      <c r="E3943" s="4">
        <v>46</v>
      </c>
      <c r="F3943" s="25">
        <v>43757.005925925929</v>
      </c>
      <c r="G3943">
        <v>0</v>
      </c>
      <c r="H3943" s="25"/>
      <c r="I3943" s="25"/>
      <c r="J3943" s="25" t="s">
        <v>303</v>
      </c>
    </row>
    <row r="3944" spans="1:10" x14ac:dyDescent="0.25">
      <c r="A3944" s="4">
        <v>17713</v>
      </c>
      <c r="B3944">
        <v>13152</v>
      </c>
      <c r="C3944" s="4">
        <v>16008</v>
      </c>
      <c r="D3944" t="s">
        <v>304</v>
      </c>
      <c r="E3944" s="4">
        <v>47</v>
      </c>
      <c r="F3944" s="25">
        <v>43757.005925925929</v>
      </c>
      <c r="G3944">
        <v>0</v>
      </c>
      <c r="H3944" s="25"/>
      <c r="I3944" s="25"/>
      <c r="J3944" s="25" t="s">
        <v>303</v>
      </c>
    </row>
    <row r="3945" spans="1:10" x14ac:dyDescent="0.25">
      <c r="A3945" s="4">
        <v>17713</v>
      </c>
      <c r="B3945">
        <v>13152</v>
      </c>
      <c r="C3945" s="4">
        <v>16008</v>
      </c>
      <c r="D3945" t="s">
        <v>304</v>
      </c>
      <c r="E3945" s="4">
        <v>45</v>
      </c>
      <c r="F3945" s="25">
        <v>43757.005914351852</v>
      </c>
      <c r="G3945">
        <v>0</v>
      </c>
      <c r="H3945" s="25"/>
      <c r="I3945" s="25"/>
      <c r="J3945" s="25" t="s">
        <v>303</v>
      </c>
    </row>
    <row r="3946" spans="1:10" x14ac:dyDescent="0.25">
      <c r="A3946" s="4">
        <v>17713</v>
      </c>
      <c r="B3946">
        <v>13152</v>
      </c>
      <c r="C3946" s="4">
        <v>16008</v>
      </c>
      <c r="D3946" t="s">
        <v>304</v>
      </c>
      <c r="E3946" s="4">
        <v>43</v>
      </c>
      <c r="F3946" s="25">
        <v>43757.005902777775</v>
      </c>
      <c r="G3946">
        <v>0</v>
      </c>
      <c r="H3946" s="25"/>
      <c r="I3946" s="25"/>
      <c r="J3946" s="25" t="s">
        <v>303</v>
      </c>
    </row>
    <row r="3947" spans="1:10" x14ac:dyDescent="0.25">
      <c r="A3947" s="4">
        <v>17713</v>
      </c>
      <c r="B3947">
        <v>13152</v>
      </c>
      <c r="C3947" s="4">
        <v>16008</v>
      </c>
      <c r="D3947" t="s">
        <v>304</v>
      </c>
      <c r="E3947" s="4">
        <v>44</v>
      </c>
      <c r="F3947" s="25">
        <v>43757.005902777775</v>
      </c>
      <c r="G3947">
        <v>0</v>
      </c>
      <c r="H3947" s="25"/>
      <c r="I3947" s="25"/>
      <c r="J3947" s="25" t="s">
        <v>303</v>
      </c>
    </row>
    <row r="3948" spans="1:10" x14ac:dyDescent="0.25">
      <c r="A3948" s="4">
        <v>17713</v>
      </c>
      <c r="B3948">
        <v>13152</v>
      </c>
      <c r="C3948" s="4">
        <v>16008</v>
      </c>
      <c r="D3948" t="s">
        <v>304</v>
      </c>
      <c r="E3948" s="4">
        <v>42</v>
      </c>
      <c r="F3948" s="25">
        <v>43757.005891203706</v>
      </c>
      <c r="G3948">
        <v>0</v>
      </c>
      <c r="H3948" s="25"/>
      <c r="I3948" s="25"/>
      <c r="J3948" s="25" t="s">
        <v>303</v>
      </c>
    </row>
    <row r="3949" spans="1:10" x14ac:dyDescent="0.25">
      <c r="A3949" s="4">
        <v>17713</v>
      </c>
      <c r="B3949">
        <v>13152</v>
      </c>
      <c r="C3949" s="4">
        <v>16008</v>
      </c>
      <c r="D3949" t="s">
        <v>304</v>
      </c>
      <c r="E3949" s="4">
        <v>40</v>
      </c>
      <c r="F3949" s="25">
        <v>43757.005879629629</v>
      </c>
      <c r="G3949">
        <v>0</v>
      </c>
      <c r="H3949" s="25"/>
      <c r="I3949" s="25"/>
      <c r="J3949" s="25" t="s">
        <v>303</v>
      </c>
    </row>
    <row r="3950" spans="1:10" x14ac:dyDescent="0.25">
      <c r="A3950" s="4">
        <v>17713</v>
      </c>
      <c r="B3950">
        <v>13152</v>
      </c>
      <c r="C3950" s="4">
        <v>16008</v>
      </c>
      <c r="D3950" t="s">
        <v>304</v>
      </c>
      <c r="E3950" s="4">
        <v>41</v>
      </c>
      <c r="F3950" s="25">
        <v>43757.005879629629</v>
      </c>
      <c r="G3950">
        <v>0</v>
      </c>
      <c r="H3950" s="25"/>
      <c r="I3950" s="25"/>
      <c r="J3950" s="25" t="s">
        <v>303</v>
      </c>
    </row>
    <row r="3951" spans="1:10" x14ac:dyDescent="0.25">
      <c r="A3951" s="4">
        <v>17713</v>
      </c>
      <c r="B3951">
        <v>13152</v>
      </c>
      <c r="C3951" s="4">
        <v>16008</v>
      </c>
      <c r="D3951" t="s">
        <v>304</v>
      </c>
      <c r="E3951" s="4">
        <v>39</v>
      </c>
      <c r="F3951" s="25">
        <v>43757.005868055552</v>
      </c>
      <c r="G3951">
        <v>0</v>
      </c>
      <c r="H3951" s="25"/>
      <c r="I3951" s="25"/>
      <c r="J3951" s="25" t="s">
        <v>303</v>
      </c>
    </row>
    <row r="3952" spans="1:10" x14ac:dyDescent="0.25">
      <c r="A3952" s="4">
        <v>17713</v>
      </c>
      <c r="B3952">
        <v>13152</v>
      </c>
      <c r="C3952" s="4">
        <v>16008</v>
      </c>
      <c r="D3952" t="s">
        <v>304</v>
      </c>
      <c r="E3952" s="4">
        <v>38</v>
      </c>
      <c r="F3952" s="25">
        <v>43757.005856481483</v>
      </c>
      <c r="G3952">
        <v>0</v>
      </c>
      <c r="H3952" s="25"/>
      <c r="I3952" s="25"/>
      <c r="J3952" s="25" t="s">
        <v>303</v>
      </c>
    </row>
    <row r="3953" spans="1:10" x14ac:dyDescent="0.25">
      <c r="A3953" s="4">
        <v>17713</v>
      </c>
      <c r="B3953">
        <v>13152</v>
      </c>
      <c r="C3953" s="4">
        <v>16008</v>
      </c>
      <c r="D3953" t="s">
        <v>304</v>
      </c>
      <c r="E3953" s="4">
        <v>36</v>
      </c>
      <c r="F3953" s="25">
        <v>43757.005844907406</v>
      </c>
      <c r="G3953">
        <v>0</v>
      </c>
      <c r="H3953" s="25"/>
      <c r="I3953" s="25"/>
      <c r="J3953" s="25" t="s">
        <v>303</v>
      </c>
    </row>
    <row r="3954" spans="1:10" x14ac:dyDescent="0.25">
      <c r="A3954" s="4">
        <v>17713</v>
      </c>
      <c r="B3954">
        <v>13152</v>
      </c>
      <c r="C3954" s="4">
        <v>16008</v>
      </c>
      <c r="D3954" t="s">
        <v>304</v>
      </c>
      <c r="E3954" s="4">
        <v>37</v>
      </c>
      <c r="F3954" s="25">
        <v>43757.005844907406</v>
      </c>
      <c r="G3954">
        <v>0</v>
      </c>
      <c r="H3954" s="25"/>
      <c r="I3954" s="25"/>
      <c r="J3954" s="25" t="s">
        <v>303</v>
      </c>
    </row>
    <row r="3955" spans="1:10" x14ac:dyDescent="0.25">
      <c r="A3955" s="4">
        <v>17713</v>
      </c>
      <c r="B3955">
        <v>13152</v>
      </c>
      <c r="C3955" s="4">
        <v>16008</v>
      </c>
      <c r="D3955" t="s">
        <v>304</v>
      </c>
      <c r="E3955" s="4">
        <v>35</v>
      </c>
      <c r="F3955" s="25">
        <v>43757.005833333336</v>
      </c>
      <c r="G3955">
        <v>0</v>
      </c>
      <c r="H3955" s="25"/>
      <c r="I3955" s="25"/>
      <c r="J3955" s="25" t="s">
        <v>303</v>
      </c>
    </row>
    <row r="3956" spans="1:10" x14ac:dyDescent="0.25">
      <c r="A3956" s="4">
        <v>17713</v>
      </c>
      <c r="B3956">
        <v>13152</v>
      </c>
      <c r="C3956" s="4">
        <v>16008</v>
      </c>
      <c r="D3956" t="s">
        <v>304</v>
      </c>
      <c r="E3956" s="4">
        <v>33</v>
      </c>
      <c r="F3956" s="25">
        <v>43757.00582175926</v>
      </c>
      <c r="G3956">
        <v>0</v>
      </c>
      <c r="H3956" s="25"/>
      <c r="I3956" s="25"/>
      <c r="J3956" s="25" t="s">
        <v>303</v>
      </c>
    </row>
    <row r="3957" spans="1:10" x14ac:dyDescent="0.25">
      <c r="A3957" s="4">
        <v>17713</v>
      </c>
      <c r="B3957">
        <v>13152</v>
      </c>
      <c r="C3957" s="4">
        <v>16008</v>
      </c>
      <c r="D3957" t="s">
        <v>304</v>
      </c>
      <c r="E3957" s="4">
        <v>34</v>
      </c>
      <c r="F3957" s="25">
        <v>43757.00582175926</v>
      </c>
      <c r="G3957">
        <v>0</v>
      </c>
      <c r="H3957" s="25"/>
      <c r="I3957" s="25"/>
      <c r="J3957" s="25" t="s">
        <v>303</v>
      </c>
    </row>
    <row r="3958" spans="1:10" x14ac:dyDescent="0.25">
      <c r="A3958" s="4">
        <v>17713</v>
      </c>
      <c r="B3958">
        <v>13152</v>
      </c>
      <c r="C3958" s="4">
        <v>16008</v>
      </c>
      <c r="D3958" t="s">
        <v>304</v>
      </c>
      <c r="E3958" s="4">
        <v>32</v>
      </c>
      <c r="F3958" s="25">
        <v>43757.005810185183</v>
      </c>
      <c r="G3958">
        <v>0</v>
      </c>
      <c r="H3958" s="25"/>
      <c r="I3958" s="25"/>
      <c r="J3958" s="25" t="s">
        <v>303</v>
      </c>
    </row>
    <row r="3959" spans="1:10" x14ac:dyDescent="0.25">
      <c r="A3959" s="4">
        <v>17713</v>
      </c>
      <c r="B3959">
        <v>13152</v>
      </c>
      <c r="C3959" s="4">
        <v>16008</v>
      </c>
      <c r="D3959" t="s">
        <v>304</v>
      </c>
      <c r="E3959" s="4">
        <v>30</v>
      </c>
      <c r="F3959" s="25">
        <v>43757.005798611113</v>
      </c>
      <c r="G3959">
        <v>0</v>
      </c>
      <c r="H3959" s="25"/>
      <c r="I3959" s="25"/>
      <c r="J3959" s="25" t="s">
        <v>303</v>
      </c>
    </row>
    <row r="3960" spans="1:10" x14ac:dyDescent="0.25">
      <c r="A3960" s="4">
        <v>17713</v>
      </c>
      <c r="B3960">
        <v>13152</v>
      </c>
      <c r="C3960" s="4">
        <v>16008</v>
      </c>
      <c r="D3960" t="s">
        <v>304</v>
      </c>
      <c r="E3960" s="4">
        <v>31</v>
      </c>
      <c r="F3960" s="25">
        <v>43757.005798611113</v>
      </c>
      <c r="G3960">
        <v>0</v>
      </c>
      <c r="H3960" s="25"/>
      <c r="I3960" s="25"/>
      <c r="J3960" s="25" t="s">
        <v>303</v>
      </c>
    </row>
    <row r="3961" spans="1:10" x14ac:dyDescent="0.25">
      <c r="A3961" s="4">
        <v>17713</v>
      </c>
      <c r="B3961">
        <v>13152</v>
      </c>
      <c r="C3961" s="4">
        <v>16008</v>
      </c>
      <c r="D3961" t="s">
        <v>304</v>
      </c>
      <c r="E3961" s="4">
        <v>29</v>
      </c>
      <c r="F3961" s="25">
        <v>43757.005787037036</v>
      </c>
      <c r="G3961">
        <v>0</v>
      </c>
      <c r="H3961" s="25"/>
      <c r="I3961" s="25"/>
      <c r="J3961" s="25" t="s">
        <v>303</v>
      </c>
    </row>
    <row r="3962" spans="1:10" x14ac:dyDescent="0.25">
      <c r="A3962" s="4">
        <v>17713</v>
      </c>
      <c r="B3962">
        <v>13152</v>
      </c>
      <c r="C3962" s="4">
        <v>16008</v>
      </c>
      <c r="D3962" t="s">
        <v>304</v>
      </c>
      <c r="E3962" s="4">
        <v>27</v>
      </c>
      <c r="F3962" s="25">
        <v>43757.00577546296</v>
      </c>
      <c r="G3962">
        <v>0</v>
      </c>
      <c r="H3962" s="25"/>
      <c r="I3962" s="25"/>
      <c r="J3962" s="25" t="s">
        <v>303</v>
      </c>
    </row>
    <row r="3963" spans="1:10" x14ac:dyDescent="0.25">
      <c r="A3963" s="4">
        <v>17713</v>
      </c>
      <c r="B3963">
        <v>13152</v>
      </c>
      <c r="C3963" s="4">
        <v>16008</v>
      </c>
      <c r="D3963" t="s">
        <v>304</v>
      </c>
      <c r="E3963" s="4">
        <v>28</v>
      </c>
      <c r="F3963" s="25">
        <v>43757.00577546296</v>
      </c>
      <c r="G3963">
        <v>0</v>
      </c>
      <c r="H3963" s="25"/>
      <c r="I3963" s="25"/>
      <c r="J3963" s="25" t="s">
        <v>303</v>
      </c>
    </row>
    <row r="3964" spans="1:10" x14ac:dyDescent="0.25">
      <c r="A3964" s="4">
        <v>17713</v>
      </c>
      <c r="B3964">
        <v>13152</v>
      </c>
      <c r="C3964" s="4">
        <v>16008</v>
      </c>
      <c r="D3964" t="s">
        <v>304</v>
      </c>
      <c r="E3964" s="4">
        <v>26</v>
      </c>
      <c r="F3964" s="25">
        <v>43757.00576388889</v>
      </c>
      <c r="G3964">
        <v>0</v>
      </c>
      <c r="H3964" s="25"/>
      <c r="I3964" s="25"/>
      <c r="J3964" s="25" t="s">
        <v>303</v>
      </c>
    </row>
    <row r="3965" spans="1:10" x14ac:dyDescent="0.25">
      <c r="A3965" s="4">
        <v>17713</v>
      </c>
      <c r="B3965">
        <v>13152</v>
      </c>
      <c r="C3965" s="4">
        <v>16008</v>
      </c>
      <c r="D3965" t="s">
        <v>304</v>
      </c>
      <c r="E3965" s="4">
        <v>24</v>
      </c>
      <c r="F3965" s="25">
        <v>43757.005752314813</v>
      </c>
      <c r="G3965">
        <v>0</v>
      </c>
      <c r="H3965" s="25"/>
      <c r="I3965" s="25"/>
      <c r="J3965" s="25" t="s">
        <v>303</v>
      </c>
    </row>
    <row r="3966" spans="1:10" x14ac:dyDescent="0.25">
      <c r="A3966" s="4">
        <v>17713</v>
      </c>
      <c r="B3966">
        <v>13152</v>
      </c>
      <c r="C3966" s="4">
        <v>16008</v>
      </c>
      <c r="D3966" t="s">
        <v>304</v>
      </c>
      <c r="E3966" s="4">
        <v>25</v>
      </c>
      <c r="F3966" s="25">
        <v>43757.005752314813</v>
      </c>
      <c r="G3966">
        <v>0</v>
      </c>
      <c r="H3966" s="25"/>
      <c r="I3966" s="25"/>
      <c r="J3966" s="25" t="s">
        <v>303</v>
      </c>
    </row>
    <row r="3967" spans="1:10" x14ac:dyDescent="0.25">
      <c r="A3967" s="4">
        <v>17713</v>
      </c>
      <c r="B3967">
        <v>13152</v>
      </c>
      <c r="C3967" s="4">
        <v>16008</v>
      </c>
      <c r="D3967" t="s">
        <v>304</v>
      </c>
      <c r="E3967" s="4">
        <v>23</v>
      </c>
      <c r="F3967" s="25">
        <v>43757.005740740744</v>
      </c>
      <c r="G3967">
        <v>0</v>
      </c>
      <c r="H3967" s="25"/>
      <c r="I3967" s="25"/>
      <c r="J3967" s="25" t="s">
        <v>303</v>
      </c>
    </row>
    <row r="3968" spans="1:10" x14ac:dyDescent="0.25">
      <c r="A3968" s="4">
        <v>17713</v>
      </c>
      <c r="B3968">
        <v>13152</v>
      </c>
      <c r="C3968" s="4">
        <v>16008</v>
      </c>
      <c r="D3968" t="s">
        <v>304</v>
      </c>
      <c r="E3968" s="4">
        <v>21</v>
      </c>
      <c r="F3968" s="25">
        <v>43757.005729166667</v>
      </c>
      <c r="G3968">
        <v>0</v>
      </c>
      <c r="H3968" s="25"/>
      <c r="I3968" s="25"/>
      <c r="J3968" s="25" t="s">
        <v>303</v>
      </c>
    </row>
    <row r="3969" spans="1:10" x14ac:dyDescent="0.25">
      <c r="A3969" s="4">
        <v>17713</v>
      </c>
      <c r="B3969">
        <v>13152</v>
      </c>
      <c r="C3969" s="4">
        <v>16008</v>
      </c>
      <c r="D3969" t="s">
        <v>304</v>
      </c>
      <c r="E3969" s="4">
        <v>22</v>
      </c>
      <c r="F3969" s="25">
        <v>43757.005729166667</v>
      </c>
      <c r="G3969">
        <v>0</v>
      </c>
      <c r="H3969" s="25"/>
      <c r="I3969" s="25"/>
      <c r="J3969" s="25" t="s">
        <v>303</v>
      </c>
    </row>
    <row r="3970" spans="1:10" x14ac:dyDescent="0.25">
      <c r="A3970" s="4">
        <v>17713</v>
      </c>
      <c r="B3970">
        <v>13152</v>
      </c>
      <c r="C3970" s="4">
        <v>16008</v>
      </c>
      <c r="D3970" t="s">
        <v>304</v>
      </c>
      <c r="E3970" s="4">
        <v>20</v>
      </c>
      <c r="F3970" s="25">
        <v>43757.00571759259</v>
      </c>
      <c r="G3970">
        <v>0</v>
      </c>
      <c r="H3970" s="25"/>
      <c r="I3970" s="25"/>
      <c r="J3970" s="25" t="s">
        <v>303</v>
      </c>
    </row>
    <row r="3971" spans="1:10" x14ac:dyDescent="0.25">
      <c r="A3971" s="4">
        <v>17713</v>
      </c>
      <c r="B3971">
        <v>13152</v>
      </c>
      <c r="C3971" s="4">
        <v>16008</v>
      </c>
      <c r="D3971" t="s">
        <v>304</v>
      </c>
      <c r="E3971" s="4">
        <v>18</v>
      </c>
      <c r="F3971" s="25">
        <v>43757.005706018521</v>
      </c>
      <c r="G3971">
        <v>0</v>
      </c>
      <c r="H3971" s="25"/>
      <c r="I3971" s="25"/>
      <c r="J3971" s="25" t="s">
        <v>303</v>
      </c>
    </row>
    <row r="3972" spans="1:10" x14ac:dyDescent="0.25">
      <c r="A3972" s="4">
        <v>17713</v>
      </c>
      <c r="B3972">
        <v>13152</v>
      </c>
      <c r="C3972" s="4">
        <v>16008</v>
      </c>
      <c r="D3972" t="s">
        <v>304</v>
      </c>
      <c r="E3972" s="4">
        <v>19</v>
      </c>
      <c r="F3972" s="25">
        <v>43757.005706018521</v>
      </c>
      <c r="G3972">
        <v>0</v>
      </c>
      <c r="H3972" s="25"/>
      <c r="I3972" s="25"/>
      <c r="J3972" s="25" t="s">
        <v>303</v>
      </c>
    </row>
    <row r="3973" spans="1:10" x14ac:dyDescent="0.25">
      <c r="A3973" s="4">
        <v>17713</v>
      </c>
      <c r="B3973">
        <v>13152</v>
      </c>
      <c r="C3973" s="4">
        <v>16008</v>
      </c>
      <c r="D3973" t="s">
        <v>304</v>
      </c>
      <c r="E3973" s="4">
        <v>17</v>
      </c>
      <c r="F3973" s="25">
        <v>43757.005694444444</v>
      </c>
      <c r="G3973">
        <v>0</v>
      </c>
      <c r="H3973" s="25"/>
      <c r="I3973" s="25"/>
      <c r="J3973" s="25" t="s">
        <v>303</v>
      </c>
    </row>
    <row r="3974" spans="1:10" x14ac:dyDescent="0.25">
      <c r="A3974" s="4">
        <v>17713</v>
      </c>
      <c r="B3974">
        <v>13152</v>
      </c>
      <c r="C3974" s="4">
        <v>16008</v>
      </c>
      <c r="D3974" t="s">
        <v>304</v>
      </c>
      <c r="E3974" s="4">
        <v>15</v>
      </c>
      <c r="F3974" s="25">
        <v>43757.005682870367</v>
      </c>
      <c r="G3974">
        <v>0</v>
      </c>
      <c r="H3974" s="25"/>
      <c r="I3974" s="25"/>
      <c r="J3974" s="25" t="s">
        <v>303</v>
      </c>
    </row>
    <row r="3975" spans="1:10" x14ac:dyDescent="0.25">
      <c r="A3975" s="4">
        <v>17713</v>
      </c>
      <c r="B3975">
        <v>13152</v>
      </c>
      <c r="C3975" s="4">
        <v>16008</v>
      </c>
      <c r="D3975" t="s">
        <v>304</v>
      </c>
      <c r="E3975" s="4">
        <v>16</v>
      </c>
      <c r="F3975" s="25">
        <v>43757.005682870367</v>
      </c>
      <c r="G3975">
        <v>0</v>
      </c>
      <c r="H3975" s="25"/>
      <c r="I3975" s="25"/>
      <c r="J3975" s="25" t="s">
        <v>303</v>
      </c>
    </row>
    <row r="3976" spans="1:10" x14ac:dyDescent="0.25">
      <c r="A3976" s="4">
        <v>17713</v>
      </c>
      <c r="B3976">
        <v>13152</v>
      </c>
      <c r="C3976" s="4">
        <v>16008</v>
      </c>
      <c r="D3976" t="s">
        <v>304</v>
      </c>
      <c r="E3976" s="4">
        <v>14</v>
      </c>
      <c r="F3976" s="25">
        <v>43757.005671296298</v>
      </c>
      <c r="G3976">
        <v>0</v>
      </c>
      <c r="H3976" s="25"/>
      <c r="I3976" s="25"/>
      <c r="J3976" s="25" t="s">
        <v>303</v>
      </c>
    </row>
    <row r="3977" spans="1:10" x14ac:dyDescent="0.25">
      <c r="A3977" s="4">
        <v>17713</v>
      </c>
      <c r="B3977">
        <v>13152</v>
      </c>
      <c r="C3977" s="4">
        <v>16008</v>
      </c>
      <c r="D3977" t="s">
        <v>304</v>
      </c>
      <c r="E3977" s="4">
        <v>12</v>
      </c>
      <c r="F3977" s="25">
        <v>43757.005659722221</v>
      </c>
      <c r="G3977">
        <v>0</v>
      </c>
      <c r="H3977" s="25"/>
      <c r="I3977" s="25"/>
      <c r="J3977" s="25" t="s">
        <v>303</v>
      </c>
    </row>
    <row r="3978" spans="1:10" x14ac:dyDescent="0.25">
      <c r="A3978" s="4">
        <v>17713</v>
      </c>
      <c r="B3978">
        <v>13152</v>
      </c>
      <c r="C3978" s="4">
        <v>16008</v>
      </c>
      <c r="D3978" t="s">
        <v>304</v>
      </c>
      <c r="E3978" s="4">
        <v>13</v>
      </c>
      <c r="F3978" s="25">
        <v>43757.005659722221</v>
      </c>
      <c r="G3978">
        <v>0</v>
      </c>
      <c r="H3978" s="25"/>
      <c r="I3978" s="25"/>
      <c r="J3978" s="25" t="s">
        <v>303</v>
      </c>
    </row>
    <row r="3979" spans="1:10" x14ac:dyDescent="0.25">
      <c r="A3979" s="4">
        <v>17713</v>
      </c>
      <c r="B3979">
        <v>13152</v>
      </c>
      <c r="C3979" s="4">
        <v>16008</v>
      </c>
      <c r="D3979" t="s">
        <v>304</v>
      </c>
      <c r="E3979" s="4">
        <v>11</v>
      </c>
      <c r="F3979" s="25">
        <v>43757.005648148152</v>
      </c>
      <c r="G3979">
        <v>0</v>
      </c>
      <c r="H3979" s="25"/>
      <c r="I3979" s="25"/>
      <c r="J3979" s="25" t="s">
        <v>303</v>
      </c>
    </row>
    <row r="3980" spans="1:10" x14ac:dyDescent="0.25">
      <c r="A3980" s="4">
        <v>17713</v>
      </c>
      <c r="B3980">
        <v>13152</v>
      </c>
      <c r="C3980" s="4">
        <v>16008</v>
      </c>
      <c r="D3980" t="s">
        <v>304</v>
      </c>
      <c r="E3980" s="4">
        <v>10</v>
      </c>
      <c r="F3980" s="25">
        <v>43757.005636574075</v>
      </c>
      <c r="G3980">
        <v>0</v>
      </c>
      <c r="H3980" s="25"/>
      <c r="I3980" s="25"/>
      <c r="J3980" s="25" t="s">
        <v>303</v>
      </c>
    </row>
    <row r="3981" spans="1:10" x14ac:dyDescent="0.25">
      <c r="A3981" s="4">
        <v>17713</v>
      </c>
      <c r="B3981">
        <v>13152</v>
      </c>
      <c r="C3981" s="4">
        <v>16008</v>
      </c>
      <c r="D3981" t="s">
        <v>304</v>
      </c>
      <c r="E3981" s="4">
        <v>8</v>
      </c>
      <c r="F3981" s="25">
        <v>43757.005624999998</v>
      </c>
      <c r="G3981">
        <v>0</v>
      </c>
      <c r="H3981" s="25"/>
      <c r="I3981" s="25"/>
      <c r="J3981" s="25" t="s">
        <v>303</v>
      </c>
    </row>
    <row r="3982" spans="1:10" x14ac:dyDescent="0.25">
      <c r="A3982" s="4">
        <v>17713</v>
      </c>
      <c r="B3982">
        <v>13152</v>
      </c>
      <c r="C3982" s="4">
        <v>16008</v>
      </c>
      <c r="D3982" t="s">
        <v>304</v>
      </c>
      <c r="E3982" s="4">
        <v>9</v>
      </c>
      <c r="F3982" s="25">
        <v>43757.005624999998</v>
      </c>
      <c r="G3982">
        <v>0</v>
      </c>
      <c r="H3982" s="25"/>
      <c r="I3982" s="25"/>
      <c r="J3982" s="25" t="s">
        <v>303</v>
      </c>
    </row>
    <row r="3983" spans="1:10" x14ac:dyDescent="0.25">
      <c r="A3983" s="4">
        <v>17713</v>
      </c>
      <c r="B3983">
        <v>13152</v>
      </c>
      <c r="C3983" s="4">
        <v>16008</v>
      </c>
      <c r="D3983" t="s">
        <v>304</v>
      </c>
      <c r="E3983" s="4">
        <v>7</v>
      </c>
      <c r="F3983" s="25">
        <v>43757.005613425928</v>
      </c>
      <c r="G3983">
        <v>0</v>
      </c>
      <c r="H3983" s="25"/>
      <c r="I3983" s="25"/>
      <c r="J3983" s="25" t="s">
        <v>303</v>
      </c>
    </row>
    <row r="3984" spans="1:10" x14ac:dyDescent="0.25">
      <c r="A3984" s="4">
        <v>17713</v>
      </c>
      <c r="B3984">
        <v>13152</v>
      </c>
      <c r="C3984" s="4">
        <v>16008</v>
      </c>
      <c r="D3984" t="s">
        <v>304</v>
      </c>
      <c r="E3984" s="4">
        <v>5</v>
      </c>
      <c r="F3984" s="25">
        <v>43757.005601851852</v>
      </c>
      <c r="G3984">
        <v>0</v>
      </c>
      <c r="H3984" s="25"/>
      <c r="I3984" s="25"/>
      <c r="J3984" s="25" t="s">
        <v>303</v>
      </c>
    </row>
    <row r="3985" spans="1:10" x14ac:dyDescent="0.25">
      <c r="A3985" s="4">
        <v>17713</v>
      </c>
      <c r="B3985">
        <v>13152</v>
      </c>
      <c r="C3985" s="4">
        <v>16008</v>
      </c>
      <c r="D3985" t="s">
        <v>304</v>
      </c>
      <c r="E3985" s="4">
        <v>6</v>
      </c>
      <c r="F3985" s="25">
        <v>43757.005601851852</v>
      </c>
      <c r="G3985">
        <v>0</v>
      </c>
      <c r="H3985" s="25"/>
      <c r="I3985" s="25"/>
      <c r="J3985" s="25" t="s">
        <v>303</v>
      </c>
    </row>
    <row r="3986" spans="1:10" x14ac:dyDescent="0.25">
      <c r="A3986" s="4">
        <v>17713</v>
      </c>
      <c r="B3986">
        <v>13152</v>
      </c>
      <c r="C3986" s="4">
        <v>16008</v>
      </c>
      <c r="D3986" t="s">
        <v>304</v>
      </c>
      <c r="E3986" s="4">
        <v>4</v>
      </c>
      <c r="F3986" s="25">
        <v>43757.005590277775</v>
      </c>
      <c r="G3986">
        <v>0</v>
      </c>
      <c r="H3986" s="25"/>
      <c r="I3986" s="25"/>
      <c r="J3986" s="25" t="s">
        <v>303</v>
      </c>
    </row>
    <row r="3987" spans="1:10" x14ac:dyDescent="0.25">
      <c r="A3987" s="4">
        <v>17713</v>
      </c>
      <c r="B3987">
        <v>13152</v>
      </c>
      <c r="C3987" s="4">
        <v>16008</v>
      </c>
      <c r="D3987" t="s">
        <v>304</v>
      </c>
      <c r="E3987" s="4">
        <v>2</v>
      </c>
      <c r="F3987" s="25">
        <v>43757.005578703705</v>
      </c>
      <c r="G3987">
        <v>0</v>
      </c>
      <c r="H3987" s="25"/>
      <c r="I3987" s="25"/>
      <c r="J3987" s="25" t="s">
        <v>303</v>
      </c>
    </row>
    <row r="3988" spans="1:10" x14ac:dyDescent="0.25">
      <c r="A3988" s="4">
        <v>17713</v>
      </c>
      <c r="B3988">
        <v>13152</v>
      </c>
      <c r="C3988" s="4">
        <v>16008</v>
      </c>
      <c r="D3988" t="s">
        <v>304</v>
      </c>
      <c r="E3988" s="4">
        <v>3</v>
      </c>
      <c r="F3988" s="25">
        <v>43757.005578703705</v>
      </c>
      <c r="G3988">
        <v>0</v>
      </c>
      <c r="H3988" s="25"/>
      <c r="I3988" s="25"/>
      <c r="J3988" s="25" t="s">
        <v>303</v>
      </c>
    </row>
    <row r="3989" spans="1:10" x14ac:dyDescent="0.25">
      <c r="A3989" s="4">
        <v>17713</v>
      </c>
      <c r="B3989">
        <v>13152</v>
      </c>
      <c r="C3989" s="4">
        <v>16008</v>
      </c>
      <c r="D3989" t="s">
        <v>304</v>
      </c>
      <c r="E3989" s="4">
        <v>1</v>
      </c>
      <c r="F3989" s="25">
        <v>43757.005567129629</v>
      </c>
      <c r="G3989">
        <v>0</v>
      </c>
      <c r="H3989" s="25"/>
      <c r="I3989" s="25"/>
      <c r="J3989" s="25" t="s">
        <v>303</v>
      </c>
    </row>
    <row r="3990" spans="1:10" x14ac:dyDescent="0.25">
      <c r="A3990" s="4">
        <v>17713</v>
      </c>
      <c r="B3990">
        <v>13152</v>
      </c>
      <c r="C3990" s="4">
        <v>16008</v>
      </c>
      <c r="D3990" t="s">
        <v>304</v>
      </c>
      <c r="E3990" s="4">
        <v>0</v>
      </c>
      <c r="F3990" s="25">
        <v>43757.005555555559</v>
      </c>
      <c r="G3990">
        <v>0</v>
      </c>
      <c r="H3990" s="25"/>
      <c r="I3990" s="25"/>
      <c r="J3990" s="25" t="s">
        <v>303</v>
      </c>
    </row>
    <row r="3991" spans="1:10" x14ac:dyDescent="0.25">
      <c r="A3991" s="4">
        <v>14973</v>
      </c>
      <c r="B3991">
        <v>16856</v>
      </c>
      <c r="C3991" s="4">
        <v>16008</v>
      </c>
      <c r="D3991" t="s">
        <v>304</v>
      </c>
      <c r="E3991" s="4">
        <v>23</v>
      </c>
      <c r="F3991" s="25">
        <v>43756.996041666665</v>
      </c>
      <c r="G3991">
        <v>0</v>
      </c>
      <c r="H3991" s="25"/>
      <c r="I3991" s="25"/>
      <c r="J3991" s="25" t="s">
        <v>303</v>
      </c>
    </row>
    <row r="3992" spans="1:10" x14ac:dyDescent="0.25">
      <c r="A3992" s="4">
        <v>14973</v>
      </c>
      <c r="B3992">
        <v>16856</v>
      </c>
      <c r="C3992" s="4">
        <v>16008</v>
      </c>
      <c r="D3992" t="s">
        <v>304</v>
      </c>
      <c r="E3992" s="4">
        <v>24</v>
      </c>
      <c r="F3992" s="25">
        <v>43756.996041666665</v>
      </c>
      <c r="G3992">
        <v>0</v>
      </c>
      <c r="H3992" s="25"/>
      <c r="I3992" s="25"/>
      <c r="J3992" s="25" t="s">
        <v>303</v>
      </c>
    </row>
    <row r="3993" spans="1:10" x14ac:dyDescent="0.25">
      <c r="A3993" s="4">
        <v>14973</v>
      </c>
      <c r="B3993">
        <v>16856</v>
      </c>
      <c r="C3993" s="4">
        <v>16008</v>
      </c>
      <c r="D3993" t="s">
        <v>304</v>
      </c>
      <c r="E3993" s="4">
        <v>22</v>
      </c>
      <c r="F3993" s="25">
        <v>43756.996030092596</v>
      </c>
      <c r="G3993">
        <v>0</v>
      </c>
      <c r="H3993" s="25"/>
      <c r="I3993" s="25"/>
      <c r="J3993" s="25" t="s">
        <v>303</v>
      </c>
    </row>
    <row r="3994" spans="1:10" x14ac:dyDescent="0.25">
      <c r="A3994" s="4">
        <v>14973</v>
      </c>
      <c r="B3994">
        <v>16856</v>
      </c>
      <c r="C3994" s="4">
        <v>16008</v>
      </c>
      <c r="D3994" t="s">
        <v>304</v>
      </c>
      <c r="E3994" s="4">
        <v>21</v>
      </c>
      <c r="F3994" s="25">
        <v>43756.996018518519</v>
      </c>
      <c r="G3994">
        <v>0</v>
      </c>
      <c r="H3994" s="25"/>
      <c r="I3994" s="25"/>
      <c r="J3994" s="25" t="s">
        <v>303</v>
      </c>
    </row>
    <row r="3995" spans="1:10" x14ac:dyDescent="0.25">
      <c r="A3995" s="4">
        <v>14973</v>
      </c>
      <c r="B3995">
        <v>16856</v>
      </c>
      <c r="C3995" s="4">
        <v>16008</v>
      </c>
      <c r="D3995" t="s">
        <v>304</v>
      </c>
      <c r="E3995" s="4">
        <v>19</v>
      </c>
      <c r="F3995" s="25">
        <v>43756.996006944442</v>
      </c>
      <c r="G3995">
        <v>0</v>
      </c>
      <c r="H3995" s="25"/>
      <c r="I3995" s="25"/>
      <c r="J3995" s="25" t="s">
        <v>303</v>
      </c>
    </row>
    <row r="3996" spans="1:10" x14ac:dyDescent="0.25">
      <c r="A3996" s="4">
        <v>14973</v>
      </c>
      <c r="B3996">
        <v>16856</v>
      </c>
      <c r="C3996" s="4">
        <v>16008</v>
      </c>
      <c r="D3996" t="s">
        <v>304</v>
      </c>
      <c r="E3996" s="4">
        <v>20</v>
      </c>
      <c r="F3996" s="25">
        <v>43756.996006944442</v>
      </c>
      <c r="G3996">
        <v>0</v>
      </c>
      <c r="H3996" s="25"/>
      <c r="I3996" s="25"/>
      <c r="J3996" s="25" t="s">
        <v>303</v>
      </c>
    </row>
    <row r="3997" spans="1:10" x14ac:dyDescent="0.25">
      <c r="A3997" s="4">
        <v>14973</v>
      </c>
      <c r="B3997">
        <v>16856</v>
      </c>
      <c r="C3997" s="4">
        <v>16008</v>
      </c>
      <c r="D3997" t="s">
        <v>304</v>
      </c>
      <c r="E3997" s="4">
        <v>18</v>
      </c>
      <c r="F3997" s="25">
        <v>43756.995995370373</v>
      </c>
      <c r="G3997">
        <v>0</v>
      </c>
      <c r="H3997" s="25"/>
      <c r="I3997" s="25"/>
      <c r="J3997" s="25" t="s">
        <v>303</v>
      </c>
    </row>
    <row r="3998" spans="1:10" x14ac:dyDescent="0.25">
      <c r="A3998" s="4">
        <v>14973</v>
      </c>
      <c r="B3998">
        <v>16856</v>
      </c>
      <c r="C3998" s="4">
        <v>16008</v>
      </c>
      <c r="D3998" t="s">
        <v>304</v>
      </c>
      <c r="E3998" s="4">
        <v>16</v>
      </c>
      <c r="F3998" s="25">
        <v>43756.995983796296</v>
      </c>
      <c r="G3998">
        <v>0</v>
      </c>
      <c r="H3998" s="25"/>
      <c r="I3998" s="25"/>
      <c r="J3998" s="25" t="s">
        <v>303</v>
      </c>
    </row>
    <row r="3999" spans="1:10" x14ac:dyDescent="0.25">
      <c r="A3999" s="4">
        <v>14973</v>
      </c>
      <c r="B3999">
        <v>16856</v>
      </c>
      <c r="C3999" s="4">
        <v>16008</v>
      </c>
      <c r="D3999" t="s">
        <v>304</v>
      </c>
      <c r="E3999" s="4">
        <v>17</v>
      </c>
      <c r="F3999" s="25">
        <v>43756.995983796296</v>
      </c>
      <c r="G3999">
        <v>0</v>
      </c>
      <c r="H3999" s="25"/>
      <c r="I3999" s="25"/>
      <c r="J3999" s="25" t="s">
        <v>303</v>
      </c>
    </row>
    <row r="4000" spans="1:10" x14ac:dyDescent="0.25">
      <c r="A4000" s="4">
        <v>14973</v>
      </c>
      <c r="B4000">
        <v>16856</v>
      </c>
      <c r="C4000" s="4">
        <v>16008</v>
      </c>
      <c r="D4000" t="s">
        <v>304</v>
      </c>
      <c r="E4000" s="4">
        <v>15</v>
      </c>
      <c r="F4000" s="25">
        <v>43756.995972222219</v>
      </c>
      <c r="G4000">
        <v>0</v>
      </c>
      <c r="H4000" s="25"/>
      <c r="I4000" s="25"/>
      <c r="J4000" s="25" t="s">
        <v>303</v>
      </c>
    </row>
    <row r="4001" spans="1:10" x14ac:dyDescent="0.25">
      <c r="A4001" s="4">
        <v>14973</v>
      </c>
      <c r="B4001">
        <v>16856</v>
      </c>
      <c r="C4001" s="4">
        <v>16008</v>
      </c>
      <c r="D4001" t="s">
        <v>304</v>
      </c>
      <c r="E4001" s="4">
        <v>13</v>
      </c>
      <c r="F4001" s="25">
        <v>43756.99596064815</v>
      </c>
      <c r="G4001">
        <v>0</v>
      </c>
      <c r="H4001" s="25"/>
      <c r="I4001" s="25"/>
      <c r="J4001" s="25" t="s">
        <v>303</v>
      </c>
    </row>
    <row r="4002" spans="1:10" x14ac:dyDescent="0.25">
      <c r="A4002" s="4">
        <v>14973</v>
      </c>
      <c r="B4002">
        <v>16856</v>
      </c>
      <c r="C4002" s="4">
        <v>16008</v>
      </c>
      <c r="D4002" t="s">
        <v>304</v>
      </c>
      <c r="E4002" s="4">
        <v>14</v>
      </c>
      <c r="F4002" s="25">
        <v>43756.99596064815</v>
      </c>
      <c r="G4002">
        <v>0</v>
      </c>
      <c r="H4002" s="25"/>
      <c r="I4002" s="25"/>
      <c r="J4002" s="25" t="s">
        <v>303</v>
      </c>
    </row>
    <row r="4003" spans="1:10" x14ac:dyDescent="0.25">
      <c r="A4003" s="4">
        <v>14973</v>
      </c>
      <c r="B4003">
        <v>16856</v>
      </c>
      <c r="C4003" s="4">
        <v>16008</v>
      </c>
      <c r="D4003" t="s">
        <v>304</v>
      </c>
      <c r="E4003" s="4">
        <v>12</v>
      </c>
      <c r="F4003" s="25">
        <v>43756.995949074073</v>
      </c>
      <c r="G4003">
        <v>0</v>
      </c>
      <c r="H4003" s="25"/>
      <c r="I4003" s="25"/>
      <c r="J4003" s="25" t="s">
        <v>303</v>
      </c>
    </row>
    <row r="4004" spans="1:10" x14ac:dyDescent="0.25">
      <c r="A4004" s="4">
        <v>14973</v>
      </c>
      <c r="B4004">
        <v>16856</v>
      </c>
      <c r="C4004" s="4">
        <v>16008</v>
      </c>
      <c r="D4004" t="s">
        <v>304</v>
      </c>
      <c r="E4004" s="4">
        <v>10</v>
      </c>
      <c r="F4004" s="25">
        <v>43756.995937500003</v>
      </c>
      <c r="G4004">
        <v>0</v>
      </c>
      <c r="H4004" s="25"/>
      <c r="I4004" s="25"/>
      <c r="J4004" s="25" t="s">
        <v>303</v>
      </c>
    </row>
    <row r="4005" spans="1:10" x14ac:dyDescent="0.25">
      <c r="A4005" s="4">
        <v>14973</v>
      </c>
      <c r="B4005">
        <v>16856</v>
      </c>
      <c r="C4005" s="4">
        <v>16008</v>
      </c>
      <c r="D4005" t="s">
        <v>304</v>
      </c>
      <c r="E4005" s="4">
        <v>11</v>
      </c>
      <c r="F4005" s="25">
        <v>43756.995937500003</v>
      </c>
      <c r="G4005">
        <v>0</v>
      </c>
      <c r="H4005" s="25"/>
      <c r="I4005" s="25"/>
      <c r="J4005" s="25" t="s">
        <v>303</v>
      </c>
    </row>
    <row r="4006" spans="1:10" x14ac:dyDescent="0.25">
      <c r="A4006" s="4">
        <v>14973</v>
      </c>
      <c r="B4006">
        <v>16856</v>
      </c>
      <c r="C4006" s="4">
        <v>16008</v>
      </c>
      <c r="D4006" t="s">
        <v>304</v>
      </c>
      <c r="E4006" s="4">
        <v>9</v>
      </c>
      <c r="F4006" s="25">
        <v>43756.995925925927</v>
      </c>
      <c r="G4006">
        <v>0</v>
      </c>
      <c r="H4006" s="25"/>
      <c r="I4006" s="25"/>
      <c r="J4006" s="25" t="s">
        <v>303</v>
      </c>
    </row>
    <row r="4007" spans="1:10" x14ac:dyDescent="0.25">
      <c r="A4007" s="4">
        <v>14973</v>
      </c>
      <c r="B4007">
        <v>16856</v>
      </c>
      <c r="C4007" s="4">
        <v>16008</v>
      </c>
      <c r="D4007" t="s">
        <v>304</v>
      </c>
      <c r="E4007" s="4">
        <v>7</v>
      </c>
      <c r="F4007" s="25">
        <v>43756.99591435185</v>
      </c>
      <c r="G4007">
        <v>0</v>
      </c>
      <c r="H4007" s="25"/>
      <c r="I4007" s="25"/>
      <c r="J4007" s="25" t="s">
        <v>303</v>
      </c>
    </row>
    <row r="4008" spans="1:10" x14ac:dyDescent="0.25">
      <c r="A4008" s="4">
        <v>14973</v>
      </c>
      <c r="B4008">
        <v>16856</v>
      </c>
      <c r="C4008" s="4">
        <v>16008</v>
      </c>
      <c r="D4008" t="s">
        <v>304</v>
      </c>
      <c r="E4008" s="4">
        <v>8</v>
      </c>
      <c r="F4008" s="25">
        <v>43756.99591435185</v>
      </c>
      <c r="G4008">
        <v>0</v>
      </c>
      <c r="H4008" s="25"/>
      <c r="I4008" s="25"/>
      <c r="J4008" s="25" t="s">
        <v>303</v>
      </c>
    </row>
    <row r="4009" spans="1:10" x14ac:dyDescent="0.25">
      <c r="A4009" s="4">
        <v>14973</v>
      </c>
      <c r="B4009">
        <v>16856</v>
      </c>
      <c r="C4009" s="4">
        <v>16008</v>
      </c>
      <c r="D4009" t="s">
        <v>304</v>
      </c>
      <c r="E4009" s="4">
        <v>6</v>
      </c>
      <c r="F4009" s="25">
        <v>43756.99590277778</v>
      </c>
      <c r="G4009">
        <v>0</v>
      </c>
      <c r="H4009" s="25"/>
      <c r="I4009" s="25"/>
      <c r="J4009" s="25" t="s">
        <v>303</v>
      </c>
    </row>
    <row r="4010" spans="1:10" x14ac:dyDescent="0.25">
      <c r="A4010" s="4">
        <v>14973</v>
      </c>
      <c r="B4010">
        <v>16856</v>
      </c>
      <c r="C4010" s="4">
        <v>16008</v>
      </c>
      <c r="D4010" t="s">
        <v>304</v>
      </c>
      <c r="E4010" s="4">
        <v>4</v>
      </c>
      <c r="F4010" s="25">
        <v>43756.995891203704</v>
      </c>
      <c r="G4010">
        <v>0</v>
      </c>
      <c r="H4010" s="25"/>
      <c r="I4010" s="25"/>
      <c r="J4010" s="25" t="s">
        <v>303</v>
      </c>
    </row>
    <row r="4011" spans="1:10" x14ac:dyDescent="0.25">
      <c r="A4011" s="4">
        <v>14973</v>
      </c>
      <c r="B4011">
        <v>16856</v>
      </c>
      <c r="C4011" s="4">
        <v>16008</v>
      </c>
      <c r="D4011" t="s">
        <v>304</v>
      </c>
      <c r="E4011" s="4">
        <v>5</v>
      </c>
      <c r="F4011" s="25">
        <v>43756.995891203704</v>
      </c>
      <c r="G4011">
        <v>0</v>
      </c>
      <c r="H4011" s="25"/>
      <c r="I4011" s="25"/>
      <c r="J4011" s="25" t="s">
        <v>303</v>
      </c>
    </row>
    <row r="4012" spans="1:10" x14ac:dyDescent="0.25">
      <c r="A4012" s="4">
        <v>14973</v>
      </c>
      <c r="B4012">
        <v>16856</v>
      </c>
      <c r="C4012" s="4">
        <v>16008</v>
      </c>
      <c r="D4012" t="s">
        <v>304</v>
      </c>
      <c r="E4012" s="4">
        <v>3</v>
      </c>
      <c r="F4012" s="25">
        <v>43756.995879629627</v>
      </c>
      <c r="G4012">
        <v>0</v>
      </c>
      <c r="H4012" s="25"/>
      <c r="I4012" s="25"/>
      <c r="J4012" s="25" t="s">
        <v>303</v>
      </c>
    </row>
    <row r="4013" spans="1:10" x14ac:dyDescent="0.25">
      <c r="A4013" s="4">
        <v>14973</v>
      </c>
      <c r="B4013">
        <v>16856</v>
      </c>
      <c r="C4013" s="4">
        <v>16008</v>
      </c>
      <c r="D4013" t="s">
        <v>304</v>
      </c>
      <c r="E4013" s="4">
        <v>1</v>
      </c>
      <c r="F4013" s="25">
        <v>43756.995868055557</v>
      </c>
      <c r="G4013">
        <v>0</v>
      </c>
      <c r="H4013" s="25"/>
      <c r="I4013" s="25"/>
      <c r="J4013" s="25" t="s">
        <v>303</v>
      </c>
    </row>
    <row r="4014" spans="1:10" x14ac:dyDescent="0.25">
      <c r="A4014" s="4">
        <v>14973</v>
      </c>
      <c r="B4014">
        <v>16856</v>
      </c>
      <c r="C4014" s="4">
        <v>16008</v>
      </c>
      <c r="D4014" t="s">
        <v>304</v>
      </c>
      <c r="E4014" s="4">
        <v>2</v>
      </c>
      <c r="F4014" s="25">
        <v>43756.995868055557</v>
      </c>
      <c r="G4014">
        <v>0</v>
      </c>
      <c r="H4014" s="25"/>
      <c r="I4014" s="25"/>
      <c r="J4014" s="25" t="s">
        <v>303</v>
      </c>
    </row>
    <row r="4015" spans="1:10" x14ac:dyDescent="0.25">
      <c r="A4015" s="4">
        <v>14973</v>
      </c>
      <c r="B4015">
        <v>16856</v>
      </c>
      <c r="C4015" s="4">
        <v>16008</v>
      </c>
      <c r="D4015" t="s">
        <v>304</v>
      </c>
      <c r="E4015" s="4">
        <v>0</v>
      </c>
      <c r="F4015" s="25">
        <v>43756.995856481481</v>
      </c>
      <c r="G4015">
        <v>0</v>
      </c>
      <c r="H4015" s="25"/>
      <c r="I4015" s="25"/>
      <c r="J4015" s="25" t="s">
        <v>303</v>
      </c>
    </row>
    <row r="4016" spans="1:10" x14ac:dyDescent="0.25">
      <c r="A4016" s="4">
        <v>13494</v>
      </c>
      <c r="B4016">
        <v>2820</v>
      </c>
      <c r="C4016" s="4">
        <v>16008</v>
      </c>
      <c r="D4016" t="s">
        <v>304</v>
      </c>
      <c r="E4016" s="4">
        <v>24</v>
      </c>
      <c r="F4016" s="25">
        <v>43756.990937499999</v>
      </c>
      <c r="G4016">
        <v>0</v>
      </c>
      <c r="H4016" s="25"/>
      <c r="I4016" s="25"/>
      <c r="J4016" s="25" t="s">
        <v>303</v>
      </c>
    </row>
    <row r="4017" spans="1:10" x14ac:dyDescent="0.25">
      <c r="A4017" s="4">
        <v>13494</v>
      </c>
      <c r="B4017">
        <v>2820</v>
      </c>
      <c r="C4017" s="4">
        <v>16008</v>
      </c>
      <c r="D4017" t="s">
        <v>304</v>
      </c>
      <c r="E4017" s="4">
        <v>22</v>
      </c>
      <c r="F4017" s="25">
        <v>43756.990925925929</v>
      </c>
      <c r="G4017">
        <v>0</v>
      </c>
      <c r="H4017" s="25"/>
      <c r="I4017" s="25"/>
      <c r="J4017" s="25" t="s">
        <v>303</v>
      </c>
    </row>
    <row r="4018" spans="1:10" x14ac:dyDescent="0.25">
      <c r="A4018" s="4">
        <v>13494</v>
      </c>
      <c r="B4018">
        <v>2820</v>
      </c>
      <c r="C4018" s="4">
        <v>16008</v>
      </c>
      <c r="D4018" t="s">
        <v>304</v>
      </c>
      <c r="E4018" s="4">
        <v>23</v>
      </c>
      <c r="F4018" s="25">
        <v>43756.990925925929</v>
      </c>
      <c r="G4018">
        <v>0</v>
      </c>
      <c r="H4018" s="25"/>
      <c r="I4018" s="25"/>
      <c r="J4018" s="25" t="s">
        <v>303</v>
      </c>
    </row>
    <row r="4019" spans="1:10" x14ac:dyDescent="0.25">
      <c r="A4019" s="4">
        <v>13494</v>
      </c>
      <c r="B4019">
        <v>2820</v>
      </c>
      <c r="C4019" s="4">
        <v>16008</v>
      </c>
      <c r="D4019" t="s">
        <v>304</v>
      </c>
      <c r="E4019" s="4">
        <v>21</v>
      </c>
      <c r="F4019" s="25">
        <v>43756.990914351853</v>
      </c>
      <c r="G4019">
        <v>0</v>
      </c>
      <c r="H4019" s="25"/>
      <c r="I4019" s="25"/>
      <c r="J4019" s="25" t="s">
        <v>303</v>
      </c>
    </row>
    <row r="4020" spans="1:10" x14ac:dyDescent="0.25">
      <c r="A4020" s="4">
        <v>13494</v>
      </c>
      <c r="B4020">
        <v>2820</v>
      </c>
      <c r="C4020" s="4">
        <v>16008</v>
      </c>
      <c r="D4020" t="s">
        <v>304</v>
      </c>
      <c r="E4020" s="4">
        <v>19</v>
      </c>
      <c r="F4020" s="25">
        <v>43756.990902777776</v>
      </c>
      <c r="G4020">
        <v>0</v>
      </c>
      <c r="H4020" s="25"/>
      <c r="I4020" s="25"/>
      <c r="J4020" s="25" t="s">
        <v>303</v>
      </c>
    </row>
    <row r="4021" spans="1:10" x14ac:dyDescent="0.25">
      <c r="A4021" s="4">
        <v>13494</v>
      </c>
      <c r="B4021">
        <v>2820</v>
      </c>
      <c r="C4021" s="4">
        <v>16008</v>
      </c>
      <c r="D4021" t="s">
        <v>304</v>
      </c>
      <c r="E4021" s="4">
        <v>20</v>
      </c>
      <c r="F4021" s="25">
        <v>43756.990902777776</v>
      </c>
      <c r="G4021">
        <v>0</v>
      </c>
      <c r="H4021" s="25"/>
      <c r="I4021" s="25"/>
      <c r="J4021" s="25" t="s">
        <v>303</v>
      </c>
    </row>
    <row r="4022" spans="1:10" x14ac:dyDescent="0.25">
      <c r="A4022" s="4">
        <v>13494</v>
      </c>
      <c r="B4022">
        <v>2820</v>
      </c>
      <c r="C4022" s="4">
        <v>16008</v>
      </c>
      <c r="D4022" t="s">
        <v>304</v>
      </c>
      <c r="E4022" s="4">
        <v>18</v>
      </c>
      <c r="F4022" s="25">
        <v>43756.990891203706</v>
      </c>
      <c r="G4022">
        <v>0</v>
      </c>
      <c r="H4022" s="25"/>
      <c r="I4022" s="25"/>
      <c r="J4022" s="25" t="s">
        <v>303</v>
      </c>
    </row>
    <row r="4023" spans="1:10" x14ac:dyDescent="0.25">
      <c r="A4023" s="4">
        <v>13494</v>
      </c>
      <c r="B4023">
        <v>2820</v>
      </c>
      <c r="C4023" s="4">
        <v>16008</v>
      </c>
      <c r="D4023" t="s">
        <v>304</v>
      </c>
      <c r="E4023" s="4">
        <v>16</v>
      </c>
      <c r="F4023" s="25">
        <v>43756.990879629629</v>
      </c>
      <c r="G4023">
        <v>0</v>
      </c>
      <c r="H4023" s="25"/>
      <c r="I4023" s="25"/>
      <c r="J4023" s="25" t="s">
        <v>303</v>
      </c>
    </row>
    <row r="4024" spans="1:10" x14ac:dyDescent="0.25">
      <c r="A4024" s="4">
        <v>13494</v>
      </c>
      <c r="B4024">
        <v>2820</v>
      </c>
      <c r="C4024" s="4">
        <v>16008</v>
      </c>
      <c r="D4024" t="s">
        <v>304</v>
      </c>
      <c r="E4024" s="4">
        <v>17</v>
      </c>
      <c r="F4024" s="25">
        <v>43756.990879629629</v>
      </c>
      <c r="G4024">
        <v>0</v>
      </c>
      <c r="H4024" s="25"/>
      <c r="I4024" s="25"/>
      <c r="J4024" s="25" t="s">
        <v>303</v>
      </c>
    </row>
    <row r="4025" spans="1:10" x14ac:dyDescent="0.25">
      <c r="A4025" s="4">
        <v>13494</v>
      </c>
      <c r="B4025">
        <v>2820</v>
      </c>
      <c r="C4025" s="4">
        <v>16008</v>
      </c>
      <c r="D4025" t="s">
        <v>304</v>
      </c>
      <c r="E4025" s="4">
        <v>15</v>
      </c>
      <c r="F4025" s="25">
        <v>43756.990868055553</v>
      </c>
      <c r="G4025">
        <v>0</v>
      </c>
      <c r="H4025" s="25"/>
      <c r="I4025" s="25"/>
      <c r="J4025" s="25" t="s">
        <v>303</v>
      </c>
    </row>
    <row r="4026" spans="1:10" x14ac:dyDescent="0.25">
      <c r="A4026" s="4">
        <v>13494</v>
      </c>
      <c r="B4026">
        <v>2820</v>
      </c>
      <c r="C4026" s="4">
        <v>16008</v>
      </c>
      <c r="D4026" t="s">
        <v>304</v>
      </c>
      <c r="E4026" s="4">
        <v>14</v>
      </c>
      <c r="F4026" s="25">
        <v>43756.990856481483</v>
      </c>
      <c r="G4026">
        <v>0</v>
      </c>
      <c r="H4026" s="25"/>
      <c r="I4026" s="25"/>
      <c r="J4026" s="25" t="s">
        <v>303</v>
      </c>
    </row>
    <row r="4027" spans="1:10" x14ac:dyDescent="0.25">
      <c r="A4027" s="4">
        <v>13494</v>
      </c>
      <c r="B4027">
        <v>2820</v>
      </c>
      <c r="C4027" s="4">
        <v>16008</v>
      </c>
      <c r="D4027" t="s">
        <v>304</v>
      </c>
      <c r="E4027" s="4">
        <v>12</v>
      </c>
      <c r="F4027" s="25">
        <v>43756.990844907406</v>
      </c>
      <c r="G4027">
        <v>0</v>
      </c>
      <c r="H4027" s="25"/>
      <c r="I4027" s="25"/>
      <c r="J4027" s="25" t="s">
        <v>303</v>
      </c>
    </row>
    <row r="4028" spans="1:10" x14ac:dyDescent="0.25">
      <c r="A4028" s="4">
        <v>13494</v>
      </c>
      <c r="B4028">
        <v>2820</v>
      </c>
      <c r="C4028" s="4">
        <v>16008</v>
      </c>
      <c r="D4028" t="s">
        <v>304</v>
      </c>
      <c r="E4028" s="4">
        <v>13</v>
      </c>
      <c r="F4028" s="25">
        <v>43756.990844907406</v>
      </c>
      <c r="G4028">
        <v>0</v>
      </c>
      <c r="H4028" s="25"/>
      <c r="I4028" s="25"/>
      <c r="J4028" s="25" t="s">
        <v>303</v>
      </c>
    </row>
    <row r="4029" spans="1:10" x14ac:dyDescent="0.25">
      <c r="A4029" s="4">
        <v>13494</v>
      </c>
      <c r="B4029">
        <v>2820</v>
      </c>
      <c r="C4029" s="4">
        <v>16008</v>
      </c>
      <c r="D4029" t="s">
        <v>304</v>
      </c>
      <c r="E4029" s="4">
        <v>11</v>
      </c>
      <c r="F4029" s="25">
        <v>43756.990833333337</v>
      </c>
      <c r="G4029">
        <v>0</v>
      </c>
      <c r="H4029" s="25"/>
      <c r="I4029" s="25"/>
      <c r="J4029" s="25" t="s">
        <v>303</v>
      </c>
    </row>
    <row r="4030" spans="1:10" x14ac:dyDescent="0.25">
      <c r="A4030" s="4">
        <v>13494</v>
      </c>
      <c r="B4030">
        <v>2820</v>
      </c>
      <c r="C4030" s="4">
        <v>16008</v>
      </c>
      <c r="D4030" t="s">
        <v>304</v>
      </c>
      <c r="E4030" s="4">
        <v>9</v>
      </c>
      <c r="F4030" s="25">
        <v>43756.99082175926</v>
      </c>
      <c r="G4030">
        <v>0</v>
      </c>
      <c r="H4030" s="25"/>
      <c r="I4030" s="25"/>
      <c r="J4030" s="25" t="s">
        <v>303</v>
      </c>
    </row>
    <row r="4031" spans="1:10" x14ac:dyDescent="0.25">
      <c r="A4031" s="4">
        <v>13494</v>
      </c>
      <c r="B4031">
        <v>2820</v>
      </c>
      <c r="C4031" s="4">
        <v>16008</v>
      </c>
      <c r="D4031" t="s">
        <v>304</v>
      </c>
      <c r="E4031" s="4">
        <v>10</v>
      </c>
      <c r="F4031" s="25">
        <v>43756.99082175926</v>
      </c>
      <c r="G4031">
        <v>0</v>
      </c>
      <c r="H4031" s="25"/>
      <c r="I4031" s="25"/>
      <c r="J4031" s="25" t="s">
        <v>303</v>
      </c>
    </row>
    <row r="4032" spans="1:10" x14ac:dyDescent="0.25">
      <c r="A4032" s="4">
        <v>13494</v>
      </c>
      <c r="B4032">
        <v>2820</v>
      </c>
      <c r="C4032" s="4">
        <v>16008</v>
      </c>
      <c r="D4032" t="s">
        <v>304</v>
      </c>
      <c r="E4032" s="4">
        <v>8</v>
      </c>
      <c r="F4032" s="25">
        <v>43756.990810185183</v>
      </c>
      <c r="G4032">
        <v>0</v>
      </c>
      <c r="H4032" s="25"/>
      <c r="I4032" s="25"/>
      <c r="J4032" s="25" t="s">
        <v>303</v>
      </c>
    </row>
    <row r="4033" spans="1:10" x14ac:dyDescent="0.25">
      <c r="A4033" s="4">
        <v>13494</v>
      </c>
      <c r="B4033">
        <v>2820</v>
      </c>
      <c r="C4033" s="4">
        <v>16008</v>
      </c>
      <c r="D4033" t="s">
        <v>304</v>
      </c>
      <c r="E4033" s="4">
        <v>7</v>
      </c>
      <c r="F4033" s="25">
        <v>43756.990798611114</v>
      </c>
      <c r="G4033">
        <v>0</v>
      </c>
      <c r="H4033" s="25"/>
      <c r="I4033" s="25"/>
      <c r="J4033" s="25" t="s">
        <v>303</v>
      </c>
    </row>
    <row r="4034" spans="1:10" x14ac:dyDescent="0.25">
      <c r="A4034" s="4">
        <v>13494</v>
      </c>
      <c r="B4034">
        <v>2820</v>
      </c>
      <c r="C4034" s="4">
        <v>16008</v>
      </c>
      <c r="D4034" t="s">
        <v>304</v>
      </c>
      <c r="E4034" s="4">
        <v>5</v>
      </c>
      <c r="F4034" s="25">
        <v>43756.990787037037</v>
      </c>
      <c r="G4034">
        <v>0</v>
      </c>
      <c r="H4034" s="25"/>
      <c r="I4034" s="25"/>
      <c r="J4034" s="25" t="s">
        <v>303</v>
      </c>
    </row>
    <row r="4035" spans="1:10" x14ac:dyDescent="0.25">
      <c r="A4035" s="4">
        <v>13494</v>
      </c>
      <c r="B4035">
        <v>2820</v>
      </c>
      <c r="C4035" s="4">
        <v>16008</v>
      </c>
      <c r="D4035" t="s">
        <v>304</v>
      </c>
      <c r="E4035" s="4">
        <v>6</v>
      </c>
      <c r="F4035" s="25">
        <v>43756.990787037037</v>
      </c>
      <c r="G4035">
        <v>0</v>
      </c>
      <c r="H4035" s="25"/>
      <c r="I4035" s="25"/>
      <c r="J4035" s="25" t="s">
        <v>303</v>
      </c>
    </row>
    <row r="4036" spans="1:10" x14ac:dyDescent="0.25">
      <c r="A4036" s="4">
        <v>13494</v>
      </c>
      <c r="B4036">
        <v>2820</v>
      </c>
      <c r="C4036" s="4">
        <v>16008</v>
      </c>
      <c r="D4036" t="s">
        <v>304</v>
      </c>
      <c r="E4036" s="4">
        <v>4</v>
      </c>
      <c r="F4036" s="25">
        <v>43756.99077546296</v>
      </c>
      <c r="G4036">
        <v>0</v>
      </c>
      <c r="H4036" s="25"/>
      <c r="I4036" s="25"/>
      <c r="J4036" s="25" t="s">
        <v>303</v>
      </c>
    </row>
    <row r="4037" spans="1:10" x14ac:dyDescent="0.25">
      <c r="A4037" s="4">
        <v>13494</v>
      </c>
      <c r="B4037">
        <v>2820</v>
      </c>
      <c r="C4037" s="4">
        <v>16008</v>
      </c>
      <c r="D4037" t="s">
        <v>304</v>
      </c>
      <c r="E4037" s="4">
        <v>3</v>
      </c>
      <c r="F4037" s="25">
        <v>43756.990763888891</v>
      </c>
      <c r="G4037">
        <v>0</v>
      </c>
      <c r="H4037" s="25"/>
      <c r="I4037" s="25"/>
      <c r="J4037" s="25" t="s">
        <v>303</v>
      </c>
    </row>
    <row r="4038" spans="1:10" x14ac:dyDescent="0.25">
      <c r="A4038" s="4">
        <v>13494</v>
      </c>
      <c r="B4038">
        <v>2820</v>
      </c>
      <c r="C4038" s="4">
        <v>16008</v>
      </c>
      <c r="D4038" t="s">
        <v>304</v>
      </c>
      <c r="E4038" s="4">
        <v>1</v>
      </c>
      <c r="F4038" s="25">
        <v>43756.990752314814</v>
      </c>
      <c r="G4038">
        <v>0</v>
      </c>
      <c r="H4038" s="25"/>
      <c r="I4038" s="25"/>
      <c r="J4038" s="25" t="s">
        <v>303</v>
      </c>
    </row>
    <row r="4039" spans="1:10" x14ac:dyDescent="0.25">
      <c r="A4039" s="4">
        <v>13494</v>
      </c>
      <c r="B4039">
        <v>2820</v>
      </c>
      <c r="C4039" s="4">
        <v>16008</v>
      </c>
      <c r="D4039" t="s">
        <v>304</v>
      </c>
      <c r="E4039" s="4">
        <v>2</v>
      </c>
      <c r="F4039" s="25">
        <v>43756.990752314814</v>
      </c>
      <c r="G4039">
        <v>0</v>
      </c>
      <c r="H4039" s="25"/>
      <c r="I4039" s="25"/>
      <c r="J4039" s="25" t="s">
        <v>303</v>
      </c>
    </row>
    <row r="4040" spans="1:10" x14ac:dyDescent="0.25">
      <c r="A4040" s="4">
        <v>13494</v>
      </c>
      <c r="B4040">
        <v>2820</v>
      </c>
      <c r="C4040" s="4">
        <v>16008</v>
      </c>
      <c r="D4040" t="s">
        <v>304</v>
      </c>
      <c r="E4040" s="4">
        <v>0</v>
      </c>
      <c r="F4040" s="25">
        <v>43756.990740740737</v>
      </c>
      <c r="G4040">
        <v>0</v>
      </c>
      <c r="H4040" s="25"/>
      <c r="I4040" s="25"/>
      <c r="J4040" s="25" t="s">
        <v>303</v>
      </c>
    </row>
    <row r="4041" spans="1:10" x14ac:dyDescent="0.25">
      <c r="A4041" s="4">
        <v>10</v>
      </c>
      <c r="B4041">
        <v>12451</v>
      </c>
      <c r="C4041" s="4">
        <v>9153</v>
      </c>
      <c r="D4041" t="s">
        <v>7</v>
      </c>
      <c r="E4041" s="4">
        <v>0</v>
      </c>
      <c r="F4041" s="25">
        <v>43756.986261574071</v>
      </c>
      <c r="G4041">
        <v>0</v>
      </c>
      <c r="H4041" s="25"/>
      <c r="I4041" s="25" t="s">
        <v>421</v>
      </c>
      <c r="J4041" s="25" t="s">
        <v>303</v>
      </c>
    </row>
    <row r="4042" spans="1:10" x14ac:dyDescent="0.25">
      <c r="A4042" s="4">
        <v>10</v>
      </c>
      <c r="B4042">
        <v>12187</v>
      </c>
      <c r="C4042" s="4">
        <v>9153</v>
      </c>
      <c r="D4042" t="s">
        <v>7</v>
      </c>
      <c r="E4042" s="4">
        <v>0</v>
      </c>
      <c r="F4042" s="25">
        <v>43756.986134259256</v>
      </c>
      <c r="G4042">
        <v>0</v>
      </c>
      <c r="H4042" s="25"/>
      <c r="I4042" s="25" t="s">
        <v>420</v>
      </c>
      <c r="J4042" s="25" t="s">
        <v>303</v>
      </c>
    </row>
    <row r="4043" spans="1:10" x14ac:dyDescent="0.25">
      <c r="A4043" s="4">
        <v>10</v>
      </c>
      <c r="B4043">
        <v>11920</v>
      </c>
      <c r="C4043" s="4">
        <v>9153</v>
      </c>
      <c r="D4043" t="s">
        <v>7</v>
      </c>
      <c r="E4043" s="4">
        <v>0</v>
      </c>
      <c r="F4043" s="25">
        <v>43756.986030092594</v>
      </c>
      <c r="G4043">
        <v>0</v>
      </c>
      <c r="H4043" s="25"/>
      <c r="I4043" s="25" t="s">
        <v>419</v>
      </c>
      <c r="J4043" s="25" t="s">
        <v>303</v>
      </c>
    </row>
    <row r="4044" spans="1:10" x14ac:dyDescent="0.25">
      <c r="A4044" s="4">
        <v>10</v>
      </c>
      <c r="B4044">
        <v>7564</v>
      </c>
      <c r="C4044" s="4">
        <v>9153</v>
      </c>
      <c r="D4044" t="s">
        <v>7</v>
      </c>
      <c r="E4044" s="4">
        <v>0</v>
      </c>
      <c r="F4044" s="25">
        <v>43756.985937500001</v>
      </c>
      <c r="G4044">
        <v>0</v>
      </c>
      <c r="H4044" s="25"/>
      <c r="I4044" s="25" t="s">
        <v>418</v>
      </c>
      <c r="J4044" s="25" t="s">
        <v>487</v>
      </c>
    </row>
    <row r="4045" spans="1:10" x14ac:dyDescent="0.25">
      <c r="A4045" s="4">
        <v>10</v>
      </c>
      <c r="B4045">
        <v>9555</v>
      </c>
      <c r="C4045" s="4">
        <v>9153</v>
      </c>
      <c r="D4045" t="s">
        <v>7</v>
      </c>
      <c r="E4045" s="4">
        <v>0</v>
      </c>
      <c r="F4045" s="25">
        <v>43756.985821759263</v>
      </c>
      <c r="G4045">
        <v>0</v>
      </c>
      <c r="H4045" s="25"/>
      <c r="I4045" s="25" t="s">
        <v>417</v>
      </c>
      <c r="J4045" s="25" t="s">
        <v>303</v>
      </c>
    </row>
    <row r="4046" spans="1:10" x14ac:dyDescent="0.25">
      <c r="A4046" s="4">
        <v>10</v>
      </c>
      <c r="B4046">
        <v>12576</v>
      </c>
      <c r="C4046" s="4">
        <v>9153</v>
      </c>
      <c r="D4046" t="s">
        <v>7</v>
      </c>
      <c r="E4046" s="4">
        <v>0</v>
      </c>
      <c r="F4046" s="25">
        <v>43756.985532407409</v>
      </c>
      <c r="G4046">
        <v>0</v>
      </c>
      <c r="H4046" s="25"/>
      <c r="I4046" s="25" t="s">
        <v>416</v>
      </c>
      <c r="J4046" s="25" t="s">
        <v>303</v>
      </c>
    </row>
    <row r="4047" spans="1:10" x14ac:dyDescent="0.25">
      <c r="A4047" s="4">
        <v>10</v>
      </c>
      <c r="B4047">
        <v>8220</v>
      </c>
      <c r="C4047" s="4">
        <v>9153</v>
      </c>
      <c r="D4047" t="s">
        <v>7</v>
      </c>
      <c r="E4047" s="4">
        <v>0</v>
      </c>
      <c r="F4047" s="25">
        <v>43756.985405092593</v>
      </c>
      <c r="G4047">
        <v>0</v>
      </c>
      <c r="H4047" s="25"/>
      <c r="I4047" s="25" t="s">
        <v>415</v>
      </c>
      <c r="J4047" s="25" t="s">
        <v>303</v>
      </c>
    </row>
    <row r="4048" spans="1:10" x14ac:dyDescent="0.25">
      <c r="A4048" s="4">
        <v>10</v>
      </c>
      <c r="B4048">
        <v>11192</v>
      </c>
      <c r="C4048" s="4">
        <v>9153</v>
      </c>
      <c r="D4048" t="s">
        <v>7</v>
      </c>
      <c r="E4048" s="4">
        <v>0</v>
      </c>
      <c r="F4048" s="25">
        <v>43756.985289351855</v>
      </c>
      <c r="G4048">
        <v>0</v>
      </c>
      <c r="H4048" s="25"/>
      <c r="I4048" s="25" t="s">
        <v>414</v>
      </c>
      <c r="J4048" s="25" t="s">
        <v>303</v>
      </c>
    </row>
    <row r="4049" spans="1:10" x14ac:dyDescent="0.25">
      <c r="A4049" s="4">
        <v>10</v>
      </c>
      <c r="B4049">
        <v>10523</v>
      </c>
      <c r="C4049" s="4">
        <v>9153</v>
      </c>
      <c r="D4049" t="s">
        <v>7</v>
      </c>
      <c r="E4049" s="4">
        <v>0</v>
      </c>
      <c r="F4049" s="25">
        <v>43756.985162037039</v>
      </c>
      <c r="G4049">
        <v>0</v>
      </c>
      <c r="H4049" s="25"/>
      <c r="I4049" s="25" t="s">
        <v>413</v>
      </c>
      <c r="J4049" s="25" t="s">
        <v>303</v>
      </c>
    </row>
    <row r="4050" spans="1:10" x14ac:dyDescent="0.25">
      <c r="A4050" s="4">
        <v>10</v>
      </c>
      <c r="B4050">
        <v>14588</v>
      </c>
      <c r="C4050" s="4">
        <v>9153</v>
      </c>
      <c r="D4050" t="s">
        <v>7</v>
      </c>
      <c r="E4050" s="4">
        <v>0</v>
      </c>
      <c r="F4050" s="25">
        <v>43756.985046296293</v>
      </c>
      <c r="G4050">
        <v>0</v>
      </c>
      <c r="H4050" s="25"/>
      <c r="I4050" s="25" t="s">
        <v>412</v>
      </c>
      <c r="J4050" s="25" t="s">
        <v>303</v>
      </c>
    </row>
    <row r="4051" spans="1:10" x14ac:dyDescent="0.25">
      <c r="A4051" s="4">
        <v>10</v>
      </c>
      <c r="B4051">
        <v>4936</v>
      </c>
      <c r="C4051" s="4">
        <v>9153</v>
      </c>
      <c r="D4051" t="s">
        <v>7</v>
      </c>
      <c r="E4051" s="4">
        <v>0</v>
      </c>
      <c r="F4051" s="25">
        <v>43756.984918981485</v>
      </c>
      <c r="G4051">
        <v>0</v>
      </c>
      <c r="H4051" s="25"/>
      <c r="I4051" s="25" t="s">
        <v>411</v>
      </c>
      <c r="J4051" s="25" t="s">
        <v>303</v>
      </c>
    </row>
    <row r="4052" spans="1:10" x14ac:dyDescent="0.25">
      <c r="A4052" s="4">
        <v>10</v>
      </c>
      <c r="B4052">
        <v>12000</v>
      </c>
      <c r="C4052" s="4">
        <v>9153</v>
      </c>
      <c r="D4052" t="s">
        <v>7</v>
      </c>
      <c r="E4052" s="4">
        <v>0</v>
      </c>
      <c r="F4052" s="25">
        <v>43756.984814814816</v>
      </c>
      <c r="G4052">
        <v>0</v>
      </c>
      <c r="H4052" s="25"/>
      <c r="I4052" s="25" t="s">
        <v>410</v>
      </c>
      <c r="J4052" s="25" t="s">
        <v>303</v>
      </c>
    </row>
    <row r="4053" spans="1:10" x14ac:dyDescent="0.25">
      <c r="A4053" s="4">
        <v>10</v>
      </c>
      <c r="B4053">
        <v>3075</v>
      </c>
      <c r="C4053" s="4">
        <v>9153</v>
      </c>
      <c r="D4053" t="s">
        <v>7</v>
      </c>
      <c r="E4053" s="4">
        <v>0</v>
      </c>
      <c r="F4053" s="25">
        <v>43756.984699074077</v>
      </c>
      <c r="G4053">
        <v>0</v>
      </c>
      <c r="H4053" s="25"/>
      <c r="I4053" s="25" t="s">
        <v>409</v>
      </c>
      <c r="J4053" s="25" t="s">
        <v>303</v>
      </c>
    </row>
    <row r="4054" spans="1:10" x14ac:dyDescent="0.25">
      <c r="A4054" s="4">
        <v>10</v>
      </c>
      <c r="B4054">
        <v>11560</v>
      </c>
      <c r="C4054" s="4">
        <v>9153</v>
      </c>
      <c r="D4054" t="s">
        <v>7</v>
      </c>
      <c r="E4054" s="4">
        <v>0</v>
      </c>
      <c r="F4054" s="25">
        <v>43756.984560185185</v>
      </c>
      <c r="G4054">
        <v>0</v>
      </c>
      <c r="H4054" s="25"/>
      <c r="I4054" s="25" t="s">
        <v>408</v>
      </c>
      <c r="J4054" s="25" t="s">
        <v>303</v>
      </c>
    </row>
    <row r="4055" spans="1:10" x14ac:dyDescent="0.25">
      <c r="A4055" s="4">
        <v>10</v>
      </c>
      <c r="B4055">
        <v>9168</v>
      </c>
      <c r="C4055" s="4">
        <v>9153</v>
      </c>
      <c r="D4055" t="s">
        <v>7</v>
      </c>
      <c r="E4055" s="4">
        <v>0</v>
      </c>
      <c r="F4055" s="25">
        <v>43756.984444444446</v>
      </c>
      <c r="G4055">
        <v>0</v>
      </c>
      <c r="H4055" s="25"/>
      <c r="I4055" s="25" t="s">
        <v>407</v>
      </c>
      <c r="J4055" s="25" t="s">
        <v>303</v>
      </c>
    </row>
    <row r="4056" spans="1:10" x14ac:dyDescent="0.25">
      <c r="A4056" s="4">
        <v>10</v>
      </c>
      <c r="B4056">
        <v>14220</v>
      </c>
      <c r="C4056" s="4">
        <v>9153</v>
      </c>
      <c r="D4056" t="s">
        <v>7</v>
      </c>
      <c r="E4056" s="4">
        <v>0</v>
      </c>
      <c r="F4056" s="25">
        <v>43756.984340277777</v>
      </c>
      <c r="G4056">
        <v>0</v>
      </c>
      <c r="H4056" s="25"/>
      <c r="I4056" s="25" t="s">
        <v>406</v>
      </c>
      <c r="J4056" s="25" t="s">
        <v>303</v>
      </c>
    </row>
    <row r="4057" spans="1:10" x14ac:dyDescent="0.25">
      <c r="A4057" s="4">
        <v>10</v>
      </c>
      <c r="B4057">
        <v>4172</v>
      </c>
      <c r="C4057" s="4">
        <v>9153</v>
      </c>
      <c r="D4057" t="s">
        <v>7</v>
      </c>
      <c r="E4057" s="4">
        <v>0</v>
      </c>
      <c r="F4057" s="25">
        <v>43756.984201388892</v>
      </c>
      <c r="G4057">
        <v>0</v>
      </c>
      <c r="H4057" s="25"/>
      <c r="I4057" s="25" t="s">
        <v>405</v>
      </c>
      <c r="J4057" s="25" t="s">
        <v>303</v>
      </c>
    </row>
    <row r="4058" spans="1:10" x14ac:dyDescent="0.25">
      <c r="A4058" s="4">
        <v>10</v>
      </c>
      <c r="B4058">
        <v>13559</v>
      </c>
      <c r="C4058" s="4">
        <v>9153</v>
      </c>
      <c r="D4058" t="s">
        <v>7</v>
      </c>
      <c r="E4058" s="4">
        <v>0</v>
      </c>
      <c r="F4058" s="25">
        <v>43756.984085648146</v>
      </c>
      <c r="G4058">
        <v>0</v>
      </c>
      <c r="H4058" s="25"/>
      <c r="I4058" s="25" t="s">
        <v>404</v>
      </c>
      <c r="J4058" s="25" t="s">
        <v>303</v>
      </c>
    </row>
    <row r="4059" spans="1:10" x14ac:dyDescent="0.25">
      <c r="A4059" s="4">
        <v>10</v>
      </c>
      <c r="B4059">
        <v>6596</v>
      </c>
      <c r="C4059" s="4">
        <v>9153</v>
      </c>
      <c r="D4059" t="s">
        <v>7</v>
      </c>
      <c r="E4059" s="4">
        <v>0</v>
      </c>
      <c r="F4059" s="25">
        <v>43756.983923611115</v>
      </c>
      <c r="G4059">
        <v>0</v>
      </c>
      <c r="H4059" s="25"/>
      <c r="I4059" s="25" t="s">
        <v>403</v>
      </c>
      <c r="J4059" s="25" t="s">
        <v>303</v>
      </c>
    </row>
    <row r="4060" spans="1:10" x14ac:dyDescent="0.25">
      <c r="A4060" s="4">
        <v>10</v>
      </c>
      <c r="B4060">
        <v>9719</v>
      </c>
      <c r="C4060" s="4">
        <v>9153</v>
      </c>
      <c r="D4060" t="s">
        <v>7</v>
      </c>
      <c r="E4060" s="4">
        <v>0</v>
      </c>
      <c r="F4060" s="25">
        <v>43756.983749999999</v>
      </c>
      <c r="G4060">
        <v>0</v>
      </c>
      <c r="H4060" s="25"/>
      <c r="I4060" s="25" t="s">
        <v>402</v>
      </c>
      <c r="J4060" s="25" t="s">
        <v>303</v>
      </c>
    </row>
    <row r="4061" spans="1:10" x14ac:dyDescent="0.25">
      <c r="A4061" s="4">
        <v>10</v>
      </c>
      <c r="B4061">
        <v>4517</v>
      </c>
      <c r="C4061" s="4">
        <v>9153</v>
      </c>
      <c r="D4061" t="s">
        <v>7</v>
      </c>
      <c r="E4061" s="4">
        <v>0</v>
      </c>
      <c r="F4061" s="25">
        <v>43756.983611111114</v>
      </c>
      <c r="G4061">
        <v>0</v>
      </c>
      <c r="H4061" s="25"/>
      <c r="I4061" s="25" t="s">
        <v>401</v>
      </c>
      <c r="J4061" s="25" t="s">
        <v>303</v>
      </c>
    </row>
    <row r="4062" spans="1:10" x14ac:dyDescent="0.25">
      <c r="A4062" s="4">
        <v>10</v>
      </c>
      <c r="B4062">
        <v>10524</v>
      </c>
      <c r="C4062" s="4">
        <v>9153</v>
      </c>
      <c r="D4062" t="s">
        <v>7</v>
      </c>
      <c r="E4062" s="4">
        <v>0</v>
      </c>
      <c r="F4062" s="25">
        <v>43756.983460648145</v>
      </c>
      <c r="G4062">
        <v>0</v>
      </c>
      <c r="H4062" s="25"/>
      <c r="I4062" s="25" t="s">
        <v>400</v>
      </c>
      <c r="J4062" s="25" t="s">
        <v>487</v>
      </c>
    </row>
    <row r="4063" spans="1:10" x14ac:dyDescent="0.25">
      <c r="A4063" s="4">
        <v>10</v>
      </c>
      <c r="B4063">
        <v>14947</v>
      </c>
      <c r="C4063" s="4">
        <v>9153</v>
      </c>
      <c r="D4063" t="s">
        <v>7</v>
      </c>
      <c r="E4063" s="4">
        <v>0</v>
      </c>
      <c r="F4063" s="25">
        <v>43756.983298611114</v>
      </c>
      <c r="G4063">
        <v>0</v>
      </c>
      <c r="H4063" s="25"/>
      <c r="I4063" s="25" t="s">
        <v>399</v>
      </c>
      <c r="J4063" s="25" t="s">
        <v>303</v>
      </c>
    </row>
    <row r="4064" spans="1:10" x14ac:dyDescent="0.25">
      <c r="A4064" s="4">
        <v>10</v>
      </c>
      <c r="B4064">
        <v>1492</v>
      </c>
      <c r="C4064" s="4">
        <v>9153</v>
      </c>
      <c r="D4064" t="s">
        <v>7</v>
      </c>
      <c r="E4064" s="4">
        <v>0</v>
      </c>
      <c r="F4064" s="25">
        <v>43756.718136574076</v>
      </c>
      <c r="G4064">
        <v>0</v>
      </c>
      <c r="H4064" s="25"/>
      <c r="I4064" s="25" t="s">
        <v>427</v>
      </c>
      <c r="J4064" s="25" t="s">
        <v>487</v>
      </c>
    </row>
    <row r="4065" spans="1:10" x14ac:dyDescent="0.25">
      <c r="A4065" s="4">
        <v>10</v>
      </c>
      <c r="B4065">
        <v>2308</v>
      </c>
      <c r="C4065" s="4">
        <v>9153</v>
      </c>
      <c r="D4065" t="s">
        <v>7</v>
      </c>
      <c r="E4065" s="4">
        <v>0</v>
      </c>
      <c r="F4065" s="25">
        <v>43756.717997685184</v>
      </c>
      <c r="G4065">
        <v>0</v>
      </c>
      <c r="H4065" s="25"/>
      <c r="I4065" s="25" t="s">
        <v>426</v>
      </c>
      <c r="J4065" s="25" t="s">
        <v>303</v>
      </c>
    </row>
    <row r="4066" spans="1:10" x14ac:dyDescent="0.25">
      <c r="A4066" s="4">
        <v>10</v>
      </c>
      <c r="B4066">
        <v>11912</v>
      </c>
      <c r="C4066" s="4">
        <v>9153</v>
      </c>
      <c r="D4066" t="s">
        <v>7</v>
      </c>
      <c r="E4066" s="4">
        <v>0</v>
      </c>
      <c r="F4066" s="25">
        <v>43756.717881944445</v>
      </c>
      <c r="G4066">
        <v>0</v>
      </c>
      <c r="H4066" s="25"/>
      <c r="I4066" s="25" t="s">
        <v>425</v>
      </c>
      <c r="J4066" s="25" t="s">
        <v>303</v>
      </c>
    </row>
    <row r="4067" spans="1:10" x14ac:dyDescent="0.25">
      <c r="A4067" s="4">
        <v>10</v>
      </c>
      <c r="B4067">
        <v>5780</v>
      </c>
      <c r="C4067" s="4">
        <v>9153</v>
      </c>
      <c r="D4067" t="s">
        <v>7</v>
      </c>
      <c r="E4067" s="4">
        <v>0</v>
      </c>
      <c r="F4067" s="25">
        <v>43756.717766203707</v>
      </c>
      <c r="G4067">
        <v>0</v>
      </c>
      <c r="H4067" s="25"/>
      <c r="I4067" s="25" t="s">
        <v>424</v>
      </c>
      <c r="J4067" s="25" t="s">
        <v>303</v>
      </c>
    </row>
    <row r="4068" spans="1:10" x14ac:dyDescent="0.25">
      <c r="A4068" s="4">
        <v>10</v>
      </c>
      <c r="B4068">
        <v>5668</v>
      </c>
      <c r="C4068" s="4">
        <v>9153</v>
      </c>
      <c r="D4068" t="s">
        <v>7</v>
      </c>
      <c r="E4068" s="4">
        <v>0</v>
      </c>
      <c r="F4068" s="25">
        <v>43756.717604166668</v>
      </c>
      <c r="G4068">
        <v>0</v>
      </c>
      <c r="H4068" s="25"/>
      <c r="I4068" s="25" t="s">
        <v>423</v>
      </c>
      <c r="J4068" s="25" t="s">
        <v>303</v>
      </c>
    </row>
    <row r="4069" spans="1:10" x14ac:dyDescent="0.25">
      <c r="A4069" s="4">
        <v>10</v>
      </c>
      <c r="B4069">
        <v>2056</v>
      </c>
      <c r="C4069" s="4">
        <v>9153</v>
      </c>
      <c r="D4069" t="s">
        <v>7</v>
      </c>
      <c r="E4069" s="4">
        <v>0</v>
      </c>
      <c r="F4069" s="25">
        <v>43756.717476851853</v>
      </c>
      <c r="G4069">
        <v>0</v>
      </c>
      <c r="H4069" s="25"/>
      <c r="I4069" s="25" t="s">
        <v>422</v>
      </c>
      <c r="J4069" s="25" t="s">
        <v>303</v>
      </c>
    </row>
    <row r="4070" spans="1:10" x14ac:dyDescent="0.25">
      <c r="A4070" s="4">
        <v>10</v>
      </c>
      <c r="B4070">
        <v>15779</v>
      </c>
      <c r="C4070" s="4">
        <v>9153</v>
      </c>
      <c r="D4070" t="s">
        <v>7</v>
      </c>
      <c r="E4070" s="4">
        <v>0</v>
      </c>
      <c r="F4070" s="25">
        <v>43756.717349537037</v>
      </c>
      <c r="G4070">
        <v>0</v>
      </c>
      <c r="H4070" s="25"/>
      <c r="I4070" s="25" t="s">
        <v>421</v>
      </c>
      <c r="J4070" s="25" t="s">
        <v>303</v>
      </c>
    </row>
    <row r="4071" spans="1:10" x14ac:dyDescent="0.25">
      <c r="A4071" s="4">
        <v>10</v>
      </c>
      <c r="B4071">
        <v>16328</v>
      </c>
      <c r="C4071" s="4">
        <v>9153</v>
      </c>
      <c r="D4071" t="s">
        <v>7</v>
      </c>
      <c r="E4071" s="4">
        <v>0</v>
      </c>
      <c r="F4071" s="25">
        <v>43756.717210648145</v>
      </c>
      <c r="G4071">
        <v>0</v>
      </c>
      <c r="H4071" s="25"/>
      <c r="I4071" s="25" t="s">
        <v>420</v>
      </c>
      <c r="J4071" s="25" t="s">
        <v>303</v>
      </c>
    </row>
    <row r="4072" spans="1:10" x14ac:dyDescent="0.25">
      <c r="A4072" s="4">
        <v>10</v>
      </c>
      <c r="B4072">
        <v>13835</v>
      </c>
      <c r="C4072" s="4">
        <v>9153</v>
      </c>
      <c r="D4072" t="s">
        <v>7</v>
      </c>
      <c r="E4072" s="4">
        <v>0</v>
      </c>
      <c r="F4072" s="25">
        <v>43756.717048611114</v>
      </c>
      <c r="G4072">
        <v>0</v>
      </c>
      <c r="H4072" s="25"/>
      <c r="I4072" s="25" t="s">
        <v>419</v>
      </c>
      <c r="J4072" s="25" t="s">
        <v>303</v>
      </c>
    </row>
    <row r="4073" spans="1:10" x14ac:dyDescent="0.25">
      <c r="A4073" s="4">
        <v>10</v>
      </c>
      <c r="B4073">
        <v>15032</v>
      </c>
      <c r="C4073" s="4">
        <v>9153</v>
      </c>
      <c r="D4073" t="s">
        <v>7</v>
      </c>
      <c r="E4073" s="4">
        <v>0</v>
      </c>
      <c r="F4073" s="25">
        <v>43756.716921296298</v>
      </c>
      <c r="G4073">
        <v>0</v>
      </c>
      <c r="H4073" s="25"/>
      <c r="I4073" s="25" t="s">
        <v>418</v>
      </c>
      <c r="J4073" s="25" t="s">
        <v>303</v>
      </c>
    </row>
    <row r="4074" spans="1:10" x14ac:dyDescent="0.25">
      <c r="A4074" s="4">
        <v>10</v>
      </c>
      <c r="B4074">
        <v>10960</v>
      </c>
      <c r="C4074" s="4">
        <v>9153</v>
      </c>
      <c r="D4074" t="s">
        <v>7</v>
      </c>
      <c r="E4074" s="4">
        <v>0</v>
      </c>
      <c r="F4074" s="25">
        <v>43756.716805555552</v>
      </c>
      <c r="G4074">
        <v>0</v>
      </c>
      <c r="H4074" s="25"/>
      <c r="I4074" s="25" t="s">
        <v>417</v>
      </c>
      <c r="J4074" s="25" t="s">
        <v>303</v>
      </c>
    </row>
    <row r="4075" spans="1:10" x14ac:dyDescent="0.25">
      <c r="A4075" s="4">
        <v>10</v>
      </c>
      <c r="B4075">
        <v>9848</v>
      </c>
      <c r="C4075" s="4">
        <v>9153</v>
      </c>
      <c r="D4075" t="s">
        <v>7</v>
      </c>
      <c r="E4075" s="4">
        <v>0</v>
      </c>
      <c r="F4075" s="25">
        <v>43756.716666666667</v>
      </c>
      <c r="G4075">
        <v>0</v>
      </c>
      <c r="H4075" s="25"/>
      <c r="I4075" s="25" t="s">
        <v>416</v>
      </c>
      <c r="J4075" s="25" t="s">
        <v>303</v>
      </c>
    </row>
    <row r="4076" spans="1:10" x14ac:dyDescent="0.25">
      <c r="A4076" s="4">
        <v>10</v>
      </c>
      <c r="B4076">
        <v>7736</v>
      </c>
      <c r="C4076" s="4">
        <v>9153</v>
      </c>
      <c r="D4076" t="s">
        <v>7</v>
      </c>
      <c r="E4076" s="4">
        <v>0</v>
      </c>
      <c r="F4076" s="25">
        <v>43756.716527777775</v>
      </c>
      <c r="G4076">
        <v>0</v>
      </c>
      <c r="H4076" s="25"/>
      <c r="I4076" s="25" t="s">
        <v>415</v>
      </c>
      <c r="J4076" s="25" t="s">
        <v>303</v>
      </c>
    </row>
    <row r="4077" spans="1:10" x14ac:dyDescent="0.25">
      <c r="A4077" s="4">
        <v>10</v>
      </c>
      <c r="B4077">
        <v>15324</v>
      </c>
      <c r="C4077" s="4">
        <v>9153</v>
      </c>
      <c r="D4077" t="s">
        <v>7</v>
      </c>
      <c r="E4077" s="4">
        <v>0</v>
      </c>
      <c r="F4077" s="25">
        <v>43756.715787037036</v>
      </c>
      <c r="G4077">
        <v>0</v>
      </c>
      <c r="H4077" s="25"/>
      <c r="I4077" s="25" t="s">
        <v>414</v>
      </c>
      <c r="J4077" s="25" t="s">
        <v>303</v>
      </c>
    </row>
    <row r="4078" spans="1:10" x14ac:dyDescent="0.25">
      <c r="A4078" s="4">
        <v>10</v>
      </c>
      <c r="B4078">
        <v>15604</v>
      </c>
      <c r="C4078" s="4">
        <v>9153</v>
      </c>
      <c r="D4078" t="s">
        <v>7</v>
      </c>
      <c r="E4078" s="4">
        <v>0</v>
      </c>
      <c r="F4078" s="25">
        <v>43756.715775462966</v>
      </c>
      <c r="G4078">
        <v>0</v>
      </c>
      <c r="H4078" s="25"/>
      <c r="I4078" s="25" t="s">
        <v>412</v>
      </c>
      <c r="J4078" s="25" t="s">
        <v>303</v>
      </c>
    </row>
    <row r="4079" spans="1:10" x14ac:dyDescent="0.25">
      <c r="A4079" s="4">
        <v>10</v>
      </c>
      <c r="B4079">
        <v>11720</v>
      </c>
      <c r="C4079" s="4">
        <v>9153</v>
      </c>
      <c r="D4079" t="s">
        <v>7</v>
      </c>
      <c r="E4079" s="4">
        <v>0</v>
      </c>
      <c r="F4079" s="25">
        <v>43756.715729166666</v>
      </c>
      <c r="G4079">
        <v>0</v>
      </c>
      <c r="H4079" s="25"/>
      <c r="I4079" s="25" t="s">
        <v>413</v>
      </c>
      <c r="J4079" s="25" t="s">
        <v>303</v>
      </c>
    </row>
    <row r="4080" spans="1:10" x14ac:dyDescent="0.25">
      <c r="A4080" s="4">
        <v>10</v>
      </c>
      <c r="B4080">
        <v>13871</v>
      </c>
      <c r="C4080" s="4">
        <v>9153</v>
      </c>
      <c r="D4080" t="s">
        <v>7</v>
      </c>
      <c r="E4080" s="4">
        <v>0</v>
      </c>
      <c r="F4080" s="25">
        <v>43756.71329861111</v>
      </c>
      <c r="G4080">
        <v>0</v>
      </c>
      <c r="H4080" s="25"/>
      <c r="I4080" s="25" t="s">
        <v>409</v>
      </c>
      <c r="J4080" s="25" t="s">
        <v>303</v>
      </c>
    </row>
    <row r="4081" spans="1:10" x14ac:dyDescent="0.25">
      <c r="A4081" s="4">
        <v>10</v>
      </c>
      <c r="B4081">
        <v>13355</v>
      </c>
      <c r="C4081" s="4">
        <v>9153</v>
      </c>
      <c r="D4081" t="s">
        <v>7</v>
      </c>
      <c r="E4081" s="4">
        <v>0</v>
      </c>
      <c r="F4081" s="25">
        <v>43756.713240740741</v>
      </c>
      <c r="G4081">
        <v>0</v>
      </c>
      <c r="H4081" s="25"/>
      <c r="I4081" s="25" t="s">
        <v>408</v>
      </c>
      <c r="J4081" s="25" t="s">
        <v>303</v>
      </c>
    </row>
    <row r="4082" spans="1:10" x14ac:dyDescent="0.25">
      <c r="A4082" s="4">
        <v>10</v>
      </c>
      <c r="B4082">
        <v>15760</v>
      </c>
      <c r="C4082" s="4">
        <v>9153</v>
      </c>
      <c r="D4082" t="s">
        <v>7</v>
      </c>
      <c r="E4082" s="4">
        <v>0</v>
      </c>
      <c r="F4082" s="25">
        <v>43756.713194444441</v>
      </c>
      <c r="G4082">
        <v>0</v>
      </c>
      <c r="H4082" s="25"/>
      <c r="I4082" s="25" t="s">
        <v>410</v>
      </c>
      <c r="J4082" s="25" t="s">
        <v>303</v>
      </c>
    </row>
    <row r="4083" spans="1:10" x14ac:dyDescent="0.25">
      <c r="A4083" s="4">
        <v>10</v>
      </c>
      <c r="B4083">
        <v>14631</v>
      </c>
      <c r="C4083" s="4">
        <v>9153</v>
      </c>
      <c r="D4083" t="s">
        <v>7</v>
      </c>
      <c r="E4083" s="4">
        <v>0</v>
      </c>
      <c r="F4083" s="25">
        <v>43756.713194444441</v>
      </c>
      <c r="G4083">
        <v>0</v>
      </c>
      <c r="H4083" s="25"/>
      <c r="I4083" s="25" t="s">
        <v>411</v>
      </c>
      <c r="J4083" s="25" t="s">
        <v>303</v>
      </c>
    </row>
    <row r="4084" spans="1:10" x14ac:dyDescent="0.25">
      <c r="A4084" s="4">
        <v>10</v>
      </c>
      <c r="B4084">
        <v>9920</v>
      </c>
      <c r="C4084" s="4">
        <v>9153</v>
      </c>
      <c r="D4084" t="s">
        <v>7</v>
      </c>
      <c r="E4084" s="4">
        <v>0</v>
      </c>
      <c r="F4084" s="25">
        <v>43756.710844907408</v>
      </c>
      <c r="G4084">
        <v>0</v>
      </c>
      <c r="H4084" s="25"/>
      <c r="I4084" s="25" t="s">
        <v>405</v>
      </c>
      <c r="J4084" s="25" t="s">
        <v>303</v>
      </c>
    </row>
    <row r="4085" spans="1:10" x14ac:dyDescent="0.25">
      <c r="A4085" s="4">
        <v>10</v>
      </c>
      <c r="B4085">
        <v>12056</v>
      </c>
      <c r="C4085" s="4">
        <v>9153</v>
      </c>
      <c r="D4085" t="s">
        <v>7</v>
      </c>
      <c r="E4085" s="4">
        <v>0</v>
      </c>
      <c r="F4085" s="25">
        <v>43756.710833333331</v>
      </c>
      <c r="G4085">
        <v>0</v>
      </c>
      <c r="H4085" s="25"/>
      <c r="I4085" s="25" t="s">
        <v>406</v>
      </c>
      <c r="J4085" s="25" t="s">
        <v>303</v>
      </c>
    </row>
    <row r="4086" spans="1:10" x14ac:dyDescent="0.25">
      <c r="A4086" s="4">
        <v>10</v>
      </c>
      <c r="B4086">
        <v>14396</v>
      </c>
      <c r="C4086" s="4">
        <v>9153</v>
      </c>
      <c r="D4086" t="s">
        <v>7</v>
      </c>
      <c r="E4086" s="4">
        <v>0</v>
      </c>
      <c r="F4086" s="25">
        <v>43756.710833333331</v>
      </c>
      <c r="G4086">
        <v>0</v>
      </c>
      <c r="H4086" s="25"/>
      <c r="I4086" s="25" t="s">
        <v>407</v>
      </c>
      <c r="J4086" s="25" t="s">
        <v>303</v>
      </c>
    </row>
    <row r="4087" spans="1:10" x14ac:dyDescent="0.25">
      <c r="A4087" s="4">
        <v>10</v>
      </c>
      <c r="B4087">
        <v>13552</v>
      </c>
      <c r="C4087" s="4">
        <v>9153</v>
      </c>
      <c r="D4087" t="s">
        <v>7</v>
      </c>
      <c r="E4087" s="4">
        <v>0</v>
      </c>
      <c r="F4087" s="25">
        <v>43756.710821759261</v>
      </c>
      <c r="G4087">
        <v>0</v>
      </c>
      <c r="H4087" s="25"/>
      <c r="I4087" s="25" t="s">
        <v>404</v>
      </c>
      <c r="J4087" s="25" t="s">
        <v>303</v>
      </c>
    </row>
    <row r="4088" spans="1:10" x14ac:dyDescent="0.25">
      <c r="A4088" s="4">
        <v>10</v>
      </c>
      <c r="B4088">
        <v>6760</v>
      </c>
      <c r="C4088" s="4">
        <v>9153</v>
      </c>
      <c r="D4088" t="s">
        <v>7</v>
      </c>
      <c r="E4088" s="4">
        <v>0</v>
      </c>
      <c r="F4088" s="25">
        <v>43756.698148148149</v>
      </c>
      <c r="G4088">
        <v>0</v>
      </c>
      <c r="H4088" s="25"/>
      <c r="I4088" s="25" t="s">
        <v>398</v>
      </c>
      <c r="J4088" s="25" t="s">
        <v>303</v>
      </c>
    </row>
    <row r="4089" spans="1:10" x14ac:dyDescent="0.25">
      <c r="A4089" s="4">
        <v>10</v>
      </c>
      <c r="B4089">
        <v>9153</v>
      </c>
      <c r="C4089" s="4">
        <v>9153</v>
      </c>
      <c r="D4089" t="s">
        <v>7</v>
      </c>
      <c r="E4089" s="4">
        <v>0</v>
      </c>
      <c r="F4089" s="25">
        <v>43756.695613425924</v>
      </c>
      <c r="G4089">
        <v>1</v>
      </c>
      <c r="H4089" s="25" t="s">
        <v>537</v>
      </c>
      <c r="I4089" s="25"/>
      <c r="J4089" s="25" t="s">
        <v>536</v>
      </c>
    </row>
    <row r="4090" spans="1:10" x14ac:dyDescent="0.25">
      <c r="A4090" s="4">
        <v>6892</v>
      </c>
      <c r="B4090">
        <v>12032</v>
      </c>
      <c r="C4090" s="4">
        <v>16008</v>
      </c>
      <c r="D4090" t="s">
        <v>304</v>
      </c>
      <c r="E4090" s="4">
        <v>24</v>
      </c>
      <c r="F4090" s="25">
        <v>43755.929722222223</v>
      </c>
      <c r="G4090">
        <v>0</v>
      </c>
      <c r="H4090" s="25"/>
      <c r="I4090" s="25"/>
      <c r="J4090" s="25" t="s">
        <v>303</v>
      </c>
    </row>
    <row r="4091" spans="1:10" x14ac:dyDescent="0.25">
      <c r="A4091" s="4">
        <v>6892</v>
      </c>
      <c r="B4091">
        <v>12032</v>
      </c>
      <c r="C4091" s="4">
        <v>16008</v>
      </c>
      <c r="D4091" t="s">
        <v>304</v>
      </c>
      <c r="E4091" s="4">
        <v>22</v>
      </c>
      <c r="F4091" s="25">
        <v>43755.929710648146</v>
      </c>
      <c r="G4091">
        <v>0</v>
      </c>
      <c r="H4091" s="25"/>
      <c r="I4091" s="25"/>
      <c r="J4091" s="25" t="s">
        <v>303</v>
      </c>
    </row>
    <row r="4092" spans="1:10" x14ac:dyDescent="0.25">
      <c r="A4092" s="4">
        <v>6892</v>
      </c>
      <c r="B4092">
        <v>12032</v>
      </c>
      <c r="C4092" s="4">
        <v>16008</v>
      </c>
      <c r="D4092" t="s">
        <v>304</v>
      </c>
      <c r="E4092" s="4">
        <v>23</v>
      </c>
      <c r="F4092" s="25">
        <v>43755.929710648146</v>
      </c>
      <c r="G4092">
        <v>0</v>
      </c>
      <c r="H4092" s="25"/>
      <c r="I4092" s="25"/>
      <c r="J4092" s="25" t="s">
        <v>303</v>
      </c>
    </row>
    <row r="4093" spans="1:10" x14ac:dyDescent="0.25">
      <c r="A4093" s="4">
        <v>6892</v>
      </c>
      <c r="B4093">
        <v>12032</v>
      </c>
      <c r="C4093" s="4">
        <v>16008</v>
      </c>
      <c r="D4093" t="s">
        <v>304</v>
      </c>
      <c r="E4093" s="4">
        <v>21</v>
      </c>
      <c r="F4093" s="25">
        <v>43755.929699074077</v>
      </c>
      <c r="G4093">
        <v>0</v>
      </c>
      <c r="H4093" s="25"/>
      <c r="I4093" s="25"/>
      <c r="J4093" s="25" t="s">
        <v>303</v>
      </c>
    </row>
    <row r="4094" spans="1:10" x14ac:dyDescent="0.25">
      <c r="A4094" s="4">
        <v>6892</v>
      </c>
      <c r="B4094">
        <v>12032</v>
      </c>
      <c r="C4094" s="4">
        <v>16008</v>
      </c>
      <c r="D4094" t="s">
        <v>304</v>
      </c>
      <c r="E4094" s="4">
        <v>19</v>
      </c>
      <c r="F4094" s="25">
        <v>43755.9296875</v>
      </c>
      <c r="G4094">
        <v>0</v>
      </c>
      <c r="H4094" s="25"/>
      <c r="I4094" s="25"/>
      <c r="J4094" s="25" t="s">
        <v>303</v>
      </c>
    </row>
    <row r="4095" spans="1:10" x14ac:dyDescent="0.25">
      <c r="A4095" s="4">
        <v>6892</v>
      </c>
      <c r="B4095">
        <v>12032</v>
      </c>
      <c r="C4095" s="4">
        <v>16008</v>
      </c>
      <c r="D4095" t="s">
        <v>304</v>
      </c>
      <c r="E4095" s="4">
        <v>20</v>
      </c>
      <c r="F4095" s="25">
        <v>43755.9296875</v>
      </c>
      <c r="G4095">
        <v>0</v>
      </c>
      <c r="H4095" s="25"/>
      <c r="I4095" s="25"/>
      <c r="J4095" s="25" t="s">
        <v>303</v>
      </c>
    </row>
    <row r="4096" spans="1:10" x14ac:dyDescent="0.25">
      <c r="A4096" s="4">
        <v>6892</v>
      </c>
      <c r="B4096">
        <v>12032</v>
      </c>
      <c r="C4096" s="4">
        <v>16008</v>
      </c>
      <c r="D4096" t="s">
        <v>304</v>
      </c>
      <c r="E4096" s="4">
        <v>18</v>
      </c>
      <c r="F4096" s="25">
        <v>43755.929675925923</v>
      </c>
      <c r="G4096">
        <v>0</v>
      </c>
      <c r="H4096" s="25"/>
      <c r="I4096" s="25"/>
      <c r="J4096" s="25" t="s">
        <v>303</v>
      </c>
    </row>
    <row r="4097" spans="1:10" x14ac:dyDescent="0.25">
      <c r="A4097" s="4">
        <v>6892</v>
      </c>
      <c r="B4097">
        <v>12032</v>
      </c>
      <c r="C4097" s="4">
        <v>16008</v>
      </c>
      <c r="D4097" t="s">
        <v>304</v>
      </c>
      <c r="E4097" s="4">
        <v>16</v>
      </c>
      <c r="F4097" s="25">
        <v>43755.929664351854</v>
      </c>
      <c r="G4097">
        <v>0</v>
      </c>
      <c r="H4097" s="25"/>
      <c r="I4097" s="25"/>
      <c r="J4097" s="25" t="s">
        <v>303</v>
      </c>
    </row>
    <row r="4098" spans="1:10" x14ac:dyDescent="0.25">
      <c r="A4098" s="4">
        <v>6892</v>
      </c>
      <c r="B4098">
        <v>12032</v>
      </c>
      <c r="C4098" s="4">
        <v>16008</v>
      </c>
      <c r="D4098" t="s">
        <v>304</v>
      </c>
      <c r="E4098" s="4">
        <v>17</v>
      </c>
      <c r="F4098" s="25">
        <v>43755.929664351854</v>
      </c>
      <c r="G4098">
        <v>0</v>
      </c>
      <c r="H4098" s="25"/>
      <c r="I4098" s="25"/>
      <c r="J4098" s="25" t="s">
        <v>303</v>
      </c>
    </row>
    <row r="4099" spans="1:10" x14ac:dyDescent="0.25">
      <c r="A4099" s="4">
        <v>6892</v>
      </c>
      <c r="B4099">
        <v>12032</v>
      </c>
      <c r="C4099" s="4">
        <v>16008</v>
      </c>
      <c r="D4099" t="s">
        <v>304</v>
      </c>
      <c r="E4099" s="4">
        <v>15</v>
      </c>
      <c r="F4099" s="25">
        <v>43755.929652777777</v>
      </c>
      <c r="G4099">
        <v>0</v>
      </c>
      <c r="H4099" s="25"/>
      <c r="I4099" s="25"/>
      <c r="J4099" s="25" t="s">
        <v>303</v>
      </c>
    </row>
    <row r="4100" spans="1:10" x14ac:dyDescent="0.25">
      <c r="A4100" s="4">
        <v>6892</v>
      </c>
      <c r="B4100">
        <v>12032</v>
      </c>
      <c r="C4100" s="4">
        <v>16008</v>
      </c>
      <c r="D4100" t="s">
        <v>304</v>
      </c>
      <c r="E4100" s="4">
        <v>14</v>
      </c>
      <c r="F4100" s="25">
        <v>43755.9296412037</v>
      </c>
      <c r="G4100">
        <v>0</v>
      </c>
      <c r="H4100" s="25"/>
      <c r="I4100" s="25"/>
      <c r="J4100" s="25" t="s">
        <v>303</v>
      </c>
    </row>
    <row r="4101" spans="1:10" x14ac:dyDescent="0.25">
      <c r="A4101" s="4">
        <v>6892</v>
      </c>
      <c r="B4101">
        <v>12032</v>
      </c>
      <c r="C4101" s="4">
        <v>16008</v>
      </c>
      <c r="D4101" t="s">
        <v>304</v>
      </c>
      <c r="E4101" s="4">
        <v>12</v>
      </c>
      <c r="F4101" s="25">
        <v>43755.929629629631</v>
      </c>
      <c r="G4101">
        <v>0</v>
      </c>
      <c r="H4101" s="25"/>
      <c r="I4101" s="25"/>
      <c r="J4101" s="25" t="s">
        <v>303</v>
      </c>
    </row>
    <row r="4102" spans="1:10" x14ac:dyDescent="0.25">
      <c r="A4102" s="4">
        <v>6892</v>
      </c>
      <c r="B4102">
        <v>12032</v>
      </c>
      <c r="C4102" s="4">
        <v>16008</v>
      </c>
      <c r="D4102" t="s">
        <v>304</v>
      </c>
      <c r="E4102" s="4">
        <v>13</v>
      </c>
      <c r="F4102" s="25">
        <v>43755.929629629631</v>
      </c>
      <c r="G4102">
        <v>0</v>
      </c>
      <c r="H4102" s="25"/>
      <c r="I4102" s="25"/>
      <c r="J4102" s="25" t="s">
        <v>303</v>
      </c>
    </row>
    <row r="4103" spans="1:10" x14ac:dyDescent="0.25">
      <c r="A4103" s="4">
        <v>6892</v>
      </c>
      <c r="B4103">
        <v>12032</v>
      </c>
      <c r="C4103" s="4">
        <v>16008</v>
      </c>
      <c r="D4103" t="s">
        <v>304</v>
      </c>
      <c r="E4103" s="4">
        <v>11</v>
      </c>
      <c r="F4103" s="25">
        <v>43755.929618055554</v>
      </c>
      <c r="G4103">
        <v>0</v>
      </c>
      <c r="H4103" s="25"/>
      <c r="I4103" s="25"/>
      <c r="J4103" s="25" t="s">
        <v>303</v>
      </c>
    </row>
    <row r="4104" spans="1:10" x14ac:dyDescent="0.25">
      <c r="A4104" s="4">
        <v>6892</v>
      </c>
      <c r="B4104">
        <v>12032</v>
      </c>
      <c r="C4104" s="4">
        <v>16008</v>
      </c>
      <c r="D4104" t="s">
        <v>304</v>
      </c>
      <c r="E4104" s="4">
        <v>9</v>
      </c>
      <c r="F4104" s="25">
        <v>43755.929606481484</v>
      </c>
      <c r="G4104">
        <v>0</v>
      </c>
      <c r="H4104" s="25"/>
      <c r="I4104" s="25"/>
      <c r="J4104" s="25" t="s">
        <v>303</v>
      </c>
    </row>
    <row r="4105" spans="1:10" x14ac:dyDescent="0.25">
      <c r="A4105" s="4">
        <v>6892</v>
      </c>
      <c r="B4105">
        <v>12032</v>
      </c>
      <c r="C4105" s="4">
        <v>16008</v>
      </c>
      <c r="D4105" t="s">
        <v>304</v>
      </c>
      <c r="E4105" s="4">
        <v>10</v>
      </c>
      <c r="F4105" s="25">
        <v>43755.929606481484</v>
      </c>
      <c r="G4105">
        <v>0</v>
      </c>
      <c r="H4105" s="25"/>
      <c r="I4105" s="25"/>
      <c r="J4105" s="25" t="s">
        <v>303</v>
      </c>
    </row>
    <row r="4106" spans="1:10" x14ac:dyDescent="0.25">
      <c r="A4106" s="4">
        <v>6892</v>
      </c>
      <c r="B4106">
        <v>12032</v>
      </c>
      <c r="C4106" s="4">
        <v>16008</v>
      </c>
      <c r="D4106" t="s">
        <v>304</v>
      </c>
      <c r="E4106" s="4">
        <v>8</v>
      </c>
      <c r="F4106" s="25">
        <v>43755.929594907408</v>
      </c>
      <c r="G4106">
        <v>0</v>
      </c>
      <c r="H4106" s="25"/>
      <c r="I4106" s="25"/>
      <c r="J4106" s="25" t="s">
        <v>303</v>
      </c>
    </row>
    <row r="4107" spans="1:10" x14ac:dyDescent="0.25">
      <c r="A4107" s="4">
        <v>6892</v>
      </c>
      <c r="B4107">
        <v>12032</v>
      </c>
      <c r="C4107" s="4">
        <v>16008</v>
      </c>
      <c r="D4107" t="s">
        <v>304</v>
      </c>
      <c r="E4107" s="4">
        <v>6</v>
      </c>
      <c r="F4107" s="25">
        <v>43755.929583333331</v>
      </c>
      <c r="G4107">
        <v>0</v>
      </c>
      <c r="H4107" s="25"/>
      <c r="I4107" s="25"/>
      <c r="J4107" s="25" t="s">
        <v>303</v>
      </c>
    </row>
    <row r="4108" spans="1:10" x14ac:dyDescent="0.25">
      <c r="A4108" s="4">
        <v>6892</v>
      </c>
      <c r="B4108">
        <v>12032</v>
      </c>
      <c r="C4108" s="4">
        <v>16008</v>
      </c>
      <c r="D4108" t="s">
        <v>304</v>
      </c>
      <c r="E4108" s="4">
        <v>7</v>
      </c>
      <c r="F4108" s="25">
        <v>43755.929583333331</v>
      </c>
      <c r="G4108">
        <v>0</v>
      </c>
      <c r="H4108" s="25"/>
      <c r="I4108" s="25"/>
      <c r="J4108" s="25" t="s">
        <v>303</v>
      </c>
    </row>
    <row r="4109" spans="1:10" x14ac:dyDescent="0.25">
      <c r="A4109" s="4">
        <v>6892</v>
      </c>
      <c r="B4109">
        <v>12032</v>
      </c>
      <c r="C4109" s="4">
        <v>16008</v>
      </c>
      <c r="D4109" t="s">
        <v>304</v>
      </c>
      <c r="E4109" s="4">
        <v>5</v>
      </c>
      <c r="F4109" s="25">
        <v>43755.929571759261</v>
      </c>
      <c r="G4109">
        <v>0</v>
      </c>
      <c r="H4109" s="25"/>
      <c r="I4109" s="25"/>
      <c r="J4109" s="25" t="s">
        <v>303</v>
      </c>
    </row>
    <row r="4110" spans="1:10" x14ac:dyDescent="0.25">
      <c r="A4110" s="4">
        <v>6892</v>
      </c>
      <c r="B4110">
        <v>12032</v>
      </c>
      <c r="C4110" s="4">
        <v>16008</v>
      </c>
      <c r="D4110" t="s">
        <v>304</v>
      </c>
      <c r="E4110" s="4">
        <v>3</v>
      </c>
      <c r="F4110" s="25">
        <v>43755.929560185185</v>
      </c>
      <c r="G4110">
        <v>0</v>
      </c>
      <c r="H4110" s="25"/>
      <c r="I4110" s="25"/>
      <c r="J4110" s="25" t="s">
        <v>303</v>
      </c>
    </row>
    <row r="4111" spans="1:10" x14ac:dyDescent="0.25">
      <c r="A4111" s="4">
        <v>6892</v>
      </c>
      <c r="B4111">
        <v>12032</v>
      </c>
      <c r="C4111" s="4">
        <v>16008</v>
      </c>
      <c r="D4111" t="s">
        <v>304</v>
      </c>
      <c r="E4111" s="4">
        <v>4</v>
      </c>
      <c r="F4111" s="25">
        <v>43755.929560185185</v>
      </c>
      <c r="G4111">
        <v>0</v>
      </c>
      <c r="H4111" s="25"/>
      <c r="I4111" s="25"/>
      <c r="J4111" s="25" t="s">
        <v>303</v>
      </c>
    </row>
    <row r="4112" spans="1:10" x14ac:dyDescent="0.25">
      <c r="A4112" s="4">
        <v>6892</v>
      </c>
      <c r="B4112">
        <v>12032</v>
      </c>
      <c r="C4112" s="4">
        <v>16008</v>
      </c>
      <c r="D4112" t="s">
        <v>304</v>
      </c>
      <c r="E4112" s="4">
        <v>2</v>
      </c>
      <c r="F4112" s="25">
        <v>43755.929548611108</v>
      </c>
      <c r="G4112">
        <v>0</v>
      </c>
      <c r="H4112" s="25"/>
      <c r="I4112" s="25"/>
      <c r="J4112" s="25" t="s">
        <v>303</v>
      </c>
    </row>
    <row r="4113" spans="1:10" x14ac:dyDescent="0.25">
      <c r="A4113" s="4">
        <v>6892</v>
      </c>
      <c r="B4113">
        <v>12032</v>
      </c>
      <c r="C4113" s="4">
        <v>16008</v>
      </c>
      <c r="D4113" t="s">
        <v>304</v>
      </c>
      <c r="E4113" s="4">
        <v>0</v>
      </c>
      <c r="F4113" s="25">
        <v>43755.929537037038</v>
      </c>
      <c r="G4113">
        <v>0</v>
      </c>
      <c r="H4113" s="25"/>
      <c r="I4113" s="25"/>
      <c r="J4113" s="25" t="s">
        <v>303</v>
      </c>
    </row>
    <row r="4114" spans="1:10" x14ac:dyDescent="0.25">
      <c r="A4114" s="4">
        <v>6892</v>
      </c>
      <c r="B4114">
        <v>12032</v>
      </c>
      <c r="C4114" s="4">
        <v>16008</v>
      </c>
      <c r="D4114" t="s">
        <v>304</v>
      </c>
      <c r="E4114" s="4">
        <v>1</v>
      </c>
      <c r="F4114" s="25">
        <v>43755.929537037038</v>
      </c>
      <c r="G4114">
        <v>0</v>
      </c>
      <c r="H4114" s="25"/>
      <c r="I4114" s="25"/>
      <c r="J4114" s="25" t="s">
        <v>303</v>
      </c>
    </row>
    <row r="4115" spans="1:10" x14ac:dyDescent="0.25">
      <c r="A4115" s="4">
        <v>4779</v>
      </c>
      <c r="B4115">
        <v>13700</v>
      </c>
      <c r="C4115" s="4">
        <v>16008</v>
      </c>
      <c r="D4115" t="s">
        <v>304</v>
      </c>
      <c r="E4115" s="4">
        <v>23</v>
      </c>
      <c r="F4115" s="25">
        <v>43755.91710648148</v>
      </c>
      <c r="G4115">
        <v>0</v>
      </c>
      <c r="H4115" s="25"/>
      <c r="I4115" s="25"/>
      <c r="J4115" s="25" t="s">
        <v>303</v>
      </c>
    </row>
    <row r="4116" spans="1:10" x14ac:dyDescent="0.25">
      <c r="A4116" s="4">
        <v>4779</v>
      </c>
      <c r="B4116">
        <v>13700</v>
      </c>
      <c r="C4116" s="4">
        <v>16008</v>
      </c>
      <c r="D4116" t="s">
        <v>304</v>
      </c>
      <c r="E4116" s="4">
        <v>24</v>
      </c>
      <c r="F4116" s="25">
        <v>43755.91710648148</v>
      </c>
      <c r="G4116">
        <v>0</v>
      </c>
      <c r="H4116" s="25"/>
      <c r="I4116" s="25"/>
      <c r="J4116" s="25" t="s">
        <v>303</v>
      </c>
    </row>
    <row r="4117" spans="1:10" x14ac:dyDescent="0.25">
      <c r="A4117" s="4">
        <v>4779</v>
      </c>
      <c r="B4117">
        <v>13700</v>
      </c>
      <c r="C4117" s="4">
        <v>16008</v>
      </c>
      <c r="D4117" t="s">
        <v>304</v>
      </c>
      <c r="E4117" s="4">
        <v>22</v>
      </c>
      <c r="F4117" s="25">
        <v>43755.917094907411</v>
      </c>
      <c r="G4117">
        <v>0</v>
      </c>
      <c r="H4117" s="25"/>
      <c r="I4117" s="25"/>
      <c r="J4117" s="25" t="s">
        <v>303</v>
      </c>
    </row>
    <row r="4118" spans="1:10" x14ac:dyDescent="0.25">
      <c r="A4118" s="4">
        <v>4779</v>
      </c>
      <c r="B4118">
        <v>13700</v>
      </c>
      <c r="C4118" s="4">
        <v>16008</v>
      </c>
      <c r="D4118" t="s">
        <v>304</v>
      </c>
      <c r="E4118" s="4">
        <v>20</v>
      </c>
      <c r="F4118" s="25">
        <v>43755.917083333334</v>
      </c>
      <c r="G4118">
        <v>0</v>
      </c>
      <c r="H4118" s="25"/>
      <c r="I4118" s="25"/>
      <c r="J4118" s="25" t="s">
        <v>303</v>
      </c>
    </row>
    <row r="4119" spans="1:10" x14ac:dyDescent="0.25">
      <c r="A4119" s="4">
        <v>4779</v>
      </c>
      <c r="B4119">
        <v>13700</v>
      </c>
      <c r="C4119" s="4">
        <v>16008</v>
      </c>
      <c r="D4119" t="s">
        <v>304</v>
      </c>
      <c r="E4119" s="4">
        <v>21</v>
      </c>
      <c r="F4119" s="25">
        <v>43755.917083333334</v>
      </c>
      <c r="G4119">
        <v>0</v>
      </c>
      <c r="H4119" s="25"/>
      <c r="I4119" s="25"/>
      <c r="J4119" s="25" t="s">
        <v>303</v>
      </c>
    </row>
    <row r="4120" spans="1:10" x14ac:dyDescent="0.25">
      <c r="A4120" s="4">
        <v>4779</v>
      </c>
      <c r="B4120">
        <v>13700</v>
      </c>
      <c r="C4120" s="4">
        <v>16008</v>
      </c>
      <c r="D4120" t="s">
        <v>304</v>
      </c>
      <c r="E4120" s="4">
        <v>19</v>
      </c>
      <c r="F4120" s="25">
        <v>43755.917071759257</v>
      </c>
      <c r="G4120">
        <v>0</v>
      </c>
      <c r="H4120" s="25"/>
      <c r="I4120" s="25"/>
      <c r="J4120" s="25" t="s">
        <v>303</v>
      </c>
    </row>
    <row r="4121" spans="1:10" x14ac:dyDescent="0.25">
      <c r="A4121" s="4">
        <v>4779</v>
      </c>
      <c r="B4121">
        <v>13700</v>
      </c>
      <c r="C4121" s="4">
        <v>16008</v>
      </c>
      <c r="D4121" t="s">
        <v>304</v>
      </c>
      <c r="E4121" s="4">
        <v>17</v>
      </c>
      <c r="F4121" s="25">
        <v>43755.917060185187</v>
      </c>
      <c r="G4121">
        <v>0</v>
      </c>
      <c r="H4121" s="25"/>
      <c r="I4121" s="25"/>
      <c r="J4121" s="25" t="s">
        <v>303</v>
      </c>
    </row>
    <row r="4122" spans="1:10" x14ac:dyDescent="0.25">
      <c r="A4122" s="4">
        <v>4779</v>
      </c>
      <c r="B4122">
        <v>13700</v>
      </c>
      <c r="C4122" s="4">
        <v>16008</v>
      </c>
      <c r="D4122" t="s">
        <v>304</v>
      </c>
      <c r="E4122" s="4">
        <v>18</v>
      </c>
      <c r="F4122" s="25">
        <v>43755.917060185187</v>
      </c>
      <c r="G4122">
        <v>0</v>
      </c>
      <c r="H4122" s="25"/>
      <c r="I4122" s="25"/>
      <c r="J4122" s="25" t="s">
        <v>303</v>
      </c>
    </row>
    <row r="4123" spans="1:10" x14ac:dyDescent="0.25">
      <c r="A4123" s="4">
        <v>4779</v>
      </c>
      <c r="B4123">
        <v>13700</v>
      </c>
      <c r="C4123" s="4">
        <v>16008</v>
      </c>
      <c r="D4123" t="s">
        <v>304</v>
      </c>
      <c r="E4123" s="4">
        <v>16</v>
      </c>
      <c r="F4123" s="25">
        <v>43755.917048611111</v>
      </c>
      <c r="G4123">
        <v>0</v>
      </c>
      <c r="H4123" s="25"/>
      <c r="I4123" s="25"/>
      <c r="J4123" s="25" t="s">
        <v>303</v>
      </c>
    </row>
    <row r="4124" spans="1:10" x14ac:dyDescent="0.25">
      <c r="A4124" s="4">
        <v>4779</v>
      </c>
      <c r="B4124">
        <v>13700</v>
      </c>
      <c r="C4124" s="4">
        <v>16008</v>
      </c>
      <c r="D4124" t="s">
        <v>304</v>
      </c>
      <c r="E4124" s="4">
        <v>14</v>
      </c>
      <c r="F4124" s="25">
        <v>43755.917037037034</v>
      </c>
      <c r="G4124">
        <v>0</v>
      </c>
      <c r="H4124" s="25"/>
      <c r="I4124" s="25"/>
      <c r="J4124" s="25" t="s">
        <v>303</v>
      </c>
    </row>
    <row r="4125" spans="1:10" x14ac:dyDescent="0.25">
      <c r="A4125" s="4">
        <v>4779</v>
      </c>
      <c r="B4125">
        <v>13700</v>
      </c>
      <c r="C4125" s="4">
        <v>16008</v>
      </c>
      <c r="D4125" t="s">
        <v>304</v>
      </c>
      <c r="E4125" s="4">
        <v>15</v>
      </c>
      <c r="F4125" s="25">
        <v>43755.917037037034</v>
      </c>
      <c r="G4125">
        <v>0</v>
      </c>
      <c r="H4125" s="25"/>
      <c r="I4125" s="25"/>
      <c r="J4125" s="25" t="s">
        <v>303</v>
      </c>
    </row>
    <row r="4126" spans="1:10" x14ac:dyDescent="0.25">
      <c r="A4126" s="4">
        <v>4779</v>
      </c>
      <c r="B4126">
        <v>13700</v>
      </c>
      <c r="C4126" s="4">
        <v>16008</v>
      </c>
      <c r="D4126" t="s">
        <v>304</v>
      </c>
      <c r="E4126" s="4">
        <v>13</v>
      </c>
      <c r="F4126" s="25">
        <v>43755.917025462964</v>
      </c>
      <c r="G4126">
        <v>0</v>
      </c>
      <c r="H4126" s="25"/>
      <c r="I4126" s="25"/>
      <c r="J4126" s="25" t="s">
        <v>303</v>
      </c>
    </row>
    <row r="4127" spans="1:10" x14ac:dyDescent="0.25">
      <c r="A4127" s="4">
        <v>4779</v>
      </c>
      <c r="B4127">
        <v>13700</v>
      </c>
      <c r="C4127" s="4">
        <v>16008</v>
      </c>
      <c r="D4127" t="s">
        <v>304</v>
      </c>
      <c r="E4127" s="4">
        <v>11</v>
      </c>
      <c r="F4127" s="25">
        <v>43755.917013888888</v>
      </c>
      <c r="G4127">
        <v>0</v>
      </c>
      <c r="H4127" s="25"/>
      <c r="I4127" s="25"/>
      <c r="J4127" s="25" t="s">
        <v>303</v>
      </c>
    </row>
    <row r="4128" spans="1:10" x14ac:dyDescent="0.25">
      <c r="A4128" s="4">
        <v>4779</v>
      </c>
      <c r="B4128">
        <v>13700</v>
      </c>
      <c r="C4128" s="4">
        <v>16008</v>
      </c>
      <c r="D4128" t="s">
        <v>304</v>
      </c>
      <c r="E4128" s="4">
        <v>12</v>
      </c>
      <c r="F4128" s="25">
        <v>43755.917013888888</v>
      </c>
      <c r="G4128">
        <v>0</v>
      </c>
      <c r="H4128" s="25"/>
      <c r="I4128" s="25"/>
      <c r="J4128" s="25" t="s">
        <v>303</v>
      </c>
    </row>
    <row r="4129" spans="1:10" x14ac:dyDescent="0.25">
      <c r="A4129" s="4">
        <v>4779</v>
      </c>
      <c r="B4129">
        <v>13700</v>
      </c>
      <c r="C4129" s="4">
        <v>16008</v>
      </c>
      <c r="D4129" t="s">
        <v>304</v>
      </c>
      <c r="E4129" s="4">
        <v>9</v>
      </c>
      <c r="F4129" s="25">
        <v>43755.917002314818</v>
      </c>
      <c r="G4129">
        <v>0</v>
      </c>
      <c r="H4129" s="25"/>
      <c r="I4129" s="25"/>
      <c r="J4129" s="25" t="s">
        <v>303</v>
      </c>
    </row>
    <row r="4130" spans="1:10" x14ac:dyDescent="0.25">
      <c r="A4130" s="4">
        <v>4779</v>
      </c>
      <c r="B4130">
        <v>13700</v>
      </c>
      <c r="C4130" s="4">
        <v>16008</v>
      </c>
      <c r="D4130" t="s">
        <v>304</v>
      </c>
      <c r="E4130" s="4">
        <v>10</v>
      </c>
      <c r="F4130" s="25">
        <v>43755.917002314818</v>
      </c>
      <c r="G4130">
        <v>0</v>
      </c>
      <c r="H4130" s="25"/>
      <c r="I4130" s="25"/>
      <c r="J4130" s="25" t="s">
        <v>303</v>
      </c>
    </row>
    <row r="4131" spans="1:10" x14ac:dyDescent="0.25">
      <c r="A4131" s="4">
        <v>4779</v>
      </c>
      <c r="B4131">
        <v>13700</v>
      </c>
      <c r="C4131" s="4">
        <v>16008</v>
      </c>
      <c r="D4131" t="s">
        <v>304</v>
      </c>
      <c r="E4131" s="4">
        <v>8</v>
      </c>
      <c r="F4131" s="25">
        <v>43755.916990740741</v>
      </c>
      <c r="G4131">
        <v>0</v>
      </c>
      <c r="H4131" s="25"/>
      <c r="I4131" s="25"/>
      <c r="J4131" s="25" t="s">
        <v>303</v>
      </c>
    </row>
    <row r="4132" spans="1:10" x14ac:dyDescent="0.25">
      <c r="A4132" s="4">
        <v>4779</v>
      </c>
      <c r="B4132">
        <v>13700</v>
      </c>
      <c r="C4132" s="4">
        <v>16008</v>
      </c>
      <c r="D4132" t="s">
        <v>304</v>
      </c>
      <c r="E4132" s="4">
        <v>6</v>
      </c>
      <c r="F4132" s="25">
        <v>43755.916979166665</v>
      </c>
      <c r="G4132">
        <v>0</v>
      </c>
      <c r="H4132" s="25"/>
      <c r="I4132" s="25"/>
      <c r="J4132" s="25" t="s">
        <v>303</v>
      </c>
    </row>
    <row r="4133" spans="1:10" x14ac:dyDescent="0.25">
      <c r="A4133" s="4">
        <v>4779</v>
      </c>
      <c r="B4133">
        <v>13700</v>
      </c>
      <c r="C4133" s="4">
        <v>16008</v>
      </c>
      <c r="D4133" t="s">
        <v>304</v>
      </c>
      <c r="E4133" s="4">
        <v>7</v>
      </c>
      <c r="F4133" s="25">
        <v>43755.916979166665</v>
      </c>
      <c r="G4133">
        <v>0</v>
      </c>
      <c r="H4133" s="25"/>
      <c r="I4133" s="25"/>
      <c r="J4133" s="25" t="s">
        <v>303</v>
      </c>
    </row>
    <row r="4134" spans="1:10" x14ac:dyDescent="0.25">
      <c r="A4134" s="4">
        <v>4779</v>
      </c>
      <c r="B4134">
        <v>13700</v>
      </c>
      <c r="C4134" s="4">
        <v>16008</v>
      </c>
      <c r="D4134" t="s">
        <v>304</v>
      </c>
      <c r="E4134" s="4">
        <v>5</v>
      </c>
      <c r="F4134" s="25">
        <v>43755.916967592595</v>
      </c>
      <c r="G4134">
        <v>0</v>
      </c>
      <c r="H4134" s="25"/>
      <c r="I4134" s="25"/>
      <c r="J4134" s="25" t="s">
        <v>303</v>
      </c>
    </row>
    <row r="4135" spans="1:10" x14ac:dyDescent="0.25">
      <c r="A4135" s="4">
        <v>4779</v>
      </c>
      <c r="B4135">
        <v>13700</v>
      </c>
      <c r="C4135" s="4">
        <v>16008</v>
      </c>
      <c r="D4135" t="s">
        <v>304</v>
      </c>
      <c r="E4135" s="4">
        <v>3</v>
      </c>
      <c r="F4135" s="25">
        <v>43755.916956018518</v>
      </c>
      <c r="G4135">
        <v>0</v>
      </c>
      <c r="H4135" s="25"/>
      <c r="I4135" s="25"/>
      <c r="J4135" s="25" t="s">
        <v>303</v>
      </c>
    </row>
    <row r="4136" spans="1:10" x14ac:dyDescent="0.25">
      <c r="A4136" s="4">
        <v>4779</v>
      </c>
      <c r="B4136">
        <v>13700</v>
      </c>
      <c r="C4136" s="4">
        <v>16008</v>
      </c>
      <c r="D4136" t="s">
        <v>304</v>
      </c>
      <c r="E4136" s="4">
        <v>4</v>
      </c>
      <c r="F4136" s="25">
        <v>43755.916956018518</v>
      </c>
      <c r="G4136">
        <v>0</v>
      </c>
      <c r="H4136" s="25"/>
      <c r="I4136" s="25"/>
      <c r="J4136" s="25" t="s">
        <v>303</v>
      </c>
    </row>
    <row r="4137" spans="1:10" x14ac:dyDescent="0.25">
      <c r="A4137" s="4">
        <v>4779</v>
      </c>
      <c r="B4137">
        <v>13700</v>
      </c>
      <c r="C4137" s="4">
        <v>16008</v>
      </c>
      <c r="D4137" t="s">
        <v>304</v>
      </c>
      <c r="E4137" s="4">
        <v>2</v>
      </c>
      <c r="F4137" s="25">
        <v>43755.916944444441</v>
      </c>
      <c r="G4137">
        <v>0</v>
      </c>
      <c r="H4137" s="25"/>
      <c r="I4137" s="25"/>
      <c r="J4137" s="25" t="s">
        <v>303</v>
      </c>
    </row>
    <row r="4138" spans="1:10" x14ac:dyDescent="0.25">
      <c r="A4138" s="4">
        <v>4779</v>
      </c>
      <c r="B4138">
        <v>13700</v>
      </c>
      <c r="C4138" s="4">
        <v>16008</v>
      </c>
      <c r="D4138" t="s">
        <v>304</v>
      </c>
      <c r="E4138" s="4">
        <v>0</v>
      </c>
      <c r="F4138" s="25">
        <v>43755.916932870372</v>
      </c>
      <c r="G4138">
        <v>0</v>
      </c>
      <c r="H4138" s="25"/>
      <c r="I4138" s="25"/>
      <c r="J4138" s="25" t="s">
        <v>303</v>
      </c>
    </row>
    <row r="4139" spans="1:10" x14ac:dyDescent="0.25">
      <c r="A4139" s="4">
        <v>4779</v>
      </c>
      <c r="B4139">
        <v>13700</v>
      </c>
      <c r="C4139" s="4">
        <v>16008</v>
      </c>
      <c r="D4139" t="s">
        <v>304</v>
      </c>
      <c r="E4139" s="4">
        <v>1</v>
      </c>
      <c r="F4139" s="25">
        <v>43755.916932870372</v>
      </c>
      <c r="G4139">
        <v>0</v>
      </c>
      <c r="H4139" s="25"/>
      <c r="I4139" s="25"/>
      <c r="J4139" s="25" t="s">
        <v>303</v>
      </c>
    </row>
    <row r="4140" spans="1:10" x14ac:dyDescent="0.25">
      <c r="A4140" s="4">
        <v>19668</v>
      </c>
      <c r="B4140">
        <v>9720</v>
      </c>
      <c r="C4140" s="4">
        <v>16008</v>
      </c>
      <c r="D4140" t="s">
        <v>304</v>
      </c>
      <c r="E4140" s="4">
        <v>20</v>
      </c>
      <c r="F4140" s="25">
        <v>43755.853715277779</v>
      </c>
      <c r="G4140">
        <v>0</v>
      </c>
      <c r="H4140" s="25"/>
      <c r="I4140" s="25"/>
      <c r="J4140" s="25" t="s">
        <v>303</v>
      </c>
    </row>
    <row r="4141" spans="1:10" x14ac:dyDescent="0.25">
      <c r="A4141" s="4">
        <v>19668</v>
      </c>
      <c r="B4141">
        <v>9720</v>
      </c>
      <c r="C4141" s="4">
        <v>16008</v>
      </c>
      <c r="D4141" t="s">
        <v>304</v>
      </c>
      <c r="E4141" s="4">
        <v>21</v>
      </c>
      <c r="F4141" s="25">
        <v>43755.853715277779</v>
      </c>
      <c r="G4141">
        <v>0</v>
      </c>
      <c r="H4141" s="25"/>
      <c r="I4141" s="25"/>
      <c r="J4141" s="25" t="s">
        <v>303</v>
      </c>
    </row>
    <row r="4142" spans="1:10" x14ac:dyDescent="0.25">
      <c r="A4142" s="4">
        <v>19668</v>
      </c>
      <c r="B4142">
        <v>9720</v>
      </c>
      <c r="C4142" s="4">
        <v>16008</v>
      </c>
      <c r="D4142" t="s">
        <v>304</v>
      </c>
      <c r="E4142" s="4">
        <v>19</v>
      </c>
      <c r="F4142" s="25">
        <v>43755.853703703702</v>
      </c>
      <c r="G4142">
        <v>0</v>
      </c>
      <c r="H4142" s="25"/>
      <c r="I4142" s="25"/>
      <c r="J4142" s="25" t="s">
        <v>303</v>
      </c>
    </row>
    <row r="4143" spans="1:10" x14ac:dyDescent="0.25">
      <c r="A4143" s="4">
        <v>19668</v>
      </c>
      <c r="B4143">
        <v>9720</v>
      </c>
      <c r="C4143" s="4">
        <v>16008</v>
      </c>
      <c r="D4143" t="s">
        <v>304</v>
      </c>
      <c r="E4143" s="4">
        <v>17</v>
      </c>
      <c r="F4143" s="25">
        <v>43755.853692129633</v>
      </c>
      <c r="G4143">
        <v>0</v>
      </c>
      <c r="H4143" s="25"/>
      <c r="I4143" s="25"/>
      <c r="J4143" s="25" t="s">
        <v>303</v>
      </c>
    </row>
    <row r="4144" spans="1:10" x14ac:dyDescent="0.25">
      <c r="A4144" s="4">
        <v>19668</v>
      </c>
      <c r="B4144">
        <v>9720</v>
      </c>
      <c r="C4144" s="4">
        <v>16008</v>
      </c>
      <c r="D4144" t="s">
        <v>304</v>
      </c>
      <c r="E4144" s="4">
        <v>18</v>
      </c>
      <c r="F4144" s="25">
        <v>43755.853692129633</v>
      </c>
      <c r="G4144">
        <v>0</v>
      </c>
      <c r="H4144" s="25"/>
      <c r="I4144" s="25"/>
      <c r="J4144" s="25" t="s">
        <v>303</v>
      </c>
    </row>
    <row r="4145" spans="1:10" x14ac:dyDescent="0.25">
      <c r="A4145" s="4">
        <v>19668</v>
      </c>
      <c r="B4145">
        <v>9720</v>
      </c>
      <c r="C4145" s="4">
        <v>16008</v>
      </c>
      <c r="D4145" t="s">
        <v>304</v>
      </c>
      <c r="E4145" s="4">
        <v>16</v>
      </c>
      <c r="F4145" s="25">
        <v>43755.853680555556</v>
      </c>
      <c r="G4145">
        <v>0</v>
      </c>
      <c r="H4145" s="25"/>
      <c r="I4145" s="25"/>
      <c r="J4145" s="25" t="s">
        <v>303</v>
      </c>
    </row>
    <row r="4146" spans="1:10" x14ac:dyDescent="0.25">
      <c r="A4146" s="4">
        <v>19668</v>
      </c>
      <c r="B4146">
        <v>9720</v>
      </c>
      <c r="C4146" s="4">
        <v>16008</v>
      </c>
      <c r="D4146" t="s">
        <v>304</v>
      </c>
      <c r="E4146" s="4">
        <v>14</v>
      </c>
      <c r="F4146" s="25">
        <v>43755.853668981479</v>
      </c>
      <c r="G4146">
        <v>0</v>
      </c>
      <c r="H4146" s="25"/>
      <c r="I4146" s="25"/>
      <c r="J4146" s="25" t="s">
        <v>303</v>
      </c>
    </row>
    <row r="4147" spans="1:10" x14ac:dyDescent="0.25">
      <c r="A4147" s="4">
        <v>19668</v>
      </c>
      <c r="B4147">
        <v>9720</v>
      </c>
      <c r="C4147" s="4">
        <v>16008</v>
      </c>
      <c r="D4147" t="s">
        <v>304</v>
      </c>
      <c r="E4147" s="4">
        <v>15</v>
      </c>
      <c r="F4147" s="25">
        <v>43755.853668981479</v>
      </c>
      <c r="G4147">
        <v>0</v>
      </c>
      <c r="H4147" s="25"/>
      <c r="I4147" s="25"/>
      <c r="J4147" s="25" t="s">
        <v>303</v>
      </c>
    </row>
    <row r="4148" spans="1:10" x14ac:dyDescent="0.25">
      <c r="A4148" s="4">
        <v>19668</v>
      </c>
      <c r="B4148">
        <v>9720</v>
      </c>
      <c r="C4148" s="4">
        <v>16008</v>
      </c>
      <c r="D4148" t="s">
        <v>304</v>
      </c>
      <c r="E4148" s="4">
        <v>13</v>
      </c>
      <c r="F4148" s="25">
        <v>43755.85365740741</v>
      </c>
      <c r="G4148">
        <v>0</v>
      </c>
      <c r="H4148" s="25"/>
      <c r="I4148" s="25"/>
      <c r="J4148" s="25" t="s">
        <v>303</v>
      </c>
    </row>
    <row r="4149" spans="1:10" x14ac:dyDescent="0.25">
      <c r="A4149" s="4">
        <v>19668</v>
      </c>
      <c r="B4149">
        <v>9720</v>
      </c>
      <c r="C4149" s="4">
        <v>16008</v>
      </c>
      <c r="D4149" t="s">
        <v>304</v>
      </c>
      <c r="E4149" s="4">
        <v>11</v>
      </c>
      <c r="F4149" s="25">
        <v>43755.853645833333</v>
      </c>
      <c r="G4149">
        <v>0</v>
      </c>
      <c r="H4149" s="25"/>
      <c r="I4149" s="25"/>
      <c r="J4149" s="25" t="s">
        <v>303</v>
      </c>
    </row>
    <row r="4150" spans="1:10" x14ac:dyDescent="0.25">
      <c r="A4150" s="4">
        <v>19668</v>
      </c>
      <c r="B4150">
        <v>9720</v>
      </c>
      <c r="C4150" s="4">
        <v>16008</v>
      </c>
      <c r="D4150" t="s">
        <v>304</v>
      </c>
      <c r="E4150" s="4">
        <v>12</v>
      </c>
      <c r="F4150" s="25">
        <v>43755.853645833333</v>
      </c>
      <c r="G4150">
        <v>0</v>
      </c>
      <c r="H4150" s="25"/>
      <c r="I4150" s="25"/>
      <c r="J4150" s="25" t="s">
        <v>303</v>
      </c>
    </row>
    <row r="4151" spans="1:10" x14ac:dyDescent="0.25">
      <c r="A4151" s="4">
        <v>19668</v>
      </c>
      <c r="B4151">
        <v>9720</v>
      </c>
      <c r="C4151" s="4">
        <v>16008</v>
      </c>
      <c r="D4151" t="s">
        <v>304</v>
      </c>
      <c r="E4151" s="4">
        <v>9</v>
      </c>
      <c r="F4151" s="25">
        <v>43755.853634259256</v>
      </c>
      <c r="G4151">
        <v>0</v>
      </c>
      <c r="H4151" s="25"/>
      <c r="I4151" s="25"/>
      <c r="J4151" s="25" t="s">
        <v>303</v>
      </c>
    </row>
    <row r="4152" spans="1:10" x14ac:dyDescent="0.25">
      <c r="A4152" s="4">
        <v>19668</v>
      </c>
      <c r="B4152">
        <v>9720</v>
      </c>
      <c r="C4152" s="4">
        <v>16008</v>
      </c>
      <c r="D4152" t="s">
        <v>304</v>
      </c>
      <c r="E4152" s="4">
        <v>10</v>
      </c>
      <c r="F4152" s="25">
        <v>43755.853634259256</v>
      </c>
      <c r="G4152">
        <v>0</v>
      </c>
      <c r="H4152" s="25"/>
      <c r="I4152" s="25"/>
      <c r="J4152" s="25" t="s">
        <v>303</v>
      </c>
    </row>
    <row r="4153" spans="1:10" x14ac:dyDescent="0.25">
      <c r="A4153" s="4">
        <v>19668</v>
      </c>
      <c r="B4153">
        <v>9720</v>
      </c>
      <c r="C4153" s="4">
        <v>16008</v>
      </c>
      <c r="D4153" t="s">
        <v>304</v>
      </c>
      <c r="E4153" s="4">
        <v>8</v>
      </c>
      <c r="F4153" s="25">
        <v>43755.853622685187</v>
      </c>
      <c r="G4153">
        <v>0</v>
      </c>
      <c r="H4153" s="25"/>
      <c r="I4153" s="25"/>
      <c r="J4153" s="25" t="s">
        <v>303</v>
      </c>
    </row>
    <row r="4154" spans="1:10" x14ac:dyDescent="0.25">
      <c r="A4154" s="4">
        <v>19668</v>
      </c>
      <c r="B4154">
        <v>9720</v>
      </c>
      <c r="C4154" s="4">
        <v>16008</v>
      </c>
      <c r="D4154" t="s">
        <v>304</v>
      </c>
      <c r="E4154" s="4">
        <v>6</v>
      </c>
      <c r="F4154" s="25">
        <v>43755.85361111111</v>
      </c>
      <c r="G4154">
        <v>0</v>
      </c>
      <c r="H4154" s="25"/>
      <c r="I4154" s="25"/>
      <c r="J4154" s="25" t="s">
        <v>303</v>
      </c>
    </row>
    <row r="4155" spans="1:10" x14ac:dyDescent="0.25">
      <c r="A4155" s="4">
        <v>19668</v>
      </c>
      <c r="B4155">
        <v>9720</v>
      </c>
      <c r="C4155" s="4">
        <v>16008</v>
      </c>
      <c r="D4155" t="s">
        <v>304</v>
      </c>
      <c r="E4155" s="4">
        <v>7</v>
      </c>
      <c r="F4155" s="25">
        <v>43755.85361111111</v>
      </c>
      <c r="G4155">
        <v>0</v>
      </c>
      <c r="H4155" s="25"/>
      <c r="I4155" s="25"/>
      <c r="J4155" s="25" t="s">
        <v>303</v>
      </c>
    </row>
    <row r="4156" spans="1:10" x14ac:dyDescent="0.25">
      <c r="A4156" s="4">
        <v>19668</v>
      </c>
      <c r="B4156">
        <v>9720</v>
      </c>
      <c r="C4156" s="4">
        <v>16008</v>
      </c>
      <c r="D4156" t="s">
        <v>304</v>
      </c>
      <c r="E4156" s="4">
        <v>5</v>
      </c>
      <c r="F4156" s="25">
        <v>43755.85359953704</v>
      </c>
      <c r="G4156">
        <v>0</v>
      </c>
      <c r="H4156" s="25"/>
      <c r="I4156" s="25"/>
      <c r="J4156" s="25" t="s">
        <v>303</v>
      </c>
    </row>
    <row r="4157" spans="1:10" x14ac:dyDescent="0.25">
      <c r="A4157" s="4">
        <v>19668</v>
      </c>
      <c r="B4157">
        <v>9720</v>
      </c>
      <c r="C4157" s="4">
        <v>16008</v>
      </c>
      <c r="D4157" t="s">
        <v>304</v>
      </c>
      <c r="E4157" s="4">
        <v>3</v>
      </c>
      <c r="F4157" s="25">
        <v>43755.853587962964</v>
      </c>
      <c r="G4157">
        <v>0</v>
      </c>
      <c r="H4157" s="25"/>
      <c r="I4157" s="25"/>
      <c r="J4157" s="25" t="s">
        <v>303</v>
      </c>
    </row>
    <row r="4158" spans="1:10" x14ac:dyDescent="0.25">
      <c r="A4158" s="4">
        <v>19668</v>
      </c>
      <c r="B4158">
        <v>9720</v>
      </c>
      <c r="C4158" s="4">
        <v>16008</v>
      </c>
      <c r="D4158" t="s">
        <v>304</v>
      </c>
      <c r="E4158" s="4">
        <v>4</v>
      </c>
      <c r="F4158" s="25">
        <v>43755.853587962964</v>
      </c>
      <c r="G4158">
        <v>0</v>
      </c>
      <c r="H4158" s="25"/>
      <c r="I4158" s="25"/>
      <c r="J4158" s="25" t="s">
        <v>303</v>
      </c>
    </row>
    <row r="4159" spans="1:10" x14ac:dyDescent="0.25">
      <c r="A4159" s="4">
        <v>19668</v>
      </c>
      <c r="B4159">
        <v>9720</v>
      </c>
      <c r="C4159" s="4">
        <v>16008</v>
      </c>
      <c r="D4159" t="s">
        <v>304</v>
      </c>
      <c r="E4159" s="4">
        <v>2</v>
      </c>
      <c r="F4159" s="25">
        <v>43755.853576388887</v>
      </c>
      <c r="G4159">
        <v>0</v>
      </c>
      <c r="H4159" s="25"/>
      <c r="I4159" s="25"/>
      <c r="J4159" s="25" t="s">
        <v>303</v>
      </c>
    </row>
    <row r="4160" spans="1:10" x14ac:dyDescent="0.25">
      <c r="A4160" s="4">
        <v>19668</v>
      </c>
      <c r="B4160">
        <v>9720</v>
      </c>
      <c r="C4160" s="4">
        <v>16008</v>
      </c>
      <c r="D4160" t="s">
        <v>304</v>
      </c>
      <c r="E4160" s="4">
        <v>0</v>
      </c>
      <c r="F4160" s="25">
        <v>43755.853564814817</v>
      </c>
      <c r="G4160">
        <v>0</v>
      </c>
      <c r="H4160" s="25"/>
      <c r="I4160" s="25"/>
      <c r="J4160" s="25" t="s">
        <v>303</v>
      </c>
    </row>
    <row r="4161" spans="1:10" x14ac:dyDescent="0.25">
      <c r="A4161" s="4">
        <v>19668</v>
      </c>
      <c r="B4161">
        <v>9720</v>
      </c>
      <c r="C4161" s="4">
        <v>16008</v>
      </c>
      <c r="D4161" t="s">
        <v>304</v>
      </c>
      <c r="E4161" s="4">
        <v>1</v>
      </c>
      <c r="F4161" s="25">
        <v>43755.853564814817</v>
      </c>
      <c r="G4161">
        <v>0</v>
      </c>
      <c r="H4161" s="25"/>
      <c r="I4161" s="25"/>
      <c r="J4161" s="25" t="s">
        <v>303</v>
      </c>
    </row>
    <row r="4162" spans="1:10" x14ac:dyDescent="0.25">
      <c r="A4162" s="4">
        <v>970</v>
      </c>
      <c r="B4162">
        <v>9419</v>
      </c>
      <c r="C4162" s="4">
        <v>7828</v>
      </c>
      <c r="D4162" t="s">
        <v>7</v>
      </c>
      <c r="E4162" s="4">
        <v>0</v>
      </c>
      <c r="F4162" s="25">
        <v>43755.823506944442</v>
      </c>
      <c r="G4162">
        <v>0</v>
      </c>
      <c r="H4162" s="25"/>
      <c r="I4162" s="25" t="s">
        <v>384</v>
      </c>
      <c r="J4162" s="25" t="s">
        <v>303</v>
      </c>
    </row>
    <row r="4163" spans="1:10" x14ac:dyDescent="0.25">
      <c r="A4163" s="4">
        <v>970</v>
      </c>
      <c r="B4163">
        <v>6900</v>
      </c>
      <c r="C4163" s="4">
        <v>7828</v>
      </c>
      <c r="D4163" t="s">
        <v>7</v>
      </c>
      <c r="E4163" s="4">
        <v>0</v>
      </c>
      <c r="F4163" s="25">
        <v>43755.811597222222</v>
      </c>
      <c r="G4163">
        <v>0</v>
      </c>
      <c r="H4163" s="25"/>
      <c r="I4163" s="25" t="s">
        <v>402</v>
      </c>
      <c r="J4163" s="25" t="s">
        <v>487</v>
      </c>
    </row>
    <row r="4164" spans="1:10" x14ac:dyDescent="0.25">
      <c r="A4164" s="4">
        <v>970</v>
      </c>
      <c r="B4164">
        <v>11852</v>
      </c>
      <c r="C4164" s="4">
        <v>7828</v>
      </c>
      <c r="D4164" t="s">
        <v>7</v>
      </c>
      <c r="E4164" s="4">
        <v>0</v>
      </c>
      <c r="F4164" s="25">
        <v>43755.805949074071</v>
      </c>
      <c r="G4164">
        <v>0</v>
      </c>
      <c r="H4164" s="25"/>
      <c r="I4164" s="25" t="s">
        <v>392</v>
      </c>
      <c r="J4164" s="25" t="s">
        <v>487</v>
      </c>
    </row>
    <row r="4165" spans="1:10" x14ac:dyDescent="0.25">
      <c r="A4165" s="4">
        <v>970</v>
      </c>
      <c r="B4165">
        <v>7828</v>
      </c>
      <c r="C4165" s="4">
        <v>7828</v>
      </c>
      <c r="D4165" t="s">
        <v>7</v>
      </c>
      <c r="E4165" s="4">
        <v>0</v>
      </c>
      <c r="F4165" s="25">
        <v>43755.7971412037</v>
      </c>
      <c r="G4165">
        <v>1</v>
      </c>
      <c r="H4165" s="25" t="s">
        <v>482</v>
      </c>
      <c r="I4165" s="25"/>
      <c r="J4165" s="25" t="s">
        <v>538</v>
      </c>
    </row>
    <row r="4166" spans="1:10" x14ac:dyDescent="0.25">
      <c r="A4166" s="4">
        <v>982</v>
      </c>
      <c r="B4166">
        <v>8424</v>
      </c>
      <c r="C4166" s="4">
        <v>7622</v>
      </c>
      <c r="D4166" t="s">
        <v>7</v>
      </c>
      <c r="E4166" s="4">
        <v>0</v>
      </c>
      <c r="F4166" s="25">
        <v>43755.779421296298</v>
      </c>
      <c r="G4166">
        <v>0</v>
      </c>
      <c r="H4166" s="25"/>
      <c r="I4166" s="25" t="s">
        <v>359</v>
      </c>
      <c r="J4166" s="25" t="s">
        <v>487</v>
      </c>
    </row>
    <row r="4167" spans="1:10" x14ac:dyDescent="0.25">
      <c r="A4167" s="4">
        <v>998</v>
      </c>
      <c r="B4167">
        <v>2896</v>
      </c>
      <c r="C4167" s="4">
        <v>15736</v>
      </c>
      <c r="D4167" t="s">
        <v>7</v>
      </c>
      <c r="E4167" s="4">
        <v>0</v>
      </c>
      <c r="F4167" s="25">
        <v>43755.771747685183</v>
      </c>
      <c r="G4167">
        <v>0</v>
      </c>
      <c r="H4167" s="25"/>
      <c r="I4167" s="25" t="s">
        <v>359</v>
      </c>
      <c r="J4167" s="25" t="s">
        <v>303</v>
      </c>
    </row>
    <row r="4168" spans="1:10" x14ac:dyDescent="0.25">
      <c r="A4168" s="4">
        <v>998</v>
      </c>
      <c r="B4168">
        <v>2340</v>
      </c>
      <c r="C4168" s="4">
        <v>15736</v>
      </c>
      <c r="D4168" t="s">
        <v>7</v>
      </c>
      <c r="E4168" s="4">
        <v>0</v>
      </c>
      <c r="F4168" s="25">
        <v>43755.768657407411</v>
      </c>
      <c r="G4168">
        <v>0</v>
      </c>
      <c r="H4168" s="25"/>
      <c r="I4168" s="25" t="s">
        <v>388</v>
      </c>
      <c r="J4168" s="25" t="s">
        <v>487</v>
      </c>
    </row>
    <row r="4169" spans="1:10" x14ac:dyDescent="0.25">
      <c r="A4169" s="4">
        <v>19310</v>
      </c>
      <c r="B4169">
        <v>4384</v>
      </c>
      <c r="C4169" s="4">
        <v>16008</v>
      </c>
      <c r="D4169" t="s">
        <v>304</v>
      </c>
      <c r="E4169" s="4">
        <v>21</v>
      </c>
      <c r="F4169" s="25">
        <v>43755.736307870371</v>
      </c>
      <c r="G4169">
        <v>0</v>
      </c>
      <c r="H4169" s="25"/>
      <c r="I4169" s="25"/>
      <c r="J4169" s="25" t="s">
        <v>303</v>
      </c>
    </row>
    <row r="4170" spans="1:10" x14ac:dyDescent="0.25">
      <c r="A4170" s="4">
        <v>19310</v>
      </c>
      <c r="B4170">
        <v>4384</v>
      </c>
      <c r="C4170" s="4">
        <v>16008</v>
      </c>
      <c r="D4170" t="s">
        <v>304</v>
      </c>
      <c r="E4170" s="4">
        <v>19</v>
      </c>
      <c r="F4170" s="25">
        <v>43755.736296296294</v>
      </c>
      <c r="G4170">
        <v>0</v>
      </c>
      <c r="H4170" s="25"/>
      <c r="I4170" s="25"/>
      <c r="J4170" s="25" t="s">
        <v>303</v>
      </c>
    </row>
    <row r="4171" spans="1:10" x14ac:dyDescent="0.25">
      <c r="A4171" s="4">
        <v>19310</v>
      </c>
      <c r="B4171">
        <v>4384</v>
      </c>
      <c r="C4171" s="4">
        <v>16008</v>
      </c>
      <c r="D4171" t="s">
        <v>304</v>
      </c>
      <c r="E4171" s="4">
        <v>20</v>
      </c>
      <c r="F4171" s="25">
        <v>43755.736296296294</v>
      </c>
      <c r="G4171">
        <v>0</v>
      </c>
      <c r="H4171" s="25"/>
      <c r="I4171" s="25"/>
      <c r="J4171" s="25" t="s">
        <v>303</v>
      </c>
    </row>
    <row r="4172" spans="1:10" x14ac:dyDescent="0.25">
      <c r="A4172" s="4">
        <v>19310</v>
      </c>
      <c r="B4172">
        <v>4384</v>
      </c>
      <c r="C4172" s="4">
        <v>16008</v>
      </c>
      <c r="D4172" t="s">
        <v>304</v>
      </c>
      <c r="E4172" s="4">
        <v>18</v>
      </c>
      <c r="F4172" s="25">
        <v>43755.736284722225</v>
      </c>
      <c r="G4172">
        <v>0</v>
      </c>
      <c r="H4172" s="25"/>
      <c r="I4172" s="25"/>
      <c r="J4172" s="25" t="s">
        <v>303</v>
      </c>
    </row>
    <row r="4173" spans="1:10" x14ac:dyDescent="0.25">
      <c r="A4173" s="4">
        <v>19310</v>
      </c>
      <c r="B4173">
        <v>4384</v>
      </c>
      <c r="C4173" s="4">
        <v>16008</v>
      </c>
      <c r="D4173" t="s">
        <v>304</v>
      </c>
      <c r="E4173" s="4">
        <v>16</v>
      </c>
      <c r="F4173" s="25">
        <v>43755.736273148148</v>
      </c>
      <c r="G4173">
        <v>0</v>
      </c>
      <c r="H4173" s="25"/>
      <c r="I4173" s="25"/>
      <c r="J4173" s="25" t="s">
        <v>303</v>
      </c>
    </row>
    <row r="4174" spans="1:10" x14ac:dyDescent="0.25">
      <c r="A4174" s="4">
        <v>19310</v>
      </c>
      <c r="B4174">
        <v>4384</v>
      </c>
      <c r="C4174" s="4">
        <v>16008</v>
      </c>
      <c r="D4174" t="s">
        <v>304</v>
      </c>
      <c r="E4174" s="4">
        <v>17</v>
      </c>
      <c r="F4174" s="25">
        <v>43755.736273148148</v>
      </c>
      <c r="G4174">
        <v>0</v>
      </c>
      <c r="H4174" s="25"/>
      <c r="I4174" s="25"/>
      <c r="J4174" s="25" t="s">
        <v>303</v>
      </c>
    </row>
    <row r="4175" spans="1:10" x14ac:dyDescent="0.25">
      <c r="A4175" s="4">
        <v>19310</v>
      </c>
      <c r="B4175">
        <v>4384</v>
      </c>
      <c r="C4175" s="4">
        <v>16008</v>
      </c>
      <c r="D4175" t="s">
        <v>304</v>
      </c>
      <c r="E4175" s="4">
        <v>15</v>
      </c>
      <c r="F4175" s="25">
        <v>43755.736261574071</v>
      </c>
      <c r="G4175">
        <v>0</v>
      </c>
      <c r="H4175" s="25"/>
      <c r="I4175" s="25"/>
      <c r="J4175" s="25" t="s">
        <v>303</v>
      </c>
    </row>
    <row r="4176" spans="1:10" x14ac:dyDescent="0.25">
      <c r="A4176" s="4">
        <v>19310</v>
      </c>
      <c r="B4176">
        <v>4384</v>
      </c>
      <c r="C4176" s="4">
        <v>16008</v>
      </c>
      <c r="D4176" t="s">
        <v>304</v>
      </c>
      <c r="E4176" s="4">
        <v>13</v>
      </c>
      <c r="F4176" s="25">
        <v>43755.736250000002</v>
      </c>
      <c r="G4176">
        <v>0</v>
      </c>
      <c r="H4176" s="25"/>
      <c r="I4176" s="25"/>
      <c r="J4176" s="25" t="s">
        <v>303</v>
      </c>
    </row>
    <row r="4177" spans="1:10" x14ac:dyDescent="0.25">
      <c r="A4177" s="4">
        <v>19310</v>
      </c>
      <c r="B4177">
        <v>4384</v>
      </c>
      <c r="C4177" s="4">
        <v>16008</v>
      </c>
      <c r="D4177" t="s">
        <v>304</v>
      </c>
      <c r="E4177" s="4">
        <v>14</v>
      </c>
      <c r="F4177" s="25">
        <v>43755.736250000002</v>
      </c>
      <c r="G4177">
        <v>0</v>
      </c>
      <c r="H4177" s="25"/>
      <c r="I4177" s="25"/>
      <c r="J4177" s="25" t="s">
        <v>303</v>
      </c>
    </row>
    <row r="4178" spans="1:10" x14ac:dyDescent="0.25">
      <c r="A4178" s="4">
        <v>19310</v>
      </c>
      <c r="B4178">
        <v>4384</v>
      </c>
      <c r="C4178" s="4">
        <v>16008</v>
      </c>
      <c r="D4178" t="s">
        <v>304</v>
      </c>
      <c r="E4178" s="4">
        <v>12</v>
      </c>
      <c r="F4178" s="25">
        <v>43755.736238425925</v>
      </c>
      <c r="G4178">
        <v>0</v>
      </c>
      <c r="H4178" s="25"/>
      <c r="I4178" s="25"/>
      <c r="J4178" s="25" t="s">
        <v>303</v>
      </c>
    </row>
    <row r="4179" spans="1:10" x14ac:dyDescent="0.25">
      <c r="A4179" s="4">
        <v>19310</v>
      </c>
      <c r="B4179">
        <v>4384</v>
      </c>
      <c r="C4179" s="4">
        <v>16008</v>
      </c>
      <c r="D4179" t="s">
        <v>304</v>
      </c>
      <c r="E4179" s="4">
        <v>10</v>
      </c>
      <c r="F4179" s="25">
        <v>43755.736226851855</v>
      </c>
      <c r="G4179">
        <v>0</v>
      </c>
      <c r="H4179" s="25"/>
      <c r="I4179" s="25"/>
      <c r="J4179" s="25" t="s">
        <v>303</v>
      </c>
    </row>
    <row r="4180" spans="1:10" x14ac:dyDescent="0.25">
      <c r="A4180" s="4">
        <v>19310</v>
      </c>
      <c r="B4180">
        <v>4384</v>
      </c>
      <c r="C4180" s="4">
        <v>16008</v>
      </c>
      <c r="D4180" t="s">
        <v>304</v>
      </c>
      <c r="E4180" s="4">
        <v>11</v>
      </c>
      <c r="F4180" s="25">
        <v>43755.736226851855</v>
      </c>
      <c r="G4180">
        <v>0</v>
      </c>
      <c r="H4180" s="25"/>
      <c r="I4180" s="25"/>
      <c r="J4180" s="25" t="s">
        <v>303</v>
      </c>
    </row>
    <row r="4181" spans="1:10" x14ac:dyDescent="0.25">
      <c r="A4181" s="4">
        <v>19310</v>
      </c>
      <c r="B4181">
        <v>4384</v>
      </c>
      <c r="C4181" s="4">
        <v>16008</v>
      </c>
      <c r="D4181" t="s">
        <v>304</v>
      </c>
      <c r="E4181" s="4">
        <v>9</v>
      </c>
      <c r="F4181" s="25">
        <v>43755.736215277779</v>
      </c>
      <c r="G4181">
        <v>0</v>
      </c>
      <c r="H4181" s="25"/>
      <c r="I4181" s="25"/>
      <c r="J4181" s="25" t="s">
        <v>303</v>
      </c>
    </row>
    <row r="4182" spans="1:10" x14ac:dyDescent="0.25">
      <c r="A4182" s="4">
        <v>19310</v>
      </c>
      <c r="B4182">
        <v>4384</v>
      </c>
      <c r="C4182" s="4">
        <v>16008</v>
      </c>
      <c r="D4182" t="s">
        <v>304</v>
      </c>
      <c r="E4182" s="4">
        <v>8</v>
      </c>
      <c r="F4182" s="25">
        <v>43755.736203703702</v>
      </c>
      <c r="G4182">
        <v>0</v>
      </c>
      <c r="H4182" s="25"/>
      <c r="I4182" s="25"/>
      <c r="J4182" s="25" t="s">
        <v>303</v>
      </c>
    </row>
    <row r="4183" spans="1:10" x14ac:dyDescent="0.25">
      <c r="A4183" s="4">
        <v>19310</v>
      </c>
      <c r="B4183">
        <v>4384</v>
      </c>
      <c r="C4183" s="4">
        <v>16008</v>
      </c>
      <c r="D4183" t="s">
        <v>304</v>
      </c>
      <c r="E4183" s="4">
        <v>6</v>
      </c>
      <c r="F4183" s="25">
        <v>43755.736192129632</v>
      </c>
      <c r="G4183">
        <v>0</v>
      </c>
      <c r="H4183" s="25"/>
      <c r="I4183" s="25"/>
      <c r="J4183" s="25" t="s">
        <v>303</v>
      </c>
    </row>
    <row r="4184" spans="1:10" x14ac:dyDescent="0.25">
      <c r="A4184" s="4">
        <v>19310</v>
      </c>
      <c r="B4184">
        <v>4384</v>
      </c>
      <c r="C4184" s="4">
        <v>16008</v>
      </c>
      <c r="D4184" t="s">
        <v>304</v>
      </c>
      <c r="E4184" s="4">
        <v>7</v>
      </c>
      <c r="F4184" s="25">
        <v>43755.736192129632</v>
      </c>
      <c r="G4184">
        <v>0</v>
      </c>
      <c r="H4184" s="25"/>
      <c r="I4184" s="25"/>
      <c r="J4184" s="25" t="s">
        <v>303</v>
      </c>
    </row>
    <row r="4185" spans="1:10" x14ac:dyDescent="0.25">
      <c r="A4185" s="4">
        <v>19310</v>
      </c>
      <c r="B4185">
        <v>4384</v>
      </c>
      <c r="C4185" s="4">
        <v>16008</v>
      </c>
      <c r="D4185" t="s">
        <v>304</v>
      </c>
      <c r="E4185" s="4">
        <v>5</v>
      </c>
      <c r="F4185" s="25">
        <v>43755.736180555556</v>
      </c>
      <c r="G4185">
        <v>0</v>
      </c>
      <c r="H4185" s="25"/>
      <c r="I4185" s="25"/>
      <c r="J4185" s="25" t="s">
        <v>303</v>
      </c>
    </row>
    <row r="4186" spans="1:10" x14ac:dyDescent="0.25">
      <c r="A4186" s="4">
        <v>19310</v>
      </c>
      <c r="B4186">
        <v>4384</v>
      </c>
      <c r="C4186" s="4">
        <v>16008</v>
      </c>
      <c r="D4186" t="s">
        <v>304</v>
      </c>
      <c r="E4186" s="4">
        <v>3</v>
      </c>
      <c r="F4186" s="25">
        <v>43755.736168981479</v>
      </c>
      <c r="G4186">
        <v>0</v>
      </c>
      <c r="H4186" s="25"/>
      <c r="I4186" s="25"/>
      <c r="J4186" s="25" t="s">
        <v>303</v>
      </c>
    </row>
    <row r="4187" spans="1:10" x14ac:dyDescent="0.25">
      <c r="A4187" s="4">
        <v>19310</v>
      </c>
      <c r="B4187">
        <v>4384</v>
      </c>
      <c r="C4187" s="4">
        <v>16008</v>
      </c>
      <c r="D4187" t="s">
        <v>304</v>
      </c>
      <c r="E4187" s="4">
        <v>4</v>
      </c>
      <c r="F4187" s="25">
        <v>43755.736168981479</v>
      </c>
      <c r="G4187">
        <v>0</v>
      </c>
      <c r="H4187" s="25"/>
      <c r="I4187" s="25"/>
      <c r="J4187" s="25" t="s">
        <v>303</v>
      </c>
    </row>
    <row r="4188" spans="1:10" x14ac:dyDescent="0.25">
      <c r="A4188" s="4">
        <v>19310</v>
      </c>
      <c r="B4188">
        <v>4384</v>
      </c>
      <c r="C4188" s="4">
        <v>16008</v>
      </c>
      <c r="D4188" t="s">
        <v>304</v>
      </c>
      <c r="E4188" s="4">
        <v>2</v>
      </c>
      <c r="F4188" s="25">
        <v>43755.736157407409</v>
      </c>
      <c r="G4188">
        <v>0</v>
      </c>
      <c r="H4188" s="25"/>
      <c r="I4188" s="25"/>
      <c r="J4188" s="25" t="s">
        <v>303</v>
      </c>
    </row>
    <row r="4189" spans="1:10" x14ac:dyDescent="0.25">
      <c r="A4189" s="4">
        <v>19310</v>
      </c>
      <c r="B4189">
        <v>4384</v>
      </c>
      <c r="C4189" s="4">
        <v>16008</v>
      </c>
      <c r="D4189" t="s">
        <v>304</v>
      </c>
      <c r="E4189" s="4">
        <v>1</v>
      </c>
      <c r="F4189" s="25">
        <v>43755.736145833333</v>
      </c>
      <c r="G4189">
        <v>0</v>
      </c>
      <c r="H4189" s="25"/>
      <c r="I4189" s="25"/>
      <c r="J4189" s="25" t="s">
        <v>303</v>
      </c>
    </row>
    <row r="4190" spans="1:10" x14ac:dyDescent="0.25">
      <c r="A4190" s="4">
        <v>19310</v>
      </c>
      <c r="B4190">
        <v>4384</v>
      </c>
      <c r="C4190" s="4">
        <v>16008</v>
      </c>
      <c r="D4190" t="s">
        <v>304</v>
      </c>
      <c r="E4190" s="4">
        <v>0</v>
      </c>
      <c r="F4190" s="25">
        <v>43755.736134259256</v>
      </c>
      <c r="G4190">
        <v>0</v>
      </c>
      <c r="H4190" s="25"/>
      <c r="I4190" s="25"/>
      <c r="J4190" s="25" t="s">
        <v>303</v>
      </c>
    </row>
    <row r="4191" spans="1:10" x14ac:dyDescent="0.25">
      <c r="A4191" s="4">
        <v>18294</v>
      </c>
      <c r="B4191">
        <v>10120</v>
      </c>
      <c r="C4191" s="4">
        <v>16008</v>
      </c>
      <c r="D4191" t="s">
        <v>304</v>
      </c>
      <c r="E4191" s="4">
        <v>23</v>
      </c>
      <c r="F4191" s="25">
        <v>43755.732731481483</v>
      </c>
      <c r="G4191">
        <v>0</v>
      </c>
      <c r="H4191" s="25"/>
      <c r="I4191" s="25"/>
      <c r="J4191" s="25" t="s">
        <v>303</v>
      </c>
    </row>
    <row r="4192" spans="1:10" x14ac:dyDescent="0.25">
      <c r="A4192" s="4">
        <v>18294</v>
      </c>
      <c r="B4192">
        <v>10120</v>
      </c>
      <c r="C4192" s="4">
        <v>16008</v>
      </c>
      <c r="D4192" t="s">
        <v>304</v>
      </c>
      <c r="E4192" s="4">
        <v>24</v>
      </c>
      <c r="F4192" s="25">
        <v>43755.732731481483</v>
      </c>
      <c r="G4192">
        <v>0</v>
      </c>
      <c r="H4192" s="25"/>
      <c r="I4192" s="25"/>
      <c r="J4192" s="25" t="s">
        <v>303</v>
      </c>
    </row>
    <row r="4193" spans="1:10" x14ac:dyDescent="0.25">
      <c r="A4193" s="4">
        <v>18294</v>
      </c>
      <c r="B4193">
        <v>10120</v>
      </c>
      <c r="C4193" s="4">
        <v>16008</v>
      </c>
      <c r="D4193" t="s">
        <v>304</v>
      </c>
      <c r="E4193" s="4">
        <v>22</v>
      </c>
      <c r="F4193" s="25">
        <v>43755.732719907406</v>
      </c>
      <c r="G4193">
        <v>0</v>
      </c>
      <c r="H4193" s="25"/>
      <c r="I4193" s="25"/>
      <c r="J4193" s="25" t="s">
        <v>303</v>
      </c>
    </row>
    <row r="4194" spans="1:10" x14ac:dyDescent="0.25">
      <c r="A4194" s="4">
        <v>18294</v>
      </c>
      <c r="B4194">
        <v>10120</v>
      </c>
      <c r="C4194" s="4">
        <v>16008</v>
      </c>
      <c r="D4194" t="s">
        <v>304</v>
      </c>
      <c r="E4194" s="4">
        <v>20</v>
      </c>
      <c r="F4194" s="25">
        <v>43755.732708333337</v>
      </c>
      <c r="G4194">
        <v>0</v>
      </c>
      <c r="H4194" s="25"/>
      <c r="I4194" s="25"/>
      <c r="J4194" s="25" t="s">
        <v>303</v>
      </c>
    </row>
    <row r="4195" spans="1:10" x14ac:dyDescent="0.25">
      <c r="A4195" s="4">
        <v>18294</v>
      </c>
      <c r="B4195">
        <v>10120</v>
      </c>
      <c r="C4195" s="4">
        <v>16008</v>
      </c>
      <c r="D4195" t="s">
        <v>304</v>
      </c>
      <c r="E4195" s="4">
        <v>21</v>
      </c>
      <c r="F4195" s="25">
        <v>43755.732708333337</v>
      </c>
      <c r="G4195">
        <v>0</v>
      </c>
      <c r="H4195" s="25"/>
      <c r="I4195" s="25"/>
      <c r="J4195" s="25" t="s">
        <v>303</v>
      </c>
    </row>
    <row r="4196" spans="1:10" x14ac:dyDescent="0.25">
      <c r="A4196" s="4">
        <v>18294</v>
      </c>
      <c r="B4196">
        <v>10120</v>
      </c>
      <c r="C4196" s="4">
        <v>16008</v>
      </c>
      <c r="D4196" t="s">
        <v>304</v>
      </c>
      <c r="E4196" s="4">
        <v>19</v>
      </c>
      <c r="F4196" s="25">
        <v>43755.73269675926</v>
      </c>
      <c r="G4196">
        <v>0</v>
      </c>
      <c r="H4196" s="25"/>
      <c r="I4196" s="25"/>
      <c r="J4196" s="25" t="s">
        <v>303</v>
      </c>
    </row>
    <row r="4197" spans="1:10" x14ac:dyDescent="0.25">
      <c r="A4197" s="4">
        <v>18294</v>
      </c>
      <c r="B4197">
        <v>10120</v>
      </c>
      <c r="C4197" s="4">
        <v>16008</v>
      </c>
      <c r="D4197" t="s">
        <v>304</v>
      </c>
      <c r="E4197" s="4">
        <v>18</v>
      </c>
      <c r="F4197" s="25">
        <v>43755.732685185183</v>
      </c>
      <c r="G4197">
        <v>0</v>
      </c>
      <c r="H4197" s="25"/>
      <c r="I4197" s="25"/>
      <c r="J4197" s="25" t="s">
        <v>303</v>
      </c>
    </row>
    <row r="4198" spans="1:10" x14ac:dyDescent="0.25">
      <c r="A4198" s="4">
        <v>18294</v>
      </c>
      <c r="B4198">
        <v>10120</v>
      </c>
      <c r="C4198" s="4">
        <v>16008</v>
      </c>
      <c r="D4198" t="s">
        <v>304</v>
      </c>
      <c r="E4198" s="4">
        <v>16</v>
      </c>
      <c r="F4198" s="25">
        <v>43755.732673611114</v>
      </c>
      <c r="G4198">
        <v>0</v>
      </c>
      <c r="H4198" s="25"/>
      <c r="I4198" s="25"/>
      <c r="J4198" s="25" t="s">
        <v>303</v>
      </c>
    </row>
    <row r="4199" spans="1:10" x14ac:dyDescent="0.25">
      <c r="A4199" s="4">
        <v>18294</v>
      </c>
      <c r="B4199">
        <v>10120</v>
      </c>
      <c r="C4199" s="4">
        <v>16008</v>
      </c>
      <c r="D4199" t="s">
        <v>304</v>
      </c>
      <c r="E4199" s="4">
        <v>17</v>
      </c>
      <c r="F4199" s="25">
        <v>43755.732673611114</v>
      </c>
      <c r="G4199">
        <v>0</v>
      </c>
      <c r="H4199" s="25"/>
      <c r="I4199" s="25"/>
      <c r="J4199" s="25" t="s">
        <v>303</v>
      </c>
    </row>
    <row r="4200" spans="1:10" x14ac:dyDescent="0.25">
      <c r="A4200" s="4">
        <v>18294</v>
      </c>
      <c r="B4200">
        <v>10120</v>
      </c>
      <c r="C4200" s="4">
        <v>16008</v>
      </c>
      <c r="D4200" t="s">
        <v>304</v>
      </c>
      <c r="E4200" s="4">
        <v>15</v>
      </c>
      <c r="F4200" s="25">
        <v>43755.732662037037</v>
      </c>
      <c r="G4200">
        <v>0</v>
      </c>
      <c r="H4200" s="25"/>
      <c r="I4200" s="25"/>
      <c r="J4200" s="25" t="s">
        <v>303</v>
      </c>
    </row>
    <row r="4201" spans="1:10" x14ac:dyDescent="0.25">
      <c r="A4201" s="4">
        <v>18294</v>
      </c>
      <c r="B4201">
        <v>10120</v>
      </c>
      <c r="C4201" s="4">
        <v>16008</v>
      </c>
      <c r="D4201" t="s">
        <v>304</v>
      </c>
      <c r="E4201" s="4">
        <v>13</v>
      </c>
      <c r="F4201" s="25">
        <v>43755.73265046296</v>
      </c>
      <c r="G4201">
        <v>0</v>
      </c>
      <c r="H4201" s="25"/>
      <c r="I4201" s="25"/>
      <c r="J4201" s="25" t="s">
        <v>303</v>
      </c>
    </row>
    <row r="4202" spans="1:10" x14ac:dyDescent="0.25">
      <c r="A4202" s="4">
        <v>18294</v>
      </c>
      <c r="B4202">
        <v>10120</v>
      </c>
      <c r="C4202" s="4">
        <v>16008</v>
      </c>
      <c r="D4202" t="s">
        <v>304</v>
      </c>
      <c r="E4202" s="4">
        <v>14</v>
      </c>
      <c r="F4202" s="25">
        <v>43755.73265046296</v>
      </c>
      <c r="G4202">
        <v>0</v>
      </c>
      <c r="H4202" s="25"/>
      <c r="I4202" s="25"/>
      <c r="J4202" s="25" t="s">
        <v>303</v>
      </c>
    </row>
    <row r="4203" spans="1:10" x14ac:dyDescent="0.25">
      <c r="A4203" s="4">
        <v>18294</v>
      </c>
      <c r="B4203">
        <v>10120</v>
      </c>
      <c r="C4203" s="4">
        <v>16008</v>
      </c>
      <c r="D4203" t="s">
        <v>304</v>
      </c>
      <c r="E4203" s="4">
        <v>12</v>
      </c>
      <c r="F4203" s="25">
        <v>43755.732638888891</v>
      </c>
      <c r="G4203">
        <v>0</v>
      </c>
      <c r="H4203" s="25"/>
      <c r="I4203" s="25"/>
      <c r="J4203" s="25" t="s">
        <v>303</v>
      </c>
    </row>
    <row r="4204" spans="1:10" x14ac:dyDescent="0.25">
      <c r="A4204" s="4">
        <v>18294</v>
      </c>
      <c r="B4204">
        <v>10120</v>
      </c>
      <c r="C4204" s="4">
        <v>16008</v>
      </c>
      <c r="D4204" t="s">
        <v>304</v>
      </c>
      <c r="E4204" s="4">
        <v>10</v>
      </c>
      <c r="F4204" s="25">
        <v>43755.732627314814</v>
      </c>
      <c r="G4204">
        <v>0</v>
      </c>
      <c r="H4204" s="25"/>
      <c r="I4204" s="25"/>
      <c r="J4204" s="25" t="s">
        <v>303</v>
      </c>
    </row>
    <row r="4205" spans="1:10" x14ac:dyDescent="0.25">
      <c r="A4205" s="4">
        <v>18294</v>
      </c>
      <c r="B4205">
        <v>10120</v>
      </c>
      <c r="C4205" s="4">
        <v>16008</v>
      </c>
      <c r="D4205" t="s">
        <v>304</v>
      </c>
      <c r="E4205" s="4">
        <v>11</v>
      </c>
      <c r="F4205" s="25">
        <v>43755.732627314814</v>
      </c>
      <c r="G4205">
        <v>0</v>
      </c>
      <c r="H4205" s="25"/>
      <c r="I4205" s="25"/>
      <c r="J4205" s="25" t="s">
        <v>303</v>
      </c>
    </row>
    <row r="4206" spans="1:10" x14ac:dyDescent="0.25">
      <c r="A4206" s="4">
        <v>18294</v>
      </c>
      <c r="B4206">
        <v>10120</v>
      </c>
      <c r="C4206" s="4">
        <v>16008</v>
      </c>
      <c r="D4206" t="s">
        <v>304</v>
      </c>
      <c r="E4206" s="4">
        <v>9</v>
      </c>
      <c r="F4206" s="25">
        <v>43755.732615740744</v>
      </c>
      <c r="G4206">
        <v>0</v>
      </c>
      <c r="H4206" s="25"/>
      <c r="I4206" s="25"/>
      <c r="J4206" s="25" t="s">
        <v>303</v>
      </c>
    </row>
    <row r="4207" spans="1:10" x14ac:dyDescent="0.25">
      <c r="A4207" s="4">
        <v>18294</v>
      </c>
      <c r="B4207">
        <v>10120</v>
      </c>
      <c r="C4207" s="4">
        <v>16008</v>
      </c>
      <c r="D4207" t="s">
        <v>304</v>
      </c>
      <c r="E4207" s="4">
        <v>7</v>
      </c>
      <c r="F4207" s="25">
        <v>43755.732604166667</v>
      </c>
      <c r="G4207">
        <v>0</v>
      </c>
      <c r="H4207" s="25"/>
      <c r="I4207" s="25"/>
      <c r="J4207" s="25" t="s">
        <v>303</v>
      </c>
    </row>
    <row r="4208" spans="1:10" x14ac:dyDescent="0.25">
      <c r="A4208" s="4">
        <v>18294</v>
      </c>
      <c r="B4208">
        <v>10120</v>
      </c>
      <c r="C4208" s="4">
        <v>16008</v>
      </c>
      <c r="D4208" t="s">
        <v>304</v>
      </c>
      <c r="E4208" s="4">
        <v>8</v>
      </c>
      <c r="F4208" s="25">
        <v>43755.732604166667</v>
      </c>
      <c r="G4208">
        <v>0</v>
      </c>
      <c r="H4208" s="25"/>
      <c r="I4208" s="25"/>
      <c r="J4208" s="25" t="s">
        <v>303</v>
      </c>
    </row>
    <row r="4209" spans="1:10" x14ac:dyDescent="0.25">
      <c r="A4209" s="4">
        <v>18294</v>
      </c>
      <c r="B4209">
        <v>10120</v>
      </c>
      <c r="C4209" s="4">
        <v>16008</v>
      </c>
      <c r="D4209" t="s">
        <v>304</v>
      </c>
      <c r="E4209" s="4">
        <v>6</v>
      </c>
      <c r="F4209" s="25">
        <v>43755.732592592591</v>
      </c>
      <c r="G4209">
        <v>0</v>
      </c>
      <c r="H4209" s="25"/>
      <c r="I4209" s="25"/>
      <c r="J4209" s="25" t="s">
        <v>303</v>
      </c>
    </row>
    <row r="4210" spans="1:10" x14ac:dyDescent="0.25">
      <c r="A4210" s="4">
        <v>18294</v>
      </c>
      <c r="B4210">
        <v>10120</v>
      </c>
      <c r="C4210" s="4">
        <v>16008</v>
      </c>
      <c r="D4210" t="s">
        <v>304</v>
      </c>
      <c r="E4210" s="4">
        <v>4</v>
      </c>
      <c r="F4210" s="25">
        <v>43755.732581018521</v>
      </c>
      <c r="G4210">
        <v>0</v>
      </c>
      <c r="H4210" s="25"/>
      <c r="I4210" s="25"/>
      <c r="J4210" s="25" t="s">
        <v>303</v>
      </c>
    </row>
    <row r="4211" spans="1:10" x14ac:dyDescent="0.25">
      <c r="A4211" s="4">
        <v>18294</v>
      </c>
      <c r="B4211">
        <v>10120</v>
      </c>
      <c r="C4211" s="4">
        <v>16008</v>
      </c>
      <c r="D4211" t="s">
        <v>304</v>
      </c>
      <c r="E4211" s="4">
        <v>5</v>
      </c>
      <c r="F4211" s="25">
        <v>43755.732581018521</v>
      </c>
      <c r="G4211">
        <v>0</v>
      </c>
      <c r="H4211" s="25"/>
      <c r="I4211" s="25"/>
      <c r="J4211" s="25" t="s">
        <v>303</v>
      </c>
    </row>
    <row r="4212" spans="1:10" x14ac:dyDescent="0.25">
      <c r="A4212" s="4">
        <v>18294</v>
      </c>
      <c r="B4212">
        <v>10120</v>
      </c>
      <c r="C4212" s="4">
        <v>16008</v>
      </c>
      <c r="D4212" t="s">
        <v>304</v>
      </c>
      <c r="E4212" s="4">
        <v>3</v>
      </c>
      <c r="F4212" s="25">
        <v>43755.732569444444</v>
      </c>
      <c r="G4212">
        <v>0</v>
      </c>
      <c r="H4212" s="25"/>
      <c r="I4212" s="25"/>
      <c r="J4212" s="25" t="s">
        <v>303</v>
      </c>
    </row>
    <row r="4213" spans="1:10" x14ac:dyDescent="0.25">
      <c r="A4213" s="4">
        <v>18294</v>
      </c>
      <c r="B4213">
        <v>10120</v>
      </c>
      <c r="C4213" s="4">
        <v>16008</v>
      </c>
      <c r="D4213" t="s">
        <v>304</v>
      </c>
      <c r="E4213" s="4">
        <v>2</v>
      </c>
      <c r="F4213" s="25">
        <v>43755.732557870368</v>
      </c>
      <c r="G4213">
        <v>0</v>
      </c>
      <c r="H4213" s="25"/>
      <c r="I4213" s="25"/>
      <c r="J4213" s="25" t="s">
        <v>303</v>
      </c>
    </row>
    <row r="4214" spans="1:10" x14ac:dyDescent="0.25">
      <c r="A4214" s="4">
        <v>18294</v>
      </c>
      <c r="B4214">
        <v>10120</v>
      </c>
      <c r="C4214" s="4">
        <v>16008</v>
      </c>
      <c r="D4214" t="s">
        <v>304</v>
      </c>
      <c r="E4214" s="4">
        <v>0</v>
      </c>
      <c r="F4214" s="25">
        <v>43755.732546296298</v>
      </c>
      <c r="G4214">
        <v>0</v>
      </c>
      <c r="H4214" s="25"/>
      <c r="I4214" s="25"/>
      <c r="J4214" s="25" t="s">
        <v>303</v>
      </c>
    </row>
    <row r="4215" spans="1:10" x14ac:dyDescent="0.25">
      <c r="A4215" s="4">
        <v>18294</v>
      </c>
      <c r="B4215">
        <v>10120</v>
      </c>
      <c r="C4215" s="4">
        <v>16008</v>
      </c>
      <c r="D4215" t="s">
        <v>304</v>
      </c>
      <c r="E4215" s="4">
        <v>1</v>
      </c>
      <c r="F4215" s="25">
        <v>43755.732546296298</v>
      </c>
      <c r="G4215">
        <v>0</v>
      </c>
      <c r="H4215" s="25"/>
      <c r="I4215" s="25"/>
      <c r="J4215" s="25" t="s">
        <v>303</v>
      </c>
    </row>
    <row r="4216" spans="1:10" x14ac:dyDescent="0.25">
      <c r="A4216" s="4">
        <v>17115</v>
      </c>
      <c r="B4216">
        <v>16116</v>
      </c>
      <c r="C4216" s="4">
        <v>16008</v>
      </c>
      <c r="D4216" t="s">
        <v>304</v>
      </c>
      <c r="E4216" s="4">
        <v>24</v>
      </c>
      <c r="F4216" s="25">
        <v>43755.728564814817</v>
      </c>
      <c r="G4216">
        <v>0</v>
      </c>
      <c r="H4216" s="25"/>
      <c r="I4216" s="25"/>
      <c r="J4216" s="25" t="s">
        <v>303</v>
      </c>
    </row>
    <row r="4217" spans="1:10" x14ac:dyDescent="0.25">
      <c r="A4217" s="4">
        <v>17115</v>
      </c>
      <c r="B4217">
        <v>16116</v>
      </c>
      <c r="C4217" s="4">
        <v>16008</v>
      </c>
      <c r="D4217" t="s">
        <v>304</v>
      </c>
      <c r="E4217" s="4">
        <v>22</v>
      </c>
      <c r="F4217" s="25">
        <v>43755.72855324074</v>
      </c>
      <c r="G4217">
        <v>0</v>
      </c>
      <c r="H4217" s="25"/>
      <c r="I4217" s="25"/>
      <c r="J4217" s="25" t="s">
        <v>303</v>
      </c>
    </row>
    <row r="4218" spans="1:10" x14ac:dyDescent="0.25">
      <c r="A4218" s="4">
        <v>17115</v>
      </c>
      <c r="B4218">
        <v>16116</v>
      </c>
      <c r="C4218" s="4">
        <v>16008</v>
      </c>
      <c r="D4218" t="s">
        <v>304</v>
      </c>
      <c r="E4218" s="4">
        <v>23</v>
      </c>
      <c r="F4218" s="25">
        <v>43755.72855324074</v>
      </c>
      <c r="G4218">
        <v>0</v>
      </c>
      <c r="H4218" s="25"/>
      <c r="I4218" s="25"/>
      <c r="J4218" s="25" t="s">
        <v>303</v>
      </c>
    </row>
    <row r="4219" spans="1:10" x14ac:dyDescent="0.25">
      <c r="A4219" s="4">
        <v>17115</v>
      </c>
      <c r="B4219">
        <v>16116</v>
      </c>
      <c r="C4219" s="4">
        <v>16008</v>
      </c>
      <c r="D4219" t="s">
        <v>304</v>
      </c>
      <c r="E4219" s="4">
        <v>21</v>
      </c>
      <c r="F4219" s="25">
        <v>43755.728541666664</v>
      </c>
      <c r="G4219">
        <v>0</v>
      </c>
      <c r="H4219" s="25"/>
      <c r="I4219" s="25"/>
      <c r="J4219" s="25" t="s">
        <v>303</v>
      </c>
    </row>
    <row r="4220" spans="1:10" x14ac:dyDescent="0.25">
      <c r="A4220" s="4">
        <v>17115</v>
      </c>
      <c r="B4220">
        <v>16116</v>
      </c>
      <c r="C4220" s="4">
        <v>16008</v>
      </c>
      <c r="D4220" t="s">
        <v>304</v>
      </c>
      <c r="E4220" s="4">
        <v>19</v>
      </c>
      <c r="F4220" s="25">
        <v>43755.728530092594</v>
      </c>
      <c r="G4220">
        <v>0</v>
      </c>
      <c r="H4220" s="25"/>
      <c r="I4220" s="25"/>
      <c r="J4220" s="25" t="s">
        <v>303</v>
      </c>
    </row>
    <row r="4221" spans="1:10" x14ac:dyDescent="0.25">
      <c r="A4221" s="4">
        <v>17115</v>
      </c>
      <c r="B4221">
        <v>16116</v>
      </c>
      <c r="C4221" s="4">
        <v>16008</v>
      </c>
      <c r="D4221" t="s">
        <v>304</v>
      </c>
      <c r="E4221" s="4">
        <v>20</v>
      </c>
      <c r="F4221" s="25">
        <v>43755.728530092594</v>
      </c>
      <c r="G4221">
        <v>0</v>
      </c>
      <c r="H4221" s="25"/>
      <c r="I4221" s="25"/>
      <c r="J4221" s="25" t="s">
        <v>303</v>
      </c>
    </row>
    <row r="4222" spans="1:10" x14ac:dyDescent="0.25">
      <c r="A4222" s="4">
        <v>17115</v>
      </c>
      <c r="B4222">
        <v>16116</v>
      </c>
      <c r="C4222" s="4">
        <v>16008</v>
      </c>
      <c r="D4222" t="s">
        <v>304</v>
      </c>
      <c r="E4222" s="4">
        <v>18</v>
      </c>
      <c r="F4222" s="25">
        <v>43755.728518518517</v>
      </c>
      <c r="G4222">
        <v>0</v>
      </c>
      <c r="H4222" s="25"/>
      <c r="I4222" s="25"/>
      <c r="J4222" s="25" t="s">
        <v>303</v>
      </c>
    </row>
    <row r="4223" spans="1:10" x14ac:dyDescent="0.25">
      <c r="A4223" s="4">
        <v>17115</v>
      </c>
      <c r="B4223">
        <v>16116</v>
      </c>
      <c r="C4223" s="4">
        <v>16008</v>
      </c>
      <c r="D4223" t="s">
        <v>304</v>
      </c>
      <c r="E4223" s="4">
        <v>16</v>
      </c>
      <c r="F4223" s="25">
        <v>43755.728506944448</v>
      </c>
      <c r="G4223">
        <v>0</v>
      </c>
      <c r="H4223" s="25"/>
      <c r="I4223" s="25"/>
      <c r="J4223" s="25" t="s">
        <v>303</v>
      </c>
    </row>
    <row r="4224" spans="1:10" x14ac:dyDescent="0.25">
      <c r="A4224" s="4">
        <v>17115</v>
      </c>
      <c r="B4224">
        <v>16116</v>
      </c>
      <c r="C4224" s="4">
        <v>16008</v>
      </c>
      <c r="D4224" t="s">
        <v>304</v>
      </c>
      <c r="E4224" s="4">
        <v>17</v>
      </c>
      <c r="F4224" s="25">
        <v>43755.728506944448</v>
      </c>
      <c r="G4224">
        <v>0</v>
      </c>
      <c r="H4224" s="25"/>
      <c r="I4224" s="25"/>
      <c r="J4224" s="25" t="s">
        <v>303</v>
      </c>
    </row>
    <row r="4225" spans="1:10" x14ac:dyDescent="0.25">
      <c r="A4225" s="4">
        <v>17115</v>
      </c>
      <c r="B4225">
        <v>16116</v>
      </c>
      <c r="C4225" s="4">
        <v>16008</v>
      </c>
      <c r="D4225" t="s">
        <v>304</v>
      </c>
      <c r="E4225" s="4">
        <v>14</v>
      </c>
      <c r="F4225" s="25">
        <v>43755.728495370371</v>
      </c>
      <c r="G4225">
        <v>0</v>
      </c>
      <c r="H4225" s="25"/>
      <c r="I4225" s="25"/>
      <c r="J4225" s="25" t="s">
        <v>303</v>
      </c>
    </row>
    <row r="4226" spans="1:10" x14ac:dyDescent="0.25">
      <c r="A4226" s="4">
        <v>17115</v>
      </c>
      <c r="B4226">
        <v>16116</v>
      </c>
      <c r="C4226" s="4">
        <v>16008</v>
      </c>
      <c r="D4226" t="s">
        <v>304</v>
      </c>
      <c r="E4226" s="4">
        <v>15</v>
      </c>
      <c r="F4226" s="25">
        <v>43755.728495370371</v>
      </c>
      <c r="G4226">
        <v>0</v>
      </c>
      <c r="H4226" s="25"/>
      <c r="I4226" s="25"/>
      <c r="J4226" s="25" t="s">
        <v>303</v>
      </c>
    </row>
    <row r="4227" spans="1:10" x14ac:dyDescent="0.25">
      <c r="A4227" s="4">
        <v>17115</v>
      </c>
      <c r="B4227">
        <v>16116</v>
      </c>
      <c r="C4227" s="4">
        <v>16008</v>
      </c>
      <c r="D4227" t="s">
        <v>304</v>
      </c>
      <c r="E4227" s="4">
        <v>13</v>
      </c>
      <c r="F4227" s="25">
        <v>43755.728483796294</v>
      </c>
      <c r="G4227">
        <v>0</v>
      </c>
      <c r="H4227" s="25"/>
      <c r="I4227" s="25"/>
      <c r="J4227" s="25" t="s">
        <v>303</v>
      </c>
    </row>
    <row r="4228" spans="1:10" x14ac:dyDescent="0.25">
      <c r="A4228" s="4">
        <v>17115</v>
      </c>
      <c r="B4228">
        <v>16116</v>
      </c>
      <c r="C4228" s="4">
        <v>16008</v>
      </c>
      <c r="D4228" t="s">
        <v>304</v>
      </c>
      <c r="E4228" s="4">
        <v>11</v>
      </c>
      <c r="F4228" s="25">
        <v>43755.728472222225</v>
      </c>
      <c r="G4228">
        <v>0</v>
      </c>
      <c r="H4228" s="25"/>
      <c r="I4228" s="25"/>
      <c r="J4228" s="25" t="s">
        <v>303</v>
      </c>
    </row>
    <row r="4229" spans="1:10" x14ac:dyDescent="0.25">
      <c r="A4229" s="4">
        <v>17115</v>
      </c>
      <c r="B4229">
        <v>16116</v>
      </c>
      <c r="C4229" s="4">
        <v>16008</v>
      </c>
      <c r="D4229" t="s">
        <v>304</v>
      </c>
      <c r="E4229" s="4">
        <v>12</v>
      </c>
      <c r="F4229" s="25">
        <v>43755.728472222225</v>
      </c>
      <c r="G4229">
        <v>0</v>
      </c>
      <c r="H4229" s="25"/>
      <c r="I4229" s="25"/>
      <c r="J4229" s="25" t="s">
        <v>303</v>
      </c>
    </row>
    <row r="4230" spans="1:10" x14ac:dyDescent="0.25">
      <c r="A4230" s="4">
        <v>17115</v>
      </c>
      <c r="B4230">
        <v>16116</v>
      </c>
      <c r="C4230" s="4">
        <v>16008</v>
      </c>
      <c r="D4230" t="s">
        <v>304</v>
      </c>
      <c r="E4230" s="4">
        <v>10</v>
      </c>
      <c r="F4230" s="25">
        <v>43755.728460648148</v>
      </c>
      <c r="G4230">
        <v>0</v>
      </c>
      <c r="H4230" s="25"/>
      <c r="I4230" s="25"/>
      <c r="J4230" s="25" t="s">
        <v>303</v>
      </c>
    </row>
    <row r="4231" spans="1:10" x14ac:dyDescent="0.25">
      <c r="A4231" s="4">
        <v>17115</v>
      </c>
      <c r="B4231">
        <v>16116</v>
      </c>
      <c r="C4231" s="4">
        <v>16008</v>
      </c>
      <c r="D4231" t="s">
        <v>304</v>
      </c>
      <c r="E4231" s="4">
        <v>8</v>
      </c>
      <c r="F4231" s="25">
        <v>43755.728449074071</v>
      </c>
      <c r="G4231">
        <v>0</v>
      </c>
      <c r="H4231" s="25"/>
      <c r="I4231" s="25"/>
      <c r="J4231" s="25" t="s">
        <v>303</v>
      </c>
    </row>
    <row r="4232" spans="1:10" x14ac:dyDescent="0.25">
      <c r="A4232" s="4">
        <v>17115</v>
      </c>
      <c r="B4232">
        <v>16116</v>
      </c>
      <c r="C4232" s="4">
        <v>16008</v>
      </c>
      <c r="D4232" t="s">
        <v>304</v>
      </c>
      <c r="E4232" s="4">
        <v>9</v>
      </c>
      <c r="F4232" s="25">
        <v>43755.728449074071</v>
      </c>
      <c r="G4232">
        <v>0</v>
      </c>
      <c r="H4232" s="25"/>
      <c r="I4232" s="25"/>
      <c r="J4232" s="25" t="s">
        <v>303</v>
      </c>
    </row>
    <row r="4233" spans="1:10" x14ac:dyDescent="0.25">
      <c r="A4233" s="4">
        <v>17115</v>
      </c>
      <c r="B4233">
        <v>16116</v>
      </c>
      <c r="C4233" s="4">
        <v>16008</v>
      </c>
      <c r="D4233" t="s">
        <v>304</v>
      </c>
      <c r="E4233" s="4">
        <v>7</v>
      </c>
      <c r="F4233" s="25">
        <v>43755.728437500002</v>
      </c>
      <c r="G4233">
        <v>0</v>
      </c>
      <c r="H4233" s="25"/>
      <c r="I4233" s="25"/>
      <c r="J4233" s="25" t="s">
        <v>303</v>
      </c>
    </row>
    <row r="4234" spans="1:10" x14ac:dyDescent="0.25">
      <c r="A4234" s="4">
        <v>17115</v>
      </c>
      <c r="B4234">
        <v>16116</v>
      </c>
      <c r="C4234" s="4">
        <v>16008</v>
      </c>
      <c r="D4234" t="s">
        <v>304</v>
      </c>
      <c r="E4234" s="4">
        <v>5</v>
      </c>
      <c r="F4234" s="25">
        <v>43755.728425925925</v>
      </c>
      <c r="G4234">
        <v>0</v>
      </c>
      <c r="H4234" s="25"/>
      <c r="I4234" s="25"/>
      <c r="J4234" s="25" t="s">
        <v>303</v>
      </c>
    </row>
    <row r="4235" spans="1:10" x14ac:dyDescent="0.25">
      <c r="A4235" s="4">
        <v>17115</v>
      </c>
      <c r="B4235">
        <v>16116</v>
      </c>
      <c r="C4235" s="4">
        <v>16008</v>
      </c>
      <c r="D4235" t="s">
        <v>304</v>
      </c>
      <c r="E4235" s="4">
        <v>6</v>
      </c>
      <c r="F4235" s="25">
        <v>43755.728425925925</v>
      </c>
      <c r="G4235">
        <v>0</v>
      </c>
      <c r="H4235" s="25"/>
      <c r="I4235" s="25"/>
      <c r="J4235" s="25" t="s">
        <v>303</v>
      </c>
    </row>
    <row r="4236" spans="1:10" x14ac:dyDescent="0.25">
      <c r="A4236" s="4">
        <v>17115</v>
      </c>
      <c r="B4236">
        <v>16116</v>
      </c>
      <c r="C4236" s="4">
        <v>16008</v>
      </c>
      <c r="D4236" t="s">
        <v>304</v>
      </c>
      <c r="E4236" s="4">
        <v>3</v>
      </c>
      <c r="F4236" s="25">
        <v>43755.728414351855</v>
      </c>
      <c r="G4236">
        <v>0</v>
      </c>
      <c r="H4236" s="25"/>
      <c r="I4236" s="25"/>
      <c r="J4236" s="25" t="s">
        <v>303</v>
      </c>
    </row>
    <row r="4237" spans="1:10" x14ac:dyDescent="0.25">
      <c r="A4237" s="4">
        <v>17115</v>
      </c>
      <c r="B4237">
        <v>16116</v>
      </c>
      <c r="C4237" s="4">
        <v>16008</v>
      </c>
      <c r="D4237" t="s">
        <v>304</v>
      </c>
      <c r="E4237" s="4">
        <v>4</v>
      </c>
      <c r="F4237" s="25">
        <v>43755.728414351855</v>
      </c>
      <c r="G4237">
        <v>0</v>
      </c>
      <c r="H4237" s="25"/>
      <c r="I4237" s="25"/>
      <c r="J4237" s="25" t="s">
        <v>303</v>
      </c>
    </row>
    <row r="4238" spans="1:10" x14ac:dyDescent="0.25">
      <c r="A4238" s="4">
        <v>17115</v>
      </c>
      <c r="B4238">
        <v>16116</v>
      </c>
      <c r="C4238" s="4">
        <v>16008</v>
      </c>
      <c r="D4238" t="s">
        <v>304</v>
      </c>
      <c r="E4238" s="4">
        <v>2</v>
      </c>
      <c r="F4238" s="25">
        <v>43755.728402777779</v>
      </c>
      <c r="G4238">
        <v>0</v>
      </c>
      <c r="H4238" s="25"/>
      <c r="I4238" s="25"/>
      <c r="J4238" s="25" t="s">
        <v>303</v>
      </c>
    </row>
    <row r="4239" spans="1:10" x14ac:dyDescent="0.25">
      <c r="A4239" s="4">
        <v>17115</v>
      </c>
      <c r="B4239">
        <v>16116</v>
      </c>
      <c r="C4239" s="4">
        <v>16008</v>
      </c>
      <c r="D4239" t="s">
        <v>304</v>
      </c>
      <c r="E4239" s="4">
        <v>1</v>
      </c>
      <c r="F4239" s="25">
        <v>43755.728391203702</v>
      </c>
      <c r="G4239">
        <v>0</v>
      </c>
      <c r="H4239" s="25"/>
      <c r="I4239" s="25"/>
      <c r="J4239" s="25" t="s">
        <v>303</v>
      </c>
    </row>
    <row r="4240" spans="1:10" x14ac:dyDescent="0.25">
      <c r="A4240" s="4">
        <v>17115</v>
      </c>
      <c r="B4240">
        <v>16116</v>
      </c>
      <c r="C4240" s="4">
        <v>16008</v>
      </c>
      <c r="D4240" t="s">
        <v>304</v>
      </c>
      <c r="E4240" s="4">
        <v>0</v>
      </c>
      <c r="F4240" s="25">
        <v>43755.728379629632</v>
      </c>
      <c r="G4240">
        <v>0</v>
      </c>
      <c r="H4240" s="25"/>
      <c r="I4240" s="25"/>
      <c r="J4240" s="25" t="s">
        <v>303</v>
      </c>
    </row>
    <row r="4241" spans="1:10" x14ac:dyDescent="0.25">
      <c r="A4241" s="4">
        <v>6379</v>
      </c>
      <c r="B4241">
        <v>5864</v>
      </c>
      <c r="C4241" s="4">
        <v>10312</v>
      </c>
      <c r="D4241" t="s">
        <v>304</v>
      </c>
      <c r="E4241" s="4">
        <v>23</v>
      </c>
      <c r="F4241" s="25">
        <v>43754.993020833332</v>
      </c>
      <c r="G4241">
        <v>0</v>
      </c>
      <c r="H4241" s="25"/>
      <c r="I4241" s="25"/>
      <c r="J4241" s="25" t="s">
        <v>303</v>
      </c>
    </row>
    <row r="4242" spans="1:10" x14ac:dyDescent="0.25">
      <c r="A4242" s="4">
        <v>6379</v>
      </c>
      <c r="B4242">
        <v>5864</v>
      </c>
      <c r="C4242" s="4">
        <v>10312</v>
      </c>
      <c r="D4242" t="s">
        <v>304</v>
      </c>
      <c r="E4242" s="4">
        <v>24</v>
      </c>
      <c r="F4242" s="25">
        <v>43754.993020833332</v>
      </c>
      <c r="G4242">
        <v>0</v>
      </c>
      <c r="H4242" s="25"/>
      <c r="I4242" s="25"/>
      <c r="J4242" s="25" t="s">
        <v>303</v>
      </c>
    </row>
    <row r="4243" spans="1:10" x14ac:dyDescent="0.25">
      <c r="A4243" s="4">
        <v>6379</v>
      </c>
      <c r="B4243">
        <v>5864</v>
      </c>
      <c r="C4243" s="4">
        <v>10312</v>
      </c>
      <c r="D4243" t="s">
        <v>304</v>
      </c>
      <c r="E4243" s="4">
        <v>22</v>
      </c>
      <c r="F4243" s="25">
        <v>43754.993009259262</v>
      </c>
      <c r="G4243">
        <v>0</v>
      </c>
      <c r="H4243" s="25"/>
      <c r="I4243" s="25"/>
      <c r="J4243" s="25" t="s">
        <v>303</v>
      </c>
    </row>
    <row r="4244" spans="1:10" x14ac:dyDescent="0.25">
      <c r="A4244" s="4">
        <v>6379</v>
      </c>
      <c r="B4244">
        <v>5864</v>
      </c>
      <c r="C4244" s="4">
        <v>10312</v>
      </c>
      <c r="D4244" t="s">
        <v>304</v>
      </c>
      <c r="E4244" s="4">
        <v>21</v>
      </c>
      <c r="F4244" s="25">
        <v>43754.992997685185</v>
      </c>
      <c r="G4244">
        <v>0</v>
      </c>
      <c r="H4244" s="25"/>
      <c r="I4244" s="25"/>
      <c r="J4244" s="25" t="s">
        <v>303</v>
      </c>
    </row>
    <row r="4245" spans="1:10" x14ac:dyDescent="0.25">
      <c r="A4245" s="4">
        <v>6379</v>
      </c>
      <c r="B4245">
        <v>5864</v>
      </c>
      <c r="C4245" s="4">
        <v>10312</v>
      </c>
      <c r="D4245" t="s">
        <v>304</v>
      </c>
      <c r="E4245" s="4">
        <v>19</v>
      </c>
      <c r="F4245" s="25">
        <v>43754.992986111109</v>
      </c>
      <c r="G4245">
        <v>0</v>
      </c>
      <c r="H4245" s="25"/>
      <c r="I4245" s="25"/>
      <c r="J4245" s="25" t="s">
        <v>303</v>
      </c>
    </row>
    <row r="4246" spans="1:10" x14ac:dyDescent="0.25">
      <c r="A4246" s="4">
        <v>6379</v>
      </c>
      <c r="B4246">
        <v>5864</v>
      </c>
      <c r="C4246" s="4">
        <v>10312</v>
      </c>
      <c r="D4246" t="s">
        <v>304</v>
      </c>
      <c r="E4246" s="4">
        <v>20</v>
      </c>
      <c r="F4246" s="25">
        <v>43754.992986111109</v>
      </c>
      <c r="G4246">
        <v>0</v>
      </c>
      <c r="H4246" s="25"/>
      <c r="I4246" s="25"/>
      <c r="J4246" s="25" t="s">
        <v>303</v>
      </c>
    </row>
    <row r="4247" spans="1:10" x14ac:dyDescent="0.25">
      <c r="A4247" s="4">
        <v>6379</v>
      </c>
      <c r="B4247">
        <v>5864</v>
      </c>
      <c r="C4247" s="4">
        <v>10312</v>
      </c>
      <c r="D4247" t="s">
        <v>304</v>
      </c>
      <c r="E4247" s="4">
        <v>18</v>
      </c>
      <c r="F4247" s="25">
        <v>43754.992974537039</v>
      </c>
      <c r="G4247">
        <v>0</v>
      </c>
      <c r="H4247" s="25"/>
      <c r="I4247" s="25"/>
      <c r="J4247" s="25" t="s">
        <v>303</v>
      </c>
    </row>
    <row r="4248" spans="1:10" x14ac:dyDescent="0.25">
      <c r="A4248" s="4">
        <v>6379</v>
      </c>
      <c r="B4248">
        <v>5864</v>
      </c>
      <c r="C4248" s="4">
        <v>10312</v>
      </c>
      <c r="D4248" t="s">
        <v>304</v>
      </c>
      <c r="E4248" s="4">
        <v>16</v>
      </c>
      <c r="F4248" s="25">
        <v>43754.992962962962</v>
      </c>
      <c r="G4248">
        <v>0</v>
      </c>
      <c r="H4248" s="25"/>
      <c r="I4248" s="25"/>
      <c r="J4248" s="25" t="s">
        <v>303</v>
      </c>
    </row>
    <row r="4249" spans="1:10" x14ac:dyDescent="0.25">
      <c r="A4249" s="4">
        <v>6379</v>
      </c>
      <c r="B4249">
        <v>5864</v>
      </c>
      <c r="C4249" s="4">
        <v>10312</v>
      </c>
      <c r="D4249" t="s">
        <v>304</v>
      </c>
      <c r="E4249" s="4">
        <v>17</v>
      </c>
      <c r="F4249" s="25">
        <v>43754.992962962962</v>
      </c>
      <c r="G4249">
        <v>0</v>
      </c>
      <c r="H4249" s="25"/>
      <c r="I4249" s="25"/>
      <c r="J4249" s="25" t="s">
        <v>303</v>
      </c>
    </row>
    <row r="4250" spans="1:10" x14ac:dyDescent="0.25">
      <c r="A4250" s="4">
        <v>6379</v>
      </c>
      <c r="B4250">
        <v>5864</v>
      </c>
      <c r="C4250" s="4">
        <v>10312</v>
      </c>
      <c r="D4250" t="s">
        <v>304</v>
      </c>
      <c r="E4250" s="4">
        <v>15</v>
      </c>
      <c r="F4250" s="25">
        <v>43754.992951388886</v>
      </c>
      <c r="G4250">
        <v>0</v>
      </c>
      <c r="H4250" s="25"/>
      <c r="I4250" s="25"/>
      <c r="J4250" s="25" t="s">
        <v>303</v>
      </c>
    </row>
    <row r="4251" spans="1:10" x14ac:dyDescent="0.25">
      <c r="A4251" s="4">
        <v>6379</v>
      </c>
      <c r="B4251">
        <v>5864</v>
      </c>
      <c r="C4251" s="4">
        <v>10312</v>
      </c>
      <c r="D4251" t="s">
        <v>304</v>
      </c>
      <c r="E4251" s="4">
        <v>14</v>
      </c>
      <c r="F4251" s="25">
        <v>43754.992939814816</v>
      </c>
      <c r="G4251">
        <v>0</v>
      </c>
      <c r="H4251" s="25"/>
      <c r="I4251" s="25"/>
      <c r="J4251" s="25" t="s">
        <v>303</v>
      </c>
    </row>
    <row r="4252" spans="1:10" x14ac:dyDescent="0.25">
      <c r="A4252" s="4">
        <v>6379</v>
      </c>
      <c r="B4252">
        <v>5864</v>
      </c>
      <c r="C4252" s="4">
        <v>10312</v>
      </c>
      <c r="D4252" t="s">
        <v>304</v>
      </c>
      <c r="E4252" s="4">
        <v>12</v>
      </c>
      <c r="F4252" s="25">
        <v>43754.992928240739</v>
      </c>
      <c r="G4252">
        <v>0</v>
      </c>
      <c r="H4252" s="25"/>
      <c r="I4252" s="25"/>
      <c r="J4252" s="25" t="s">
        <v>303</v>
      </c>
    </row>
    <row r="4253" spans="1:10" x14ac:dyDescent="0.25">
      <c r="A4253" s="4">
        <v>6379</v>
      </c>
      <c r="B4253">
        <v>5864</v>
      </c>
      <c r="C4253" s="4">
        <v>10312</v>
      </c>
      <c r="D4253" t="s">
        <v>304</v>
      </c>
      <c r="E4253" s="4">
        <v>13</v>
      </c>
      <c r="F4253" s="25">
        <v>43754.992928240739</v>
      </c>
      <c r="G4253">
        <v>0</v>
      </c>
      <c r="H4253" s="25"/>
      <c r="I4253" s="25"/>
      <c r="J4253" s="25" t="s">
        <v>303</v>
      </c>
    </row>
    <row r="4254" spans="1:10" x14ac:dyDescent="0.25">
      <c r="A4254" s="4">
        <v>6379</v>
      </c>
      <c r="B4254">
        <v>5864</v>
      </c>
      <c r="C4254" s="4">
        <v>10312</v>
      </c>
      <c r="D4254" t="s">
        <v>304</v>
      </c>
      <c r="E4254" s="4">
        <v>11</v>
      </c>
      <c r="F4254" s="25">
        <v>43754.99291666667</v>
      </c>
      <c r="G4254">
        <v>0</v>
      </c>
      <c r="H4254" s="25"/>
      <c r="I4254" s="25"/>
      <c r="J4254" s="25" t="s">
        <v>303</v>
      </c>
    </row>
    <row r="4255" spans="1:10" x14ac:dyDescent="0.25">
      <c r="A4255" s="4">
        <v>6379</v>
      </c>
      <c r="B4255">
        <v>5864</v>
      </c>
      <c r="C4255" s="4">
        <v>10312</v>
      </c>
      <c r="D4255" t="s">
        <v>304</v>
      </c>
      <c r="E4255" s="4">
        <v>10</v>
      </c>
      <c r="F4255" s="25">
        <v>43754.992905092593</v>
      </c>
      <c r="G4255">
        <v>0</v>
      </c>
      <c r="H4255" s="25"/>
      <c r="I4255" s="25"/>
      <c r="J4255" s="25" t="s">
        <v>303</v>
      </c>
    </row>
    <row r="4256" spans="1:10" x14ac:dyDescent="0.25">
      <c r="A4256" s="4">
        <v>6379</v>
      </c>
      <c r="B4256">
        <v>5864</v>
      </c>
      <c r="C4256" s="4">
        <v>10312</v>
      </c>
      <c r="D4256" t="s">
        <v>304</v>
      </c>
      <c r="E4256" s="4">
        <v>8</v>
      </c>
      <c r="F4256" s="25">
        <v>43754.992893518516</v>
      </c>
      <c r="G4256">
        <v>0</v>
      </c>
      <c r="H4256" s="25"/>
      <c r="I4256" s="25"/>
      <c r="J4256" s="25" t="s">
        <v>303</v>
      </c>
    </row>
    <row r="4257" spans="1:10" x14ac:dyDescent="0.25">
      <c r="A4257" s="4">
        <v>6379</v>
      </c>
      <c r="B4257">
        <v>5864</v>
      </c>
      <c r="C4257" s="4">
        <v>10312</v>
      </c>
      <c r="D4257" t="s">
        <v>304</v>
      </c>
      <c r="E4257" s="4">
        <v>9</v>
      </c>
      <c r="F4257" s="25">
        <v>43754.992893518516</v>
      </c>
      <c r="G4257">
        <v>0</v>
      </c>
      <c r="H4257" s="25"/>
      <c r="I4257" s="25"/>
      <c r="J4257" s="25" t="s">
        <v>303</v>
      </c>
    </row>
    <row r="4258" spans="1:10" x14ac:dyDescent="0.25">
      <c r="A4258" s="4">
        <v>6379</v>
      </c>
      <c r="B4258">
        <v>5864</v>
      </c>
      <c r="C4258" s="4">
        <v>10312</v>
      </c>
      <c r="D4258" t="s">
        <v>304</v>
      </c>
      <c r="E4258" s="4">
        <v>7</v>
      </c>
      <c r="F4258" s="25">
        <v>43754.992881944447</v>
      </c>
      <c r="G4258">
        <v>0</v>
      </c>
      <c r="H4258" s="25"/>
      <c r="I4258" s="25"/>
      <c r="J4258" s="25" t="s">
        <v>303</v>
      </c>
    </row>
    <row r="4259" spans="1:10" x14ac:dyDescent="0.25">
      <c r="A4259" s="4">
        <v>6379</v>
      </c>
      <c r="B4259">
        <v>5864</v>
      </c>
      <c r="C4259" s="4">
        <v>10312</v>
      </c>
      <c r="D4259" t="s">
        <v>304</v>
      </c>
      <c r="E4259" s="4">
        <v>6</v>
      </c>
      <c r="F4259" s="25">
        <v>43754.99287037037</v>
      </c>
      <c r="G4259">
        <v>0</v>
      </c>
      <c r="H4259" s="25"/>
      <c r="I4259" s="25"/>
      <c r="J4259" s="25" t="s">
        <v>303</v>
      </c>
    </row>
    <row r="4260" spans="1:10" x14ac:dyDescent="0.25">
      <c r="A4260" s="4">
        <v>6379</v>
      </c>
      <c r="B4260">
        <v>5864</v>
      </c>
      <c r="C4260" s="4">
        <v>10312</v>
      </c>
      <c r="D4260" t="s">
        <v>304</v>
      </c>
      <c r="E4260" s="4">
        <v>4</v>
      </c>
      <c r="F4260" s="25">
        <v>43754.992858796293</v>
      </c>
      <c r="G4260">
        <v>0</v>
      </c>
      <c r="H4260" s="25"/>
      <c r="I4260" s="25"/>
      <c r="J4260" s="25" t="s">
        <v>303</v>
      </c>
    </row>
    <row r="4261" spans="1:10" x14ac:dyDescent="0.25">
      <c r="A4261" s="4">
        <v>6379</v>
      </c>
      <c r="B4261">
        <v>5864</v>
      </c>
      <c r="C4261" s="4">
        <v>10312</v>
      </c>
      <c r="D4261" t="s">
        <v>304</v>
      </c>
      <c r="E4261" s="4">
        <v>5</v>
      </c>
      <c r="F4261" s="25">
        <v>43754.992858796293</v>
      </c>
      <c r="G4261">
        <v>0</v>
      </c>
      <c r="H4261" s="25"/>
      <c r="I4261" s="25"/>
      <c r="J4261" s="25" t="s">
        <v>303</v>
      </c>
    </row>
    <row r="4262" spans="1:10" x14ac:dyDescent="0.25">
      <c r="A4262" s="4">
        <v>6379</v>
      </c>
      <c r="B4262">
        <v>5864</v>
      </c>
      <c r="C4262" s="4">
        <v>10312</v>
      </c>
      <c r="D4262" t="s">
        <v>304</v>
      </c>
      <c r="E4262" s="4">
        <v>3</v>
      </c>
      <c r="F4262" s="25">
        <v>43754.992847222224</v>
      </c>
      <c r="G4262">
        <v>0</v>
      </c>
      <c r="H4262" s="25"/>
      <c r="I4262" s="25"/>
      <c r="J4262" s="25" t="s">
        <v>303</v>
      </c>
    </row>
    <row r="4263" spans="1:10" x14ac:dyDescent="0.25">
      <c r="A4263" s="4">
        <v>6379</v>
      </c>
      <c r="B4263">
        <v>5864</v>
      </c>
      <c r="C4263" s="4">
        <v>10312</v>
      </c>
      <c r="D4263" t="s">
        <v>304</v>
      </c>
      <c r="E4263" s="4">
        <v>2</v>
      </c>
      <c r="F4263" s="25">
        <v>43754.992835648147</v>
      </c>
      <c r="G4263">
        <v>0</v>
      </c>
      <c r="H4263" s="25"/>
      <c r="I4263" s="25"/>
      <c r="J4263" s="25" t="s">
        <v>303</v>
      </c>
    </row>
    <row r="4264" spans="1:10" x14ac:dyDescent="0.25">
      <c r="A4264" s="4">
        <v>6379</v>
      </c>
      <c r="B4264">
        <v>5864</v>
      </c>
      <c r="C4264" s="4">
        <v>10312</v>
      </c>
      <c r="D4264" t="s">
        <v>304</v>
      </c>
      <c r="E4264" s="4">
        <v>0</v>
      </c>
      <c r="F4264" s="25">
        <v>43754.992824074077</v>
      </c>
      <c r="G4264">
        <v>0</v>
      </c>
      <c r="H4264" s="25"/>
      <c r="I4264" s="25"/>
      <c r="J4264" s="25" t="s">
        <v>303</v>
      </c>
    </row>
    <row r="4265" spans="1:10" x14ac:dyDescent="0.25">
      <c r="A4265" s="4">
        <v>6379</v>
      </c>
      <c r="B4265">
        <v>5864</v>
      </c>
      <c r="C4265" s="4">
        <v>10312</v>
      </c>
      <c r="D4265" t="s">
        <v>304</v>
      </c>
      <c r="E4265" s="4">
        <v>1</v>
      </c>
      <c r="F4265" s="25">
        <v>43754.992824074077</v>
      </c>
      <c r="G4265">
        <v>0</v>
      </c>
      <c r="H4265" s="25"/>
      <c r="I4265" s="25"/>
      <c r="J4265" s="25" t="s">
        <v>303</v>
      </c>
    </row>
    <row r="4266" spans="1:10" x14ac:dyDescent="0.25">
      <c r="A4266" s="4">
        <v>5059</v>
      </c>
      <c r="B4266">
        <v>13476</v>
      </c>
      <c r="C4266" s="4">
        <v>10312</v>
      </c>
      <c r="D4266" t="s">
        <v>304</v>
      </c>
      <c r="E4266" s="4">
        <v>23</v>
      </c>
      <c r="F4266" s="25">
        <v>43754.988333333335</v>
      </c>
      <c r="G4266">
        <v>0</v>
      </c>
      <c r="H4266" s="25"/>
      <c r="I4266" s="25"/>
      <c r="J4266" s="25" t="s">
        <v>303</v>
      </c>
    </row>
    <row r="4267" spans="1:10" x14ac:dyDescent="0.25">
      <c r="A4267" s="4">
        <v>5059</v>
      </c>
      <c r="B4267">
        <v>13476</v>
      </c>
      <c r="C4267" s="4">
        <v>10312</v>
      </c>
      <c r="D4267" t="s">
        <v>304</v>
      </c>
      <c r="E4267" s="4">
        <v>24</v>
      </c>
      <c r="F4267" s="25">
        <v>43754.988333333335</v>
      </c>
      <c r="G4267">
        <v>0</v>
      </c>
      <c r="H4267" s="25"/>
      <c r="I4267" s="25"/>
      <c r="J4267" s="25" t="s">
        <v>303</v>
      </c>
    </row>
    <row r="4268" spans="1:10" x14ac:dyDescent="0.25">
      <c r="A4268" s="4">
        <v>5059</v>
      </c>
      <c r="B4268">
        <v>13476</v>
      </c>
      <c r="C4268" s="4">
        <v>10312</v>
      </c>
      <c r="D4268" t="s">
        <v>304</v>
      </c>
      <c r="E4268" s="4">
        <v>22</v>
      </c>
      <c r="F4268" s="25">
        <v>43754.988321759258</v>
      </c>
      <c r="G4268">
        <v>0</v>
      </c>
      <c r="H4268" s="25"/>
      <c r="I4268" s="25"/>
      <c r="J4268" s="25" t="s">
        <v>303</v>
      </c>
    </row>
    <row r="4269" spans="1:10" x14ac:dyDescent="0.25">
      <c r="A4269" s="4">
        <v>5059</v>
      </c>
      <c r="B4269">
        <v>13476</v>
      </c>
      <c r="C4269" s="4">
        <v>10312</v>
      </c>
      <c r="D4269" t="s">
        <v>304</v>
      </c>
      <c r="E4269" s="4">
        <v>21</v>
      </c>
      <c r="F4269" s="25">
        <v>43754.988310185188</v>
      </c>
      <c r="G4269">
        <v>0</v>
      </c>
      <c r="H4269" s="25"/>
      <c r="I4269" s="25"/>
      <c r="J4269" s="25" t="s">
        <v>303</v>
      </c>
    </row>
    <row r="4270" spans="1:10" x14ac:dyDescent="0.25">
      <c r="A4270" s="4">
        <v>5059</v>
      </c>
      <c r="B4270">
        <v>13476</v>
      </c>
      <c r="C4270" s="4">
        <v>10312</v>
      </c>
      <c r="D4270" t="s">
        <v>304</v>
      </c>
      <c r="E4270" s="4">
        <v>19</v>
      </c>
      <c r="F4270" s="25">
        <v>43754.988298611112</v>
      </c>
      <c r="G4270">
        <v>0</v>
      </c>
      <c r="H4270" s="25"/>
      <c r="I4270" s="25"/>
      <c r="J4270" s="25" t="s">
        <v>303</v>
      </c>
    </row>
    <row r="4271" spans="1:10" x14ac:dyDescent="0.25">
      <c r="A4271" s="4">
        <v>5059</v>
      </c>
      <c r="B4271">
        <v>13476</v>
      </c>
      <c r="C4271" s="4">
        <v>10312</v>
      </c>
      <c r="D4271" t="s">
        <v>304</v>
      </c>
      <c r="E4271" s="4">
        <v>20</v>
      </c>
      <c r="F4271" s="25">
        <v>43754.988298611112</v>
      </c>
      <c r="G4271">
        <v>0</v>
      </c>
      <c r="H4271" s="25"/>
      <c r="I4271" s="25"/>
      <c r="J4271" s="25" t="s">
        <v>303</v>
      </c>
    </row>
    <row r="4272" spans="1:10" x14ac:dyDescent="0.25">
      <c r="A4272" s="4">
        <v>5059</v>
      </c>
      <c r="B4272">
        <v>13476</v>
      </c>
      <c r="C4272" s="4">
        <v>10312</v>
      </c>
      <c r="D4272" t="s">
        <v>304</v>
      </c>
      <c r="E4272" s="4">
        <v>18</v>
      </c>
      <c r="F4272" s="25">
        <v>43754.988287037035</v>
      </c>
      <c r="G4272">
        <v>0</v>
      </c>
      <c r="H4272" s="25"/>
      <c r="I4272" s="25"/>
      <c r="J4272" s="25" t="s">
        <v>303</v>
      </c>
    </row>
    <row r="4273" spans="1:10" x14ac:dyDescent="0.25">
      <c r="A4273" s="4">
        <v>5059</v>
      </c>
      <c r="B4273">
        <v>13476</v>
      </c>
      <c r="C4273" s="4">
        <v>10312</v>
      </c>
      <c r="D4273" t="s">
        <v>304</v>
      </c>
      <c r="E4273" s="4">
        <v>17</v>
      </c>
      <c r="F4273" s="25">
        <v>43754.988275462965</v>
      </c>
      <c r="G4273">
        <v>0</v>
      </c>
      <c r="H4273" s="25"/>
      <c r="I4273" s="25"/>
      <c r="J4273" s="25" t="s">
        <v>303</v>
      </c>
    </row>
    <row r="4274" spans="1:10" x14ac:dyDescent="0.25">
      <c r="A4274" s="4">
        <v>5059</v>
      </c>
      <c r="B4274">
        <v>13476</v>
      </c>
      <c r="C4274" s="4">
        <v>10312</v>
      </c>
      <c r="D4274" t="s">
        <v>304</v>
      </c>
      <c r="E4274" s="4">
        <v>15</v>
      </c>
      <c r="F4274" s="25">
        <v>43754.988263888888</v>
      </c>
      <c r="G4274">
        <v>0</v>
      </c>
      <c r="H4274" s="25"/>
      <c r="I4274" s="25"/>
      <c r="J4274" s="25" t="s">
        <v>303</v>
      </c>
    </row>
    <row r="4275" spans="1:10" x14ac:dyDescent="0.25">
      <c r="A4275" s="4">
        <v>5059</v>
      </c>
      <c r="B4275">
        <v>13476</v>
      </c>
      <c r="C4275" s="4">
        <v>10312</v>
      </c>
      <c r="D4275" t="s">
        <v>304</v>
      </c>
      <c r="E4275" s="4">
        <v>16</v>
      </c>
      <c r="F4275" s="25">
        <v>43754.988263888888</v>
      </c>
      <c r="G4275">
        <v>0</v>
      </c>
      <c r="H4275" s="25"/>
      <c r="I4275" s="25"/>
      <c r="J4275" s="25" t="s">
        <v>303</v>
      </c>
    </row>
    <row r="4276" spans="1:10" x14ac:dyDescent="0.25">
      <c r="A4276" s="4">
        <v>5059</v>
      </c>
      <c r="B4276">
        <v>13476</v>
      </c>
      <c r="C4276" s="4">
        <v>10312</v>
      </c>
      <c r="D4276" t="s">
        <v>304</v>
      </c>
      <c r="E4276" s="4">
        <v>14</v>
      </c>
      <c r="F4276" s="25">
        <v>43754.988252314812</v>
      </c>
      <c r="G4276">
        <v>0</v>
      </c>
      <c r="H4276" s="25"/>
      <c r="I4276" s="25"/>
      <c r="J4276" s="25" t="s">
        <v>303</v>
      </c>
    </row>
    <row r="4277" spans="1:10" x14ac:dyDescent="0.25">
      <c r="A4277" s="4">
        <v>5059</v>
      </c>
      <c r="B4277">
        <v>13476</v>
      </c>
      <c r="C4277" s="4">
        <v>10312</v>
      </c>
      <c r="D4277" t="s">
        <v>304</v>
      </c>
      <c r="E4277" s="4">
        <v>12</v>
      </c>
      <c r="F4277" s="25">
        <v>43754.988240740742</v>
      </c>
      <c r="G4277">
        <v>0</v>
      </c>
      <c r="H4277" s="25"/>
      <c r="I4277" s="25"/>
      <c r="J4277" s="25" t="s">
        <v>303</v>
      </c>
    </row>
    <row r="4278" spans="1:10" x14ac:dyDescent="0.25">
      <c r="A4278" s="4">
        <v>5059</v>
      </c>
      <c r="B4278">
        <v>13476</v>
      </c>
      <c r="C4278" s="4">
        <v>10312</v>
      </c>
      <c r="D4278" t="s">
        <v>304</v>
      </c>
      <c r="E4278" s="4">
        <v>13</v>
      </c>
      <c r="F4278" s="25">
        <v>43754.988240740742</v>
      </c>
      <c r="G4278">
        <v>0</v>
      </c>
      <c r="H4278" s="25"/>
      <c r="I4278" s="25"/>
      <c r="J4278" s="25" t="s">
        <v>303</v>
      </c>
    </row>
    <row r="4279" spans="1:10" x14ac:dyDescent="0.25">
      <c r="A4279" s="4">
        <v>5059</v>
      </c>
      <c r="B4279">
        <v>13476</v>
      </c>
      <c r="C4279" s="4">
        <v>10312</v>
      </c>
      <c r="D4279" t="s">
        <v>304</v>
      </c>
      <c r="E4279" s="4">
        <v>11</v>
      </c>
      <c r="F4279" s="25">
        <v>43754.988229166665</v>
      </c>
      <c r="G4279">
        <v>0</v>
      </c>
      <c r="H4279" s="25"/>
      <c r="I4279" s="25"/>
      <c r="J4279" s="25" t="s">
        <v>303</v>
      </c>
    </row>
    <row r="4280" spans="1:10" x14ac:dyDescent="0.25">
      <c r="A4280" s="4">
        <v>5059</v>
      </c>
      <c r="B4280">
        <v>13476</v>
      </c>
      <c r="C4280" s="4">
        <v>10312</v>
      </c>
      <c r="D4280" t="s">
        <v>304</v>
      </c>
      <c r="E4280" s="4">
        <v>10</v>
      </c>
      <c r="F4280" s="25">
        <v>43754.988217592596</v>
      </c>
      <c r="G4280">
        <v>0</v>
      </c>
      <c r="H4280" s="25"/>
      <c r="I4280" s="25"/>
      <c r="J4280" s="25" t="s">
        <v>303</v>
      </c>
    </row>
    <row r="4281" spans="1:10" x14ac:dyDescent="0.25">
      <c r="A4281" s="4">
        <v>5059</v>
      </c>
      <c r="B4281">
        <v>13476</v>
      </c>
      <c r="C4281" s="4">
        <v>10312</v>
      </c>
      <c r="D4281" t="s">
        <v>304</v>
      </c>
      <c r="E4281" s="4">
        <v>8</v>
      </c>
      <c r="F4281" s="25">
        <v>43754.988206018519</v>
      </c>
      <c r="G4281">
        <v>0</v>
      </c>
      <c r="H4281" s="25"/>
      <c r="I4281" s="25"/>
      <c r="J4281" s="25" t="s">
        <v>303</v>
      </c>
    </row>
    <row r="4282" spans="1:10" x14ac:dyDescent="0.25">
      <c r="A4282" s="4">
        <v>5059</v>
      </c>
      <c r="B4282">
        <v>13476</v>
      </c>
      <c r="C4282" s="4">
        <v>10312</v>
      </c>
      <c r="D4282" t="s">
        <v>304</v>
      </c>
      <c r="E4282" s="4">
        <v>9</v>
      </c>
      <c r="F4282" s="25">
        <v>43754.988206018519</v>
      </c>
      <c r="G4282">
        <v>0</v>
      </c>
      <c r="H4282" s="25"/>
      <c r="I4282" s="25"/>
      <c r="J4282" s="25" t="s">
        <v>303</v>
      </c>
    </row>
    <row r="4283" spans="1:10" x14ac:dyDescent="0.25">
      <c r="A4283" s="4">
        <v>5059</v>
      </c>
      <c r="B4283">
        <v>13476</v>
      </c>
      <c r="C4283" s="4">
        <v>10312</v>
      </c>
      <c r="D4283" t="s">
        <v>304</v>
      </c>
      <c r="E4283" s="4">
        <v>7</v>
      </c>
      <c r="F4283" s="25">
        <v>43754.988194444442</v>
      </c>
      <c r="G4283">
        <v>0</v>
      </c>
      <c r="H4283" s="25"/>
      <c r="I4283" s="25"/>
      <c r="J4283" s="25" t="s">
        <v>303</v>
      </c>
    </row>
    <row r="4284" spans="1:10" x14ac:dyDescent="0.25">
      <c r="A4284" s="4">
        <v>5059</v>
      </c>
      <c r="B4284">
        <v>13476</v>
      </c>
      <c r="C4284" s="4">
        <v>10312</v>
      </c>
      <c r="D4284" t="s">
        <v>304</v>
      </c>
      <c r="E4284" s="4">
        <v>6</v>
      </c>
      <c r="F4284" s="25">
        <v>43754.988182870373</v>
      </c>
      <c r="G4284">
        <v>0</v>
      </c>
      <c r="H4284" s="25"/>
      <c r="I4284" s="25"/>
      <c r="J4284" s="25" t="s">
        <v>303</v>
      </c>
    </row>
    <row r="4285" spans="1:10" x14ac:dyDescent="0.25">
      <c r="A4285" s="4">
        <v>5059</v>
      </c>
      <c r="B4285">
        <v>13476</v>
      </c>
      <c r="C4285" s="4">
        <v>10312</v>
      </c>
      <c r="D4285" t="s">
        <v>304</v>
      </c>
      <c r="E4285" s="4">
        <v>4</v>
      </c>
      <c r="F4285" s="25">
        <v>43754.988171296296</v>
      </c>
      <c r="G4285">
        <v>0</v>
      </c>
      <c r="H4285" s="25"/>
      <c r="I4285" s="25"/>
      <c r="J4285" s="25" t="s">
        <v>303</v>
      </c>
    </row>
    <row r="4286" spans="1:10" x14ac:dyDescent="0.25">
      <c r="A4286" s="4">
        <v>5059</v>
      </c>
      <c r="B4286">
        <v>13476</v>
      </c>
      <c r="C4286" s="4">
        <v>10312</v>
      </c>
      <c r="D4286" t="s">
        <v>304</v>
      </c>
      <c r="E4286" s="4">
        <v>5</v>
      </c>
      <c r="F4286" s="25">
        <v>43754.988171296296</v>
      </c>
      <c r="G4286">
        <v>0</v>
      </c>
      <c r="H4286" s="25"/>
      <c r="I4286" s="25"/>
      <c r="J4286" s="25" t="s">
        <v>303</v>
      </c>
    </row>
    <row r="4287" spans="1:10" x14ac:dyDescent="0.25">
      <c r="A4287" s="4">
        <v>5059</v>
      </c>
      <c r="B4287">
        <v>13476</v>
      </c>
      <c r="C4287" s="4">
        <v>10312</v>
      </c>
      <c r="D4287" t="s">
        <v>304</v>
      </c>
      <c r="E4287" s="4">
        <v>3</v>
      </c>
      <c r="F4287" s="25">
        <v>43754.988159722219</v>
      </c>
      <c r="G4287">
        <v>0</v>
      </c>
      <c r="H4287" s="25"/>
      <c r="I4287" s="25"/>
      <c r="J4287" s="25" t="s">
        <v>303</v>
      </c>
    </row>
    <row r="4288" spans="1:10" x14ac:dyDescent="0.25">
      <c r="A4288" s="4">
        <v>5059</v>
      </c>
      <c r="B4288">
        <v>13476</v>
      </c>
      <c r="C4288" s="4">
        <v>10312</v>
      </c>
      <c r="D4288" t="s">
        <v>304</v>
      </c>
      <c r="E4288" s="4">
        <v>2</v>
      </c>
      <c r="F4288" s="25">
        <v>43754.98814814815</v>
      </c>
      <c r="G4288">
        <v>0</v>
      </c>
      <c r="H4288" s="25"/>
      <c r="I4288" s="25"/>
      <c r="J4288" s="25" t="s">
        <v>303</v>
      </c>
    </row>
    <row r="4289" spans="1:10" x14ac:dyDescent="0.25">
      <c r="A4289" s="4">
        <v>5059</v>
      </c>
      <c r="B4289">
        <v>13476</v>
      </c>
      <c r="C4289" s="4">
        <v>10312</v>
      </c>
      <c r="D4289" t="s">
        <v>304</v>
      </c>
      <c r="E4289" s="4">
        <v>0</v>
      </c>
      <c r="F4289" s="25">
        <v>43754.988136574073</v>
      </c>
      <c r="G4289">
        <v>0</v>
      </c>
      <c r="H4289" s="25"/>
      <c r="I4289" s="25"/>
      <c r="J4289" s="25" t="s">
        <v>303</v>
      </c>
    </row>
    <row r="4290" spans="1:10" x14ac:dyDescent="0.25">
      <c r="A4290" s="4">
        <v>5059</v>
      </c>
      <c r="B4290">
        <v>13476</v>
      </c>
      <c r="C4290" s="4">
        <v>10312</v>
      </c>
      <c r="D4290" t="s">
        <v>304</v>
      </c>
      <c r="E4290" s="4">
        <v>1</v>
      </c>
      <c r="F4290" s="25">
        <v>43754.988136574073</v>
      </c>
      <c r="G4290">
        <v>0</v>
      </c>
      <c r="H4290" s="25"/>
      <c r="I4290" s="25"/>
      <c r="J4290" s="25" t="s">
        <v>303</v>
      </c>
    </row>
    <row r="4291" spans="1:10" x14ac:dyDescent="0.25">
      <c r="A4291" s="4">
        <v>125</v>
      </c>
      <c r="B4291">
        <v>1096</v>
      </c>
      <c r="C4291" s="4">
        <v>14308</v>
      </c>
      <c r="D4291" t="s">
        <v>7</v>
      </c>
      <c r="E4291" s="4">
        <v>0</v>
      </c>
      <c r="F4291" s="25">
        <v>43754.979143518518</v>
      </c>
      <c r="G4291">
        <v>0</v>
      </c>
      <c r="H4291" s="25"/>
      <c r="I4291" s="25" t="s">
        <v>417</v>
      </c>
      <c r="J4291" s="25" t="s">
        <v>487</v>
      </c>
    </row>
    <row r="4292" spans="1:10" x14ac:dyDescent="0.25">
      <c r="A4292" s="4">
        <v>723</v>
      </c>
      <c r="B4292">
        <v>13676</v>
      </c>
      <c r="C4292" s="4">
        <v>14308</v>
      </c>
      <c r="D4292" t="s">
        <v>304</v>
      </c>
      <c r="E4292" s="4">
        <v>24</v>
      </c>
      <c r="F4292" s="25">
        <v>43754.97179398148</v>
      </c>
      <c r="G4292">
        <v>0</v>
      </c>
      <c r="H4292" s="25"/>
      <c r="I4292" s="25"/>
      <c r="J4292" s="25" t="s">
        <v>303</v>
      </c>
    </row>
    <row r="4293" spans="1:10" x14ac:dyDescent="0.25">
      <c r="A4293" s="4">
        <v>723</v>
      </c>
      <c r="B4293">
        <v>13676</v>
      </c>
      <c r="C4293" s="4">
        <v>14308</v>
      </c>
      <c r="D4293" t="s">
        <v>304</v>
      </c>
      <c r="E4293" s="4">
        <v>22</v>
      </c>
      <c r="F4293" s="25">
        <v>43754.971782407411</v>
      </c>
      <c r="G4293">
        <v>0</v>
      </c>
      <c r="H4293" s="25"/>
      <c r="I4293" s="25"/>
      <c r="J4293" s="25" t="s">
        <v>303</v>
      </c>
    </row>
    <row r="4294" spans="1:10" x14ac:dyDescent="0.25">
      <c r="A4294" s="4">
        <v>723</v>
      </c>
      <c r="B4294">
        <v>13676</v>
      </c>
      <c r="C4294" s="4">
        <v>14308</v>
      </c>
      <c r="D4294" t="s">
        <v>304</v>
      </c>
      <c r="E4294" s="4">
        <v>23</v>
      </c>
      <c r="F4294" s="25">
        <v>43754.971782407411</v>
      </c>
      <c r="G4294">
        <v>0</v>
      </c>
      <c r="H4294" s="25"/>
      <c r="I4294" s="25"/>
      <c r="J4294" s="25" t="s">
        <v>303</v>
      </c>
    </row>
    <row r="4295" spans="1:10" x14ac:dyDescent="0.25">
      <c r="A4295" s="4">
        <v>723</v>
      </c>
      <c r="B4295">
        <v>13676</v>
      </c>
      <c r="C4295" s="4">
        <v>14308</v>
      </c>
      <c r="D4295" t="s">
        <v>304</v>
      </c>
      <c r="E4295" s="4">
        <v>21</v>
      </c>
      <c r="F4295" s="25">
        <v>43754.971770833334</v>
      </c>
      <c r="G4295">
        <v>0</v>
      </c>
      <c r="H4295" s="25"/>
      <c r="I4295" s="25"/>
      <c r="J4295" s="25" t="s">
        <v>303</v>
      </c>
    </row>
    <row r="4296" spans="1:10" x14ac:dyDescent="0.25">
      <c r="A4296" s="4">
        <v>723</v>
      </c>
      <c r="B4296">
        <v>13676</v>
      </c>
      <c r="C4296" s="4">
        <v>14308</v>
      </c>
      <c r="D4296" t="s">
        <v>304</v>
      </c>
      <c r="E4296" s="4">
        <v>20</v>
      </c>
      <c r="F4296" s="25">
        <v>43754.971759259257</v>
      </c>
      <c r="G4296">
        <v>0</v>
      </c>
      <c r="H4296" s="25"/>
      <c r="I4296" s="25"/>
      <c r="J4296" s="25" t="s">
        <v>303</v>
      </c>
    </row>
    <row r="4297" spans="1:10" x14ac:dyDescent="0.25">
      <c r="A4297" s="4">
        <v>723</v>
      </c>
      <c r="B4297">
        <v>13676</v>
      </c>
      <c r="C4297" s="4">
        <v>14308</v>
      </c>
      <c r="D4297" t="s">
        <v>304</v>
      </c>
      <c r="E4297" s="4">
        <v>18</v>
      </c>
      <c r="F4297" s="25">
        <v>43754.971747685187</v>
      </c>
      <c r="G4297">
        <v>0</v>
      </c>
      <c r="H4297" s="25"/>
      <c r="I4297" s="25"/>
      <c r="J4297" s="25" t="s">
        <v>303</v>
      </c>
    </row>
    <row r="4298" spans="1:10" x14ac:dyDescent="0.25">
      <c r="A4298" s="4">
        <v>723</v>
      </c>
      <c r="B4298">
        <v>13676</v>
      </c>
      <c r="C4298" s="4">
        <v>14308</v>
      </c>
      <c r="D4298" t="s">
        <v>304</v>
      </c>
      <c r="E4298" s="4">
        <v>19</v>
      </c>
      <c r="F4298" s="25">
        <v>43754.971747685187</v>
      </c>
      <c r="G4298">
        <v>0</v>
      </c>
      <c r="H4298" s="25"/>
      <c r="I4298" s="25"/>
      <c r="J4298" s="25" t="s">
        <v>303</v>
      </c>
    </row>
    <row r="4299" spans="1:10" x14ac:dyDescent="0.25">
      <c r="A4299" s="4">
        <v>723</v>
      </c>
      <c r="B4299">
        <v>13676</v>
      </c>
      <c r="C4299" s="4">
        <v>14308</v>
      </c>
      <c r="D4299" t="s">
        <v>304</v>
      </c>
      <c r="E4299" s="4">
        <v>17</v>
      </c>
      <c r="F4299" s="25">
        <v>43754.971736111111</v>
      </c>
      <c r="G4299">
        <v>0</v>
      </c>
      <c r="H4299" s="25"/>
      <c r="I4299" s="25"/>
      <c r="J4299" s="25" t="s">
        <v>303</v>
      </c>
    </row>
    <row r="4300" spans="1:10" x14ac:dyDescent="0.25">
      <c r="A4300" s="4">
        <v>723</v>
      </c>
      <c r="B4300">
        <v>13676</v>
      </c>
      <c r="C4300" s="4">
        <v>14308</v>
      </c>
      <c r="D4300" t="s">
        <v>304</v>
      </c>
      <c r="E4300" s="4">
        <v>15</v>
      </c>
      <c r="F4300" s="25">
        <v>43754.971724537034</v>
      </c>
      <c r="G4300">
        <v>0</v>
      </c>
      <c r="H4300" s="25"/>
      <c r="I4300" s="25"/>
      <c r="J4300" s="25" t="s">
        <v>303</v>
      </c>
    </row>
    <row r="4301" spans="1:10" x14ac:dyDescent="0.25">
      <c r="A4301" s="4">
        <v>723</v>
      </c>
      <c r="B4301">
        <v>13676</v>
      </c>
      <c r="C4301" s="4">
        <v>14308</v>
      </c>
      <c r="D4301" t="s">
        <v>304</v>
      </c>
      <c r="E4301" s="4">
        <v>16</v>
      </c>
      <c r="F4301" s="25">
        <v>43754.971724537034</v>
      </c>
      <c r="G4301">
        <v>0</v>
      </c>
      <c r="H4301" s="25"/>
      <c r="I4301" s="25"/>
      <c r="J4301" s="25" t="s">
        <v>303</v>
      </c>
    </row>
    <row r="4302" spans="1:10" x14ac:dyDescent="0.25">
      <c r="A4302" s="4">
        <v>723</v>
      </c>
      <c r="B4302">
        <v>13676</v>
      </c>
      <c r="C4302" s="4">
        <v>14308</v>
      </c>
      <c r="D4302" t="s">
        <v>304</v>
      </c>
      <c r="E4302" s="4">
        <v>14</v>
      </c>
      <c r="F4302" s="25">
        <v>43754.971712962964</v>
      </c>
      <c r="G4302">
        <v>0</v>
      </c>
      <c r="H4302" s="25"/>
      <c r="I4302" s="25"/>
      <c r="J4302" s="25" t="s">
        <v>303</v>
      </c>
    </row>
    <row r="4303" spans="1:10" x14ac:dyDescent="0.25">
      <c r="A4303" s="4">
        <v>723</v>
      </c>
      <c r="B4303">
        <v>13676</v>
      </c>
      <c r="C4303" s="4">
        <v>14308</v>
      </c>
      <c r="D4303" t="s">
        <v>304</v>
      </c>
      <c r="E4303" s="4">
        <v>12</v>
      </c>
      <c r="F4303" s="25">
        <v>43754.971701388888</v>
      </c>
      <c r="G4303">
        <v>0</v>
      </c>
      <c r="H4303" s="25"/>
      <c r="I4303" s="25"/>
      <c r="J4303" s="25" t="s">
        <v>303</v>
      </c>
    </row>
    <row r="4304" spans="1:10" x14ac:dyDescent="0.25">
      <c r="A4304" s="4">
        <v>723</v>
      </c>
      <c r="B4304">
        <v>13676</v>
      </c>
      <c r="C4304" s="4">
        <v>14308</v>
      </c>
      <c r="D4304" t="s">
        <v>304</v>
      </c>
      <c r="E4304" s="4">
        <v>13</v>
      </c>
      <c r="F4304" s="25">
        <v>43754.971701388888</v>
      </c>
      <c r="G4304">
        <v>0</v>
      </c>
      <c r="H4304" s="25"/>
      <c r="I4304" s="25"/>
      <c r="J4304" s="25" t="s">
        <v>303</v>
      </c>
    </row>
    <row r="4305" spans="1:10" x14ac:dyDescent="0.25">
      <c r="A4305" s="4">
        <v>723</v>
      </c>
      <c r="B4305">
        <v>13676</v>
      </c>
      <c r="C4305" s="4">
        <v>14308</v>
      </c>
      <c r="D4305" t="s">
        <v>304</v>
      </c>
      <c r="E4305" s="4">
        <v>11</v>
      </c>
      <c r="F4305" s="25">
        <v>43754.971689814818</v>
      </c>
      <c r="G4305">
        <v>0</v>
      </c>
      <c r="H4305" s="25"/>
      <c r="I4305" s="25"/>
      <c r="J4305" s="25" t="s">
        <v>303</v>
      </c>
    </row>
    <row r="4306" spans="1:10" x14ac:dyDescent="0.25">
      <c r="A4306" s="4">
        <v>723</v>
      </c>
      <c r="B4306">
        <v>13676</v>
      </c>
      <c r="C4306" s="4">
        <v>14308</v>
      </c>
      <c r="D4306" t="s">
        <v>304</v>
      </c>
      <c r="E4306" s="4">
        <v>10</v>
      </c>
      <c r="F4306" s="25">
        <v>43754.971678240741</v>
      </c>
      <c r="G4306">
        <v>0</v>
      </c>
      <c r="H4306" s="25"/>
      <c r="I4306" s="25"/>
      <c r="J4306" s="25" t="s">
        <v>303</v>
      </c>
    </row>
    <row r="4307" spans="1:10" x14ac:dyDescent="0.25">
      <c r="A4307" s="4">
        <v>723</v>
      </c>
      <c r="B4307">
        <v>13676</v>
      </c>
      <c r="C4307" s="4">
        <v>14308</v>
      </c>
      <c r="D4307" t="s">
        <v>304</v>
      </c>
      <c r="E4307" s="4">
        <v>8</v>
      </c>
      <c r="F4307" s="25">
        <v>43754.971666666665</v>
      </c>
      <c r="G4307">
        <v>0</v>
      </c>
      <c r="H4307" s="25"/>
      <c r="I4307" s="25"/>
      <c r="J4307" s="25" t="s">
        <v>303</v>
      </c>
    </row>
    <row r="4308" spans="1:10" x14ac:dyDescent="0.25">
      <c r="A4308" s="4">
        <v>723</v>
      </c>
      <c r="B4308">
        <v>13676</v>
      </c>
      <c r="C4308" s="4">
        <v>14308</v>
      </c>
      <c r="D4308" t="s">
        <v>304</v>
      </c>
      <c r="E4308" s="4">
        <v>9</v>
      </c>
      <c r="F4308" s="25">
        <v>43754.971666666665</v>
      </c>
      <c r="G4308">
        <v>0</v>
      </c>
      <c r="H4308" s="25"/>
      <c r="I4308" s="25"/>
      <c r="J4308" s="25" t="s">
        <v>303</v>
      </c>
    </row>
    <row r="4309" spans="1:10" x14ac:dyDescent="0.25">
      <c r="A4309" s="4">
        <v>723</v>
      </c>
      <c r="B4309">
        <v>13676</v>
      </c>
      <c r="C4309" s="4">
        <v>14308</v>
      </c>
      <c r="D4309" t="s">
        <v>304</v>
      </c>
      <c r="E4309" s="4">
        <v>7</v>
      </c>
      <c r="F4309" s="25">
        <v>43754.971655092595</v>
      </c>
      <c r="G4309">
        <v>0</v>
      </c>
      <c r="H4309" s="25"/>
      <c r="I4309" s="25"/>
      <c r="J4309" s="25" t="s">
        <v>303</v>
      </c>
    </row>
    <row r="4310" spans="1:10" x14ac:dyDescent="0.25">
      <c r="A4310" s="4">
        <v>723</v>
      </c>
      <c r="B4310">
        <v>13676</v>
      </c>
      <c r="C4310" s="4">
        <v>14308</v>
      </c>
      <c r="D4310" t="s">
        <v>304</v>
      </c>
      <c r="E4310" s="4">
        <v>5</v>
      </c>
      <c r="F4310" s="25">
        <v>43754.971643518518</v>
      </c>
      <c r="G4310">
        <v>0</v>
      </c>
      <c r="H4310" s="25"/>
      <c r="I4310" s="25"/>
      <c r="J4310" s="25" t="s">
        <v>303</v>
      </c>
    </row>
    <row r="4311" spans="1:10" x14ac:dyDescent="0.25">
      <c r="A4311" s="4">
        <v>723</v>
      </c>
      <c r="B4311">
        <v>13676</v>
      </c>
      <c r="C4311" s="4">
        <v>14308</v>
      </c>
      <c r="D4311" t="s">
        <v>304</v>
      </c>
      <c r="E4311" s="4">
        <v>6</v>
      </c>
      <c r="F4311" s="25">
        <v>43754.971643518518</v>
      </c>
      <c r="G4311">
        <v>0</v>
      </c>
      <c r="H4311" s="25"/>
      <c r="I4311" s="25"/>
      <c r="J4311" s="25" t="s">
        <v>303</v>
      </c>
    </row>
    <row r="4312" spans="1:10" x14ac:dyDescent="0.25">
      <c r="A4312" s="4">
        <v>723</v>
      </c>
      <c r="B4312">
        <v>13676</v>
      </c>
      <c r="C4312" s="4">
        <v>14308</v>
      </c>
      <c r="D4312" t="s">
        <v>304</v>
      </c>
      <c r="E4312" s="4">
        <v>4</v>
      </c>
      <c r="F4312" s="25">
        <v>43754.971631944441</v>
      </c>
      <c r="G4312">
        <v>0</v>
      </c>
      <c r="H4312" s="25"/>
      <c r="I4312" s="25"/>
      <c r="J4312" s="25" t="s">
        <v>303</v>
      </c>
    </row>
    <row r="4313" spans="1:10" x14ac:dyDescent="0.25">
      <c r="A4313" s="4">
        <v>723</v>
      </c>
      <c r="B4313">
        <v>13676</v>
      </c>
      <c r="C4313" s="4">
        <v>14308</v>
      </c>
      <c r="D4313" t="s">
        <v>304</v>
      </c>
      <c r="E4313" s="4">
        <v>3</v>
      </c>
      <c r="F4313" s="25">
        <v>43754.971620370372</v>
      </c>
      <c r="G4313">
        <v>0</v>
      </c>
      <c r="H4313" s="25"/>
      <c r="I4313" s="25"/>
      <c r="J4313" s="25" t="s">
        <v>303</v>
      </c>
    </row>
    <row r="4314" spans="1:10" x14ac:dyDescent="0.25">
      <c r="A4314" s="4">
        <v>723</v>
      </c>
      <c r="B4314">
        <v>13676</v>
      </c>
      <c r="C4314" s="4">
        <v>14308</v>
      </c>
      <c r="D4314" t="s">
        <v>304</v>
      </c>
      <c r="E4314" s="4">
        <v>1</v>
      </c>
      <c r="F4314" s="25">
        <v>43754.971608796295</v>
      </c>
      <c r="G4314">
        <v>0</v>
      </c>
      <c r="H4314" s="25"/>
      <c r="I4314" s="25"/>
      <c r="J4314" s="25" t="s">
        <v>303</v>
      </c>
    </row>
    <row r="4315" spans="1:10" x14ac:dyDescent="0.25">
      <c r="A4315" s="4">
        <v>723</v>
      </c>
      <c r="B4315">
        <v>13676</v>
      </c>
      <c r="C4315" s="4">
        <v>14308</v>
      </c>
      <c r="D4315" t="s">
        <v>304</v>
      </c>
      <c r="E4315" s="4">
        <v>2</v>
      </c>
      <c r="F4315" s="25">
        <v>43754.971608796295</v>
      </c>
      <c r="G4315">
        <v>0</v>
      </c>
      <c r="H4315" s="25"/>
      <c r="I4315" s="25"/>
      <c r="J4315" s="25" t="s">
        <v>303</v>
      </c>
    </row>
    <row r="4316" spans="1:10" x14ac:dyDescent="0.25">
      <c r="A4316" s="4">
        <v>723</v>
      </c>
      <c r="B4316">
        <v>13676</v>
      </c>
      <c r="C4316" s="4">
        <v>14308</v>
      </c>
      <c r="D4316" t="s">
        <v>304</v>
      </c>
      <c r="E4316" s="4">
        <v>0</v>
      </c>
      <c r="F4316" s="25">
        <v>43754.971597222226</v>
      </c>
      <c r="G4316">
        <v>0</v>
      </c>
      <c r="H4316" s="25"/>
      <c r="I4316" s="25"/>
      <c r="J4316" s="25" t="s">
        <v>303</v>
      </c>
    </row>
    <row r="4317" spans="1:10" x14ac:dyDescent="0.25">
      <c r="A4317" s="4">
        <v>125</v>
      </c>
      <c r="B4317">
        <v>16344</v>
      </c>
      <c r="C4317" s="4">
        <v>14308</v>
      </c>
      <c r="D4317" t="s">
        <v>7</v>
      </c>
      <c r="E4317" s="4">
        <v>0</v>
      </c>
      <c r="F4317" s="25">
        <v>43754.970729166664</v>
      </c>
      <c r="G4317">
        <v>0</v>
      </c>
      <c r="H4317" s="25"/>
      <c r="I4317" s="25" t="s">
        <v>417</v>
      </c>
      <c r="J4317" s="25" t="s">
        <v>487</v>
      </c>
    </row>
    <row r="4318" spans="1:10" x14ac:dyDescent="0.25">
      <c r="A4318" s="4">
        <v>31167</v>
      </c>
      <c r="B4318">
        <v>8564</v>
      </c>
      <c r="C4318" s="4">
        <v>7622</v>
      </c>
      <c r="D4318" t="s">
        <v>304</v>
      </c>
      <c r="E4318" s="4">
        <v>24</v>
      </c>
      <c r="F4318" s="25">
        <v>43751.943402777775</v>
      </c>
      <c r="G4318">
        <v>0</v>
      </c>
      <c r="H4318" s="25"/>
      <c r="I4318" s="25"/>
      <c r="J4318" s="25" t="s">
        <v>303</v>
      </c>
    </row>
    <row r="4319" spans="1:10" x14ac:dyDescent="0.25">
      <c r="A4319" s="4">
        <v>31167</v>
      </c>
      <c r="B4319">
        <v>8564</v>
      </c>
      <c r="C4319" s="4">
        <v>7622</v>
      </c>
      <c r="D4319" t="s">
        <v>304</v>
      </c>
      <c r="E4319" s="4">
        <v>23</v>
      </c>
      <c r="F4319" s="25">
        <v>43751.943391203706</v>
      </c>
      <c r="G4319">
        <v>0</v>
      </c>
      <c r="H4319" s="25"/>
      <c r="I4319" s="25"/>
      <c r="J4319" s="25" t="s">
        <v>303</v>
      </c>
    </row>
    <row r="4320" spans="1:10" x14ac:dyDescent="0.25">
      <c r="A4320" s="4">
        <v>31167</v>
      </c>
      <c r="B4320">
        <v>8564</v>
      </c>
      <c r="C4320" s="4">
        <v>7622</v>
      </c>
      <c r="D4320" t="s">
        <v>304</v>
      </c>
      <c r="E4320" s="4">
        <v>21</v>
      </c>
      <c r="F4320" s="25">
        <v>43751.943379629629</v>
      </c>
      <c r="G4320">
        <v>0</v>
      </c>
      <c r="H4320" s="25"/>
      <c r="I4320" s="25"/>
      <c r="J4320" s="25" t="s">
        <v>303</v>
      </c>
    </row>
    <row r="4321" spans="1:10" x14ac:dyDescent="0.25">
      <c r="A4321" s="4">
        <v>31167</v>
      </c>
      <c r="B4321">
        <v>8564</v>
      </c>
      <c r="C4321" s="4">
        <v>7622</v>
      </c>
      <c r="D4321" t="s">
        <v>304</v>
      </c>
      <c r="E4321" s="4">
        <v>22</v>
      </c>
      <c r="F4321" s="25">
        <v>43751.943379629629</v>
      </c>
      <c r="G4321">
        <v>0</v>
      </c>
      <c r="H4321" s="25"/>
      <c r="I4321" s="25"/>
      <c r="J4321" s="25" t="s">
        <v>303</v>
      </c>
    </row>
    <row r="4322" spans="1:10" x14ac:dyDescent="0.25">
      <c r="A4322" s="4">
        <v>31167</v>
      </c>
      <c r="B4322">
        <v>8564</v>
      </c>
      <c r="C4322" s="4">
        <v>7622</v>
      </c>
      <c r="D4322" t="s">
        <v>304</v>
      </c>
      <c r="E4322" s="4">
        <v>19</v>
      </c>
      <c r="F4322" s="25">
        <v>43751.943368055552</v>
      </c>
      <c r="G4322">
        <v>0</v>
      </c>
      <c r="H4322" s="25"/>
      <c r="I4322" s="25"/>
      <c r="J4322" s="25" t="s">
        <v>303</v>
      </c>
    </row>
    <row r="4323" spans="1:10" x14ac:dyDescent="0.25">
      <c r="A4323" s="4">
        <v>31167</v>
      </c>
      <c r="B4323">
        <v>8564</v>
      </c>
      <c r="C4323" s="4">
        <v>7622</v>
      </c>
      <c r="D4323" t="s">
        <v>304</v>
      </c>
      <c r="E4323" s="4">
        <v>20</v>
      </c>
      <c r="F4323" s="25">
        <v>43751.943368055552</v>
      </c>
      <c r="G4323">
        <v>0</v>
      </c>
      <c r="H4323" s="25"/>
      <c r="I4323" s="25"/>
      <c r="J4323" s="25" t="s">
        <v>303</v>
      </c>
    </row>
    <row r="4324" spans="1:10" x14ac:dyDescent="0.25">
      <c r="A4324" s="4">
        <v>31167</v>
      </c>
      <c r="B4324">
        <v>8564</v>
      </c>
      <c r="C4324" s="4">
        <v>7622</v>
      </c>
      <c r="D4324" t="s">
        <v>304</v>
      </c>
      <c r="E4324" s="4">
        <v>18</v>
      </c>
      <c r="F4324" s="25">
        <v>43751.943356481483</v>
      </c>
      <c r="G4324">
        <v>0</v>
      </c>
      <c r="H4324" s="25"/>
      <c r="I4324" s="25"/>
      <c r="J4324" s="25" t="s">
        <v>303</v>
      </c>
    </row>
    <row r="4325" spans="1:10" x14ac:dyDescent="0.25">
      <c r="A4325" s="4">
        <v>31167</v>
      </c>
      <c r="B4325">
        <v>8564</v>
      </c>
      <c r="C4325" s="4">
        <v>7622</v>
      </c>
      <c r="D4325" t="s">
        <v>304</v>
      </c>
      <c r="E4325" s="4">
        <v>16</v>
      </c>
      <c r="F4325" s="25">
        <v>43751.943344907406</v>
      </c>
      <c r="G4325">
        <v>0</v>
      </c>
      <c r="H4325" s="25"/>
      <c r="I4325" s="25"/>
      <c r="J4325" s="25" t="s">
        <v>303</v>
      </c>
    </row>
    <row r="4326" spans="1:10" x14ac:dyDescent="0.25">
      <c r="A4326" s="4">
        <v>31167</v>
      </c>
      <c r="B4326">
        <v>8564</v>
      </c>
      <c r="C4326" s="4">
        <v>7622</v>
      </c>
      <c r="D4326" t="s">
        <v>304</v>
      </c>
      <c r="E4326" s="4">
        <v>17</v>
      </c>
      <c r="F4326" s="25">
        <v>43751.943344907406</v>
      </c>
      <c r="G4326">
        <v>0</v>
      </c>
      <c r="H4326" s="25"/>
      <c r="I4326" s="25"/>
      <c r="J4326" s="25" t="s">
        <v>303</v>
      </c>
    </row>
    <row r="4327" spans="1:10" x14ac:dyDescent="0.25">
      <c r="A4327" s="4">
        <v>31167</v>
      </c>
      <c r="B4327">
        <v>8564</v>
      </c>
      <c r="C4327" s="4">
        <v>7622</v>
      </c>
      <c r="D4327" t="s">
        <v>304</v>
      </c>
      <c r="E4327" s="4">
        <v>15</v>
      </c>
      <c r="F4327" s="25">
        <v>43751.943333333336</v>
      </c>
      <c r="G4327">
        <v>0</v>
      </c>
      <c r="H4327" s="25"/>
      <c r="I4327" s="25"/>
      <c r="J4327" s="25" t="s">
        <v>303</v>
      </c>
    </row>
    <row r="4328" spans="1:10" x14ac:dyDescent="0.25">
      <c r="A4328" s="4">
        <v>31167</v>
      </c>
      <c r="B4328">
        <v>8564</v>
      </c>
      <c r="C4328" s="4">
        <v>7622</v>
      </c>
      <c r="D4328" t="s">
        <v>304</v>
      </c>
      <c r="E4328" s="4">
        <v>13</v>
      </c>
      <c r="F4328" s="25">
        <v>43751.94332175926</v>
      </c>
      <c r="G4328">
        <v>0</v>
      </c>
      <c r="H4328" s="25"/>
      <c r="I4328" s="25"/>
      <c r="J4328" s="25" t="s">
        <v>303</v>
      </c>
    </row>
    <row r="4329" spans="1:10" x14ac:dyDescent="0.25">
      <c r="A4329" s="4">
        <v>31167</v>
      </c>
      <c r="B4329">
        <v>8564</v>
      </c>
      <c r="C4329" s="4">
        <v>7622</v>
      </c>
      <c r="D4329" t="s">
        <v>304</v>
      </c>
      <c r="E4329" s="4">
        <v>14</v>
      </c>
      <c r="F4329" s="25">
        <v>43751.94332175926</v>
      </c>
      <c r="G4329">
        <v>0</v>
      </c>
      <c r="H4329" s="25"/>
      <c r="I4329" s="25"/>
      <c r="J4329" s="25" t="s">
        <v>303</v>
      </c>
    </row>
    <row r="4330" spans="1:10" x14ac:dyDescent="0.25">
      <c r="A4330" s="4">
        <v>31167</v>
      </c>
      <c r="B4330">
        <v>8564</v>
      </c>
      <c r="C4330" s="4">
        <v>7622</v>
      </c>
      <c r="D4330" t="s">
        <v>304</v>
      </c>
      <c r="E4330" s="4">
        <v>12</v>
      </c>
      <c r="F4330" s="25">
        <v>43751.943310185183</v>
      </c>
      <c r="G4330">
        <v>0</v>
      </c>
      <c r="H4330" s="25"/>
      <c r="I4330" s="25"/>
      <c r="J4330" s="25" t="s">
        <v>303</v>
      </c>
    </row>
    <row r="4331" spans="1:10" x14ac:dyDescent="0.25">
      <c r="A4331" s="4">
        <v>31167</v>
      </c>
      <c r="B4331">
        <v>8564</v>
      </c>
      <c r="C4331" s="4">
        <v>7622</v>
      </c>
      <c r="D4331" t="s">
        <v>304</v>
      </c>
      <c r="E4331" s="4">
        <v>10</v>
      </c>
      <c r="F4331" s="25">
        <v>43751.943298611113</v>
      </c>
      <c r="G4331">
        <v>0</v>
      </c>
      <c r="H4331" s="25"/>
      <c r="I4331" s="25"/>
      <c r="J4331" s="25" t="s">
        <v>303</v>
      </c>
    </row>
    <row r="4332" spans="1:10" x14ac:dyDescent="0.25">
      <c r="A4332" s="4">
        <v>31167</v>
      </c>
      <c r="B4332">
        <v>8564</v>
      </c>
      <c r="C4332" s="4">
        <v>7622</v>
      </c>
      <c r="D4332" t="s">
        <v>304</v>
      </c>
      <c r="E4332" s="4">
        <v>11</v>
      </c>
      <c r="F4332" s="25">
        <v>43751.943298611113</v>
      </c>
      <c r="G4332">
        <v>0</v>
      </c>
      <c r="H4332" s="25"/>
      <c r="I4332" s="25"/>
      <c r="J4332" s="25" t="s">
        <v>303</v>
      </c>
    </row>
    <row r="4333" spans="1:10" x14ac:dyDescent="0.25">
      <c r="A4333" s="4">
        <v>31167</v>
      </c>
      <c r="B4333">
        <v>8564</v>
      </c>
      <c r="C4333" s="4">
        <v>7622</v>
      </c>
      <c r="D4333" t="s">
        <v>304</v>
      </c>
      <c r="E4333" s="4">
        <v>9</v>
      </c>
      <c r="F4333" s="25">
        <v>43751.943287037036</v>
      </c>
      <c r="G4333">
        <v>0</v>
      </c>
      <c r="H4333" s="25"/>
      <c r="I4333" s="25"/>
      <c r="J4333" s="25" t="s">
        <v>303</v>
      </c>
    </row>
    <row r="4334" spans="1:10" x14ac:dyDescent="0.25">
      <c r="A4334" s="4">
        <v>31167</v>
      </c>
      <c r="B4334">
        <v>8564</v>
      </c>
      <c r="C4334" s="4">
        <v>7622</v>
      </c>
      <c r="D4334" t="s">
        <v>304</v>
      </c>
      <c r="E4334" s="4">
        <v>7</v>
      </c>
      <c r="F4334" s="25">
        <v>43751.94327546296</v>
      </c>
      <c r="G4334">
        <v>0</v>
      </c>
      <c r="H4334" s="25"/>
      <c r="I4334" s="25"/>
      <c r="J4334" s="25" t="s">
        <v>303</v>
      </c>
    </row>
    <row r="4335" spans="1:10" x14ac:dyDescent="0.25">
      <c r="A4335" s="4">
        <v>31167</v>
      </c>
      <c r="B4335">
        <v>8564</v>
      </c>
      <c r="C4335" s="4">
        <v>7622</v>
      </c>
      <c r="D4335" t="s">
        <v>304</v>
      </c>
      <c r="E4335" s="4">
        <v>8</v>
      </c>
      <c r="F4335" s="25">
        <v>43751.94327546296</v>
      </c>
      <c r="G4335">
        <v>0</v>
      </c>
      <c r="H4335" s="25"/>
      <c r="I4335" s="25"/>
      <c r="J4335" s="25" t="s">
        <v>303</v>
      </c>
    </row>
    <row r="4336" spans="1:10" x14ac:dyDescent="0.25">
      <c r="A4336" s="4">
        <v>31167</v>
      </c>
      <c r="B4336">
        <v>8564</v>
      </c>
      <c r="C4336" s="4">
        <v>7622</v>
      </c>
      <c r="D4336" t="s">
        <v>304</v>
      </c>
      <c r="E4336" s="4">
        <v>5</v>
      </c>
      <c r="F4336" s="25">
        <v>43751.94326388889</v>
      </c>
      <c r="G4336">
        <v>0</v>
      </c>
      <c r="H4336" s="25"/>
      <c r="I4336" s="25"/>
      <c r="J4336" s="25" t="s">
        <v>303</v>
      </c>
    </row>
    <row r="4337" spans="1:10" x14ac:dyDescent="0.25">
      <c r="A4337" s="4">
        <v>31167</v>
      </c>
      <c r="B4337">
        <v>8564</v>
      </c>
      <c r="C4337" s="4">
        <v>7622</v>
      </c>
      <c r="D4337" t="s">
        <v>304</v>
      </c>
      <c r="E4337" s="4">
        <v>6</v>
      </c>
      <c r="F4337" s="25">
        <v>43751.94326388889</v>
      </c>
      <c r="G4337">
        <v>0</v>
      </c>
      <c r="H4337" s="25"/>
      <c r="I4337" s="25"/>
      <c r="J4337" s="25" t="s">
        <v>303</v>
      </c>
    </row>
    <row r="4338" spans="1:10" x14ac:dyDescent="0.25">
      <c r="A4338" s="4">
        <v>31167</v>
      </c>
      <c r="B4338">
        <v>8564</v>
      </c>
      <c r="C4338" s="4">
        <v>7622</v>
      </c>
      <c r="D4338" t="s">
        <v>304</v>
      </c>
      <c r="E4338" s="4">
        <v>4</v>
      </c>
      <c r="F4338" s="25">
        <v>43751.943252314813</v>
      </c>
      <c r="G4338">
        <v>0</v>
      </c>
      <c r="H4338" s="25"/>
      <c r="I4338" s="25"/>
      <c r="J4338" s="25" t="s">
        <v>303</v>
      </c>
    </row>
    <row r="4339" spans="1:10" x14ac:dyDescent="0.25">
      <c r="A4339" s="4">
        <v>31167</v>
      </c>
      <c r="B4339">
        <v>8564</v>
      </c>
      <c r="C4339" s="4">
        <v>7622</v>
      </c>
      <c r="D4339" t="s">
        <v>304</v>
      </c>
      <c r="E4339" s="4">
        <v>2</v>
      </c>
      <c r="F4339" s="25">
        <v>43751.943240740744</v>
      </c>
      <c r="G4339">
        <v>0</v>
      </c>
      <c r="H4339" s="25"/>
      <c r="I4339" s="25"/>
      <c r="J4339" s="25" t="s">
        <v>303</v>
      </c>
    </row>
    <row r="4340" spans="1:10" x14ac:dyDescent="0.25">
      <c r="A4340" s="4">
        <v>31167</v>
      </c>
      <c r="B4340">
        <v>8564</v>
      </c>
      <c r="C4340" s="4">
        <v>7622</v>
      </c>
      <c r="D4340" t="s">
        <v>304</v>
      </c>
      <c r="E4340" s="4">
        <v>3</v>
      </c>
      <c r="F4340" s="25">
        <v>43751.943240740744</v>
      </c>
      <c r="G4340">
        <v>0</v>
      </c>
      <c r="H4340" s="25"/>
      <c r="I4340" s="25"/>
      <c r="J4340" s="25" t="s">
        <v>303</v>
      </c>
    </row>
    <row r="4341" spans="1:10" x14ac:dyDescent="0.25">
      <c r="A4341" s="4">
        <v>31167</v>
      </c>
      <c r="B4341">
        <v>8564</v>
      </c>
      <c r="C4341" s="4">
        <v>7622</v>
      </c>
      <c r="D4341" t="s">
        <v>304</v>
      </c>
      <c r="E4341" s="4">
        <v>1</v>
      </c>
      <c r="F4341" s="25">
        <v>43751.943229166667</v>
      </c>
      <c r="G4341">
        <v>0</v>
      </c>
      <c r="H4341" s="25"/>
      <c r="I4341" s="25"/>
      <c r="J4341" s="25" t="s">
        <v>303</v>
      </c>
    </row>
    <row r="4342" spans="1:10" x14ac:dyDescent="0.25">
      <c r="A4342" s="4">
        <v>31167</v>
      </c>
      <c r="B4342">
        <v>8564</v>
      </c>
      <c r="C4342" s="4">
        <v>7622</v>
      </c>
      <c r="D4342" t="s">
        <v>304</v>
      </c>
      <c r="E4342" s="4">
        <v>0</v>
      </c>
      <c r="F4342" s="25">
        <v>43751.94321759259</v>
      </c>
      <c r="G4342">
        <v>0</v>
      </c>
      <c r="H4342" s="25"/>
      <c r="I4342" s="25"/>
      <c r="J4342" s="25" t="s">
        <v>303</v>
      </c>
    </row>
    <row r="4343" spans="1:10" x14ac:dyDescent="0.25">
      <c r="A4343" s="4">
        <v>982</v>
      </c>
      <c r="B4343">
        <v>7622</v>
      </c>
      <c r="C4343" s="4">
        <v>7622</v>
      </c>
      <c r="D4343" t="s">
        <v>7</v>
      </c>
      <c r="E4343" s="4">
        <v>0</v>
      </c>
      <c r="F4343" s="25">
        <v>43751.94023148148</v>
      </c>
      <c r="G4343">
        <v>1</v>
      </c>
      <c r="H4343" s="25" t="s">
        <v>537</v>
      </c>
      <c r="I4343" s="25"/>
      <c r="J4343" s="25" t="s">
        <v>539</v>
      </c>
    </row>
    <row r="4344" spans="1:10" x14ac:dyDescent="0.25">
      <c r="A4344" s="4">
        <v>982</v>
      </c>
      <c r="B4344">
        <v>11684</v>
      </c>
      <c r="C4344" s="4">
        <v>1864</v>
      </c>
      <c r="D4344" t="s">
        <v>7</v>
      </c>
      <c r="E4344" s="4">
        <v>0</v>
      </c>
      <c r="F4344" s="25">
        <v>43751.926608796297</v>
      </c>
      <c r="G4344">
        <v>0</v>
      </c>
      <c r="H4344" s="25"/>
      <c r="I4344" s="25" t="s">
        <v>367</v>
      </c>
      <c r="J4344" s="25" t="s">
        <v>303</v>
      </c>
    </row>
    <row r="4345" spans="1:10" x14ac:dyDescent="0.25">
      <c r="A4345" s="4">
        <v>25485</v>
      </c>
      <c r="B4345">
        <v>12440</v>
      </c>
      <c r="C4345" s="4">
        <v>1864</v>
      </c>
      <c r="D4345" t="s">
        <v>304</v>
      </c>
      <c r="E4345" s="4">
        <v>24</v>
      </c>
      <c r="F4345" s="25">
        <v>43751.924537037034</v>
      </c>
      <c r="G4345">
        <v>0</v>
      </c>
      <c r="H4345" s="25"/>
      <c r="I4345" s="25"/>
      <c r="J4345" s="25" t="s">
        <v>303</v>
      </c>
    </row>
    <row r="4346" spans="1:10" x14ac:dyDescent="0.25">
      <c r="A4346" s="4">
        <v>25485</v>
      </c>
      <c r="B4346">
        <v>12440</v>
      </c>
      <c r="C4346" s="4">
        <v>1864</v>
      </c>
      <c r="D4346" t="s">
        <v>304</v>
      </c>
      <c r="E4346" s="4">
        <v>22</v>
      </c>
      <c r="F4346" s="25">
        <v>43751.924525462964</v>
      </c>
      <c r="G4346">
        <v>0</v>
      </c>
      <c r="H4346" s="25"/>
      <c r="I4346" s="25"/>
      <c r="J4346" s="25" t="s">
        <v>303</v>
      </c>
    </row>
    <row r="4347" spans="1:10" x14ac:dyDescent="0.25">
      <c r="A4347" s="4">
        <v>25485</v>
      </c>
      <c r="B4347">
        <v>12440</v>
      </c>
      <c r="C4347" s="4">
        <v>1864</v>
      </c>
      <c r="D4347" t="s">
        <v>304</v>
      </c>
      <c r="E4347" s="4">
        <v>23</v>
      </c>
      <c r="F4347" s="25">
        <v>43751.924525462964</v>
      </c>
      <c r="G4347">
        <v>0</v>
      </c>
      <c r="H4347" s="25"/>
      <c r="I4347" s="25"/>
      <c r="J4347" s="25" t="s">
        <v>303</v>
      </c>
    </row>
    <row r="4348" spans="1:10" x14ac:dyDescent="0.25">
      <c r="A4348" s="4">
        <v>25485</v>
      </c>
      <c r="B4348">
        <v>12440</v>
      </c>
      <c r="C4348" s="4">
        <v>1864</v>
      </c>
      <c r="D4348" t="s">
        <v>304</v>
      </c>
      <c r="E4348" s="4">
        <v>21</v>
      </c>
      <c r="F4348" s="25">
        <v>43751.924513888887</v>
      </c>
      <c r="G4348">
        <v>0</v>
      </c>
      <c r="H4348" s="25"/>
      <c r="I4348" s="25"/>
      <c r="J4348" s="25" t="s">
        <v>303</v>
      </c>
    </row>
    <row r="4349" spans="1:10" x14ac:dyDescent="0.25">
      <c r="A4349" s="4">
        <v>25485</v>
      </c>
      <c r="B4349">
        <v>12440</v>
      </c>
      <c r="C4349" s="4">
        <v>1864</v>
      </c>
      <c r="D4349" t="s">
        <v>304</v>
      </c>
      <c r="E4349" s="4">
        <v>20</v>
      </c>
      <c r="F4349" s="25">
        <v>43751.924502314818</v>
      </c>
      <c r="G4349">
        <v>0</v>
      </c>
      <c r="H4349" s="25"/>
      <c r="I4349" s="25"/>
      <c r="J4349" s="25" t="s">
        <v>303</v>
      </c>
    </row>
    <row r="4350" spans="1:10" x14ac:dyDescent="0.25">
      <c r="A4350" s="4">
        <v>25485</v>
      </c>
      <c r="B4350">
        <v>12440</v>
      </c>
      <c r="C4350" s="4">
        <v>1864</v>
      </c>
      <c r="D4350" t="s">
        <v>304</v>
      </c>
      <c r="E4350" s="4">
        <v>18</v>
      </c>
      <c r="F4350" s="25">
        <v>43751.924490740741</v>
      </c>
      <c r="G4350">
        <v>0</v>
      </c>
      <c r="H4350" s="25"/>
      <c r="I4350" s="25"/>
      <c r="J4350" s="25" t="s">
        <v>303</v>
      </c>
    </row>
    <row r="4351" spans="1:10" x14ac:dyDescent="0.25">
      <c r="A4351" s="4">
        <v>25485</v>
      </c>
      <c r="B4351">
        <v>12440</v>
      </c>
      <c r="C4351" s="4">
        <v>1864</v>
      </c>
      <c r="D4351" t="s">
        <v>304</v>
      </c>
      <c r="E4351" s="4">
        <v>19</v>
      </c>
      <c r="F4351" s="25">
        <v>43751.924490740741</v>
      </c>
      <c r="G4351">
        <v>0</v>
      </c>
      <c r="H4351" s="25"/>
      <c r="I4351" s="25"/>
      <c r="J4351" s="25" t="s">
        <v>303</v>
      </c>
    </row>
    <row r="4352" spans="1:10" x14ac:dyDescent="0.25">
      <c r="A4352" s="4">
        <v>25485</v>
      </c>
      <c r="B4352">
        <v>12440</v>
      </c>
      <c r="C4352" s="4">
        <v>1864</v>
      </c>
      <c r="D4352" t="s">
        <v>304</v>
      </c>
      <c r="E4352" s="4">
        <v>17</v>
      </c>
      <c r="F4352" s="25">
        <v>43751.924479166664</v>
      </c>
      <c r="G4352">
        <v>0</v>
      </c>
      <c r="H4352" s="25"/>
      <c r="I4352" s="25"/>
      <c r="J4352" s="25" t="s">
        <v>303</v>
      </c>
    </row>
    <row r="4353" spans="1:10" x14ac:dyDescent="0.25">
      <c r="A4353" s="4">
        <v>25485</v>
      </c>
      <c r="B4353">
        <v>12440</v>
      </c>
      <c r="C4353" s="4">
        <v>1864</v>
      </c>
      <c r="D4353" t="s">
        <v>304</v>
      </c>
      <c r="E4353" s="4">
        <v>15</v>
      </c>
      <c r="F4353" s="25">
        <v>43751.924467592595</v>
      </c>
      <c r="G4353">
        <v>0</v>
      </c>
      <c r="H4353" s="25"/>
      <c r="I4353" s="25"/>
      <c r="J4353" s="25" t="s">
        <v>303</v>
      </c>
    </row>
    <row r="4354" spans="1:10" x14ac:dyDescent="0.25">
      <c r="A4354" s="4">
        <v>25485</v>
      </c>
      <c r="B4354">
        <v>12440</v>
      </c>
      <c r="C4354" s="4">
        <v>1864</v>
      </c>
      <c r="D4354" t="s">
        <v>304</v>
      </c>
      <c r="E4354" s="4">
        <v>16</v>
      </c>
      <c r="F4354" s="25">
        <v>43751.924467592595</v>
      </c>
      <c r="G4354">
        <v>0</v>
      </c>
      <c r="H4354" s="25"/>
      <c r="I4354" s="25"/>
      <c r="J4354" s="25" t="s">
        <v>303</v>
      </c>
    </row>
    <row r="4355" spans="1:10" x14ac:dyDescent="0.25">
      <c r="A4355" s="4">
        <v>25485</v>
      </c>
      <c r="B4355">
        <v>12440</v>
      </c>
      <c r="C4355" s="4">
        <v>1864</v>
      </c>
      <c r="D4355" t="s">
        <v>304</v>
      </c>
      <c r="E4355" s="4">
        <v>14</v>
      </c>
      <c r="F4355" s="25">
        <v>43751.924456018518</v>
      </c>
      <c r="G4355">
        <v>0</v>
      </c>
      <c r="H4355" s="25"/>
      <c r="I4355" s="25"/>
      <c r="J4355" s="25" t="s">
        <v>303</v>
      </c>
    </row>
    <row r="4356" spans="1:10" x14ac:dyDescent="0.25">
      <c r="A4356" s="4">
        <v>25485</v>
      </c>
      <c r="B4356">
        <v>12440</v>
      </c>
      <c r="C4356" s="4">
        <v>1864</v>
      </c>
      <c r="D4356" t="s">
        <v>304</v>
      </c>
      <c r="E4356" s="4">
        <v>12</v>
      </c>
      <c r="F4356" s="25">
        <v>43751.924444444441</v>
      </c>
      <c r="G4356">
        <v>0</v>
      </c>
      <c r="H4356" s="25"/>
      <c r="I4356" s="25"/>
      <c r="J4356" s="25" t="s">
        <v>303</v>
      </c>
    </row>
    <row r="4357" spans="1:10" x14ac:dyDescent="0.25">
      <c r="A4357" s="4">
        <v>25485</v>
      </c>
      <c r="B4357">
        <v>12440</v>
      </c>
      <c r="C4357" s="4">
        <v>1864</v>
      </c>
      <c r="D4357" t="s">
        <v>304</v>
      </c>
      <c r="E4357" s="4">
        <v>13</v>
      </c>
      <c r="F4357" s="25">
        <v>43751.924444444441</v>
      </c>
      <c r="G4357">
        <v>0</v>
      </c>
      <c r="H4357" s="25"/>
      <c r="I4357" s="25"/>
      <c r="J4357" s="25" t="s">
        <v>303</v>
      </c>
    </row>
    <row r="4358" spans="1:10" x14ac:dyDescent="0.25">
      <c r="A4358" s="4">
        <v>25485</v>
      </c>
      <c r="B4358">
        <v>12440</v>
      </c>
      <c r="C4358" s="4">
        <v>1864</v>
      </c>
      <c r="D4358" t="s">
        <v>304</v>
      </c>
      <c r="E4358" s="4">
        <v>11</v>
      </c>
      <c r="F4358" s="25">
        <v>43751.924432870372</v>
      </c>
      <c r="G4358">
        <v>0</v>
      </c>
      <c r="H4358" s="25"/>
      <c r="I4358" s="25"/>
      <c r="J4358" s="25" t="s">
        <v>303</v>
      </c>
    </row>
    <row r="4359" spans="1:10" x14ac:dyDescent="0.25">
      <c r="A4359" s="4">
        <v>25485</v>
      </c>
      <c r="B4359">
        <v>12440</v>
      </c>
      <c r="C4359" s="4">
        <v>1864</v>
      </c>
      <c r="D4359" t="s">
        <v>304</v>
      </c>
      <c r="E4359" s="4">
        <v>9</v>
      </c>
      <c r="F4359" s="25">
        <v>43751.924421296295</v>
      </c>
      <c r="G4359">
        <v>0</v>
      </c>
      <c r="H4359" s="25"/>
      <c r="I4359" s="25"/>
      <c r="J4359" s="25" t="s">
        <v>303</v>
      </c>
    </row>
    <row r="4360" spans="1:10" x14ac:dyDescent="0.25">
      <c r="A4360" s="4">
        <v>25485</v>
      </c>
      <c r="B4360">
        <v>12440</v>
      </c>
      <c r="C4360" s="4">
        <v>1864</v>
      </c>
      <c r="D4360" t="s">
        <v>304</v>
      </c>
      <c r="E4360" s="4">
        <v>10</v>
      </c>
      <c r="F4360" s="25">
        <v>43751.924421296295</v>
      </c>
      <c r="G4360">
        <v>0</v>
      </c>
      <c r="H4360" s="25"/>
      <c r="I4360" s="25"/>
      <c r="J4360" s="25" t="s">
        <v>303</v>
      </c>
    </row>
    <row r="4361" spans="1:10" x14ac:dyDescent="0.25">
      <c r="A4361" s="4">
        <v>25485</v>
      </c>
      <c r="B4361">
        <v>12440</v>
      </c>
      <c r="C4361" s="4">
        <v>1864</v>
      </c>
      <c r="D4361" t="s">
        <v>304</v>
      </c>
      <c r="E4361" s="4">
        <v>8</v>
      </c>
      <c r="F4361" s="25">
        <v>43751.924409722225</v>
      </c>
      <c r="G4361">
        <v>0</v>
      </c>
      <c r="H4361" s="25"/>
      <c r="I4361" s="25"/>
      <c r="J4361" s="25" t="s">
        <v>303</v>
      </c>
    </row>
    <row r="4362" spans="1:10" x14ac:dyDescent="0.25">
      <c r="A4362" s="4">
        <v>25485</v>
      </c>
      <c r="B4362">
        <v>12440</v>
      </c>
      <c r="C4362" s="4">
        <v>1864</v>
      </c>
      <c r="D4362" t="s">
        <v>304</v>
      </c>
      <c r="E4362" s="4">
        <v>6</v>
      </c>
      <c r="F4362" s="25">
        <v>43751.924398148149</v>
      </c>
      <c r="G4362">
        <v>0</v>
      </c>
      <c r="H4362" s="25"/>
      <c r="I4362" s="25"/>
      <c r="J4362" s="25" t="s">
        <v>303</v>
      </c>
    </row>
    <row r="4363" spans="1:10" x14ac:dyDescent="0.25">
      <c r="A4363" s="4">
        <v>25485</v>
      </c>
      <c r="B4363">
        <v>12440</v>
      </c>
      <c r="C4363" s="4">
        <v>1864</v>
      </c>
      <c r="D4363" t="s">
        <v>304</v>
      </c>
      <c r="E4363" s="4">
        <v>7</v>
      </c>
      <c r="F4363" s="25">
        <v>43751.924398148149</v>
      </c>
      <c r="G4363">
        <v>0</v>
      </c>
      <c r="H4363" s="25"/>
      <c r="I4363" s="25"/>
      <c r="J4363" s="25" t="s">
        <v>303</v>
      </c>
    </row>
    <row r="4364" spans="1:10" x14ac:dyDescent="0.25">
      <c r="A4364" s="4">
        <v>25485</v>
      </c>
      <c r="B4364">
        <v>12440</v>
      </c>
      <c r="C4364" s="4">
        <v>1864</v>
      </c>
      <c r="D4364" t="s">
        <v>304</v>
      </c>
      <c r="E4364" s="4">
        <v>5</v>
      </c>
      <c r="F4364" s="25">
        <v>43751.924386574072</v>
      </c>
      <c r="G4364">
        <v>0</v>
      </c>
      <c r="H4364" s="25"/>
      <c r="I4364" s="25"/>
      <c r="J4364" s="25" t="s">
        <v>303</v>
      </c>
    </row>
    <row r="4365" spans="1:10" x14ac:dyDescent="0.25">
      <c r="A4365" s="4">
        <v>25485</v>
      </c>
      <c r="B4365">
        <v>12440</v>
      </c>
      <c r="C4365" s="4">
        <v>1864</v>
      </c>
      <c r="D4365" t="s">
        <v>304</v>
      </c>
      <c r="E4365" s="4">
        <v>3</v>
      </c>
      <c r="F4365" s="25">
        <v>43751.924375000002</v>
      </c>
      <c r="G4365">
        <v>0</v>
      </c>
      <c r="H4365" s="25"/>
      <c r="I4365" s="25"/>
      <c r="J4365" s="25" t="s">
        <v>303</v>
      </c>
    </row>
    <row r="4366" spans="1:10" x14ac:dyDescent="0.25">
      <c r="A4366" s="4">
        <v>25485</v>
      </c>
      <c r="B4366">
        <v>12440</v>
      </c>
      <c r="C4366" s="4">
        <v>1864</v>
      </c>
      <c r="D4366" t="s">
        <v>304</v>
      </c>
      <c r="E4366" s="4">
        <v>4</v>
      </c>
      <c r="F4366" s="25">
        <v>43751.924375000002</v>
      </c>
      <c r="G4366">
        <v>0</v>
      </c>
      <c r="H4366" s="25"/>
      <c r="I4366" s="25"/>
      <c r="J4366" s="25" t="s">
        <v>303</v>
      </c>
    </row>
    <row r="4367" spans="1:10" x14ac:dyDescent="0.25">
      <c r="A4367" s="4">
        <v>25485</v>
      </c>
      <c r="B4367">
        <v>12440</v>
      </c>
      <c r="C4367" s="4">
        <v>1864</v>
      </c>
      <c r="D4367" t="s">
        <v>304</v>
      </c>
      <c r="E4367" s="4">
        <v>2</v>
      </c>
      <c r="F4367" s="25">
        <v>43751.924363425926</v>
      </c>
      <c r="G4367">
        <v>0</v>
      </c>
      <c r="H4367" s="25"/>
      <c r="I4367" s="25"/>
      <c r="J4367" s="25" t="s">
        <v>303</v>
      </c>
    </row>
    <row r="4368" spans="1:10" x14ac:dyDescent="0.25">
      <c r="A4368" s="4">
        <v>25485</v>
      </c>
      <c r="B4368">
        <v>12440</v>
      </c>
      <c r="C4368" s="4">
        <v>1864</v>
      </c>
      <c r="D4368" t="s">
        <v>304</v>
      </c>
      <c r="E4368" s="4">
        <v>0</v>
      </c>
      <c r="F4368" s="25">
        <v>43751.924351851849</v>
      </c>
      <c r="G4368">
        <v>0</v>
      </c>
      <c r="H4368" s="25"/>
      <c r="I4368" s="25"/>
      <c r="J4368" s="25" t="s">
        <v>303</v>
      </c>
    </row>
    <row r="4369" spans="1:10" x14ac:dyDescent="0.25">
      <c r="A4369" s="4">
        <v>25485</v>
      </c>
      <c r="B4369">
        <v>12440</v>
      </c>
      <c r="C4369" s="4">
        <v>1864</v>
      </c>
      <c r="D4369" t="s">
        <v>304</v>
      </c>
      <c r="E4369" s="4">
        <v>1</v>
      </c>
      <c r="F4369" s="25">
        <v>43751.924351851849</v>
      </c>
      <c r="G4369">
        <v>0</v>
      </c>
      <c r="H4369" s="25"/>
      <c r="I4369" s="25"/>
      <c r="J4369" s="25" t="s">
        <v>303</v>
      </c>
    </row>
    <row r="4370" spans="1:10" x14ac:dyDescent="0.25">
      <c r="A4370" s="4">
        <v>982</v>
      </c>
      <c r="B4370">
        <v>1864</v>
      </c>
      <c r="C4370" s="4">
        <v>1864</v>
      </c>
      <c r="D4370" t="s">
        <v>7</v>
      </c>
      <c r="E4370" s="4">
        <v>0</v>
      </c>
      <c r="F4370" s="25">
        <v>43751.922638888886</v>
      </c>
      <c r="G4370">
        <v>1</v>
      </c>
      <c r="H4370" s="25" t="s">
        <v>537</v>
      </c>
      <c r="I4370" s="25"/>
      <c r="J4370" s="25" t="s">
        <v>540</v>
      </c>
    </row>
    <row r="4371" spans="1:10" x14ac:dyDescent="0.25">
      <c r="A4371" s="4">
        <v>23852</v>
      </c>
      <c r="B4371">
        <v>11120</v>
      </c>
      <c r="C4371" s="4">
        <v>16008</v>
      </c>
      <c r="D4371" t="s">
        <v>304</v>
      </c>
      <c r="E4371" s="4">
        <v>24</v>
      </c>
      <c r="F4371" s="25">
        <v>43751.919895833336</v>
      </c>
      <c r="G4371">
        <v>0</v>
      </c>
      <c r="H4371" s="25"/>
      <c r="I4371" s="25"/>
      <c r="J4371" s="25" t="s">
        <v>303</v>
      </c>
    </row>
    <row r="4372" spans="1:10" x14ac:dyDescent="0.25">
      <c r="A4372" s="4">
        <v>23852</v>
      </c>
      <c r="B4372">
        <v>11120</v>
      </c>
      <c r="C4372" s="4">
        <v>16008</v>
      </c>
      <c r="D4372" t="s">
        <v>304</v>
      </c>
      <c r="E4372" s="4">
        <v>23</v>
      </c>
      <c r="F4372" s="25">
        <v>43751.91988425926</v>
      </c>
      <c r="G4372">
        <v>0</v>
      </c>
      <c r="H4372" s="25"/>
      <c r="I4372" s="25"/>
      <c r="J4372" s="25" t="s">
        <v>303</v>
      </c>
    </row>
    <row r="4373" spans="1:10" x14ac:dyDescent="0.25">
      <c r="A4373" s="4">
        <v>23852</v>
      </c>
      <c r="B4373">
        <v>11120</v>
      </c>
      <c r="C4373" s="4">
        <v>16008</v>
      </c>
      <c r="D4373" t="s">
        <v>304</v>
      </c>
      <c r="E4373" s="4">
        <v>21</v>
      </c>
      <c r="F4373" s="25">
        <v>43751.919872685183</v>
      </c>
      <c r="G4373">
        <v>0</v>
      </c>
      <c r="H4373" s="25"/>
      <c r="I4373" s="25"/>
      <c r="J4373" s="25" t="s">
        <v>303</v>
      </c>
    </row>
    <row r="4374" spans="1:10" x14ac:dyDescent="0.25">
      <c r="A4374" s="4">
        <v>23852</v>
      </c>
      <c r="B4374">
        <v>11120</v>
      </c>
      <c r="C4374" s="4">
        <v>16008</v>
      </c>
      <c r="D4374" t="s">
        <v>304</v>
      </c>
      <c r="E4374" s="4">
        <v>22</v>
      </c>
      <c r="F4374" s="25">
        <v>43751.919872685183</v>
      </c>
      <c r="G4374">
        <v>0</v>
      </c>
      <c r="H4374" s="25"/>
      <c r="I4374" s="25"/>
      <c r="J4374" s="25" t="s">
        <v>303</v>
      </c>
    </row>
    <row r="4375" spans="1:10" x14ac:dyDescent="0.25">
      <c r="A4375" s="4">
        <v>23852</v>
      </c>
      <c r="B4375">
        <v>11120</v>
      </c>
      <c r="C4375" s="4">
        <v>16008</v>
      </c>
      <c r="D4375" t="s">
        <v>304</v>
      </c>
      <c r="E4375" s="4">
        <v>20</v>
      </c>
      <c r="F4375" s="25">
        <v>43751.919861111113</v>
      </c>
      <c r="G4375">
        <v>0</v>
      </c>
      <c r="H4375" s="25"/>
      <c r="I4375" s="25"/>
      <c r="J4375" s="25" t="s">
        <v>303</v>
      </c>
    </row>
    <row r="4376" spans="1:10" x14ac:dyDescent="0.25">
      <c r="A4376" s="4">
        <v>23852</v>
      </c>
      <c r="B4376">
        <v>11120</v>
      </c>
      <c r="C4376" s="4">
        <v>16008</v>
      </c>
      <c r="D4376" t="s">
        <v>304</v>
      </c>
      <c r="E4376" s="4">
        <v>18</v>
      </c>
      <c r="F4376" s="25">
        <v>43751.919849537036</v>
      </c>
      <c r="G4376">
        <v>0</v>
      </c>
      <c r="H4376" s="25"/>
      <c r="I4376" s="25"/>
      <c r="J4376" s="25" t="s">
        <v>303</v>
      </c>
    </row>
    <row r="4377" spans="1:10" x14ac:dyDescent="0.25">
      <c r="A4377" s="4">
        <v>23852</v>
      </c>
      <c r="B4377">
        <v>11120</v>
      </c>
      <c r="C4377" s="4">
        <v>16008</v>
      </c>
      <c r="D4377" t="s">
        <v>304</v>
      </c>
      <c r="E4377" s="4">
        <v>19</v>
      </c>
      <c r="F4377" s="25">
        <v>43751.919849537036</v>
      </c>
      <c r="G4377">
        <v>0</v>
      </c>
      <c r="H4377" s="25"/>
      <c r="I4377" s="25"/>
      <c r="J4377" s="25" t="s">
        <v>303</v>
      </c>
    </row>
    <row r="4378" spans="1:10" x14ac:dyDescent="0.25">
      <c r="A4378" s="4">
        <v>23852</v>
      </c>
      <c r="B4378">
        <v>11120</v>
      </c>
      <c r="C4378" s="4">
        <v>16008</v>
      </c>
      <c r="D4378" t="s">
        <v>304</v>
      </c>
      <c r="E4378" s="4">
        <v>17</v>
      </c>
      <c r="F4378" s="25">
        <v>43751.91983796296</v>
      </c>
      <c r="G4378">
        <v>0</v>
      </c>
      <c r="H4378" s="25"/>
      <c r="I4378" s="25"/>
      <c r="J4378" s="25" t="s">
        <v>303</v>
      </c>
    </row>
    <row r="4379" spans="1:10" x14ac:dyDescent="0.25">
      <c r="A4379" s="4">
        <v>23852</v>
      </c>
      <c r="B4379">
        <v>11120</v>
      </c>
      <c r="C4379" s="4">
        <v>16008</v>
      </c>
      <c r="D4379" t="s">
        <v>304</v>
      </c>
      <c r="E4379" s="4">
        <v>15</v>
      </c>
      <c r="F4379" s="25">
        <v>43751.91982638889</v>
      </c>
      <c r="G4379">
        <v>0</v>
      </c>
      <c r="H4379" s="25"/>
      <c r="I4379" s="25"/>
      <c r="J4379" s="25" t="s">
        <v>303</v>
      </c>
    </row>
    <row r="4380" spans="1:10" x14ac:dyDescent="0.25">
      <c r="A4380" s="4">
        <v>23852</v>
      </c>
      <c r="B4380">
        <v>11120</v>
      </c>
      <c r="C4380" s="4">
        <v>16008</v>
      </c>
      <c r="D4380" t="s">
        <v>304</v>
      </c>
      <c r="E4380" s="4">
        <v>16</v>
      </c>
      <c r="F4380" s="25">
        <v>43751.91982638889</v>
      </c>
      <c r="G4380">
        <v>0</v>
      </c>
      <c r="H4380" s="25"/>
      <c r="I4380" s="25"/>
      <c r="J4380" s="25" t="s">
        <v>303</v>
      </c>
    </row>
    <row r="4381" spans="1:10" x14ac:dyDescent="0.25">
      <c r="A4381" s="4">
        <v>23852</v>
      </c>
      <c r="B4381">
        <v>11120</v>
      </c>
      <c r="C4381" s="4">
        <v>16008</v>
      </c>
      <c r="D4381" t="s">
        <v>304</v>
      </c>
      <c r="E4381" s="4">
        <v>14</v>
      </c>
      <c r="F4381" s="25">
        <v>43751.919814814813</v>
      </c>
      <c r="G4381">
        <v>0</v>
      </c>
      <c r="H4381" s="25"/>
      <c r="I4381" s="25"/>
      <c r="J4381" s="25" t="s">
        <v>303</v>
      </c>
    </row>
    <row r="4382" spans="1:10" x14ac:dyDescent="0.25">
      <c r="A4382" s="4">
        <v>23852</v>
      </c>
      <c r="B4382">
        <v>11120</v>
      </c>
      <c r="C4382" s="4">
        <v>16008</v>
      </c>
      <c r="D4382" t="s">
        <v>304</v>
      </c>
      <c r="E4382" s="4">
        <v>12</v>
      </c>
      <c r="F4382" s="25">
        <v>43751.919803240744</v>
      </c>
      <c r="G4382">
        <v>0</v>
      </c>
      <c r="H4382" s="25"/>
      <c r="I4382" s="25"/>
      <c r="J4382" s="25" t="s">
        <v>303</v>
      </c>
    </row>
    <row r="4383" spans="1:10" x14ac:dyDescent="0.25">
      <c r="A4383" s="4">
        <v>23852</v>
      </c>
      <c r="B4383">
        <v>11120</v>
      </c>
      <c r="C4383" s="4">
        <v>16008</v>
      </c>
      <c r="D4383" t="s">
        <v>304</v>
      </c>
      <c r="E4383" s="4">
        <v>13</v>
      </c>
      <c r="F4383" s="25">
        <v>43751.919803240744</v>
      </c>
      <c r="G4383">
        <v>0</v>
      </c>
      <c r="H4383" s="25"/>
      <c r="I4383" s="25"/>
      <c r="J4383" s="25" t="s">
        <v>303</v>
      </c>
    </row>
    <row r="4384" spans="1:10" x14ac:dyDescent="0.25">
      <c r="A4384" s="4">
        <v>23852</v>
      </c>
      <c r="B4384">
        <v>11120</v>
      </c>
      <c r="C4384" s="4">
        <v>16008</v>
      </c>
      <c r="D4384" t="s">
        <v>304</v>
      </c>
      <c r="E4384" s="4">
        <v>10</v>
      </c>
      <c r="F4384" s="25">
        <v>43751.919791666667</v>
      </c>
      <c r="G4384">
        <v>0</v>
      </c>
      <c r="H4384" s="25"/>
      <c r="I4384" s="25"/>
      <c r="J4384" s="25" t="s">
        <v>303</v>
      </c>
    </row>
    <row r="4385" spans="1:10" x14ac:dyDescent="0.25">
      <c r="A4385" s="4">
        <v>23852</v>
      </c>
      <c r="B4385">
        <v>11120</v>
      </c>
      <c r="C4385" s="4">
        <v>16008</v>
      </c>
      <c r="D4385" t="s">
        <v>304</v>
      </c>
      <c r="E4385" s="4">
        <v>11</v>
      </c>
      <c r="F4385" s="25">
        <v>43751.919791666667</v>
      </c>
      <c r="G4385">
        <v>0</v>
      </c>
      <c r="H4385" s="25"/>
      <c r="I4385" s="25"/>
      <c r="J4385" s="25" t="s">
        <v>303</v>
      </c>
    </row>
    <row r="4386" spans="1:10" x14ac:dyDescent="0.25">
      <c r="A4386" s="4">
        <v>23852</v>
      </c>
      <c r="B4386">
        <v>11120</v>
      </c>
      <c r="C4386" s="4">
        <v>16008</v>
      </c>
      <c r="D4386" t="s">
        <v>304</v>
      </c>
      <c r="E4386" s="4">
        <v>9</v>
      </c>
      <c r="F4386" s="25">
        <v>43751.91978009259</v>
      </c>
      <c r="G4386">
        <v>0</v>
      </c>
      <c r="H4386" s="25"/>
      <c r="I4386" s="25"/>
      <c r="J4386" s="25" t="s">
        <v>303</v>
      </c>
    </row>
    <row r="4387" spans="1:10" x14ac:dyDescent="0.25">
      <c r="A4387" s="4">
        <v>23852</v>
      </c>
      <c r="B4387">
        <v>11120</v>
      </c>
      <c r="C4387" s="4">
        <v>16008</v>
      </c>
      <c r="D4387" t="s">
        <v>304</v>
      </c>
      <c r="E4387" s="4">
        <v>8</v>
      </c>
      <c r="F4387" s="25">
        <v>43751.919768518521</v>
      </c>
      <c r="G4387">
        <v>0</v>
      </c>
      <c r="H4387" s="25"/>
      <c r="I4387" s="25"/>
      <c r="J4387" s="25" t="s">
        <v>303</v>
      </c>
    </row>
    <row r="4388" spans="1:10" x14ac:dyDescent="0.25">
      <c r="A4388" s="4">
        <v>23852</v>
      </c>
      <c r="B4388">
        <v>11120</v>
      </c>
      <c r="C4388" s="4">
        <v>16008</v>
      </c>
      <c r="D4388" t="s">
        <v>304</v>
      </c>
      <c r="E4388" s="4">
        <v>6</v>
      </c>
      <c r="F4388" s="25">
        <v>43751.919756944444</v>
      </c>
      <c r="G4388">
        <v>0</v>
      </c>
      <c r="H4388" s="25"/>
      <c r="I4388" s="25"/>
      <c r="J4388" s="25" t="s">
        <v>303</v>
      </c>
    </row>
    <row r="4389" spans="1:10" x14ac:dyDescent="0.25">
      <c r="A4389" s="4">
        <v>23852</v>
      </c>
      <c r="B4389">
        <v>11120</v>
      </c>
      <c r="C4389" s="4">
        <v>16008</v>
      </c>
      <c r="D4389" t="s">
        <v>304</v>
      </c>
      <c r="E4389" s="4">
        <v>7</v>
      </c>
      <c r="F4389" s="25">
        <v>43751.919756944444</v>
      </c>
      <c r="G4389">
        <v>0</v>
      </c>
      <c r="H4389" s="25"/>
      <c r="I4389" s="25"/>
      <c r="J4389" s="25" t="s">
        <v>303</v>
      </c>
    </row>
    <row r="4390" spans="1:10" x14ac:dyDescent="0.25">
      <c r="A4390" s="4">
        <v>23852</v>
      </c>
      <c r="B4390">
        <v>11120</v>
      </c>
      <c r="C4390" s="4">
        <v>16008</v>
      </c>
      <c r="D4390" t="s">
        <v>304</v>
      </c>
      <c r="E4390" s="4">
        <v>5</v>
      </c>
      <c r="F4390" s="25">
        <v>43751.919745370367</v>
      </c>
      <c r="G4390">
        <v>0</v>
      </c>
      <c r="H4390" s="25"/>
      <c r="I4390" s="25"/>
      <c r="J4390" s="25" t="s">
        <v>303</v>
      </c>
    </row>
    <row r="4391" spans="1:10" x14ac:dyDescent="0.25">
      <c r="A4391" s="4">
        <v>23852</v>
      </c>
      <c r="B4391">
        <v>11120</v>
      </c>
      <c r="C4391" s="4">
        <v>16008</v>
      </c>
      <c r="D4391" t="s">
        <v>304</v>
      </c>
      <c r="E4391" s="4">
        <v>3</v>
      </c>
      <c r="F4391" s="25">
        <v>43751.919733796298</v>
      </c>
      <c r="G4391">
        <v>0</v>
      </c>
      <c r="H4391" s="25"/>
      <c r="I4391" s="25"/>
      <c r="J4391" s="25" t="s">
        <v>303</v>
      </c>
    </row>
    <row r="4392" spans="1:10" x14ac:dyDescent="0.25">
      <c r="A4392" s="4">
        <v>23852</v>
      </c>
      <c r="B4392">
        <v>11120</v>
      </c>
      <c r="C4392" s="4">
        <v>16008</v>
      </c>
      <c r="D4392" t="s">
        <v>304</v>
      </c>
      <c r="E4392" s="4">
        <v>4</v>
      </c>
      <c r="F4392" s="25">
        <v>43751.919733796298</v>
      </c>
      <c r="G4392">
        <v>0</v>
      </c>
      <c r="H4392" s="25"/>
      <c r="I4392" s="25"/>
      <c r="J4392" s="25" t="s">
        <v>303</v>
      </c>
    </row>
    <row r="4393" spans="1:10" x14ac:dyDescent="0.25">
      <c r="A4393" s="4">
        <v>23852</v>
      </c>
      <c r="B4393">
        <v>11120</v>
      </c>
      <c r="C4393" s="4">
        <v>16008</v>
      </c>
      <c r="D4393" t="s">
        <v>304</v>
      </c>
      <c r="E4393" s="4">
        <v>2</v>
      </c>
      <c r="F4393" s="25">
        <v>43751.919722222221</v>
      </c>
      <c r="G4393">
        <v>0</v>
      </c>
      <c r="H4393" s="25"/>
      <c r="I4393" s="25"/>
      <c r="J4393" s="25" t="s">
        <v>303</v>
      </c>
    </row>
    <row r="4394" spans="1:10" x14ac:dyDescent="0.25">
      <c r="A4394" s="4">
        <v>23852</v>
      </c>
      <c r="B4394">
        <v>11120</v>
      </c>
      <c r="C4394" s="4">
        <v>16008</v>
      </c>
      <c r="D4394" t="s">
        <v>304</v>
      </c>
      <c r="E4394" s="4">
        <v>0</v>
      </c>
      <c r="F4394" s="25">
        <v>43751.919710648152</v>
      </c>
      <c r="G4394">
        <v>0</v>
      </c>
      <c r="H4394" s="25"/>
      <c r="I4394" s="25"/>
      <c r="J4394" s="25" t="s">
        <v>303</v>
      </c>
    </row>
    <row r="4395" spans="1:10" x14ac:dyDescent="0.25">
      <c r="A4395" s="4">
        <v>23852</v>
      </c>
      <c r="B4395">
        <v>11120</v>
      </c>
      <c r="C4395" s="4">
        <v>16008</v>
      </c>
      <c r="D4395" t="s">
        <v>304</v>
      </c>
      <c r="E4395" s="4">
        <v>1</v>
      </c>
      <c r="F4395" s="25">
        <v>43751.919710648152</v>
      </c>
      <c r="G4395">
        <v>0</v>
      </c>
      <c r="H4395" s="25"/>
      <c r="I4395" s="25"/>
      <c r="J4395" s="25" t="s">
        <v>303</v>
      </c>
    </row>
    <row r="4396" spans="1:10" x14ac:dyDescent="0.25">
      <c r="A4396" s="4">
        <v>18392</v>
      </c>
      <c r="B4396">
        <v>12228</v>
      </c>
      <c r="C4396" s="4">
        <v>2324</v>
      </c>
      <c r="D4396" t="s">
        <v>304</v>
      </c>
      <c r="E4396" s="4">
        <v>24</v>
      </c>
      <c r="F4396" s="25">
        <v>43751.899340277778</v>
      </c>
      <c r="G4396">
        <v>0</v>
      </c>
      <c r="H4396" s="25"/>
      <c r="I4396" s="25"/>
      <c r="J4396" s="25" t="s">
        <v>303</v>
      </c>
    </row>
    <row r="4397" spans="1:10" x14ac:dyDescent="0.25">
      <c r="A4397" s="4">
        <v>18392</v>
      </c>
      <c r="B4397">
        <v>12228</v>
      </c>
      <c r="C4397" s="4">
        <v>2324</v>
      </c>
      <c r="D4397" t="s">
        <v>304</v>
      </c>
      <c r="E4397" s="4">
        <v>23</v>
      </c>
      <c r="F4397" s="25">
        <v>43751.899328703701</v>
      </c>
      <c r="G4397">
        <v>0</v>
      </c>
      <c r="H4397" s="25"/>
      <c r="I4397" s="25"/>
      <c r="J4397" s="25" t="s">
        <v>303</v>
      </c>
    </row>
    <row r="4398" spans="1:10" x14ac:dyDescent="0.25">
      <c r="A4398" s="4">
        <v>18392</v>
      </c>
      <c r="B4398">
        <v>12228</v>
      </c>
      <c r="C4398" s="4">
        <v>2324</v>
      </c>
      <c r="D4398" t="s">
        <v>304</v>
      </c>
      <c r="E4398" s="4">
        <v>21</v>
      </c>
      <c r="F4398" s="25">
        <v>43751.899317129632</v>
      </c>
      <c r="G4398">
        <v>0</v>
      </c>
      <c r="H4398" s="25"/>
      <c r="I4398" s="25"/>
      <c r="J4398" s="25" t="s">
        <v>303</v>
      </c>
    </row>
    <row r="4399" spans="1:10" x14ac:dyDescent="0.25">
      <c r="A4399" s="4">
        <v>18392</v>
      </c>
      <c r="B4399">
        <v>12228</v>
      </c>
      <c r="C4399" s="4">
        <v>2324</v>
      </c>
      <c r="D4399" t="s">
        <v>304</v>
      </c>
      <c r="E4399" s="4">
        <v>22</v>
      </c>
      <c r="F4399" s="25">
        <v>43751.899317129632</v>
      </c>
      <c r="G4399">
        <v>0</v>
      </c>
      <c r="H4399" s="25"/>
      <c r="I4399" s="25"/>
      <c r="J4399" s="25" t="s">
        <v>303</v>
      </c>
    </row>
    <row r="4400" spans="1:10" x14ac:dyDescent="0.25">
      <c r="A4400" s="4">
        <v>18392</v>
      </c>
      <c r="B4400">
        <v>12228</v>
      </c>
      <c r="C4400" s="4">
        <v>2324</v>
      </c>
      <c r="D4400" t="s">
        <v>304</v>
      </c>
      <c r="E4400" s="4">
        <v>20</v>
      </c>
      <c r="F4400" s="25">
        <v>43751.899305555555</v>
      </c>
      <c r="G4400">
        <v>0</v>
      </c>
      <c r="H4400" s="25"/>
      <c r="I4400" s="25"/>
      <c r="J4400" s="25" t="s">
        <v>303</v>
      </c>
    </row>
    <row r="4401" spans="1:10" x14ac:dyDescent="0.25">
      <c r="A4401" s="4">
        <v>18392</v>
      </c>
      <c r="B4401">
        <v>12228</v>
      </c>
      <c r="C4401" s="4">
        <v>2324</v>
      </c>
      <c r="D4401" t="s">
        <v>304</v>
      </c>
      <c r="E4401" s="4">
        <v>18</v>
      </c>
      <c r="F4401" s="25">
        <v>43751.899293981478</v>
      </c>
      <c r="G4401">
        <v>0</v>
      </c>
      <c r="H4401" s="25"/>
      <c r="I4401" s="25"/>
      <c r="J4401" s="25" t="s">
        <v>303</v>
      </c>
    </row>
    <row r="4402" spans="1:10" x14ac:dyDescent="0.25">
      <c r="A4402" s="4">
        <v>18392</v>
      </c>
      <c r="B4402">
        <v>12228</v>
      </c>
      <c r="C4402" s="4">
        <v>2324</v>
      </c>
      <c r="D4402" t="s">
        <v>304</v>
      </c>
      <c r="E4402" s="4">
        <v>19</v>
      </c>
      <c r="F4402" s="25">
        <v>43751.899293981478</v>
      </c>
      <c r="G4402">
        <v>0</v>
      </c>
      <c r="H4402" s="25"/>
      <c r="I4402" s="25"/>
      <c r="J4402" s="25" t="s">
        <v>303</v>
      </c>
    </row>
    <row r="4403" spans="1:10" x14ac:dyDescent="0.25">
      <c r="A4403" s="4">
        <v>18392</v>
      </c>
      <c r="B4403">
        <v>12228</v>
      </c>
      <c r="C4403" s="4">
        <v>2324</v>
      </c>
      <c r="D4403" t="s">
        <v>304</v>
      </c>
      <c r="E4403" s="4">
        <v>17</v>
      </c>
      <c r="F4403" s="25">
        <v>43751.899282407408</v>
      </c>
      <c r="G4403">
        <v>0</v>
      </c>
      <c r="H4403" s="25"/>
      <c r="I4403" s="25"/>
      <c r="J4403" s="25" t="s">
        <v>303</v>
      </c>
    </row>
    <row r="4404" spans="1:10" x14ac:dyDescent="0.25">
      <c r="A4404" s="4">
        <v>18392</v>
      </c>
      <c r="B4404">
        <v>12228</v>
      </c>
      <c r="C4404" s="4">
        <v>2324</v>
      </c>
      <c r="D4404" t="s">
        <v>304</v>
      </c>
      <c r="E4404" s="4">
        <v>15</v>
      </c>
      <c r="F4404" s="25">
        <v>43751.899270833332</v>
      </c>
      <c r="G4404">
        <v>0</v>
      </c>
      <c r="H4404" s="25"/>
      <c r="I4404" s="25"/>
      <c r="J4404" s="25" t="s">
        <v>303</v>
      </c>
    </row>
    <row r="4405" spans="1:10" x14ac:dyDescent="0.25">
      <c r="A4405" s="4">
        <v>18392</v>
      </c>
      <c r="B4405">
        <v>12228</v>
      </c>
      <c r="C4405" s="4">
        <v>2324</v>
      </c>
      <c r="D4405" t="s">
        <v>304</v>
      </c>
      <c r="E4405" s="4">
        <v>16</v>
      </c>
      <c r="F4405" s="25">
        <v>43751.899270833332</v>
      </c>
      <c r="G4405">
        <v>0</v>
      </c>
      <c r="H4405" s="25"/>
      <c r="I4405" s="25"/>
      <c r="J4405" s="25" t="s">
        <v>303</v>
      </c>
    </row>
    <row r="4406" spans="1:10" x14ac:dyDescent="0.25">
      <c r="A4406" s="4">
        <v>18392</v>
      </c>
      <c r="B4406">
        <v>12228</v>
      </c>
      <c r="C4406" s="4">
        <v>2324</v>
      </c>
      <c r="D4406" t="s">
        <v>304</v>
      </c>
      <c r="E4406" s="4">
        <v>14</v>
      </c>
      <c r="F4406" s="25">
        <v>43751.899259259262</v>
      </c>
      <c r="G4406">
        <v>0</v>
      </c>
      <c r="H4406" s="25"/>
      <c r="I4406" s="25"/>
      <c r="J4406" s="25" t="s">
        <v>303</v>
      </c>
    </row>
    <row r="4407" spans="1:10" x14ac:dyDescent="0.25">
      <c r="A4407" s="4">
        <v>18392</v>
      </c>
      <c r="B4407">
        <v>12228</v>
      </c>
      <c r="C4407" s="4">
        <v>2324</v>
      </c>
      <c r="D4407" t="s">
        <v>304</v>
      </c>
      <c r="E4407" s="4">
        <v>12</v>
      </c>
      <c r="F4407" s="25">
        <v>43751.899247685185</v>
      </c>
      <c r="G4407">
        <v>0</v>
      </c>
      <c r="H4407" s="25"/>
      <c r="I4407" s="25"/>
      <c r="J4407" s="25" t="s">
        <v>303</v>
      </c>
    </row>
    <row r="4408" spans="1:10" x14ac:dyDescent="0.25">
      <c r="A4408" s="4">
        <v>18392</v>
      </c>
      <c r="B4408">
        <v>12228</v>
      </c>
      <c r="C4408" s="4">
        <v>2324</v>
      </c>
      <c r="D4408" t="s">
        <v>304</v>
      </c>
      <c r="E4408" s="4">
        <v>13</v>
      </c>
      <c r="F4408" s="25">
        <v>43751.899247685185</v>
      </c>
      <c r="G4408">
        <v>0</v>
      </c>
      <c r="H4408" s="25"/>
      <c r="I4408" s="25"/>
      <c r="J4408" s="25" t="s">
        <v>303</v>
      </c>
    </row>
    <row r="4409" spans="1:10" x14ac:dyDescent="0.25">
      <c r="A4409" s="4">
        <v>18392</v>
      </c>
      <c r="B4409">
        <v>12228</v>
      </c>
      <c r="C4409" s="4">
        <v>2324</v>
      </c>
      <c r="D4409" t="s">
        <v>304</v>
      </c>
      <c r="E4409" s="4">
        <v>11</v>
      </c>
      <c r="F4409" s="25">
        <v>43751.899236111109</v>
      </c>
      <c r="G4409">
        <v>0</v>
      </c>
      <c r="H4409" s="25"/>
      <c r="I4409" s="25"/>
      <c r="J4409" s="25" t="s">
        <v>303</v>
      </c>
    </row>
    <row r="4410" spans="1:10" x14ac:dyDescent="0.25">
      <c r="A4410" s="4">
        <v>18392</v>
      </c>
      <c r="B4410">
        <v>12228</v>
      </c>
      <c r="C4410" s="4">
        <v>2324</v>
      </c>
      <c r="D4410" t="s">
        <v>304</v>
      </c>
      <c r="E4410" s="4">
        <v>10</v>
      </c>
      <c r="F4410" s="25">
        <v>43751.899224537039</v>
      </c>
      <c r="G4410">
        <v>0</v>
      </c>
      <c r="H4410" s="25"/>
      <c r="I4410" s="25"/>
      <c r="J4410" s="25" t="s">
        <v>303</v>
      </c>
    </row>
    <row r="4411" spans="1:10" x14ac:dyDescent="0.25">
      <c r="A4411" s="4">
        <v>18392</v>
      </c>
      <c r="B4411">
        <v>12228</v>
      </c>
      <c r="C4411" s="4">
        <v>2324</v>
      </c>
      <c r="D4411" t="s">
        <v>304</v>
      </c>
      <c r="E4411" s="4">
        <v>8</v>
      </c>
      <c r="F4411" s="25">
        <v>43751.899212962962</v>
      </c>
      <c r="G4411">
        <v>0</v>
      </c>
      <c r="H4411" s="25"/>
      <c r="I4411" s="25"/>
      <c r="J4411" s="25" t="s">
        <v>303</v>
      </c>
    </row>
    <row r="4412" spans="1:10" x14ac:dyDescent="0.25">
      <c r="A4412" s="4">
        <v>18392</v>
      </c>
      <c r="B4412">
        <v>12228</v>
      </c>
      <c r="C4412" s="4">
        <v>2324</v>
      </c>
      <c r="D4412" t="s">
        <v>304</v>
      </c>
      <c r="E4412" s="4">
        <v>9</v>
      </c>
      <c r="F4412" s="25">
        <v>43751.899212962962</v>
      </c>
      <c r="G4412">
        <v>0</v>
      </c>
      <c r="H4412" s="25"/>
      <c r="I4412" s="25"/>
      <c r="J4412" s="25" t="s">
        <v>303</v>
      </c>
    </row>
    <row r="4413" spans="1:10" x14ac:dyDescent="0.25">
      <c r="A4413" s="4">
        <v>18392</v>
      </c>
      <c r="B4413">
        <v>12228</v>
      </c>
      <c r="C4413" s="4">
        <v>2324</v>
      </c>
      <c r="D4413" t="s">
        <v>304</v>
      </c>
      <c r="E4413" s="4">
        <v>7</v>
      </c>
      <c r="F4413" s="25">
        <v>43751.899201388886</v>
      </c>
      <c r="G4413">
        <v>0</v>
      </c>
      <c r="H4413" s="25"/>
      <c r="I4413" s="25"/>
      <c r="J4413" s="25" t="s">
        <v>303</v>
      </c>
    </row>
    <row r="4414" spans="1:10" x14ac:dyDescent="0.25">
      <c r="A4414" s="4">
        <v>18392</v>
      </c>
      <c r="B4414">
        <v>12228</v>
      </c>
      <c r="C4414" s="4">
        <v>2324</v>
      </c>
      <c r="D4414" t="s">
        <v>304</v>
      </c>
      <c r="E4414" s="4">
        <v>5</v>
      </c>
      <c r="F4414" s="25">
        <v>43751.899189814816</v>
      </c>
      <c r="G4414">
        <v>0</v>
      </c>
      <c r="H4414" s="25"/>
      <c r="I4414" s="25"/>
      <c r="J4414" s="25" t="s">
        <v>303</v>
      </c>
    </row>
    <row r="4415" spans="1:10" x14ac:dyDescent="0.25">
      <c r="A4415" s="4">
        <v>18392</v>
      </c>
      <c r="B4415">
        <v>12228</v>
      </c>
      <c r="C4415" s="4">
        <v>2324</v>
      </c>
      <c r="D4415" t="s">
        <v>304</v>
      </c>
      <c r="E4415" s="4">
        <v>6</v>
      </c>
      <c r="F4415" s="25">
        <v>43751.899189814816</v>
      </c>
      <c r="G4415">
        <v>0</v>
      </c>
      <c r="H4415" s="25"/>
      <c r="I4415" s="25"/>
      <c r="J4415" s="25" t="s">
        <v>303</v>
      </c>
    </row>
    <row r="4416" spans="1:10" x14ac:dyDescent="0.25">
      <c r="A4416" s="4">
        <v>18392</v>
      </c>
      <c r="B4416">
        <v>12228</v>
      </c>
      <c r="C4416" s="4">
        <v>2324</v>
      </c>
      <c r="D4416" t="s">
        <v>304</v>
      </c>
      <c r="E4416" s="4">
        <v>4</v>
      </c>
      <c r="F4416" s="25">
        <v>43751.899178240739</v>
      </c>
      <c r="G4416">
        <v>0</v>
      </c>
      <c r="H4416" s="25"/>
      <c r="I4416" s="25"/>
      <c r="J4416" s="25" t="s">
        <v>303</v>
      </c>
    </row>
    <row r="4417" spans="1:10" x14ac:dyDescent="0.25">
      <c r="A4417" s="4">
        <v>18392</v>
      </c>
      <c r="B4417">
        <v>12228</v>
      </c>
      <c r="C4417" s="4">
        <v>2324</v>
      </c>
      <c r="D4417" t="s">
        <v>304</v>
      </c>
      <c r="E4417" s="4">
        <v>2</v>
      </c>
      <c r="F4417" s="25">
        <v>43751.89916666667</v>
      </c>
      <c r="G4417">
        <v>0</v>
      </c>
      <c r="H4417" s="25"/>
      <c r="I4417" s="25"/>
      <c r="J4417" s="25" t="s">
        <v>303</v>
      </c>
    </row>
    <row r="4418" spans="1:10" x14ac:dyDescent="0.25">
      <c r="A4418" s="4">
        <v>18392</v>
      </c>
      <c r="B4418">
        <v>12228</v>
      </c>
      <c r="C4418" s="4">
        <v>2324</v>
      </c>
      <c r="D4418" t="s">
        <v>304</v>
      </c>
      <c r="E4418" s="4">
        <v>3</v>
      </c>
      <c r="F4418" s="25">
        <v>43751.89916666667</v>
      </c>
      <c r="G4418">
        <v>0</v>
      </c>
      <c r="H4418" s="25"/>
      <c r="I4418" s="25"/>
      <c r="J4418" s="25" t="s">
        <v>303</v>
      </c>
    </row>
    <row r="4419" spans="1:10" x14ac:dyDescent="0.25">
      <c r="A4419" s="4">
        <v>18392</v>
      </c>
      <c r="B4419">
        <v>12228</v>
      </c>
      <c r="C4419" s="4">
        <v>2324</v>
      </c>
      <c r="D4419" t="s">
        <v>304</v>
      </c>
      <c r="E4419" s="4">
        <v>1</v>
      </c>
      <c r="F4419" s="25">
        <v>43751.899155092593</v>
      </c>
      <c r="G4419">
        <v>0</v>
      </c>
      <c r="H4419" s="25"/>
      <c r="I4419" s="25"/>
      <c r="J4419" s="25" t="s">
        <v>303</v>
      </c>
    </row>
    <row r="4420" spans="1:10" x14ac:dyDescent="0.25">
      <c r="A4420" s="4">
        <v>18392</v>
      </c>
      <c r="B4420">
        <v>12228</v>
      </c>
      <c r="C4420" s="4">
        <v>2324</v>
      </c>
      <c r="D4420" t="s">
        <v>304</v>
      </c>
      <c r="E4420" s="4">
        <v>0</v>
      </c>
      <c r="F4420" s="25">
        <v>43751.899143518516</v>
      </c>
      <c r="G4420">
        <v>0</v>
      </c>
      <c r="H4420" s="25"/>
      <c r="I4420" s="25"/>
      <c r="J4420" s="25" t="s">
        <v>303</v>
      </c>
    </row>
    <row r="4421" spans="1:10" x14ac:dyDescent="0.25">
      <c r="A4421" s="4">
        <v>982</v>
      </c>
      <c r="B4421">
        <v>2324</v>
      </c>
      <c r="C4421" s="4">
        <v>2324</v>
      </c>
      <c r="D4421" t="s">
        <v>7</v>
      </c>
      <c r="E4421" s="4">
        <v>0</v>
      </c>
      <c r="F4421" s="25">
        <v>43751.897627314815</v>
      </c>
      <c r="G4421">
        <v>1</v>
      </c>
      <c r="H4421" s="25" t="s">
        <v>542</v>
      </c>
      <c r="I4421" s="25"/>
      <c r="J4421" s="25" t="s">
        <v>541</v>
      </c>
    </row>
    <row r="4422" spans="1:10" x14ac:dyDescent="0.25">
      <c r="A4422" s="4">
        <v>14685</v>
      </c>
      <c r="B4422">
        <v>11624</v>
      </c>
      <c r="C4422" s="4">
        <v>10746</v>
      </c>
      <c r="D4422" t="s">
        <v>304</v>
      </c>
      <c r="E4422" s="4">
        <v>24</v>
      </c>
      <c r="F4422" s="25">
        <v>43751.887025462966</v>
      </c>
      <c r="G4422">
        <v>0</v>
      </c>
      <c r="H4422" s="25"/>
      <c r="I4422" s="25"/>
      <c r="J4422" s="25" t="s">
        <v>303</v>
      </c>
    </row>
    <row r="4423" spans="1:10" x14ac:dyDescent="0.25">
      <c r="A4423" s="4">
        <v>14685</v>
      </c>
      <c r="B4423">
        <v>11624</v>
      </c>
      <c r="C4423" s="4">
        <v>10746</v>
      </c>
      <c r="D4423" t="s">
        <v>304</v>
      </c>
      <c r="E4423" s="4">
        <v>23</v>
      </c>
      <c r="F4423" s="25">
        <v>43751.887013888889</v>
      </c>
      <c r="G4423">
        <v>0</v>
      </c>
      <c r="H4423" s="25"/>
      <c r="I4423" s="25"/>
      <c r="J4423" s="25" t="s">
        <v>303</v>
      </c>
    </row>
    <row r="4424" spans="1:10" x14ac:dyDescent="0.25">
      <c r="A4424" s="4">
        <v>14685</v>
      </c>
      <c r="B4424">
        <v>11624</v>
      </c>
      <c r="C4424" s="4">
        <v>10746</v>
      </c>
      <c r="D4424" t="s">
        <v>304</v>
      </c>
      <c r="E4424" s="4">
        <v>21</v>
      </c>
      <c r="F4424" s="25">
        <v>43751.887002314812</v>
      </c>
      <c r="G4424">
        <v>0</v>
      </c>
      <c r="H4424" s="25"/>
      <c r="I4424" s="25"/>
      <c r="J4424" s="25" t="s">
        <v>303</v>
      </c>
    </row>
    <row r="4425" spans="1:10" x14ac:dyDescent="0.25">
      <c r="A4425" s="4">
        <v>14685</v>
      </c>
      <c r="B4425">
        <v>11624</v>
      </c>
      <c r="C4425" s="4">
        <v>10746</v>
      </c>
      <c r="D4425" t="s">
        <v>304</v>
      </c>
      <c r="E4425" s="4">
        <v>22</v>
      </c>
      <c r="F4425" s="25">
        <v>43751.887002314812</v>
      </c>
      <c r="G4425">
        <v>0</v>
      </c>
      <c r="H4425" s="25"/>
      <c r="I4425" s="25"/>
      <c r="J4425" s="25" t="s">
        <v>303</v>
      </c>
    </row>
    <row r="4426" spans="1:10" x14ac:dyDescent="0.25">
      <c r="A4426" s="4">
        <v>14685</v>
      </c>
      <c r="B4426">
        <v>11624</v>
      </c>
      <c r="C4426" s="4">
        <v>10746</v>
      </c>
      <c r="D4426" t="s">
        <v>304</v>
      </c>
      <c r="E4426" s="4">
        <v>20</v>
      </c>
      <c r="F4426" s="25">
        <v>43751.886990740742</v>
      </c>
      <c r="G4426">
        <v>0</v>
      </c>
      <c r="H4426" s="25"/>
      <c r="I4426" s="25"/>
      <c r="J4426" s="25" t="s">
        <v>303</v>
      </c>
    </row>
    <row r="4427" spans="1:10" x14ac:dyDescent="0.25">
      <c r="A4427" s="4">
        <v>14685</v>
      </c>
      <c r="B4427">
        <v>11624</v>
      </c>
      <c r="C4427" s="4">
        <v>10746</v>
      </c>
      <c r="D4427" t="s">
        <v>304</v>
      </c>
      <c r="E4427" s="4">
        <v>18</v>
      </c>
      <c r="F4427" s="25">
        <v>43751.886979166666</v>
      </c>
      <c r="G4427">
        <v>0</v>
      </c>
      <c r="H4427" s="25"/>
      <c r="I4427" s="25"/>
      <c r="J4427" s="25" t="s">
        <v>303</v>
      </c>
    </row>
    <row r="4428" spans="1:10" x14ac:dyDescent="0.25">
      <c r="A4428" s="4">
        <v>14685</v>
      </c>
      <c r="B4428">
        <v>11624</v>
      </c>
      <c r="C4428" s="4">
        <v>10746</v>
      </c>
      <c r="D4428" t="s">
        <v>304</v>
      </c>
      <c r="E4428" s="4">
        <v>19</v>
      </c>
      <c r="F4428" s="25">
        <v>43751.886979166666</v>
      </c>
      <c r="G4428">
        <v>0</v>
      </c>
      <c r="H4428" s="25"/>
      <c r="I4428" s="25"/>
      <c r="J4428" s="25" t="s">
        <v>303</v>
      </c>
    </row>
    <row r="4429" spans="1:10" x14ac:dyDescent="0.25">
      <c r="A4429" s="4">
        <v>14685</v>
      </c>
      <c r="B4429">
        <v>11624</v>
      </c>
      <c r="C4429" s="4">
        <v>10746</v>
      </c>
      <c r="D4429" t="s">
        <v>304</v>
      </c>
      <c r="E4429" s="4">
        <v>17</v>
      </c>
      <c r="F4429" s="25">
        <v>43751.886967592596</v>
      </c>
      <c r="G4429">
        <v>0</v>
      </c>
      <c r="H4429" s="25"/>
      <c r="I4429" s="25"/>
      <c r="J4429" s="25" t="s">
        <v>303</v>
      </c>
    </row>
    <row r="4430" spans="1:10" x14ac:dyDescent="0.25">
      <c r="A4430" s="4">
        <v>14685</v>
      </c>
      <c r="B4430">
        <v>11624</v>
      </c>
      <c r="C4430" s="4">
        <v>10746</v>
      </c>
      <c r="D4430" t="s">
        <v>304</v>
      </c>
      <c r="E4430" s="4">
        <v>15</v>
      </c>
      <c r="F4430" s="25">
        <v>43751.886956018519</v>
      </c>
      <c r="G4430">
        <v>0</v>
      </c>
      <c r="H4430" s="25"/>
      <c r="I4430" s="25"/>
      <c r="J4430" s="25" t="s">
        <v>303</v>
      </c>
    </row>
    <row r="4431" spans="1:10" x14ac:dyDescent="0.25">
      <c r="A4431" s="4">
        <v>14685</v>
      </c>
      <c r="B4431">
        <v>11624</v>
      </c>
      <c r="C4431" s="4">
        <v>10746</v>
      </c>
      <c r="D4431" t="s">
        <v>304</v>
      </c>
      <c r="E4431" s="4">
        <v>16</v>
      </c>
      <c r="F4431" s="25">
        <v>43751.886956018519</v>
      </c>
      <c r="G4431">
        <v>0</v>
      </c>
      <c r="H4431" s="25"/>
      <c r="I4431" s="25"/>
      <c r="J4431" s="25" t="s">
        <v>303</v>
      </c>
    </row>
    <row r="4432" spans="1:10" x14ac:dyDescent="0.25">
      <c r="A4432" s="4">
        <v>14685</v>
      </c>
      <c r="B4432">
        <v>11624</v>
      </c>
      <c r="C4432" s="4">
        <v>10746</v>
      </c>
      <c r="D4432" t="s">
        <v>304</v>
      </c>
      <c r="E4432" s="4">
        <v>14</v>
      </c>
      <c r="F4432" s="25">
        <v>43751.886944444443</v>
      </c>
      <c r="G4432">
        <v>0</v>
      </c>
      <c r="H4432" s="25"/>
      <c r="I4432" s="25"/>
      <c r="J4432" s="25" t="s">
        <v>303</v>
      </c>
    </row>
    <row r="4433" spans="1:10" x14ac:dyDescent="0.25">
      <c r="A4433" s="4">
        <v>14685</v>
      </c>
      <c r="B4433">
        <v>11624</v>
      </c>
      <c r="C4433" s="4">
        <v>10746</v>
      </c>
      <c r="D4433" t="s">
        <v>304</v>
      </c>
      <c r="E4433" s="4">
        <v>12</v>
      </c>
      <c r="F4433" s="25">
        <v>43751.886932870373</v>
      </c>
      <c r="G4433">
        <v>0</v>
      </c>
      <c r="H4433" s="25"/>
      <c r="I4433" s="25"/>
      <c r="J4433" s="25" t="s">
        <v>303</v>
      </c>
    </row>
    <row r="4434" spans="1:10" x14ac:dyDescent="0.25">
      <c r="A4434" s="4">
        <v>14685</v>
      </c>
      <c r="B4434">
        <v>11624</v>
      </c>
      <c r="C4434" s="4">
        <v>10746</v>
      </c>
      <c r="D4434" t="s">
        <v>304</v>
      </c>
      <c r="E4434" s="4">
        <v>13</v>
      </c>
      <c r="F4434" s="25">
        <v>43751.886932870373</v>
      </c>
      <c r="G4434">
        <v>0</v>
      </c>
      <c r="H4434" s="25"/>
      <c r="I4434" s="25"/>
      <c r="J4434" s="25" t="s">
        <v>303</v>
      </c>
    </row>
    <row r="4435" spans="1:10" x14ac:dyDescent="0.25">
      <c r="A4435" s="4">
        <v>14685</v>
      </c>
      <c r="B4435">
        <v>11624</v>
      </c>
      <c r="C4435" s="4">
        <v>10746</v>
      </c>
      <c r="D4435" t="s">
        <v>304</v>
      </c>
      <c r="E4435" s="4">
        <v>10</v>
      </c>
      <c r="F4435" s="25">
        <v>43751.886921296296</v>
      </c>
      <c r="G4435">
        <v>0</v>
      </c>
      <c r="H4435" s="25"/>
      <c r="I4435" s="25"/>
      <c r="J4435" s="25" t="s">
        <v>303</v>
      </c>
    </row>
    <row r="4436" spans="1:10" x14ac:dyDescent="0.25">
      <c r="A4436" s="4">
        <v>14685</v>
      </c>
      <c r="B4436">
        <v>11624</v>
      </c>
      <c r="C4436" s="4">
        <v>10746</v>
      </c>
      <c r="D4436" t="s">
        <v>304</v>
      </c>
      <c r="E4436" s="4">
        <v>11</v>
      </c>
      <c r="F4436" s="25">
        <v>43751.886921296296</v>
      </c>
      <c r="G4436">
        <v>0</v>
      </c>
      <c r="H4436" s="25"/>
      <c r="I4436" s="25"/>
      <c r="J4436" s="25" t="s">
        <v>303</v>
      </c>
    </row>
    <row r="4437" spans="1:10" x14ac:dyDescent="0.25">
      <c r="A4437" s="4">
        <v>14685</v>
      </c>
      <c r="B4437">
        <v>11624</v>
      </c>
      <c r="C4437" s="4">
        <v>10746</v>
      </c>
      <c r="D4437" t="s">
        <v>304</v>
      </c>
      <c r="E4437" s="4">
        <v>9</v>
      </c>
      <c r="F4437" s="25">
        <v>43751.88690972222</v>
      </c>
      <c r="G4437">
        <v>0</v>
      </c>
      <c r="H4437" s="25"/>
      <c r="I4437" s="25"/>
      <c r="J4437" s="25" t="s">
        <v>303</v>
      </c>
    </row>
    <row r="4438" spans="1:10" x14ac:dyDescent="0.25">
      <c r="A4438" s="4">
        <v>14685</v>
      </c>
      <c r="B4438">
        <v>11624</v>
      </c>
      <c r="C4438" s="4">
        <v>10746</v>
      </c>
      <c r="D4438" t="s">
        <v>304</v>
      </c>
      <c r="E4438" s="4">
        <v>8</v>
      </c>
      <c r="F4438" s="25">
        <v>43751.88689814815</v>
      </c>
      <c r="G4438">
        <v>0</v>
      </c>
      <c r="H4438" s="25"/>
      <c r="I4438" s="25"/>
      <c r="J4438" s="25" t="s">
        <v>303</v>
      </c>
    </row>
    <row r="4439" spans="1:10" x14ac:dyDescent="0.25">
      <c r="A4439" s="4">
        <v>14685</v>
      </c>
      <c r="B4439">
        <v>11624</v>
      </c>
      <c r="C4439" s="4">
        <v>10746</v>
      </c>
      <c r="D4439" t="s">
        <v>304</v>
      </c>
      <c r="E4439" s="4">
        <v>6</v>
      </c>
      <c r="F4439" s="25">
        <v>43751.886886574073</v>
      </c>
      <c r="G4439">
        <v>0</v>
      </c>
      <c r="H4439" s="25"/>
      <c r="I4439" s="25"/>
      <c r="J4439" s="25" t="s">
        <v>303</v>
      </c>
    </row>
    <row r="4440" spans="1:10" x14ac:dyDescent="0.25">
      <c r="A4440" s="4">
        <v>14685</v>
      </c>
      <c r="B4440">
        <v>11624</v>
      </c>
      <c r="C4440" s="4">
        <v>10746</v>
      </c>
      <c r="D4440" t="s">
        <v>304</v>
      </c>
      <c r="E4440" s="4">
        <v>7</v>
      </c>
      <c r="F4440" s="25">
        <v>43751.886886574073</v>
      </c>
      <c r="G4440">
        <v>0</v>
      </c>
      <c r="H4440" s="25"/>
      <c r="I4440" s="25"/>
      <c r="J4440" s="25" t="s">
        <v>303</v>
      </c>
    </row>
    <row r="4441" spans="1:10" x14ac:dyDescent="0.25">
      <c r="A4441" s="4">
        <v>14685</v>
      </c>
      <c r="B4441">
        <v>11624</v>
      </c>
      <c r="C4441" s="4">
        <v>10746</v>
      </c>
      <c r="D4441" t="s">
        <v>304</v>
      </c>
      <c r="E4441" s="4">
        <v>4</v>
      </c>
      <c r="F4441" s="25">
        <v>43751.886874999997</v>
      </c>
      <c r="G4441">
        <v>0</v>
      </c>
      <c r="H4441" s="25"/>
      <c r="I4441" s="25"/>
      <c r="J4441" s="25" t="s">
        <v>303</v>
      </c>
    </row>
    <row r="4442" spans="1:10" x14ac:dyDescent="0.25">
      <c r="A4442" s="4">
        <v>14685</v>
      </c>
      <c r="B4442">
        <v>11624</v>
      </c>
      <c r="C4442" s="4">
        <v>10746</v>
      </c>
      <c r="D4442" t="s">
        <v>304</v>
      </c>
      <c r="E4442" s="4">
        <v>5</v>
      </c>
      <c r="F4442" s="25">
        <v>43751.886874999997</v>
      </c>
      <c r="G4442">
        <v>0</v>
      </c>
      <c r="H4442" s="25"/>
      <c r="I4442" s="25"/>
      <c r="J4442" s="25" t="s">
        <v>303</v>
      </c>
    </row>
    <row r="4443" spans="1:10" x14ac:dyDescent="0.25">
      <c r="A4443" s="4">
        <v>14685</v>
      </c>
      <c r="B4443">
        <v>11624</v>
      </c>
      <c r="C4443" s="4">
        <v>10746</v>
      </c>
      <c r="D4443" t="s">
        <v>304</v>
      </c>
      <c r="E4443" s="4">
        <v>3</v>
      </c>
      <c r="F4443" s="25">
        <v>43751.886863425927</v>
      </c>
      <c r="G4443">
        <v>0</v>
      </c>
      <c r="H4443" s="25"/>
      <c r="I4443" s="25"/>
      <c r="J4443" s="25" t="s">
        <v>303</v>
      </c>
    </row>
    <row r="4444" spans="1:10" x14ac:dyDescent="0.25">
      <c r="A4444" s="4">
        <v>14685</v>
      </c>
      <c r="B4444">
        <v>11624</v>
      </c>
      <c r="C4444" s="4">
        <v>10746</v>
      </c>
      <c r="D4444" t="s">
        <v>304</v>
      </c>
      <c r="E4444" s="4">
        <v>1</v>
      </c>
      <c r="F4444" s="25">
        <v>43751.88685185185</v>
      </c>
      <c r="G4444">
        <v>0</v>
      </c>
      <c r="H4444" s="25"/>
      <c r="I4444" s="25"/>
      <c r="J4444" s="25" t="s">
        <v>303</v>
      </c>
    </row>
    <row r="4445" spans="1:10" x14ac:dyDescent="0.25">
      <c r="A4445" s="4">
        <v>14685</v>
      </c>
      <c r="B4445">
        <v>11624</v>
      </c>
      <c r="C4445" s="4">
        <v>10746</v>
      </c>
      <c r="D4445" t="s">
        <v>304</v>
      </c>
      <c r="E4445" s="4">
        <v>2</v>
      </c>
      <c r="F4445" s="25">
        <v>43751.88685185185</v>
      </c>
      <c r="G4445">
        <v>0</v>
      </c>
      <c r="H4445" s="25"/>
      <c r="I4445" s="25"/>
      <c r="J4445" s="25" t="s">
        <v>303</v>
      </c>
    </row>
    <row r="4446" spans="1:10" x14ac:dyDescent="0.25">
      <c r="A4446" s="4">
        <v>14685</v>
      </c>
      <c r="B4446">
        <v>11624</v>
      </c>
      <c r="C4446" s="4">
        <v>10746</v>
      </c>
      <c r="D4446" t="s">
        <v>304</v>
      </c>
      <c r="E4446" s="4">
        <v>0</v>
      </c>
      <c r="F4446" s="25">
        <v>43751.886840277781</v>
      </c>
      <c r="G4446">
        <v>0</v>
      </c>
      <c r="H4446" s="25"/>
      <c r="I4446" s="25"/>
      <c r="J4446" s="25" t="s">
        <v>303</v>
      </c>
    </row>
    <row r="4447" spans="1:10" x14ac:dyDescent="0.25">
      <c r="A4447" s="4">
        <v>982</v>
      </c>
      <c r="B4447">
        <v>10184</v>
      </c>
      <c r="C4447" s="4">
        <v>10746</v>
      </c>
      <c r="D4447" t="s">
        <v>7</v>
      </c>
      <c r="E4447" s="4">
        <v>0</v>
      </c>
      <c r="F4447" s="25">
        <v>43751.883368055554</v>
      </c>
      <c r="G4447">
        <v>0</v>
      </c>
      <c r="H4447" s="25"/>
      <c r="I4447" s="25" t="s">
        <v>363</v>
      </c>
      <c r="J4447" s="25" t="s">
        <v>487</v>
      </c>
    </row>
    <row r="4448" spans="1:10" x14ac:dyDescent="0.25">
      <c r="A4448" s="4">
        <v>982</v>
      </c>
      <c r="B4448">
        <v>10746</v>
      </c>
      <c r="C4448" s="4">
        <v>10746</v>
      </c>
      <c r="D4448" t="s">
        <v>7</v>
      </c>
      <c r="E4448" s="4">
        <v>0</v>
      </c>
      <c r="F4448" s="25">
        <v>43751.879374999997</v>
      </c>
      <c r="G4448">
        <v>1</v>
      </c>
      <c r="H4448" s="25" t="s">
        <v>544</v>
      </c>
      <c r="I4448" s="25"/>
      <c r="J4448" s="25" t="s">
        <v>543</v>
      </c>
    </row>
    <row r="4449" spans="1:10" x14ac:dyDescent="0.25">
      <c r="A4449" s="4">
        <v>12373</v>
      </c>
      <c r="B4449">
        <v>7052</v>
      </c>
      <c r="C4449" s="4">
        <v>16008</v>
      </c>
      <c r="D4449" t="s">
        <v>304</v>
      </c>
      <c r="E4449" s="4">
        <v>10</v>
      </c>
      <c r="F4449" s="25">
        <v>43751.879131944443</v>
      </c>
      <c r="G4449">
        <v>0</v>
      </c>
      <c r="H4449" s="25"/>
      <c r="I4449" s="25"/>
      <c r="J4449" s="25" t="s">
        <v>303</v>
      </c>
    </row>
    <row r="4450" spans="1:10" x14ac:dyDescent="0.25">
      <c r="A4450" s="4">
        <v>12373</v>
      </c>
      <c r="B4450">
        <v>7052</v>
      </c>
      <c r="C4450" s="4">
        <v>16008</v>
      </c>
      <c r="D4450" t="s">
        <v>304</v>
      </c>
      <c r="E4450" s="4">
        <v>9</v>
      </c>
      <c r="F4450" s="25">
        <v>43751.879120370373</v>
      </c>
      <c r="G4450">
        <v>0</v>
      </c>
      <c r="H4450" s="25"/>
      <c r="I4450" s="25"/>
      <c r="J4450" s="25" t="s">
        <v>303</v>
      </c>
    </row>
    <row r="4451" spans="1:10" x14ac:dyDescent="0.25">
      <c r="A4451" s="4">
        <v>12373</v>
      </c>
      <c r="B4451">
        <v>7052</v>
      </c>
      <c r="C4451" s="4">
        <v>16008</v>
      </c>
      <c r="D4451" t="s">
        <v>304</v>
      </c>
      <c r="E4451" s="4">
        <v>7</v>
      </c>
      <c r="F4451" s="25">
        <v>43751.879108796296</v>
      </c>
      <c r="G4451">
        <v>0</v>
      </c>
      <c r="H4451" s="25"/>
      <c r="I4451" s="25"/>
      <c r="J4451" s="25" t="s">
        <v>303</v>
      </c>
    </row>
    <row r="4452" spans="1:10" x14ac:dyDescent="0.25">
      <c r="A4452" s="4">
        <v>12373</v>
      </c>
      <c r="B4452">
        <v>7052</v>
      </c>
      <c r="C4452" s="4">
        <v>16008</v>
      </c>
      <c r="D4452" t="s">
        <v>304</v>
      </c>
      <c r="E4452" s="4">
        <v>8</v>
      </c>
      <c r="F4452" s="25">
        <v>43751.879108796296</v>
      </c>
      <c r="G4452">
        <v>0</v>
      </c>
      <c r="H4452" s="25"/>
      <c r="I4452" s="25"/>
      <c r="J4452" s="25" t="s">
        <v>303</v>
      </c>
    </row>
    <row r="4453" spans="1:10" x14ac:dyDescent="0.25">
      <c r="A4453" s="4">
        <v>12373</v>
      </c>
      <c r="B4453">
        <v>7052</v>
      </c>
      <c r="C4453" s="4">
        <v>16008</v>
      </c>
      <c r="D4453" t="s">
        <v>304</v>
      </c>
      <c r="E4453" s="4">
        <v>6</v>
      </c>
      <c r="F4453" s="25">
        <v>43751.87909722222</v>
      </c>
      <c r="G4453">
        <v>0</v>
      </c>
      <c r="H4453" s="25"/>
      <c r="I4453" s="25"/>
      <c r="J4453" s="25" t="s">
        <v>303</v>
      </c>
    </row>
    <row r="4454" spans="1:10" x14ac:dyDescent="0.25">
      <c r="A4454" s="4">
        <v>12373</v>
      </c>
      <c r="B4454">
        <v>7052</v>
      </c>
      <c r="C4454" s="4">
        <v>16008</v>
      </c>
      <c r="D4454" t="s">
        <v>304</v>
      </c>
      <c r="E4454" s="4">
        <v>4</v>
      </c>
      <c r="F4454" s="25">
        <v>43751.87908564815</v>
      </c>
      <c r="G4454">
        <v>0</v>
      </c>
      <c r="H4454" s="25"/>
      <c r="I4454" s="25"/>
      <c r="J4454" s="25" t="s">
        <v>303</v>
      </c>
    </row>
    <row r="4455" spans="1:10" x14ac:dyDescent="0.25">
      <c r="A4455" s="4">
        <v>12373</v>
      </c>
      <c r="B4455">
        <v>7052</v>
      </c>
      <c r="C4455" s="4">
        <v>16008</v>
      </c>
      <c r="D4455" t="s">
        <v>304</v>
      </c>
      <c r="E4455" s="4">
        <v>5</v>
      </c>
      <c r="F4455" s="25">
        <v>43751.87908564815</v>
      </c>
      <c r="G4455">
        <v>0</v>
      </c>
      <c r="H4455" s="25"/>
      <c r="I4455" s="25"/>
      <c r="J4455" s="25" t="s">
        <v>303</v>
      </c>
    </row>
    <row r="4456" spans="1:10" x14ac:dyDescent="0.25">
      <c r="A4456" s="4">
        <v>12373</v>
      </c>
      <c r="B4456">
        <v>7052</v>
      </c>
      <c r="C4456" s="4">
        <v>16008</v>
      </c>
      <c r="D4456" t="s">
        <v>304</v>
      </c>
      <c r="E4456" s="4">
        <v>3</v>
      </c>
      <c r="F4456" s="25">
        <v>43751.879074074073</v>
      </c>
      <c r="G4456">
        <v>0</v>
      </c>
      <c r="H4456" s="25"/>
      <c r="I4456" s="25"/>
      <c r="J4456" s="25" t="s">
        <v>303</v>
      </c>
    </row>
    <row r="4457" spans="1:10" x14ac:dyDescent="0.25">
      <c r="A4457" s="4">
        <v>12373</v>
      </c>
      <c r="B4457">
        <v>7052</v>
      </c>
      <c r="C4457" s="4">
        <v>16008</v>
      </c>
      <c r="D4457" t="s">
        <v>304</v>
      </c>
      <c r="E4457" s="4">
        <v>2</v>
      </c>
      <c r="F4457" s="25">
        <v>43751.879062499997</v>
      </c>
      <c r="G4457">
        <v>0</v>
      </c>
      <c r="H4457" s="25"/>
      <c r="I4457" s="25"/>
      <c r="J4457" s="25" t="s">
        <v>303</v>
      </c>
    </row>
    <row r="4458" spans="1:10" x14ac:dyDescent="0.25">
      <c r="A4458" s="4">
        <v>12373</v>
      </c>
      <c r="B4458">
        <v>7052</v>
      </c>
      <c r="C4458" s="4">
        <v>16008</v>
      </c>
      <c r="D4458" t="s">
        <v>304</v>
      </c>
      <c r="E4458" s="4">
        <v>0</v>
      </c>
      <c r="F4458" s="25">
        <v>43751.879050925927</v>
      </c>
      <c r="G4458">
        <v>0</v>
      </c>
      <c r="H4458" s="25"/>
      <c r="I4458" s="25"/>
      <c r="J4458" s="25" t="s">
        <v>303</v>
      </c>
    </row>
    <row r="4459" spans="1:10" x14ac:dyDescent="0.25">
      <c r="A4459" s="4">
        <v>12373</v>
      </c>
      <c r="B4459">
        <v>7052</v>
      </c>
      <c r="C4459" s="4">
        <v>16008</v>
      </c>
      <c r="D4459" t="s">
        <v>304</v>
      </c>
      <c r="E4459" s="4">
        <v>1</v>
      </c>
      <c r="F4459" s="25">
        <v>43751.879050925927</v>
      </c>
      <c r="G4459">
        <v>0</v>
      </c>
      <c r="H4459" s="25"/>
      <c r="I4459" s="25"/>
      <c r="J4459" s="25" t="s">
        <v>303</v>
      </c>
    </row>
    <row r="4460" spans="1:10" x14ac:dyDescent="0.25">
      <c r="A4460" s="4">
        <v>11302</v>
      </c>
      <c r="B4460">
        <v>3496</v>
      </c>
      <c r="C4460" s="4">
        <v>16008</v>
      </c>
      <c r="D4460" t="s">
        <v>304</v>
      </c>
      <c r="E4460" s="4">
        <v>5</v>
      </c>
      <c r="F4460" s="25">
        <v>43751.875358796293</v>
      </c>
      <c r="G4460">
        <v>0</v>
      </c>
      <c r="H4460" s="25"/>
      <c r="I4460" s="25"/>
      <c r="J4460" s="25" t="s">
        <v>303</v>
      </c>
    </row>
    <row r="4461" spans="1:10" x14ac:dyDescent="0.25">
      <c r="A4461" s="4">
        <v>11302</v>
      </c>
      <c r="B4461">
        <v>3496</v>
      </c>
      <c r="C4461" s="4">
        <v>16008</v>
      </c>
      <c r="D4461" t="s">
        <v>304</v>
      </c>
      <c r="E4461" s="4">
        <v>4</v>
      </c>
      <c r="F4461" s="25">
        <v>43751.875347222223</v>
      </c>
      <c r="G4461">
        <v>0</v>
      </c>
      <c r="H4461" s="25"/>
      <c r="I4461" s="25"/>
      <c r="J4461" s="25" t="s">
        <v>303</v>
      </c>
    </row>
    <row r="4462" spans="1:10" x14ac:dyDescent="0.25">
      <c r="A4462" s="4">
        <v>11302</v>
      </c>
      <c r="B4462">
        <v>3496</v>
      </c>
      <c r="C4462" s="4">
        <v>16008</v>
      </c>
      <c r="D4462" t="s">
        <v>304</v>
      </c>
      <c r="E4462" s="4">
        <v>3</v>
      </c>
      <c r="F4462" s="25">
        <v>43751.875335648147</v>
      </c>
      <c r="G4462">
        <v>0</v>
      </c>
      <c r="H4462" s="25"/>
      <c r="I4462" s="25"/>
      <c r="J4462" s="25" t="s">
        <v>303</v>
      </c>
    </row>
    <row r="4463" spans="1:10" x14ac:dyDescent="0.25">
      <c r="A4463" s="4">
        <v>11302</v>
      </c>
      <c r="B4463">
        <v>3496</v>
      </c>
      <c r="C4463" s="4">
        <v>16008</v>
      </c>
      <c r="D4463" t="s">
        <v>304</v>
      </c>
      <c r="E4463" s="4">
        <v>1</v>
      </c>
      <c r="F4463" s="25">
        <v>43751.875324074077</v>
      </c>
      <c r="G4463">
        <v>0</v>
      </c>
      <c r="H4463" s="25"/>
      <c r="I4463" s="25"/>
      <c r="J4463" s="25" t="s">
        <v>303</v>
      </c>
    </row>
    <row r="4464" spans="1:10" x14ac:dyDescent="0.25">
      <c r="A4464" s="4">
        <v>11302</v>
      </c>
      <c r="B4464">
        <v>3496</v>
      </c>
      <c r="C4464" s="4">
        <v>16008</v>
      </c>
      <c r="D4464" t="s">
        <v>304</v>
      </c>
      <c r="E4464" s="4">
        <v>2</v>
      </c>
      <c r="F4464" s="25">
        <v>43751.875324074077</v>
      </c>
      <c r="G4464">
        <v>0</v>
      </c>
      <c r="H4464" s="25"/>
      <c r="I4464" s="25"/>
      <c r="J4464" s="25" t="s">
        <v>303</v>
      </c>
    </row>
    <row r="4465" spans="1:10" x14ac:dyDescent="0.25">
      <c r="A4465" s="4">
        <v>11302</v>
      </c>
      <c r="B4465">
        <v>3496</v>
      </c>
      <c r="C4465" s="4">
        <v>16008</v>
      </c>
      <c r="D4465" t="s">
        <v>304</v>
      </c>
      <c r="E4465" s="4">
        <v>0</v>
      </c>
      <c r="F4465" s="25">
        <v>43751.8753125</v>
      </c>
      <c r="G4465">
        <v>0</v>
      </c>
      <c r="H4465" s="25"/>
      <c r="I4465" s="25"/>
      <c r="J4465" s="25" t="s">
        <v>303</v>
      </c>
    </row>
    <row r="4466" spans="1:10" x14ac:dyDescent="0.25">
      <c r="A4466" s="4">
        <v>982</v>
      </c>
      <c r="B4466">
        <v>776</v>
      </c>
      <c r="C4466" s="4">
        <v>16008</v>
      </c>
      <c r="D4466" t="s">
        <v>7</v>
      </c>
      <c r="E4466" s="4">
        <v>0</v>
      </c>
      <c r="F4466" s="25">
        <v>43751.851435185185</v>
      </c>
      <c r="G4466">
        <v>0</v>
      </c>
      <c r="H4466" s="25"/>
      <c r="I4466" s="25" t="s">
        <v>363</v>
      </c>
      <c r="J4466" s="25" t="s">
        <v>487</v>
      </c>
    </row>
    <row r="4467" spans="1:10" x14ac:dyDescent="0.25">
      <c r="A4467" s="4">
        <v>3870</v>
      </c>
      <c r="B4467">
        <v>15904</v>
      </c>
      <c r="C4467" s="4">
        <v>16008</v>
      </c>
      <c r="D4467" t="s">
        <v>304</v>
      </c>
      <c r="E4467" s="4">
        <v>24</v>
      </c>
      <c r="F4467" s="25">
        <v>43751.849085648151</v>
      </c>
      <c r="G4467">
        <v>0</v>
      </c>
      <c r="H4467" s="25"/>
      <c r="I4467" s="25"/>
      <c r="J4467" s="25" t="s">
        <v>303</v>
      </c>
    </row>
    <row r="4468" spans="1:10" x14ac:dyDescent="0.25">
      <c r="A4468" s="4">
        <v>3870</v>
      </c>
      <c r="B4468">
        <v>15904</v>
      </c>
      <c r="C4468" s="4">
        <v>16008</v>
      </c>
      <c r="D4468" t="s">
        <v>304</v>
      </c>
      <c r="E4468" s="4">
        <v>22</v>
      </c>
      <c r="F4468" s="25">
        <v>43751.849074074074</v>
      </c>
      <c r="G4468">
        <v>0</v>
      </c>
      <c r="H4468" s="25"/>
      <c r="I4468" s="25"/>
      <c r="J4468" s="25" t="s">
        <v>303</v>
      </c>
    </row>
    <row r="4469" spans="1:10" x14ac:dyDescent="0.25">
      <c r="A4469" s="4">
        <v>3870</v>
      </c>
      <c r="B4469">
        <v>15904</v>
      </c>
      <c r="C4469" s="4">
        <v>16008</v>
      </c>
      <c r="D4469" t="s">
        <v>304</v>
      </c>
      <c r="E4469" s="4">
        <v>23</v>
      </c>
      <c r="F4469" s="25">
        <v>43751.849074074074</v>
      </c>
      <c r="G4469">
        <v>0</v>
      </c>
      <c r="H4469" s="25"/>
      <c r="I4469" s="25"/>
      <c r="J4469" s="25" t="s">
        <v>303</v>
      </c>
    </row>
    <row r="4470" spans="1:10" x14ac:dyDescent="0.25">
      <c r="A4470" s="4">
        <v>3870</v>
      </c>
      <c r="B4470">
        <v>15904</v>
      </c>
      <c r="C4470" s="4">
        <v>16008</v>
      </c>
      <c r="D4470" t="s">
        <v>304</v>
      </c>
      <c r="E4470" s="4">
        <v>20</v>
      </c>
      <c r="F4470" s="25">
        <v>43751.849062499998</v>
      </c>
      <c r="G4470">
        <v>0</v>
      </c>
      <c r="H4470" s="25"/>
      <c r="I4470" s="25"/>
      <c r="J4470" s="25" t="s">
        <v>303</v>
      </c>
    </row>
    <row r="4471" spans="1:10" x14ac:dyDescent="0.25">
      <c r="A4471" s="4">
        <v>3870</v>
      </c>
      <c r="B4471">
        <v>15904</v>
      </c>
      <c r="C4471" s="4">
        <v>16008</v>
      </c>
      <c r="D4471" t="s">
        <v>304</v>
      </c>
      <c r="E4471" s="4">
        <v>21</v>
      </c>
      <c r="F4471" s="25">
        <v>43751.849062499998</v>
      </c>
      <c r="G4471">
        <v>0</v>
      </c>
      <c r="H4471" s="25"/>
      <c r="I4471" s="25"/>
      <c r="J4471" s="25" t="s">
        <v>303</v>
      </c>
    </row>
    <row r="4472" spans="1:10" x14ac:dyDescent="0.25">
      <c r="A4472" s="4">
        <v>3870</v>
      </c>
      <c r="B4472">
        <v>15904</v>
      </c>
      <c r="C4472" s="4">
        <v>16008</v>
      </c>
      <c r="D4472" t="s">
        <v>304</v>
      </c>
      <c r="E4472" s="4">
        <v>19</v>
      </c>
      <c r="F4472" s="25">
        <v>43751.849050925928</v>
      </c>
      <c r="G4472">
        <v>0</v>
      </c>
      <c r="H4472" s="25"/>
      <c r="I4472" s="25"/>
      <c r="J4472" s="25" t="s">
        <v>303</v>
      </c>
    </row>
    <row r="4473" spans="1:10" x14ac:dyDescent="0.25">
      <c r="A4473" s="4">
        <v>3870</v>
      </c>
      <c r="B4473">
        <v>15904</v>
      </c>
      <c r="C4473" s="4">
        <v>16008</v>
      </c>
      <c r="D4473" t="s">
        <v>304</v>
      </c>
      <c r="E4473" s="4">
        <v>17</v>
      </c>
      <c r="F4473" s="25">
        <v>43751.849039351851</v>
      </c>
      <c r="G4473">
        <v>0</v>
      </c>
      <c r="H4473" s="25"/>
      <c r="I4473" s="25"/>
      <c r="J4473" s="25" t="s">
        <v>303</v>
      </c>
    </row>
    <row r="4474" spans="1:10" x14ac:dyDescent="0.25">
      <c r="A4474" s="4">
        <v>3870</v>
      </c>
      <c r="B4474">
        <v>15904</v>
      </c>
      <c r="C4474" s="4">
        <v>16008</v>
      </c>
      <c r="D4474" t="s">
        <v>304</v>
      </c>
      <c r="E4474" s="4">
        <v>18</v>
      </c>
      <c r="F4474" s="25">
        <v>43751.849039351851</v>
      </c>
      <c r="G4474">
        <v>0</v>
      </c>
      <c r="H4474" s="25"/>
      <c r="I4474" s="25"/>
      <c r="J4474" s="25" t="s">
        <v>303</v>
      </c>
    </row>
    <row r="4475" spans="1:10" x14ac:dyDescent="0.25">
      <c r="A4475" s="4">
        <v>3870</v>
      </c>
      <c r="B4475">
        <v>15904</v>
      </c>
      <c r="C4475" s="4">
        <v>16008</v>
      </c>
      <c r="D4475" t="s">
        <v>304</v>
      </c>
      <c r="E4475" s="4">
        <v>16</v>
      </c>
      <c r="F4475" s="25">
        <v>43751.849027777775</v>
      </c>
      <c r="G4475">
        <v>0</v>
      </c>
      <c r="H4475" s="25"/>
      <c r="I4475" s="25"/>
      <c r="J4475" s="25" t="s">
        <v>303</v>
      </c>
    </row>
    <row r="4476" spans="1:10" x14ac:dyDescent="0.25">
      <c r="A4476" s="4">
        <v>3870</v>
      </c>
      <c r="B4476">
        <v>15904</v>
      </c>
      <c r="C4476" s="4">
        <v>16008</v>
      </c>
      <c r="D4476" t="s">
        <v>304</v>
      </c>
      <c r="E4476" s="4">
        <v>14</v>
      </c>
      <c r="F4476" s="25">
        <v>43751.849016203705</v>
      </c>
      <c r="G4476">
        <v>0</v>
      </c>
      <c r="H4476" s="25"/>
      <c r="I4476" s="25"/>
      <c r="J4476" s="25" t="s">
        <v>303</v>
      </c>
    </row>
    <row r="4477" spans="1:10" x14ac:dyDescent="0.25">
      <c r="A4477" s="4">
        <v>3870</v>
      </c>
      <c r="B4477">
        <v>15904</v>
      </c>
      <c r="C4477" s="4">
        <v>16008</v>
      </c>
      <c r="D4477" t="s">
        <v>304</v>
      </c>
      <c r="E4477" s="4">
        <v>15</v>
      </c>
      <c r="F4477" s="25">
        <v>43751.849016203705</v>
      </c>
      <c r="G4477">
        <v>0</v>
      </c>
      <c r="H4477" s="25"/>
      <c r="I4477" s="25"/>
      <c r="J4477" s="25" t="s">
        <v>303</v>
      </c>
    </row>
    <row r="4478" spans="1:10" x14ac:dyDescent="0.25">
      <c r="A4478" s="4">
        <v>3870</v>
      </c>
      <c r="B4478">
        <v>15904</v>
      </c>
      <c r="C4478" s="4">
        <v>16008</v>
      </c>
      <c r="D4478" t="s">
        <v>304</v>
      </c>
      <c r="E4478" s="4">
        <v>13</v>
      </c>
      <c r="F4478" s="25">
        <v>43751.849004629628</v>
      </c>
      <c r="G4478">
        <v>0</v>
      </c>
      <c r="H4478" s="25"/>
      <c r="I4478" s="25"/>
      <c r="J4478" s="25" t="s">
        <v>303</v>
      </c>
    </row>
    <row r="4479" spans="1:10" x14ac:dyDescent="0.25">
      <c r="A4479" s="4">
        <v>3870</v>
      </c>
      <c r="B4479">
        <v>15904</v>
      </c>
      <c r="C4479" s="4">
        <v>16008</v>
      </c>
      <c r="D4479" t="s">
        <v>304</v>
      </c>
      <c r="E4479" s="4">
        <v>11</v>
      </c>
      <c r="F4479" s="25">
        <v>43751.848993055559</v>
      </c>
      <c r="G4479">
        <v>0</v>
      </c>
      <c r="H4479" s="25"/>
      <c r="I4479" s="25"/>
      <c r="J4479" s="25" t="s">
        <v>303</v>
      </c>
    </row>
    <row r="4480" spans="1:10" x14ac:dyDescent="0.25">
      <c r="A4480" s="4">
        <v>3870</v>
      </c>
      <c r="B4480">
        <v>15904</v>
      </c>
      <c r="C4480" s="4">
        <v>16008</v>
      </c>
      <c r="D4480" t="s">
        <v>304</v>
      </c>
      <c r="E4480" s="4">
        <v>12</v>
      </c>
      <c r="F4480" s="25">
        <v>43751.848993055559</v>
      </c>
      <c r="G4480">
        <v>0</v>
      </c>
      <c r="H4480" s="25"/>
      <c r="I4480" s="25"/>
      <c r="J4480" s="25" t="s">
        <v>303</v>
      </c>
    </row>
    <row r="4481" spans="1:10" x14ac:dyDescent="0.25">
      <c r="A4481" s="4">
        <v>3870</v>
      </c>
      <c r="B4481">
        <v>15904</v>
      </c>
      <c r="C4481" s="4">
        <v>16008</v>
      </c>
      <c r="D4481" t="s">
        <v>304</v>
      </c>
      <c r="E4481" s="4">
        <v>10</v>
      </c>
      <c r="F4481" s="25">
        <v>43751.848981481482</v>
      </c>
      <c r="G4481">
        <v>0</v>
      </c>
      <c r="H4481" s="25"/>
      <c r="I4481" s="25"/>
      <c r="J4481" s="25" t="s">
        <v>303</v>
      </c>
    </row>
    <row r="4482" spans="1:10" x14ac:dyDescent="0.25">
      <c r="A4482" s="4">
        <v>3870</v>
      </c>
      <c r="B4482">
        <v>15904</v>
      </c>
      <c r="C4482" s="4">
        <v>16008</v>
      </c>
      <c r="D4482" t="s">
        <v>304</v>
      </c>
      <c r="E4482" s="4">
        <v>8</v>
      </c>
      <c r="F4482" s="25">
        <v>43751.848969907405</v>
      </c>
      <c r="G4482">
        <v>0</v>
      </c>
      <c r="H4482" s="25"/>
      <c r="I4482" s="25"/>
      <c r="J4482" s="25" t="s">
        <v>303</v>
      </c>
    </row>
    <row r="4483" spans="1:10" x14ac:dyDescent="0.25">
      <c r="A4483" s="4">
        <v>3870</v>
      </c>
      <c r="B4483">
        <v>15904</v>
      </c>
      <c r="C4483" s="4">
        <v>16008</v>
      </c>
      <c r="D4483" t="s">
        <v>304</v>
      </c>
      <c r="E4483" s="4">
        <v>9</v>
      </c>
      <c r="F4483" s="25">
        <v>43751.848969907405</v>
      </c>
      <c r="G4483">
        <v>0</v>
      </c>
      <c r="H4483" s="25"/>
      <c r="I4483" s="25"/>
      <c r="J4483" s="25" t="s">
        <v>303</v>
      </c>
    </row>
    <row r="4484" spans="1:10" x14ac:dyDescent="0.25">
      <c r="A4484" s="4">
        <v>3870</v>
      </c>
      <c r="B4484">
        <v>15904</v>
      </c>
      <c r="C4484" s="4">
        <v>16008</v>
      </c>
      <c r="D4484" t="s">
        <v>304</v>
      </c>
      <c r="E4484" s="4">
        <v>7</v>
      </c>
      <c r="F4484" s="25">
        <v>43751.848958333336</v>
      </c>
      <c r="G4484">
        <v>0</v>
      </c>
      <c r="H4484" s="25"/>
      <c r="I4484" s="25"/>
      <c r="J4484" s="25" t="s">
        <v>303</v>
      </c>
    </row>
    <row r="4485" spans="1:10" x14ac:dyDescent="0.25">
      <c r="A4485" s="4">
        <v>3870</v>
      </c>
      <c r="B4485">
        <v>15904</v>
      </c>
      <c r="C4485" s="4">
        <v>16008</v>
      </c>
      <c r="D4485" t="s">
        <v>304</v>
      </c>
      <c r="E4485" s="4">
        <v>5</v>
      </c>
      <c r="F4485" s="25">
        <v>43751.848946759259</v>
      </c>
      <c r="G4485">
        <v>0</v>
      </c>
      <c r="H4485" s="25"/>
      <c r="I4485" s="25"/>
      <c r="J4485" s="25" t="s">
        <v>303</v>
      </c>
    </row>
    <row r="4486" spans="1:10" x14ac:dyDescent="0.25">
      <c r="A4486" s="4">
        <v>3870</v>
      </c>
      <c r="B4486">
        <v>15904</v>
      </c>
      <c r="C4486" s="4">
        <v>16008</v>
      </c>
      <c r="D4486" t="s">
        <v>304</v>
      </c>
      <c r="E4486" s="4">
        <v>6</v>
      </c>
      <c r="F4486" s="25">
        <v>43751.848946759259</v>
      </c>
      <c r="G4486">
        <v>0</v>
      </c>
      <c r="H4486" s="25"/>
      <c r="I4486" s="25"/>
      <c r="J4486" s="25" t="s">
        <v>303</v>
      </c>
    </row>
    <row r="4487" spans="1:10" x14ac:dyDescent="0.25">
      <c r="A4487" s="4">
        <v>3870</v>
      </c>
      <c r="B4487">
        <v>15904</v>
      </c>
      <c r="C4487" s="4">
        <v>16008</v>
      </c>
      <c r="D4487" t="s">
        <v>304</v>
      </c>
      <c r="E4487" s="4">
        <v>4</v>
      </c>
      <c r="F4487" s="25">
        <v>43751.848935185182</v>
      </c>
      <c r="G4487">
        <v>0</v>
      </c>
      <c r="H4487" s="25"/>
      <c r="I4487" s="25"/>
      <c r="J4487" s="25" t="s">
        <v>303</v>
      </c>
    </row>
    <row r="4488" spans="1:10" x14ac:dyDescent="0.25">
      <c r="A4488" s="4">
        <v>3870</v>
      </c>
      <c r="B4488">
        <v>15904</v>
      </c>
      <c r="C4488" s="4">
        <v>16008</v>
      </c>
      <c r="D4488" t="s">
        <v>304</v>
      </c>
      <c r="E4488" s="4">
        <v>2</v>
      </c>
      <c r="F4488" s="25">
        <v>43751.848923611113</v>
      </c>
      <c r="G4488">
        <v>0</v>
      </c>
      <c r="H4488" s="25"/>
      <c r="I4488" s="25"/>
      <c r="J4488" s="25" t="s">
        <v>303</v>
      </c>
    </row>
    <row r="4489" spans="1:10" x14ac:dyDescent="0.25">
      <c r="A4489" s="4">
        <v>3870</v>
      </c>
      <c r="B4489">
        <v>15904</v>
      </c>
      <c r="C4489" s="4">
        <v>16008</v>
      </c>
      <c r="D4489" t="s">
        <v>304</v>
      </c>
      <c r="E4489" s="4">
        <v>3</v>
      </c>
      <c r="F4489" s="25">
        <v>43751.848923611113</v>
      </c>
      <c r="G4489">
        <v>0</v>
      </c>
      <c r="H4489" s="25"/>
      <c r="I4489" s="25"/>
      <c r="J4489" s="25" t="s">
        <v>303</v>
      </c>
    </row>
    <row r="4490" spans="1:10" x14ac:dyDescent="0.25">
      <c r="A4490" s="4">
        <v>3870</v>
      </c>
      <c r="B4490">
        <v>15904</v>
      </c>
      <c r="C4490" s="4">
        <v>16008</v>
      </c>
      <c r="D4490" t="s">
        <v>304</v>
      </c>
      <c r="E4490" s="4">
        <v>1</v>
      </c>
      <c r="F4490" s="25">
        <v>43751.848912037036</v>
      </c>
      <c r="G4490">
        <v>0</v>
      </c>
      <c r="H4490" s="25"/>
      <c r="I4490" s="25"/>
      <c r="J4490" s="25" t="s">
        <v>303</v>
      </c>
    </row>
    <row r="4491" spans="1:10" x14ac:dyDescent="0.25">
      <c r="A4491" s="4">
        <v>3870</v>
      </c>
      <c r="B4491">
        <v>15904</v>
      </c>
      <c r="C4491" s="4">
        <v>16008</v>
      </c>
      <c r="D4491" t="s">
        <v>304</v>
      </c>
      <c r="E4491" s="4">
        <v>0</v>
      </c>
      <c r="F4491" s="25">
        <v>43751.848900462966</v>
      </c>
      <c r="G4491">
        <v>0</v>
      </c>
      <c r="H4491" s="25"/>
      <c r="I4491" s="25"/>
      <c r="J4491" s="25" t="s">
        <v>303</v>
      </c>
    </row>
    <row r="4492" spans="1:10" x14ac:dyDescent="0.25">
      <c r="A4492" s="4">
        <v>982</v>
      </c>
      <c r="B4492">
        <v>16008</v>
      </c>
      <c r="C4492" s="4">
        <v>16008</v>
      </c>
      <c r="D4492" t="s">
        <v>7</v>
      </c>
      <c r="E4492" s="4">
        <v>0</v>
      </c>
      <c r="F4492" s="25">
        <v>43750.952326388891</v>
      </c>
      <c r="G4492">
        <v>1</v>
      </c>
      <c r="H4492" s="25" t="s">
        <v>544</v>
      </c>
      <c r="I4492" s="25"/>
      <c r="J4492" s="25" t="s">
        <v>545</v>
      </c>
    </row>
    <row r="4493" spans="1:10" x14ac:dyDescent="0.25">
      <c r="A4493" s="4">
        <v>982</v>
      </c>
      <c r="B4493">
        <v>11360</v>
      </c>
      <c r="C4493" s="4">
        <v>11360</v>
      </c>
      <c r="D4493" t="s">
        <v>7</v>
      </c>
      <c r="E4493" s="4">
        <v>0</v>
      </c>
      <c r="F4493" s="25">
        <v>43750.94672453704</v>
      </c>
      <c r="G4493">
        <v>1</v>
      </c>
      <c r="H4493" s="25" t="s">
        <v>544</v>
      </c>
      <c r="I4493" s="25"/>
      <c r="J4493" s="25" t="s">
        <v>481</v>
      </c>
    </row>
    <row r="4494" spans="1:10" x14ac:dyDescent="0.25">
      <c r="A4494" s="4">
        <v>6443</v>
      </c>
      <c r="B4494">
        <v>15256</v>
      </c>
      <c r="C4494" s="4">
        <v>10312</v>
      </c>
      <c r="D4494" t="s">
        <v>304</v>
      </c>
      <c r="E4494" s="4">
        <v>23</v>
      </c>
      <c r="F4494" s="25">
        <v>43750.938611111109</v>
      </c>
      <c r="G4494">
        <v>0</v>
      </c>
      <c r="H4494" s="25"/>
      <c r="I4494" s="25"/>
      <c r="J4494" s="25" t="s">
        <v>303</v>
      </c>
    </row>
    <row r="4495" spans="1:10" x14ac:dyDescent="0.25">
      <c r="A4495" s="4">
        <v>6443</v>
      </c>
      <c r="B4495">
        <v>15256</v>
      </c>
      <c r="C4495" s="4">
        <v>10312</v>
      </c>
      <c r="D4495" t="s">
        <v>304</v>
      </c>
      <c r="E4495" s="4">
        <v>24</v>
      </c>
      <c r="F4495" s="25">
        <v>43750.938611111109</v>
      </c>
      <c r="G4495">
        <v>0</v>
      </c>
      <c r="H4495" s="25"/>
      <c r="I4495" s="25"/>
      <c r="J4495" s="25" t="s">
        <v>303</v>
      </c>
    </row>
    <row r="4496" spans="1:10" x14ac:dyDescent="0.25">
      <c r="A4496" s="4">
        <v>6443</v>
      </c>
      <c r="B4496">
        <v>15256</v>
      </c>
      <c r="C4496" s="4">
        <v>10312</v>
      </c>
      <c r="D4496" t="s">
        <v>304</v>
      </c>
      <c r="E4496" s="4">
        <v>22</v>
      </c>
      <c r="F4496" s="25">
        <v>43750.938599537039</v>
      </c>
      <c r="G4496">
        <v>0</v>
      </c>
      <c r="H4496" s="25"/>
      <c r="I4496" s="25"/>
      <c r="J4496" s="25" t="s">
        <v>303</v>
      </c>
    </row>
    <row r="4497" spans="1:10" x14ac:dyDescent="0.25">
      <c r="A4497" s="4">
        <v>6443</v>
      </c>
      <c r="B4497">
        <v>15256</v>
      </c>
      <c r="C4497" s="4">
        <v>10312</v>
      </c>
      <c r="D4497" t="s">
        <v>304</v>
      </c>
      <c r="E4497" s="4">
        <v>20</v>
      </c>
      <c r="F4497" s="25">
        <v>43750.938587962963</v>
      </c>
      <c r="G4497">
        <v>0</v>
      </c>
      <c r="H4497" s="25"/>
      <c r="I4497" s="25"/>
      <c r="J4497" s="25" t="s">
        <v>303</v>
      </c>
    </row>
    <row r="4498" spans="1:10" x14ac:dyDescent="0.25">
      <c r="A4498" s="4">
        <v>6443</v>
      </c>
      <c r="B4498">
        <v>15256</v>
      </c>
      <c r="C4498" s="4">
        <v>10312</v>
      </c>
      <c r="D4498" t="s">
        <v>304</v>
      </c>
      <c r="E4498" s="4">
        <v>21</v>
      </c>
      <c r="F4498" s="25">
        <v>43750.938587962963</v>
      </c>
      <c r="G4498">
        <v>0</v>
      </c>
      <c r="H4498" s="25"/>
      <c r="I4498" s="25"/>
      <c r="J4498" s="25" t="s">
        <v>303</v>
      </c>
    </row>
    <row r="4499" spans="1:10" x14ac:dyDescent="0.25">
      <c r="A4499" s="4">
        <v>6443</v>
      </c>
      <c r="B4499">
        <v>15256</v>
      </c>
      <c r="C4499" s="4">
        <v>10312</v>
      </c>
      <c r="D4499" t="s">
        <v>304</v>
      </c>
      <c r="E4499" s="4">
        <v>19</v>
      </c>
      <c r="F4499" s="25">
        <v>43750.938576388886</v>
      </c>
      <c r="G4499">
        <v>0</v>
      </c>
      <c r="H4499" s="25"/>
      <c r="I4499" s="25"/>
      <c r="J4499" s="25" t="s">
        <v>303</v>
      </c>
    </row>
    <row r="4500" spans="1:10" x14ac:dyDescent="0.25">
      <c r="A4500" s="4">
        <v>6443</v>
      </c>
      <c r="B4500">
        <v>15256</v>
      </c>
      <c r="C4500" s="4">
        <v>10312</v>
      </c>
      <c r="D4500" t="s">
        <v>304</v>
      </c>
      <c r="E4500" s="4">
        <v>17</v>
      </c>
      <c r="F4500" s="25">
        <v>43750.938564814816</v>
      </c>
      <c r="G4500">
        <v>0</v>
      </c>
      <c r="H4500" s="25"/>
      <c r="I4500" s="25"/>
      <c r="J4500" s="25" t="s">
        <v>303</v>
      </c>
    </row>
    <row r="4501" spans="1:10" x14ac:dyDescent="0.25">
      <c r="A4501" s="4">
        <v>6443</v>
      </c>
      <c r="B4501">
        <v>15256</v>
      </c>
      <c r="C4501" s="4">
        <v>10312</v>
      </c>
      <c r="D4501" t="s">
        <v>304</v>
      </c>
      <c r="E4501" s="4">
        <v>18</v>
      </c>
      <c r="F4501" s="25">
        <v>43750.938564814816</v>
      </c>
      <c r="G4501">
        <v>0</v>
      </c>
      <c r="H4501" s="25"/>
      <c r="I4501" s="25"/>
      <c r="J4501" s="25" t="s">
        <v>303</v>
      </c>
    </row>
    <row r="4502" spans="1:10" x14ac:dyDescent="0.25">
      <c r="A4502" s="4">
        <v>6443</v>
      </c>
      <c r="B4502">
        <v>15256</v>
      </c>
      <c r="C4502" s="4">
        <v>10312</v>
      </c>
      <c r="D4502" t="s">
        <v>304</v>
      </c>
      <c r="E4502" s="4">
        <v>16</v>
      </c>
      <c r="F4502" s="25">
        <v>43750.93855324074</v>
      </c>
      <c r="G4502">
        <v>0</v>
      </c>
      <c r="H4502" s="25"/>
      <c r="I4502" s="25"/>
      <c r="J4502" s="25" t="s">
        <v>303</v>
      </c>
    </row>
    <row r="4503" spans="1:10" x14ac:dyDescent="0.25">
      <c r="A4503" s="4">
        <v>6443</v>
      </c>
      <c r="B4503">
        <v>15256</v>
      </c>
      <c r="C4503" s="4">
        <v>10312</v>
      </c>
      <c r="D4503" t="s">
        <v>304</v>
      </c>
      <c r="E4503" s="4">
        <v>14</v>
      </c>
      <c r="F4503" s="25">
        <v>43750.93854166667</v>
      </c>
      <c r="G4503">
        <v>0</v>
      </c>
      <c r="H4503" s="25"/>
      <c r="I4503" s="25"/>
      <c r="J4503" s="25" t="s">
        <v>303</v>
      </c>
    </row>
    <row r="4504" spans="1:10" x14ac:dyDescent="0.25">
      <c r="A4504" s="4">
        <v>6443</v>
      </c>
      <c r="B4504">
        <v>15256</v>
      </c>
      <c r="C4504" s="4">
        <v>10312</v>
      </c>
      <c r="D4504" t="s">
        <v>304</v>
      </c>
      <c r="E4504" s="4">
        <v>15</v>
      </c>
      <c r="F4504" s="25">
        <v>43750.93854166667</v>
      </c>
      <c r="G4504">
        <v>0</v>
      </c>
      <c r="H4504" s="25"/>
      <c r="I4504" s="25"/>
      <c r="J4504" s="25" t="s">
        <v>303</v>
      </c>
    </row>
    <row r="4505" spans="1:10" x14ac:dyDescent="0.25">
      <c r="A4505" s="4">
        <v>6443</v>
      </c>
      <c r="B4505">
        <v>15256</v>
      </c>
      <c r="C4505" s="4">
        <v>10312</v>
      </c>
      <c r="D4505" t="s">
        <v>304</v>
      </c>
      <c r="E4505" s="4">
        <v>13</v>
      </c>
      <c r="F4505" s="25">
        <v>43750.938530092593</v>
      </c>
      <c r="G4505">
        <v>0</v>
      </c>
      <c r="H4505" s="25"/>
      <c r="I4505" s="25"/>
      <c r="J4505" s="25" t="s">
        <v>303</v>
      </c>
    </row>
    <row r="4506" spans="1:10" x14ac:dyDescent="0.25">
      <c r="A4506" s="4">
        <v>6443</v>
      </c>
      <c r="B4506">
        <v>15256</v>
      </c>
      <c r="C4506" s="4">
        <v>10312</v>
      </c>
      <c r="D4506" t="s">
        <v>304</v>
      </c>
      <c r="E4506" s="4">
        <v>11</v>
      </c>
      <c r="F4506" s="25">
        <v>43750.938518518517</v>
      </c>
      <c r="G4506">
        <v>0</v>
      </c>
      <c r="H4506" s="25"/>
      <c r="I4506" s="25"/>
      <c r="J4506" s="25" t="s">
        <v>303</v>
      </c>
    </row>
    <row r="4507" spans="1:10" x14ac:dyDescent="0.25">
      <c r="A4507" s="4">
        <v>6443</v>
      </c>
      <c r="B4507">
        <v>15256</v>
      </c>
      <c r="C4507" s="4">
        <v>10312</v>
      </c>
      <c r="D4507" t="s">
        <v>304</v>
      </c>
      <c r="E4507" s="4">
        <v>12</v>
      </c>
      <c r="F4507" s="25">
        <v>43750.938518518517</v>
      </c>
      <c r="G4507">
        <v>0</v>
      </c>
      <c r="H4507" s="25"/>
      <c r="I4507" s="25"/>
      <c r="J4507" s="25" t="s">
        <v>303</v>
      </c>
    </row>
    <row r="4508" spans="1:10" x14ac:dyDescent="0.25">
      <c r="A4508" s="4">
        <v>6443</v>
      </c>
      <c r="B4508">
        <v>15256</v>
      </c>
      <c r="C4508" s="4">
        <v>10312</v>
      </c>
      <c r="D4508" t="s">
        <v>304</v>
      </c>
      <c r="E4508" s="4">
        <v>9</v>
      </c>
      <c r="F4508" s="25">
        <v>43750.938506944447</v>
      </c>
      <c r="G4508">
        <v>0</v>
      </c>
      <c r="H4508" s="25"/>
      <c r="I4508" s="25"/>
      <c r="J4508" s="25" t="s">
        <v>303</v>
      </c>
    </row>
    <row r="4509" spans="1:10" x14ac:dyDescent="0.25">
      <c r="A4509" s="4">
        <v>6443</v>
      </c>
      <c r="B4509">
        <v>15256</v>
      </c>
      <c r="C4509" s="4">
        <v>10312</v>
      </c>
      <c r="D4509" t="s">
        <v>304</v>
      </c>
      <c r="E4509" s="4">
        <v>10</v>
      </c>
      <c r="F4509" s="25">
        <v>43750.938506944447</v>
      </c>
      <c r="G4509">
        <v>0</v>
      </c>
      <c r="H4509" s="25"/>
      <c r="I4509" s="25"/>
      <c r="J4509" s="25" t="s">
        <v>303</v>
      </c>
    </row>
    <row r="4510" spans="1:10" x14ac:dyDescent="0.25">
      <c r="A4510" s="4">
        <v>6443</v>
      </c>
      <c r="B4510">
        <v>15256</v>
      </c>
      <c r="C4510" s="4">
        <v>10312</v>
      </c>
      <c r="D4510" t="s">
        <v>304</v>
      </c>
      <c r="E4510" s="4">
        <v>8</v>
      </c>
      <c r="F4510" s="25">
        <v>43750.93849537037</v>
      </c>
      <c r="G4510">
        <v>0</v>
      </c>
      <c r="H4510" s="25"/>
      <c r="I4510" s="25"/>
      <c r="J4510" s="25" t="s">
        <v>303</v>
      </c>
    </row>
    <row r="4511" spans="1:10" x14ac:dyDescent="0.25">
      <c r="A4511" s="4">
        <v>6443</v>
      </c>
      <c r="B4511">
        <v>15256</v>
      </c>
      <c r="C4511" s="4">
        <v>10312</v>
      </c>
      <c r="D4511" t="s">
        <v>304</v>
      </c>
      <c r="E4511" s="4">
        <v>6</v>
      </c>
      <c r="F4511" s="25">
        <v>43750.938483796293</v>
      </c>
      <c r="G4511">
        <v>0</v>
      </c>
      <c r="H4511" s="25"/>
      <c r="I4511" s="25"/>
      <c r="J4511" s="25" t="s">
        <v>303</v>
      </c>
    </row>
    <row r="4512" spans="1:10" x14ac:dyDescent="0.25">
      <c r="A4512" s="4">
        <v>6443</v>
      </c>
      <c r="B4512">
        <v>15256</v>
      </c>
      <c r="C4512" s="4">
        <v>10312</v>
      </c>
      <c r="D4512" t="s">
        <v>304</v>
      </c>
      <c r="E4512" s="4">
        <v>7</v>
      </c>
      <c r="F4512" s="25">
        <v>43750.938483796293</v>
      </c>
      <c r="G4512">
        <v>0</v>
      </c>
      <c r="H4512" s="25"/>
      <c r="I4512" s="25"/>
      <c r="J4512" s="25" t="s">
        <v>303</v>
      </c>
    </row>
    <row r="4513" spans="1:10" x14ac:dyDescent="0.25">
      <c r="A4513" s="4">
        <v>6443</v>
      </c>
      <c r="B4513">
        <v>15256</v>
      </c>
      <c r="C4513" s="4">
        <v>10312</v>
      </c>
      <c r="D4513" t="s">
        <v>304</v>
      </c>
      <c r="E4513" s="4">
        <v>5</v>
      </c>
      <c r="F4513" s="25">
        <v>43750.938472222224</v>
      </c>
      <c r="G4513">
        <v>0</v>
      </c>
      <c r="H4513" s="25"/>
      <c r="I4513" s="25"/>
      <c r="J4513" s="25" t="s">
        <v>303</v>
      </c>
    </row>
    <row r="4514" spans="1:10" x14ac:dyDescent="0.25">
      <c r="A4514" s="4">
        <v>6443</v>
      </c>
      <c r="B4514">
        <v>15256</v>
      </c>
      <c r="C4514" s="4">
        <v>10312</v>
      </c>
      <c r="D4514" t="s">
        <v>304</v>
      </c>
      <c r="E4514" s="4">
        <v>3</v>
      </c>
      <c r="F4514" s="25">
        <v>43750.938460648147</v>
      </c>
      <c r="G4514">
        <v>0</v>
      </c>
      <c r="H4514" s="25"/>
      <c r="I4514" s="25"/>
      <c r="J4514" s="25" t="s">
        <v>303</v>
      </c>
    </row>
    <row r="4515" spans="1:10" x14ac:dyDescent="0.25">
      <c r="A4515" s="4">
        <v>6443</v>
      </c>
      <c r="B4515">
        <v>15256</v>
      </c>
      <c r="C4515" s="4">
        <v>10312</v>
      </c>
      <c r="D4515" t="s">
        <v>304</v>
      </c>
      <c r="E4515" s="4">
        <v>4</v>
      </c>
      <c r="F4515" s="25">
        <v>43750.938460648147</v>
      </c>
      <c r="G4515">
        <v>0</v>
      </c>
      <c r="H4515" s="25"/>
      <c r="I4515" s="25"/>
      <c r="J4515" s="25" t="s">
        <v>303</v>
      </c>
    </row>
    <row r="4516" spans="1:10" x14ac:dyDescent="0.25">
      <c r="A4516" s="4">
        <v>6443</v>
      </c>
      <c r="B4516">
        <v>15256</v>
      </c>
      <c r="C4516" s="4">
        <v>10312</v>
      </c>
      <c r="D4516" t="s">
        <v>304</v>
      </c>
      <c r="E4516" s="4">
        <v>2</v>
      </c>
      <c r="F4516" s="25">
        <v>43750.938449074078</v>
      </c>
      <c r="G4516">
        <v>0</v>
      </c>
      <c r="H4516" s="25"/>
      <c r="I4516" s="25"/>
      <c r="J4516" s="25" t="s">
        <v>303</v>
      </c>
    </row>
    <row r="4517" spans="1:10" x14ac:dyDescent="0.25">
      <c r="A4517" s="4">
        <v>6443</v>
      </c>
      <c r="B4517">
        <v>15256</v>
      </c>
      <c r="C4517" s="4">
        <v>10312</v>
      </c>
      <c r="D4517" t="s">
        <v>304</v>
      </c>
      <c r="E4517" s="4">
        <v>0</v>
      </c>
      <c r="F4517" s="25">
        <v>43750.938437500001</v>
      </c>
      <c r="G4517">
        <v>0</v>
      </c>
      <c r="H4517" s="25"/>
      <c r="I4517" s="25"/>
      <c r="J4517" s="25" t="s">
        <v>303</v>
      </c>
    </row>
    <row r="4518" spans="1:10" x14ac:dyDescent="0.25">
      <c r="A4518" s="4">
        <v>6443</v>
      </c>
      <c r="B4518">
        <v>15256</v>
      </c>
      <c r="C4518" s="4">
        <v>10312</v>
      </c>
      <c r="D4518" t="s">
        <v>304</v>
      </c>
      <c r="E4518" s="4">
        <v>1</v>
      </c>
      <c r="F4518" s="25">
        <v>43750.938437500001</v>
      </c>
      <c r="G4518">
        <v>0</v>
      </c>
      <c r="H4518" s="25"/>
      <c r="I4518" s="25"/>
      <c r="J4518" s="25" t="s">
        <v>303</v>
      </c>
    </row>
    <row r="4519" spans="1:10" x14ac:dyDescent="0.25">
      <c r="A4519" s="4">
        <v>982</v>
      </c>
      <c r="B4519">
        <v>4124</v>
      </c>
      <c r="C4519" s="4">
        <v>10312</v>
      </c>
      <c r="D4519" t="s">
        <v>7</v>
      </c>
      <c r="E4519" s="4">
        <v>0</v>
      </c>
      <c r="F4519" s="25">
        <v>43750.937256944446</v>
      </c>
      <c r="G4519">
        <v>0</v>
      </c>
      <c r="H4519" s="25"/>
      <c r="I4519" s="25" t="s">
        <v>363</v>
      </c>
      <c r="J4519" s="25" t="s">
        <v>546</v>
      </c>
    </row>
    <row r="4520" spans="1:10" x14ac:dyDescent="0.25">
      <c r="A4520" s="4">
        <v>982</v>
      </c>
      <c r="B4520">
        <v>10312</v>
      </c>
      <c r="C4520" s="4">
        <v>10312</v>
      </c>
      <c r="D4520" t="s">
        <v>7</v>
      </c>
      <c r="E4520" s="4">
        <v>0</v>
      </c>
      <c r="F4520" s="25">
        <v>43750.924756944441</v>
      </c>
      <c r="G4520">
        <v>1</v>
      </c>
      <c r="H4520" s="25" t="s">
        <v>544</v>
      </c>
      <c r="I4520" s="25"/>
      <c r="J4520" s="25" t="s">
        <v>547</v>
      </c>
    </row>
    <row r="4521" spans="1:10" x14ac:dyDescent="0.25">
      <c r="A4521" s="4">
        <v>3530</v>
      </c>
      <c r="B4521">
        <v>10128</v>
      </c>
      <c r="C4521" s="4">
        <v>6132</v>
      </c>
      <c r="D4521" t="s">
        <v>304</v>
      </c>
      <c r="E4521" s="4">
        <v>24</v>
      </c>
      <c r="F4521" s="25">
        <v>43750.918368055558</v>
      </c>
      <c r="G4521">
        <v>0</v>
      </c>
      <c r="H4521" s="25"/>
      <c r="I4521" s="25"/>
      <c r="J4521" s="25" t="s">
        <v>303</v>
      </c>
    </row>
    <row r="4522" spans="1:10" x14ac:dyDescent="0.25">
      <c r="A4522" s="4">
        <v>3530</v>
      </c>
      <c r="B4522">
        <v>10128</v>
      </c>
      <c r="C4522" s="4">
        <v>6132</v>
      </c>
      <c r="D4522" t="s">
        <v>304</v>
      </c>
      <c r="E4522" s="4">
        <v>22</v>
      </c>
      <c r="F4522" s="25">
        <v>43750.918356481481</v>
      </c>
      <c r="G4522">
        <v>0</v>
      </c>
      <c r="H4522" s="25"/>
      <c r="I4522" s="25"/>
      <c r="J4522" s="25" t="s">
        <v>303</v>
      </c>
    </row>
    <row r="4523" spans="1:10" x14ac:dyDescent="0.25">
      <c r="A4523" s="4">
        <v>3530</v>
      </c>
      <c r="B4523">
        <v>10128</v>
      </c>
      <c r="C4523" s="4">
        <v>6132</v>
      </c>
      <c r="D4523" t="s">
        <v>304</v>
      </c>
      <c r="E4523" s="4">
        <v>23</v>
      </c>
      <c r="F4523" s="25">
        <v>43750.918356481481</v>
      </c>
      <c r="G4523">
        <v>0</v>
      </c>
      <c r="H4523" s="25"/>
      <c r="I4523" s="25"/>
      <c r="J4523" s="25" t="s">
        <v>303</v>
      </c>
    </row>
    <row r="4524" spans="1:10" x14ac:dyDescent="0.25">
      <c r="A4524" s="4">
        <v>3530</v>
      </c>
      <c r="B4524">
        <v>10128</v>
      </c>
      <c r="C4524" s="4">
        <v>6132</v>
      </c>
      <c r="D4524" t="s">
        <v>304</v>
      </c>
      <c r="E4524" s="4">
        <v>21</v>
      </c>
      <c r="F4524" s="25">
        <v>43750.918344907404</v>
      </c>
      <c r="G4524">
        <v>0</v>
      </c>
      <c r="H4524" s="25"/>
      <c r="I4524" s="25"/>
      <c r="J4524" s="25" t="s">
        <v>303</v>
      </c>
    </row>
    <row r="4525" spans="1:10" x14ac:dyDescent="0.25">
      <c r="A4525" s="4">
        <v>3530</v>
      </c>
      <c r="B4525">
        <v>10128</v>
      </c>
      <c r="C4525" s="4">
        <v>6132</v>
      </c>
      <c r="D4525" t="s">
        <v>304</v>
      </c>
      <c r="E4525" s="4">
        <v>20</v>
      </c>
      <c r="F4525" s="25">
        <v>43750.918333333335</v>
      </c>
      <c r="G4525">
        <v>0</v>
      </c>
      <c r="H4525" s="25"/>
      <c r="I4525" s="25"/>
      <c r="J4525" s="25" t="s">
        <v>303</v>
      </c>
    </row>
    <row r="4526" spans="1:10" x14ac:dyDescent="0.25">
      <c r="A4526" s="4">
        <v>3530</v>
      </c>
      <c r="B4526">
        <v>10128</v>
      </c>
      <c r="C4526" s="4">
        <v>6132</v>
      </c>
      <c r="D4526" t="s">
        <v>304</v>
      </c>
      <c r="E4526" s="4">
        <v>18</v>
      </c>
      <c r="F4526" s="25">
        <v>43750.918321759258</v>
      </c>
      <c r="G4526">
        <v>0</v>
      </c>
      <c r="H4526" s="25"/>
      <c r="I4526" s="25"/>
      <c r="J4526" s="25" t="s">
        <v>303</v>
      </c>
    </row>
    <row r="4527" spans="1:10" x14ac:dyDescent="0.25">
      <c r="A4527" s="4">
        <v>3530</v>
      </c>
      <c r="B4527">
        <v>10128</v>
      </c>
      <c r="C4527" s="4">
        <v>6132</v>
      </c>
      <c r="D4527" t="s">
        <v>304</v>
      </c>
      <c r="E4527" s="4">
        <v>19</v>
      </c>
      <c r="F4527" s="25">
        <v>43750.918321759258</v>
      </c>
      <c r="G4527">
        <v>0</v>
      </c>
      <c r="H4527" s="25"/>
      <c r="I4527" s="25"/>
      <c r="J4527" s="25" t="s">
        <v>303</v>
      </c>
    </row>
    <row r="4528" spans="1:10" x14ac:dyDescent="0.25">
      <c r="A4528" s="4">
        <v>3530</v>
      </c>
      <c r="B4528">
        <v>10128</v>
      </c>
      <c r="C4528" s="4">
        <v>6132</v>
      </c>
      <c r="D4528" t="s">
        <v>304</v>
      </c>
      <c r="E4528" s="4">
        <v>17</v>
      </c>
      <c r="F4528" s="25">
        <v>43750.918310185189</v>
      </c>
      <c r="G4528">
        <v>0</v>
      </c>
      <c r="H4528" s="25"/>
      <c r="I4528" s="25"/>
      <c r="J4528" s="25" t="s">
        <v>303</v>
      </c>
    </row>
    <row r="4529" spans="1:10" x14ac:dyDescent="0.25">
      <c r="A4529" s="4">
        <v>3530</v>
      </c>
      <c r="B4529">
        <v>10128</v>
      </c>
      <c r="C4529" s="4">
        <v>6132</v>
      </c>
      <c r="D4529" t="s">
        <v>304</v>
      </c>
      <c r="E4529" s="4">
        <v>16</v>
      </c>
      <c r="F4529" s="25">
        <v>43750.918298611112</v>
      </c>
      <c r="G4529">
        <v>0</v>
      </c>
      <c r="H4529" s="25"/>
      <c r="I4529" s="25"/>
      <c r="J4529" s="25" t="s">
        <v>303</v>
      </c>
    </row>
    <row r="4530" spans="1:10" x14ac:dyDescent="0.25">
      <c r="A4530" s="4">
        <v>3530</v>
      </c>
      <c r="B4530">
        <v>10128</v>
      </c>
      <c r="C4530" s="4">
        <v>6132</v>
      </c>
      <c r="D4530" t="s">
        <v>304</v>
      </c>
      <c r="E4530" s="4">
        <v>14</v>
      </c>
      <c r="F4530" s="25">
        <v>43750.918287037035</v>
      </c>
      <c r="G4530">
        <v>0</v>
      </c>
      <c r="H4530" s="25"/>
      <c r="I4530" s="25"/>
      <c r="J4530" s="25" t="s">
        <v>303</v>
      </c>
    </row>
    <row r="4531" spans="1:10" x14ac:dyDescent="0.25">
      <c r="A4531" s="4">
        <v>3530</v>
      </c>
      <c r="B4531">
        <v>10128</v>
      </c>
      <c r="C4531" s="4">
        <v>6132</v>
      </c>
      <c r="D4531" t="s">
        <v>304</v>
      </c>
      <c r="E4531" s="4">
        <v>15</v>
      </c>
      <c r="F4531" s="25">
        <v>43750.918287037035</v>
      </c>
      <c r="G4531">
        <v>0</v>
      </c>
      <c r="H4531" s="25"/>
      <c r="I4531" s="25"/>
      <c r="J4531" s="25" t="s">
        <v>303</v>
      </c>
    </row>
    <row r="4532" spans="1:10" x14ac:dyDescent="0.25">
      <c r="A4532" s="4">
        <v>3530</v>
      </c>
      <c r="B4532">
        <v>10128</v>
      </c>
      <c r="C4532" s="4">
        <v>6132</v>
      </c>
      <c r="D4532" t="s">
        <v>304</v>
      </c>
      <c r="E4532" s="4">
        <v>13</v>
      </c>
      <c r="F4532" s="25">
        <v>43750.918275462966</v>
      </c>
      <c r="G4532">
        <v>0</v>
      </c>
      <c r="H4532" s="25"/>
      <c r="I4532" s="25"/>
      <c r="J4532" s="25" t="s">
        <v>303</v>
      </c>
    </row>
    <row r="4533" spans="1:10" x14ac:dyDescent="0.25">
      <c r="A4533" s="4">
        <v>3530</v>
      </c>
      <c r="B4533">
        <v>10128</v>
      </c>
      <c r="C4533" s="4">
        <v>6132</v>
      </c>
      <c r="D4533" t="s">
        <v>304</v>
      </c>
      <c r="E4533" s="4">
        <v>12</v>
      </c>
      <c r="F4533" s="25">
        <v>43750.918263888889</v>
      </c>
      <c r="G4533">
        <v>0</v>
      </c>
      <c r="H4533" s="25"/>
      <c r="I4533" s="25"/>
      <c r="J4533" s="25" t="s">
        <v>303</v>
      </c>
    </row>
    <row r="4534" spans="1:10" x14ac:dyDescent="0.25">
      <c r="A4534" s="4">
        <v>3530</v>
      </c>
      <c r="B4534">
        <v>10128</v>
      </c>
      <c r="C4534" s="4">
        <v>6132</v>
      </c>
      <c r="D4534" t="s">
        <v>304</v>
      </c>
      <c r="E4534" s="4">
        <v>10</v>
      </c>
      <c r="F4534" s="25">
        <v>43750.918252314812</v>
      </c>
      <c r="G4534">
        <v>0</v>
      </c>
      <c r="H4534" s="25"/>
      <c r="I4534" s="25"/>
      <c r="J4534" s="25" t="s">
        <v>303</v>
      </c>
    </row>
    <row r="4535" spans="1:10" x14ac:dyDescent="0.25">
      <c r="A4535" s="4">
        <v>3530</v>
      </c>
      <c r="B4535">
        <v>10128</v>
      </c>
      <c r="C4535" s="4">
        <v>6132</v>
      </c>
      <c r="D4535" t="s">
        <v>304</v>
      </c>
      <c r="E4535" s="4">
        <v>11</v>
      </c>
      <c r="F4535" s="25">
        <v>43750.918252314812</v>
      </c>
      <c r="G4535">
        <v>0</v>
      </c>
      <c r="H4535" s="25"/>
      <c r="I4535" s="25"/>
      <c r="J4535" s="25" t="s">
        <v>303</v>
      </c>
    </row>
    <row r="4536" spans="1:10" x14ac:dyDescent="0.25">
      <c r="A4536" s="4">
        <v>3530</v>
      </c>
      <c r="B4536">
        <v>10128</v>
      </c>
      <c r="C4536" s="4">
        <v>6132</v>
      </c>
      <c r="D4536" t="s">
        <v>304</v>
      </c>
      <c r="E4536" s="4">
        <v>9</v>
      </c>
      <c r="F4536" s="25">
        <v>43750.918240740742</v>
      </c>
      <c r="G4536">
        <v>0</v>
      </c>
      <c r="H4536" s="25"/>
      <c r="I4536" s="25"/>
      <c r="J4536" s="25" t="s">
        <v>303</v>
      </c>
    </row>
    <row r="4537" spans="1:10" x14ac:dyDescent="0.25">
      <c r="A4537" s="4">
        <v>3530</v>
      </c>
      <c r="B4537">
        <v>10128</v>
      </c>
      <c r="C4537" s="4">
        <v>6132</v>
      </c>
      <c r="D4537" t="s">
        <v>304</v>
      </c>
      <c r="E4537" s="4">
        <v>8</v>
      </c>
      <c r="F4537" s="25">
        <v>43750.918229166666</v>
      </c>
      <c r="G4537">
        <v>0</v>
      </c>
      <c r="H4537" s="25"/>
      <c r="I4537" s="25"/>
      <c r="J4537" s="25" t="s">
        <v>303</v>
      </c>
    </row>
    <row r="4538" spans="1:10" x14ac:dyDescent="0.25">
      <c r="A4538" s="4">
        <v>3530</v>
      </c>
      <c r="B4538">
        <v>10128</v>
      </c>
      <c r="C4538" s="4">
        <v>6132</v>
      </c>
      <c r="D4538" t="s">
        <v>304</v>
      </c>
      <c r="E4538" s="4">
        <v>7</v>
      </c>
      <c r="F4538" s="25">
        <v>43750.918217592596</v>
      </c>
      <c r="G4538">
        <v>0</v>
      </c>
      <c r="H4538" s="25"/>
      <c r="I4538" s="25"/>
      <c r="J4538" s="25" t="s">
        <v>303</v>
      </c>
    </row>
    <row r="4539" spans="1:10" x14ac:dyDescent="0.25">
      <c r="A4539" s="4">
        <v>3530</v>
      </c>
      <c r="B4539">
        <v>10128</v>
      </c>
      <c r="C4539" s="4">
        <v>6132</v>
      </c>
      <c r="D4539" t="s">
        <v>304</v>
      </c>
      <c r="E4539" s="4">
        <v>5</v>
      </c>
      <c r="F4539" s="25">
        <v>43750.918206018519</v>
      </c>
      <c r="G4539">
        <v>0</v>
      </c>
      <c r="H4539" s="25"/>
      <c r="I4539" s="25"/>
      <c r="J4539" s="25" t="s">
        <v>303</v>
      </c>
    </row>
    <row r="4540" spans="1:10" x14ac:dyDescent="0.25">
      <c r="A4540" s="4">
        <v>3530</v>
      </c>
      <c r="B4540">
        <v>10128</v>
      </c>
      <c r="C4540" s="4">
        <v>6132</v>
      </c>
      <c r="D4540" t="s">
        <v>304</v>
      </c>
      <c r="E4540" s="4">
        <v>6</v>
      </c>
      <c r="F4540" s="25">
        <v>43750.918206018519</v>
      </c>
      <c r="G4540">
        <v>0</v>
      </c>
      <c r="H4540" s="25"/>
      <c r="I4540" s="25"/>
      <c r="J4540" s="25" t="s">
        <v>303</v>
      </c>
    </row>
    <row r="4541" spans="1:10" x14ac:dyDescent="0.25">
      <c r="A4541" s="4">
        <v>3530</v>
      </c>
      <c r="B4541">
        <v>10128</v>
      </c>
      <c r="C4541" s="4">
        <v>6132</v>
      </c>
      <c r="D4541" t="s">
        <v>304</v>
      </c>
      <c r="E4541" s="4">
        <v>4</v>
      </c>
      <c r="F4541" s="25">
        <v>43750.918194444443</v>
      </c>
      <c r="G4541">
        <v>0</v>
      </c>
      <c r="H4541" s="25"/>
      <c r="I4541" s="25"/>
      <c r="J4541" s="25" t="s">
        <v>303</v>
      </c>
    </row>
    <row r="4542" spans="1:10" x14ac:dyDescent="0.25">
      <c r="A4542" s="4">
        <v>3530</v>
      </c>
      <c r="B4542">
        <v>10128</v>
      </c>
      <c r="C4542" s="4">
        <v>6132</v>
      </c>
      <c r="D4542" t="s">
        <v>304</v>
      </c>
      <c r="E4542" s="4">
        <v>3</v>
      </c>
      <c r="F4542" s="25">
        <v>43750.918182870373</v>
      </c>
      <c r="G4542">
        <v>0</v>
      </c>
      <c r="H4542" s="25"/>
      <c r="I4542" s="25"/>
      <c r="J4542" s="25" t="s">
        <v>303</v>
      </c>
    </row>
    <row r="4543" spans="1:10" x14ac:dyDescent="0.25">
      <c r="A4543" s="4">
        <v>3530</v>
      </c>
      <c r="B4543">
        <v>10128</v>
      </c>
      <c r="C4543" s="4">
        <v>6132</v>
      </c>
      <c r="D4543" t="s">
        <v>304</v>
      </c>
      <c r="E4543" s="4">
        <v>1</v>
      </c>
      <c r="F4543" s="25">
        <v>43750.918171296296</v>
      </c>
      <c r="G4543">
        <v>0</v>
      </c>
      <c r="H4543" s="25"/>
      <c r="I4543" s="25"/>
      <c r="J4543" s="25" t="s">
        <v>303</v>
      </c>
    </row>
    <row r="4544" spans="1:10" x14ac:dyDescent="0.25">
      <c r="A4544" s="4">
        <v>3530</v>
      </c>
      <c r="B4544">
        <v>10128</v>
      </c>
      <c r="C4544" s="4">
        <v>6132</v>
      </c>
      <c r="D4544" t="s">
        <v>304</v>
      </c>
      <c r="E4544" s="4">
        <v>2</v>
      </c>
      <c r="F4544" s="25">
        <v>43750.918171296296</v>
      </c>
      <c r="G4544">
        <v>0</v>
      </c>
      <c r="H4544" s="25"/>
      <c r="I4544" s="25"/>
      <c r="J4544" s="25" t="s">
        <v>303</v>
      </c>
    </row>
    <row r="4545" spans="1:10" x14ac:dyDescent="0.25">
      <c r="A4545" s="4">
        <v>3530</v>
      </c>
      <c r="B4545">
        <v>10128</v>
      </c>
      <c r="C4545" s="4">
        <v>6132</v>
      </c>
      <c r="D4545" t="s">
        <v>304</v>
      </c>
      <c r="E4545" s="4">
        <v>0</v>
      </c>
      <c r="F4545" s="25">
        <v>43750.91815972222</v>
      </c>
      <c r="G4545">
        <v>0</v>
      </c>
      <c r="H4545" s="25"/>
      <c r="I4545" s="25"/>
      <c r="J4545" s="25" t="s">
        <v>303</v>
      </c>
    </row>
    <row r="4546" spans="1:10" x14ac:dyDescent="0.25">
      <c r="A4546" s="4">
        <v>29257</v>
      </c>
      <c r="B4546">
        <v>15348</v>
      </c>
      <c r="C4546" s="4">
        <v>4400</v>
      </c>
      <c r="D4546" t="s">
        <v>304</v>
      </c>
      <c r="E4546" s="4">
        <v>0</v>
      </c>
      <c r="F4546" s="25">
        <v>43750.893182870372</v>
      </c>
      <c r="G4546">
        <v>0</v>
      </c>
      <c r="H4546" s="25"/>
      <c r="I4546" s="25"/>
      <c r="J4546" s="25" t="s">
        <v>303</v>
      </c>
    </row>
    <row r="4547" spans="1:10" x14ac:dyDescent="0.25">
      <c r="A4547" s="4">
        <v>983</v>
      </c>
      <c r="B4547">
        <v>15732</v>
      </c>
      <c r="C4547" s="4">
        <v>4400</v>
      </c>
      <c r="D4547" t="s">
        <v>7</v>
      </c>
      <c r="E4547" s="4">
        <v>0</v>
      </c>
      <c r="F4547" s="25">
        <v>43750.886284722219</v>
      </c>
      <c r="G4547">
        <v>0</v>
      </c>
      <c r="H4547" s="25"/>
      <c r="I4547" s="25" t="s">
        <v>363</v>
      </c>
      <c r="J4547" s="25" t="s">
        <v>487</v>
      </c>
    </row>
    <row r="4548" spans="1:10" x14ac:dyDescent="0.25">
      <c r="A4548" s="4">
        <v>26697</v>
      </c>
      <c r="B4548">
        <v>15612</v>
      </c>
      <c r="C4548" s="4">
        <v>4400</v>
      </c>
      <c r="D4548" t="s">
        <v>304</v>
      </c>
      <c r="E4548" s="4">
        <v>0</v>
      </c>
      <c r="F4548" s="25">
        <v>43750.883020833331</v>
      </c>
      <c r="G4548">
        <v>0</v>
      </c>
      <c r="H4548" s="25"/>
      <c r="I4548" s="25"/>
      <c r="J4548" s="25" t="s">
        <v>303</v>
      </c>
    </row>
    <row r="4549" spans="1:10" x14ac:dyDescent="0.25">
      <c r="A4549" s="4">
        <v>983</v>
      </c>
      <c r="B4549">
        <v>13072</v>
      </c>
      <c r="C4549" s="4">
        <v>4400</v>
      </c>
      <c r="D4549" t="s">
        <v>7</v>
      </c>
      <c r="E4549" s="4">
        <v>0</v>
      </c>
      <c r="F4549" s="25">
        <v>43750.878865740742</v>
      </c>
      <c r="G4549">
        <v>0</v>
      </c>
      <c r="H4549" s="25"/>
      <c r="I4549" s="25" t="s">
        <v>366</v>
      </c>
      <c r="J4549" s="25" t="s">
        <v>303</v>
      </c>
    </row>
    <row r="4550" spans="1:10" x14ac:dyDescent="0.25">
      <c r="A4550" s="4">
        <v>983</v>
      </c>
      <c r="B4550">
        <v>5108</v>
      </c>
      <c r="C4550" s="4">
        <v>4400</v>
      </c>
      <c r="D4550" t="s">
        <v>7</v>
      </c>
      <c r="E4550" s="4">
        <v>0</v>
      </c>
      <c r="F4550" s="25">
        <v>43750.876261574071</v>
      </c>
      <c r="G4550">
        <v>0</v>
      </c>
      <c r="H4550" s="25"/>
      <c r="I4550" s="25" t="s">
        <v>365</v>
      </c>
      <c r="J4550" s="25" t="s">
        <v>487</v>
      </c>
    </row>
    <row r="4551" spans="1:10" x14ac:dyDescent="0.25">
      <c r="A4551" s="4">
        <v>983</v>
      </c>
      <c r="B4551">
        <v>7720</v>
      </c>
      <c r="C4551" s="4">
        <v>4400</v>
      </c>
      <c r="D4551" t="s">
        <v>7</v>
      </c>
      <c r="E4551" s="4">
        <v>0</v>
      </c>
      <c r="F4551" s="25">
        <v>43750.873344907406</v>
      </c>
      <c r="G4551">
        <v>0</v>
      </c>
      <c r="H4551" s="25"/>
      <c r="I4551" s="25" t="s">
        <v>364</v>
      </c>
      <c r="J4551" s="25" t="s">
        <v>487</v>
      </c>
    </row>
    <row r="4552" spans="1:10" x14ac:dyDescent="0.25">
      <c r="A4552" s="4">
        <v>13902</v>
      </c>
      <c r="B4552">
        <v>10428</v>
      </c>
      <c r="C4552" s="4">
        <v>4400</v>
      </c>
      <c r="D4552" t="s">
        <v>304</v>
      </c>
      <c r="E4552" s="4">
        <v>24</v>
      </c>
      <c r="F4552" s="25">
        <v>43750.84034722222</v>
      </c>
      <c r="G4552">
        <v>0</v>
      </c>
      <c r="H4552" s="25"/>
      <c r="I4552" s="25"/>
      <c r="J4552" s="25" t="s">
        <v>303</v>
      </c>
    </row>
    <row r="4553" spans="1:10" x14ac:dyDescent="0.25">
      <c r="A4553" s="4">
        <v>13902</v>
      </c>
      <c r="B4553">
        <v>10428</v>
      </c>
      <c r="C4553" s="4">
        <v>4400</v>
      </c>
      <c r="D4553" t="s">
        <v>304</v>
      </c>
      <c r="E4553" s="4">
        <v>22</v>
      </c>
      <c r="F4553" s="25">
        <v>43750.84033564815</v>
      </c>
      <c r="G4553">
        <v>0</v>
      </c>
      <c r="H4553" s="25"/>
      <c r="I4553" s="25"/>
      <c r="J4553" s="25" t="s">
        <v>303</v>
      </c>
    </row>
    <row r="4554" spans="1:10" x14ac:dyDescent="0.25">
      <c r="A4554" s="4">
        <v>13902</v>
      </c>
      <c r="B4554">
        <v>10428</v>
      </c>
      <c r="C4554" s="4">
        <v>4400</v>
      </c>
      <c r="D4554" t="s">
        <v>304</v>
      </c>
      <c r="E4554" s="4">
        <v>23</v>
      </c>
      <c r="F4554" s="25">
        <v>43750.84033564815</v>
      </c>
      <c r="G4554">
        <v>0</v>
      </c>
      <c r="H4554" s="25"/>
      <c r="I4554" s="25"/>
      <c r="J4554" s="25" t="s">
        <v>303</v>
      </c>
    </row>
    <row r="4555" spans="1:10" x14ac:dyDescent="0.25">
      <c r="A4555" s="4">
        <v>13902</v>
      </c>
      <c r="B4555">
        <v>10428</v>
      </c>
      <c r="C4555" s="4">
        <v>4400</v>
      </c>
      <c r="D4555" t="s">
        <v>304</v>
      </c>
      <c r="E4555" s="4">
        <v>21</v>
      </c>
      <c r="F4555" s="25">
        <v>43750.840324074074</v>
      </c>
      <c r="G4555">
        <v>0</v>
      </c>
      <c r="H4555" s="25"/>
      <c r="I4555" s="25"/>
      <c r="J4555" s="25" t="s">
        <v>303</v>
      </c>
    </row>
    <row r="4556" spans="1:10" x14ac:dyDescent="0.25">
      <c r="A4556" s="4">
        <v>13902</v>
      </c>
      <c r="B4556">
        <v>10428</v>
      </c>
      <c r="C4556" s="4">
        <v>4400</v>
      </c>
      <c r="D4556" t="s">
        <v>304</v>
      </c>
      <c r="E4556" s="4">
        <v>20</v>
      </c>
      <c r="F4556" s="25">
        <v>43750.840312499997</v>
      </c>
      <c r="G4556">
        <v>0</v>
      </c>
      <c r="H4556" s="25"/>
      <c r="I4556" s="25"/>
      <c r="J4556" s="25" t="s">
        <v>303</v>
      </c>
    </row>
    <row r="4557" spans="1:10" x14ac:dyDescent="0.25">
      <c r="A4557" s="4">
        <v>13902</v>
      </c>
      <c r="B4557">
        <v>10428</v>
      </c>
      <c r="C4557" s="4">
        <v>4400</v>
      </c>
      <c r="D4557" t="s">
        <v>304</v>
      </c>
      <c r="E4557" s="4">
        <v>18</v>
      </c>
      <c r="F4557" s="25">
        <v>43750.840300925927</v>
      </c>
      <c r="G4557">
        <v>0</v>
      </c>
      <c r="H4557" s="25"/>
      <c r="I4557" s="25"/>
      <c r="J4557" s="25" t="s">
        <v>303</v>
      </c>
    </row>
    <row r="4558" spans="1:10" x14ac:dyDescent="0.25">
      <c r="A4558" s="4">
        <v>13902</v>
      </c>
      <c r="B4558">
        <v>10428</v>
      </c>
      <c r="C4558" s="4">
        <v>4400</v>
      </c>
      <c r="D4558" t="s">
        <v>304</v>
      </c>
      <c r="E4558" s="4">
        <v>19</v>
      </c>
      <c r="F4558" s="25">
        <v>43750.840300925927</v>
      </c>
      <c r="G4558">
        <v>0</v>
      </c>
      <c r="H4558" s="25"/>
      <c r="I4558" s="25"/>
      <c r="J4558" s="25" t="s">
        <v>303</v>
      </c>
    </row>
    <row r="4559" spans="1:10" x14ac:dyDescent="0.25">
      <c r="A4559" s="4">
        <v>13902</v>
      </c>
      <c r="B4559">
        <v>10428</v>
      </c>
      <c r="C4559" s="4">
        <v>4400</v>
      </c>
      <c r="D4559" t="s">
        <v>304</v>
      </c>
      <c r="E4559" s="4">
        <v>17</v>
      </c>
      <c r="F4559" s="25">
        <v>43750.840289351851</v>
      </c>
      <c r="G4559">
        <v>0</v>
      </c>
      <c r="H4559" s="25"/>
      <c r="I4559" s="25"/>
      <c r="J4559" s="25" t="s">
        <v>303</v>
      </c>
    </row>
    <row r="4560" spans="1:10" x14ac:dyDescent="0.25">
      <c r="A4560" s="4">
        <v>13902</v>
      </c>
      <c r="B4560">
        <v>10428</v>
      </c>
      <c r="C4560" s="4">
        <v>4400</v>
      </c>
      <c r="D4560" t="s">
        <v>304</v>
      </c>
      <c r="E4560" s="4">
        <v>16</v>
      </c>
      <c r="F4560" s="25">
        <v>43750.840277777781</v>
      </c>
      <c r="G4560">
        <v>0</v>
      </c>
      <c r="H4560" s="25"/>
      <c r="I4560" s="25"/>
      <c r="J4560" s="25" t="s">
        <v>303</v>
      </c>
    </row>
    <row r="4561" spans="1:10" x14ac:dyDescent="0.25">
      <c r="A4561" s="4">
        <v>13902</v>
      </c>
      <c r="B4561">
        <v>10428</v>
      </c>
      <c r="C4561" s="4">
        <v>4400</v>
      </c>
      <c r="D4561" t="s">
        <v>304</v>
      </c>
      <c r="E4561" s="4">
        <v>15</v>
      </c>
      <c r="F4561" s="25">
        <v>43750.840266203704</v>
      </c>
      <c r="G4561">
        <v>0</v>
      </c>
      <c r="H4561" s="25"/>
      <c r="I4561" s="25"/>
      <c r="J4561" s="25" t="s">
        <v>303</v>
      </c>
    </row>
    <row r="4562" spans="1:10" x14ac:dyDescent="0.25">
      <c r="A4562" s="4">
        <v>13902</v>
      </c>
      <c r="B4562">
        <v>10428</v>
      </c>
      <c r="C4562" s="4">
        <v>4400</v>
      </c>
      <c r="D4562" t="s">
        <v>304</v>
      </c>
      <c r="E4562" s="4">
        <v>14</v>
      </c>
      <c r="F4562" s="25">
        <v>43750.840254629627</v>
      </c>
      <c r="G4562">
        <v>0</v>
      </c>
      <c r="H4562" s="25"/>
      <c r="I4562" s="25"/>
      <c r="J4562" s="25" t="s">
        <v>303</v>
      </c>
    </row>
    <row r="4563" spans="1:10" x14ac:dyDescent="0.25">
      <c r="A4563" s="4">
        <v>13902</v>
      </c>
      <c r="B4563">
        <v>10428</v>
      </c>
      <c r="C4563" s="4">
        <v>4400</v>
      </c>
      <c r="D4563" t="s">
        <v>304</v>
      </c>
      <c r="E4563" s="4">
        <v>12</v>
      </c>
      <c r="F4563" s="25">
        <v>43750.840243055558</v>
      </c>
      <c r="G4563">
        <v>0</v>
      </c>
      <c r="H4563" s="25"/>
      <c r="I4563" s="25"/>
      <c r="J4563" s="25" t="s">
        <v>303</v>
      </c>
    </row>
    <row r="4564" spans="1:10" x14ac:dyDescent="0.25">
      <c r="A4564" s="4">
        <v>13902</v>
      </c>
      <c r="B4564">
        <v>10428</v>
      </c>
      <c r="C4564" s="4">
        <v>4400</v>
      </c>
      <c r="D4564" t="s">
        <v>304</v>
      </c>
      <c r="E4564" s="4">
        <v>13</v>
      </c>
      <c r="F4564" s="25">
        <v>43750.840243055558</v>
      </c>
      <c r="G4564">
        <v>0</v>
      </c>
      <c r="H4564" s="25"/>
      <c r="I4564" s="25"/>
      <c r="J4564" s="25" t="s">
        <v>303</v>
      </c>
    </row>
    <row r="4565" spans="1:10" x14ac:dyDescent="0.25">
      <c r="A4565" s="4">
        <v>13902</v>
      </c>
      <c r="B4565">
        <v>10428</v>
      </c>
      <c r="C4565" s="4">
        <v>4400</v>
      </c>
      <c r="D4565" t="s">
        <v>304</v>
      </c>
      <c r="E4565" s="4">
        <v>11</v>
      </c>
      <c r="F4565" s="25">
        <v>43750.840231481481</v>
      </c>
      <c r="G4565">
        <v>0</v>
      </c>
      <c r="H4565" s="25"/>
      <c r="I4565" s="25"/>
      <c r="J4565" s="25" t="s">
        <v>303</v>
      </c>
    </row>
    <row r="4566" spans="1:10" x14ac:dyDescent="0.25">
      <c r="A4566" s="4">
        <v>13902</v>
      </c>
      <c r="B4566">
        <v>10428</v>
      </c>
      <c r="C4566" s="4">
        <v>4400</v>
      </c>
      <c r="D4566" t="s">
        <v>304</v>
      </c>
      <c r="E4566" s="4">
        <v>10</v>
      </c>
      <c r="F4566" s="25">
        <v>43750.840219907404</v>
      </c>
      <c r="G4566">
        <v>0</v>
      </c>
      <c r="H4566" s="25"/>
      <c r="I4566" s="25"/>
      <c r="J4566" s="25" t="s">
        <v>303</v>
      </c>
    </row>
    <row r="4567" spans="1:10" x14ac:dyDescent="0.25">
      <c r="A4567" s="4">
        <v>13902</v>
      </c>
      <c r="B4567">
        <v>10428</v>
      </c>
      <c r="C4567" s="4">
        <v>4400</v>
      </c>
      <c r="D4567" t="s">
        <v>304</v>
      </c>
      <c r="E4567" s="4">
        <v>9</v>
      </c>
      <c r="F4567" s="25">
        <v>43750.840208333335</v>
      </c>
      <c r="G4567">
        <v>0</v>
      </c>
      <c r="H4567" s="25"/>
      <c r="I4567" s="25"/>
      <c r="J4567" s="25" t="s">
        <v>303</v>
      </c>
    </row>
    <row r="4568" spans="1:10" x14ac:dyDescent="0.25">
      <c r="A4568" s="4">
        <v>13902</v>
      </c>
      <c r="B4568">
        <v>10428</v>
      </c>
      <c r="C4568" s="4">
        <v>4400</v>
      </c>
      <c r="D4568" t="s">
        <v>304</v>
      </c>
      <c r="E4568" s="4">
        <v>8</v>
      </c>
      <c r="F4568" s="25">
        <v>43750.840196759258</v>
      </c>
      <c r="G4568">
        <v>0</v>
      </c>
      <c r="H4568" s="25"/>
      <c r="I4568" s="25"/>
      <c r="J4568" s="25" t="s">
        <v>303</v>
      </c>
    </row>
    <row r="4569" spans="1:10" x14ac:dyDescent="0.25">
      <c r="A4569" s="4">
        <v>13902</v>
      </c>
      <c r="B4569">
        <v>10428</v>
      </c>
      <c r="C4569" s="4">
        <v>4400</v>
      </c>
      <c r="D4569" t="s">
        <v>304</v>
      </c>
      <c r="E4569" s="4">
        <v>7</v>
      </c>
      <c r="F4569" s="25">
        <v>43750.840185185189</v>
      </c>
      <c r="G4569">
        <v>0</v>
      </c>
      <c r="H4569" s="25"/>
      <c r="I4569" s="25"/>
      <c r="J4569" s="25" t="s">
        <v>303</v>
      </c>
    </row>
    <row r="4570" spans="1:10" x14ac:dyDescent="0.25">
      <c r="A4570" s="4">
        <v>13902</v>
      </c>
      <c r="B4570">
        <v>10428</v>
      </c>
      <c r="C4570" s="4">
        <v>4400</v>
      </c>
      <c r="D4570" t="s">
        <v>304</v>
      </c>
      <c r="E4570" s="4">
        <v>6</v>
      </c>
      <c r="F4570" s="25">
        <v>43750.840173611112</v>
      </c>
      <c r="G4570">
        <v>0</v>
      </c>
      <c r="H4570" s="25"/>
      <c r="I4570" s="25"/>
      <c r="J4570" s="25" t="s">
        <v>303</v>
      </c>
    </row>
    <row r="4571" spans="1:10" x14ac:dyDescent="0.25">
      <c r="A4571" s="4">
        <v>13902</v>
      </c>
      <c r="B4571">
        <v>10428</v>
      </c>
      <c r="C4571" s="4">
        <v>4400</v>
      </c>
      <c r="D4571" t="s">
        <v>304</v>
      </c>
      <c r="E4571" s="4">
        <v>5</v>
      </c>
      <c r="F4571" s="25">
        <v>43750.840162037035</v>
      </c>
      <c r="G4571">
        <v>0</v>
      </c>
      <c r="H4571" s="25"/>
      <c r="I4571" s="25"/>
      <c r="J4571" s="25" t="s">
        <v>303</v>
      </c>
    </row>
    <row r="4572" spans="1:10" x14ac:dyDescent="0.25">
      <c r="A4572" s="4">
        <v>13902</v>
      </c>
      <c r="B4572">
        <v>10428</v>
      </c>
      <c r="C4572" s="4">
        <v>4400</v>
      </c>
      <c r="D4572" t="s">
        <v>304</v>
      </c>
      <c r="E4572" s="4">
        <v>4</v>
      </c>
      <c r="F4572" s="25">
        <v>43750.840150462966</v>
      </c>
      <c r="G4572">
        <v>0</v>
      </c>
      <c r="H4572" s="25"/>
      <c r="I4572" s="25"/>
      <c r="J4572" s="25" t="s">
        <v>303</v>
      </c>
    </row>
    <row r="4573" spans="1:10" x14ac:dyDescent="0.25">
      <c r="A4573" s="4">
        <v>13902</v>
      </c>
      <c r="B4573">
        <v>10428</v>
      </c>
      <c r="C4573" s="4">
        <v>4400</v>
      </c>
      <c r="D4573" t="s">
        <v>304</v>
      </c>
      <c r="E4573" s="4">
        <v>3</v>
      </c>
      <c r="F4573" s="25">
        <v>43750.840138888889</v>
      </c>
      <c r="G4573">
        <v>0</v>
      </c>
      <c r="H4573" s="25"/>
      <c r="I4573" s="25"/>
      <c r="J4573" s="25" t="s">
        <v>303</v>
      </c>
    </row>
    <row r="4574" spans="1:10" x14ac:dyDescent="0.25">
      <c r="A4574" s="4">
        <v>13902</v>
      </c>
      <c r="B4574">
        <v>10428</v>
      </c>
      <c r="C4574" s="4">
        <v>4400</v>
      </c>
      <c r="D4574" t="s">
        <v>304</v>
      </c>
      <c r="E4574" s="4">
        <v>1</v>
      </c>
      <c r="F4574" s="25">
        <v>43750.840127314812</v>
      </c>
      <c r="G4574">
        <v>0</v>
      </c>
      <c r="H4574" s="25"/>
      <c r="I4574" s="25"/>
      <c r="J4574" s="25" t="s">
        <v>303</v>
      </c>
    </row>
    <row r="4575" spans="1:10" x14ac:dyDescent="0.25">
      <c r="A4575" s="4">
        <v>13902</v>
      </c>
      <c r="B4575">
        <v>10428</v>
      </c>
      <c r="C4575" s="4">
        <v>4400</v>
      </c>
      <c r="D4575" t="s">
        <v>304</v>
      </c>
      <c r="E4575" s="4">
        <v>2</v>
      </c>
      <c r="F4575" s="25">
        <v>43750.840127314812</v>
      </c>
      <c r="G4575">
        <v>0</v>
      </c>
      <c r="H4575" s="25"/>
      <c r="I4575" s="25"/>
      <c r="J4575" s="25" t="s">
        <v>303</v>
      </c>
    </row>
    <row r="4576" spans="1:10" x14ac:dyDescent="0.25">
      <c r="A4576" s="4">
        <v>13902</v>
      </c>
      <c r="B4576">
        <v>10428</v>
      </c>
      <c r="C4576" s="4">
        <v>4400</v>
      </c>
      <c r="D4576" t="s">
        <v>304</v>
      </c>
      <c r="E4576" s="4">
        <v>0</v>
      </c>
      <c r="F4576" s="25">
        <v>43750.840104166666</v>
      </c>
      <c r="G4576">
        <v>0</v>
      </c>
      <c r="H4576" s="25"/>
      <c r="I4576" s="25"/>
      <c r="J4576" s="25" t="s">
        <v>303</v>
      </c>
    </row>
    <row r="4577" spans="1:10" x14ac:dyDescent="0.25">
      <c r="A4577" s="4">
        <v>83</v>
      </c>
      <c r="B4577">
        <v>10892</v>
      </c>
      <c r="C4577" s="4">
        <v>14308</v>
      </c>
      <c r="D4577" t="s">
        <v>7</v>
      </c>
      <c r="E4577" s="4">
        <v>0</v>
      </c>
      <c r="F4577" s="25">
        <v>43750.705682870372</v>
      </c>
      <c r="G4577">
        <v>0</v>
      </c>
      <c r="H4577" s="25"/>
      <c r="I4577" s="25" t="s">
        <v>360</v>
      </c>
      <c r="J4577" s="25" t="s">
        <v>487</v>
      </c>
    </row>
    <row r="4578" spans="1:10" x14ac:dyDescent="0.25">
      <c r="A4578" s="4">
        <v>83</v>
      </c>
      <c r="B4578">
        <v>12730</v>
      </c>
      <c r="C4578" s="4">
        <v>14308</v>
      </c>
      <c r="D4578" t="s">
        <v>7</v>
      </c>
      <c r="E4578" s="4">
        <v>0</v>
      </c>
      <c r="F4578" s="25">
        <v>43750.628877314812</v>
      </c>
      <c r="G4578">
        <v>0</v>
      </c>
      <c r="H4578" s="25"/>
      <c r="I4578" s="25" t="s">
        <v>367</v>
      </c>
      <c r="J4578" s="25" t="s">
        <v>487</v>
      </c>
    </row>
    <row r="4579" spans="1:10" x14ac:dyDescent="0.25">
      <c r="A4579" s="4">
        <v>18088</v>
      </c>
      <c r="B4579">
        <v>10844</v>
      </c>
      <c r="C4579" s="4">
        <v>14308</v>
      </c>
      <c r="D4579" t="s">
        <v>304</v>
      </c>
      <c r="E4579" s="4">
        <v>24</v>
      </c>
      <c r="F4579" s="25">
        <v>43750.626377314817</v>
      </c>
      <c r="G4579">
        <v>0</v>
      </c>
      <c r="H4579" s="25"/>
      <c r="I4579" s="25"/>
      <c r="J4579" s="25" t="s">
        <v>303</v>
      </c>
    </row>
    <row r="4580" spans="1:10" x14ac:dyDescent="0.25">
      <c r="A4580" s="4">
        <v>18088</v>
      </c>
      <c r="B4580">
        <v>10844</v>
      </c>
      <c r="C4580" s="4">
        <v>14308</v>
      </c>
      <c r="D4580" t="s">
        <v>304</v>
      </c>
      <c r="E4580" s="4">
        <v>23</v>
      </c>
      <c r="F4580" s="25">
        <v>43750.62636574074</v>
      </c>
      <c r="G4580">
        <v>0</v>
      </c>
      <c r="H4580" s="25"/>
      <c r="I4580" s="25"/>
      <c r="J4580" s="25" t="s">
        <v>303</v>
      </c>
    </row>
    <row r="4581" spans="1:10" x14ac:dyDescent="0.25">
      <c r="A4581" s="4">
        <v>18088</v>
      </c>
      <c r="B4581">
        <v>10844</v>
      </c>
      <c r="C4581" s="4">
        <v>14308</v>
      </c>
      <c r="D4581" t="s">
        <v>304</v>
      </c>
      <c r="E4581" s="4">
        <v>22</v>
      </c>
      <c r="F4581" s="25">
        <v>43750.626354166663</v>
      </c>
      <c r="G4581">
        <v>0</v>
      </c>
      <c r="H4581" s="25"/>
      <c r="I4581" s="25"/>
      <c r="J4581" s="25" t="s">
        <v>303</v>
      </c>
    </row>
    <row r="4582" spans="1:10" x14ac:dyDescent="0.25">
      <c r="A4582" s="4">
        <v>18088</v>
      </c>
      <c r="B4582">
        <v>10844</v>
      </c>
      <c r="C4582" s="4">
        <v>14308</v>
      </c>
      <c r="D4582" t="s">
        <v>304</v>
      </c>
      <c r="E4582" s="4">
        <v>21</v>
      </c>
      <c r="F4582" s="25">
        <v>43750.626331018517</v>
      </c>
      <c r="G4582">
        <v>0</v>
      </c>
      <c r="H4582" s="25"/>
      <c r="I4582" s="25"/>
      <c r="J4582" s="25" t="s">
        <v>303</v>
      </c>
    </row>
    <row r="4583" spans="1:10" x14ac:dyDescent="0.25">
      <c r="A4583" s="4">
        <v>18088</v>
      </c>
      <c r="B4583">
        <v>10844</v>
      </c>
      <c r="C4583" s="4">
        <v>14308</v>
      </c>
      <c r="D4583" t="s">
        <v>304</v>
      </c>
      <c r="E4583" s="4">
        <v>20</v>
      </c>
      <c r="F4583" s="25">
        <v>43750.626319444447</v>
      </c>
      <c r="G4583">
        <v>0</v>
      </c>
      <c r="H4583" s="25"/>
      <c r="I4583" s="25"/>
      <c r="J4583" s="25" t="s">
        <v>303</v>
      </c>
    </row>
    <row r="4584" spans="1:10" x14ac:dyDescent="0.25">
      <c r="A4584" s="4">
        <v>18088</v>
      </c>
      <c r="B4584">
        <v>10844</v>
      </c>
      <c r="C4584" s="4">
        <v>14308</v>
      </c>
      <c r="D4584" t="s">
        <v>304</v>
      </c>
      <c r="E4584" s="4">
        <v>19</v>
      </c>
      <c r="F4584" s="25">
        <v>43750.626307870371</v>
      </c>
      <c r="G4584">
        <v>0</v>
      </c>
      <c r="H4584" s="25"/>
      <c r="I4584" s="25"/>
      <c r="J4584" s="25" t="s">
        <v>303</v>
      </c>
    </row>
    <row r="4585" spans="1:10" x14ac:dyDescent="0.25">
      <c r="A4585" s="4">
        <v>18088</v>
      </c>
      <c r="B4585">
        <v>10844</v>
      </c>
      <c r="C4585" s="4">
        <v>14308</v>
      </c>
      <c r="D4585" t="s">
        <v>304</v>
      </c>
      <c r="E4585" s="4">
        <v>18</v>
      </c>
      <c r="F4585" s="25">
        <v>43750.626296296294</v>
      </c>
      <c r="G4585">
        <v>0</v>
      </c>
      <c r="H4585" s="25"/>
      <c r="I4585" s="25"/>
      <c r="J4585" s="25" t="s">
        <v>303</v>
      </c>
    </row>
    <row r="4586" spans="1:10" x14ac:dyDescent="0.25">
      <c r="A4586" s="4">
        <v>18088</v>
      </c>
      <c r="B4586">
        <v>10844</v>
      </c>
      <c r="C4586" s="4">
        <v>14308</v>
      </c>
      <c r="D4586" t="s">
        <v>304</v>
      </c>
      <c r="E4586" s="4">
        <v>17</v>
      </c>
      <c r="F4586" s="25">
        <v>43750.626273148147</v>
      </c>
      <c r="G4586">
        <v>0</v>
      </c>
      <c r="H4586" s="25"/>
      <c r="I4586" s="25"/>
      <c r="J4586" s="25" t="s">
        <v>303</v>
      </c>
    </row>
    <row r="4587" spans="1:10" x14ac:dyDescent="0.25">
      <c r="A4587" s="4">
        <v>18088</v>
      </c>
      <c r="B4587">
        <v>10844</v>
      </c>
      <c r="C4587" s="4">
        <v>14308</v>
      </c>
      <c r="D4587" t="s">
        <v>304</v>
      </c>
      <c r="E4587" s="4">
        <v>16</v>
      </c>
      <c r="F4587" s="25">
        <v>43750.626261574071</v>
      </c>
      <c r="G4587">
        <v>0</v>
      </c>
      <c r="H4587" s="25"/>
      <c r="I4587" s="25"/>
      <c r="J4587" s="25" t="s">
        <v>303</v>
      </c>
    </row>
    <row r="4588" spans="1:10" x14ac:dyDescent="0.25">
      <c r="A4588" s="4">
        <v>18088</v>
      </c>
      <c r="B4588">
        <v>10844</v>
      </c>
      <c r="C4588" s="4">
        <v>14308</v>
      </c>
      <c r="D4588" t="s">
        <v>304</v>
      </c>
      <c r="E4588" s="4">
        <v>15</v>
      </c>
      <c r="F4588" s="25">
        <v>43750.626250000001</v>
      </c>
      <c r="G4588">
        <v>0</v>
      </c>
      <c r="H4588" s="25"/>
      <c r="I4588" s="25"/>
      <c r="J4588" s="25" t="s">
        <v>303</v>
      </c>
    </row>
    <row r="4589" spans="1:10" x14ac:dyDescent="0.25">
      <c r="A4589" s="4">
        <v>18088</v>
      </c>
      <c r="B4589">
        <v>10844</v>
      </c>
      <c r="C4589" s="4">
        <v>14308</v>
      </c>
      <c r="D4589" t="s">
        <v>304</v>
      </c>
      <c r="E4589" s="4">
        <v>14</v>
      </c>
      <c r="F4589" s="25">
        <v>43750.626226851855</v>
      </c>
      <c r="G4589">
        <v>0</v>
      </c>
      <c r="H4589" s="25"/>
      <c r="I4589" s="25"/>
      <c r="J4589" s="25" t="s">
        <v>303</v>
      </c>
    </row>
    <row r="4590" spans="1:10" x14ac:dyDescent="0.25">
      <c r="A4590" s="4">
        <v>18088</v>
      </c>
      <c r="B4590">
        <v>10844</v>
      </c>
      <c r="C4590" s="4">
        <v>14308</v>
      </c>
      <c r="D4590" t="s">
        <v>304</v>
      </c>
      <c r="E4590" s="4">
        <v>13</v>
      </c>
      <c r="F4590" s="25">
        <v>43750.626215277778</v>
      </c>
      <c r="G4590">
        <v>0</v>
      </c>
      <c r="H4590" s="25"/>
      <c r="I4590" s="25"/>
      <c r="J4590" s="25" t="s">
        <v>303</v>
      </c>
    </row>
    <row r="4591" spans="1:10" x14ac:dyDescent="0.25">
      <c r="A4591" s="4">
        <v>18088</v>
      </c>
      <c r="B4591">
        <v>10844</v>
      </c>
      <c r="C4591" s="4">
        <v>14308</v>
      </c>
      <c r="D4591" t="s">
        <v>304</v>
      </c>
      <c r="E4591" s="4">
        <v>12</v>
      </c>
      <c r="F4591" s="25">
        <v>43750.626203703701</v>
      </c>
      <c r="G4591">
        <v>0</v>
      </c>
      <c r="H4591" s="25"/>
      <c r="I4591" s="25"/>
      <c r="J4591" s="25" t="s">
        <v>303</v>
      </c>
    </row>
    <row r="4592" spans="1:10" x14ac:dyDescent="0.25">
      <c r="A4592" s="4">
        <v>18088</v>
      </c>
      <c r="B4592">
        <v>10844</v>
      </c>
      <c r="C4592" s="4">
        <v>14308</v>
      </c>
      <c r="D4592" t="s">
        <v>304</v>
      </c>
      <c r="E4592" s="4">
        <v>11</v>
      </c>
      <c r="F4592" s="25">
        <v>43750.626192129632</v>
      </c>
      <c r="G4592">
        <v>0</v>
      </c>
      <c r="H4592" s="25"/>
      <c r="I4592" s="25"/>
      <c r="J4592" s="25" t="s">
        <v>303</v>
      </c>
    </row>
    <row r="4593" spans="1:10" x14ac:dyDescent="0.25">
      <c r="A4593" s="4">
        <v>18088</v>
      </c>
      <c r="B4593">
        <v>10844</v>
      </c>
      <c r="C4593" s="4">
        <v>14308</v>
      </c>
      <c r="D4593" t="s">
        <v>304</v>
      </c>
      <c r="E4593" s="4">
        <v>10</v>
      </c>
      <c r="F4593" s="25">
        <v>43750.626180555555</v>
      </c>
      <c r="G4593">
        <v>0</v>
      </c>
      <c r="H4593" s="25"/>
      <c r="I4593" s="25"/>
      <c r="J4593" s="25" t="s">
        <v>303</v>
      </c>
    </row>
    <row r="4594" spans="1:10" x14ac:dyDescent="0.25">
      <c r="A4594" s="4">
        <v>18088</v>
      </c>
      <c r="B4594">
        <v>10844</v>
      </c>
      <c r="C4594" s="4">
        <v>14308</v>
      </c>
      <c r="D4594" t="s">
        <v>304</v>
      </c>
      <c r="E4594" s="4">
        <v>9</v>
      </c>
      <c r="F4594" s="25">
        <v>43750.626157407409</v>
      </c>
      <c r="G4594">
        <v>0</v>
      </c>
      <c r="H4594" s="25"/>
      <c r="I4594" s="25"/>
      <c r="J4594" s="25" t="s">
        <v>303</v>
      </c>
    </row>
    <row r="4595" spans="1:10" x14ac:dyDescent="0.25">
      <c r="A4595" s="4">
        <v>18088</v>
      </c>
      <c r="B4595">
        <v>10844</v>
      </c>
      <c r="C4595" s="4">
        <v>14308</v>
      </c>
      <c r="D4595" t="s">
        <v>304</v>
      </c>
      <c r="E4595" s="4">
        <v>8</v>
      </c>
      <c r="F4595" s="25">
        <v>43750.626134259262</v>
      </c>
      <c r="G4595">
        <v>0</v>
      </c>
      <c r="H4595" s="25"/>
      <c r="I4595" s="25"/>
      <c r="J4595" s="25" t="s">
        <v>303</v>
      </c>
    </row>
    <row r="4596" spans="1:10" x14ac:dyDescent="0.25">
      <c r="A4596" s="4">
        <v>18088</v>
      </c>
      <c r="B4596">
        <v>10844</v>
      </c>
      <c r="C4596" s="4">
        <v>14308</v>
      </c>
      <c r="D4596" t="s">
        <v>304</v>
      </c>
      <c r="E4596" s="4">
        <v>7</v>
      </c>
      <c r="F4596" s="25">
        <v>43750.626122685186</v>
      </c>
      <c r="G4596">
        <v>0</v>
      </c>
      <c r="H4596" s="25"/>
      <c r="I4596" s="25"/>
      <c r="J4596" s="25" t="s">
        <v>303</v>
      </c>
    </row>
    <row r="4597" spans="1:10" x14ac:dyDescent="0.25">
      <c r="A4597" s="4">
        <v>18088</v>
      </c>
      <c r="B4597">
        <v>10844</v>
      </c>
      <c r="C4597" s="4">
        <v>14308</v>
      </c>
      <c r="D4597" t="s">
        <v>304</v>
      </c>
      <c r="E4597" s="4">
        <v>6</v>
      </c>
      <c r="F4597" s="25">
        <v>43750.626111111109</v>
      </c>
      <c r="G4597">
        <v>0</v>
      </c>
      <c r="H4597" s="25"/>
      <c r="I4597" s="25"/>
      <c r="J4597" s="25" t="s">
        <v>303</v>
      </c>
    </row>
    <row r="4598" spans="1:10" x14ac:dyDescent="0.25">
      <c r="A4598" s="4">
        <v>18088</v>
      </c>
      <c r="B4598">
        <v>10844</v>
      </c>
      <c r="C4598" s="4">
        <v>14308</v>
      </c>
      <c r="D4598" t="s">
        <v>304</v>
      </c>
      <c r="E4598" s="4">
        <v>5</v>
      </c>
      <c r="F4598" s="25">
        <v>43750.626099537039</v>
      </c>
      <c r="G4598">
        <v>0</v>
      </c>
      <c r="H4598" s="25"/>
      <c r="I4598" s="25"/>
      <c r="J4598" s="25" t="s">
        <v>303</v>
      </c>
    </row>
    <row r="4599" spans="1:10" x14ac:dyDescent="0.25">
      <c r="A4599" s="4">
        <v>18088</v>
      </c>
      <c r="B4599">
        <v>10844</v>
      </c>
      <c r="C4599" s="4">
        <v>14308</v>
      </c>
      <c r="D4599" t="s">
        <v>304</v>
      </c>
      <c r="E4599" s="4">
        <v>4</v>
      </c>
      <c r="F4599" s="25">
        <v>43750.626076388886</v>
      </c>
      <c r="G4599">
        <v>0</v>
      </c>
      <c r="H4599" s="25"/>
      <c r="I4599" s="25"/>
      <c r="J4599" s="25" t="s">
        <v>303</v>
      </c>
    </row>
    <row r="4600" spans="1:10" x14ac:dyDescent="0.25">
      <c r="A4600" s="4">
        <v>18088</v>
      </c>
      <c r="B4600">
        <v>10844</v>
      </c>
      <c r="C4600" s="4">
        <v>14308</v>
      </c>
      <c r="D4600" t="s">
        <v>304</v>
      </c>
      <c r="E4600" s="4">
        <v>3</v>
      </c>
      <c r="F4600" s="25">
        <v>43750.62605324074</v>
      </c>
      <c r="G4600">
        <v>0</v>
      </c>
      <c r="H4600" s="25"/>
      <c r="I4600" s="25"/>
      <c r="J4600" s="25" t="s">
        <v>303</v>
      </c>
    </row>
    <row r="4601" spans="1:10" x14ac:dyDescent="0.25">
      <c r="A4601" s="4">
        <v>18088</v>
      </c>
      <c r="B4601">
        <v>10844</v>
      </c>
      <c r="C4601" s="4">
        <v>14308</v>
      </c>
      <c r="D4601" t="s">
        <v>304</v>
      </c>
      <c r="E4601" s="4">
        <v>2</v>
      </c>
      <c r="F4601" s="25">
        <v>43750.62604166667</v>
      </c>
      <c r="G4601">
        <v>0</v>
      </c>
      <c r="H4601" s="25"/>
      <c r="I4601" s="25"/>
      <c r="J4601" s="25" t="s">
        <v>303</v>
      </c>
    </row>
    <row r="4602" spans="1:10" x14ac:dyDescent="0.25">
      <c r="A4602" s="4">
        <v>18088</v>
      </c>
      <c r="B4602">
        <v>10844</v>
      </c>
      <c r="C4602" s="4">
        <v>14308</v>
      </c>
      <c r="D4602" t="s">
        <v>304</v>
      </c>
      <c r="E4602" s="4">
        <v>1</v>
      </c>
      <c r="F4602" s="25">
        <v>43750.626030092593</v>
      </c>
      <c r="G4602">
        <v>0</v>
      </c>
      <c r="H4602" s="25"/>
      <c r="I4602" s="25"/>
      <c r="J4602" s="25" t="s">
        <v>303</v>
      </c>
    </row>
    <row r="4603" spans="1:10" x14ac:dyDescent="0.25">
      <c r="A4603" s="4">
        <v>18088</v>
      </c>
      <c r="B4603">
        <v>10844</v>
      </c>
      <c r="C4603" s="4">
        <v>14308</v>
      </c>
      <c r="D4603" t="s">
        <v>304</v>
      </c>
      <c r="E4603" s="4">
        <v>0</v>
      </c>
      <c r="F4603" s="25">
        <v>43750.626006944447</v>
      </c>
      <c r="G4603">
        <v>0</v>
      </c>
      <c r="H4603" s="25"/>
      <c r="I4603" s="25"/>
      <c r="J4603" s="25" t="s">
        <v>303</v>
      </c>
    </row>
    <row r="4604" spans="1:10" x14ac:dyDescent="0.25">
      <c r="A4604" s="4">
        <v>8863</v>
      </c>
      <c r="B4604">
        <v>1352</v>
      </c>
      <c r="C4604" s="4">
        <v>13796</v>
      </c>
      <c r="D4604" t="s">
        <v>304</v>
      </c>
      <c r="E4604" s="4">
        <v>23</v>
      </c>
      <c r="F4604" s="25">
        <v>43750.592083333337</v>
      </c>
      <c r="G4604">
        <v>0</v>
      </c>
      <c r="H4604" s="25"/>
      <c r="I4604" s="25"/>
      <c r="J4604" s="25" t="s">
        <v>303</v>
      </c>
    </row>
    <row r="4605" spans="1:10" x14ac:dyDescent="0.25">
      <c r="A4605" s="4">
        <v>8863</v>
      </c>
      <c r="B4605">
        <v>1352</v>
      </c>
      <c r="C4605" s="4">
        <v>13796</v>
      </c>
      <c r="D4605" t="s">
        <v>304</v>
      </c>
      <c r="E4605" s="4">
        <v>24</v>
      </c>
      <c r="F4605" s="25">
        <v>43750.592083333337</v>
      </c>
      <c r="G4605">
        <v>0</v>
      </c>
      <c r="H4605" s="25"/>
      <c r="I4605" s="25"/>
      <c r="J4605" s="25" t="s">
        <v>303</v>
      </c>
    </row>
    <row r="4606" spans="1:10" x14ac:dyDescent="0.25">
      <c r="A4606" s="4">
        <v>8863</v>
      </c>
      <c r="B4606">
        <v>1352</v>
      </c>
      <c r="C4606" s="4">
        <v>13796</v>
      </c>
      <c r="D4606" t="s">
        <v>304</v>
      </c>
      <c r="E4606" s="4">
        <v>22</v>
      </c>
      <c r="F4606" s="25">
        <v>43750.59207175926</v>
      </c>
      <c r="G4606">
        <v>0</v>
      </c>
      <c r="H4606" s="25"/>
      <c r="I4606" s="25"/>
      <c r="J4606" s="25" t="s">
        <v>303</v>
      </c>
    </row>
    <row r="4607" spans="1:10" x14ac:dyDescent="0.25">
      <c r="A4607" s="4">
        <v>8863</v>
      </c>
      <c r="B4607">
        <v>1352</v>
      </c>
      <c r="C4607" s="4">
        <v>13796</v>
      </c>
      <c r="D4607" t="s">
        <v>304</v>
      </c>
      <c r="E4607" s="4">
        <v>21</v>
      </c>
      <c r="F4607" s="25">
        <v>43750.592060185183</v>
      </c>
      <c r="G4607">
        <v>0</v>
      </c>
      <c r="H4607" s="25"/>
      <c r="I4607" s="25"/>
      <c r="J4607" s="25" t="s">
        <v>303</v>
      </c>
    </row>
    <row r="4608" spans="1:10" x14ac:dyDescent="0.25">
      <c r="A4608" s="4">
        <v>8863</v>
      </c>
      <c r="B4608">
        <v>1352</v>
      </c>
      <c r="C4608" s="4">
        <v>13796</v>
      </c>
      <c r="D4608" t="s">
        <v>304</v>
      </c>
      <c r="E4608" s="4">
        <v>19</v>
      </c>
      <c r="F4608" s="25">
        <v>43750.592048611114</v>
      </c>
      <c r="G4608">
        <v>0</v>
      </c>
      <c r="H4608" s="25"/>
      <c r="I4608" s="25"/>
      <c r="J4608" s="25" t="s">
        <v>303</v>
      </c>
    </row>
    <row r="4609" spans="1:10" x14ac:dyDescent="0.25">
      <c r="A4609" s="4">
        <v>8863</v>
      </c>
      <c r="B4609">
        <v>1352</v>
      </c>
      <c r="C4609" s="4">
        <v>13796</v>
      </c>
      <c r="D4609" t="s">
        <v>304</v>
      </c>
      <c r="E4609" s="4">
        <v>20</v>
      </c>
      <c r="F4609" s="25">
        <v>43750.592048611114</v>
      </c>
      <c r="G4609">
        <v>0</v>
      </c>
      <c r="H4609" s="25"/>
      <c r="I4609" s="25"/>
      <c r="J4609" s="25" t="s">
        <v>303</v>
      </c>
    </row>
    <row r="4610" spans="1:10" x14ac:dyDescent="0.25">
      <c r="A4610" s="4">
        <v>8863</v>
      </c>
      <c r="B4610">
        <v>1352</v>
      </c>
      <c r="C4610" s="4">
        <v>13796</v>
      </c>
      <c r="D4610" t="s">
        <v>304</v>
      </c>
      <c r="E4610" s="4">
        <v>18</v>
      </c>
      <c r="F4610" s="25">
        <v>43750.592037037037</v>
      </c>
      <c r="G4610">
        <v>0</v>
      </c>
      <c r="H4610" s="25"/>
      <c r="I4610" s="25"/>
      <c r="J4610" s="25" t="s">
        <v>303</v>
      </c>
    </row>
    <row r="4611" spans="1:10" x14ac:dyDescent="0.25">
      <c r="A4611" s="4">
        <v>8863</v>
      </c>
      <c r="B4611">
        <v>1352</v>
      </c>
      <c r="C4611" s="4">
        <v>13796</v>
      </c>
      <c r="D4611" t="s">
        <v>304</v>
      </c>
      <c r="E4611" s="4">
        <v>17</v>
      </c>
      <c r="F4611" s="25">
        <v>43750.59202546296</v>
      </c>
      <c r="G4611">
        <v>0</v>
      </c>
      <c r="H4611" s="25"/>
      <c r="I4611" s="25"/>
      <c r="J4611" s="25" t="s">
        <v>303</v>
      </c>
    </row>
    <row r="4612" spans="1:10" x14ac:dyDescent="0.25">
      <c r="A4612" s="4">
        <v>8863</v>
      </c>
      <c r="B4612">
        <v>1352</v>
      </c>
      <c r="C4612" s="4">
        <v>13796</v>
      </c>
      <c r="D4612" t="s">
        <v>304</v>
      </c>
      <c r="E4612" s="4">
        <v>15</v>
      </c>
      <c r="F4612" s="25">
        <v>43750.592013888891</v>
      </c>
      <c r="G4612">
        <v>0</v>
      </c>
      <c r="H4612" s="25"/>
      <c r="I4612" s="25"/>
      <c r="J4612" s="25" t="s">
        <v>303</v>
      </c>
    </row>
    <row r="4613" spans="1:10" x14ac:dyDescent="0.25">
      <c r="A4613" s="4">
        <v>8863</v>
      </c>
      <c r="B4613">
        <v>1352</v>
      </c>
      <c r="C4613" s="4">
        <v>13796</v>
      </c>
      <c r="D4613" t="s">
        <v>304</v>
      </c>
      <c r="E4613" s="4">
        <v>16</v>
      </c>
      <c r="F4613" s="25">
        <v>43750.592013888891</v>
      </c>
      <c r="G4613">
        <v>0</v>
      </c>
      <c r="H4613" s="25"/>
      <c r="I4613" s="25"/>
      <c r="J4613" s="25" t="s">
        <v>303</v>
      </c>
    </row>
    <row r="4614" spans="1:10" x14ac:dyDescent="0.25">
      <c r="A4614" s="4">
        <v>8863</v>
      </c>
      <c r="B4614">
        <v>1352</v>
      </c>
      <c r="C4614" s="4">
        <v>13796</v>
      </c>
      <c r="D4614" t="s">
        <v>304</v>
      </c>
      <c r="E4614" s="4">
        <v>14</v>
      </c>
      <c r="F4614" s="25">
        <v>43750.592002314814</v>
      </c>
      <c r="G4614">
        <v>0</v>
      </c>
      <c r="H4614" s="25"/>
      <c r="I4614" s="25"/>
      <c r="J4614" s="25" t="s">
        <v>303</v>
      </c>
    </row>
    <row r="4615" spans="1:10" x14ac:dyDescent="0.25">
      <c r="A4615" s="4">
        <v>8863</v>
      </c>
      <c r="B4615">
        <v>1352</v>
      </c>
      <c r="C4615" s="4">
        <v>13796</v>
      </c>
      <c r="D4615" t="s">
        <v>304</v>
      </c>
      <c r="E4615" s="4">
        <v>13</v>
      </c>
      <c r="F4615" s="25">
        <v>43750.591990740744</v>
      </c>
      <c r="G4615">
        <v>0</v>
      </c>
      <c r="H4615" s="25"/>
      <c r="I4615" s="25"/>
      <c r="J4615" s="25" t="s">
        <v>303</v>
      </c>
    </row>
    <row r="4616" spans="1:10" x14ac:dyDescent="0.25">
      <c r="A4616" s="4">
        <v>8863</v>
      </c>
      <c r="B4616">
        <v>1352</v>
      </c>
      <c r="C4616" s="4">
        <v>13796</v>
      </c>
      <c r="D4616" t="s">
        <v>304</v>
      </c>
      <c r="E4616" s="4">
        <v>11</v>
      </c>
      <c r="F4616" s="25">
        <v>43750.591979166667</v>
      </c>
      <c r="G4616">
        <v>0</v>
      </c>
      <c r="H4616" s="25"/>
      <c r="I4616" s="25"/>
      <c r="J4616" s="25" t="s">
        <v>303</v>
      </c>
    </row>
    <row r="4617" spans="1:10" x14ac:dyDescent="0.25">
      <c r="A4617" s="4">
        <v>8863</v>
      </c>
      <c r="B4617">
        <v>1352</v>
      </c>
      <c r="C4617" s="4">
        <v>13796</v>
      </c>
      <c r="D4617" t="s">
        <v>304</v>
      </c>
      <c r="E4617" s="4">
        <v>12</v>
      </c>
      <c r="F4617" s="25">
        <v>43750.591979166667</v>
      </c>
      <c r="G4617">
        <v>0</v>
      </c>
      <c r="H4617" s="25"/>
      <c r="I4617" s="25"/>
      <c r="J4617" s="25" t="s">
        <v>303</v>
      </c>
    </row>
    <row r="4618" spans="1:10" x14ac:dyDescent="0.25">
      <c r="A4618" s="4">
        <v>8863</v>
      </c>
      <c r="B4618">
        <v>1352</v>
      </c>
      <c r="C4618" s="4">
        <v>13796</v>
      </c>
      <c r="D4618" t="s">
        <v>304</v>
      </c>
      <c r="E4618" s="4">
        <v>10</v>
      </c>
      <c r="F4618" s="25">
        <v>43750.591967592591</v>
      </c>
      <c r="G4618">
        <v>0</v>
      </c>
      <c r="H4618" s="25"/>
      <c r="I4618" s="25"/>
      <c r="J4618" s="25" t="s">
        <v>303</v>
      </c>
    </row>
    <row r="4619" spans="1:10" x14ac:dyDescent="0.25">
      <c r="A4619" s="4">
        <v>8863</v>
      </c>
      <c r="B4619">
        <v>1352</v>
      </c>
      <c r="C4619" s="4">
        <v>13796</v>
      </c>
      <c r="D4619" t="s">
        <v>304</v>
      </c>
      <c r="E4619" s="4">
        <v>9</v>
      </c>
      <c r="F4619" s="25">
        <v>43750.591956018521</v>
      </c>
      <c r="G4619">
        <v>0</v>
      </c>
      <c r="H4619" s="25"/>
      <c r="I4619" s="25"/>
      <c r="J4619" s="25" t="s">
        <v>303</v>
      </c>
    </row>
    <row r="4620" spans="1:10" x14ac:dyDescent="0.25">
      <c r="A4620" s="4">
        <v>8863</v>
      </c>
      <c r="B4620">
        <v>1352</v>
      </c>
      <c r="C4620" s="4">
        <v>13796</v>
      </c>
      <c r="D4620" t="s">
        <v>304</v>
      </c>
      <c r="E4620" s="4">
        <v>7</v>
      </c>
      <c r="F4620" s="25">
        <v>43750.591944444444</v>
      </c>
      <c r="G4620">
        <v>0</v>
      </c>
      <c r="H4620" s="25"/>
      <c r="I4620" s="25"/>
      <c r="J4620" s="25" t="s">
        <v>303</v>
      </c>
    </row>
    <row r="4621" spans="1:10" x14ac:dyDescent="0.25">
      <c r="A4621" s="4">
        <v>8863</v>
      </c>
      <c r="B4621">
        <v>1352</v>
      </c>
      <c r="C4621" s="4">
        <v>13796</v>
      </c>
      <c r="D4621" t="s">
        <v>304</v>
      </c>
      <c r="E4621" s="4">
        <v>8</v>
      </c>
      <c r="F4621" s="25">
        <v>43750.591944444444</v>
      </c>
      <c r="G4621">
        <v>0</v>
      </c>
      <c r="H4621" s="25"/>
      <c r="I4621" s="25"/>
      <c r="J4621" s="25" t="s">
        <v>303</v>
      </c>
    </row>
    <row r="4622" spans="1:10" x14ac:dyDescent="0.25">
      <c r="A4622" s="4">
        <v>8863</v>
      </c>
      <c r="B4622">
        <v>1352</v>
      </c>
      <c r="C4622" s="4">
        <v>13796</v>
      </c>
      <c r="D4622" t="s">
        <v>304</v>
      </c>
      <c r="E4622" s="4">
        <v>6</v>
      </c>
      <c r="F4622" s="25">
        <v>43750.591932870368</v>
      </c>
      <c r="G4622">
        <v>0</v>
      </c>
      <c r="H4622" s="25"/>
      <c r="I4622" s="25"/>
      <c r="J4622" s="25" t="s">
        <v>303</v>
      </c>
    </row>
    <row r="4623" spans="1:10" x14ac:dyDescent="0.25">
      <c r="A4623" s="4">
        <v>8863</v>
      </c>
      <c r="B4623">
        <v>1352</v>
      </c>
      <c r="C4623" s="4">
        <v>13796</v>
      </c>
      <c r="D4623" t="s">
        <v>304</v>
      </c>
      <c r="E4623" s="4">
        <v>5</v>
      </c>
      <c r="F4623" s="25">
        <v>43750.591921296298</v>
      </c>
      <c r="G4623">
        <v>0</v>
      </c>
      <c r="H4623" s="25"/>
      <c r="I4623" s="25"/>
      <c r="J4623" s="25" t="s">
        <v>303</v>
      </c>
    </row>
    <row r="4624" spans="1:10" x14ac:dyDescent="0.25">
      <c r="A4624" s="4">
        <v>8863</v>
      </c>
      <c r="B4624">
        <v>1352</v>
      </c>
      <c r="C4624" s="4">
        <v>13796</v>
      </c>
      <c r="D4624" t="s">
        <v>304</v>
      </c>
      <c r="E4624" s="4">
        <v>3</v>
      </c>
      <c r="F4624" s="25">
        <v>43750.591909722221</v>
      </c>
      <c r="G4624">
        <v>0</v>
      </c>
      <c r="H4624" s="25"/>
      <c r="I4624" s="25"/>
      <c r="J4624" s="25" t="s">
        <v>303</v>
      </c>
    </row>
    <row r="4625" spans="1:10" x14ac:dyDescent="0.25">
      <c r="A4625" s="4">
        <v>8863</v>
      </c>
      <c r="B4625">
        <v>1352</v>
      </c>
      <c r="C4625" s="4">
        <v>13796</v>
      </c>
      <c r="D4625" t="s">
        <v>304</v>
      </c>
      <c r="E4625" s="4">
        <v>4</v>
      </c>
      <c r="F4625" s="25">
        <v>43750.591909722221</v>
      </c>
      <c r="G4625">
        <v>0</v>
      </c>
      <c r="H4625" s="25"/>
      <c r="I4625" s="25"/>
      <c r="J4625" s="25" t="s">
        <v>303</v>
      </c>
    </row>
    <row r="4626" spans="1:10" x14ac:dyDescent="0.25">
      <c r="A4626" s="4">
        <v>8863</v>
      </c>
      <c r="B4626">
        <v>1352</v>
      </c>
      <c r="C4626" s="4">
        <v>13796</v>
      </c>
      <c r="D4626" t="s">
        <v>304</v>
      </c>
      <c r="E4626" s="4">
        <v>2</v>
      </c>
      <c r="F4626" s="25">
        <v>43750.591898148145</v>
      </c>
      <c r="G4626">
        <v>0</v>
      </c>
      <c r="H4626" s="25"/>
      <c r="I4626" s="25"/>
      <c r="J4626" s="25" t="s">
        <v>303</v>
      </c>
    </row>
    <row r="4627" spans="1:10" x14ac:dyDescent="0.25">
      <c r="A4627" s="4">
        <v>8863</v>
      </c>
      <c r="B4627">
        <v>1352</v>
      </c>
      <c r="C4627" s="4">
        <v>13796</v>
      </c>
      <c r="D4627" t="s">
        <v>304</v>
      </c>
      <c r="E4627" s="4">
        <v>1</v>
      </c>
      <c r="F4627" s="25">
        <v>43750.591886574075</v>
      </c>
      <c r="G4627">
        <v>0</v>
      </c>
      <c r="H4627" s="25"/>
      <c r="I4627" s="25"/>
      <c r="J4627" s="25" t="s">
        <v>303</v>
      </c>
    </row>
    <row r="4628" spans="1:10" x14ac:dyDescent="0.25">
      <c r="A4628" s="4">
        <v>8863</v>
      </c>
      <c r="B4628">
        <v>1352</v>
      </c>
      <c r="C4628" s="4">
        <v>13796</v>
      </c>
      <c r="D4628" t="s">
        <v>304</v>
      </c>
      <c r="E4628" s="4">
        <v>0</v>
      </c>
      <c r="F4628" s="25">
        <v>43750.591874999998</v>
      </c>
      <c r="G4628">
        <v>0</v>
      </c>
      <c r="H4628" s="25"/>
      <c r="I4628" s="25"/>
      <c r="J4628" s="25" t="s">
        <v>303</v>
      </c>
    </row>
    <row r="4629" spans="1:10" x14ac:dyDescent="0.25">
      <c r="A4629" s="4">
        <v>83</v>
      </c>
      <c r="B4629">
        <v>14071</v>
      </c>
      <c r="C4629" s="4">
        <v>14308</v>
      </c>
      <c r="D4629" t="s">
        <v>7</v>
      </c>
      <c r="E4629" s="4">
        <v>0</v>
      </c>
      <c r="F4629" s="25">
        <v>43750.58252314815</v>
      </c>
      <c r="G4629">
        <v>0</v>
      </c>
      <c r="H4629" s="25"/>
      <c r="I4629" s="25" t="s">
        <v>367</v>
      </c>
      <c r="J4629" s="25" t="s">
        <v>487</v>
      </c>
    </row>
    <row r="4630" spans="1:10" x14ac:dyDescent="0.25">
      <c r="A4630" s="4">
        <v>83</v>
      </c>
      <c r="B4630">
        <v>15524</v>
      </c>
      <c r="C4630" s="4">
        <v>14308</v>
      </c>
      <c r="D4630" t="s">
        <v>7</v>
      </c>
      <c r="E4630" s="4">
        <v>0</v>
      </c>
      <c r="F4630" s="25">
        <v>43750.574664351851</v>
      </c>
      <c r="G4630">
        <v>0</v>
      </c>
      <c r="H4630" s="25"/>
      <c r="I4630" s="25" t="s">
        <v>384</v>
      </c>
      <c r="J4630" s="25" t="s">
        <v>487</v>
      </c>
    </row>
    <row r="4631" spans="1:10" x14ac:dyDescent="0.25">
      <c r="A4631" s="4">
        <v>2375</v>
      </c>
      <c r="B4631">
        <v>5248</v>
      </c>
      <c r="C4631" s="4">
        <v>10804</v>
      </c>
      <c r="D4631" t="s">
        <v>304</v>
      </c>
      <c r="E4631" s="4">
        <v>23</v>
      </c>
      <c r="F4631" s="25">
        <v>43750.478414351855</v>
      </c>
      <c r="G4631">
        <v>0</v>
      </c>
      <c r="H4631" s="25"/>
      <c r="I4631" s="25"/>
      <c r="J4631" s="25" t="s">
        <v>303</v>
      </c>
    </row>
    <row r="4632" spans="1:10" x14ac:dyDescent="0.25">
      <c r="A4632" s="4">
        <v>2375</v>
      </c>
      <c r="B4632">
        <v>5248</v>
      </c>
      <c r="C4632" s="4">
        <v>10804</v>
      </c>
      <c r="D4632" t="s">
        <v>304</v>
      </c>
      <c r="E4632" s="4">
        <v>24</v>
      </c>
      <c r="F4632" s="25">
        <v>43750.478414351855</v>
      </c>
      <c r="G4632">
        <v>0</v>
      </c>
      <c r="H4632" s="25"/>
      <c r="I4632" s="25"/>
      <c r="J4632" s="25" t="s">
        <v>303</v>
      </c>
    </row>
    <row r="4633" spans="1:10" x14ac:dyDescent="0.25">
      <c r="A4633" s="4">
        <v>2375</v>
      </c>
      <c r="B4633">
        <v>5248</v>
      </c>
      <c r="C4633" s="4">
        <v>10804</v>
      </c>
      <c r="D4633" t="s">
        <v>304</v>
      </c>
      <c r="E4633" s="4">
        <v>22</v>
      </c>
      <c r="F4633" s="25">
        <v>43750.478402777779</v>
      </c>
      <c r="G4633">
        <v>0</v>
      </c>
      <c r="H4633" s="25"/>
      <c r="I4633" s="25"/>
      <c r="J4633" s="25" t="s">
        <v>303</v>
      </c>
    </row>
    <row r="4634" spans="1:10" x14ac:dyDescent="0.25">
      <c r="A4634" s="4">
        <v>2375</v>
      </c>
      <c r="B4634">
        <v>5248</v>
      </c>
      <c r="C4634" s="4">
        <v>10804</v>
      </c>
      <c r="D4634" t="s">
        <v>304</v>
      </c>
      <c r="E4634" s="4">
        <v>21</v>
      </c>
      <c r="F4634" s="25">
        <v>43750.478391203702</v>
      </c>
      <c r="G4634">
        <v>0</v>
      </c>
      <c r="H4634" s="25"/>
      <c r="I4634" s="25"/>
      <c r="J4634" s="25" t="s">
        <v>303</v>
      </c>
    </row>
    <row r="4635" spans="1:10" x14ac:dyDescent="0.25">
      <c r="A4635" s="4">
        <v>2375</v>
      </c>
      <c r="B4635">
        <v>5248</v>
      </c>
      <c r="C4635" s="4">
        <v>10804</v>
      </c>
      <c r="D4635" t="s">
        <v>304</v>
      </c>
      <c r="E4635" s="4">
        <v>20</v>
      </c>
      <c r="F4635" s="25">
        <v>43750.478379629632</v>
      </c>
      <c r="G4635">
        <v>0</v>
      </c>
      <c r="H4635" s="25"/>
      <c r="I4635" s="25"/>
      <c r="J4635" s="25" t="s">
        <v>303</v>
      </c>
    </row>
    <row r="4636" spans="1:10" x14ac:dyDescent="0.25">
      <c r="A4636" s="4">
        <v>2375</v>
      </c>
      <c r="B4636">
        <v>5248</v>
      </c>
      <c r="C4636" s="4">
        <v>10804</v>
      </c>
      <c r="D4636" t="s">
        <v>304</v>
      </c>
      <c r="E4636" s="4">
        <v>18</v>
      </c>
      <c r="F4636" s="25">
        <v>43750.478368055556</v>
      </c>
      <c r="G4636">
        <v>0</v>
      </c>
      <c r="H4636" s="25"/>
      <c r="I4636" s="25"/>
      <c r="J4636" s="25" t="s">
        <v>303</v>
      </c>
    </row>
    <row r="4637" spans="1:10" x14ac:dyDescent="0.25">
      <c r="A4637" s="4">
        <v>2375</v>
      </c>
      <c r="B4637">
        <v>5248</v>
      </c>
      <c r="C4637" s="4">
        <v>10804</v>
      </c>
      <c r="D4637" t="s">
        <v>304</v>
      </c>
      <c r="E4637" s="4">
        <v>19</v>
      </c>
      <c r="F4637" s="25">
        <v>43750.478368055556</v>
      </c>
      <c r="G4637">
        <v>0</v>
      </c>
      <c r="H4637" s="25"/>
      <c r="I4637" s="25"/>
      <c r="J4637" s="25" t="s">
        <v>303</v>
      </c>
    </row>
    <row r="4638" spans="1:10" x14ac:dyDescent="0.25">
      <c r="A4638" s="4">
        <v>2375</v>
      </c>
      <c r="B4638">
        <v>5248</v>
      </c>
      <c r="C4638" s="4">
        <v>10804</v>
      </c>
      <c r="D4638" t="s">
        <v>304</v>
      </c>
      <c r="E4638" s="4">
        <v>16</v>
      </c>
      <c r="F4638" s="25">
        <v>43750.478356481479</v>
      </c>
      <c r="G4638">
        <v>0</v>
      </c>
      <c r="H4638" s="25"/>
      <c r="I4638" s="25"/>
      <c r="J4638" s="25" t="s">
        <v>303</v>
      </c>
    </row>
    <row r="4639" spans="1:10" x14ac:dyDescent="0.25">
      <c r="A4639" s="4">
        <v>2375</v>
      </c>
      <c r="B4639">
        <v>5248</v>
      </c>
      <c r="C4639" s="4">
        <v>10804</v>
      </c>
      <c r="D4639" t="s">
        <v>304</v>
      </c>
      <c r="E4639" s="4">
        <v>17</v>
      </c>
      <c r="F4639" s="25">
        <v>43750.478356481479</v>
      </c>
      <c r="G4639">
        <v>0</v>
      </c>
      <c r="H4639" s="25"/>
      <c r="I4639" s="25"/>
      <c r="J4639" s="25" t="s">
        <v>303</v>
      </c>
    </row>
    <row r="4640" spans="1:10" x14ac:dyDescent="0.25">
      <c r="A4640" s="4">
        <v>2375</v>
      </c>
      <c r="B4640">
        <v>5248</v>
      </c>
      <c r="C4640" s="4">
        <v>10804</v>
      </c>
      <c r="D4640" t="s">
        <v>304</v>
      </c>
      <c r="E4640" s="4">
        <v>15</v>
      </c>
      <c r="F4640" s="25">
        <v>43750.478344907409</v>
      </c>
      <c r="G4640">
        <v>0</v>
      </c>
      <c r="H4640" s="25"/>
      <c r="I4640" s="25"/>
      <c r="J4640" s="25" t="s">
        <v>303</v>
      </c>
    </row>
    <row r="4641" spans="1:10" x14ac:dyDescent="0.25">
      <c r="A4641" s="4">
        <v>2375</v>
      </c>
      <c r="B4641">
        <v>5248</v>
      </c>
      <c r="C4641" s="4">
        <v>10804</v>
      </c>
      <c r="D4641" t="s">
        <v>304</v>
      </c>
      <c r="E4641" s="4">
        <v>13</v>
      </c>
      <c r="F4641" s="25">
        <v>43750.478333333333</v>
      </c>
      <c r="G4641">
        <v>0</v>
      </c>
      <c r="H4641" s="25"/>
      <c r="I4641" s="25"/>
      <c r="J4641" s="25" t="s">
        <v>303</v>
      </c>
    </row>
    <row r="4642" spans="1:10" x14ac:dyDescent="0.25">
      <c r="A4642" s="4">
        <v>2375</v>
      </c>
      <c r="B4642">
        <v>5248</v>
      </c>
      <c r="C4642" s="4">
        <v>10804</v>
      </c>
      <c r="D4642" t="s">
        <v>304</v>
      </c>
      <c r="E4642" s="4">
        <v>14</v>
      </c>
      <c r="F4642" s="25">
        <v>43750.478333333333</v>
      </c>
      <c r="G4642">
        <v>0</v>
      </c>
      <c r="H4642" s="25"/>
      <c r="I4642" s="25"/>
      <c r="J4642" s="25" t="s">
        <v>303</v>
      </c>
    </row>
    <row r="4643" spans="1:10" x14ac:dyDescent="0.25">
      <c r="A4643" s="4">
        <v>2375</v>
      </c>
      <c r="B4643">
        <v>5248</v>
      </c>
      <c r="C4643" s="4">
        <v>10804</v>
      </c>
      <c r="D4643" t="s">
        <v>304</v>
      </c>
      <c r="E4643" s="4">
        <v>12</v>
      </c>
      <c r="F4643" s="25">
        <v>43750.478321759256</v>
      </c>
      <c r="G4643">
        <v>0</v>
      </c>
      <c r="H4643" s="25"/>
      <c r="I4643" s="25"/>
      <c r="J4643" s="25" t="s">
        <v>303</v>
      </c>
    </row>
    <row r="4644" spans="1:10" x14ac:dyDescent="0.25">
      <c r="A4644" s="4">
        <v>2375</v>
      </c>
      <c r="B4644">
        <v>5248</v>
      </c>
      <c r="C4644" s="4">
        <v>10804</v>
      </c>
      <c r="D4644" t="s">
        <v>304</v>
      </c>
      <c r="E4644" s="4">
        <v>10</v>
      </c>
      <c r="F4644" s="25">
        <v>43750.478310185186</v>
      </c>
      <c r="G4644">
        <v>0</v>
      </c>
      <c r="H4644" s="25"/>
      <c r="I4644" s="25"/>
      <c r="J4644" s="25" t="s">
        <v>303</v>
      </c>
    </row>
    <row r="4645" spans="1:10" x14ac:dyDescent="0.25">
      <c r="A4645" s="4">
        <v>2375</v>
      </c>
      <c r="B4645">
        <v>5248</v>
      </c>
      <c r="C4645" s="4">
        <v>10804</v>
      </c>
      <c r="D4645" t="s">
        <v>304</v>
      </c>
      <c r="E4645" s="4">
        <v>11</v>
      </c>
      <c r="F4645" s="25">
        <v>43750.478310185186</v>
      </c>
      <c r="G4645">
        <v>0</v>
      </c>
      <c r="H4645" s="25"/>
      <c r="I4645" s="25"/>
      <c r="J4645" s="25" t="s">
        <v>303</v>
      </c>
    </row>
    <row r="4646" spans="1:10" x14ac:dyDescent="0.25">
      <c r="A4646" s="4">
        <v>2375</v>
      </c>
      <c r="B4646">
        <v>5248</v>
      </c>
      <c r="C4646" s="4">
        <v>10804</v>
      </c>
      <c r="D4646" t="s">
        <v>304</v>
      </c>
      <c r="E4646" s="4">
        <v>9</v>
      </c>
      <c r="F4646" s="25">
        <v>43750.478298611109</v>
      </c>
      <c r="G4646">
        <v>0</v>
      </c>
      <c r="H4646" s="25"/>
      <c r="I4646" s="25"/>
      <c r="J4646" s="25" t="s">
        <v>303</v>
      </c>
    </row>
    <row r="4647" spans="1:10" x14ac:dyDescent="0.25">
      <c r="A4647" s="4">
        <v>2375</v>
      </c>
      <c r="B4647">
        <v>5248</v>
      </c>
      <c r="C4647" s="4">
        <v>10804</v>
      </c>
      <c r="D4647" t="s">
        <v>304</v>
      </c>
      <c r="E4647" s="4">
        <v>7</v>
      </c>
      <c r="F4647" s="25">
        <v>43750.47828703704</v>
      </c>
      <c r="G4647">
        <v>0</v>
      </c>
      <c r="H4647" s="25"/>
      <c r="I4647" s="25"/>
      <c r="J4647" s="25" t="s">
        <v>303</v>
      </c>
    </row>
    <row r="4648" spans="1:10" x14ac:dyDescent="0.25">
      <c r="A4648" s="4">
        <v>2375</v>
      </c>
      <c r="B4648">
        <v>5248</v>
      </c>
      <c r="C4648" s="4">
        <v>10804</v>
      </c>
      <c r="D4648" t="s">
        <v>304</v>
      </c>
      <c r="E4648" s="4">
        <v>8</v>
      </c>
      <c r="F4648" s="25">
        <v>43750.47828703704</v>
      </c>
      <c r="G4648">
        <v>0</v>
      </c>
      <c r="H4648" s="25"/>
      <c r="I4648" s="25"/>
      <c r="J4648" s="25" t="s">
        <v>303</v>
      </c>
    </row>
    <row r="4649" spans="1:10" x14ac:dyDescent="0.25">
      <c r="A4649" s="4">
        <v>2375</v>
      </c>
      <c r="B4649">
        <v>5248</v>
      </c>
      <c r="C4649" s="4">
        <v>10804</v>
      </c>
      <c r="D4649" t="s">
        <v>304</v>
      </c>
      <c r="E4649" s="4">
        <v>6</v>
      </c>
      <c r="F4649" s="25">
        <v>43750.478275462963</v>
      </c>
      <c r="G4649">
        <v>0</v>
      </c>
      <c r="H4649" s="25"/>
      <c r="I4649" s="25"/>
      <c r="J4649" s="25" t="s">
        <v>303</v>
      </c>
    </row>
    <row r="4650" spans="1:10" x14ac:dyDescent="0.25">
      <c r="A4650" s="4">
        <v>2375</v>
      </c>
      <c r="B4650">
        <v>5248</v>
      </c>
      <c r="C4650" s="4">
        <v>10804</v>
      </c>
      <c r="D4650" t="s">
        <v>304</v>
      </c>
      <c r="E4650" s="4">
        <v>4</v>
      </c>
      <c r="F4650" s="25">
        <v>43750.478263888886</v>
      </c>
      <c r="G4650">
        <v>0</v>
      </c>
      <c r="H4650" s="25"/>
      <c r="I4650" s="25"/>
      <c r="J4650" s="25" t="s">
        <v>303</v>
      </c>
    </row>
    <row r="4651" spans="1:10" x14ac:dyDescent="0.25">
      <c r="A4651" s="4">
        <v>2375</v>
      </c>
      <c r="B4651">
        <v>5248</v>
      </c>
      <c r="C4651" s="4">
        <v>10804</v>
      </c>
      <c r="D4651" t="s">
        <v>304</v>
      </c>
      <c r="E4651" s="4">
        <v>5</v>
      </c>
      <c r="F4651" s="25">
        <v>43750.478263888886</v>
      </c>
      <c r="G4651">
        <v>0</v>
      </c>
      <c r="H4651" s="25"/>
      <c r="I4651" s="25"/>
      <c r="J4651" s="25" t="s">
        <v>303</v>
      </c>
    </row>
    <row r="4652" spans="1:10" x14ac:dyDescent="0.25">
      <c r="A4652" s="4">
        <v>2375</v>
      </c>
      <c r="B4652">
        <v>5248</v>
      </c>
      <c r="C4652" s="4">
        <v>10804</v>
      </c>
      <c r="D4652" t="s">
        <v>304</v>
      </c>
      <c r="E4652" s="4">
        <v>3</v>
      </c>
      <c r="F4652" s="25">
        <v>43750.478252314817</v>
      </c>
      <c r="G4652">
        <v>0</v>
      </c>
      <c r="H4652" s="25"/>
      <c r="I4652" s="25"/>
      <c r="J4652" s="25" t="s">
        <v>303</v>
      </c>
    </row>
    <row r="4653" spans="1:10" x14ac:dyDescent="0.25">
      <c r="A4653" s="4">
        <v>2375</v>
      </c>
      <c r="B4653">
        <v>5248</v>
      </c>
      <c r="C4653" s="4">
        <v>10804</v>
      </c>
      <c r="D4653" t="s">
        <v>304</v>
      </c>
      <c r="E4653" s="4">
        <v>1</v>
      </c>
      <c r="F4653" s="25">
        <v>43750.47824074074</v>
      </c>
      <c r="G4653">
        <v>0</v>
      </c>
      <c r="H4653" s="25"/>
      <c r="I4653" s="25"/>
      <c r="J4653" s="25" t="s">
        <v>303</v>
      </c>
    </row>
    <row r="4654" spans="1:10" x14ac:dyDescent="0.25">
      <c r="A4654" s="4">
        <v>2375</v>
      </c>
      <c r="B4654">
        <v>5248</v>
      </c>
      <c r="C4654" s="4">
        <v>10804</v>
      </c>
      <c r="D4654" t="s">
        <v>304</v>
      </c>
      <c r="E4654" s="4">
        <v>2</v>
      </c>
      <c r="F4654" s="25">
        <v>43750.47824074074</v>
      </c>
      <c r="G4654">
        <v>0</v>
      </c>
      <c r="H4654" s="25"/>
      <c r="I4654" s="25"/>
      <c r="J4654" s="25" t="s">
        <v>303</v>
      </c>
    </row>
    <row r="4655" spans="1:10" x14ac:dyDescent="0.25">
      <c r="A4655" s="4">
        <v>2375</v>
      </c>
      <c r="B4655">
        <v>5248</v>
      </c>
      <c r="C4655" s="4">
        <v>10804</v>
      </c>
      <c r="D4655" t="s">
        <v>304</v>
      </c>
      <c r="E4655" s="4">
        <v>0</v>
      </c>
      <c r="F4655" s="25">
        <v>43750.478229166663</v>
      </c>
      <c r="G4655">
        <v>0</v>
      </c>
      <c r="H4655" s="25"/>
      <c r="I4655" s="25"/>
      <c r="J4655" s="25" t="s">
        <v>303</v>
      </c>
    </row>
    <row r="4656" spans="1:10" x14ac:dyDescent="0.25">
      <c r="A4656" s="4">
        <v>2000</v>
      </c>
      <c r="B4656">
        <v>16312</v>
      </c>
      <c r="C4656" s="4">
        <v>12780</v>
      </c>
      <c r="D4656" t="s">
        <v>7</v>
      </c>
      <c r="E4656" s="4">
        <v>0</v>
      </c>
      <c r="F4656" s="25">
        <v>43750.445567129631</v>
      </c>
      <c r="G4656">
        <v>0</v>
      </c>
      <c r="H4656" s="25"/>
      <c r="I4656" s="25" t="s">
        <v>351</v>
      </c>
      <c r="J4656" s="25" t="s">
        <v>487</v>
      </c>
    </row>
    <row r="4657" spans="1:10" x14ac:dyDescent="0.25">
      <c r="A4657" s="4">
        <v>2000</v>
      </c>
      <c r="B4657">
        <v>7795</v>
      </c>
      <c r="C4657" s="4">
        <v>10804</v>
      </c>
      <c r="D4657" t="s">
        <v>7</v>
      </c>
      <c r="E4657" s="4">
        <v>0</v>
      </c>
      <c r="F4657" s="25">
        <v>43750.43476851852</v>
      </c>
      <c r="G4657">
        <v>0</v>
      </c>
      <c r="H4657" s="25"/>
      <c r="I4657" s="25" t="s">
        <v>351</v>
      </c>
      <c r="J4657" s="25" t="s">
        <v>487</v>
      </c>
    </row>
    <row r="4658" spans="1:10" x14ac:dyDescent="0.25">
      <c r="A4658" s="4">
        <v>2000</v>
      </c>
      <c r="B4658">
        <v>10804</v>
      </c>
      <c r="C4658" s="4">
        <v>10804</v>
      </c>
      <c r="D4658" t="s">
        <v>7</v>
      </c>
      <c r="E4658" s="4">
        <v>0</v>
      </c>
      <c r="F4658" s="25">
        <v>43750.410775462966</v>
      </c>
      <c r="G4658">
        <v>1</v>
      </c>
      <c r="H4658" s="25" t="s">
        <v>549</v>
      </c>
      <c r="I4658" s="25"/>
      <c r="J4658" s="25" t="s">
        <v>548</v>
      </c>
    </row>
    <row r="4659" spans="1:10" x14ac:dyDescent="0.25">
      <c r="A4659" s="4">
        <v>2000</v>
      </c>
      <c r="B4659">
        <v>12780</v>
      </c>
      <c r="C4659" s="4">
        <v>12780</v>
      </c>
      <c r="D4659" t="s">
        <v>7</v>
      </c>
      <c r="E4659" s="4">
        <v>0</v>
      </c>
      <c r="F4659" s="25">
        <v>43750.064143518517</v>
      </c>
      <c r="G4659">
        <v>1</v>
      </c>
      <c r="H4659" s="25" t="s">
        <v>549</v>
      </c>
      <c r="I4659" s="25"/>
      <c r="J4659" s="25" t="s">
        <v>550</v>
      </c>
    </row>
    <row r="4660" spans="1:10" x14ac:dyDescent="0.25">
      <c r="A4660" s="4">
        <v>83</v>
      </c>
      <c r="B4660">
        <v>360</v>
      </c>
      <c r="C4660" s="4">
        <v>14308</v>
      </c>
      <c r="D4660" t="s">
        <v>7</v>
      </c>
      <c r="E4660" s="4">
        <v>0</v>
      </c>
      <c r="F4660" s="25">
        <v>43749.908877314818</v>
      </c>
      <c r="G4660">
        <v>0</v>
      </c>
      <c r="H4660" s="25"/>
      <c r="I4660" s="25" t="s">
        <v>408</v>
      </c>
      <c r="J4660" s="25" t="s">
        <v>303</v>
      </c>
    </row>
    <row r="4661" spans="1:10" x14ac:dyDescent="0.25">
      <c r="A4661" s="4">
        <v>83</v>
      </c>
      <c r="B4661">
        <v>11004</v>
      </c>
      <c r="C4661" s="4">
        <v>14308</v>
      </c>
      <c r="D4661" t="s">
        <v>7</v>
      </c>
      <c r="E4661" s="4">
        <v>0</v>
      </c>
      <c r="F4661" s="25">
        <v>43749.90520833333</v>
      </c>
      <c r="G4661">
        <v>0</v>
      </c>
      <c r="H4661" s="25"/>
      <c r="I4661" s="25" t="s">
        <v>408</v>
      </c>
      <c r="J4661" s="25" t="s">
        <v>487</v>
      </c>
    </row>
    <row r="4662" spans="1:10" x14ac:dyDescent="0.25">
      <c r="A4662" s="4">
        <v>995</v>
      </c>
      <c r="B4662">
        <v>13040</v>
      </c>
      <c r="C4662" s="4">
        <v>4400</v>
      </c>
      <c r="D4662" t="s">
        <v>7</v>
      </c>
      <c r="E4662" s="4">
        <v>0</v>
      </c>
      <c r="F4662" s="25">
        <v>43749.878252314818</v>
      </c>
      <c r="G4662">
        <v>0</v>
      </c>
      <c r="H4662" s="25"/>
      <c r="I4662" s="25" t="s">
        <v>351</v>
      </c>
      <c r="J4662" s="25" t="s">
        <v>487</v>
      </c>
    </row>
    <row r="4663" spans="1:10" x14ac:dyDescent="0.25">
      <c r="A4663" s="4">
        <v>995</v>
      </c>
      <c r="B4663">
        <v>4200</v>
      </c>
      <c r="C4663" s="4">
        <v>4400</v>
      </c>
      <c r="D4663" t="s">
        <v>7</v>
      </c>
      <c r="E4663" s="4">
        <v>0</v>
      </c>
      <c r="F4663" s="25">
        <v>43749.869155092594</v>
      </c>
      <c r="G4663">
        <v>0</v>
      </c>
      <c r="H4663" s="25"/>
      <c r="I4663" s="25" t="s">
        <v>351</v>
      </c>
      <c r="J4663" s="25" t="s">
        <v>303</v>
      </c>
    </row>
    <row r="4664" spans="1:10" x14ac:dyDescent="0.25">
      <c r="A4664" s="4">
        <v>16135</v>
      </c>
      <c r="B4664">
        <v>8482</v>
      </c>
      <c r="C4664" s="4">
        <v>14308</v>
      </c>
      <c r="D4664" t="s">
        <v>304</v>
      </c>
      <c r="E4664" s="4">
        <v>25</v>
      </c>
      <c r="F4664" s="25">
        <v>43748.988645833335</v>
      </c>
      <c r="G4664">
        <v>0</v>
      </c>
      <c r="H4664" s="25"/>
      <c r="I4664" s="25"/>
      <c r="J4664" s="25" t="s">
        <v>303</v>
      </c>
    </row>
    <row r="4665" spans="1:10" x14ac:dyDescent="0.25">
      <c r="A4665" s="4">
        <v>16135</v>
      </c>
      <c r="B4665">
        <v>8482</v>
      </c>
      <c r="C4665" s="4">
        <v>14308</v>
      </c>
      <c r="D4665" t="s">
        <v>304</v>
      </c>
      <c r="E4665" s="4">
        <v>24</v>
      </c>
      <c r="F4665" s="25">
        <v>43748.988634259258</v>
      </c>
      <c r="G4665">
        <v>0</v>
      </c>
      <c r="H4665" s="25"/>
      <c r="I4665" s="25"/>
      <c r="J4665" s="25" t="s">
        <v>303</v>
      </c>
    </row>
    <row r="4666" spans="1:10" x14ac:dyDescent="0.25">
      <c r="A4666" s="4">
        <v>16135</v>
      </c>
      <c r="B4666">
        <v>8482</v>
      </c>
      <c r="C4666" s="4">
        <v>14308</v>
      </c>
      <c r="D4666" t="s">
        <v>304</v>
      </c>
      <c r="E4666" s="4">
        <v>22</v>
      </c>
      <c r="F4666" s="25">
        <v>43748.988622685189</v>
      </c>
      <c r="G4666">
        <v>0</v>
      </c>
      <c r="H4666" s="25"/>
      <c r="I4666" s="25"/>
      <c r="J4666" s="25" t="s">
        <v>303</v>
      </c>
    </row>
    <row r="4667" spans="1:10" x14ac:dyDescent="0.25">
      <c r="A4667" s="4">
        <v>16135</v>
      </c>
      <c r="B4667">
        <v>8482</v>
      </c>
      <c r="C4667" s="4">
        <v>14308</v>
      </c>
      <c r="D4667" t="s">
        <v>304</v>
      </c>
      <c r="E4667" s="4">
        <v>23</v>
      </c>
      <c r="F4667" s="25">
        <v>43748.988622685189</v>
      </c>
      <c r="G4667">
        <v>0</v>
      </c>
      <c r="H4667" s="25"/>
      <c r="I4667" s="25"/>
      <c r="J4667" s="25" t="s">
        <v>303</v>
      </c>
    </row>
    <row r="4668" spans="1:10" x14ac:dyDescent="0.25">
      <c r="A4668" s="4">
        <v>16135</v>
      </c>
      <c r="B4668">
        <v>8482</v>
      </c>
      <c r="C4668" s="4">
        <v>14308</v>
      </c>
      <c r="D4668" t="s">
        <v>304</v>
      </c>
      <c r="E4668" s="4">
        <v>21</v>
      </c>
      <c r="F4668" s="25">
        <v>43748.988611111112</v>
      </c>
      <c r="G4668">
        <v>0</v>
      </c>
      <c r="H4668" s="25"/>
      <c r="I4668" s="25"/>
      <c r="J4668" s="25" t="s">
        <v>303</v>
      </c>
    </row>
    <row r="4669" spans="1:10" x14ac:dyDescent="0.25">
      <c r="A4669" s="4">
        <v>16135</v>
      </c>
      <c r="B4669">
        <v>8482</v>
      </c>
      <c r="C4669" s="4">
        <v>14308</v>
      </c>
      <c r="D4669" t="s">
        <v>304</v>
      </c>
      <c r="E4669" s="4">
        <v>19</v>
      </c>
      <c r="F4669" s="25">
        <v>43748.988599537035</v>
      </c>
      <c r="G4669">
        <v>0</v>
      </c>
      <c r="H4669" s="25"/>
      <c r="I4669" s="25"/>
      <c r="J4669" s="25" t="s">
        <v>303</v>
      </c>
    </row>
    <row r="4670" spans="1:10" x14ac:dyDescent="0.25">
      <c r="A4670" s="4">
        <v>16135</v>
      </c>
      <c r="B4670">
        <v>8482</v>
      </c>
      <c r="C4670" s="4">
        <v>14308</v>
      </c>
      <c r="D4670" t="s">
        <v>304</v>
      </c>
      <c r="E4670" s="4">
        <v>20</v>
      </c>
      <c r="F4670" s="25">
        <v>43748.988599537035</v>
      </c>
      <c r="G4670">
        <v>0</v>
      </c>
      <c r="H4670" s="25"/>
      <c r="I4670" s="25"/>
      <c r="J4670" s="25" t="s">
        <v>303</v>
      </c>
    </row>
    <row r="4671" spans="1:10" x14ac:dyDescent="0.25">
      <c r="A4671" s="4">
        <v>16135</v>
      </c>
      <c r="B4671">
        <v>8482</v>
      </c>
      <c r="C4671" s="4">
        <v>14308</v>
      </c>
      <c r="D4671" t="s">
        <v>304</v>
      </c>
      <c r="E4671" s="4">
        <v>18</v>
      </c>
      <c r="F4671" s="25">
        <v>43748.988587962966</v>
      </c>
      <c r="G4671">
        <v>0</v>
      </c>
      <c r="H4671" s="25"/>
      <c r="I4671" s="25"/>
      <c r="J4671" s="25" t="s">
        <v>303</v>
      </c>
    </row>
    <row r="4672" spans="1:10" x14ac:dyDescent="0.25">
      <c r="A4672" s="4">
        <v>16135</v>
      </c>
      <c r="B4672">
        <v>8482</v>
      </c>
      <c r="C4672" s="4">
        <v>14308</v>
      </c>
      <c r="D4672" t="s">
        <v>304</v>
      </c>
      <c r="E4672" s="4">
        <v>17</v>
      </c>
      <c r="F4672" s="25">
        <v>43748.988576388889</v>
      </c>
      <c r="G4672">
        <v>0</v>
      </c>
      <c r="H4672" s="25"/>
      <c r="I4672" s="25"/>
      <c r="J4672" s="25" t="s">
        <v>303</v>
      </c>
    </row>
    <row r="4673" spans="1:10" x14ac:dyDescent="0.25">
      <c r="A4673" s="4">
        <v>16135</v>
      </c>
      <c r="B4673">
        <v>8482</v>
      </c>
      <c r="C4673" s="4">
        <v>14308</v>
      </c>
      <c r="D4673" t="s">
        <v>304</v>
      </c>
      <c r="E4673" s="4">
        <v>15</v>
      </c>
      <c r="F4673" s="25">
        <v>43748.988564814812</v>
      </c>
      <c r="G4673">
        <v>0</v>
      </c>
      <c r="H4673" s="25"/>
      <c r="I4673" s="25"/>
      <c r="J4673" s="25" t="s">
        <v>303</v>
      </c>
    </row>
    <row r="4674" spans="1:10" x14ac:dyDescent="0.25">
      <c r="A4674" s="4">
        <v>16135</v>
      </c>
      <c r="B4674">
        <v>8482</v>
      </c>
      <c r="C4674" s="4">
        <v>14308</v>
      </c>
      <c r="D4674" t="s">
        <v>304</v>
      </c>
      <c r="E4674" s="4">
        <v>16</v>
      </c>
      <c r="F4674" s="25">
        <v>43748.988564814812</v>
      </c>
      <c r="G4674">
        <v>0</v>
      </c>
      <c r="H4674" s="25"/>
      <c r="I4674" s="25"/>
      <c r="J4674" s="25" t="s">
        <v>303</v>
      </c>
    </row>
    <row r="4675" spans="1:10" x14ac:dyDescent="0.25">
      <c r="A4675" s="4">
        <v>16135</v>
      </c>
      <c r="B4675">
        <v>8482</v>
      </c>
      <c r="C4675" s="4">
        <v>14308</v>
      </c>
      <c r="D4675" t="s">
        <v>304</v>
      </c>
      <c r="E4675" s="4">
        <v>14</v>
      </c>
      <c r="F4675" s="25">
        <v>43748.988553240742</v>
      </c>
      <c r="G4675">
        <v>0</v>
      </c>
      <c r="H4675" s="25"/>
      <c r="I4675" s="25"/>
      <c r="J4675" s="25" t="s">
        <v>303</v>
      </c>
    </row>
    <row r="4676" spans="1:10" x14ac:dyDescent="0.25">
      <c r="A4676" s="4">
        <v>16135</v>
      </c>
      <c r="B4676">
        <v>8482</v>
      </c>
      <c r="C4676" s="4">
        <v>14308</v>
      </c>
      <c r="D4676" t="s">
        <v>304</v>
      </c>
      <c r="E4676" s="4">
        <v>12</v>
      </c>
      <c r="F4676" s="25">
        <v>43748.988541666666</v>
      </c>
      <c r="G4676">
        <v>0</v>
      </c>
      <c r="H4676" s="25"/>
      <c r="I4676" s="25"/>
      <c r="J4676" s="25" t="s">
        <v>303</v>
      </c>
    </row>
    <row r="4677" spans="1:10" x14ac:dyDescent="0.25">
      <c r="A4677" s="4">
        <v>16135</v>
      </c>
      <c r="B4677">
        <v>8482</v>
      </c>
      <c r="C4677" s="4">
        <v>14308</v>
      </c>
      <c r="D4677" t="s">
        <v>304</v>
      </c>
      <c r="E4677" s="4">
        <v>13</v>
      </c>
      <c r="F4677" s="25">
        <v>43748.988541666666</v>
      </c>
      <c r="G4677">
        <v>0</v>
      </c>
      <c r="H4677" s="25"/>
      <c r="I4677" s="25"/>
      <c r="J4677" s="25" t="s">
        <v>303</v>
      </c>
    </row>
    <row r="4678" spans="1:10" x14ac:dyDescent="0.25">
      <c r="A4678" s="4">
        <v>16135</v>
      </c>
      <c r="B4678">
        <v>8482</v>
      </c>
      <c r="C4678" s="4">
        <v>14308</v>
      </c>
      <c r="D4678" t="s">
        <v>304</v>
      </c>
      <c r="E4678" s="4">
        <v>11</v>
      </c>
      <c r="F4678" s="25">
        <v>43748.988530092596</v>
      </c>
      <c r="G4678">
        <v>0</v>
      </c>
      <c r="H4678" s="25"/>
      <c r="I4678" s="25"/>
      <c r="J4678" s="25" t="s">
        <v>303</v>
      </c>
    </row>
    <row r="4679" spans="1:10" x14ac:dyDescent="0.25">
      <c r="A4679" s="4">
        <v>16135</v>
      </c>
      <c r="B4679">
        <v>8482</v>
      </c>
      <c r="C4679" s="4">
        <v>14308</v>
      </c>
      <c r="D4679" t="s">
        <v>304</v>
      </c>
      <c r="E4679" s="4">
        <v>10</v>
      </c>
      <c r="F4679" s="25">
        <v>43748.988518518519</v>
      </c>
      <c r="G4679">
        <v>0</v>
      </c>
      <c r="H4679" s="25"/>
      <c r="I4679" s="25"/>
      <c r="J4679" s="25" t="s">
        <v>303</v>
      </c>
    </row>
    <row r="4680" spans="1:10" x14ac:dyDescent="0.25">
      <c r="A4680" s="4">
        <v>16135</v>
      </c>
      <c r="B4680">
        <v>8482</v>
      </c>
      <c r="C4680" s="4">
        <v>14308</v>
      </c>
      <c r="D4680" t="s">
        <v>304</v>
      </c>
      <c r="E4680" s="4">
        <v>8</v>
      </c>
      <c r="F4680" s="25">
        <v>43748.988506944443</v>
      </c>
      <c r="G4680">
        <v>0</v>
      </c>
      <c r="H4680" s="25"/>
      <c r="I4680" s="25"/>
      <c r="J4680" s="25" t="s">
        <v>303</v>
      </c>
    </row>
    <row r="4681" spans="1:10" x14ac:dyDescent="0.25">
      <c r="A4681" s="4">
        <v>16135</v>
      </c>
      <c r="B4681">
        <v>8482</v>
      </c>
      <c r="C4681" s="4">
        <v>14308</v>
      </c>
      <c r="D4681" t="s">
        <v>304</v>
      </c>
      <c r="E4681" s="4">
        <v>9</v>
      </c>
      <c r="F4681" s="25">
        <v>43748.988506944443</v>
      </c>
      <c r="G4681">
        <v>0</v>
      </c>
      <c r="H4681" s="25"/>
      <c r="I4681" s="25"/>
      <c r="J4681" s="25" t="s">
        <v>303</v>
      </c>
    </row>
    <row r="4682" spans="1:10" x14ac:dyDescent="0.25">
      <c r="A4682" s="4">
        <v>16135</v>
      </c>
      <c r="B4682">
        <v>8482</v>
      </c>
      <c r="C4682" s="4">
        <v>14308</v>
      </c>
      <c r="D4682" t="s">
        <v>304</v>
      </c>
      <c r="E4682" s="4">
        <v>7</v>
      </c>
      <c r="F4682" s="25">
        <v>43748.988495370373</v>
      </c>
      <c r="G4682">
        <v>0</v>
      </c>
      <c r="H4682" s="25"/>
      <c r="I4682" s="25"/>
      <c r="J4682" s="25" t="s">
        <v>303</v>
      </c>
    </row>
    <row r="4683" spans="1:10" x14ac:dyDescent="0.25">
      <c r="A4683" s="4">
        <v>16135</v>
      </c>
      <c r="B4683">
        <v>8482</v>
      </c>
      <c r="C4683" s="4">
        <v>14308</v>
      </c>
      <c r="D4683" t="s">
        <v>304</v>
      </c>
      <c r="E4683" s="4">
        <v>6</v>
      </c>
      <c r="F4683" s="25">
        <v>43748.988483796296</v>
      </c>
      <c r="G4683">
        <v>0</v>
      </c>
      <c r="H4683" s="25"/>
      <c r="I4683" s="25"/>
      <c r="J4683" s="25" t="s">
        <v>303</v>
      </c>
    </row>
    <row r="4684" spans="1:10" x14ac:dyDescent="0.25">
      <c r="A4684" s="4">
        <v>16135</v>
      </c>
      <c r="B4684">
        <v>8482</v>
      </c>
      <c r="C4684" s="4">
        <v>14308</v>
      </c>
      <c r="D4684" t="s">
        <v>304</v>
      </c>
      <c r="E4684" s="4">
        <v>4</v>
      </c>
      <c r="F4684" s="25">
        <v>43748.98847222222</v>
      </c>
      <c r="G4684">
        <v>0</v>
      </c>
      <c r="H4684" s="25"/>
      <c r="I4684" s="25"/>
      <c r="J4684" s="25" t="s">
        <v>303</v>
      </c>
    </row>
    <row r="4685" spans="1:10" x14ac:dyDescent="0.25">
      <c r="A4685" s="4">
        <v>16135</v>
      </c>
      <c r="B4685">
        <v>8482</v>
      </c>
      <c r="C4685" s="4">
        <v>14308</v>
      </c>
      <c r="D4685" t="s">
        <v>304</v>
      </c>
      <c r="E4685" s="4">
        <v>5</v>
      </c>
      <c r="F4685" s="25">
        <v>43748.98847222222</v>
      </c>
      <c r="G4685">
        <v>0</v>
      </c>
      <c r="H4685" s="25"/>
      <c r="I4685" s="25"/>
      <c r="J4685" s="25" t="s">
        <v>303</v>
      </c>
    </row>
    <row r="4686" spans="1:10" x14ac:dyDescent="0.25">
      <c r="A4686" s="4">
        <v>16135</v>
      </c>
      <c r="B4686">
        <v>8482</v>
      </c>
      <c r="C4686" s="4">
        <v>14308</v>
      </c>
      <c r="D4686" t="s">
        <v>304</v>
      </c>
      <c r="E4686" s="4">
        <v>3</v>
      </c>
      <c r="F4686" s="25">
        <v>43748.98846064815</v>
      </c>
      <c r="G4686">
        <v>0</v>
      </c>
      <c r="H4686" s="25"/>
      <c r="I4686" s="25"/>
      <c r="J4686" s="25" t="s">
        <v>303</v>
      </c>
    </row>
    <row r="4687" spans="1:10" x14ac:dyDescent="0.25">
      <c r="A4687" s="4">
        <v>16135</v>
      </c>
      <c r="B4687">
        <v>8482</v>
      </c>
      <c r="C4687" s="4">
        <v>14308</v>
      </c>
      <c r="D4687" t="s">
        <v>304</v>
      </c>
      <c r="E4687" s="4">
        <v>2</v>
      </c>
      <c r="F4687" s="25">
        <v>43748.988449074073</v>
      </c>
      <c r="G4687">
        <v>0</v>
      </c>
      <c r="H4687" s="25"/>
      <c r="I4687" s="25"/>
      <c r="J4687" s="25" t="s">
        <v>303</v>
      </c>
    </row>
    <row r="4688" spans="1:10" x14ac:dyDescent="0.25">
      <c r="A4688" s="4">
        <v>16135</v>
      </c>
      <c r="B4688">
        <v>8482</v>
      </c>
      <c r="C4688" s="4">
        <v>14308</v>
      </c>
      <c r="D4688" t="s">
        <v>304</v>
      </c>
      <c r="E4688" s="4">
        <v>1</v>
      </c>
      <c r="F4688" s="25">
        <v>43748.988437499997</v>
      </c>
      <c r="G4688">
        <v>0</v>
      </c>
      <c r="H4688" s="25"/>
      <c r="I4688" s="25"/>
      <c r="J4688" s="25" t="s">
        <v>303</v>
      </c>
    </row>
    <row r="4689" spans="1:10" x14ac:dyDescent="0.25">
      <c r="A4689" s="4">
        <v>15407</v>
      </c>
      <c r="B4689">
        <v>8704</v>
      </c>
      <c r="C4689" s="4">
        <v>14308</v>
      </c>
      <c r="D4689" t="s">
        <v>304</v>
      </c>
      <c r="E4689" s="4">
        <v>1</v>
      </c>
      <c r="F4689" s="25">
        <v>43748.985856481479</v>
      </c>
      <c r="G4689">
        <v>0</v>
      </c>
      <c r="H4689" s="25"/>
      <c r="I4689" s="25"/>
      <c r="J4689" s="25" t="s">
        <v>303</v>
      </c>
    </row>
    <row r="4690" spans="1:10" x14ac:dyDescent="0.25">
      <c r="A4690" s="4">
        <v>996</v>
      </c>
      <c r="B4690">
        <v>14252</v>
      </c>
      <c r="C4690" s="4">
        <v>14308</v>
      </c>
      <c r="D4690" t="s">
        <v>7</v>
      </c>
      <c r="E4690" s="4">
        <v>0</v>
      </c>
      <c r="F4690" s="25">
        <v>43748.982118055559</v>
      </c>
      <c r="G4690">
        <v>0</v>
      </c>
      <c r="H4690" s="25"/>
      <c r="I4690" s="25" t="s">
        <v>402</v>
      </c>
      <c r="J4690" s="25" t="s">
        <v>303</v>
      </c>
    </row>
    <row r="4691" spans="1:10" x14ac:dyDescent="0.25">
      <c r="A4691" s="4">
        <v>996</v>
      </c>
      <c r="B4691">
        <v>8904</v>
      </c>
      <c r="C4691" s="4">
        <v>14308</v>
      </c>
      <c r="D4691" t="s">
        <v>7</v>
      </c>
      <c r="E4691" s="4">
        <v>0</v>
      </c>
      <c r="F4691" s="25">
        <v>43748.975601851853</v>
      </c>
      <c r="G4691">
        <v>0</v>
      </c>
      <c r="H4691" s="25"/>
      <c r="I4691" s="25" t="s">
        <v>400</v>
      </c>
      <c r="J4691" s="25" t="s">
        <v>487</v>
      </c>
    </row>
    <row r="4692" spans="1:10" x14ac:dyDescent="0.25">
      <c r="A4692" s="4">
        <v>996</v>
      </c>
      <c r="B4692">
        <v>12316</v>
      </c>
      <c r="C4692" s="4">
        <v>14308</v>
      </c>
      <c r="D4692" t="s">
        <v>7</v>
      </c>
      <c r="E4692" s="4">
        <v>0</v>
      </c>
      <c r="F4692" s="25">
        <v>43748.967129629629</v>
      </c>
      <c r="G4692">
        <v>0</v>
      </c>
      <c r="H4692" s="25"/>
      <c r="I4692" s="25" t="s">
        <v>399</v>
      </c>
      <c r="J4692" s="25" t="s">
        <v>487</v>
      </c>
    </row>
    <row r="4693" spans="1:10" x14ac:dyDescent="0.25">
      <c r="A4693" s="4">
        <v>7593</v>
      </c>
      <c r="B4693">
        <v>10860</v>
      </c>
      <c r="C4693" s="4">
        <v>14308</v>
      </c>
      <c r="D4693" t="s">
        <v>304</v>
      </c>
      <c r="E4693" s="4">
        <v>1</v>
      </c>
      <c r="F4693" s="25">
        <v>43748.958171296297</v>
      </c>
      <c r="G4693">
        <v>0</v>
      </c>
      <c r="H4693" s="25"/>
      <c r="I4693" s="25"/>
      <c r="J4693" s="25" t="s">
        <v>303</v>
      </c>
    </row>
    <row r="4694" spans="1:10" x14ac:dyDescent="0.25">
      <c r="A4694" s="4">
        <v>24797</v>
      </c>
      <c r="B4694">
        <v>7623</v>
      </c>
      <c r="C4694" s="4">
        <v>14308</v>
      </c>
      <c r="D4694" t="s">
        <v>304</v>
      </c>
      <c r="E4694" s="4">
        <v>1</v>
      </c>
      <c r="F4694" s="25">
        <v>43748.902997685182</v>
      </c>
      <c r="G4694">
        <v>0</v>
      </c>
      <c r="H4694" s="25"/>
      <c r="I4694" s="25"/>
      <c r="J4694" s="25" t="s">
        <v>303</v>
      </c>
    </row>
    <row r="4695" spans="1:10" x14ac:dyDescent="0.25">
      <c r="A4695" s="4">
        <v>22883</v>
      </c>
      <c r="B4695">
        <v>4436</v>
      </c>
      <c r="C4695" s="4">
        <v>14308</v>
      </c>
      <c r="D4695" t="s">
        <v>304</v>
      </c>
      <c r="E4695" s="4">
        <v>1</v>
      </c>
      <c r="F4695" s="25">
        <v>43748.896215277775</v>
      </c>
      <c r="G4695">
        <v>0</v>
      </c>
      <c r="H4695" s="25"/>
      <c r="I4695" s="25"/>
      <c r="J4695" s="25" t="s">
        <v>303</v>
      </c>
    </row>
    <row r="4696" spans="1:10" x14ac:dyDescent="0.25">
      <c r="A4696" s="4">
        <v>14121</v>
      </c>
      <c r="B4696">
        <v>9752</v>
      </c>
      <c r="C4696" s="4">
        <v>10280</v>
      </c>
      <c r="D4696" t="s">
        <v>304</v>
      </c>
      <c r="E4696" s="4">
        <v>24</v>
      </c>
      <c r="F4696" s="25">
        <v>43747.936423611114</v>
      </c>
      <c r="G4696">
        <v>0</v>
      </c>
      <c r="H4696" s="25"/>
      <c r="I4696" s="25"/>
      <c r="J4696" s="25" t="s">
        <v>303</v>
      </c>
    </row>
    <row r="4697" spans="1:10" x14ac:dyDescent="0.25">
      <c r="A4697" s="4">
        <v>14121</v>
      </c>
      <c r="B4697">
        <v>9752</v>
      </c>
      <c r="C4697" s="4">
        <v>10280</v>
      </c>
      <c r="D4697" t="s">
        <v>304</v>
      </c>
      <c r="E4697" s="4">
        <v>22</v>
      </c>
      <c r="F4697" s="25">
        <v>43747.936412037037</v>
      </c>
      <c r="G4697">
        <v>0</v>
      </c>
      <c r="H4697" s="25"/>
      <c r="I4697" s="25"/>
      <c r="J4697" s="25" t="s">
        <v>303</v>
      </c>
    </row>
    <row r="4698" spans="1:10" x14ac:dyDescent="0.25">
      <c r="A4698" s="4">
        <v>14121</v>
      </c>
      <c r="B4698">
        <v>9752</v>
      </c>
      <c r="C4698" s="4">
        <v>10280</v>
      </c>
      <c r="D4698" t="s">
        <v>304</v>
      </c>
      <c r="E4698" s="4">
        <v>23</v>
      </c>
      <c r="F4698" s="25">
        <v>43747.936412037037</v>
      </c>
      <c r="G4698">
        <v>0</v>
      </c>
      <c r="H4698" s="25"/>
      <c r="I4698" s="25"/>
      <c r="J4698" s="25" t="s">
        <v>303</v>
      </c>
    </row>
    <row r="4699" spans="1:10" x14ac:dyDescent="0.25">
      <c r="A4699" s="4">
        <v>14121</v>
      </c>
      <c r="B4699">
        <v>9752</v>
      </c>
      <c r="C4699" s="4">
        <v>10280</v>
      </c>
      <c r="D4699" t="s">
        <v>304</v>
      </c>
      <c r="E4699" s="4">
        <v>21</v>
      </c>
      <c r="F4699" s="25">
        <v>43747.936400462961</v>
      </c>
      <c r="G4699">
        <v>0</v>
      </c>
      <c r="H4699" s="25"/>
      <c r="I4699" s="25"/>
      <c r="J4699" s="25" t="s">
        <v>303</v>
      </c>
    </row>
    <row r="4700" spans="1:10" x14ac:dyDescent="0.25">
      <c r="A4700" s="4">
        <v>14121</v>
      </c>
      <c r="B4700">
        <v>9752</v>
      </c>
      <c r="C4700" s="4">
        <v>10280</v>
      </c>
      <c r="D4700" t="s">
        <v>304</v>
      </c>
      <c r="E4700" s="4">
        <v>19</v>
      </c>
      <c r="F4700" s="25">
        <v>43747.936388888891</v>
      </c>
      <c r="G4700">
        <v>0</v>
      </c>
      <c r="H4700" s="25"/>
      <c r="I4700" s="25"/>
      <c r="J4700" s="25" t="s">
        <v>303</v>
      </c>
    </row>
    <row r="4701" spans="1:10" x14ac:dyDescent="0.25">
      <c r="A4701" s="4">
        <v>14121</v>
      </c>
      <c r="B4701">
        <v>9752</v>
      </c>
      <c r="C4701" s="4">
        <v>10280</v>
      </c>
      <c r="D4701" t="s">
        <v>304</v>
      </c>
      <c r="E4701" s="4">
        <v>20</v>
      </c>
      <c r="F4701" s="25">
        <v>43747.936388888891</v>
      </c>
      <c r="G4701">
        <v>0</v>
      </c>
      <c r="H4701" s="25"/>
      <c r="I4701" s="25"/>
      <c r="J4701" s="25" t="s">
        <v>303</v>
      </c>
    </row>
    <row r="4702" spans="1:10" x14ac:dyDescent="0.25">
      <c r="A4702" s="4">
        <v>14121</v>
      </c>
      <c r="B4702">
        <v>9752</v>
      </c>
      <c r="C4702" s="4">
        <v>10280</v>
      </c>
      <c r="D4702" t="s">
        <v>304</v>
      </c>
      <c r="E4702" s="4">
        <v>18</v>
      </c>
      <c r="F4702" s="25">
        <v>43747.936377314814</v>
      </c>
      <c r="G4702">
        <v>0</v>
      </c>
      <c r="H4702" s="25"/>
      <c r="I4702" s="25"/>
      <c r="J4702" s="25" t="s">
        <v>303</v>
      </c>
    </row>
    <row r="4703" spans="1:10" x14ac:dyDescent="0.25">
      <c r="A4703" s="4">
        <v>14121</v>
      </c>
      <c r="B4703">
        <v>9752</v>
      </c>
      <c r="C4703" s="4">
        <v>10280</v>
      </c>
      <c r="D4703" t="s">
        <v>304</v>
      </c>
      <c r="E4703" s="4">
        <v>16</v>
      </c>
      <c r="F4703" s="25">
        <v>43747.936365740738</v>
      </c>
      <c r="G4703">
        <v>0</v>
      </c>
      <c r="H4703" s="25"/>
      <c r="I4703" s="25"/>
      <c r="J4703" s="25" t="s">
        <v>303</v>
      </c>
    </row>
    <row r="4704" spans="1:10" x14ac:dyDescent="0.25">
      <c r="A4704" s="4">
        <v>14121</v>
      </c>
      <c r="B4704">
        <v>9752</v>
      </c>
      <c r="C4704" s="4">
        <v>10280</v>
      </c>
      <c r="D4704" t="s">
        <v>304</v>
      </c>
      <c r="E4704" s="4">
        <v>17</v>
      </c>
      <c r="F4704" s="25">
        <v>43747.936365740738</v>
      </c>
      <c r="G4704">
        <v>0</v>
      </c>
      <c r="H4704" s="25"/>
      <c r="I4704" s="25"/>
      <c r="J4704" s="25" t="s">
        <v>303</v>
      </c>
    </row>
    <row r="4705" spans="1:10" x14ac:dyDescent="0.25">
      <c r="A4705" s="4">
        <v>14121</v>
      </c>
      <c r="B4705">
        <v>9752</v>
      </c>
      <c r="C4705" s="4">
        <v>10280</v>
      </c>
      <c r="D4705" t="s">
        <v>304</v>
      </c>
      <c r="E4705" s="4">
        <v>14</v>
      </c>
      <c r="F4705" s="25">
        <v>43747.936354166668</v>
      </c>
      <c r="G4705">
        <v>0</v>
      </c>
      <c r="H4705" s="25"/>
      <c r="I4705" s="25"/>
      <c r="J4705" s="25" t="s">
        <v>303</v>
      </c>
    </row>
    <row r="4706" spans="1:10" x14ac:dyDescent="0.25">
      <c r="A4706" s="4">
        <v>14121</v>
      </c>
      <c r="B4706">
        <v>9752</v>
      </c>
      <c r="C4706" s="4">
        <v>10280</v>
      </c>
      <c r="D4706" t="s">
        <v>304</v>
      </c>
      <c r="E4706" s="4">
        <v>15</v>
      </c>
      <c r="F4706" s="25">
        <v>43747.936354166668</v>
      </c>
      <c r="G4706">
        <v>0</v>
      </c>
      <c r="H4706" s="25"/>
      <c r="I4706" s="25"/>
      <c r="J4706" s="25" t="s">
        <v>303</v>
      </c>
    </row>
    <row r="4707" spans="1:10" x14ac:dyDescent="0.25">
      <c r="A4707" s="4">
        <v>14121</v>
      </c>
      <c r="B4707">
        <v>9752</v>
      </c>
      <c r="C4707" s="4">
        <v>10280</v>
      </c>
      <c r="D4707" t="s">
        <v>304</v>
      </c>
      <c r="E4707" s="4">
        <v>13</v>
      </c>
      <c r="F4707" s="25">
        <v>43747.936342592591</v>
      </c>
      <c r="G4707">
        <v>0</v>
      </c>
      <c r="H4707" s="25"/>
      <c r="I4707" s="25"/>
      <c r="J4707" s="25" t="s">
        <v>303</v>
      </c>
    </row>
    <row r="4708" spans="1:10" x14ac:dyDescent="0.25">
      <c r="A4708" s="4">
        <v>14121</v>
      </c>
      <c r="B4708">
        <v>9752</v>
      </c>
      <c r="C4708" s="4">
        <v>10280</v>
      </c>
      <c r="D4708" t="s">
        <v>304</v>
      </c>
      <c r="E4708" s="4">
        <v>12</v>
      </c>
      <c r="F4708" s="25">
        <v>43747.936331018522</v>
      </c>
      <c r="G4708">
        <v>0</v>
      </c>
      <c r="H4708" s="25"/>
      <c r="I4708" s="25"/>
      <c r="J4708" s="25" t="s">
        <v>303</v>
      </c>
    </row>
    <row r="4709" spans="1:10" x14ac:dyDescent="0.25">
      <c r="A4709" s="4">
        <v>14121</v>
      </c>
      <c r="B4709">
        <v>9752</v>
      </c>
      <c r="C4709" s="4">
        <v>10280</v>
      </c>
      <c r="D4709" t="s">
        <v>304</v>
      </c>
      <c r="E4709" s="4">
        <v>10</v>
      </c>
      <c r="F4709" s="25">
        <v>43747.936319444445</v>
      </c>
      <c r="G4709">
        <v>0</v>
      </c>
      <c r="H4709" s="25"/>
      <c r="I4709" s="25"/>
      <c r="J4709" s="25" t="s">
        <v>303</v>
      </c>
    </row>
    <row r="4710" spans="1:10" x14ac:dyDescent="0.25">
      <c r="A4710" s="4">
        <v>14121</v>
      </c>
      <c r="B4710">
        <v>9752</v>
      </c>
      <c r="C4710" s="4">
        <v>10280</v>
      </c>
      <c r="D4710" t="s">
        <v>304</v>
      </c>
      <c r="E4710" s="4">
        <v>11</v>
      </c>
      <c r="F4710" s="25">
        <v>43747.936319444445</v>
      </c>
      <c r="G4710">
        <v>0</v>
      </c>
      <c r="H4710" s="25"/>
      <c r="I4710" s="25"/>
      <c r="J4710" s="25" t="s">
        <v>303</v>
      </c>
    </row>
    <row r="4711" spans="1:10" x14ac:dyDescent="0.25">
      <c r="A4711" s="4">
        <v>14121</v>
      </c>
      <c r="B4711">
        <v>9752</v>
      </c>
      <c r="C4711" s="4">
        <v>10280</v>
      </c>
      <c r="D4711" t="s">
        <v>304</v>
      </c>
      <c r="E4711" s="4">
        <v>9</v>
      </c>
      <c r="F4711" s="25">
        <v>43747.936307870368</v>
      </c>
      <c r="G4711">
        <v>0</v>
      </c>
      <c r="H4711" s="25"/>
      <c r="I4711" s="25"/>
      <c r="J4711" s="25" t="s">
        <v>303</v>
      </c>
    </row>
    <row r="4712" spans="1:10" x14ac:dyDescent="0.25">
      <c r="A4712" s="4">
        <v>14121</v>
      </c>
      <c r="B4712">
        <v>9752</v>
      </c>
      <c r="C4712" s="4">
        <v>10280</v>
      </c>
      <c r="D4712" t="s">
        <v>304</v>
      </c>
      <c r="E4712" s="4">
        <v>7</v>
      </c>
      <c r="F4712" s="25">
        <v>43747.936296296299</v>
      </c>
      <c r="G4712">
        <v>0</v>
      </c>
      <c r="H4712" s="25"/>
      <c r="I4712" s="25"/>
      <c r="J4712" s="25" t="s">
        <v>303</v>
      </c>
    </row>
    <row r="4713" spans="1:10" x14ac:dyDescent="0.25">
      <c r="A4713" s="4">
        <v>14121</v>
      </c>
      <c r="B4713">
        <v>9752</v>
      </c>
      <c r="C4713" s="4">
        <v>10280</v>
      </c>
      <c r="D4713" t="s">
        <v>304</v>
      </c>
      <c r="E4713" s="4">
        <v>8</v>
      </c>
      <c r="F4713" s="25">
        <v>43747.936296296299</v>
      </c>
      <c r="G4713">
        <v>0</v>
      </c>
      <c r="H4713" s="25"/>
      <c r="I4713" s="25"/>
      <c r="J4713" s="25" t="s">
        <v>303</v>
      </c>
    </row>
    <row r="4714" spans="1:10" x14ac:dyDescent="0.25">
      <c r="A4714" s="4">
        <v>14121</v>
      </c>
      <c r="B4714">
        <v>9752</v>
      </c>
      <c r="C4714" s="4">
        <v>10280</v>
      </c>
      <c r="D4714" t="s">
        <v>304</v>
      </c>
      <c r="E4714" s="4">
        <v>5</v>
      </c>
      <c r="F4714" s="25">
        <v>43747.936284722222</v>
      </c>
      <c r="G4714">
        <v>0</v>
      </c>
      <c r="H4714" s="25"/>
      <c r="I4714" s="25"/>
      <c r="J4714" s="25" t="s">
        <v>303</v>
      </c>
    </row>
    <row r="4715" spans="1:10" x14ac:dyDescent="0.25">
      <c r="A4715" s="4">
        <v>14121</v>
      </c>
      <c r="B4715">
        <v>9752</v>
      </c>
      <c r="C4715" s="4">
        <v>10280</v>
      </c>
      <c r="D4715" t="s">
        <v>304</v>
      </c>
      <c r="E4715" s="4">
        <v>6</v>
      </c>
      <c r="F4715" s="25">
        <v>43747.936284722222</v>
      </c>
      <c r="G4715">
        <v>0</v>
      </c>
      <c r="H4715" s="25"/>
      <c r="I4715" s="25"/>
      <c r="J4715" s="25" t="s">
        <v>303</v>
      </c>
    </row>
    <row r="4716" spans="1:10" x14ac:dyDescent="0.25">
      <c r="A4716" s="4">
        <v>14121</v>
      </c>
      <c r="B4716">
        <v>9752</v>
      </c>
      <c r="C4716" s="4">
        <v>10280</v>
      </c>
      <c r="D4716" t="s">
        <v>304</v>
      </c>
      <c r="E4716" s="4">
        <v>4</v>
      </c>
      <c r="F4716" s="25">
        <v>43747.936273148145</v>
      </c>
      <c r="G4716">
        <v>0</v>
      </c>
      <c r="H4716" s="25"/>
      <c r="I4716" s="25"/>
      <c r="J4716" s="25" t="s">
        <v>303</v>
      </c>
    </row>
    <row r="4717" spans="1:10" x14ac:dyDescent="0.25">
      <c r="A4717" s="4">
        <v>14121</v>
      </c>
      <c r="B4717">
        <v>9752</v>
      </c>
      <c r="C4717" s="4">
        <v>10280</v>
      </c>
      <c r="D4717" t="s">
        <v>304</v>
      </c>
      <c r="E4717" s="4">
        <v>2</v>
      </c>
      <c r="F4717" s="25">
        <v>43747.936261574076</v>
      </c>
      <c r="G4717">
        <v>0</v>
      </c>
      <c r="H4717" s="25"/>
      <c r="I4717" s="25"/>
      <c r="J4717" s="25" t="s">
        <v>303</v>
      </c>
    </row>
    <row r="4718" spans="1:10" x14ac:dyDescent="0.25">
      <c r="A4718" s="4">
        <v>14121</v>
      </c>
      <c r="B4718">
        <v>9752</v>
      </c>
      <c r="C4718" s="4">
        <v>10280</v>
      </c>
      <c r="D4718" t="s">
        <v>304</v>
      </c>
      <c r="E4718" s="4">
        <v>3</v>
      </c>
      <c r="F4718" s="25">
        <v>43747.936261574076</v>
      </c>
      <c r="G4718">
        <v>0</v>
      </c>
      <c r="H4718" s="25"/>
      <c r="I4718" s="25"/>
      <c r="J4718" s="25" t="s">
        <v>303</v>
      </c>
    </row>
    <row r="4719" spans="1:10" x14ac:dyDescent="0.25">
      <c r="A4719" s="4">
        <v>14121</v>
      </c>
      <c r="B4719">
        <v>9752</v>
      </c>
      <c r="C4719" s="4">
        <v>10280</v>
      </c>
      <c r="D4719" t="s">
        <v>304</v>
      </c>
      <c r="E4719" s="4">
        <v>1</v>
      </c>
      <c r="F4719" s="25">
        <v>43747.936249999999</v>
      </c>
      <c r="G4719">
        <v>0</v>
      </c>
      <c r="H4719" s="25"/>
      <c r="I4719" s="25"/>
      <c r="J4719" s="25" t="s">
        <v>303</v>
      </c>
    </row>
    <row r="4720" spans="1:10" x14ac:dyDescent="0.25">
      <c r="A4720" s="4">
        <v>14121</v>
      </c>
      <c r="B4720">
        <v>9752</v>
      </c>
      <c r="C4720" s="4">
        <v>10280</v>
      </c>
      <c r="D4720" t="s">
        <v>304</v>
      </c>
      <c r="E4720" s="4">
        <v>0</v>
      </c>
      <c r="F4720" s="25">
        <v>43747.936238425929</v>
      </c>
      <c r="G4720">
        <v>0</v>
      </c>
      <c r="H4720" s="25"/>
      <c r="I4720" s="25"/>
      <c r="J4720" s="25" t="s">
        <v>303</v>
      </c>
    </row>
    <row r="4721" spans="1:10" x14ac:dyDescent="0.25">
      <c r="A4721" s="4">
        <v>12400</v>
      </c>
      <c r="B4721">
        <v>10836</v>
      </c>
      <c r="C4721" s="4">
        <v>10280</v>
      </c>
      <c r="D4721" t="s">
        <v>304</v>
      </c>
      <c r="E4721" s="4">
        <v>24</v>
      </c>
      <c r="F4721" s="25">
        <v>43747.931979166664</v>
      </c>
      <c r="G4721">
        <v>0</v>
      </c>
      <c r="H4721" s="25"/>
      <c r="I4721" s="25"/>
      <c r="J4721" s="25" t="s">
        <v>303</v>
      </c>
    </row>
    <row r="4722" spans="1:10" x14ac:dyDescent="0.25">
      <c r="A4722" s="4">
        <v>12400</v>
      </c>
      <c r="B4722">
        <v>10836</v>
      </c>
      <c r="C4722" s="4">
        <v>10280</v>
      </c>
      <c r="D4722" t="s">
        <v>304</v>
      </c>
      <c r="E4722" s="4">
        <v>23</v>
      </c>
      <c r="F4722" s="25">
        <v>43747.931967592594</v>
      </c>
      <c r="G4722">
        <v>0</v>
      </c>
      <c r="H4722" s="25"/>
      <c r="I4722" s="25"/>
      <c r="J4722" s="25" t="s">
        <v>303</v>
      </c>
    </row>
    <row r="4723" spans="1:10" x14ac:dyDescent="0.25">
      <c r="A4723" s="4">
        <v>12400</v>
      </c>
      <c r="B4723">
        <v>10836</v>
      </c>
      <c r="C4723" s="4">
        <v>10280</v>
      </c>
      <c r="D4723" t="s">
        <v>304</v>
      </c>
      <c r="E4723" s="4">
        <v>21</v>
      </c>
      <c r="F4723" s="25">
        <v>43747.931956018518</v>
      </c>
      <c r="G4723">
        <v>0</v>
      </c>
      <c r="H4723" s="25"/>
      <c r="I4723" s="25"/>
      <c r="J4723" s="25" t="s">
        <v>303</v>
      </c>
    </row>
    <row r="4724" spans="1:10" x14ac:dyDescent="0.25">
      <c r="A4724" s="4">
        <v>12400</v>
      </c>
      <c r="B4724">
        <v>10836</v>
      </c>
      <c r="C4724" s="4">
        <v>10280</v>
      </c>
      <c r="D4724" t="s">
        <v>304</v>
      </c>
      <c r="E4724" s="4">
        <v>22</v>
      </c>
      <c r="F4724" s="25">
        <v>43747.931956018518</v>
      </c>
      <c r="G4724">
        <v>0</v>
      </c>
      <c r="H4724" s="25"/>
      <c r="I4724" s="25"/>
      <c r="J4724" s="25" t="s">
        <v>303</v>
      </c>
    </row>
    <row r="4725" spans="1:10" x14ac:dyDescent="0.25">
      <c r="A4725" s="4">
        <v>12400</v>
      </c>
      <c r="B4725">
        <v>10836</v>
      </c>
      <c r="C4725" s="4">
        <v>10280</v>
      </c>
      <c r="D4725" t="s">
        <v>304</v>
      </c>
      <c r="E4725" s="4">
        <v>19</v>
      </c>
      <c r="F4725" s="25">
        <v>43747.931944444441</v>
      </c>
      <c r="G4725">
        <v>0</v>
      </c>
      <c r="H4725" s="25"/>
      <c r="I4725" s="25"/>
      <c r="J4725" s="25" t="s">
        <v>303</v>
      </c>
    </row>
    <row r="4726" spans="1:10" x14ac:dyDescent="0.25">
      <c r="A4726" s="4">
        <v>12400</v>
      </c>
      <c r="B4726">
        <v>10836</v>
      </c>
      <c r="C4726" s="4">
        <v>10280</v>
      </c>
      <c r="D4726" t="s">
        <v>304</v>
      </c>
      <c r="E4726" s="4">
        <v>20</v>
      </c>
      <c r="F4726" s="25">
        <v>43747.931944444441</v>
      </c>
      <c r="G4726">
        <v>0</v>
      </c>
      <c r="H4726" s="25"/>
      <c r="I4726" s="25"/>
      <c r="J4726" s="25" t="s">
        <v>303</v>
      </c>
    </row>
    <row r="4727" spans="1:10" x14ac:dyDescent="0.25">
      <c r="A4727" s="4">
        <v>12400</v>
      </c>
      <c r="B4727">
        <v>10836</v>
      </c>
      <c r="C4727" s="4">
        <v>10280</v>
      </c>
      <c r="D4727" t="s">
        <v>304</v>
      </c>
      <c r="E4727" s="4">
        <v>18</v>
      </c>
      <c r="F4727" s="25">
        <v>43747.931932870371</v>
      </c>
      <c r="G4727">
        <v>0</v>
      </c>
      <c r="H4727" s="25"/>
      <c r="I4727" s="25"/>
      <c r="J4727" s="25" t="s">
        <v>303</v>
      </c>
    </row>
    <row r="4728" spans="1:10" x14ac:dyDescent="0.25">
      <c r="A4728" s="4">
        <v>12400</v>
      </c>
      <c r="B4728">
        <v>10836</v>
      </c>
      <c r="C4728" s="4">
        <v>10280</v>
      </c>
      <c r="D4728" t="s">
        <v>304</v>
      </c>
      <c r="E4728" s="4">
        <v>16</v>
      </c>
      <c r="F4728" s="25">
        <v>43747.931921296295</v>
      </c>
      <c r="G4728">
        <v>0</v>
      </c>
      <c r="H4728" s="25"/>
      <c r="I4728" s="25"/>
      <c r="J4728" s="25" t="s">
        <v>303</v>
      </c>
    </row>
    <row r="4729" spans="1:10" x14ac:dyDescent="0.25">
      <c r="A4729" s="4">
        <v>12400</v>
      </c>
      <c r="B4729">
        <v>10836</v>
      </c>
      <c r="C4729" s="4">
        <v>10280</v>
      </c>
      <c r="D4729" t="s">
        <v>304</v>
      </c>
      <c r="E4729" s="4">
        <v>17</v>
      </c>
      <c r="F4729" s="25">
        <v>43747.931921296295</v>
      </c>
      <c r="G4729">
        <v>0</v>
      </c>
      <c r="H4729" s="25"/>
      <c r="I4729" s="25"/>
      <c r="J4729" s="25" t="s">
        <v>303</v>
      </c>
    </row>
    <row r="4730" spans="1:10" x14ac:dyDescent="0.25">
      <c r="A4730" s="4">
        <v>12400</v>
      </c>
      <c r="B4730">
        <v>10836</v>
      </c>
      <c r="C4730" s="4">
        <v>10280</v>
      </c>
      <c r="D4730" t="s">
        <v>304</v>
      </c>
      <c r="E4730" s="4">
        <v>14</v>
      </c>
      <c r="F4730" s="25">
        <v>43747.931909722225</v>
      </c>
      <c r="G4730">
        <v>0</v>
      </c>
      <c r="H4730" s="25"/>
      <c r="I4730" s="25"/>
      <c r="J4730" s="25" t="s">
        <v>303</v>
      </c>
    </row>
    <row r="4731" spans="1:10" x14ac:dyDescent="0.25">
      <c r="A4731" s="4">
        <v>12400</v>
      </c>
      <c r="B4731">
        <v>10836</v>
      </c>
      <c r="C4731" s="4">
        <v>10280</v>
      </c>
      <c r="D4731" t="s">
        <v>304</v>
      </c>
      <c r="E4731" s="4">
        <v>15</v>
      </c>
      <c r="F4731" s="25">
        <v>43747.931909722225</v>
      </c>
      <c r="G4731">
        <v>0</v>
      </c>
      <c r="H4731" s="25"/>
      <c r="I4731" s="25"/>
      <c r="J4731" s="25" t="s">
        <v>303</v>
      </c>
    </row>
    <row r="4732" spans="1:10" x14ac:dyDescent="0.25">
      <c r="A4732" s="4">
        <v>12400</v>
      </c>
      <c r="B4732">
        <v>10836</v>
      </c>
      <c r="C4732" s="4">
        <v>10280</v>
      </c>
      <c r="D4732" t="s">
        <v>304</v>
      </c>
      <c r="E4732" s="4">
        <v>13</v>
      </c>
      <c r="F4732" s="25">
        <v>43747.931898148148</v>
      </c>
      <c r="G4732">
        <v>0</v>
      </c>
      <c r="H4732" s="25"/>
      <c r="I4732" s="25"/>
      <c r="J4732" s="25" t="s">
        <v>303</v>
      </c>
    </row>
    <row r="4733" spans="1:10" x14ac:dyDescent="0.25">
      <c r="A4733" s="4">
        <v>12400</v>
      </c>
      <c r="B4733">
        <v>10836</v>
      </c>
      <c r="C4733" s="4">
        <v>10280</v>
      </c>
      <c r="D4733" t="s">
        <v>304</v>
      </c>
      <c r="E4733" s="4">
        <v>11</v>
      </c>
      <c r="F4733" s="25">
        <v>43747.931886574072</v>
      </c>
      <c r="G4733">
        <v>0</v>
      </c>
      <c r="H4733" s="25"/>
      <c r="I4733" s="25"/>
      <c r="J4733" s="25" t="s">
        <v>303</v>
      </c>
    </row>
    <row r="4734" spans="1:10" x14ac:dyDescent="0.25">
      <c r="A4734" s="4">
        <v>12400</v>
      </c>
      <c r="B4734">
        <v>10836</v>
      </c>
      <c r="C4734" s="4">
        <v>10280</v>
      </c>
      <c r="D4734" t="s">
        <v>304</v>
      </c>
      <c r="E4734" s="4">
        <v>12</v>
      </c>
      <c r="F4734" s="25">
        <v>43747.931886574072</v>
      </c>
      <c r="G4734">
        <v>0</v>
      </c>
      <c r="H4734" s="25"/>
      <c r="I4734" s="25"/>
      <c r="J4734" s="25" t="s">
        <v>303</v>
      </c>
    </row>
    <row r="4735" spans="1:10" x14ac:dyDescent="0.25">
      <c r="A4735" s="4">
        <v>12400</v>
      </c>
      <c r="B4735">
        <v>10836</v>
      </c>
      <c r="C4735" s="4">
        <v>10280</v>
      </c>
      <c r="D4735" t="s">
        <v>304</v>
      </c>
      <c r="E4735" s="4">
        <v>9</v>
      </c>
      <c r="F4735" s="25">
        <v>43747.931875000002</v>
      </c>
      <c r="G4735">
        <v>0</v>
      </c>
      <c r="H4735" s="25"/>
      <c r="I4735" s="25"/>
      <c r="J4735" s="25" t="s">
        <v>303</v>
      </c>
    </row>
    <row r="4736" spans="1:10" x14ac:dyDescent="0.25">
      <c r="A4736" s="4">
        <v>12400</v>
      </c>
      <c r="B4736">
        <v>10836</v>
      </c>
      <c r="C4736" s="4">
        <v>10280</v>
      </c>
      <c r="D4736" t="s">
        <v>304</v>
      </c>
      <c r="E4736" s="4">
        <v>10</v>
      </c>
      <c r="F4736" s="25">
        <v>43747.931875000002</v>
      </c>
      <c r="G4736">
        <v>0</v>
      </c>
      <c r="H4736" s="25"/>
      <c r="I4736" s="25"/>
      <c r="J4736" s="25" t="s">
        <v>303</v>
      </c>
    </row>
    <row r="4737" spans="1:10" x14ac:dyDescent="0.25">
      <c r="A4737" s="4">
        <v>12400</v>
      </c>
      <c r="B4737">
        <v>10836</v>
      </c>
      <c r="C4737" s="4">
        <v>10280</v>
      </c>
      <c r="D4737" t="s">
        <v>304</v>
      </c>
      <c r="E4737" s="4">
        <v>8</v>
      </c>
      <c r="F4737" s="25">
        <v>43747.931863425925</v>
      </c>
      <c r="G4737">
        <v>0</v>
      </c>
      <c r="H4737" s="25"/>
      <c r="I4737" s="25"/>
      <c r="J4737" s="25" t="s">
        <v>303</v>
      </c>
    </row>
    <row r="4738" spans="1:10" x14ac:dyDescent="0.25">
      <c r="A4738" s="4">
        <v>12400</v>
      </c>
      <c r="B4738">
        <v>10836</v>
      </c>
      <c r="C4738" s="4">
        <v>10280</v>
      </c>
      <c r="D4738" t="s">
        <v>304</v>
      </c>
      <c r="E4738" s="4">
        <v>6</v>
      </c>
      <c r="F4738" s="25">
        <v>43747.931851851848</v>
      </c>
      <c r="G4738">
        <v>0</v>
      </c>
      <c r="H4738" s="25"/>
      <c r="I4738" s="25"/>
      <c r="J4738" s="25" t="s">
        <v>303</v>
      </c>
    </row>
    <row r="4739" spans="1:10" x14ac:dyDescent="0.25">
      <c r="A4739" s="4">
        <v>12400</v>
      </c>
      <c r="B4739">
        <v>10836</v>
      </c>
      <c r="C4739" s="4">
        <v>10280</v>
      </c>
      <c r="D4739" t="s">
        <v>304</v>
      </c>
      <c r="E4739" s="4">
        <v>7</v>
      </c>
      <c r="F4739" s="25">
        <v>43747.931851851848</v>
      </c>
      <c r="G4739">
        <v>0</v>
      </c>
      <c r="H4739" s="25"/>
      <c r="I4739" s="25"/>
      <c r="J4739" s="25" t="s">
        <v>303</v>
      </c>
    </row>
    <row r="4740" spans="1:10" x14ac:dyDescent="0.25">
      <c r="A4740" s="4">
        <v>12400</v>
      </c>
      <c r="B4740">
        <v>10836</v>
      </c>
      <c r="C4740" s="4">
        <v>10280</v>
      </c>
      <c r="D4740" t="s">
        <v>304</v>
      </c>
      <c r="E4740" s="4">
        <v>4</v>
      </c>
      <c r="F4740" s="25">
        <v>43747.931840277779</v>
      </c>
      <c r="G4740">
        <v>0</v>
      </c>
      <c r="H4740" s="25"/>
      <c r="I4740" s="25"/>
      <c r="J4740" s="25" t="s">
        <v>303</v>
      </c>
    </row>
    <row r="4741" spans="1:10" x14ac:dyDescent="0.25">
      <c r="A4741" s="4">
        <v>12400</v>
      </c>
      <c r="B4741">
        <v>10836</v>
      </c>
      <c r="C4741" s="4">
        <v>10280</v>
      </c>
      <c r="D4741" t="s">
        <v>304</v>
      </c>
      <c r="E4741" s="4">
        <v>5</v>
      </c>
      <c r="F4741" s="25">
        <v>43747.931840277779</v>
      </c>
      <c r="G4741">
        <v>0</v>
      </c>
      <c r="H4741" s="25"/>
      <c r="I4741" s="25"/>
      <c r="J4741" s="25" t="s">
        <v>303</v>
      </c>
    </row>
    <row r="4742" spans="1:10" x14ac:dyDescent="0.25">
      <c r="A4742" s="4">
        <v>12400</v>
      </c>
      <c r="B4742">
        <v>10836</v>
      </c>
      <c r="C4742" s="4">
        <v>10280</v>
      </c>
      <c r="D4742" t="s">
        <v>304</v>
      </c>
      <c r="E4742" s="4">
        <v>2</v>
      </c>
      <c r="F4742" s="25">
        <v>43747.931828703702</v>
      </c>
      <c r="G4742">
        <v>0</v>
      </c>
      <c r="H4742" s="25"/>
      <c r="I4742" s="25"/>
      <c r="J4742" s="25" t="s">
        <v>303</v>
      </c>
    </row>
    <row r="4743" spans="1:10" x14ac:dyDescent="0.25">
      <c r="A4743" s="4">
        <v>12400</v>
      </c>
      <c r="B4743">
        <v>10836</v>
      </c>
      <c r="C4743" s="4">
        <v>10280</v>
      </c>
      <c r="D4743" t="s">
        <v>304</v>
      </c>
      <c r="E4743" s="4">
        <v>3</v>
      </c>
      <c r="F4743" s="25">
        <v>43747.931828703702</v>
      </c>
      <c r="G4743">
        <v>0</v>
      </c>
      <c r="H4743" s="25"/>
      <c r="I4743" s="25"/>
      <c r="J4743" s="25" t="s">
        <v>303</v>
      </c>
    </row>
    <row r="4744" spans="1:10" x14ac:dyDescent="0.25">
      <c r="A4744" s="4">
        <v>12400</v>
      </c>
      <c r="B4744">
        <v>10836</v>
      </c>
      <c r="C4744" s="4">
        <v>10280</v>
      </c>
      <c r="D4744" t="s">
        <v>304</v>
      </c>
      <c r="E4744" s="4">
        <v>1</v>
      </c>
      <c r="F4744" s="25">
        <v>43747.931817129633</v>
      </c>
      <c r="G4744">
        <v>0</v>
      </c>
      <c r="H4744" s="25"/>
      <c r="I4744" s="25"/>
      <c r="J4744" s="25" t="s">
        <v>303</v>
      </c>
    </row>
    <row r="4745" spans="1:10" x14ac:dyDescent="0.25">
      <c r="A4745" s="4">
        <v>12400</v>
      </c>
      <c r="B4745">
        <v>10836</v>
      </c>
      <c r="C4745" s="4">
        <v>10280</v>
      </c>
      <c r="D4745" t="s">
        <v>304</v>
      </c>
      <c r="E4745" s="4">
        <v>0</v>
      </c>
      <c r="F4745" s="25">
        <v>43747.931805555556</v>
      </c>
      <c r="G4745">
        <v>0</v>
      </c>
      <c r="H4745" s="25"/>
      <c r="I4745" s="25"/>
      <c r="J4745" s="25" t="s">
        <v>303</v>
      </c>
    </row>
    <row r="4746" spans="1:10" x14ac:dyDescent="0.25">
      <c r="A4746" s="4">
        <v>8446</v>
      </c>
      <c r="B4746">
        <v>2272</v>
      </c>
      <c r="C4746" s="4">
        <v>6883</v>
      </c>
      <c r="D4746" t="s">
        <v>304</v>
      </c>
      <c r="E4746" s="4">
        <v>23</v>
      </c>
      <c r="F4746" s="25">
        <v>43747.915208333332</v>
      </c>
      <c r="G4746">
        <v>0</v>
      </c>
      <c r="H4746" s="25"/>
      <c r="I4746" s="25"/>
      <c r="J4746" s="25" t="s">
        <v>303</v>
      </c>
    </row>
    <row r="4747" spans="1:10" x14ac:dyDescent="0.25">
      <c r="A4747" s="4">
        <v>8446</v>
      </c>
      <c r="B4747">
        <v>2272</v>
      </c>
      <c r="C4747" s="4">
        <v>6883</v>
      </c>
      <c r="D4747" t="s">
        <v>304</v>
      </c>
      <c r="E4747" s="4">
        <v>24</v>
      </c>
      <c r="F4747" s="25">
        <v>43747.915208333332</v>
      </c>
      <c r="G4747">
        <v>0</v>
      </c>
      <c r="H4747" s="25"/>
      <c r="I4747" s="25"/>
      <c r="J4747" s="25" t="s">
        <v>303</v>
      </c>
    </row>
    <row r="4748" spans="1:10" x14ac:dyDescent="0.25">
      <c r="A4748" s="4">
        <v>8446</v>
      </c>
      <c r="B4748">
        <v>2272</v>
      </c>
      <c r="C4748" s="4">
        <v>6883</v>
      </c>
      <c r="D4748" t="s">
        <v>304</v>
      </c>
      <c r="E4748" s="4">
        <v>22</v>
      </c>
      <c r="F4748" s="25">
        <v>43747.915196759262</v>
      </c>
      <c r="G4748">
        <v>0</v>
      </c>
      <c r="H4748" s="25"/>
      <c r="I4748" s="25"/>
      <c r="J4748" s="25" t="s">
        <v>303</v>
      </c>
    </row>
    <row r="4749" spans="1:10" x14ac:dyDescent="0.25">
      <c r="A4749" s="4">
        <v>8446</v>
      </c>
      <c r="B4749">
        <v>2272</v>
      </c>
      <c r="C4749" s="4">
        <v>6883</v>
      </c>
      <c r="D4749" t="s">
        <v>304</v>
      </c>
      <c r="E4749" s="4">
        <v>21</v>
      </c>
      <c r="F4749" s="25">
        <v>43747.915185185186</v>
      </c>
      <c r="G4749">
        <v>0</v>
      </c>
      <c r="H4749" s="25"/>
      <c r="I4749" s="25"/>
      <c r="J4749" s="25" t="s">
        <v>303</v>
      </c>
    </row>
    <row r="4750" spans="1:10" x14ac:dyDescent="0.25">
      <c r="A4750" s="4">
        <v>8446</v>
      </c>
      <c r="B4750">
        <v>2272</v>
      </c>
      <c r="C4750" s="4">
        <v>6883</v>
      </c>
      <c r="D4750" t="s">
        <v>304</v>
      </c>
      <c r="E4750" s="4">
        <v>19</v>
      </c>
      <c r="F4750" s="25">
        <v>43747.915173611109</v>
      </c>
      <c r="G4750">
        <v>0</v>
      </c>
      <c r="H4750" s="25"/>
      <c r="I4750" s="25"/>
      <c r="J4750" s="25" t="s">
        <v>303</v>
      </c>
    </row>
    <row r="4751" spans="1:10" x14ac:dyDescent="0.25">
      <c r="A4751" s="4">
        <v>8446</v>
      </c>
      <c r="B4751">
        <v>2272</v>
      </c>
      <c r="C4751" s="4">
        <v>6883</v>
      </c>
      <c r="D4751" t="s">
        <v>304</v>
      </c>
      <c r="E4751" s="4">
        <v>20</v>
      </c>
      <c r="F4751" s="25">
        <v>43747.915173611109</v>
      </c>
      <c r="G4751">
        <v>0</v>
      </c>
      <c r="H4751" s="25"/>
      <c r="I4751" s="25"/>
      <c r="J4751" s="25" t="s">
        <v>303</v>
      </c>
    </row>
    <row r="4752" spans="1:10" x14ac:dyDescent="0.25">
      <c r="A4752" s="4">
        <v>8446</v>
      </c>
      <c r="B4752">
        <v>2272</v>
      </c>
      <c r="C4752" s="4">
        <v>6883</v>
      </c>
      <c r="D4752" t="s">
        <v>304</v>
      </c>
      <c r="E4752" s="4">
        <v>17</v>
      </c>
      <c r="F4752" s="25">
        <v>43747.915162037039</v>
      </c>
      <c r="G4752">
        <v>0</v>
      </c>
      <c r="H4752" s="25"/>
      <c r="I4752" s="25"/>
      <c r="J4752" s="25" t="s">
        <v>303</v>
      </c>
    </row>
    <row r="4753" spans="1:10" x14ac:dyDescent="0.25">
      <c r="A4753" s="4">
        <v>8446</v>
      </c>
      <c r="B4753">
        <v>2272</v>
      </c>
      <c r="C4753" s="4">
        <v>6883</v>
      </c>
      <c r="D4753" t="s">
        <v>304</v>
      </c>
      <c r="E4753" s="4">
        <v>18</v>
      </c>
      <c r="F4753" s="25">
        <v>43747.915162037039</v>
      </c>
      <c r="G4753">
        <v>0</v>
      </c>
      <c r="H4753" s="25"/>
      <c r="I4753" s="25"/>
      <c r="J4753" s="25" t="s">
        <v>303</v>
      </c>
    </row>
    <row r="4754" spans="1:10" x14ac:dyDescent="0.25">
      <c r="A4754" s="4">
        <v>8446</v>
      </c>
      <c r="B4754">
        <v>2272</v>
      </c>
      <c r="C4754" s="4">
        <v>6883</v>
      </c>
      <c r="D4754" t="s">
        <v>304</v>
      </c>
      <c r="E4754" s="4">
        <v>16</v>
      </c>
      <c r="F4754" s="25">
        <v>43747.915150462963</v>
      </c>
      <c r="G4754">
        <v>0</v>
      </c>
      <c r="H4754" s="25"/>
      <c r="I4754" s="25"/>
      <c r="J4754" s="25" t="s">
        <v>303</v>
      </c>
    </row>
    <row r="4755" spans="1:10" x14ac:dyDescent="0.25">
      <c r="A4755" s="4">
        <v>8446</v>
      </c>
      <c r="B4755">
        <v>2272</v>
      </c>
      <c r="C4755" s="4">
        <v>6883</v>
      </c>
      <c r="D4755" t="s">
        <v>304</v>
      </c>
      <c r="E4755" s="4">
        <v>14</v>
      </c>
      <c r="F4755" s="25">
        <v>43747.915138888886</v>
      </c>
      <c r="G4755">
        <v>0</v>
      </c>
      <c r="H4755" s="25"/>
      <c r="I4755" s="25"/>
      <c r="J4755" s="25" t="s">
        <v>303</v>
      </c>
    </row>
    <row r="4756" spans="1:10" x14ac:dyDescent="0.25">
      <c r="A4756" s="4">
        <v>8446</v>
      </c>
      <c r="B4756">
        <v>2272</v>
      </c>
      <c r="C4756" s="4">
        <v>6883</v>
      </c>
      <c r="D4756" t="s">
        <v>304</v>
      </c>
      <c r="E4756" s="4">
        <v>15</v>
      </c>
      <c r="F4756" s="25">
        <v>43747.915138888886</v>
      </c>
      <c r="G4756">
        <v>0</v>
      </c>
      <c r="H4756" s="25"/>
      <c r="I4756" s="25"/>
      <c r="J4756" s="25" t="s">
        <v>303</v>
      </c>
    </row>
    <row r="4757" spans="1:10" x14ac:dyDescent="0.25">
      <c r="A4757" s="4">
        <v>8446</v>
      </c>
      <c r="B4757">
        <v>2272</v>
      </c>
      <c r="C4757" s="4">
        <v>6883</v>
      </c>
      <c r="D4757" t="s">
        <v>304</v>
      </c>
      <c r="E4757" s="4">
        <v>13</v>
      </c>
      <c r="F4757" s="25">
        <v>43747.915127314816</v>
      </c>
      <c r="G4757">
        <v>0</v>
      </c>
      <c r="H4757" s="25"/>
      <c r="I4757" s="25"/>
      <c r="J4757" s="25" t="s">
        <v>303</v>
      </c>
    </row>
    <row r="4758" spans="1:10" x14ac:dyDescent="0.25">
      <c r="A4758" s="4">
        <v>8446</v>
      </c>
      <c r="B4758">
        <v>2272</v>
      </c>
      <c r="C4758" s="4">
        <v>6883</v>
      </c>
      <c r="D4758" t="s">
        <v>304</v>
      </c>
      <c r="E4758" s="4">
        <v>11</v>
      </c>
      <c r="F4758" s="25">
        <v>43747.91511574074</v>
      </c>
      <c r="G4758">
        <v>0</v>
      </c>
      <c r="H4758" s="25"/>
      <c r="I4758" s="25"/>
      <c r="J4758" s="25" t="s">
        <v>303</v>
      </c>
    </row>
    <row r="4759" spans="1:10" x14ac:dyDescent="0.25">
      <c r="A4759" s="4">
        <v>8446</v>
      </c>
      <c r="B4759">
        <v>2272</v>
      </c>
      <c r="C4759" s="4">
        <v>6883</v>
      </c>
      <c r="D4759" t="s">
        <v>304</v>
      </c>
      <c r="E4759" s="4">
        <v>12</v>
      </c>
      <c r="F4759" s="25">
        <v>43747.91511574074</v>
      </c>
      <c r="G4759">
        <v>0</v>
      </c>
      <c r="H4759" s="25"/>
      <c r="I4759" s="25"/>
      <c r="J4759" s="25" t="s">
        <v>303</v>
      </c>
    </row>
    <row r="4760" spans="1:10" x14ac:dyDescent="0.25">
      <c r="A4760" s="4">
        <v>8446</v>
      </c>
      <c r="B4760">
        <v>2272</v>
      </c>
      <c r="C4760" s="4">
        <v>6883</v>
      </c>
      <c r="D4760" t="s">
        <v>304</v>
      </c>
      <c r="E4760" s="4">
        <v>9</v>
      </c>
      <c r="F4760" s="25">
        <v>43747.91510416667</v>
      </c>
      <c r="G4760">
        <v>0</v>
      </c>
      <c r="H4760" s="25"/>
      <c r="I4760" s="25"/>
      <c r="J4760" s="25" t="s">
        <v>303</v>
      </c>
    </row>
    <row r="4761" spans="1:10" x14ac:dyDescent="0.25">
      <c r="A4761" s="4">
        <v>8446</v>
      </c>
      <c r="B4761">
        <v>2272</v>
      </c>
      <c r="C4761" s="4">
        <v>6883</v>
      </c>
      <c r="D4761" t="s">
        <v>304</v>
      </c>
      <c r="E4761" s="4">
        <v>10</v>
      </c>
      <c r="F4761" s="25">
        <v>43747.91510416667</v>
      </c>
      <c r="G4761">
        <v>0</v>
      </c>
      <c r="H4761" s="25"/>
      <c r="I4761" s="25"/>
      <c r="J4761" s="25" t="s">
        <v>303</v>
      </c>
    </row>
    <row r="4762" spans="1:10" x14ac:dyDescent="0.25">
      <c r="A4762" s="4">
        <v>8446</v>
      </c>
      <c r="B4762">
        <v>2272</v>
      </c>
      <c r="C4762" s="4">
        <v>6883</v>
      </c>
      <c r="D4762" t="s">
        <v>304</v>
      </c>
      <c r="E4762" s="4">
        <v>8</v>
      </c>
      <c r="F4762" s="25">
        <v>43747.915092592593</v>
      </c>
      <c r="G4762">
        <v>0</v>
      </c>
      <c r="H4762" s="25"/>
      <c r="I4762" s="25"/>
      <c r="J4762" s="25" t="s">
        <v>303</v>
      </c>
    </row>
    <row r="4763" spans="1:10" x14ac:dyDescent="0.25">
      <c r="A4763" s="4">
        <v>8446</v>
      </c>
      <c r="B4763">
        <v>2272</v>
      </c>
      <c r="C4763" s="4">
        <v>6883</v>
      </c>
      <c r="D4763" t="s">
        <v>304</v>
      </c>
      <c r="E4763" s="4">
        <v>6</v>
      </c>
      <c r="F4763" s="25">
        <v>43747.915081018517</v>
      </c>
      <c r="G4763">
        <v>0</v>
      </c>
      <c r="H4763" s="25"/>
      <c r="I4763" s="25"/>
      <c r="J4763" s="25" t="s">
        <v>303</v>
      </c>
    </row>
    <row r="4764" spans="1:10" x14ac:dyDescent="0.25">
      <c r="A4764" s="4">
        <v>8446</v>
      </c>
      <c r="B4764">
        <v>2272</v>
      </c>
      <c r="C4764" s="4">
        <v>6883</v>
      </c>
      <c r="D4764" t="s">
        <v>304</v>
      </c>
      <c r="E4764" s="4">
        <v>7</v>
      </c>
      <c r="F4764" s="25">
        <v>43747.915081018517</v>
      </c>
      <c r="G4764">
        <v>0</v>
      </c>
      <c r="H4764" s="25"/>
      <c r="I4764" s="25"/>
      <c r="J4764" s="25" t="s">
        <v>303</v>
      </c>
    </row>
    <row r="4765" spans="1:10" x14ac:dyDescent="0.25">
      <c r="A4765" s="4">
        <v>8446</v>
      </c>
      <c r="B4765">
        <v>2272</v>
      </c>
      <c r="C4765" s="4">
        <v>6883</v>
      </c>
      <c r="D4765" t="s">
        <v>304</v>
      </c>
      <c r="E4765" s="4">
        <v>5</v>
      </c>
      <c r="F4765" s="25">
        <v>43747.915069444447</v>
      </c>
      <c r="G4765">
        <v>0</v>
      </c>
      <c r="H4765" s="25"/>
      <c r="I4765" s="25"/>
      <c r="J4765" s="25" t="s">
        <v>303</v>
      </c>
    </row>
    <row r="4766" spans="1:10" x14ac:dyDescent="0.25">
      <c r="A4766" s="4">
        <v>8446</v>
      </c>
      <c r="B4766">
        <v>2272</v>
      </c>
      <c r="C4766" s="4">
        <v>6883</v>
      </c>
      <c r="D4766" t="s">
        <v>304</v>
      </c>
      <c r="E4766" s="4">
        <v>3</v>
      </c>
      <c r="F4766" s="25">
        <v>43747.91505787037</v>
      </c>
      <c r="G4766">
        <v>0</v>
      </c>
      <c r="H4766" s="25"/>
      <c r="I4766" s="25"/>
      <c r="J4766" s="25" t="s">
        <v>303</v>
      </c>
    </row>
    <row r="4767" spans="1:10" x14ac:dyDescent="0.25">
      <c r="A4767" s="4">
        <v>8446</v>
      </c>
      <c r="B4767">
        <v>2272</v>
      </c>
      <c r="C4767" s="4">
        <v>6883</v>
      </c>
      <c r="D4767" t="s">
        <v>304</v>
      </c>
      <c r="E4767" s="4">
        <v>4</v>
      </c>
      <c r="F4767" s="25">
        <v>43747.91505787037</v>
      </c>
      <c r="G4767">
        <v>0</v>
      </c>
      <c r="H4767" s="25"/>
      <c r="I4767" s="25"/>
      <c r="J4767" s="25" t="s">
        <v>303</v>
      </c>
    </row>
    <row r="4768" spans="1:10" x14ac:dyDescent="0.25">
      <c r="A4768" s="4">
        <v>8446</v>
      </c>
      <c r="B4768">
        <v>2272</v>
      </c>
      <c r="C4768" s="4">
        <v>6883</v>
      </c>
      <c r="D4768" t="s">
        <v>304</v>
      </c>
      <c r="E4768" s="4">
        <v>2</v>
      </c>
      <c r="F4768" s="25">
        <v>43747.915046296293</v>
      </c>
      <c r="G4768">
        <v>0</v>
      </c>
      <c r="H4768" s="25"/>
      <c r="I4768" s="25"/>
      <c r="J4768" s="25" t="s">
        <v>303</v>
      </c>
    </row>
    <row r="4769" spans="1:10" x14ac:dyDescent="0.25">
      <c r="A4769" s="4">
        <v>8446</v>
      </c>
      <c r="B4769">
        <v>2272</v>
      </c>
      <c r="C4769" s="4">
        <v>6883</v>
      </c>
      <c r="D4769" t="s">
        <v>304</v>
      </c>
      <c r="E4769" s="4">
        <v>0</v>
      </c>
      <c r="F4769" s="25">
        <v>43747.915034722224</v>
      </c>
      <c r="G4769">
        <v>0</v>
      </c>
      <c r="H4769" s="25"/>
      <c r="I4769" s="25"/>
      <c r="J4769" s="25" t="s">
        <v>303</v>
      </c>
    </row>
    <row r="4770" spans="1:10" x14ac:dyDescent="0.25">
      <c r="A4770" s="4">
        <v>8446</v>
      </c>
      <c r="B4770">
        <v>2272</v>
      </c>
      <c r="C4770" s="4">
        <v>6883</v>
      </c>
      <c r="D4770" t="s">
        <v>304</v>
      </c>
      <c r="E4770" s="4">
        <v>1</v>
      </c>
      <c r="F4770" s="25">
        <v>43747.915034722224</v>
      </c>
      <c r="G4770">
        <v>0</v>
      </c>
      <c r="H4770" s="25"/>
      <c r="I4770" s="25"/>
      <c r="J4770" s="25" t="s">
        <v>303</v>
      </c>
    </row>
    <row r="4771" spans="1:10" x14ac:dyDescent="0.25">
      <c r="A4771" s="4">
        <v>997</v>
      </c>
      <c r="B4771">
        <v>2915</v>
      </c>
      <c r="C4771" s="4">
        <v>6883</v>
      </c>
      <c r="D4771" t="s">
        <v>7</v>
      </c>
      <c r="E4771" s="4">
        <v>0</v>
      </c>
      <c r="F4771" s="25">
        <v>43747.910902777781</v>
      </c>
      <c r="G4771">
        <v>0</v>
      </c>
      <c r="H4771" s="25"/>
      <c r="I4771" s="25" t="s">
        <v>348</v>
      </c>
      <c r="J4771" s="25" t="s">
        <v>487</v>
      </c>
    </row>
    <row r="4772" spans="1:10" x14ac:dyDescent="0.25">
      <c r="A4772" s="4">
        <v>997</v>
      </c>
      <c r="B4772">
        <v>6883</v>
      </c>
      <c r="C4772" s="4">
        <v>6883</v>
      </c>
      <c r="D4772" t="s">
        <v>7</v>
      </c>
      <c r="E4772" s="4">
        <v>0</v>
      </c>
      <c r="F4772" s="25">
        <v>43747.906446759262</v>
      </c>
      <c r="G4772">
        <v>1</v>
      </c>
      <c r="H4772" s="25" t="s">
        <v>551</v>
      </c>
      <c r="I4772" s="25"/>
      <c r="J4772" s="25" t="s">
        <v>506</v>
      </c>
    </row>
    <row r="4773" spans="1:10" x14ac:dyDescent="0.25">
      <c r="A4773" s="4">
        <v>25895</v>
      </c>
      <c r="B4773">
        <v>14028</v>
      </c>
      <c r="C4773" s="4">
        <v>4400</v>
      </c>
      <c r="D4773" t="s">
        <v>304</v>
      </c>
      <c r="E4773" s="4">
        <v>23</v>
      </c>
      <c r="F4773" s="25">
        <v>43747.861481481479</v>
      </c>
      <c r="G4773">
        <v>0</v>
      </c>
      <c r="H4773" s="25"/>
      <c r="I4773" s="25"/>
      <c r="J4773" s="25" t="s">
        <v>303</v>
      </c>
    </row>
    <row r="4774" spans="1:10" x14ac:dyDescent="0.25">
      <c r="A4774" s="4">
        <v>25895</v>
      </c>
      <c r="B4774">
        <v>14028</v>
      </c>
      <c r="C4774" s="4">
        <v>4400</v>
      </c>
      <c r="D4774" t="s">
        <v>304</v>
      </c>
      <c r="E4774" s="4">
        <v>24</v>
      </c>
      <c r="F4774" s="25">
        <v>43747.861481481479</v>
      </c>
      <c r="G4774">
        <v>0</v>
      </c>
      <c r="H4774" s="25"/>
      <c r="I4774" s="25"/>
      <c r="J4774" s="25" t="s">
        <v>303</v>
      </c>
    </row>
    <row r="4775" spans="1:10" x14ac:dyDescent="0.25">
      <c r="A4775" s="4">
        <v>25895</v>
      </c>
      <c r="B4775">
        <v>14028</v>
      </c>
      <c r="C4775" s="4">
        <v>4400</v>
      </c>
      <c r="D4775" t="s">
        <v>304</v>
      </c>
      <c r="E4775" s="4">
        <v>22</v>
      </c>
      <c r="F4775" s="25">
        <v>43747.86146990741</v>
      </c>
      <c r="G4775">
        <v>0</v>
      </c>
      <c r="H4775" s="25"/>
      <c r="I4775" s="25"/>
      <c r="J4775" s="25" t="s">
        <v>303</v>
      </c>
    </row>
    <row r="4776" spans="1:10" x14ac:dyDescent="0.25">
      <c r="A4776" s="4">
        <v>25895</v>
      </c>
      <c r="B4776">
        <v>14028</v>
      </c>
      <c r="C4776" s="4">
        <v>4400</v>
      </c>
      <c r="D4776" t="s">
        <v>304</v>
      </c>
      <c r="E4776" s="4">
        <v>21</v>
      </c>
      <c r="F4776" s="25">
        <v>43747.861458333333</v>
      </c>
      <c r="G4776">
        <v>0</v>
      </c>
      <c r="H4776" s="25"/>
      <c r="I4776" s="25"/>
      <c r="J4776" s="25" t="s">
        <v>303</v>
      </c>
    </row>
    <row r="4777" spans="1:10" x14ac:dyDescent="0.25">
      <c r="A4777" s="4">
        <v>25895</v>
      </c>
      <c r="B4777">
        <v>14028</v>
      </c>
      <c r="C4777" s="4">
        <v>4400</v>
      </c>
      <c r="D4777" t="s">
        <v>304</v>
      </c>
      <c r="E4777" s="4">
        <v>20</v>
      </c>
      <c r="F4777" s="25">
        <v>43747.861446759256</v>
      </c>
      <c r="G4777">
        <v>0</v>
      </c>
      <c r="H4777" s="25"/>
      <c r="I4777" s="25"/>
      <c r="J4777" s="25" t="s">
        <v>303</v>
      </c>
    </row>
    <row r="4778" spans="1:10" x14ac:dyDescent="0.25">
      <c r="A4778" s="4">
        <v>25895</v>
      </c>
      <c r="B4778">
        <v>14028</v>
      </c>
      <c r="C4778" s="4">
        <v>4400</v>
      </c>
      <c r="D4778" t="s">
        <v>304</v>
      </c>
      <c r="E4778" s="4">
        <v>18</v>
      </c>
      <c r="F4778" s="25">
        <v>43747.861435185187</v>
      </c>
      <c r="G4778">
        <v>0</v>
      </c>
      <c r="H4778" s="25"/>
      <c r="I4778" s="25"/>
      <c r="J4778" s="25" t="s">
        <v>303</v>
      </c>
    </row>
    <row r="4779" spans="1:10" x14ac:dyDescent="0.25">
      <c r="A4779" s="4">
        <v>25895</v>
      </c>
      <c r="B4779">
        <v>14028</v>
      </c>
      <c r="C4779" s="4">
        <v>4400</v>
      </c>
      <c r="D4779" t="s">
        <v>304</v>
      </c>
      <c r="E4779" s="4">
        <v>19</v>
      </c>
      <c r="F4779" s="25">
        <v>43747.861435185187</v>
      </c>
      <c r="G4779">
        <v>0</v>
      </c>
      <c r="H4779" s="25"/>
      <c r="I4779" s="25"/>
      <c r="J4779" s="25" t="s">
        <v>303</v>
      </c>
    </row>
    <row r="4780" spans="1:10" x14ac:dyDescent="0.25">
      <c r="A4780" s="4">
        <v>25895</v>
      </c>
      <c r="B4780">
        <v>14028</v>
      </c>
      <c r="C4780" s="4">
        <v>4400</v>
      </c>
      <c r="D4780" t="s">
        <v>304</v>
      </c>
      <c r="E4780" s="4">
        <v>17</v>
      </c>
      <c r="F4780" s="25">
        <v>43747.86142361111</v>
      </c>
      <c r="G4780">
        <v>0</v>
      </c>
      <c r="H4780" s="25"/>
      <c r="I4780" s="25"/>
      <c r="J4780" s="25" t="s">
        <v>303</v>
      </c>
    </row>
    <row r="4781" spans="1:10" x14ac:dyDescent="0.25">
      <c r="A4781" s="4">
        <v>25895</v>
      </c>
      <c r="B4781">
        <v>14028</v>
      </c>
      <c r="C4781" s="4">
        <v>4400</v>
      </c>
      <c r="D4781" t="s">
        <v>304</v>
      </c>
      <c r="E4781" s="4">
        <v>16</v>
      </c>
      <c r="F4781" s="25">
        <v>43747.86141203704</v>
      </c>
      <c r="G4781">
        <v>0</v>
      </c>
      <c r="H4781" s="25"/>
      <c r="I4781" s="25"/>
      <c r="J4781" s="25" t="s">
        <v>303</v>
      </c>
    </row>
    <row r="4782" spans="1:10" x14ac:dyDescent="0.25">
      <c r="A4782" s="4">
        <v>25895</v>
      </c>
      <c r="B4782">
        <v>14028</v>
      </c>
      <c r="C4782" s="4">
        <v>4400</v>
      </c>
      <c r="D4782" t="s">
        <v>304</v>
      </c>
      <c r="E4782" s="4">
        <v>15</v>
      </c>
      <c r="F4782" s="25">
        <v>43747.861400462964</v>
      </c>
      <c r="G4782">
        <v>0</v>
      </c>
      <c r="H4782" s="25"/>
      <c r="I4782" s="25"/>
      <c r="J4782" s="25" t="s">
        <v>303</v>
      </c>
    </row>
    <row r="4783" spans="1:10" x14ac:dyDescent="0.25">
      <c r="A4783" s="4">
        <v>25895</v>
      </c>
      <c r="B4783">
        <v>14028</v>
      </c>
      <c r="C4783" s="4">
        <v>4400</v>
      </c>
      <c r="D4783" t="s">
        <v>304</v>
      </c>
      <c r="E4783" s="4">
        <v>13</v>
      </c>
      <c r="F4783" s="25">
        <v>43747.861388888887</v>
      </c>
      <c r="G4783">
        <v>0</v>
      </c>
      <c r="H4783" s="25"/>
      <c r="I4783" s="25"/>
      <c r="J4783" s="25" t="s">
        <v>303</v>
      </c>
    </row>
    <row r="4784" spans="1:10" x14ac:dyDescent="0.25">
      <c r="A4784" s="4">
        <v>25895</v>
      </c>
      <c r="B4784">
        <v>14028</v>
      </c>
      <c r="C4784" s="4">
        <v>4400</v>
      </c>
      <c r="D4784" t="s">
        <v>304</v>
      </c>
      <c r="E4784" s="4">
        <v>14</v>
      </c>
      <c r="F4784" s="25">
        <v>43747.861388888887</v>
      </c>
      <c r="G4784">
        <v>0</v>
      </c>
      <c r="H4784" s="25"/>
      <c r="I4784" s="25"/>
      <c r="J4784" s="25" t="s">
        <v>303</v>
      </c>
    </row>
    <row r="4785" spans="1:10" x14ac:dyDescent="0.25">
      <c r="A4785" s="4">
        <v>25895</v>
      </c>
      <c r="B4785">
        <v>14028</v>
      </c>
      <c r="C4785" s="4">
        <v>4400</v>
      </c>
      <c r="D4785" t="s">
        <v>304</v>
      </c>
      <c r="E4785" s="4">
        <v>12</v>
      </c>
      <c r="F4785" s="25">
        <v>43747.861377314817</v>
      </c>
      <c r="G4785">
        <v>0</v>
      </c>
      <c r="H4785" s="25"/>
      <c r="I4785" s="25"/>
      <c r="J4785" s="25" t="s">
        <v>303</v>
      </c>
    </row>
    <row r="4786" spans="1:10" x14ac:dyDescent="0.25">
      <c r="A4786" s="4">
        <v>25895</v>
      </c>
      <c r="B4786">
        <v>14028</v>
      </c>
      <c r="C4786" s="4">
        <v>4400</v>
      </c>
      <c r="D4786" t="s">
        <v>304</v>
      </c>
      <c r="E4786" s="4">
        <v>11</v>
      </c>
      <c r="F4786" s="25">
        <v>43747.86136574074</v>
      </c>
      <c r="G4786">
        <v>0</v>
      </c>
      <c r="H4786" s="25"/>
      <c r="I4786" s="25"/>
      <c r="J4786" s="25" t="s">
        <v>303</v>
      </c>
    </row>
    <row r="4787" spans="1:10" x14ac:dyDescent="0.25">
      <c r="A4787" s="4">
        <v>25895</v>
      </c>
      <c r="B4787">
        <v>14028</v>
      </c>
      <c r="C4787" s="4">
        <v>4400</v>
      </c>
      <c r="D4787" t="s">
        <v>304</v>
      </c>
      <c r="E4787" s="4">
        <v>10</v>
      </c>
      <c r="F4787" s="25">
        <v>43747.861354166664</v>
      </c>
      <c r="G4787">
        <v>0</v>
      </c>
      <c r="H4787" s="25"/>
      <c r="I4787" s="25"/>
      <c r="J4787" s="25" t="s">
        <v>303</v>
      </c>
    </row>
    <row r="4788" spans="1:10" x14ac:dyDescent="0.25">
      <c r="A4788" s="4">
        <v>25895</v>
      </c>
      <c r="B4788">
        <v>14028</v>
      </c>
      <c r="C4788" s="4">
        <v>4400</v>
      </c>
      <c r="D4788" t="s">
        <v>304</v>
      </c>
      <c r="E4788" s="4">
        <v>8</v>
      </c>
      <c r="F4788" s="25">
        <v>43747.861342592594</v>
      </c>
      <c r="G4788">
        <v>0</v>
      </c>
      <c r="H4788" s="25"/>
      <c r="I4788" s="25"/>
      <c r="J4788" s="25" t="s">
        <v>303</v>
      </c>
    </row>
    <row r="4789" spans="1:10" x14ac:dyDescent="0.25">
      <c r="A4789" s="4">
        <v>25895</v>
      </c>
      <c r="B4789">
        <v>14028</v>
      </c>
      <c r="C4789" s="4">
        <v>4400</v>
      </c>
      <c r="D4789" t="s">
        <v>304</v>
      </c>
      <c r="E4789" s="4">
        <v>9</v>
      </c>
      <c r="F4789" s="25">
        <v>43747.861342592594</v>
      </c>
      <c r="G4789">
        <v>0</v>
      </c>
      <c r="H4789" s="25"/>
      <c r="I4789" s="25"/>
      <c r="J4789" s="25" t="s">
        <v>303</v>
      </c>
    </row>
    <row r="4790" spans="1:10" x14ac:dyDescent="0.25">
      <c r="A4790" s="4">
        <v>25895</v>
      </c>
      <c r="B4790">
        <v>14028</v>
      </c>
      <c r="C4790" s="4">
        <v>4400</v>
      </c>
      <c r="D4790" t="s">
        <v>304</v>
      </c>
      <c r="E4790" s="4">
        <v>7</v>
      </c>
      <c r="F4790" s="25">
        <v>43747.861331018517</v>
      </c>
      <c r="G4790">
        <v>0</v>
      </c>
      <c r="H4790" s="25"/>
      <c r="I4790" s="25"/>
      <c r="J4790" s="25" t="s">
        <v>303</v>
      </c>
    </row>
    <row r="4791" spans="1:10" x14ac:dyDescent="0.25">
      <c r="A4791" s="4">
        <v>25895</v>
      </c>
      <c r="B4791">
        <v>14028</v>
      </c>
      <c r="C4791" s="4">
        <v>4400</v>
      </c>
      <c r="D4791" t="s">
        <v>304</v>
      </c>
      <c r="E4791" s="4">
        <v>6</v>
      </c>
      <c r="F4791" s="25">
        <v>43747.861319444448</v>
      </c>
      <c r="G4791">
        <v>0</v>
      </c>
      <c r="H4791" s="25"/>
      <c r="I4791" s="25"/>
      <c r="J4791" s="25" t="s">
        <v>303</v>
      </c>
    </row>
    <row r="4792" spans="1:10" x14ac:dyDescent="0.25">
      <c r="A4792" s="4">
        <v>25895</v>
      </c>
      <c r="B4792">
        <v>14028</v>
      </c>
      <c r="C4792" s="4">
        <v>4400</v>
      </c>
      <c r="D4792" t="s">
        <v>304</v>
      </c>
      <c r="E4792" s="4">
        <v>4</v>
      </c>
      <c r="F4792" s="25">
        <v>43747.861307870371</v>
      </c>
      <c r="G4792">
        <v>0</v>
      </c>
      <c r="H4792" s="25"/>
      <c r="I4792" s="25"/>
      <c r="J4792" s="25" t="s">
        <v>303</v>
      </c>
    </row>
    <row r="4793" spans="1:10" x14ac:dyDescent="0.25">
      <c r="A4793" s="4">
        <v>25895</v>
      </c>
      <c r="B4793">
        <v>14028</v>
      </c>
      <c r="C4793" s="4">
        <v>4400</v>
      </c>
      <c r="D4793" t="s">
        <v>304</v>
      </c>
      <c r="E4793" s="4">
        <v>5</v>
      </c>
      <c r="F4793" s="25">
        <v>43747.861307870371</v>
      </c>
      <c r="G4793">
        <v>0</v>
      </c>
      <c r="H4793" s="25"/>
      <c r="I4793" s="25"/>
      <c r="J4793" s="25" t="s">
        <v>303</v>
      </c>
    </row>
    <row r="4794" spans="1:10" x14ac:dyDescent="0.25">
      <c r="A4794" s="4">
        <v>25895</v>
      </c>
      <c r="B4794">
        <v>14028</v>
      </c>
      <c r="C4794" s="4">
        <v>4400</v>
      </c>
      <c r="D4794" t="s">
        <v>304</v>
      </c>
      <c r="E4794" s="4">
        <v>3</v>
      </c>
      <c r="F4794" s="25">
        <v>43747.861296296294</v>
      </c>
      <c r="G4794">
        <v>0</v>
      </c>
      <c r="H4794" s="25"/>
      <c r="I4794" s="25"/>
      <c r="J4794" s="25" t="s">
        <v>303</v>
      </c>
    </row>
    <row r="4795" spans="1:10" x14ac:dyDescent="0.25">
      <c r="A4795" s="4">
        <v>25895</v>
      </c>
      <c r="B4795">
        <v>14028</v>
      </c>
      <c r="C4795" s="4">
        <v>4400</v>
      </c>
      <c r="D4795" t="s">
        <v>304</v>
      </c>
      <c r="E4795" s="4">
        <v>2</v>
      </c>
      <c r="F4795" s="25">
        <v>43747.861284722225</v>
      </c>
      <c r="G4795">
        <v>0</v>
      </c>
      <c r="H4795" s="25"/>
      <c r="I4795" s="25"/>
      <c r="J4795" s="25" t="s">
        <v>303</v>
      </c>
    </row>
    <row r="4796" spans="1:10" x14ac:dyDescent="0.25">
      <c r="A4796" s="4">
        <v>25895</v>
      </c>
      <c r="B4796">
        <v>14028</v>
      </c>
      <c r="C4796" s="4">
        <v>4400</v>
      </c>
      <c r="D4796" t="s">
        <v>304</v>
      </c>
      <c r="E4796" s="4">
        <v>1</v>
      </c>
      <c r="F4796" s="25">
        <v>43747.861273148148</v>
      </c>
      <c r="G4796">
        <v>0</v>
      </c>
      <c r="H4796" s="25"/>
      <c r="I4796" s="25"/>
      <c r="J4796" s="25" t="s">
        <v>303</v>
      </c>
    </row>
    <row r="4797" spans="1:10" x14ac:dyDescent="0.25">
      <c r="A4797" s="4">
        <v>25895</v>
      </c>
      <c r="B4797">
        <v>14028</v>
      </c>
      <c r="C4797" s="4">
        <v>4400</v>
      </c>
      <c r="D4797" t="s">
        <v>304</v>
      </c>
      <c r="E4797" s="4">
        <v>0</v>
      </c>
      <c r="F4797" s="25">
        <v>43747.861261574071</v>
      </c>
      <c r="G4797">
        <v>0</v>
      </c>
      <c r="H4797" s="25"/>
      <c r="I4797" s="25"/>
      <c r="J4797" s="25" t="s">
        <v>303</v>
      </c>
    </row>
    <row r="4798" spans="1:10" x14ac:dyDescent="0.25">
      <c r="A4798" s="4">
        <v>23789</v>
      </c>
      <c r="B4798">
        <v>11420</v>
      </c>
      <c r="C4798" s="4">
        <v>10280</v>
      </c>
      <c r="D4798" t="s">
        <v>304</v>
      </c>
      <c r="E4798" s="4">
        <v>23</v>
      </c>
      <c r="F4798" s="25">
        <v>43747.852337962962</v>
      </c>
      <c r="G4798">
        <v>0</v>
      </c>
      <c r="H4798" s="25"/>
      <c r="I4798" s="25"/>
      <c r="J4798" s="25" t="s">
        <v>303</v>
      </c>
    </row>
    <row r="4799" spans="1:10" x14ac:dyDescent="0.25">
      <c r="A4799" s="4">
        <v>23789</v>
      </c>
      <c r="B4799">
        <v>11420</v>
      </c>
      <c r="C4799" s="4">
        <v>10280</v>
      </c>
      <c r="D4799" t="s">
        <v>304</v>
      </c>
      <c r="E4799" s="4">
        <v>24</v>
      </c>
      <c r="F4799" s="25">
        <v>43747.852337962962</v>
      </c>
      <c r="G4799">
        <v>0</v>
      </c>
      <c r="H4799" s="25"/>
      <c r="I4799" s="25"/>
      <c r="J4799" s="25" t="s">
        <v>303</v>
      </c>
    </row>
    <row r="4800" spans="1:10" x14ac:dyDescent="0.25">
      <c r="A4800" s="4">
        <v>23789</v>
      </c>
      <c r="B4800">
        <v>11420</v>
      </c>
      <c r="C4800" s="4">
        <v>10280</v>
      </c>
      <c r="D4800" t="s">
        <v>304</v>
      </c>
      <c r="E4800" s="4">
        <v>22</v>
      </c>
      <c r="F4800" s="25">
        <v>43747.852326388886</v>
      </c>
      <c r="G4800">
        <v>0</v>
      </c>
      <c r="H4800" s="25"/>
      <c r="I4800" s="25"/>
      <c r="J4800" s="25" t="s">
        <v>303</v>
      </c>
    </row>
    <row r="4801" spans="1:10" x14ac:dyDescent="0.25">
      <c r="A4801" s="4">
        <v>23789</v>
      </c>
      <c r="B4801">
        <v>11420</v>
      </c>
      <c r="C4801" s="4">
        <v>10280</v>
      </c>
      <c r="D4801" t="s">
        <v>304</v>
      </c>
      <c r="E4801" s="4">
        <v>20</v>
      </c>
      <c r="F4801" s="25">
        <v>43747.852314814816</v>
      </c>
      <c r="G4801">
        <v>0</v>
      </c>
      <c r="H4801" s="25"/>
      <c r="I4801" s="25"/>
      <c r="J4801" s="25" t="s">
        <v>303</v>
      </c>
    </row>
    <row r="4802" spans="1:10" x14ac:dyDescent="0.25">
      <c r="A4802" s="4">
        <v>23789</v>
      </c>
      <c r="B4802">
        <v>11420</v>
      </c>
      <c r="C4802" s="4">
        <v>10280</v>
      </c>
      <c r="D4802" t="s">
        <v>304</v>
      </c>
      <c r="E4802" s="4">
        <v>21</v>
      </c>
      <c r="F4802" s="25">
        <v>43747.852314814816</v>
      </c>
      <c r="G4802">
        <v>0</v>
      </c>
      <c r="H4802" s="25"/>
      <c r="I4802" s="25"/>
      <c r="J4802" s="25" t="s">
        <v>303</v>
      </c>
    </row>
    <row r="4803" spans="1:10" x14ac:dyDescent="0.25">
      <c r="A4803" s="4">
        <v>23789</v>
      </c>
      <c r="B4803">
        <v>11420</v>
      </c>
      <c r="C4803" s="4">
        <v>10280</v>
      </c>
      <c r="D4803" t="s">
        <v>304</v>
      </c>
      <c r="E4803" s="4">
        <v>19</v>
      </c>
      <c r="F4803" s="25">
        <v>43747.852303240739</v>
      </c>
      <c r="G4803">
        <v>0</v>
      </c>
      <c r="H4803" s="25"/>
      <c r="I4803" s="25"/>
      <c r="J4803" s="25" t="s">
        <v>303</v>
      </c>
    </row>
    <row r="4804" spans="1:10" x14ac:dyDescent="0.25">
      <c r="A4804" s="4">
        <v>23789</v>
      </c>
      <c r="B4804">
        <v>11420</v>
      </c>
      <c r="C4804" s="4">
        <v>10280</v>
      </c>
      <c r="D4804" t="s">
        <v>304</v>
      </c>
      <c r="E4804" s="4">
        <v>17</v>
      </c>
      <c r="F4804" s="25">
        <v>43747.85229166667</v>
      </c>
      <c r="G4804">
        <v>0</v>
      </c>
      <c r="H4804" s="25"/>
      <c r="I4804" s="25"/>
      <c r="J4804" s="25" t="s">
        <v>303</v>
      </c>
    </row>
    <row r="4805" spans="1:10" x14ac:dyDescent="0.25">
      <c r="A4805" s="4">
        <v>23789</v>
      </c>
      <c r="B4805">
        <v>11420</v>
      </c>
      <c r="C4805" s="4">
        <v>10280</v>
      </c>
      <c r="D4805" t="s">
        <v>304</v>
      </c>
      <c r="E4805" s="4">
        <v>18</v>
      </c>
      <c r="F4805" s="25">
        <v>43747.85229166667</v>
      </c>
      <c r="G4805">
        <v>0</v>
      </c>
      <c r="H4805" s="25"/>
      <c r="I4805" s="25"/>
      <c r="J4805" s="25" t="s">
        <v>303</v>
      </c>
    </row>
    <row r="4806" spans="1:10" x14ac:dyDescent="0.25">
      <c r="A4806" s="4">
        <v>23789</v>
      </c>
      <c r="B4806">
        <v>11420</v>
      </c>
      <c r="C4806" s="4">
        <v>10280</v>
      </c>
      <c r="D4806" t="s">
        <v>304</v>
      </c>
      <c r="E4806" s="4">
        <v>16</v>
      </c>
      <c r="F4806" s="25">
        <v>43747.852280092593</v>
      </c>
      <c r="G4806">
        <v>0</v>
      </c>
      <c r="H4806" s="25"/>
      <c r="I4806" s="25"/>
      <c r="J4806" s="25" t="s">
        <v>303</v>
      </c>
    </row>
    <row r="4807" spans="1:10" x14ac:dyDescent="0.25">
      <c r="A4807" s="4">
        <v>23789</v>
      </c>
      <c r="B4807">
        <v>11420</v>
      </c>
      <c r="C4807" s="4">
        <v>10280</v>
      </c>
      <c r="D4807" t="s">
        <v>304</v>
      </c>
      <c r="E4807" s="4">
        <v>14</v>
      </c>
      <c r="F4807" s="25">
        <v>43747.852268518516</v>
      </c>
      <c r="G4807">
        <v>0</v>
      </c>
      <c r="H4807" s="25"/>
      <c r="I4807" s="25"/>
      <c r="J4807" s="25" t="s">
        <v>303</v>
      </c>
    </row>
    <row r="4808" spans="1:10" x14ac:dyDescent="0.25">
      <c r="A4808" s="4">
        <v>23789</v>
      </c>
      <c r="B4808">
        <v>11420</v>
      </c>
      <c r="C4808" s="4">
        <v>10280</v>
      </c>
      <c r="D4808" t="s">
        <v>304</v>
      </c>
      <c r="E4808" s="4">
        <v>15</v>
      </c>
      <c r="F4808" s="25">
        <v>43747.852268518516</v>
      </c>
      <c r="G4808">
        <v>0</v>
      </c>
      <c r="H4808" s="25"/>
      <c r="I4808" s="25"/>
      <c r="J4808" s="25" t="s">
        <v>303</v>
      </c>
    </row>
    <row r="4809" spans="1:10" x14ac:dyDescent="0.25">
      <c r="A4809" s="4">
        <v>23789</v>
      </c>
      <c r="B4809">
        <v>11420</v>
      </c>
      <c r="C4809" s="4">
        <v>10280</v>
      </c>
      <c r="D4809" t="s">
        <v>304</v>
      </c>
      <c r="E4809" s="4">
        <v>13</v>
      </c>
      <c r="F4809" s="25">
        <v>43747.852256944447</v>
      </c>
      <c r="G4809">
        <v>0</v>
      </c>
      <c r="H4809" s="25"/>
      <c r="I4809" s="25"/>
      <c r="J4809" s="25" t="s">
        <v>303</v>
      </c>
    </row>
    <row r="4810" spans="1:10" x14ac:dyDescent="0.25">
      <c r="A4810" s="4">
        <v>23789</v>
      </c>
      <c r="B4810">
        <v>11420</v>
      </c>
      <c r="C4810" s="4">
        <v>10280</v>
      </c>
      <c r="D4810" t="s">
        <v>304</v>
      </c>
      <c r="E4810" s="4">
        <v>12</v>
      </c>
      <c r="F4810" s="25">
        <v>43747.85224537037</v>
      </c>
      <c r="G4810">
        <v>0</v>
      </c>
      <c r="H4810" s="25"/>
      <c r="I4810" s="25"/>
      <c r="J4810" s="25" t="s">
        <v>303</v>
      </c>
    </row>
    <row r="4811" spans="1:10" x14ac:dyDescent="0.25">
      <c r="A4811" s="4">
        <v>23789</v>
      </c>
      <c r="B4811">
        <v>11420</v>
      </c>
      <c r="C4811" s="4">
        <v>10280</v>
      </c>
      <c r="D4811" t="s">
        <v>304</v>
      </c>
      <c r="E4811" s="4">
        <v>10</v>
      </c>
      <c r="F4811" s="25">
        <v>43747.852233796293</v>
      </c>
      <c r="G4811">
        <v>0</v>
      </c>
      <c r="H4811" s="25"/>
      <c r="I4811" s="25"/>
      <c r="J4811" s="25" t="s">
        <v>303</v>
      </c>
    </row>
    <row r="4812" spans="1:10" x14ac:dyDescent="0.25">
      <c r="A4812" s="4">
        <v>23789</v>
      </c>
      <c r="B4812">
        <v>11420</v>
      </c>
      <c r="C4812" s="4">
        <v>10280</v>
      </c>
      <c r="D4812" t="s">
        <v>304</v>
      </c>
      <c r="E4812" s="4">
        <v>11</v>
      </c>
      <c r="F4812" s="25">
        <v>43747.852233796293</v>
      </c>
      <c r="G4812">
        <v>0</v>
      </c>
      <c r="H4812" s="25"/>
      <c r="I4812" s="25"/>
      <c r="J4812" s="25" t="s">
        <v>303</v>
      </c>
    </row>
    <row r="4813" spans="1:10" x14ac:dyDescent="0.25">
      <c r="A4813" s="4">
        <v>23789</v>
      </c>
      <c r="B4813">
        <v>11420</v>
      </c>
      <c r="C4813" s="4">
        <v>10280</v>
      </c>
      <c r="D4813" t="s">
        <v>304</v>
      </c>
      <c r="E4813" s="4">
        <v>8</v>
      </c>
      <c r="F4813" s="25">
        <v>43747.852222222224</v>
      </c>
      <c r="G4813">
        <v>0</v>
      </c>
      <c r="H4813" s="25"/>
      <c r="I4813" s="25"/>
      <c r="J4813" s="25" t="s">
        <v>303</v>
      </c>
    </row>
    <row r="4814" spans="1:10" x14ac:dyDescent="0.25">
      <c r="A4814" s="4">
        <v>23789</v>
      </c>
      <c r="B4814">
        <v>11420</v>
      </c>
      <c r="C4814" s="4">
        <v>10280</v>
      </c>
      <c r="D4814" t="s">
        <v>304</v>
      </c>
      <c r="E4814" s="4">
        <v>9</v>
      </c>
      <c r="F4814" s="25">
        <v>43747.852222222224</v>
      </c>
      <c r="G4814">
        <v>0</v>
      </c>
      <c r="H4814" s="25"/>
      <c r="I4814" s="25"/>
      <c r="J4814" s="25" t="s">
        <v>303</v>
      </c>
    </row>
    <row r="4815" spans="1:10" x14ac:dyDescent="0.25">
      <c r="A4815" s="4">
        <v>23789</v>
      </c>
      <c r="B4815">
        <v>11420</v>
      </c>
      <c r="C4815" s="4">
        <v>10280</v>
      </c>
      <c r="D4815" t="s">
        <v>304</v>
      </c>
      <c r="E4815" s="4">
        <v>7</v>
      </c>
      <c r="F4815" s="25">
        <v>43747.852210648147</v>
      </c>
      <c r="G4815">
        <v>0</v>
      </c>
      <c r="H4815" s="25"/>
      <c r="I4815" s="25"/>
      <c r="J4815" s="25" t="s">
        <v>303</v>
      </c>
    </row>
    <row r="4816" spans="1:10" x14ac:dyDescent="0.25">
      <c r="A4816" s="4">
        <v>23789</v>
      </c>
      <c r="B4816">
        <v>11420</v>
      </c>
      <c r="C4816" s="4">
        <v>10280</v>
      </c>
      <c r="D4816" t="s">
        <v>304</v>
      </c>
      <c r="E4816" s="4">
        <v>5</v>
      </c>
      <c r="F4816" s="25">
        <v>43747.852199074077</v>
      </c>
      <c r="G4816">
        <v>0</v>
      </c>
      <c r="H4816" s="25"/>
      <c r="I4816" s="25"/>
      <c r="J4816" s="25" t="s">
        <v>303</v>
      </c>
    </row>
    <row r="4817" spans="1:10" x14ac:dyDescent="0.25">
      <c r="A4817" s="4">
        <v>23789</v>
      </c>
      <c r="B4817">
        <v>11420</v>
      </c>
      <c r="C4817" s="4">
        <v>10280</v>
      </c>
      <c r="D4817" t="s">
        <v>304</v>
      </c>
      <c r="E4817" s="4">
        <v>6</v>
      </c>
      <c r="F4817" s="25">
        <v>43747.852199074077</v>
      </c>
      <c r="G4817">
        <v>0</v>
      </c>
      <c r="H4817" s="25"/>
      <c r="I4817" s="25"/>
      <c r="J4817" s="25" t="s">
        <v>303</v>
      </c>
    </row>
    <row r="4818" spans="1:10" x14ac:dyDescent="0.25">
      <c r="A4818" s="4">
        <v>23789</v>
      </c>
      <c r="B4818">
        <v>11420</v>
      </c>
      <c r="C4818" s="4">
        <v>10280</v>
      </c>
      <c r="D4818" t="s">
        <v>304</v>
      </c>
      <c r="E4818" s="4">
        <v>3</v>
      </c>
      <c r="F4818" s="25">
        <v>43747.852187500001</v>
      </c>
      <c r="G4818">
        <v>0</v>
      </c>
      <c r="H4818" s="25"/>
      <c r="I4818" s="25"/>
      <c r="J4818" s="25" t="s">
        <v>303</v>
      </c>
    </row>
    <row r="4819" spans="1:10" x14ac:dyDescent="0.25">
      <c r="A4819" s="4">
        <v>23789</v>
      </c>
      <c r="B4819">
        <v>11420</v>
      </c>
      <c r="C4819" s="4">
        <v>10280</v>
      </c>
      <c r="D4819" t="s">
        <v>304</v>
      </c>
      <c r="E4819" s="4">
        <v>4</v>
      </c>
      <c r="F4819" s="25">
        <v>43747.852187500001</v>
      </c>
      <c r="G4819">
        <v>0</v>
      </c>
      <c r="H4819" s="25"/>
      <c r="I4819" s="25"/>
      <c r="J4819" s="25" t="s">
        <v>303</v>
      </c>
    </row>
    <row r="4820" spans="1:10" x14ac:dyDescent="0.25">
      <c r="A4820" s="4">
        <v>23789</v>
      </c>
      <c r="B4820">
        <v>11420</v>
      </c>
      <c r="C4820" s="4">
        <v>10280</v>
      </c>
      <c r="D4820" t="s">
        <v>304</v>
      </c>
      <c r="E4820" s="4">
        <v>2</v>
      </c>
      <c r="F4820" s="25">
        <v>43747.852175925924</v>
      </c>
      <c r="G4820">
        <v>0</v>
      </c>
      <c r="H4820" s="25"/>
      <c r="I4820" s="25"/>
      <c r="J4820" s="25" t="s">
        <v>303</v>
      </c>
    </row>
    <row r="4821" spans="1:10" x14ac:dyDescent="0.25">
      <c r="A4821" s="4">
        <v>23789</v>
      </c>
      <c r="B4821">
        <v>11420</v>
      </c>
      <c r="C4821" s="4">
        <v>10280</v>
      </c>
      <c r="D4821" t="s">
        <v>304</v>
      </c>
      <c r="E4821" s="4">
        <v>0</v>
      </c>
      <c r="F4821" s="25">
        <v>43747.852164351854</v>
      </c>
      <c r="G4821">
        <v>0</v>
      </c>
      <c r="H4821" s="25"/>
      <c r="I4821" s="25"/>
      <c r="J4821" s="25" t="s">
        <v>303</v>
      </c>
    </row>
    <row r="4822" spans="1:10" x14ac:dyDescent="0.25">
      <c r="A4822" s="4">
        <v>23789</v>
      </c>
      <c r="B4822">
        <v>11420</v>
      </c>
      <c r="C4822" s="4">
        <v>10280</v>
      </c>
      <c r="D4822" t="s">
        <v>304</v>
      </c>
      <c r="E4822" s="4">
        <v>1</v>
      </c>
      <c r="F4822" s="25">
        <v>43747.852164351854</v>
      </c>
      <c r="G4822">
        <v>0</v>
      </c>
      <c r="H4822" s="25"/>
      <c r="I4822" s="25"/>
      <c r="J4822" s="25" t="s">
        <v>303</v>
      </c>
    </row>
    <row r="4823" spans="1:10" x14ac:dyDescent="0.25">
      <c r="A4823" s="4">
        <v>23214</v>
      </c>
      <c r="B4823">
        <v>9072</v>
      </c>
      <c r="C4823" s="4">
        <v>10280</v>
      </c>
      <c r="D4823" t="s">
        <v>304</v>
      </c>
      <c r="E4823" s="4">
        <v>0</v>
      </c>
      <c r="F4823" s="25">
        <v>43747.850127314814</v>
      </c>
      <c r="G4823">
        <v>0</v>
      </c>
      <c r="H4823" s="25"/>
      <c r="I4823" s="25"/>
      <c r="J4823" s="25" t="s">
        <v>303</v>
      </c>
    </row>
    <row r="4824" spans="1:10" x14ac:dyDescent="0.25">
      <c r="A4824" s="4">
        <v>21594</v>
      </c>
      <c r="B4824">
        <v>11515</v>
      </c>
      <c r="C4824" s="4">
        <v>10280</v>
      </c>
      <c r="D4824" t="s">
        <v>304</v>
      </c>
      <c r="E4824" s="4">
        <v>0</v>
      </c>
      <c r="F4824" s="25">
        <v>43747.84642361111</v>
      </c>
      <c r="G4824">
        <v>0</v>
      </c>
      <c r="H4824" s="25"/>
      <c r="I4824" s="25"/>
      <c r="J4824" s="25" t="s">
        <v>303</v>
      </c>
    </row>
    <row r="4825" spans="1:10" x14ac:dyDescent="0.25">
      <c r="A4825" s="4">
        <v>7681</v>
      </c>
      <c r="B4825">
        <v>12516</v>
      </c>
      <c r="C4825" s="4">
        <v>10280</v>
      </c>
      <c r="D4825" t="s">
        <v>304</v>
      </c>
      <c r="E4825" s="4">
        <v>12</v>
      </c>
      <c r="F4825" s="25">
        <v>43746.984166666669</v>
      </c>
      <c r="G4825">
        <v>0</v>
      </c>
      <c r="H4825" s="25"/>
      <c r="I4825" s="25"/>
      <c r="J4825" s="25" t="s">
        <v>303</v>
      </c>
    </row>
    <row r="4826" spans="1:10" x14ac:dyDescent="0.25">
      <c r="A4826" s="4">
        <v>7681</v>
      </c>
      <c r="B4826">
        <v>12516</v>
      </c>
      <c r="C4826" s="4">
        <v>10280</v>
      </c>
      <c r="D4826" t="s">
        <v>304</v>
      </c>
      <c r="E4826" s="4">
        <v>11</v>
      </c>
      <c r="F4826" s="25">
        <v>43746.984155092592</v>
      </c>
      <c r="G4826">
        <v>0</v>
      </c>
      <c r="H4826" s="25"/>
      <c r="I4826" s="25"/>
      <c r="J4826" s="25" t="s">
        <v>303</v>
      </c>
    </row>
    <row r="4827" spans="1:10" x14ac:dyDescent="0.25">
      <c r="A4827" s="4">
        <v>7681</v>
      </c>
      <c r="B4827">
        <v>12516</v>
      </c>
      <c r="C4827" s="4">
        <v>10280</v>
      </c>
      <c r="D4827" t="s">
        <v>304</v>
      </c>
      <c r="E4827" s="4">
        <v>9</v>
      </c>
      <c r="F4827" s="25">
        <v>43746.984143518515</v>
      </c>
      <c r="G4827">
        <v>0</v>
      </c>
      <c r="H4827" s="25"/>
      <c r="I4827" s="25"/>
      <c r="J4827" s="25" t="s">
        <v>303</v>
      </c>
    </row>
    <row r="4828" spans="1:10" x14ac:dyDescent="0.25">
      <c r="A4828" s="4">
        <v>7681</v>
      </c>
      <c r="B4828">
        <v>12516</v>
      </c>
      <c r="C4828" s="4">
        <v>10280</v>
      </c>
      <c r="D4828" t="s">
        <v>304</v>
      </c>
      <c r="E4828" s="4">
        <v>10</v>
      </c>
      <c r="F4828" s="25">
        <v>43746.984143518515</v>
      </c>
      <c r="G4828">
        <v>0</v>
      </c>
      <c r="H4828" s="25"/>
      <c r="I4828" s="25"/>
      <c r="J4828" s="25" t="s">
        <v>303</v>
      </c>
    </row>
    <row r="4829" spans="1:10" x14ac:dyDescent="0.25">
      <c r="A4829" s="4">
        <v>7681</v>
      </c>
      <c r="B4829">
        <v>12516</v>
      </c>
      <c r="C4829" s="4">
        <v>10280</v>
      </c>
      <c r="D4829" t="s">
        <v>304</v>
      </c>
      <c r="E4829" s="4">
        <v>7</v>
      </c>
      <c r="F4829" s="25">
        <v>43746.984131944446</v>
      </c>
      <c r="G4829">
        <v>0</v>
      </c>
      <c r="H4829" s="25"/>
      <c r="I4829" s="25"/>
      <c r="J4829" s="25" t="s">
        <v>303</v>
      </c>
    </row>
    <row r="4830" spans="1:10" x14ac:dyDescent="0.25">
      <c r="A4830" s="4">
        <v>7681</v>
      </c>
      <c r="B4830">
        <v>12516</v>
      </c>
      <c r="C4830" s="4">
        <v>10280</v>
      </c>
      <c r="D4830" t="s">
        <v>304</v>
      </c>
      <c r="E4830" s="4">
        <v>8</v>
      </c>
      <c r="F4830" s="25">
        <v>43746.984131944446</v>
      </c>
      <c r="G4830">
        <v>0</v>
      </c>
      <c r="H4830" s="25"/>
      <c r="I4830" s="25"/>
      <c r="J4830" s="25" t="s">
        <v>303</v>
      </c>
    </row>
    <row r="4831" spans="1:10" x14ac:dyDescent="0.25">
      <c r="A4831" s="4">
        <v>7681</v>
      </c>
      <c r="B4831">
        <v>12516</v>
      </c>
      <c r="C4831" s="4">
        <v>10280</v>
      </c>
      <c r="D4831" t="s">
        <v>304</v>
      </c>
      <c r="E4831" s="4">
        <v>6</v>
      </c>
      <c r="F4831" s="25">
        <v>43746.984120370369</v>
      </c>
      <c r="G4831">
        <v>0</v>
      </c>
      <c r="H4831" s="25"/>
      <c r="I4831" s="25"/>
      <c r="J4831" s="25" t="s">
        <v>303</v>
      </c>
    </row>
    <row r="4832" spans="1:10" x14ac:dyDescent="0.25">
      <c r="A4832" s="4">
        <v>7681</v>
      </c>
      <c r="B4832">
        <v>12516</v>
      </c>
      <c r="C4832" s="4">
        <v>10280</v>
      </c>
      <c r="D4832" t="s">
        <v>304</v>
      </c>
      <c r="E4832" s="4">
        <v>4</v>
      </c>
      <c r="F4832" s="25">
        <v>43746.9841087963</v>
      </c>
      <c r="G4832">
        <v>0</v>
      </c>
      <c r="H4832" s="25"/>
      <c r="I4832" s="25"/>
      <c r="J4832" s="25" t="s">
        <v>303</v>
      </c>
    </row>
    <row r="4833" spans="1:10" x14ac:dyDescent="0.25">
      <c r="A4833" s="4">
        <v>7681</v>
      </c>
      <c r="B4833">
        <v>12516</v>
      </c>
      <c r="C4833" s="4">
        <v>10280</v>
      </c>
      <c r="D4833" t="s">
        <v>304</v>
      </c>
      <c r="E4833" s="4">
        <v>5</v>
      </c>
      <c r="F4833" s="25">
        <v>43746.9841087963</v>
      </c>
      <c r="G4833">
        <v>0</v>
      </c>
      <c r="H4833" s="25"/>
      <c r="I4833" s="25"/>
      <c r="J4833" s="25" t="s">
        <v>303</v>
      </c>
    </row>
    <row r="4834" spans="1:10" x14ac:dyDescent="0.25">
      <c r="A4834" s="4">
        <v>7681</v>
      </c>
      <c r="B4834">
        <v>12516</v>
      </c>
      <c r="C4834" s="4">
        <v>10280</v>
      </c>
      <c r="D4834" t="s">
        <v>304</v>
      </c>
      <c r="E4834" s="4">
        <v>2</v>
      </c>
      <c r="F4834" s="25">
        <v>43746.984097222223</v>
      </c>
      <c r="G4834">
        <v>0</v>
      </c>
      <c r="H4834" s="25"/>
      <c r="I4834" s="25"/>
      <c r="J4834" s="25" t="s">
        <v>303</v>
      </c>
    </row>
    <row r="4835" spans="1:10" x14ac:dyDescent="0.25">
      <c r="A4835" s="4">
        <v>7681</v>
      </c>
      <c r="B4835">
        <v>12516</v>
      </c>
      <c r="C4835" s="4">
        <v>10280</v>
      </c>
      <c r="D4835" t="s">
        <v>304</v>
      </c>
      <c r="E4835" s="4">
        <v>3</v>
      </c>
      <c r="F4835" s="25">
        <v>43746.984097222223</v>
      </c>
      <c r="G4835">
        <v>0</v>
      </c>
      <c r="H4835" s="25"/>
      <c r="I4835" s="25"/>
      <c r="J4835" s="25" t="s">
        <v>303</v>
      </c>
    </row>
    <row r="4836" spans="1:10" x14ac:dyDescent="0.25">
      <c r="A4836" s="4">
        <v>7681</v>
      </c>
      <c r="B4836">
        <v>12516</v>
      </c>
      <c r="C4836" s="4">
        <v>10280</v>
      </c>
      <c r="D4836" t="s">
        <v>304</v>
      </c>
      <c r="E4836" s="4">
        <v>0</v>
      </c>
      <c r="F4836" s="25">
        <v>43746.984085648146</v>
      </c>
      <c r="G4836">
        <v>0</v>
      </c>
      <c r="H4836" s="25"/>
      <c r="I4836" s="25"/>
      <c r="J4836" s="25" t="s">
        <v>303</v>
      </c>
    </row>
    <row r="4837" spans="1:10" x14ac:dyDescent="0.25">
      <c r="A4837" s="4">
        <v>7681</v>
      </c>
      <c r="B4837">
        <v>12516</v>
      </c>
      <c r="C4837" s="4">
        <v>10280</v>
      </c>
      <c r="D4837" t="s">
        <v>304</v>
      </c>
      <c r="E4837" s="4">
        <v>1</v>
      </c>
      <c r="F4837" s="25">
        <v>43746.984085648146</v>
      </c>
      <c r="G4837">
        <v>0</v>
      </c>
      <c r="H4837" s="25"/>
      <c r="I4837" s="25"/>
      <c r="J4837" s="25" t="s">
        <v>303</v>
      </c>
    </row>
    <row r="4838" spans="1:10" x14ac:dyDescent="0.25">
      <c r="A4838" s="4">
        <v>4660</v>
      </c>
      <c r="B4838">
        <v>2652</v>
      </c>
      <c r="C4838" s="4">
        <v>10280</v>
      </c>
      <c r="D4838" t="s">
        <v>304</v>
      </c>
      <c r="E4838" s="4">
        <v>0</v>
      </c>
      <c r="F4838" s="25">
        <v>43746.971377314818</v>
      </c>
      <c r="G4838">
        <v>0</v>
      </c>
      <c r="H4838" s="25"/>
      <c r="I4838" s="25"/>
      <c r="J4838" s="25" t="s">
        <v>303</v>
      </c>
    </row>
    <row r="4839" spans="1:10" x14ac:dyDescent="0.25">
      <c r="A4839" s="4">
        <v>3870</v>
      </c>
      <c r="B4839">
        <v>5464</v>
      </c>
      <c r="C4839" s="4">
        <v>10280</v>
      </c>
      <c r="D4839" t="s">
        <v>304</v>
      </c>
      <c r="E4839" s="4">
        <v>0</v>
      </c>
      <c r="F4839" s="25">
        <v>43746.968576388892</v>
      </c>
      <c r="G4839">
        <v>0</v>
      </c>
      <c r="H4839" s="25"/>
      <c r="I4839" s="25"/>
      <c r="J4839" s="25" t="s">
        <v>303</v>
      </c>
    </row>
    <row r="4840" spans="1:10" x14ac:dyDescent="0.25">
      <c r="A4840" s="4">
        <v>997</v>
      </c>
      <c r="B4840">
        <v>4348</v>
      </c>
      <c r="C4840" s="4">
        <v>10280</v>
      </c>
      <c r="D4840" t="s">
        <v>7</v>
      </c>
      <c r="E4840" s="4">
        <v>0</v>
      </c>
      <c r="F4840" s="25">
        <v>43746.930196759262</v>
      </c>
      <c r="G4840">
        <v>0</v>
      </c>
      <c r="H4840" s="25"/>
      <c r="I4840" s="25" t="s">
        <v>378</v>
      </c>
      <c r="J4840" s="25" t="s">
        <v>303</v>
      </c>
    </row>
    <row r="4841" spans="1:10" x14ac:dyDescent="0.25">
      <c r="A4841" s="4">
        <v>997</v>
      </c>
      <c r="B4841">
        <v>10904</v>
      </c>
      <c r="C4841" s="4">
        <v>10280</v>
      </c>
      <c r="D4841" t="s">
        <v>7</v>
      </c>
      <c r="E4841" s="4">
        <v>0</v>
      </c>
      <c r="F4841" s="25">
        <v>43746.925127314818</v>
      </c>
      <c r="G4841">
        <v>0</v>
      </c>
      <c r="H4841" s="25"/>
      <c r="I4841" s="25" t="s">
        <v>377</v>
      </c>
      <c r="J4841" s="25" t="s">
        <v>487</v>
      </c>
    </row>
    <row r="4842" spans="1:10" x14ac:dyDescent="0.25">
      <c r="A4842" s="4">
        <v>997</v>
      </c>
      <c r="B4842">
        <v>12531</v>
      </c>
      <c r="C4842" s="4">
        <v>10280</v>
      </c>
      <c r="D4842" t="s">
        <v>7</v>
      </c>
      <c r="E4842" s="4">
        <v>0</v>
      </c>
      <c r="F4842" s="25">
        <v>43746.922291666669</v>
      </c>
      <c r="G4842">
        <v>0</v>
      </c>
      <c r="H4842" s="25"/>
      <c r="I4842" s="25" t="s">
        <v>379</v>
      </c>
      <c r="J4842" s="25" t="s">
        <v>303</v>
      </c>
    </row>
    <row r="4843" spans="1:10" x14ac:dyDescent="0.25">
      <c r="A4843" s="4">
        <v>23102</v>
      </c>
      <c r="B4843">
        <v>13980</v>
      </c>
      <c r="C4843" s="4">
        <v>10280</v>
      </c>
      <c r="D4843" t="s">
        <v>304</v>
      </c>
      <c r="E4843" s="4">
        <v>0</v>
      </c>
      <c r="F4843" s="25">
        <v>43746.920763888891</v>
      </c>
      <c r="G4843">
        <v>0</v>
      </c>
      <c r="H4843" s="25"/>
      <c r="I4843" s="25"/>
      <c r="J4843" s="25" t="s">
        <v>303</v>
      </c>
    </row>
    <row r="4844" spans="1:10" x14ac:dyDescent="0.25">
      <c r="A4844" s="4">
        <v>997</v>
      </c>
      <c r="B4844">
        <v>13356</v>
      </c>
      <c r="C4844" s="4">
        <v>10280</v>
      </c>
      <c r="D4844" t="s">
        <v>7</v>
      </c>
      <c r="E4844" s="4">
        <v>0</v>
      </c>
      <c r="F4844" s="25">
        <v>43746.91741898148</v>
      </c>
      <c r="G4844">
        <v>0</v>
      </c>
      <c r="H4844" s="25"/>
      <c r="I4844" s="25" t="s">
        <v>379</v>
      </c>
      <c r="J4844" s="25" t="s">
        <v>487</v>
      </c>
    </row>
    <row r="4845" spans="1:10" x14ac:dyDescent="0.25">
      <c r="A4845" s="4">
        <v>21479</v>
      </c>
      <c r="B4845">
        <v>10928</v>
      </c>
      <c r="C4845" s="4">
        <v>10280</v>
      </c>
      <c r="D4845" t="s">
        <v>304</v>
      </c>
      <c r="E4845" s="4">
        <v>1</v>
      </c>
      <c r="F4845" s="25">
        <v>43746.914861111109</v>
      </c>
      <c r="G4845">
        <v>0</v>
      </c>
      <c r="H4845" s="25"/>
      <c r="I4845" s="25"/>
      <c r="J4845" s="25" t="s">
        <v>303</v>
      </c>
    </row>
    <row r="4846" spans="1:10" x14ac:dyDescent="0.25">
      <c r="A4846" s="4">
        <v>21479</v>
      </c>
      <c r="B4846">
        <v>10928</v>
      </c>
      <c r="C4846" s="4">
        <v>10280</v>
      </c>
      <c r="D4846" t="s">
        <v>304</v>
      </c>
      <c r="E4846" s="4">
        <v>0</v>
      </c>
      <c r="F4846" s="25">
        <v>43746.914849537039</v>
      </c>
      <c r="G4846">
        <v>0</v>
      </c>
      <c r="H4846" s="25"/>
      <c r="I4846" s="25"/>
      <c r="J4846" s="25" t="s">
        <v>303</v>
      </c>
    </row>
    <row r="4847" spans="1:10" x14ac:dyDescent="0.25">
      <c r="A4847" s="4">
        <v>18619</v>
      </c>
      <c r="B4847">
        <v>13998</v>
      </c>
      <c r="C4847" s="4">
        <v>10280</v>
      </c>
      <c r="D4847" t="s">
        <v>304</v>
      </c>
      <c r="E4847" s="4">
        <v>23</v>
      </c>
      <c r="F4847" s="25">
        <v>43746.906863425924</v>
      </c>
      <c r="G4847">
        <v>0</v>
      </c>
      <c r="H4847" s="25"/>
      <c r="I4847" s="25"/>
      <c r="J4847" s="25" t="s">
        <v>303</v>
      </c>
    </row>
    <row r="4848" spans="1:10" x14ac:dyDescent="0.25">
      <c r="A4848" s="4">
        <v>18619</v>
      </c>
      <c r="B4848">
        <v>13998</v>
      </c>
      <c r="C4848" s="4">
        <v>10280</v>
      </c>
      <c r="D4848" t="s">
        <v>304</v>
      </c>
      <c r="E4848" s="4">
        <v>24</v>
      </c>
      <c r="F4848" s="25">
        <v>43746.906863425924</v>
      </c>
      <c r="G4848">
        <v>0</v>
      </c>
      <c r="H4848" s="25"/>
      <c r="I4848" s="25"/>
      <c r="J4848" s="25" t="s">
        <v>303</v>
      </c>
    </row>
    <row r="4849" spans="1:10" x14ac:dyDescent="0.25">
      <c r="A4849" s="4">
        <v>18619</v>
      </c>
      <c r="B4849">
        <v>13998</v>
      </c>
      <c r="C4849" s="4">
        <v>10280</v>
      </c>
      <c r="D4849" t="s">
        <v>304</v>
      </c>
      <c r="E4849" s="4">
        <v>22</v>
      </c>
      <c r="F4849" s="25">
        <v>43746.906851851854</v>
      </c>
      <c r="G4849">
        <v>0</v>
      </c>
      <c r="H4849" s="25"/>
      <c r="I4849" s="25"/>
      <c r="J4849" s="25" t="s">
        <v>303</v>
      </c>
    </row>
    <row r="4850" spans="1:10" x14ac:dyDescent="0.25">
      <c r="A4850" s="4">
        <v>18619</v>
      </c>
      <c r="B4850">
        <v>13998</v>
      </c>
      <c r="C4850" s="4">
        <v>10280</v>
      </c>
      <c r="D4850" t="s">
        <v>304</v>
      </c>
      <c r="E4850" s="4">
        <v>20</v>
      </c>
      <c r="F4850" s="25">
        <v>43746.906840277778</v>
      </c>
      <c r="G4850">
        <v>0</v>
      </c>
      <c r="H4850" s="25"/>
      <c r="I4850" s="25"/>
      <c r="J4850" s="25" t="s">
        <v>303</v>
      </c>
    </row>
    <row r="4851" spans="1:10" x14ac:dyDescent="0.25">
      <c r="A4851" s="4">
        <v>18619</v>
      </c>
      <c r="B4851">
        <v>13998</v>
      </c>
      <c r="C4851" s="4">
        <v>10280</v>
      </c>
      <c r="D4851" t="s">
        <v>304</v>
      </c>
      <c r="E4851" s="4">
        <v>21</v>
      </c>
      <c r="F4851" s="25">
        <v>43746.906840277778</v>
      </c>
      <c r="G4851">
        <v>0</v>
      </c>
      <c r="H4851" s="25"/>
      <c r="I4851" s="25"/>
      <c r="J4851" s="25" t="s">
        <v>303</v>
      </c>
    </row>
    <row r="4852" spans="1:10" x14ac:dyDescent="0.25">
      <c r="A4852" s="4">
        <v>18619</v>
      </c>
      <c r="B4852">
        <v>13998</v>
      </c>
      <c r="C4852" s="4">
        <v>10280</v>
      </c>
      <c r="D4852" t="s">
        <v>304</v>
      </c>
      <c r="E4852" s="4">
        <v>19</v>
      </c>
      <c r="F4852" s="25">
        <v>43746.906828703701</v>
      </c>
      <c r="G4852">
        <v>0</v>
      </c>
      <c r="H4852" s="25"/>
      <c r="I4852" s="25"/>
      <c r="J4852" s="25" t="s">
        <v>303</v>
      </c>
    </row>
    <row r="4853" spans="1:10" x14ac:dyDescent="0.25">
      <c r="A4853" s="4">
        <v>18619</v>
      </c>
      <c r="B4853">
        <v>13998</v>
      </c>
      <c r="C4853" s="4">
        <v>10280</v>
      </c>
      <c r="D4853" t="s">
        <v>304</v>
      </c>
      <c r="E4853" s="4">
        <v>17</v>
      </c>
      <c r="F4853" s="25">
        <v>43746.906817129631</v>
      </c>
      <c r="G4853">
        <v>0</v>
      </c>
      <c r="H4853" s="25"/>
      <c r="I4853" s="25"/>
      <c r="J4853" s="25" t="s">
        <v>303</v>
      </c>
    </row>
    <row r="4854" spans="1:10" x14ac:dyDescent="0.25">
      <c r="A4854" s="4">
        <v>18619</v>
      </c>
      <c r="B4854">
        <v>13998</v>
      </c>
      <c r="C4854" s="4">
        <v>10280</v>
      </c>
      <c r="D4854" t="s">
        <v>304</v>
      </c>
      <c r="E4854" s="4">
        <v>18</v>
      </c>
      <c r="F4854" s="25">
        <v>43746.906817129631</v>
      </c>
      <c r="G4854">
        <v>0</v>
      </c>
      <c r="H4854" s="25"/>
      <c r="I4854" s="25"/>
      <c r="J4854" s="25" t="s">
        <v>303</v>
      </c>
    </row>
    <row r="4855" spans="1:10" x14ac:dyDescent="0.25">
      <c r="A4855" s="4">
        <v>18619</v>
      </c>
      <c r="B4855">
        <v>13998</v>
      </c>
      <c r="C4855" s="4">
        <v>10280</v>
      </c>
      <c r="D4855" t="s">
        <v>304</v>
      </c>
      <c r="E4855" s="4">
        <v>15</v>
      </c>
      <c r="F4855" s="25">
        <v>43746.906805555554</v>
      </c>
      <c r="G4855">
        <v>0</v>
      </c>
      <c r="H4855" s="25"/>
      <c r="I4855" s="25"/>
      <c r="J4855" s="25" t="s">
        <v>303</v>
      </c>
    </row>
    <row r="4856" spans="1:10" x14ac:dyDescent="0.25">
      <c r="A4856" s="4">
        <v>18619</v>
      </c>
      <c r="B4856">
        <v>13998</v>
      </c>
      <c r="C4856" s="4">
        <v>10280</v>
      </c>
      <c r="D4856" t="s">
        <v>304</v>
      </c>
      <c r="E4856" s="4">
        <v>16</v>
      </c>
      <c r="F4856" s="25">
        <v>43746.906805555554</v>
      </c>
      <c r="G4856">
        <v>0</v>
      </c>
      <c r="H4856" s="25"/>
      <c r="I4856" s="25"/>
      <c r="J4856" s="25" t="s">
        <v>303</v>
      </c>
    </row>
    <row r="4857" spans="1:10" x14ac:dyDescent="0.25">
      <c r="A4857" s="4">
        <v>18619</v>
      </c>
      <c r="B4857">
        <v>13998</v>
      </c>
      <c r="C4857" s="4">
        <v>10280</v>
      </c>
      <c r="D4857" t="s">
        <v>304</v>
      </c>
      <c r="E4857" s="4">
        <v>13</v>
      </c>
      <c r="F4857" s="25">
        <v>43746.906793981485</v>
      </c>
      <c r="G4857">
        <v>0</v>
      </c>
      <c r="H4857" s="25"/>
      <c r="I4857" s="25"/>
      <c r="J4857" s="25" t="s">
        <v>303</v>
      </c>
    </row>
    <row r="4858" spans="1:10" x14ac:dyDescent="0.25">
      <c r="A4858" s="4">
        <v>18619</v>
      </c>
      <c r="B4858">
        <v>13998</v>
      </c>
      <c r="C4858" s="4">
        <v>10280</v>
      </c>
      <c r="D4858" t="s">
        <v>304</v>
      </c>
      <c r="E4858" s="4">
        <v>14</v>
      </c>
      <c r="F4858" s="25">
        <v>43746.906793981485</v>
      </c>
      <c r="G4858">
        <v>0</v>
      </c>
      <c r="H4858" s="25"/>
      <c r="I4858" s="25"/>
      <c r="J4858" s="25" t="s">
        <v>303</v>
      </c>
    </row>
    <row r="4859" spans="1:10" x14ac:dyDescent="0.25">
      <c r="A4859" s="4">
        <v>18619</v>
      </c>
      <c r="B4859">
        <v>13998</v>
      </c>
      <c r="C4859" s="4">
        <v>10280</v>
      </c>
      <c r="D4859" t="s">
        <v>304</v>
      </c>
      <c r="E4859" s="4">
        <v>11</v>
      </c>
      <c r="F4859" s="25">
        <v>43746.906782407408</v>
      </c>
      <c r="G4859">
        <v>0</v>
      </c>
      <c r="H4859" s="25"/>
      <c r="I4859" s="25"/>
      <c r="J4859" s="25" t="s">
        <v>303</v>
      </c>
    </row>
    <row r="4860" spans="1:10" x14ac:dyDescent="0.25">
      <c r="A4860" s="4">
        <v>18619</v>
      </c>
      <c r="B4860">
        <v>13998</v>
      </c>
      <c r="C4860" s="4">
        <v>10280</v>
      </c>
      <c r="D4860" t="s">
        <v>304</v>
      </c>
      <c r="E4860" s="4">
        <v>12</v>
      </c>
      <c r="F4860" s="25">
        <v>43746.906782407408</v>
      </c>
      <c r="G4860">
        <v>0</v>
      </c>
      <c r="H4860" s="25"/>
      <c r="I4860" s="25"/>
      <c r="J4860" s="25" t="s">
        <v>303</v>
      </c>
    </row>
    <row r="4861" spans="1:10" x14ac:dyDescent="0.25">
      <c r="A4861" s="4">
        <v>18619</v>
      </c>
      <c r="B4861">
        <v>13998</v>
      </c>
      <c r="C4861" s="4">
        <v>10280</v>
      </c>
      <c r="D4861" t="s">
        <v>304</v>
      </c>
      <c r="E4861" s="4">
        <v>10</v>
      </c>
      <c r="F4861" s="25">
        <v>43746.906770833331</v>
      </c>
      <c r="G4861">
        <v>0</v>
      </c>
      <c r="H4861" s="25"/>
      <c r="I4861" s="25"/>
      <c r="J4861" s="25" t="s">
        <v>303</v>
      </c>
    </row>
    <row r="4862" spans="1:10" x14ac:dyDescent="0.25">
      <c r="A4862" s="4">
        <v>18619</v>
      </c>
      <c r="B4862">
        <v>13998</v>
      </c>
      <c r="C4862" s="4">
        <v>10280</v>
      </c>
      <c r="D4862" t="s">
        <v>304</v>
      </c>
      <c r="E4862" s="4">
        <v>8</v>
      </c>
      <c r="F4862" s="25">
        <v>43746.906759259262</v>
      </c>
      <c r="G4862">
        <v>0</v>
      </c>
      <c r="H4862" s="25"/>
      <c r="I4862" s="25"/>
      <c r="J4862" s="25" t="s">
        <v>303</v>
      </c>
    </row>
    <row r="4863" spans="1:10" x14ac:dyDescent="0.25">
      <c r="A4863" s="4">
        <v>18619</v>
      </c>
      <c r="B4863">
        <v>13998</v>
      </c>
      <c r="C4863" s="4">
        <v>10280</v>
      </c>
      <c r="D4863" t="s">
        <v>304</v>
      </c>
      <c r="E4863" s="4">
        <v>9</v>
      </c>
      <c r="F4863" s="25">
        <v>43746.906759259262</v>
      </c>
      <c r="G4863">
        <v>0</v>
      </c>
      <c r="H4863" s="25"/>
      <c r="I4863" s="25"/>
      <c r="J4863" s="25" t="s">
        <v>303</v>
      </c>
    </row>
    <row r="4864" spans="1:10" x14ac:dyDescent="0.25">
      <c r="A4864" s="4">
        <v>18619</v>
      </c>
      <c r="B4864">
        <v>13998</v>
      </c>
      <c r="C4864" s="4">
        <v>10280</v>
      </c>
      <c r="D4864" t="s">
        <v>304</v>
      </c>
      <c r="E4864" s="4">
        <v>6</v>
      </c>
      <c r="F4864" s="25">
        <v>43746.906747685185</v>
      </c>
      <c r="G4864">
        <v>0</v>
      </c>
      <c r="H4864" s="25"/>
      <c r="I4864" s="25"/>
      <c r="J4864" s="25" t="s">
        <v>303</v>
      </c>
    </row>
    <row r="4865" spans="1:10" x14ac:dyDescent="0.25">
      <c r="A4865" s="4">
        <v>18619</v>
      </c>
      <c r="B4865">
        <v>13998</v>
      </c>
      <c r="C4865" s="4">
        <v>10280</v>
      </c>
      <c r="D4865" t="s">
        <v>304</v>
      </c>
      <c r="E4865" s="4">
        <v>7</v>
      </c>
      <c r="F4865" s="25">
        <v>43746.906747685185</v>
      </c>
      <c r="G4865">
        <v>0</v>
      </c>
      <c r="H4865" s="25"/>
      <c r="I4865" s="25"/>
      <c r="J4865" s="25" t="s">
        <v>303</v>
      </c>
    </row>
    <row r="4866" spans="1:10" x14ac:dyDescent="0.25">
      <c r="A4866" s="4">
        <v>18619</v>
      </c>
      <c r="B4866">
        <v>13998</v>
      </c>
      <c r="C4866" s="4">
        <v>10280</v>
      </c>
      <c r="D4866" t="s">
        <v>304</v>
      </c>
      <c r="E4866" s="4">
        <v>4</v>
      </c>
      <c r="F4866" s="25">
        <v>43746.906736111108</v>
      </c>
      <c r="G4866">
        <v>0</v>
      </c>
      <c r="H4866" s="25"/>
      <c r="I4866" s="25"/>
      <c r="J4866" s="25" t="s">
        <v>303</v>
      </c>
    </row>
    <row r="4867" spans="1:10" x14ac:dyDescent="0.25">
      <c r="A4867" s="4">
        <v>18619</v>
      </c>
      <c r="B4867">
        <v>13998</v>
      </c>
      <c r="C4867" s="4">
        <v>10280</v>
      </c>
      <c r="D4867" t="s">
        <v>304</v>
      </c>
      <c r="E4867" s="4">
        <v>5</v>
      </c>
      <c r="F4867" s="25">
        <v>43746.906736111108</v>
      </c>
      <c r="G4867">
        <v>0</v>
      </c>
      <c r="H4867" s="25"/>
      <c r="I4867" s="25"/>
      <c r="J4867" s="25" t="s">
        <v>303</v>
      </c>
    </row>
    <row r="4868" spans="1:10" x14ac:dyDescent="0.25">
      <c r="A4868" s="4">
        <v>18619</v>
      </c>
      <c r="B4868">
        <v>13998</v>
      </c>
      <c r="C4868" s="4">
        <v>10280</v>
      </c>
      <c r="D4868" t="s">
        <v>304</v>
      </c>
      <c r="E4868" s="4">
        <v>2</v>
      </c>
      <c r="F4868" s="25">
        <v>43746.906724537039</v>
      </c>
      <c r="G4868">
        <v>0</v>
      </c>
      <c r="H4868" s="25"/>
      <c r="I4868" s="25"/>
      <c r="J4868" s="25" t="s">
        <v>303</v>
      </c>
    </row>
    <row r="4869" spans="1:10" x14ac:dyDescent="0.25">
      <c r="A4869" s="4">
        <v>18619</v>
      </c>
      <c r="B4869">
        <v>13998</v>
      </c>
      <c r="C4869" s="4">
        <v>10280</v>
      </c>
      <c r="D4869" t="s">
        <v>304</v>
      </c>
      <c r="E4869" s="4">
        <v>3</v>
      </c>
      <c r="F4869" s="25">
        <v>43746.906724537039</v>
      </c>
      <c r="G4869">
        <v>0</v>
      </c>
      <c r="H4869" s="25"/>
      <c r="I4869" s="25"/>
      <c r="J4869" s="25" t="s">
        <v>303</v>
      </c>
    </row>
    <row r="4870" spans="1:10" x14ac:dyDescent="0.25">
      <c r="A4870" s="4">
        <v>18619</v>
      </c>
      <c r="B4870">
        <v>13998</v>
      </c>
      <c r="C4870" s="4">
        <v>10280</v>
      </c>
      <c r="D4870" t="s">
        <v>304</v>
      </c>
      <c r="E4870" s="4">
        <v>0</v>
      </c>
      <c r="F4870" s="25">
        <v>43746.906712962962</v>
      </c>
      <c r="G4870">
        <v>0</v>
      </c>
      <c r="H4870" s="25"/>
      <c r="I4870" s="25"/>
      <c r="J4870" s="25" t="s">
        <v>303</v>
      </c>
    </row>
    <row r="4871" spans="1:10" x14ac:dyDescent="0.25">
      <c r="A4871" s="4">
        <v>18619</v>
      </c>
      <c r="B4871">
        <v>13998</v>
      </c>
      <c r="C4871" s="4">
        <v>10280</v>
      </c>
      <c r="D4871" t="s">
        <v>304</v>
      </c>
      <c r="E4871" s="4">
        <v>1</v>
      </c>
      <c r="F4871" s="25">
        <v>43746.906712962962</v>
      </c>
      <c r="G4871">
        <v>0</v>
      </c>
      <c r="H4871" s="25"/>
      <c r="I4871" s="25"/>
      <c r="J4871" s="25" t="s">
        <v>303</v>
      </c>
    </row>
    <row r="4872" spans="1:10" x14ac:dyDescent="0.25">
      <c r="A4872" s="4">
        <v>997</v>
      </c>
      <c r="B4872">
        <v>14040</v>
      </c>
      <c r="C4872" s="4">
        <v>10280</v>
      </c>
      <c r="D4872" t="s">
        <v>7</v>
      </c>
      <c r="E4872" s="4">
        <v>0</v>
      </c>
      <c r="F4872" s="25">
        <v>43746.899155092593</v>
      </c>
      <c r="G4872">
        <v>0</v>
      </c>
      <c r="H4872" s="25"/>
      <c r="I4872" s="25" t="s">
        <v>383</v>
      </c>
      <c r="J4872" s="25" t="s">
        <v>487</v>
      </c>
    </row>
    <row r="4873" spans="1:10" x14ac:dyDescent="0.25">
      <c r="A4873" s="4">
        <v>997</v>
      </c>
      <c r="B4873">
        <v>12632</v>
      </c>
      <c r="C4873" s="4">
        <v>10280</v>
      </c>
      <c r="D4873" t="s">
        <v>7</v>
      </c>
      <c r="E4873" s="4">
        <v>0</v>
      </c>
      <c r="F4873" s="25">
        <v>43746.899155092593</v>
      </c>
      <c r="G4873">
        <v>0</v>
      </c>
      <c r="H4873" s="25"/>
      <c r="I4873" s="25" t="s">
        <v>380</v>
      </c>
      <c r="J4873" s="25" t="s">
        <v>487</v>
      </c>
    </row>
    <row r="4874" spans="1:10" x14ac:dyDescent="0.25">
      <c r="A4874" s="4">
        <v>997</v>
      </c>
      <c r="B4874">
        <v>2796</v>
      </c>
      <c r="C4874" s="4">
        <v>10280</v>
      </c>
      <c r="D4874" t="s">
        <v>7</v>
      </c>
      <c r="E4874" s="4">
        <v>0</v>
      </c>
      <c r="F4874" s="25">
        <v>43746.899155092593</v>
      </c>
      <c r="G4874">
        <v>0</v>
      </c>
      <c r="H4874" s="25"/>
      <c r="I4874" s="25" t="s">
        <v>382</v>
      </c>
      <c r="J4874" s="25" t="s">
        <v>487</v>
      </c>
    </row>
    <row r="4875" spans="1:10" x14ac:dyDescent="0.25">
      <c r="A4875" s="4">
        <v>997</v>
      </c>
      <c r="B4875">
        <v>8012</v>
      </c>
      <c r="C4875" s="4">
        <v>10280</v>
      </c>
      <c r="D4875" t="s">
        <v>7</v>
      </c>
      <c r="E4875" s="4">
        <v>0</v>
      </c>
      <c r="F4875" s="25">
        <v>43746.899155092593</v>
      </c>
      <c r="G4875">
        <v>0</v>
      </c>
      <c r="H4875" s="25"/>
      <c r="I4875" s="25" t="s">
        <v>381</v>
      </c>
      <c r="J4875" s="25" t="s">
        <v>487</v>
      </c>
    </row>
    <row r="4876" spans="1:10" x14ac:dyDescent="0.25">
      <c r="A4876" s="4">
        <v>997</v>
      </c>
      <c r="B4876">
        <v>9603</v>
      </c>
      <c r="C4876" s="4">
        <v>10280</v>
      </c>
      <c r="D4876" t="s">
        <v>7</v>
      </c>
      <c r="E4876" s="4">
        <v>0</v>
      </c>
      <c r="F4876" s="25">
        <v>43746.8983912037</v>
      </c>
      <c r="G4876">
        <v>0</v>
      </c>
      <c r="H4876" s="25"/>
      <c r="I4876" s="25" t="s">
        <v>379</v>
      </c>
      <c r="J4876" s="25" t="s">
        <v>487</v>
      </c>
    </row>
    <row r="4877" spans="1:10" x14ac:dyDescent="0.25">
      <c r="A4877" s="4">
        <v>21252</v>
      </c>
      <c r="B4877">
        <v>12972</v>
      </c>
      <c r="C4877" s="4">
        <v>4196</v>
      </c>
      <c r="D4877" t="s">
        <v>304</v>
      </c>
      <c r="E4877" s="4">
        <v>23</v>
      </c>
      <c r="F4877" s="25">
        <v>43746.799178240741</v>
      </c>
      <c r="G4877">
        <v>0</v>
      </c>
      <c r="H4877" s="25"/>
      <c r="I4877" s="25"/>
      <c r="J4877" s="25" t="s">
        <v>303</v>
      </c>
    </row>
    <row r="4878" spans="1:10" x14ac:dyDescent="0.25">
      <c r="A4878" s="4">
        <v>21252</v>
      </c>
      <c r="B4878">
        <v>12972</v>
      </c>
      <c r="C4878" s="4">
        <v>4196</v>
      </c>
      <c r="D4878" t="s">
        <v>304</v>
      </c>
      <c r="E4878" s="4">
        <v>24</v>
      </c>
      <c r="F4878" s="25">
        <v>43746.799178240741</v>
      </c>
      <c r="G4878">
        <v>0</v>
      </c>
      <c r="H4878" s="25"/>
      <c r="I4878" s="25"/>
      <c r="J4878" s="25" t="s">
        <v>303</v>
      </c>
    </row>
    <row r="4879" spans="1:10" x14ac:dyDescent="0.25">
      <c r="A4879" s="4">
        <v>21252</v>
      </c>
      <c r="B4879">
        <v>12972</v>
      </c>
      <c r="C4879" s="4">
        <v>4196</v>
      </c>
      <c r="D4879" t="s">
        <v>304</v>
      </c>
      <c r="E4879" s="4">
        <v>22</v>
      </c>
      <c r="F4879" s="25">
        <v>43746.799166666664</v>
      </c>
      <c r="G4879">
        <v>0</v>
      </c>
      <c r="H4879" s="25"/>
      <c r="I4879" s="25"/>
      <c r="J4879" s="25" t="s">
        <v>303</v>
      </c>
    </row>
    <row r="4880" spans="1:10" x14ac:dyDescent="0.25">
      <c r="A4880" s="4">
        <v>21252</v>
      </c>
      <c r="B4880">
        <v>12972</v>
      </c>
      <c r="C4880" s="4">
        <v>4196</v>
      </c>
      <c r="D4880" t="s">
        <v>304</v>
      </c>
      <c r="E4880" s="4">
        <v>21</v>
      </c>
      <c r="F4880" s="25">
        <v>43746.799155092594</v>
      </c>
      <c r="G4880">
        <v>0</v>
      </c>
      <c r="H4880" s="25"/>
      <c r="I4880" s="25"/>
      <c r="J4880" s="25" t="s">
        <v>303</v>
      </c>
    </row>
    <row r="4881" spans="1:10" x14ac:dyDescent="0.25">
      <c r="A4881" s="4">
        <v>21252</v>
      </c>
      <c r="B4881">
        <v>12972</v>
      </c>
      <c r="C4881" s="4">
        <v>4196</v>
      </c>
      <c r="D4881" t="s">
        <v>304</v>
      </c>
      <c r="E4881" s="4">
        <v>19</v>
      </c>
      <c r="F4881" s="25">
        <v>43746.799143518518</v>
      </c>
      <c r="G4881">
        <v>0</v>
      </c>
      <c r="H4881" s="25"/>
      <c r="I4881" s="25"/>
      <c r="J4881" s="25" t="s">
        <v>303</v>
      </c>
    </row>
    <row r="4882" spans="1:10" x14ac:dyDescent="0.25">
      <c r="A4882" s="4">
        <v>21252</v>
      </c>
      <c r="B4882">
        <v>12972</v>
      </c>
      <c r="C4882" s="4">
        <v>4196</v>
      </c>
      <c r="D4882" t="s">
        <v>304</v>
      </c>
      <c r="E4882" s="4">
        <v>20</v>
      </c>
      <c r="F4882" s="25">
        <v>43746.799143518518</v>
      </c>
      <c r="G4882">
        <v>0</v>
      </c>
      <c r="H4882" s="25"/>
      <c r="I4882" s="25"/>
      <c r="J4882" s="25" t="s">
        <v>303</v>
      </c>
    </row>
    <row r="4883" spans="1:10" x14ac:dyDescent="0.25">
      <c r="A4883" s="4">
        <v>21252</v>
      </c>
      <c r="B4883">
        <v>12972</v>
      </c>
      <c r="C4883" s="4">
        <v>4196</v>
      </c>
      <c r="D4883" t="s">
        <v>304</v>
      </c>
      <c r="E4883" s="4">
        <v>18</v>
      </c>
      <c r="F4883" s="25">
        <v>43746.799131944441</v>
      </c>
      <c r="G4883">
        <v>0</v>
      </c>
      <c r="H4883" s="25"/>
      <c r="I4883" s="25"/>
      <c r="J4883" s="25" t="s">
        <v>303</v>
      </c>
    </row>
    <row r="4884" spans="1:10" x14ac:dyDescent="0.25">
      <c r="A4884" s="4">
        <v>21252</v>
      </c>
      <c r="B4884">
        <v>12972</v>
      </c>
      <c r="C4884" s="4">
        <v>4196</v>
      </c>
      <c r="D4884" t="s">
        <v>304</v>
      </c>
      <c r="E4884" s="4">
        <v>16</v>
      </c>
      <c r="F4884" s="25">
        <v>43746.799120370371</v>
      </c>
      <c r="G4884">
        <v>0</v>
      </c>
      <c r="H4884" s="25"/>
      <c r="I4884" s="25"/>
      <c r="J4884" s="25" t="s">
        <v>303</v>
      </c>
    </row>
    <row r="4885" spans="1:10" x14ac:dyDescent="0.25">
      <c r="A4885" s="4">
        <v>21252</v>
      </c>
      <c r="B4885">
        <v>12972</v>
      </c>
      <c r="C4885" s="4">
        <v>4196</v>
      </c>
      <c r="D4885" t="s">
        <v>304</v>
      </c>
      <c r="E4885" s="4">
        <v>17</v>
      </c>
      <c r="F4885" s="25">
        <v>43746.799120370371</v>
      </c>
      <c r="G4885">
        <v>0</v>
      </c>
      <c r="H4885" s="25"/>
      <c r="I4885" s="25"/>
      <c r="J4885" s="25" t="s">
        <v>303</v>
      </c>
    </row>
    <row r="4886" spans="1:10" x14ac:dyDescent="0.25">
      <c r="A4886" s="4">
        <v>21252</v>
      </c>
      <c r="B4886">
        <v>12972</v>
      </c>
      <c r="C4886" s="4">
        <v>4196</v>
      </c>
      <c r="D4886" t="s">
        <v>304</v>
      </c>
      <c r="E4886" s="4">
        <v>14</v>
      </c>
      <c r="F4886" s="25">
        <v>43746.799108796295</v>
      </c>
      <c r="G4886">
        <v>0</v>
      </c>
      <c r="H4886" s="25"/>
      <c r="I4886" s="25"/>
      <c r="J4886" s="25" t="s">
        <v>303</v>
      </c>
    </row>
    <row r="4887" spans="1:10" x14ac:dyDescent="0.25">
      <c r="A4887" s="4">
        <v>21252</v>
      </c>
      <c r="B4887">
        <v>12972</v>
      </c>
      <c r="C4887" s="4">
        <v>4196</v>
      </c>
      <c r="D4887" t="s">
        <v>304</v>
      </c>
      <c r="E4887" s="4">
        <v>15</v>
      </c>
      <c r="F4887" s="25">
        <v>43746.799108796295</v>
      </c>
      <c r="G4887">
        <v>0</v>
      </c>
      <c r="H4887" s="25"/>
      <c r="I4887" s="25"/>
      <c r="J4887" s="25" t="s">
        <v>303</v>
      </c>
    </row>
    <row r="4888" spans="1:10" x14ac:dyDescent="0.25">
      <c r="A4888" s="4">
        <v>21252</v>
      </c>
      <c r="B4888">
        <v>12972</v>
      </c>
      <c r="C4888" s="4">
        <v>4196</v>
      </c>
      <c r="D4888" t="s">
        <v>304</v>
      </c>
      <c r="E4888" s="4">
        <v>13</v>
      </c>
      <c r="F4888" s="25">
        <v>43746.799097222225</v>
      </c>
      <c r="G4888">
        <v>0</v>
      </c>
      <c r="H4888" s="25"/>
      <c r="I4888" s="25"/>
      <c r="J4888" s="25" t="s">
        <v>303</v>
      </c>
    </row>
    <row r="4889" spans="1:10" x14ac:dyDescent="0.25">
      <c r="A4889" s="4">
        <v>21252</v>
      </c>
      <c r="B4889">
        <v>12972</v>
      </c>
      <c r="C4889" s="4">
        <v>4196</v>
      </c>
      <c r="D4889" t="s">
        <v>304</v>
      </c>
      <c r="E4889" s="4">
        <v>11</v>
      </c>
      <c r="F4889" s="25">
        <v>43746.799085648148</v>
      </c>
      <c r="G4889">
        <v>0</v>
      </c>
      <c r="H4889" s="25"/>
      <c r="I4889" s="25"/>
      <c r="J4889" s="25" t="s">
        <v>303</v>
      </c>
    </row>
    <row r="4890" spans="1:10" x14ac:dyDescent="0.25">
      <c r="A4890" s="4">
        <v>21252</v>
      </c>
      <c r="B4890">
        <v>12972</v>
      </c>
      <c r="C4890" s="4">
        <v>4196</v>
      </c>
      <c r="D4890" t="s">
        <v>304</v>
      </c>
      <c r="E4890" s="4">
        <v>12</v>
      </c>
      <c r="F4890" s="25">
        <v>43746.799085648148</v>
      </c>
      <c r="G4890">
        <v>0</v>
      </c>
      <c r="H4890" s="25"/>
      <c r="I4890" s="25"/>
      <c r="J4890" s="25" t="s">
        <v>303</v>
      </c>
    </row>
    <row r="4891" spans="1:10" x14ac:dyDescent="0.25">
      <c r="A4891" s="4">
        <v>21252</v>
      </c>
      <c r="B4891">
        <v>12972</v>
      </c>
      <c r="C4891" s="4">
        <v>4196</v>
      </c>
      <c r="D4891" t="s">
        <v>304</v>
      </c>
      <c r="E4891" s="4">
        <v>9</v>
      </c>
      <c r="F4891" s="25">
        <v>43746.799074074072</v>
      </c>
      <c r="G4891">
        <v>0</v>
      </c>
      <c r="H4891" s="25"/>
      <c r="I4891" s="25"/>
      <c r="J4891" s="25" t="s">
        <v>303</v>
      </c>
    </row>
    <row r="4892" spans="1:10" x14ac:dyDescent="0.25">
      <c r="A4892" s="4">
        <v>21252</v>
      </c>
      <c r="B4892">
        <v>12972</v>
      </c>
      <c r="C4892" s="4">
        <v>4196</v>
      </c>
      <c r="D4892" t="s">
        <v>304</v>
      </c>
      <c r="E4892" s="4">
        <v>10</v>
      </c>
      <c r="F4892" s="25">
        <v>43746.799074074072</v>
      </c>
      <c r="G4892">
        <v>0</v>
      </c>
      <c r="H4892" s="25"/>
      <c r="I4892" s="25"/>
      <c r="J4892" s="25" t="s">
        <v>303</v>
      </c>
    </row>
    <row r="4893" spans="1:10" x14ac:dyDescent="0.25">
      <c r="A4893" s="4">
        <v>21252</v>
      </c>
      <c r="B4893">
        <v>12972</v>
      </c>
      <c r="C4893" s="4">
        <v>4196</v>
      </c>
      <c r="D4893" t="s">
        <v>304</v>
      </c>
      <c r="E4893" s="4">
        <v>8</v>
      </c>
      <c r="F4893" s="25">
        <v>43746.799062500002</v>
      </c>
      <c r="G4893">
        <v>0</v>
      </c>
      <c r="H4893" s="25"/>
      <c r="I4893" s="25"/>
      <c r="J4893" s="25" t="s">
        <v>303</v>
      </c>
    </row>
    <row r="4894" spans="1:10" x14ac:dyDescent="0.25">
      <c r="A4894" s="4">
        <v>21252</v>
      </c>
      <c r="B4894">
        <v>12972</v>
      </c>
      <c r="C4894" s="4">
        <v>4196</v>
      </c>
      <c r="D4894" t="s">
        <v>304</v>
      </c>
      <c r="E4894" s="4">
        <v>6</v>
      </c>
      <c r="F4894" s="25">
        <v>43746.799050925925</v>
      </c>
      <c r="G4894">
        <v>0</v>
      </c>
      <c r="H4894" s="25"/>
      <c r="I4894" s="25"/>
      <c r="J4894" s="25" t="s">
        <v>303</v>
      </c>
    </row>
    <row r="4895" spans="1:10" x14ac:dyDescent="0.25">
      <c r="A4895" s="4">
        <v>21252</v>
      </c>
      <c r="B4895">
        <v>12972</v>
      </c>
      <c r="C4895" s="4">
        <v>4196</v>
      </c>
      <c r="D4895" t="s">
        <v>304</v>
      </c>
      <c r="E4895" s="4">
        <v>7</v>
      </c>
      <c r="F4895" s="25">
        <v>43746.799050925925</v>
      </c>
      <c r="G4895">
        <v>0</v>
      </c>
      <c r="H4895" s="25"/>
      <c r="I4895" s="25"/>
      <c r="J4895" s="25" t="s">
        <v>303</v>
      </c>
    </row>
    <row r="4896" spans="1:10" x14ac:dyDescent="0.25">
      <c r="A4896" s="4">
        <v>21252</v>
      </c>
      <c r="B4896">
        <v>12972</v>
      </c>
      <c r="C4896" s="4">
        <v>4196</v>
      </c>
      <c r="D4896" t="s">
        <v>304</v>
      </c>
      <c r="E4896" s="4">
        <v>4</v>
      </c>
      <c r="F4896" s="25">
        <v>43746.799039351848</v>
      </c>
      <c r="G4896">
        <v>0</v>
      </c>
      <c r="H4896" s="25"/>
      <c r="I4896" s="25"/>
      <c r="J4896" s="25" t="s">
        <v>303</v>
      </c>
    </row>
    <row r="4897" spans="1:10" x14ac:dyDescent="0.25">
      <c r="A4897" s="4">
        <v>21252</v>
      </c>
      <c r="B4897">
        <v>12972</v>
      </c>
      <c r="C4897" s="4">
        <v>4196</v>
      </c>
      <c r="D4897" t="s">
        <v>304</v>
      </c>
      <c r="E4897" s="4">
        <v>5</v>
      </c>
      <c r="F4897" s="25">
        <v>43746.799039351848</v>
      </c>
      <c r="G4897">
        <v>0</v>
      </c>
      <c r="H4897" s="25"/>
      <c r="I4897" s="25"/>
      <c r="J4897" s="25" t="s">
        <v>303</v>
      </c>
    </row>
    <row r="4898" spans="1:10" x14ac:dyDescent="0.25">
      <c r="A4898" s="4">
        <v>21252</v>
      </c>
      <c r="B4898">
        <v>12972</v>
      </c>
      <c r="C4898" s="4">
        <v>4196</v>
      </c>
      <c r="D4898" t="s">
        <v>304</v>
      </c>
      <c r="E4898" s="4">
        <v>2</v>
      </c>
      <c r="F4898" s="25">
        <v>43746.799027777779</v>
      </c>
      <c r="G4898">
        <v>0</v>
      </c>
      <c r="H4898" s="25"/>
      <c r="I4898" s="25"/>
      <c r="J4898" s="25" t="s">
        <v>303</v>
      </c>
    </row>
    <row r="4899" spans="1:10" x14ac:dyDescent="0.25">
      <c r="A4899" s="4">
        <v>21252</v>
      </c>
      <c r="B4899">
        <v>12972</v>
      </c>
      <c r="C4899" s="4">
        <v>4196</v>
      </c>
      <c r="D4899" t="s">
        <v>304</v>
      </c>
      <c r="E4899" s="4">
        <v>3</v>
      </c>
      <c r="F4899" s="25">
        <v>43746.799027777779</v>
      </c>
      <c r="G4899">
        <v>0</v>
      </c>
      <c r="H4899" s="25"/>
      <c r="I4899" s="25"/>
      <c r="J4899" s="25" t="s">
        <v>303</v>
      </c>
    </row>
    <row r="4900" spans="1:10" x14ac:dyDescent="0.25">
      <c r="A4900" s="4">
        <v>21252</v>
      </c>
      <c r="B4900">
        <v>12972</v>
      </c>
      <c r="C4900" s="4">
        <v>4196</v>
      </c>
      <c r="D4900" t="s">
        <v>304</v>
      </c>
      <c r="E4900" s="4">
        <v>1</v>
      </c>
      <c r="F4900" s="25">
        <v>43746.799016203702</v>
      </c>
      <c r="G4900">
        <v>0</v>
      </c>
      <c r="H4900" s="25"/>
      <c r="I4900" s="25"/>
      <c r="J4900" s="25" t="s">
        <v>303</v>
      </c>
    </row>
    <row r="4901" spans="1:10" x14ac:dyDescent="0.25">
      <c r="A4901" s="4">
        <v>21252</v>
      </c>
      <c r="B4901">
        <v>12972</v>
      </c>
      <c r="C4901" s="4">
        <v>4196</v>
      </c>
      <c r="D4901" t="s">
        <v>304</v>
      </c>
      <c r="E4901" s="4">
        <v>0</v>
      </c>
      <c r="F4901" s="25">
        <v>43746.799004629633</v>
      </c>
      <c r="G4901">
        <v>0</v>
      </c>
      <c r="H4901" s="25"/>
      <c r="I4901" s="25"/>
      <c r="J4901" s="25" t="s">
        <v>303</v>
      </c>
    </row>
    <row r="4902" spans="1:10" x14ac:dyDescent="0.25">
      <c r="A4902" s="4">
        <v>20511</v>
      </c>
      <c r="B4902">
        <v>1576</v>
      </c>
      <c r="C4902" s="4">
        <v>11348</v>
      </c>
      <c r="D4902" t="s">
        <v>304</v>
      </c>
      <c r="E4902" s="4">
        <v>23</v>
      </c>
      <c r="F4902" s="25">
        <v>43746.79760416667</v>
      </c>
      <c r="G4902">
        <v>0</v>
      </c>
      <c r="H4902" s="25"/>
      <c r="I4902" s="25"/>
      <c r="J4902" s="25" t="s">
        <v>303</v>
      </c>
    </row>
    <row r="4903" spans="1:10" x14ac:dyDescent="0.25">
      <c r="A4903" s="4">
        <v>20511</v>
      </c>
      <c r="B4903">
        <v>1576</v>
      </c>
      <c r="C4903" s="4">
        <v>11348</v>
      </c>
      <c r="D4903" t="s">
        <v>304</v>
      </c>
      <c r="E4903" s="4">
        <v>24</v>
      </c>
      <c r="F4903" s="25">
        <v>43746.79760416667</v>
      </c>
      <c r="G4903">
        <v>0</v>
      </c>
      <c r="H4903" s="25"/>
      <c r="I4903" s="25"/>
      <c r="J4903" s="25" t="s">
        <v>303</v>
      </c>
    </row>
    <row r="4904" spans="1:10" x14ac:dyDescent="0.25">
      <c r="A4904" s="4">
        <v>20511</v>
      </c>
      <c r="B4904">
        <v>1576</v>
      </c>
      <c r="C4904" s="4">
        <v>11348</v>
      </c>
      <c r="D4904" t="s">
        <v>304</v>
      </c>
      <c r="E4904" s="4">
        <v>21</v>
      </c>
      <c r="F4904" s="25">
        <v>43746.797592592593</v>
      </c>
      <c r="G4904">
        <v>0</v>
      </c>
      <c r="H4904" s="25"/>
      <c r="I4904" s="25"/>
      <c r="J4904" s="25" t="s">
        <v>303</v>
      </c>
    </row>
    <row r="4905" spans="1:10" x14ac:dyDescent="0.25">
      <c r="A4905" s="4">
        <v>20511</v>
      </c>
      <c r="B4905">
        <v>1576</v>
      </c>
      <c r="C4905" s="4">
        <v>11348</v>
      </c>
      <c r="D4905" t="s">
        <v>304</v>
      </c>
      <c r="E4905" s="4">
        <v>22</v>
      </c>
      <c r="F4905" s="25">
        <v>43746.797592592593</v>
      </c>
      <c r="G4905">
        <v>0</v>
      </c>
      <c r="H4905" s="25"/>
      <c r="I4905" s="25"/>
      <c r="J4905" s="25" t="s">
        <v>303</v>
      </c>
    </row>
    <row r="4906" spans="1:10" x14ac:dyDescent="0.25">
      <c r="A4906" s="4">
        <v>20511</v>
      </c>
      <c r="B4906">
        <v>1576</v>
      </c>
      <c r="C4906" s="4">
        <v>11348</v>
      </c>
      <c r="D4906" t="s">
        <v>304</v>
      </c>
      <c r="E4906" s="4">
        <v>19</v>
      </c>
      <c r="F4906" s="25">
        <v>43746.797581018516</v>
      </c>
      <c r="G4906">
        <v>0</v>
      </c>
      <c r="H4906" s="25"/>
      <c r="I4906" s="25"/>
      <c r="J4906" s="25" t="s">
        <v>303</v>
      </c>
    </row>
    <row r="4907" spans="1:10" x14ac:dyDescent="0.25">
      <c r="A4907" s="4">
        <v>20511</v>
      </c>
      <c r="B4907">
        <v>1576</v>
      </c>
      <c r="C4907" s="4">
        <v>11348</v>
      </c>
      <c r="D4907" t="s">
        <v>304</v>
      </c>
      <c r="E4907" s="4">
        <v>20</v>
      </c>
      <c r="F4907" s="25">
        <v>43746.797581018516</v>
      </c>
      <c r="G4907">
        <v>0</v>
      </c>
      <c r="H4907" s="25"/>
      <c r="I4907" s="25"/>
      <c r="J4907" s="25" t="s">
        <v>303</v>
      </c>
    </row>
    <row r="4908" spans="1:10" x14ac:dyDescent="0.25">
      <c r="A4908" s="4">
        <v>20511</v>
      </c>
      <c r="B4908">
        <v>1576</v>
      </c>
      <c r="C4908" s="4">
        <v>11348</v>
      </c>
      <c r="D4908" t="s">
        <v>304</v>
      </c>
      <c r="E4908" s="4">
        <v>18</v>
      </c>
      <c r="F4908" s="25">
        <v>43746.797569444447</v>
      </c>
      <c r="G4908">
        <v>0</v>
      </c>
      <c r="H4908" s="25"/>
      <c r="I4908" s="25"/>
      <c r="J4908" s="25" t="s">
        <v>303</v>
      </c>
    </row>
    <row r="4909" spans="1:10" x14ac:dyDescent="0.25">
      <c r="A4909" s="4">
        <v>20511</v>
      </c>
      <c r="B4909">
        <v>1576</v>
      </c>
      <c r="C4909" s="4">
        <v>11348</v>
      </c>
      <c r="D4909" t="s">
        <v>304</v>
      </c>
      <c r="E4909" s="4">
        <v>16</v>
      </c>
      <c r="F4909" s="25">
        <v>43746.79755787037</v>
      </c>
      <c r="G4909">
        <v>0</v>
      </c>
      <c r="H4909" s="25"/>
      <c r="I4909" s="25"/>
      <c r="J4909" s="25" t="s">
        <v>303</v>
      </c>
    </row>
    <row r="4910" spans="1:10" x14ac:dyDescent="0.25">
      <c r="A4910" s="4">
        <v>20511</v>
      </c>
      <c r="B4910">
        <v>1576</v>
      </c>
      <c r="C4910" s="4">
        <v>11348</v>
      </c>
      <c r="D4910" t="s">
        <v>304</v>
      </c>
      <c r="E4910" s="4">
        <v>17</v>
      </c>
      <c r="F4910" s="25">
        <v>43746.79755787037</v>
      </c>
      <c r="G4910">
        <v>0</v>
      </c>
      <c r="H4910" s="25"/>
      <c r="I4910" s="25"/>
      <c r="J4910" s="25" t="s">
        <v>303</v>
      </c>
    </row>
    <row r="4911" spans="1:10" x14ac:dyDescent="0.25">
      <c r="A4911" s="4">
        <v>20511</v>
      </c>
      <c r="B4911">
        <v>1576</v>
      </c>
      <c r="C4911" s="4">
        <v>11348</v>
      </c>
      <c r="D4911" t="s">
        <v>304</v>
      </c>
      <c r="E4911" s="4">
        <v>14</v>
      </c>
      <c r="F4911" s="25">
        <v>43746.797546296293</v>
      </c>
      <c r="G4911">
        <v>0</v>
      </c>
      <c r="H4911" s="25"/>
      <c r="I4911" s="25"/>
      <c r="J4911" s="25" t="s">
        <v>303</v>
      </c>
    </row>
    <row r="4912" spans="1:10" x14ac:dyDescent="0.25">
      <c r="A4912" s="4">
        <v>20511</v>
      </c>
      <c r="B4912">
        <v>1576</v>
      </c>
      <c r="C4912" s="4">
        <v>11348</v>
      </c>
      <c r="D4912" t="s">
        <v>304</v>
      </c>
      <c r="E4912" s="4">
        <v>15</v>
      </c>
      <c r="F4912" s="25">
        <v>43746.797546296293</v>
      </c>
      <c r="G4912">
        <v>0</v>
      </c>
      <c r="H4912" s="25"/>
      <c r="I4912" s="25"/>
      <c r="J4912" s="25" t="s">
        <v>303</v>
      </c>
    </row>
    <row r="4913" spans="1:10" x14ac:dyDescent="0.25">
      <c r="A4913" s="4">
        <v>20511</v>
      </c>
      <c r="B4913">
        <v>1576</v>
      </c>
      <c r="C4913" s="4">
        <v>11348</v>
      </c>
      <c r="D4913" t="s">
        <v>304</v>
      </c>
      <c r="E4913" s="4">
        <v>13</v>
      </c>
      <c r="F4913" s="25">
        <v>43746.797534722224</v>
      </c>
      <c r="G4913">
        <v>0</v>
      </c>
      <c r="H4913" s="25"/>
      <c r="I4913" s="25"/>
      <c r="J4913" s="25" t="s">
        <v>303</v>
      </c>
    </row>
    <row r="4914" spans="1:10" x14ac:dyDescent="0.25">
      <c r="A4914" s="4">
        <v>20511</v>
      </c>
      <c r="B4914">
        <v>1576</v>
      </c>
      <c r="C4914" s="4">
        <v>11348</v>
      </c>
      <c r="D4914" t="s">
        <v>304</v>
      </c>
      <c r="E4914" s="4">
        <v>11</v>
      </c>
      <c r="F4914" s="25">
        <v>43746.797523148147</v>
      </c>
      <c r="G4914">
        <v>0</v>
      </c>
      <c r="H4914" s="25"/>
      <c r="I4914" s="25"/>
      <c r="J4914" s="25" t="s">
        <v>303</v>
      </c>
    </row>
    <row r="4915" spans="1:10" x14ac:dyDescent="0.25">
      <c r="A4915" s="4">
        <v>20511</v>
      </c>
      <c r="B4915">
        <v>1576</v>
      </c>
      <c r="C4915" s="4">
        <v>11348</v>
      </c>
      <c r="D4915" t="s">
        <v>304</v>
      </c>
      <c r="E4915" s="4">
        <v>12</v>
      </c>
      <c r="F4915" s="25">
        <v>43746.797523148147</v>
      </c>
      <c r="G4915">
        <v>0</v>
      </c>
      <c r="H4915" s="25"/>
      <c r="I4915" s="25"/>
      <c r="J4915" s="25" t="s">
        <v>303</v>
      </c>
    </row>
    <row r="4916" spans="1:10" x14ac:dyDescent="0.25">
      <c r="A4916" s="4">
        <v>20511</v>
      </c>
      <c r="B4916">
        <v>1576</v>
      </c>
      <c r="C4916" s="4">
        <v>11348</v>
      </c>
      <c r="D4916" t="s">
        <v>304</v>
      </c>
      <c r="E4916" s="4">
        <v>9</v>
      </c>
      <c r="F4916" s="25">
        <v>43746.797511574077</v>
      </c>
      <c r="G4916">
        <v>0</v>
      </c>
      <c r="H4916" s="25"/>
      <c r="I4916" s="25"/>
      <c r="J4916" s="25" t="s">
        <v>303</v>
      </c>
    </row>
    <row r="4917" spans="1:10" x14ac:dyDescent="0.25">
      <c r="A4917" s="4">
        <v>20511</v>
      </c>
      <c r="B4917">
        <v>1576</v>
      </c>
      <c r="C4917" s="4">
        <v>11348</v>
      </c>
      <c r="D4917" t="s">
        <v>304</v>
      </c>
      <c r="E4917" s="4">
        <v>10</v>
      </c>
      <c r="F4917" s="25">
        <v>43746.797511574077</v>
      </c>
      <c r="G4917">
        <v>0</v>
      </c>
      <c r="H4917" s="25"/>
      <c r="I4917" s="25"/>
      <c r="J4917" s="25" t="s">
        <v>303</v>
      </c>
    </row>
    <row r="4918" spans="1:10" x14ac:dyDescent="0.25">
      <c r="A4918" s="4">
        <v>20511</v>
      </c>
      <c r="B4918">
        <v>1576</v>
      </c>
      <c r="C4918" s="4">
        <v>11348</v>
      </c>
      <c r="D4918" t="s">
        <v>304</v>
      </c>
      <c r="E4918" s="4">
        <v>8</v>
      </c>
      <c r="F4918" s="25">
        <v>43746.797500000001</v>
      </c>
      <c r="G4918">
        <v>0</v>
      </c>
      <c r="H4918" s="25"/>
      <c r="I4918" s="25"/>
      <c r="J4918" s="25" t="s">
        <v>303</v>
      </c>
    </row>
    <row r="4919" spans="1:10" x14ac:dyDescent="0.25">
      <c r="A4919" s="4">
        <v>20511</v>
      </c>
      <c r="B4919">
        <v>1576</v>
      </c>
      <c r="C4919" s="4">
        <v>11348</v>
      </c>
      <c r="D4919" t="s">
        <v>304</v>
      </c>
      <c r="E4919" s="4">
        <v>6</v>
      </c>
      <c r="F4919" s="25">
        <v>43746.797488425924</v>
      </c>
      <c r="G4919">
        <v>0</v>
      </c>
      <c r="H4919" s="25"/>
      <c r="I4919" s="25"/>
      <c r="J4919" s="25" t="s">
        <v>303</v>
      </c>
    </row>
    <row r="4920" spans="1:10" x14ac:dyDescent="0.25">
      <c r="A4920" s="4">
        <v>20511</v>
      </c>
      <c r="B4920">
        <v>1576</v>
      </c>
      <c r="C4920" s="4">
        <v>11348</v>
      </c>
      <c r="D4920" t="s">
        <v>304</v>
      </c>
      <c r="E4920" s="4">
        <v>7</v>
      </c>
      <c r="F4920" s="25">
        <v>43746.797488425924</v>
      </c>
      <c r="G4920">
        <v>0</v>
      </c>
      <c r="H4920" s="25"/>
      <c r="I4920" s="25"/>
      <c r="J4920" s="25" t="s">
        <v>303</v>
      </c>
    </row>
    <row r="4921" spans="1:10" x14ac:dyDescent="0.25">
      <c r="A4921" s="4">
        <v>20511</v>
      </c>
      <c r="B4921">
        <v>1576</v>
      </c>
      <c r="C4921" s="4">
        <v>11348</v>
      </c>
      <c r="D4921" t="s">
        <v>304</v>
      </c>
      <c r="E4921" s="4">
        <v>4</v>
      </c>
      <c r="F4921" s="25">
        <v>43746.797476851854</v>
      </c>
      <c r="G4921">
        <v>0</v>
      </c>
      <c r="H4921" s="25"/>
      <c r="I4921" s="25"/>
      <c r="J4921" s="25" t="s">
        <v>303</v>
      </c>
    </row>
    <row r="4922" spans="1:10" x14ac:dyDescent="0.25">
      <c r="A4922" s="4">
        <v>20511</v>
      </c>
      <c r="B4922">
        <v>1576</v>
      </c>
      <c r="C4922" s="4">
        <v>11348</v>
      </c>
      <c r="D4922" t="s">
        <v>304</v>
      </c>
      <c r="E4922" s="4">
        <v>5</v>
      </c>
      <c r="F4922" s="25">
        <v>43746.797476851854</v>
      </c>
      <c r="G4922">
        <v>0</v>
      </c>
      <c r="H4922" s="25"/>
      <c r="I4922" s="25"/>
      <c r="J4922" s="25" t="s">
        <v>303</v>
      </c>
    </row>
    <row r="4923" spans="1:10" x14ac:dyDescent="0.25">
      <c r="A4923" s="4">
        <v>20511</v>
      </c>
      <c r="B4923">
        <v>1576</v>
      </c>
      <c r="C4923" s="4">
        <v>11348</v>
      </c>
      <c r="D4923" t="s">
        <v>304</v>
      </c>
      <c r="E4923" s="4">
        <v>2</v>
      </c>
      <c r="F4923" s="25">
        <v>43746.797465277778</v>
      </c>
      <c r="G4923">
        <v>0</v>
      </c>
      <c r="H4923" s="25"/>
      <c r="I4923" s="25"/>
      <c r="J4923" s="25" t="s">
        <v>303</v>
      </c>
    </row>
    <row r="4924" spans="1:10" x14ac:dyDescent="0.25">
      <c r="A4924" s="4">
        <v>20511</v>
      </c>
      <c r="B4924">
        <v>1576</v>
      </c>
      <c r="C4924" s="4">
        <v>11348</v>
      </c>
      <c r="D4924" t="s">
        <v>304</v>
      </c>
      <c r="E4924" s="4">
        <v>3</v>
      </c>
      <c r="F4924" s="25">
        <v>43746.797465277778</v>
      </c>
      <c r="G4924">
        <v>0</v>
      </c>
      <c r="H4924" s="25"/>
      <c r="I4924" s="25"/>
      <c r="J4924" s="25" t="s">
        <v>303</v>
      </c>
    </row>
    <row r="4925" spans="1:10" x14ac:dyDescent="0.25">
      <c r="A4925" s="4">
        <v>20511</v>
      </c>
      <c r="B4925">
        <v>1576</v>
      </c>
      <c r="C4925" s="4">
        <v>11348</v>
      </c>
      <c r="D4925" t="s">
        <v>304</v>
      </c>
      <c r="E4925" s="4">
        <v>0</v>
      </c>
      <c r="F4925" s="25">
        <v>43746.797453703701</v>
      </c>
      <c r="G4925">
        <v>0</v>
      </c>
      <c r="H4925" s="25"/>
      <c r="I4925" s="25"/>
      <c r="J4925" s="25" t="s">
        <v>303</v>
      </c>
    </row>
    <row r="4926" spans="1:10" x14ac:dyDescent="0.25">
      <c r="A4926" s="4">
        <v>20511</v>
      </c>
      <c r="B4926">
        <v>1576</v>
      </c>
      <c r="C4926" s="4">
        <v>11348</v>
      </c>
      <c r="D4926" t="s">
        <v>304</v>
      </c>
      <c r="E4926" s="4">
        <v>1</v>
      </c>
      <c r="F4926" s="25">
        <v>43746.797453703701</v>
      </c>
      <c r="G4926">
        <v>0</v>
      </c>
      <c r="H4926" s="25"/>
      <c r="I4926" s="25"/>
      <c r="J4926" s="25" t="s">
        <v>303</v>
      </c>
    </row>
    <row r="4927" spans="1:10" x14ac:dyDescent="0.25">
      <c r="A4927" s="4">
        <v>19782</v>
      </c>
      <c r="B4927">
        <v>12080</v>
      </c>
      <c r="C4927" s="4">
        <v>10280</v>
      </c>
      <c r="D4927" t="s">
        <v>304</v>
      </c>
      <c r="E4927" s="4">
        <v>23</v>
      </c>
      <c r="F4927" s="25">
        <v>43746.795034722221</v>
      </c>
      <c r="G4927">
        <v>0</v>
      </c>
      <c r="H4927" s="25"/>
      <c r="I4927" s="25"/>
      <c r="J4927" s="25" t="s">
        <v>303</v>
      </c>
    </row>
    <row r="4928" spans="1:10" x14ac:dyDescent="0.25">
      <c r="A4928" s="4">
        <v>19782</v>
      </c>
      <c r="B4928">
        <v>12080</v>
      </c>
      <c r="C4928" s="4">
        <v>10280</v>
      </c>
      <c r="D4928" t="s">
        <v>304</v>
      </c>
      <c r="E4928" s="4">
        <v>24</v>
      </c>
      <c r="F4928" s="25">
        <v>43746.795034722221</v>
      </c>
      <c r="G4928">
        <v>0</v>
      </c>
      <c r="H4928" s="25"/>
      <c r="I4928" s="25"/>
      <c r="J4928" s="25" t="s">
        <v>303</v>
      </c>
    </row>
    <row r="4929" spans="1:10" x14ac:dyDescent="0.25">
      <c r="A4929" s="4">
        <v>19782</v>
      </c>
      <c r="B4929">
        <v>12080</v>
      </c>
      <c r="C4929" s="4">
        <v>10280</v>
      </c>
      <c r="D4929" t="s">
        <v>304</v>
      </c>
      <c r="E4929" s="4">
        <v>21</v>
      </c>
      <c r="F4929" s="25">
        <v>43746.795023148145</v>
      </c>
      <c r="G4929">
        <v>0</v>
      </c>
      <c r="H4929" s="25"/>
      <c r="I4929" s="25"/>
      <c r="J4929" s="25" t="s">
        <v>303</v>
      </c>
    </row>
    <row r="4930" spans="1:10" x14ac:dyDescent="0.25">
      <c r="A4930" s="4">
        <v>19782</v>
      </c>
      <c r="B4930">
        <v>12080</v>
      </c>
      <c r="C4930" s="4">
        <v>10280</v>
      </c>
      <c r="D4930" t="s">
        <v>304</v>
      </c>
      <c r="E4930" s="4">
        <v>22</v>
      </c>
      <c r="F4930" s="25">
        <v>43746.795023148145</v>
      </c>
      <c r="G4930">
        <v>0</v>
      </c>
      <c r="H4930" s="25"/>
      <c r="I4930" s="25"/>
      <c r="J4930" s="25" t="s">
        <v>303</v>
      </c>
    </row>
    <row r="4931" spans="1:10" x14ac:dyDescent="0.25">
      <c r="A4931" s="4">
        <v>19782</v>
      </c>
      <c r="B4931">
        <v>12080</v>
      </c>
      <c r="C4931" s="4">
        <v>10280</v>
      </c>
      <c r="D4931" t="s">
        <v>304</v>
      </c>
      <c r="E4931" s="4">
        <v>20</v>
      </c>
      <c r="F4931" s="25">
        <v>43746.795011574075</v>
      </c>
      <c r="G4931">
        <v>0</v>
      </c>
      <c r="H4931" s="25"/>
      <c r="I4931" s="25"/>
      <c r="J4931" s="25" t="s">
        <v>303</v>
      </c>
    </row>
    <row r="4932" spans="1:10" x14ac:dyDescent="0.25">
      <c r="A4932" s="4">
        <v>19782</v>
      </c>
      <c r="B4932">
        <v>12080</v>
      </c>
      <c r="C4932" s="4">
        <v>10280</v>
      </c>
      <c r="D4932" t="s">
        <v>304</v>
      </c>
      <c r="E4932" s="4">
        <v>18</v>
      </c>
      <c r="F4932" s="25">
        <v>43746.794999999998</v>
      </c>
      <c r="G4932">
        <v>0</v>
      </c>
      <c r="H4932" s="25"/>
      <c r="I4932" s="25"/>
      <c r="J4932" s="25" t="s">
        <v>303</v>
      </c>
    </row>
    <row r="4933" spans="1:10" x14ac:dyDescent="0.25">
      <c r="A4933" s="4">
        <v>19782</v>
      </c>
      <c r="B4933">
        <v>12080</v>
      </c>
      <c r="C4933" s="4">
        <v>10280</v>
      </c>
      <c r="D4933" t="s">
        <v>304</v>
      </c>
      <c r="E4933" s="4">
        <v>19</v>
      </c>
      <c r="F4933" s="25">
        <v>43746.794999999998</v>
      </c>
      <c r="G4933">
        <v>0</v>
      </c>
      <c r="H4933" s="25"/>
      <c r="I4933" s="25"/>
      <c r="J4933" s="25" t="s">
        <v>303</v>
      </c>
    </row>
    <row r="4934" spans="1:10" x14ac:dyDescent="0.25">
      <c r="A4934" s="4">
        <v>19782</v>
      </c>
      <c r="B4934">
        <v>12080</v>
      </c>
      <c r="C4934" s="4">
        <v>10280</v>
      </c>
      <c r="D4934" t="s">
        <v>304</v>
      </c>
      <c r="E4934" s="4">
        <v>16</v>
      </c>
      <c r="F4934" s="25">
        <v>43746.794988425929</v>
      </c>
      <c r="G4934">
        <v>0</v>
      </c>
      <c r="H4934" s="25"/>
      <c r="I4934" s="25"/>
      <c r="J4934" s="25" t="s">
        <v>303</v>
      </c>
    </row>
    <row r="4935" spans="1:10" x14ac:dyDescent="0.25">
      <c r="A4935" s="4">
        <v>19782</v>
      </c>
      <c r="B4935">
        <v>12080</v>
      </c>
      <c r="C4935" s="4">
        <v>10280</v>
      </c>
      <c r="D4935" t="s">
        <v>304</v>
      </c>
      <c r="E4935" s="4">
        <v>17</v>
      </c>
      <c r="F4935" s="25">
        <v>43746.794988425929</v>
      </c>
      <c r="G4935">
        <v>0</v>
      </c>
      <c r="H4935" s="25"/>
      <c r="I4935" s="25"/>
      <c r="J4935" s="25" t="s">
        <v>303</v>
      </c>
    </row>
    <row r="4936" spans="1:10" x14ac:dyDescent="0.25">
      <c r="A4936" s="4">
        <v>19782</v>
      </c>
      <c r="B4936">
        <v>12080</v>
      </c>
      <c r="C4936" s="4">
        <v>10280</v>
      </c>
      <c r="D4936" t="s">
        <v>304</v>
      </c>
      <c r="E4936" s="4">
        <v>14</v>
      </c>
      <c r="F4936" s="25">
        <v>43746.794976851852</v>
      </c>
      <c r="G4936">
        <v>0</v>
      </c>
      <c r="H4936" s="25"/>
      <c r="I4936" s="25"/>
      <c r="J4936" s="25" t="s">
        <v>303</v>
      </c>
    </row>
    <row r="4937" spans="1:10" x14ac:dyDescent="0.25">
      <c r="A4937" s="4">
        <v>19782</v>
      </c>
      <c r="B4937">
        <v>12080</v>
      </c>
      <c r="C4937" s="4">
        <v>10280</v>
      </c>
      <c r="D4937" t="s">
        <v>304</v>
      </c>
      <c r="E4937" s="4">
        <v>15</v>
      </c>
      <c r="F4937" s="25">
        <v>43746.794976851852</v>
      </c>
      <c r="G4937">
        <v>0</v>
      </c>
      <c r="H4937" s="25"/>
      <c r="I4937" s="25"/>
      <c r="J4937" s="25" t="s">
        <v>303</v>
      </c>
    </row>
    <row r="4938" spans="1:10" x14ac:dyDescent="0.25">
      <c r="A4938" s="4">
        <v>19782</v>
      </c>
      <c r="B4938">
        <v>12080</v>
      </c>
      <c r="C4938" s="4">
        <v>10280</v>
      </c>
      <c r="D4938" t="s">
        <v>304</v>
      </c>
      <c r="E4938" s="4">
        <v>13</v>
      </c>
      <c r="F4938" s="25">
        <v>43746.794965277775</v>
      </c>
      <c r="G4938">
        <v>0</v>
      </c>
      <c r="H4938" s="25"/>
      <c r="I4938" s="25"/>
      <c r="J4938" s="25" t="s">
        <v>303</v>
      </c>
    </row>
    <row r="4939" spans="1:10" x14ac:dyDescent="0.25">
      <c r="A4939" s="4">
        <v>19782</v>
      </c>
      <c r="B4939">
        <v>12080</v>
      </c>
      <c r="C4939" s="4">
        <v>10280</v>
      </c>
      <c r="D4939" t="s">
        <v>304</v>
      </c>
      <c r="E4939" s="4">
        <v>11</v>
      </c>
      <c r="F4939" s="25">
        <v>43746.794953703706</v>
      </c>
      <c r="G4939">
        <v>0</v>
      </c>
      <c r="H4939" s="25"/>
      <c r="I4939" s="25"/>
      <c r="J4939" s="25" t="s">
        <v>303</v>
      </c>
    </row>
    <row r="4940" spans="1:10" x14ac:dyDescent="0.25">
      <c r="A4940" s="4">
        <v>19782</v>
      </c>
      <c r="B4940">
        <v>12080</v>
      </c>
      <c r="C4940" s="4">
        <v>10280</v>
      </c>
      <c r="D4940" t="s">
        <v>304</v>
      </c>
      <c r="E4940" s="4">
        <v>12</v>
      </c>
      <c r="F4940" s="25">
        <v>43746.794953703706</v>
      </c>
      <c r="G4940">
        <v>0</v>
      </c>
      <c r="H4940" s="25"/>
      <c r="I4940" s="25"/>
      <c r="J4940" s="25" t="s">
        <v>303</v>
      </c>
    </row>
    <row r="4941" spans="1:10" x14ac:dyDescent="0.25">
      <c r="A4941" s="4">
        <v>19782</v>
      </c>
      <c r="B4941">
        <v>12080</v>
      </c>
      <c r="C4941" s="4">
        <v>10280</v>
      </c>
      <c r="D4941" t="s">
        <v>304</v>
      </c>
      <c r="E4941" s="4">
        <v>9</v>
      </c>
      <c r="F4941" s="25">
        <v>43746.794942129629</v>
      </c>
      <c r="G4941">
        <v>0</v>
      </c>
      <c r="H4941" s="25"/>
      <c r="I4941" s="25"/>
      <c r="J4941" s="25" t="s">
        <v>303</v>
      </c>
    </row>
    <row r="4942" spans="1:10" x14ac:dyDescent="0.25">
      <c r="A4942" s="4">
        <v>19782</v>
      </c>
      <c r="B4942">
        <v>12080</v>
      </c>
      <c r="C4942" s="4">
        <v>10280</v>
      </c>
      <c r="D4942" t="s">
        <v>304</v>
      </c>
      <c r="E4942" s="4">
        <v>10</v>
      </c>
      <c r="F4942" s="25">
        <v>43746.794942129629</v>
      </c>
      <c r="G4942">
        <v>0</v>
      </c>
      <c r="H4942" s="25"/>
      <c r="I4942" s="25"/>
      <c r="J4942" s="25" t="s">
        <v>303</v>
      </c>
    </row>
    <row r="4943" spans="1:10" x14ac:dyDescent="0.25">
      <c r="A4943" s="4">
        <v>19782</v>
      </c>
      <c r="B4943">
        <v>12080</v>
      </c>
      <c r="C4943" s="4">
        <v>10280</v>
      </c>
      <c r="D4943" t="s">
        <v>304</v>
      </c>
      <c r="E4943" s="4">
        <v>7</v>
      </c>
      <c r="F4943" s="25">
        <v>43746.794930555552</v>
      </c>
      <c r="G4943">
        <v>0</v>
      </c>
      <c r="H4943" s="25"/>
      <c r="I4943" s="25"/>
      <c r="J4943" s="25" t="s">
        <v>303</v>
      </c>
    </row>
    <row r="4944" spans="1:10" x14ac:dyDescent="0.25">
      <c r="A4944" s="4">
        <v>19782</v>
      </c>
      <c r="B4944">
        <v>12080</v>
      </c>
      <c r="C4944" s="4">
        <v>10280</v>
      </c>
      <c r="D4944" t="s">
        <v>304</v>
      </c>
      <c r="E4944" s="4">
        <v>8</v>
      </c>
      <c r="F4944" s="25">
        <v>43746.794930555552</v>
      </c>
      <c r="G4944">
        <v>0</v>
      </c>
      <c r="H4944" s="25"/>
      <c r="I4944" s="25"/>
      <c r="J4944" s="25" t="s">
        <v>303</v>
      </c>
    </row>
    <row r="4945" spans="1:10" x14ac:dyDescent="0.25">
      <c r="A4945" s="4">
        <v>19782</v>
      </c>
      <c r="B4945">
        <v>12080</v>
      </c>
      <c r="C4945" s="4">
        <v>10280</v>
      </c>
      <c r="D4945" t="s">
        <v>304</v>
      </c>
      <c r="E4945" s="4">
        <v>6</v>
      </c>
      <c r="F4945" s="25">
        <v>43746.794918981483</v>
      </c>
      <c r="G4945">
        <v>0</v>
      </c>
      <c r="H4945" s="25"/>
      <c r="I4945" s="25"/>
      <c r="J4945" s="25" t="s">
        <v>303</v>
      </c>
    </row>
    <row r="4946" spans="1:10" x14ac:dyDescent="0.25">
      <c r="A4946" s="4">
        <v>19782</v>
      </c>
      <c r="B4946">
        <v>12080</v>
      </c>
      <c r="C4946" s="4">
        <v>10280</v>
      </c>
      <c r="D4946" t="s">
        <v>304</v>
      </c>
      <c r="E4946" s="4">
        <v>4</v>
      </c>
      <c r="F4946" s="25">
        <v>43746.794907407406</v>
      </c>
      <c r="G4946">
        <v>0</v>
      </c>
      <c r="H4946" s="25"/>
      <c r="I4946" s="25"/>
      <c r="J4946" s="25" t="s">
        <v>303</v>
      </c>
    </row>
    <row r="4947" spans="1:10" x14ac:dyDescent="0.25">
      <c r="A4947" s="4">
        <v>19782</v>
      </c>
      <c r="B4947">
        <v>12080</v>
      </c>
      <c r="C4947" s="4">
        <v>10280</v>
      </c>
      <c r="D4947" t="s">
        <v>304</v>
      </c>
      <c r="E4947" s="4">
        <v>5</v>
      </c>
      <c r="F4947" s="25">
        <v>43746.794907407406</v>
      </c>
      <c r="G4947">
        <v>0</v>
      </c>
      <c r="H4947" s="25"/>
      <c r="I4947" s="25"/>
      <c r="J4947" s="25" t="s">
        <v>303</v>
      </c>
    </row>
    <row r="4948" spans="1:10" x14ac:dyDescent="0.25">
      <c r="A4948" s="4">
        <v>19782</v>
      </c>
      <c r="B4948">
        <v>12080</v>
      </c>
      <c r="C4948" s="4">
        <v>10280</v>
      </c>
      <c r="D4948" t="s">
        <v>304</v>
      </c>
      <c r="E4948" s="4">
        <v>2</v>
      </c>
      <c r="F4948" s="25">
        <v>43746.794895833336</v>
      </c>
      <c r="G4948">
        <v>0</v>
      </c>
      <c r="H4948" s="25"/>
      <c r="I4948" s="25"/>
      <c r="J4948" s="25" t="s">
        <v>303</v>
      </c>
    </row>
    <row r="4949" spans="1:10" x14ac:dyDescent="0.25">
      <c r="A4949" s="4">
        <v>19782</v>
      </c>
      <c r="B4949">
        <v>12080</v>
      </c>
      <c r="C4949" s="4">
        <v>10280</v>
      </c>
      <c r="D4949" t="s">
        <v>304</v>
      </c>
      <c r="E4949" s="4">
        <v>3</v>
      </c>
      <c r="F4949" s="25">
        <v>43746.794895833336</v>
      </c>
      <c r="G4949">
        <v>0</v>
      </c>
      <c r="H4949" s="25"/>
      <c r="I4949" s="25"/>
      <c r="J4949" s="25" t="s">
        <v>303</v>
      </c>
    </row>
    <row r="4950" spans="1:10" x14ac:dyDescent="0.25">
      <c r="A4950" s="4">
        <v>19782</v>
      </c>
      <c r="B4950">
        <v>12080</v>
      </c>
      <c r="C4950" s="4">
        <v>10280</v>
      </c>
      <c r="D4950" t="s">
        <v>304</v>
      </c>
      <c r="E4950" s="4">
        <v>0</v>
      </c>
      <c r="F4950" s="25">
        <v>43746.79488425926</v>
      </c>
      <c r="G4950">
        <v>0</v>
      </c>
      <c r="H4950" s="25"/>
      <c r="I4950" s="25"/>
      <c r="J4950" s="25" t="s">
        <v>303</v>
      </c>
    </row>
    <row r="4951" spans="1:10" x14ac:dyDescent="0.25">
      <c r="A4951" s="4">
        <v>19782</v>
      </c>
      <c r="B4951">
        <v>12080</v>
      </c>
      <c r="C4951" s="4">
        <v>10280</v>
      </c>
      <c r="D4951" t="s">
        <v>304</v>
      </c>
      <c r="E4951" s="4">
        <v>1</v>
      </c>
      <c r="F4951" s="25">
        <v>43746.79488425926</v>
      </c>
      <c r="G4951">
        <v>0</v>
      </c>
      <c r="H4951" s="25"/>
      <c r="I4951" s="25"/>
      <c r="J4951" s="25" t="s">
        <v>303</v>
      </c>
    </row>
    <row r="4952" spans="1:10" x14ac:dyDescent="0.25">
      <c r="A4952" s="4">
        <v>18600</v>
      </c>
      <c r="B4952">
        <v>3924</v>
      </c>
      <c r="C4952" s="4">
        <v>10280</v>
      </c>
      <c r="D4952" t="s">
        <v>304</v>
      </c>
      <c r="E4952" s="4">
        <v>24</v>
      </c>
      <c r="F4952" s="25">
        <v>43746.790833333333</v>
      </c>
      <c r="G4952">
        <v>0</v>
      </c>
      <c r="H4952" s="25"/>
      <c r="I4952" s="25"/>
      <c r="J4952" s="25" t="s">
        <v>303</v>
      </c>
    </row>
    <row r="4953" spans="1:10" x14ac:dyDescent="0.25">
      <c r="A4953" s="4">
        <v>18600</v>
      </c>
      <c r="B4953">
        <v>3924</v>
      </c>
      <c r="C4953" s="4">
        <v>10280</v>
      </c>
      <c r="D4953" t="s">
        <v>304</v>
      </c>
      <c r="E4953" s="4">
        <v>22</v>
      </c>
      <c r="F4953" s="25">
        <v>43746.790821759256</v>
      </c>
      <c r="G4953">
        <v>0</v>
      </c>
      <c r="H4953" s="25"/>
      <c r="I4953" s="25"/>
      <c r="J4953" s="25" t="s">
        <v>303</v>
      </c>
    </row>
    <row r="4954" spans="1:10" x14ac:dyDescent="0.25">
      <c r="A4954" s="4">
        <v>18600</v>
      </c>
      <c r="B4954">
        <v>3924</v>
      </c>
      <c r="C4954" s="4">
        <v>10280</v>
      </c>
      <c r="D4954" t="s">
        <v>304</v>
      </c>
      <c r="E4954" s="4">
        <v>23</v>
      </c>
      <c r="F4954" s="25">
        <v>43746.790821759256</v>
      </c>
      <c r="G4954">
        <v>0</v>
      </c>
      <c r="H4954" s="25"/>
      <c r="I4954" s="25"/>
      <c r="J4954" s="25" t="s">
        <v>303</v>
      </c>
    </row>
    <row r="4955" spans="1:10" x14ac:dyDescent="0.25">
      <c r="A4955" s="4">
        <v>18600</v>
      </c>
      <c r="B4955">
        <v>3924</v>
      </c>
      <c r="C4955" s="4">
        <v>10280</v>
      </c>
      <c r="D4955" t="s">
        <v>304</v>
      </c>
      <c r="E4955" s="4">
        <v>20</v>
      </c>
      <c r="F4955" s="25">
        <v>43746.790810185186</v>
      </c>
      <c r="G4955">
        <v>0</v>
      </c>
      <c r="H4955" s="25"/>
      <c r="I4955" s="25"/>
      <c r="J4955" s="25" t="s">
        <v>303</v>
      </c>
    </row>
    <row r="4956" spans="1:10" x14ac:dyDescent="0.25">
      <c r="A4956" s="4">
        <v>18600</v>
      </c>
      <c r="B4956">
        <v>3924</v>
      </c>
      <c r="C4956" s="4">
        <v>10280</v>
      </c>
      <c r="D4956" t="s">
        <v>304</v>
      </c>
      <c r="E4956" s="4">
        <v>21</v>
      </c>
      <c r="F4956" s="25">
        <v>43746.790810185186</v>
      </c>
      <c r="G4956">
        <v>0</v>
      </c>
      <c r="H4956" s="25"/>
      <c r="I4956" s="25"/>
      <c r="J4956" s="25" t="s">
        <v>303</v>
      </c>
    </row>
    <row r="4957" spans="1:10" x14ac:dyDescent="0.25">
      <c r="A4957" s="4">
        <v>18600</v>
      </c>
      <c r="B4957">
        <v>3924</v>
      </c>
      <c r="C4957" s="4">
        <v>10280</v>
      </c>
      <c r="D4957" t="s">
        <v>304</v>
      </c>
      <c r="E4957" s="4">
        <v>18</v>
      </c>
      <c r="F4957" s="25">
        <v>43746.790798611109</v>
      </c>
      <c r="G4957">
        <v>0</v>
      </c>
      <c r="H4957" s="25"/>
      <c r="I4957" s="25"/>
      <c r="J4957" s="25" t="s">
        <v>303</v>
      </c>
    </row>
    <row r="4958" spans="1:10" x14ac:dyDescent="0.25">
      <c r="A4958" s="4">
        <v>18600</v>
      </c>
      <c r="B4958">
        <v>3924</v>
      </c>
      <c r="C4958" s="4">
        <v>10280</v>
      </c>
      <c r="D4958" t="s">
        <v>304</v>
      </c>
      <c r="E4958" s="4">
        <v>19</v>
      </c>
      <c r="F4958" s="25">
        <v>43746.790798611109</v>
      </c>
      <c r="G4958">
        <v>0</v>
      </c>
      <c r="H4958" s="25"/>
      <c r="I4958" s="25"/>
      <c r="J4958" s="25" t="s">
        <v>303</v>
      </c>
    </row>
    <row r="4959" spans="1:10" x14ac:dyDescent="0.25">
      <c r="A4959" s="4">
        <v>18600</v>
      </c>
      <c r="B4959">
        <v>3924</v>
      </c>
      <c r="C4959" s="4">
        <v>10280</v>
      </c>
      <c r="D4959" t="s">
        <v>304</v>
      </c>
      <c r="E4959" s="4">
        <v>17</v>
      </c>
      <c r="F4959" s="25">
        <v>43746.79078703704</v>
      </c>
      <c r="G4959">
        <v>0</v>
      </c>
      <c r="H4959" s="25"/>
      <c r="I4959" s="25"/>
      <c r="J4959" s="25" t="s">
        <v>303</v>
      </c>
    </row>
    <row r="4960" spans="1:10" x14ac:dyDescent="0.25">
      <c r="A4960" s="4">
        <v>18600</v>
      </c>
      <c r="B4960">
        <v>3924</v>
      </c>
      <c r="C4960" s="4">
        <v>10280</v>
      </c>
      <c r="D4960" t="s">
        <v>304</v>
      </c>
      <c r="E4960" s="4">
        <v>15</v>
      </c>
      <c r="F4960" s="25">
        <v>43746.790775462963</v>
      </c>
      <c r="G4960">
        <v>0</v>
      </c>
      <c r="H4960" s="25"/>
      <c r="I4960" s="25"/>
      <c r="J4960" s="25" t="s">
        <v>303</v>
      </c>
    </row>
    <row r="4961" spans="1:10" x14ac:dyDescent="0.25">
      <c r="A4961" s="4">
        <v>18600</v>
      </c>
      <c r="B4961">
        <v>3924</v>
      </c>
      <c r="C4961" s="4">
        <v>10280</v>
      </c>
      <c r="D4961" t="s">
        <v>304</v>
      </c>
      <c r="E4961" s="4">
        <v>16</v>
      </c>
      <c r="F4961" s="25">
        <v>43746.790775462963</v>
      </c>
      <c r="G4961">
        <v>0</v>
      </c>
      <c r="H4961" s="25"/>
      <c r="I4961" s="25"/>
      <c r="J4961" s="25" t="s">
        <v>303</v>
      </c>
    </row>
    <row r="4962" spans="1:10" x14ac:dyDescent="0.25">
      <c r="A4962" s="4">
        <v>18600</v>
      </c>
      <c r="B4962">
        <v>3924</v>
      </c>
      <c r="C4962" s="4">
        <v>10280</v>
      </c>
      <c r="D4962" t="s">
        <v>304</v>
      </c>
      <c r="E4962" s="4">
        <v>13</v>
      </c>
      <c r="F4962" s="25">
        <v>43746.790763888886</v>
      </c>
      <c r="G4962">
        <v>0</v>
      </c>
      <c r="H4962" s="25"/>
      <c r="I4962" s="25"/>
      <c r="J4962" s="25" t="s">
        <v>303</v>
      </c>
    </row>
    <row r="4963" spans="1:10" x14ac:dyDescent="0.25">
      <c r="A4963" s="4">
        <v>18600</v>
      </c>
      <c r="B4963">
        <v>3924</v>
      </c>
      <c r="C4963" s="4">
        <v>10280</v>
      </c>
      <c r="D4963" t="s">
        <v>304</v>
      </c>
      <c r="E4963" s="4">
        <v>14</v>
      </c>
      <c r="F4963" s="25">
        <v>43746.790763888886</v>
      </c>
      <c r="G4963">
        <v>0</v>
      </c>
      <c r="H4963" s="25"/>
      <c r="I4963" s="25"/>
      <c r="J4963" s="25" t="s">
        <v>303</v>
      </c>
    </row>
    <row r="4964" spans="1:10" x14ac:dyDescent="0.25">
      <c r="A4964" s="4">
        <v>18600</v>
      </c>
      <c r="B4964">
        <v>3924</v>
      </c>
      <c r="C4964" s="4">
        <v>10280</v>
      </c>
      <c r="D4964" t="s">
        <v>304</v>
      </c>
      <c r="E4964" s="4">
        <v>11</v>
      </c>
      <c r="F4964" s="25">
        <v>43746.790752314817</v>
      </c>
      <c r="G4964">
        <v>0</v>
      </c>
      <c r="H4964" s="25"/>
      <c r="I4964" s="25"/>
      <c r="J4964" s="25" t="s">
        <v>303</v>
      </c>
    </row>
    <row r="4965" spans="1:10" x14ac:dyDescent="0.25">
      <c r="A4965" s="4">
        <v>18600</v>
      </c>
      <c r="B4965">
        <v>3924</v>
      </c>
      <c r="C4965" s="4">
        <v>10280</v>
      </c>
      <c r="D4965" t="s">
        <v>304</v>
      </c>
      <c r="E4965" s="4">
        <v>12</v>
      </c>
      <c r="F4965" s="25">
        <v>43746.790752314817</v>
      </c>
      <c r="G4965">
        <v>0</v>
      </c>
      <c r="H4965" s="25"/>
      <c r="I4965" s="25"/>
      <c r="J4965" s="25" t="s">
        <v>303</v>
      </c>
    </row>
    <row r="4966" spans="1:10" x14ac:dyDescent="0.25">
      <c r="A4966" s="4">
        <v>18600</v>
      </c>
      <c r="B4966">
        <v>3924</v>
      </c>
      <c r="C4966" s="4">
        <v>10280</v>
      </c>
      <c r="D4966" t="s">
        <v>304</v>
      </c>
      <c r="E4966" s="4">
        <v>10</v>
      </c>
      <c r="F4966" s="25">
        <v>43746.79074074074</v>
      </c>
      <c r="G4966">
        <v>0</v>
      </c>
      <c r="H4966" s="25"/>
      <c r="I4966" s="25"/>
      <c r="J4966" s="25" t="s">
        <v>303</v>
      </c>
    </row>
    <row r="4967" spans="1:10" x14ac:dyDescent="0.25">
      <c r="A4967" s="4">
        <v>18600</v>
      </c>
      <c r="B4967">
        <v>3924</v>
      </c>
      <c r="C4967" s="4">
        <v>10280</v>
      </c>
      <c r="D4967" t="s">
        <v>304</v>
      </c>
      <c r="E4967" s="4">
        <v>8</v>
      </c>
      <c r="F4967" s="25">
        <v>43746.790729166663</v>
      </c>
      <c r="G4967">
        <v>0</v>
      </c>
      <c r="H4967" s="25"/>
      <c r="I4967" s="25"/>
      <c r="J4967" s="25" t="s">
        <v>303</v>
      </c>
    </row>
    <row r="4968" spans="1:10" x14ac:dyDescent="0.25">
      <c r="A4968" s="4">
        <v>18600</v>
      </c>
      <c r="B4968">
        <v>3924</v>
      </c>
      <c r="C4968" s="4">
        <v>10280</v>
      </c>
      <c r="D4968" t="s">
        <v>304</v>
      </c>
      <c r="E4968" s="4">
        <v>9</v>
      </c>
      <c r="F4968" s="25">
        <v>43746.790729166663</v>
      </c>
      <c r="G4968">
        <v>0</v>
      </c>
      <c r="H4968" s="25"/>
      <c r="I4968" s="25"/>
      <c r="J4968" s="25" t="s">
        <v>303</v>
      </c>
    </row>
    <row r="4969" spans="1:10" x14ac:dyDescent="0.25">
      <c r="A4969" s="4">
        <v>18600</v>
      </c>
      <c r="B4969">
        <v>3924</v>
      </c>
      <c r="C4969" s="4">
        <v>10280</v>
      </c>
      <c r="D4969" t="s">
        <v>304</v>
      </c>
      <c r="E4969" s="4">
        <v>6</v>
      </c>
      <c r="F4969" s="25">
        <v>43746.790717592594</v>
      </c>
      <c r="G4969">
        <v>0</v>
      </c>
      <c r="H4969" s="25"/>
      <c r="I4969" s="25"/>
      <c r="J4969" s="25" t="s">
        <v>303</v>
      </c>
    </row>
    <row r="4970" spans="1:10" x14ac:dyDescent="0.25">
      <c r="A4970" s="4">
        <v>18600</v>
      </c>
      <c r="B4970">
        <v>3924</v>
      </c>
      <c r="C4970" s="4">
        <v>10280</v>
      </c>
      <c r="D4970" t="s">
        <v>304</v>
      </c>
      <c r="E4970" s="4">
        <v>7</v>
      </c>
      <c r="F4970" s="25">
        <v>43746.790717592594</v>
      </c>
      <c r="G4970">
        <v>0</v>
      </c>
      <c r="H4970" s="25"/>
      <c r="I4970" s="25"/>
      <c r="J4970" s="25" t="s">
        <v>303</v>
      </c>
    </row>
    <row r="4971" spans="1:10" x14ac:dyDescent="0.25">
      <c r="A4971" s="4">
        <v>18600</v>
      </c>
      <c r="B4971">
        <v>3924</v>
      </c>
      <c r="C4971" s="4">
        <v>10280</v>
      </c>
      <c r="D4971" t="s">
        <v>304</v>
      </c>
      <c r="E4971" s="4">
        <v>4</v>
      </c>
      <c r="F4971" s="25">
        <v>43746.790706018517</v>
      </c>
      <c r="G4971">
        <v>0</v>
      </c>
      <c r="H4971" s="25"/>
      <c r="I4971" s="25"/>
      <c r="J4971" s="25" t="s">
        <v>303</v>
      </c>
    </row>
    <row r="4972" spans="1:10" x14ac:dyDescent="0.25">
      <c r="A4972" s="4">
        <v>18600</v>
      </c>
      <c r="B4972">
        <v>3924</v>
      </c>
      <c r="C4972" s="4">
        <v>10280</v>
      </c>
      <c r="D4972" t="s">
        <v>304</v>
      </c>
      <c r="E4972" s="4">
        <v>5</v>
      </c>
      <c r="F4972" s="25">
        <v>43746.790706018517</v>
      </c>
      <c r="G4972">
        <v>0</v>
      </c>
      <c r="H4972" s="25"/>
      <c r="I4972" s="25"/>
      <c r="J4972" s="25" t="s">
        <v>303</v>
      </c>
    </row>
    <row r="4973" spans="1:10" x14ac:dyDescent="0.25">
      <c r="A4973" s="4">
        <v>18600</v>
      </c>
      <c r="B4973">
        <v>3924</v>
      </c>
      <c r="C4973" s="4">
        <v>10280</v>
      </c>
      <c r="D4973" t="s">
        <v>304</v>
      </c>
      <c r="E4973" s="4">
        <v>2</v>
      </c>
      <c r="F4973" s="25">
        <v>43746.790694444448</v>
      </c>
      <c r="G4973">
        <v>0</v>
      </c>
      <c r="H4973" s="25"/>
      <c r="I4973" s="25"/>
      <c r="J4973" s="25" t="s">
        <v>303</v>
      </c>
    </row>
    <row r="4974" spans="1:10" x14ac:dyDescent="0.25">
      <c r="A4974" s="4">
        <v>18600</v>
      </c>
      <c r="B4974">
        <v>3924</v>
      </c>
      <c r="C4974" s="4">
        <v>10280</v>
      </c>
      <c r="D4974" t="s">
        <v>304</v>
      </c>
      <c r="E4974" s="4">
        <v>3</v>
      </c>
      <c r="F4974" s="25">
        <v>43746.790694444448</v>
      </c>
      <c r="G4974">
        <v>0</v>
      </c>
      <c r="H4974" s="25"/>
      <c r="I4974" s="25"/>
      <c r="J4974" s="25" t="s">
        <v>303</v>
      </c>
    </row>
    <row r="4975" spans="1:10" x14ac:dyDescent="0.25">
      <c r="A4975" s="4">
        <v>18600</v>
      </c>
      <c r="B4975">
        <v>3924</v>
      </c>
      <c r="C4975" s="4">
        <v>10280</v>
      </c>
      <c r="D4975" t="s">
        <v>304</v>
      </c>
      <c r="E4975" s="4">
        <v>1</v>
      </c>
      <c r="F4975" s="25">
        <v>43746.790682870371</v>
      </c>
      <c r="G4975">
        <v>0</v>
      </c>
      <c r="H4975" s="25"/>
      <c r="I4975" s="25"/>
      <c r="J4975" s="25" t="s">
        <v>303</v>
      </c>
    </row>
    <row r="4976" spans="1:10" x14ac:dyDescent="0.25">
      <c r="A4976" s="4">
        <v>18600</v>
      </c>
      <c r="B4976">
        <v>3924</v>
      </c>
      <c r="C4976" s="4">
        <v>10280</v>
      </c>
      <c r="D4976" t="s">
        <v>304</v>
      </c>
      <c r="E4976" s="4">
        <v>0</v>
      </c>
      <c r="F4976" s="25">
        <v>43746.790671296294</v>
      </c>
      <c r="G4976">
        <v>0</v>
      </c>
      <c r="H4976" s="25"/>
      <c r="I4976" s="25"/>
      <c r="J4976" s="25" t="s">
        <v>303</v>
      </c>
    </row>
    <row r="4977" spans="1:10" x14ac:dyDescent="0.25">
      <c r="A4977" s="4">
        <v>997</v>
      </c>
      <c r="B4977">
        <v>448</v>
      </c>
      <c r="C4977" s="4">
        <v>10280</v>
      </c>
      <c r="D4977" t="s">
        <v>7</v>
      </c>
      <c r="E4977" s="4">
        <v>0</v>
      </c>
      <c r="F4977" s="25">
        <v>43746.787118055552</v>
      </c>
      <c r="G4977">
        <v>0</v>
      </c>
      <c r="H4977" s="25"/>
      <c r="I4977" s="25" t="s">
        <v>346</v>
      </c>
      <c r="J4977" s="25" t="s">
        <v>487</v>
      </c>
    </row>
    <row r="4978" spans="1:10" x14ac:dyDescent="0.25">
      <c r="A4978" s="4">
        <v>997</v>
      </c>
      <c r="B4978">
        <v>10280</v>
      </c>
      <c r="C4978" s="4">
        <v>10280</v>
      </c>
      <c r="D4978" t="s">
        <v>7</v>
      </c>
      <c r="E4978" s="4">
        <v>0</v>
      </c>
      <c r="F4978" s="25">
        <v>43746.784502314818</v>
      </c>
      <c r="G4978">
        <v>1</v>
      </c>
      <c r="H4978" s="25" t="s">
        <v>544</v>
      </c>
      <c r="I4978" s="25"/>
      <c r="J4978" s="25" t="s">
        <v>552</v>
      </c>
    </row>
    <row r="4979" spans="1:10" x14ac:dyDescent="0.25">
      <c r="A4979" s="4">
        <v>9729</v>
      </c>
      <c r="B4979">
        <v>2840</v>
      </c>
      <c r="C4979" s="4">
        <v>11348</v>
      </c>
      <c r="D4979" t="s">
        <v>304</v>
      </c>
      <c r="E4979" s="4">
        <v>24</v>
      </c>
      <c r="F4979" s="25">
        <v>43745.948518518519</v>
      </c>
      <c r="G4979">
        <v>0</v>
      </c>
      <c r="H4979" s="25"/>
      <c r="I4979" s="25"/>
      <c r="J4979" s="25" t="s">
        <v>303</v>
      </c>
    </row>
    <row r="4980" spans="1:10" x14ac:dyDescent="0.25">
      <c r="A4980" s="4">
        <v>9729</v>
      </c>
      <c r="B4980">
        <v>2840</v>
      </c>
      <c r="C4980" s="4">
        <v>11348</v>
      </c>
      <c r="D4980" t="s">
        <v>304</v>
      </c>
      <c r="E4980" s="4">
        <v>22</v>
      </c>
      <c r="F4980" s="25">
        <v>43745.948506944442</v>
      </c>
      <c r="G4980">
        <v>0</v>
      </c>
      <c r="H4980" s="25"/>
      <c r="I4980" s="25"/>
      <c r="J4980" s="25" t="s">
        <v>303</v>
      </c>
    </row>
    <row r="4981" spans="1:10" x14ac:dyDescent="0.25">
      <c r="A4981" s="4">
        <v>9729</v>
      </c>
      <c r="B4981">
        <v>2840</v>
      </c>
      <c r="C4981" s="4">
        <v>11348</v>
      </c>
      <c r="D4981" t="s">
        <v>304</v>
      </c>
      <c r="E4981" s="4">
        <v>23</v>
      </c>
      <c r="F4981" s="25">
        <v>43745.948506944442</v>
      </c>
      <c r="G4981">
        <v>0</v>
      </c>
      <c r="H4981" s="25"/>
      <c r="I4981" s="25"/>
      <c r="J4981" s="25" t="s">
        <v>303</v>
      </c>
    </row>
    <row r="4982" spans="1:10" x14ac:dyDescent="0.25">
      <c r="A4982" s="4">
        <v>9729</v>
      </c>
      <c r="B4982">
        <v>2840</v>
      </c>
      <c r="C4982" s="4">
        <v>11348</v>
      </c>
      <c r="D4982" t="s">
        <v>304</v>
      </c>
      <c r="E4982" s="4">
        <v>21</v>
      </c>
      <c r="F4982" s="25">
        <v>43745.948495370372</v>
      </c>
      <c r="G4982">
        <v>0</v>
      </c>
      <c r="H4982" s="25"/>
      <c r="I4982" s="25"/>
      <c r="J4982" s="25" t="s">
        <v>303</v>
      </c>
    </row>
    <row r="4983" spans="1:10" x14ac:dyDescent="0.25">
      <c r="A4983" s="4">
        <v>9729</v>
      </c>
      <c r="B4983">
        <v>2840</v>
      </c>
      <c r="C4983" s="4">
        <v>11348</v>
      </c>
      <c r="D4983" t="s">
        <v>304</v>
      </c>
      <c r="E4983" s="4">
        <v>19</v>
      </c>
      <c r="F4983" s="25">
        <v>43745.948483796295</v>
      </c>
      <c r="G4983">
        <v>0</v>
      </c>
      <c r="H4983" s="25"/>
      <c r="I4983" s="25"/>
      <c r="J4983" s="25" t="s">
        <v>303</v>
      </c>
    </row>
    <row r="4984" spans="1:10" x14ac:dyDescent="0.25">
      <c r="A4984" s="4">
        <v>9729</v>
      </c>
      <c r="B4984">
        <v>2840</v>
      </c>
      <c r="C4984" s="4">
        <v>11348</v>
      </c>
      <c r="D4984" t="s">
        <v>304</v>
      </c>
      <c r="E4984" s="4">
        <v>20</v>
      </c>
      <c r="F4984" s="25">
        <v>43745.948483796295</v>
      </c>
      <c r="G4984">
        <v>0</v>
      </c>
      <c r="H4984" s="25"/>
      <c r="I4984" s="25"/>
      <c r="J4984" s="25" t="s">
        <v>303</v>
      </c>
    </row>
    <row r="4985" spans="1:10" x14ac:dyDescent="0.25">
      <c r="A4985" s="4">
        <v>9729</v>
      </c>
      <c r="B4985">
        <v>2840</v>
      </c>
      <c r="C4985" s="4">
        <v>11348</v>
      </c>
      <c r="D4985" t="s">
        <v>304</v>
      </c>
      <c r="E4985" s="4">
        <v>17</v>
      </c>
      <c r="F4985" s="25">
        <v>43745.948472222219</v>
      </c>
      <c r="G4985">
        <v>0</v>
      </c>
      <c r="H4985" s="25"/>
      <c r="I4985" s="25"/>
      <c r="J4985" s="25" t="s">
        <v>303</v>
      </c>
    </row>
    <row r="4986" spans="1:10" x14ac:dyDescent="0.25">
      <c r="A4986" s="4">
        <v>9729</v>
      </c>
      <c r="B4986">
        <v>2840</v>
      </c>
      <c r="C4986" s="4">
        <v>11348</v>
      </c>
      <c r="D4986" t="s">
        <v>304</v>
      </c>
      <c r="E4986" s="4">
        <v>18</v>
      </c>
      <c r="F4986" s="25">
        <v>43745.948472222219</v>
      </c>
      <c r="G4986">
        <v>0</v>
      </c>
      <c r="H4986" s="25"/>
      <c r="I4986" s="25"/>
      <c r="J4986" s="25" t="s">
        <v>303</v>
      </c>
    </row>
    <row r="4987" spans="1:10" x14ac:dyDescent="0.25">
      <c r="A4987" s="4">
        <v>9729</v>
      </c>
      <c r="B4987">
        <v>2840</v>
      </c>
      <c r="C4987" s="4">
        <v>11348</v>
      </c>
      <c r="D4987" t="s">
        <v>304</v>
      </c>
      <c r="E4987" s="4">
        <v>16</v>
      </c>
      <c r="F4987" s="25">
        <v>43745.948460648149</v>
      </c>
      <c r="G4987">
        <v>0</v>
      </c>
      <c r="H4987" s="25"/>
      <c r="I4987" s="25"/>
      <c r="J4987" s="25" t="s">
        <v>303</v>
      </c>
    </row>
    <row r="4988" spans="1:10" x14ac:dyDescent="0.25">
      <c r="A4988" s="4">
        <v>9729</v>
      </c>
      <c r="B4988">
        <v>2840</v>
      </c>
      <c r="C4988" s="4">
        <v>11348</v>
      </c>
      <c r="D4988" t="s">
        <v>304</v>
      </c>
      <c r="E4988" s="4">
        <v>14</v>
      </c>
      <c r="F4988" s="25">
        <v>43745.948449074072</v>
      </c>
      <c r="G4988">
        <v>0</v>
      </c>
      <c r="H4988" s="25"/>
      <c r="I4988" s="25"/>
      <c r="J4988" s="25" t="s">
        <v>303</v>
      </c>
    </row>
    <row r="4989" spans="1:10" x14ac:dyDescent="0.25">
      <c r="A4989" s="4">
        <v>9729</v>
      </c>
      <c r="B4989">
        <v>2840</v>
      </c>
      <c r="C4989" s="4">
        <v>11348</v>
      </c>
      <c r="D4989" t="s">
        <v>304</v>
      </c>
      <c r="E4989" s="4">
        <v>15</v>
      </c>
      <c r="F4989" s="25">
        <v>43745.948449074072</v>
      </c>
      <c r="G4989">
        <v>0</v>
      </c>
      <c r="H4989" s="25"/>
      <c r="I4989" s="25"/>
      <c r="J4989" s="25" t="s">
        <v>303</v>
      </c>
    </row>
    <row r="4990" spans="1:10" x14ac:dyDescent="0.25">
      <c r="A4990" s="4">
        <v>9729</v>
      </c>
      <c r="B4990">
        <v>2840</v>
      </c>
      <c r="C4990" s="4">
        <v>11348</v>
      </c>
      <c r="D4990" t="s">
        <v>304</v>
      </c>
      <c r="E4990" s="4">
        <v>12</v>
      </c>
      <c r="F4990" s="25">
        <v>43745.948437500003</v>
      </c>
      <c r="G4990">
        <v>0</v>
      </c>
      <c r="H4990" s="25"/>
      <c r="I4990" s="25"/>
      <c r="J4990" s="25" t="s">
        <v>303</v>
      </c>
    </row>
    <row r="4991" spans="1:10" x14ac:dyDescent="0.25">
      <c r="A4991" s="4">
        <v>9729</v>
      </c>
      <c r="B4991">
        <v>2840</v>
      </c>
      <c r="C4991" s="4">
        <v>11348</v>
      </c>
      <c r="D4991" t="s">
        <v>304</v>
      </c>
      <c r="E4991" s="4">
        <v>13</v>
      </c>
      <c r="F4991" s="25">
        <v>43745.948437500003</v>
      </c>
      <c r="G4991">
        <v>0</v>
      </c>
      <c r="H4991" s="25"/>
      <c r="I4991" s="25"/>
      <c r="J4991" s="25" t="s">
        <v>303</v>
      </c>
    </row>
    <row r="4992" spans="1:10" x14ac:dyDescent="0.25">
      <c r="A4992" s="4">
        <v>9729</v>
      </c>
      <c r="B4992">
        <v>2840</v>
      </c>
      <c r="C4992" s="4">
        <v>11348</v>
      </c>
      <c r="D4992" t="s">
        <v>304</v>
      </c>
      <c r="E4992" s="4">
        <v>11</v>
      </c>
      <c r="F4992" s="25">
        <v>43745.948425925926</v>
      </c>
      <c r="G4992">
        <v>0</v>
      </c>
      <c r="H4992" s="25"/>
      <c r="I4992" s="25"/>
      <c r="J4992" s="25" t="s">
        <v>303</v>
      </c>
    </row>
    <row r="4993" spans="1:10" x14ac:dyDescent="0.25">
      <c r="A4993" s="4">
        <v>9729</v>
      </c>
      <c r="B4993">
        <v>2840</v>
      </c>
      <c r="C4993" s="4">
        <v>11348</v>
      </c>
      <c r="D4993" t="s">
        <v>304</v>
      </c>
      <c r="E4993" s="4">
        <v>9</v>
      </c>
      <c r="F4993" s="25">
        <v>43745.948414351849</v>
      </c>
      <c r="G4993">
        <v>0</v>
      </c>
      <c r="H4993" s="25"/>
      <c r="I4993" s="25"/>
      <c r="J4993" s="25" t="s">
        <v>303</v>
      </c>
    </row>
    <row r="4994" spans="1:10" x14ac:dyDescent="0.25">
      <c r="A4994" s="4">
        <v>9729</v>
      </c>
      <c r="B4994">
        <v>2840</v>
      </c>
      <c r="C4994" s="4">
        <v>11348</v>
      </c>
      <c r="D4994" t="s">
        <v>304</v>
      </c>
      <c r="E4994" s="4">
        <v>10</v>
      </c>
      <c r="F4994" s="25">
        <v>43745.948414351849</v>
      </c>
      <c r="G4994">
        <v>0</v>
      </c>
      <c r="H4994" s="25"/>
      <c r="I4994" s="25"/>
      <c r="J4994" s="25" t="s">
        <v>303</v>
      </c>
    </row>
    <row r="4995" spans="1:10" x14ac:dyDescent="0.25">
      <c r="A4995" s="4">
        <v>9729</v>
      </c>
      <c r="B4995">
        <v>2840</v>
      </c>
      <c r="C4995" s="4">
        <v>11348</v>
      </c>
      <c r="D4995" t="s">
        <v>304</v>
      </c>
      <c r="E4995" s="4">
        <v>7</v>
      </c>
      <c r="F4995" s="25">
        <v>43745.94840277778</v>
      </c>
      <c r="G4995">
        <v>0</v>
      </c>
      <c r="H4995" s="25"/>
      <c r="I4995" s="25"/>
      <c r="J4995" s="25" t="s">
        <v>303</v>
      </c>
    </row>
    <row r="4996" spans="1:10" x14ac:dyDescent="0.25">
      <c r="A4996" s="4">
        <v>9729</v>
      </c>
      <c r="B4996">
        <v>2840</v>
      </c>
      <c r="C4996" s="4">
        <v>11348</v>
      </c>
      <c r="D4996" t="s">
        <v>304</v>
      </c>
      <c r="E4996" s="4">
        <v>8</v>
      </c>
      <c r="F4996" s="25">
        <v>43745.94840277778</v>
      </c>
      <c r="G4996">
        <v>0</v>
      </c>
      <c r="H4996" s="25"/>
      <c r="I4996" s="25"/>
      <c r="J4996" s="25" t="s">
        <v>303</v>
      </c>
    </row>
    <row r="4997" spans="1:10" x14ac:dyDescent="0.25">
      <c r="A4997" s="4">
        <v>9729</v>
      </c>
      <c r="B4997">
        <v>2840</v>
      </c>
      <c r="C4997" s="4">
        <v>11348</v>
      </c>
      <c r="D4997" t="s">
        <v>304</v>
      </c>
      <c r="E4997" s="4">
        <v>6</v>
      </c>
      <c r="F4997" s="25">
        <v>43745.948391203703</v>
      </c>
      <c r="G4997">
        <v>0</v>
      </c>
      <c r="H4997" s="25"/>
      <c r="I4997" s="25"/>
      <c r="J4997" s="25" t="s">
        <v>303</v>
      </c>
    </row>
    <row r="4998" spans="1:10" x14ac:dyDescent="0.25">
      <c r="A4998" s="4">
        <v>9729</v>
      </c>
      <c r="B4998">
        <v>2840</v>
      </c>
      <c r="C4998" s="4">
        <v>11348</v>
      </c>
      <c r="D4998" t="s">
        <v>304</v>
      </c>
      <c r="E4998" s="4">
        <v>4</v>
      </c>
      <c r="F4998" s="25">
        <v>43745.948379629626</v>
      </c>
      <c r="G4998">
        <v>0</v>
      </c>
      <c r="H4998" s="25"/>
      <c r="I4998" s="25"/>
      <c r="J4998" s="25" t="s">
        <v>303</v>
      </c>
    </row>
    <row r="4999" spans="1:10" x14ac:dyDescent="0.25">
      <c r="A4999" s="4">
        <v>9729</v>
      </c>
      <c r="B4999">
        <v>2840</v>
      </c>
      <c r="C4999" s="4">
        <v>11348</v>
      </c>
      <c r="D4999" t="s">
        <v>304</v>
      </c>
      <c r="E4999" s="4">
        <v>5</v>
      </c>
      <c r="F4999" s="25">
        <v>43745.948379629626</v>
      </c>
      <c r="G4999">
        <v>0</v>
      </c>
      <c r="H4999" s="25"/>
      <c r="I4999" s="25"/>
      <c r="J4999" s="25" t="s">
        <v>303</v>
      </c>
    </row>
    <row r="5000" spans="1:10" x14ac:dyDescent="0.25">
      <c r="A5000" s="4">
        <v>9729</v>
      </c>
      <c r="B5000">
        <v>2840</v>
      </c>
      <c r="C5000" s="4">
        <v>11348</v>
      </c>
      <c r="D5000" t="s">
        <v>304</v>
      </c>
      <c r="E5000" s="4">
        <v>2</v>
      </c>
      <c r="F5000" s="25">
        <v>43745.948368055557</v>
      </c>
      <c r="G5000">
        <v>0</v>
      </c>
      <c r="H5000" s="25"/>
      <c r="I5000" s="25"/>
      <c r="J5000" s="25" t="s">
        <v>303</v>
      </c>
    </row>
    <row r="5001" spans="1:10" x14ac:dyDescent="0.25">
      <c r="A5001" s="4">
        <v>9729</v>
      </c>
      <c r="B5001">
        <v>2840</v>
      </c>
      <c r="C5001" s="4">
        <v>11348</v>
      </c>
      <c r="D5001" t="s">
        <v>304</v>
      </c>
      <c r="E5001" s="4">
        <v>3</v>
      </c>
      <c r="F5001" s="25">
        <v>43745.948368055557</v>
      </c>
      <c r="G5001">
        <v>0</v>
      </c>
      <c r="H5001" s="25"/>
      <c r="I5001" s="25"/>
      <c r="J5001" s="25" t="s">
        <v>303</v>
      </c>
    </row>
    <row r="5002" spans="1:10" x14ac:dyDescent="0.25">
      <c r="A5002" s="4">
        <v>9729</v>
      </c>
      <c r="B5002">
        <v>2840</v>
      </c>
      <c r="C5002" s="4">
        <v>11348</v>
      </c>
      <c r="D5002" t="s">
        <v>304</v>
      </c>
      <c r="E5002" s="4">
        <v>1</v>
      </c>
      <c r="F5002" s="25">
        <v>43745.94835648148</v>
      </c>
      <c r="G5002">
        <v>0</v>
      </c>
      <c r="H5002" s="25"/>
      <c r="I5002" s="25"/>
      <c r="J5002" s="25" t="s">
        <v>303</v>
      </c>
    </row>
    <row r="5003" spans="1:10" x14ac:dyDescent="0.25">
      <c r="A5003" s="4">
        <v>9729</v>
      </c>
      <c r="B5003">
        <v>2840</v>
      </c>
      <c r="C5003" s="4">
        <v>11348</v>
      </c>
      <c r="D5003" t="s">
        <v>304</v>
      </c>
      <c r="E5003" s="4">
        <v>0</v>
      </c>
      <c r="F5003" s="25">
        <v>43745.948344907411</v>
      </c>
      <c r="G5003">
        <v>0</v>
      </c>
      <c r="H5003" s="25"/>
      <c r="I5003" s="25"/>
      <c r="J5003" s="25" t="s">
        <v>303</v>
      </c>
    </row>
    <row r="5004" spans="1:10" x14ac:dyDescent="0.25">
      <c r="A5004" s="4">
        <v>997</v>
      </c>
      <c r="B5004">
        <v>14188</v>
      </c>
      <c r="C5004" s="4">
        <v>11348</v>
      </c>
      <c r="D5004" t="s">
        <v>7</v>
      </c>
      <c r="E5004" s="4">
        <v>0</v>
      </c>
      <c r="F5004" s="25">
        <v>43745.947118055556</v>
      </c>
      <c r="G5004">
        <v>0</v>
      </c>
      <c r="H5004" s="25"/>
      <c r="I5004" s="25" t="s">
        <v>347</v>
      </c>
      <c r="J5004" s="25" t="s">
        <v>487</v>
      </c>
    </row>
    <row r="5005" spans="1:10" x14ac:dyDescent="0.25">
      <c r="A5005" s="4">
        <v>997</v>
      </c>
      <c r="B5005">
        <v>11348</v>
      </c>
      <c r="C5005" s="4">
        <v>11348</v>
      </c>
      <c r="D5005" t="s">
        <v>7</v>
      </c>
      <c r="E5005" s="4">
        <v>0</v>
      </c>
      <c r="F5005" s="25">
        <v>43745.942407407405</v>
      </c>
      <c r="G5005">
        <v>1</v>
      </c>
      <c r="H5005" s="25" t="s">
        <v>554</v>
      </c>
      <c r="I5005" s="25"/>
      <c r="J5005" s="25" t="s">
        <v>553</v>
      </c>
    </row>
    <row r="5006" spans="1:10" x14ac:dyDescent="0.25">
      <c r="A5006" s="4">
        <v>8505</v>
      </c>
      <c r="B5006">
        <v>11531</v>
      </c>
      <c r="C5006" s="4">
        <v>4196</v>
      </c>
      <c r="D5006" t="s">
        <v>304</v>
      </c>
      <c r="E5006" s="4">
        <v>24</v>
      </c>
      <c r="F5006" s="25">
        <v>43745.941041666665</v>
      </c>
      <c r="G5006">
        <v>0</v>
      </c>
      <c r="H5006" s="25"/>
      <c r="I5006" s="25"/>
      <c r="J5006" s="25" t="s">
        <v>303</v>
      </c>
    </row>
    <row r="5007" spans="1:10" x14ac:dyDescent="0.25">
      <c r="A5007" s="4">
        <v>8505</v>
      </c>
      <c r="B5007">
        <v>11531</v>
      </c>
      <c r="C5007" s="4">
        <v>4196</v>
      </c>
      <c r="D5007" t="s">
        <v>304</v>
      </c>
      <c r="E5007" s="4">
        <v>22</v>
      </c>
      <c r="F5007" s="25">
        <v>43745.941030092596</v>
      </c>
      <c r="G5007">
        <v>0</v>
      </c>
      <c r="H5007" s="25"/>
      <c r="I5007" s="25"/>
      <c r="J5007" s="25" t="s">
        <v>303</v>
      </c>
    </row>
    <row r="5008" spans="1:10" x14ac:dyDescent="0.25">
      <c r="A5008" s="4">
        <v>8505</v>
      </c>
      <c r="B5008">
        <v>11531</v>
      </c>
      <c r="C5008" s="4">
        <v>4196</v>
      </c>
      <c r="D5008" t="s">
        <v>304</v>
      </c>
      <c r="E5008" s="4">
        <v>23</v>
      </c>
      <c r="F5008" s="25">
        <v>43745.941030092596</v>
      </c>
      <c r="G5008">
        <v>0</v>
      </c>
      <c r="H5008" s="25"/>
      <c r="I5008" s="25"/>
      <c r="J5008" s="25" t="s">
        <v>303</v>
      </c>
    </row>
    <row r="5009" spans="1:10" x14ac:dyDescent="0.25">
      <c r="A5009" s="4">
        <v>8505</v>
      </c>
      <c r="B5009">
        <v>11531</v>
      </c>
      <c r="C5009" s="4">
        <v>4196</v>
      </c>
      <c r="D5009" t="s">
        <v>304</v>
      </c>
      <c r="E5009" s="4">
        <v>20</v>
      </c>
      <c r="F5009" s="25">
        <v>43745.941018518519</v>
      </c>
      <c r="G5009">
        <v>0</v>
      </c>
      <c r="H5009" s="25"/>
      <c r="I5009" s="25"/>
      <c r="J5009" s="25" t="s">
        <v>303</v>
      </c>
    </row>
    <row r="5010" spans="1:10" x14ac:dyDescent="0.25">
      <c r="A5010" s="4">
        <v>8505</v>
      </c>
      <c r="B5010">
        <v>11531</v>
      </c>
      <c r="C5010" s="4">
        <v>4196</v>
      </c>
      <c r="D5010" t="s">
        <v>304</v>
      </c>
      <c r="E5010" s="4">
        <v>21</v>
      </c>
      <c r="F5010" s="25">
        <v>43745.941018518519</v>
      </c>
      <c r="G5010">
        <v>0</v>
      </c>
      <c r="H5010" s="25"/>
      <c r="I5010" s="25"/>
      <c r="J5010" s="25" t="s">
        <v>303</v>
      </c>
    </row>
    <row r="5011" spans="1:10" x14ac:dyDescent="0.25">
      <c r="A5011" s="4">
        <v>8505</v>
      </c>
      <c r="B5011">
        <v>11531</v>
      </c>
      <c r="C5011" s="4">
        <v>4196</v>
      </c>
      <c r="D5011" t="s">
        <v>304</v>
      </c>
      <c r="E5011" s="4">
        <v>18</v>
      </c>
      <c r="F5011" s="25">
        <v>43745.941006944442</v>
      </c>
      <c r="G5011">
        <v>0</v>
      </c>
      <c r="H5011" s="25"/>
      <c r="I5011" s="25"/>
      <c r="J5011" s="25" t="s">
        <v>303</v>
      </c>
    </row>
    <row r="5012" spans="1:10" x14ac:dyDescent="0.25">
      <c r="A5012" s="4">
        <v>8505</v>
      </c>
      <c r="B5012">
        <v>11531</v>
      </c>
      <c r="C5012" s="4">
        <v>4196</v>
      </c>
      <c r="D5012" t="s">
        <v>304</v>
      </c>
      <c r="E5012" s="4">
        <v>19</v>
      </c>
      <c r="F5012" s="25">
        <v>43745.941006944442</v>
      </c>
      <c r="G5012">
        <v>0</v>
      </c>
      <c r="H5012" s="25"/>
      <c r="I5012" s="25"/>
      <c r="J5012" s="25" t="s">
        <v>303</v>
      </c>
    </row>
    <row r="5013" spans="1:10" x14ac:dyDescent="0.25">
      <c r="A5013" s="4">
        <v>8505</v>
      </c>
      <c r="B5013">
        <v>11531</v>
      </c>
      <c r="C5013" s="4">
        <v>4196</v>
      </c>
      <c r="D5013" t="s">
        <v>304</v>
      </c>
      <c r="E5013" s="4">
        <v>17</v>
      </c>
      <c r="F5013" s="25">
        <v>43745.940995370373</v>
      </c>
      <c r="G5013">
        <v>0</v>
      </c>
      <c r="H5013" s="25"/>
      <c r="I5013" s="25"/>
      <c r="J5013" s="25" t="s">
        <v>303</v>
      </c>
    </row>
    <row r="5014" spans="1:10" x14ac:dyDescent="0.25">
      <c r="A5014" s="4">
        <v>8505</v>
      </c>
      <c r="B5014">
        <v>11531</v>
      </c>
      <c r="C5014" s="4">
        <v>4196</v>
      </c>
      <c r="D5014" t="s">
        <v>304</v>
      </c>
      <c r="E5014" s="4">
        <v>15</v>
      </c>
      <c r="F5014" s="25">
        <v>43745.940983796296</v>
      </c>
      <c r="G5014">
        <v>0</v>
      </c>
      <c r="H5014" s="25"/>
      <c r="I5014" s="25"/>
      <c r="J5014" s="25" t="s">
        <v>303</v>
      </c>
    </row>
    <row r="5015" spans="1:10" x14ac:dyDescent="0.25">
      <c r="A5015" s="4">
        <v>8505</v>
      </c>
      <c r="B5015">
        <v>11531</v>
      </c>
      <c r="C5015" s="4">
        <v>4196</v>
      </c>
      <c r="D5015" t="s">
        <v>304</v>
      </c>
      <c r="E5015" s="4">
        <v>16</v>
      </c>
      <c r="F5015" s="25">
        <v>43745.940983796296</v>
      </c>
      <c r="G5015">
        <v>0</v>
      </c>
      <c r="H5015" s="25"/>
      <c r="I5015" s="25"/>
      <c r="J5015" s="25" t="s">
        <v>303</v>
      </c>
    </row>
    <row r="5016" spans="1:10" x14ac:dyDescent="0.25">
      <c r="A5016" s="4">
        <v>8505</v>
      </c>
      <c r="B5016">
        <v>11531</v>
      </c>
      <c r="C5016" s="4">
        <v>4196</v>
      </c>
      <c r="D5016" t="s">
        <v>304</v>
      </c>
      <c r="E5016" s="4">
        <v>13</v>
      </c>
      <c r="F5016" s="25">
        <v>43745.940972222219</v>
      </c>
      <c r="G5016">
        <v>0</v>
      </c>
      <c r="H5016" s="25"/>
      <c r="I5016" s="25"/>
      <c r="J5016" s="25" t="s">
        <v>303</v>
      </c>
    </row>
    <row r="5017" spans="1:10" x14ac:dyDescent="0.25">
      <c r="A5017" s="4">
        <v>8505</v>
      </c>
      <c r="B5017">
        <v>11531</v>
      </c>
      <c r="C5017" s="4">
        <v>4196</v>
      </c>
      <c r="D5017" t="s">
        <v>304</v>
      </c>
      <c r="E5017" s="4">
        <v>14</v>
      </c>
      <c r="F5017" s="25">
        <v>43745.940972222219</v>
      </c>
      <c r="G5017">
        <v>0</v>
      </c>
      <c r="H5017" s="25"/>
      <c r="I5017" s="25"/>
      <c r="J5017" s="25" t="s">
        <v>303</v>
      </c>
    </row>
    <row r="5018" spans="1:10" x14ac:dyDescent="0.25">
      <c r="A5018" s="4">
        <v>8505</v>
      </c>
      <c r="B5018">
        <v>11531</v>
      </c>
      <c r="C5018" s="4">
        <v>4196</v>
      </c>
      <c r="D5018" t="s">
        <v>304</v>
      </c>
      <c r="E5018" s="4">
        <v>11</v>
      </c>
      <c r="F5018" s="25">
        <v>43745.940960648149</v>
      </c>
      <c r="G5018">
        <v>0</v>
      </c>
      <c r="H5018" s="25"/>
      <c r="I5018" s="25"/>
      <c r="J5018" s="25" t="s">
        <v>303</v>
      </c>
    </row>
    <row r="5019" spans="1:10" x14ac:dyDescent="0.25">
      <c r="A5019" s="4">
        <v>8505</v>
      </c>
      <c r="B5019">
        <v>11531</v>
      </c>
      <c r="C5019" s="4">
        <v>4196</v>
      </c>
      <c r="D5019" t="s">
        <v>304</v>
      </c>
      <c r="E5019" s="4">
        <v>12</v>
      </c>
      <c r="F5019" s="25">
        <v>43745.940960648149</v>
      </c>
      <c r="G5019">
        <v>0</v>
      </c>
      <c r="H5019" s="25"/>
      <c r="I5019" s="25"/>
      <c r="J5019" s="25" t="s">
        <v>303</v>
      </c>
    </row>
    <row r="5020" spans="1:10" x14ac:dyDescent="0.25">
      <c r="A5020" s="4">
        <v>8505</v>
      </c>
      <c r="B5020">
        <v>11531</v>
      </c>
      <c r="C5020" s="4">
        <v>4196</v>
      </c>
      <c r="D5020" t="s">
        <v>304</v>
      </c>
      <c r="E5020" s="4">
        <v>9</v>
      </c>
      <c r="F5020" s="25">
        <v>43745.940949074073</v>
      </c>
      <c r="G5020">
        <v>0</v>
      </c>
      <c r="H5020" s="25"/>
      <c r="I5020" s="25"/>
      <c r="J5020" s="25" t="s">
        <v>303</v>
      </c>
    </row>
    <row r="5021" spans="1:10" x14ac:dyDescent="0.25">
      <c r="A5021" s="4">
        <v>8505</v>
      </c>
      <c r="B5021">
        <v>11531</v>
      </c>
      <c r="C5021" s="4">
        <v>4196</v>
      </c>
      <c r="D5021" t="s">
        <v>304</v>
      </c>
      <c r="E5021" s="4">
        <v>10</v>
      </c>
      <c r="F5021" s="25">
        <v>43745.940949074073</v>
      </c>
      <c r="G5021">
        <v>0</v>
      </c>
      <c r="H5021" s="25"/>
      <c r="I5021" s="25"/>
      <c r="J5021" s="25" t="s">
        <v>303</v>
      </c>
    </row>
    <row r="5022" spans="1:10" x14ac:dyDescent="0.25">
      <c r="A5022" s="4">
        <v>8505</v>
      </c>
      <c r="B5022">
        <v>11531</v>
      </c>
      <c r="C5022" s="4">
        <v>4196</v>
      </c>
      <c r="D5022" t="s">
        <v>304</v>
      </c>
      <c r="E5022" s="4">
        <v>7</v>
      </c>
      <c r="F5022" s="25">
        <v>43745.940937500003</v>
      </c>
      <c r="G5022">
        <v>0</v>
      </c>
      <c r="H5022" s="25"/>
      <c r="I5022" s="25"/>
      <c r="J5022" s="25" t="s">
        <v>303</v>
      </c>
    </row>
    <row r="5023" spans="1:10" x14ac:dyDescent="0.25">
      <c r="A5023" s="4">
        <v>8505</v>
      </c>
      <c r="B5023">
        <v>11531</v>
      </c>
      <c r="C5023" s="4">
        <v>4196</v>
      </c>
      <c r="D5023" t="s">
        <v>304</v>
      </c>
      <c r="E5023" s="4">
        <v>8</v>
      </c>
      <c r="F5023" s="25">
        <v>43745.940937500003</v>
      </c>
      <c r="G5023">
        <v>0</v>
      </c>
      <c r="H5023" s="25"/>
      <c r="I5023" s="25"/>
      <c r="J5023" s="25" t="s">
        <v>303</v>
      </c>
    </row>
    <row r="5024" spans="1:10" x14ac:dyDescent="0.25">
      <c r="A5024" s="4">
        <v>8505</v>
      </c>
      <c r="B5024">
        <v>11531</v>
      </c>
      <c r="C5024" s="4">
        <v>4196</v>
      </c>
      <c r="D5024" t="s">
        <v>304</v>
      </c>
      <c r="E5024" s="4">
        <v>6</v>
      </c>
      <c r="F5024" s="25">
        <v>43745.940925925926</v>
      </c>
      <c r="G5024">
        <v>0</v>
      </c>
      <c r="H5024" s="25"/>
      <c r="I5024" s="25"/>
      <c r="J5024" s="25" t="s">
        <v>303</v>
      </c>
    </row>
    <row r="5025" spans="1:10" x14ac:dyDescent="0.25">
      <c r="A5025" s="4">
        <v>8505</v>
      </c>
      <c r="B5025">
        <v>11531</v>
      </c>
      <c r="C5025" s="4">
        <v>4196</v>
      </c>
      <c r="D5025" t="s">
        <v>304</v>
      </c>
      <c r="E5025" s="4">
        <v>4</v>
      </c>
      <c r="F5025" s="25">
        <v>43745.94091435185</v>
      </c>
      <c r="G5025">
        <v>0</v>
      </c>
      <c r="H5025" s="25"/>
      <c r="I5025" s="25"/>
      <c r="J5025" s="25" t="s">
        <v>303</v>
      </c>
    </row>
    <row r="5026" spans="1:10" x14ac:dyDescent="0.25">
      <c r="A5026" s="4">
        <v>8505</v>
      </c>
      <c r="B5026">
        <v>11531</v>
      </c>
      <c r="C5026" s="4">
        <v>4196</v>
      </c>
      <c r="D5026" t="s">
        <v>304</v>
      </c>
      <c r="E5026" s="4">
        <v>5</v>
      </c>
      <c r="F5026" s="25">
        <v>43745.94091435185</v>
      </c>
      <c r="G5026">
        <v>0</v>
      </c>
      <c r="H5026" s="25"/>
      <c r="I5026" s="25"/>
      <c r="J5026" s="25" t="s">
        <v>303</v>
      </c>
    </row>
    <row r="5027" spans="1:10" x14ac:dyDescent="0.25">
      <c r="A5027" s="4">
        <v>8505</v>
      </c>
      <c r="B5027">
        <v>11531</v>
      </c>
      <c r="C5027" s="4">
        <v>4196</v>
      </c>
      <c r="D5027" t="s">
        <v>304</v>
      </c>
      <c r="E5027" s="4">
        <v>2</v>
      </c>
      <c r="F5027" s="25">
        <v>43745.94090277778</v>
      </c>
      <c r="G5027">
        <v>0</v>
      </c>
      <c r="H5027" s="25"/>
      <c r="I5027" s="25"/>
      <c r="J5027" s="25" t="s">
        <v>303</v>
      </c>
    </row>
    <row r="5028" spans="1:10" x14ac:dyDescent="0.25">
      <c r="A5028" s="4">
        <v>8505</v>
      </c>
      <c r="B5028">
        <v>11531</v>
      </c>
      <c r="C5028" s="4">
        <v>4196</v>
      </c>
      <c r="D5028" t="s">
        <v>304</v>
      </c>
      <c r="E5028" s="4">
        <v>3</v>
      </c>
      <c r="F5028" s="25">
        <v>43745.94090277778</v>
      </c>
      <c r="G5028">
        <v>0</v>
      </c>
      <c r="H5028" s="25"/>
      <c r="I5028" s="25"/>
      <c r="J5028" s="25" t="s">
        <v>303</v>
      </c>
    </row>
    <row r="5029" spans="1:10" x14ac:dyDescent="0.25">
      <c r="A5029" s="4">
        <v>8505</v>
      </c>
      <c r="B5029">
        <v>11531</v>
      </c>
      <c r="C5029" s="4">
        <v>4196</v>
      </c>
      <c r="D5029" t="s">
        <v>304</v>
      </c>
      <c r="E5029" s="4">
        <v>0</v>
      </c>
      <c r="F5029" s="25">
        <v>43745.940891203703</v>
      </c>
      <c r="G5029">
        <v>0</v>
      </c>
      <c r="H5029" s="25"/>
      <c r="I5029" s="25"/>
      <c r="J5029" s="25" t="s">
        <v>303</v>
      </c>
    </row>
    <row r="5030" spans="1:10" x14ac:dyDescent="0.25">
      <c r="A5030" s="4">
        <v>8505</v>
      </c>
      <c r="B5030">
        <v>11531</v>
      </c>
      <c r="C5030" s="4">
        <v>4196</v>
      </c>
      <c r="D5030" t="s">
        <v>304</v>
      </c>
      <c r="E5030" s="4">
        <v>1</v>
      </c>
      <c r="F5030" s="25">
        <v>43745.940891203703</v>
      </c>
      <c r="G5030">
        <v>0</v>
      </c>
      <c r="H5030" s="25"/>
      <c r="I5030" s="25"/>
      <c r="J5030" s="25" t="s">
        <v>303</v>
      </c>
    </row>
    <row r="5031" spans="1:10" x14ac:dyDescent="0.25">
      <c r="A5031" s="4">
        <v>997</v>
      </c>
      <c r="B5031">
        <v>14948</v>
      </c>
      <c r="C5031" s="4">
        <v>4196</v>
      </c>
      <c r="D5031" t="s">
        <v>7</v>
      </c>
      <c r="E5031" s="4">
        <v>0</v>
      </c>
      <c r="F5031" s="25">
        <v>43745.938657407409</v>
      </c>
      <c r="G5031">
        <v>0</v>
      </c>
      <c r="H5031" s="25"/>
      <c r="I5031" s="25" t="s">
        <v>348</v>
      </c>
      <c r="J5031" s="25" t="s">
        <v>303</v>
      </c>
    </row>
    <row r="5032" spans="1:10" x14ac:dyDescent="0.25">
      <c r="A5032" s="4">
        <v>997</v>
      </c>
      <c r="B5032">
        <v>4196</v>
      </c>
      <c r="C5032" s="4">
        <v>4196</v>
      </c>
      <c r="D5032" t="s">
        <v>7</v>
      </c>
      <c r="E5032" s="4">
        <v>0</v>
      </c>
      <c r="F5032" s="25">
        <v>43745.935474537036</v>
      </c>
      <c r="G5032">
        <v>1</v>
      </c>
      <c r="H5032" s="25" t="s">
        <v>551</v>
      </c>
      <c r="I5032" s="25"/>
      <c r="J5032" s="25" t="s">
        <v>528</v>
      </c>
    </row>
    <row r="5033" spans="1:10" x14ac:dyDescent="0.25">
      <c r="A5033" s="4">
        <v>4364</v>
      </c>
      <c r="B5033">
        <v>11722</v>
      </c>
      <c r="C5033" s="4">
        <v>6740</v>
      </c>
      <c r="D5033" t="s">
        <v>304</v>
      </c>
      <c r="E5033" s="4">
        <v>24</v>
      </c>
      <c r="F5033" s="25">
        <v>43745.927627314813</v>
      </c>
      <c r="G5033">
        <v>0</v>
      </c>
      <c r="H5033" s="25"/>
      <c r="I5033" s="25"/>
      <c r="J5033" s="25" t="s">
        <v>303</v>
      </c>
    </row>
    <row r="5034" spans="1:10" x14ac:dyDescent="0.25">
      <c r="A5034" s="4">
        <v>4364</v>
      </c>
      <c r="B5034">
        <v>11722</v>
      </c>
      <c r="C5034" s="4">
        <v>6740</v>
      </c>
      <c r="D5034" t="s">
        <v>304</v>
      </c>
      <c r="E5034" s="4">
        <v>22</v>
      </c>
      <c r="F5034" s="25">
        <v>43745.927615740744</v>
      </c>
      <c r="G5034">
        <v>0</v>
      </c>
      <c r="H5034" s="25"/>
      <c r="I5034" s="25"/>
      <c r="J5034" s="25" t="s">
        <v>303</v>
      </c>
    </row>
    <row r="5035" spans="1:10" x14ac:dyDescent="0.25">
      <c r="A5035" s="4">
        <v>4364</v>
      </c>
      <c r="B5035">
        <v>11722</v>
      </c>
      <c r="C5035" s="4">
        <v>6740</v>
      </c>
      <c r="D5035" t="s">
        <v>304</v>
      </c>
      <c r="E5035" s="4">
        <v>23</v>
      </c>
      <c r="F5035" s="25">
        <v>43745.927615740744</v>
      </c>
      <c r="G5035">
        <v>0</v>
      </c>
      <c r="H5035" s="25"/>
      <c r="I5035" s="25"/>
      <c r="J5035" s="25" t="s">
        <v>303</v>
      </c>
    </row>
    <row r="5036" spans="1:10" x14ac:dyDescent="0.25">
      <c r="A5036" s="4">
        <v>4364</v>
      </c>
      <c r="B5036">
        <v>11722</v>
      </c>
      <c r="C5036" s="4">
        <v>6740</v>
      </c>
      <c r="D5036" t="s">
        <v>304</v>
      </c>
      <c r="E5036" s="4">
        <v>20</v>
      </c>
      <c r="F5036" s="25">
        <v>43745.927604166667</v>
      </c>
      <c r="G5036">
        <v>0</v>
      </c>
      <c r="H5036" s="25"/>
      <c r="I5036" s="25"/>
      <c r="J5036" s="25" t="s">
        <v>303</v>
      </c>
    </row>
    <row r="5037" spans="1:10" x14ac:dyDescent="0.25">
      <c r="A5037" s="4">
        <v>4364</v>
      </c>
      <c r="B5037">
        <v>11722</v>
      </c>
      <c r="C5037" s="4">
        <v>6740</v>
      </c>
      <c r="D5037" t="s">
        <v>304</v>
      </c>
      <c r="E5037" s="4">
        <v>21</v>
      </c>
      <c r="F5037" s="25">
        <v>43745.927604166667</v>
      </c>
      <c r="G5037">
        <v>0</v>
      </c>
      <c r="H5037" s="25"/>
      <c r="I5037" s="25"/>
      <c r="J5037" s="25" t="s">
        <v>303</v>
      </c>
    </row>
    <row r="5038" spans="1:10" x14ac:dyDescent="0.25">
      <c r="A5038" s="4">
        <v>4364</v>
      </c>
      <c r="B5038">
        <v>11722</v>
      </c>
      <c r="C5038" s="4">
        <v>6740</v>
      </c>
      <c r="D5038" t="s">
        <v>304</v>
      </c>
      <c r="E5038" s="4">
        <v>19</v>
      </c>
      <c r="F5038" s="25">
        <v>43745.92759259259</v>
      </c>
      <c r="G5038">
        <v>0</v>
      </c>
      <c r="H5038" s="25"/>
      <c r="I5038" s="25"/>
      <c r="J5038" s="25" t="s">
        <v>303</v>
      </c>
    </row>
    <row r="5039" spans="1:10" x14ac:dyDescent="0.25">
      <c r="A5039" s="4">
        <v>4364</v>
      </c>
      <c r="B5039">
        <v>11722</v>
      </c>
      <c r="C5039" s="4">
        <v>6740</v>
      </c>
      <c r="D5039" t="s">
        <v>304</v>
      </c>
      <c r="E5039" s="4">
        <v>17</v>
      </c>
      <c r="F5039" s="25">
        <v>43745.927581018521</v>
      </c>
      <c r="G5039">
        <v>0</v>
      </c>
      <c r="H5039" s="25"/>
      <c r="I5039" s="25"/>
      <c r="J5039" s="25" t="s">
        <v>303</v>
      </c>
    </row>
    <row r="5040" spans="1:10" x14ac:dyDescent="0.25">
      <c r="A5040" s="4">
        <v>4364</v>
      </c>
      <c r="B5040">
        <v>11722</v>
      </c>
      <c r="C5040" s="4">
        <v>6740</v>
      </c>
      <c r="D5040" t="s">
        <v>304</v>
      </c>
      <c r="E5040" s="4">
        <v>18</v>
      </c>
      <c r="F5040" s="25">
        <v>43745.927581018521</v>
      </c>
      <c r="G5040">
        <v>0</v>
      </c>
      <c r="H5040" s="25"/>
      <c r="I5040" s="25"/>
      <c r="J5040" s="25" t="s">
        <v>303</v>
      </c>
    </row>
    <row r="5041" spans="1:10" x14ac:dyDescent="0.25">
      <c r="A5041" s="4">
        <v>4364</v>
      </c>
      <c r="B5041">
        <v>11722</v>
      </c>
      <c r="C5041" s="4">
        <v>6740</v>
      </c>
      <c r="D5041" t="s">
        <v>304</v>
      </c>
      <c r="E5041" s="4">
        <v>16</v>
      </c>
      <c r="F5041" s="25">
        <v>43745.927569444444</v>
      </c>
      <c r="G5041">
        <v>0</v>
      </c>
      <c r="H5041" s="25"/>
      <c r="I5041" s="25"/>
      <c r="J5041" s="25" t="s">
        <v>303</v>
      </c>
    </row>
    <row r="5042" spans="1:10" x14ac:dyDescent="0.25">
      <c r="A5042" s="4">
        <v>4364</v>
      </c>
      <c r="B5042">
        <v>11722</v>
      </c>
      <c r="C5042" s="4">
        <v>6740</v>
      </c>
      <c r="D5042" t="s">
        <v>304</v>
      </c>
      <c r="E5042" s="4">
        <v>14</v>
      </c>
      <c r="F5042" s="25">
        <v>43745.927557870367</v>
      </c>
      <c r="G5042">
        <v>0</v>
      </c>
      <c r="H5042" s="25"/>
      <c r="I5042" s="25"/>
      <c r="J5042" s="25" t="s">
        <v>303</v>
      </c>
    </row>
    <row r="5043" spans="1:10" x14ac:dyDescent="0.25">
      <c r="A5043" s="4">
        <v>4364</v>
      </c>
      <c r="B5043">
        <v>11722</v>
      </c>
      <c r="C5043" s="4">
        <v>6740</v>
      </c>
      <c r="D5043" t="s">
        <v>304</v>
      </c>
      <c r="E5043" s="4">
        <v>15</v>
      </c>
      <c r="F5043" s="25">
        <v>43745.927557870367</v>
      </c>
      <c r="G5043">
        <v>0</v>
      </c>
      <c r="H5043" s="25"/>
      <c r="I5043" s="25"/>
      <c r="J5043" s="25" t="s">
        <v>303</v>
      </c>
    </row>
    <row r="5044" spans="1:10" x14ac:dyDescent="0.25">
      <c r="A5044" s="4">
        <v>4364</v>
      </c>
      <c r="B5044">
        <v>11722</v>
      </c>
      <c r="C5044" s="4">
        <v>6740</v>
      </c>
      <c r="D5044" t="s">
        <v>304</v>
      </c>
      <c r="E5044" s="4">
        <v>12</v>
      </c>
      <c r="F5044" s="25">
        <v>43745.927546296298</v>
      </c>
      <c r="G5044">
        <v>0</v>
      </c>
      <c r="H5044" s="25"/>
      <c r="I5044" s="25"/>
      <c r="J5044" s="25" t="s">
        <v>303</v>
      </c>
    </row>
    <row r="5045" spans="1:10" x14ac:dyDescent="0.25">
      <c r="A5045" s="4">
        <v>4364</v>
      </c>
      <c r="B5045">
        <v>11722</v>
      </c>
      <c r="C5045" s="4">
        <v>6740</v>
      </c>
      <c r="D5045" t="s">
        <v>304</v>
      </c>
      <c r="E5045" s="4">
        <v>13</v>
      </c>
      <c r="F5045" s="25">
        <v>43745.927546296298</v>
      </c>
      <c r="G5045">
        <v>0</v>
      </c>
      <c r="H5045" s="25"/>
      <c r="I5045" s="25"/>
      <c r="J5045" s="25" t="s">
        <v>303</v>
      </c>
    </row>
    <row r="5046" spans="1:10" x14ac:dyDescent="0.25">
      <c r="A5046" s="4">
        <v>4364</v>
      </c>
      <c r="B5046">
        <v>11722</v>
      </c>
      <c r="C5046" s="4">
        <v>6740</v>
      </c>
      <c r="D5046" t="s">
        <v>304</v>
      </c>
      <c r="E5046" s="4">
        <v>11</v>
      </c>
      <c r="F5046" s="25">
        <v>43745.927534722221</v>
      </c>
      <c r="G5046">
        <v>0</v>
      </c>
      <c r="H5046" s="25"/>
      <c r="I5046" s="25"/>
      <c r="J5046" s="25" t="s">
        <v>303</v>
      </c>
    </row>
    <row r="5047" spans="1:10" x14ac:dyDescent="0.25">
      <c r="A5047" s="4">
        <v>4364</v>
      </c>
      <c r="B5047">
        <v>11722</v>
      </c>
      <c r="C5047" s="4">
        <v>6740</v>
      </c>
      <c r="D5047" t="s">
        <v>304</v>
      </c>
      <c r="E5047" s="4">
        <v>9</v>
      </c>
      <c r="F5047" s="25">
        <v>43745.927523148152</v>
      </c>
      <c r="G5047">
        <v>0</v>
      </c>
      <c r="H5047" s="25"/>
      <c r="I5047" s="25"/>
      <c r="J5047" s="25" t="s">
        <v>303</v>
      </c>
    </row>
    <row r="5048" spans="1:10" x14ac:dyDescent="0.25">
      <c r="A5048" s="4">
        <v>4364</v>
      </c>
      <c r="B5048">
        <v>11722</v>
      </c>
      <c r="C5048" s="4">
        <v>6740</v>
      </c>
      <c r="D5048" t="s">
        <v>304</v>
      </c>
      <c r="E5048" s="4">
        <v>10</v>
      </c>
      <c r="F5048" s="25">
        <v>43745.927523148152</v>
      </c>
      <c r="G5048">
        <v>0</v>
      </c>
      <c r="H5048" s="25"/>
      <c r="I5048" s="25"/>
      <c r="J5048" s="25" t="s">
        <v>303</v>
      </c>
    </row>
    <row r="5049" spans="1:10" x14ac:dyDescent="0.25">
      <c r="A5049" s="4">
        <v>4364</v>
      </c>
      <c r="B5049">
        <v>11722</v>
      </c>
      <c r="C5049" s="4">
        <v>6740</v>
      </c>
      <c r="D5049" t="s">
        <v>304</v>
      </c>
      <c r="E5049" s="4">
        <v>7</v>
      </c>
      <c r="F5049" s="25">
        <v>43745.927511574075</v>
      </c>
      <c r="G5049">
        <v>0</v>
      </c>
      <c r="H5049" s="25"/>
      <c r="I5049" s="25"/>
      <c r="J5049" s="25" t="s">
        <v>303</v>
      </c>
    </row>
    <row r="5050" spans="1:10" x14ac:dyDescent="0.25">
      <c r="A5050" s="4">
        <v>4364</v>
      </c>
      <c r="B5050">
        <v>11722</v>
      </c>
      <c r="C5050" s="4">
        <v>6740</v>
      </c>
      <c r="D5050" t="s">
        <v>304</v>
      </c>
      <c r="E5050" s="4">
        <v>8</v>
      </c>
      <c r="F5050" s="25">
        <v>43745.927511574075</v>
      </c>
      <c r="G5050">
        <v>0</v>
      </c>
      <c r="H5050" s="25"/>
      <c r="I5050" s="25"/>
      <c r="J5050" s="25" t="s">
        <v>303</v>
      </c>
    </row>
    <row r="5051" spans="1:10" x14ac:dyDescent="0.25">
      <c r="A5051" s="4">
        <v>4364</v>
      </c>
      <c r="B5051">
        <v>11722</v>
      </c>
      <c r="C5051" s="4">
        <v>6740</v>
      </c>
      <c r="D5051" t="s">
        <v>304</v>
      </c>
      <c r="E5051" s="4">
        <v>6</v>
      </c>
      <c r="F5051" s="25">
        <v>43745.927499999998</v>
      </c>
      <c r="G5051">
        <v>0</v>
      </c>
      <c r="H5051" s="25"/>
      <c r="I5051" s="25"/>
      <c r="J5051" s="25" t="s">
        <v>303</v>
      </c>
    </row>
    <row r="5052" spans="1:10" x14ac:dyDescent="0.25">
      <c r="A5052" s="4">
        <v>4364</v>
      </c>
      <c r="B5052">
        <v>11722</v>
      </c>
      <c r="C5052" s="4">
        <v>6740</v>
      </c>
      <c r="D5052" t="s">
        <v>304</v>
      </c>
      <c r="E5052" s="4">
        <v>4</v>
      </c>
      <c r="F5052" s="25">
        <v>43745.927488425928</v>
      </c>
      <c r="G5052">
        <v>0</v>
      </c>
      <c r="H5052" s="25"/>
      <c r="I5052" s="25"/>
      <c r="J5052" s="25" t="s">
        <v>303</v>
      </c>
    </row>
    <row r="5053" spans="1:10" x14ac:dyDescent="0.25">
      <c r="A5053" s="4">
        <v>4364</v>
      </c>
      <c r="B5053">
        <v>11722</v>
      </c>
      <c r="C5053" s="4">
        <v>6740</v>
      </c>
      <c r="D5053" t="s">
        <v>304</v>
      </c>
      <c r="E5053" s="4">
        <v>5</v>
      </c>
      <c r="F5053" s="25">
        <v>43745.927488425928</v>
      </c>
      <c r="G5053">
        <v>0</v>
      </c>
      <c r="H5053" s="25"/>
      <c r="I5053" s="25"/>
      <c r="J5053" s="25" t="s">
        <v>303</v>
      </c>
    </row>
    <row r="5054" spans="1:10" x14ac:dyDescent="0.25">
      <c r="A5054" s="4">
        <v>4364</v>
      </c>
      <c r="B5054">
        <v>11722</v>
      </c>
      <c r="C5054" s="4">
        <v>6740</v>
      </c>
      <c r="D5054" t="s">
        <v>304</v>
      </c>
      <c r="E5054" s="4">
        <v>2</v>
      </c>
      <c r="F5054" s="25">
        <v>43745.927476851852</v>
      </c>
      <c r="G5054">
        <v>0</v>
      </c>
      <c r="H5054" s="25"/>
      <c r="I5054" s="25"/>
      <c r="J5054" s="25" t="s">
        <v>303</v>
      </c>
    </row>
    <row r="5055" spans="1:10" x14ac:dyDescent="0.25">
      <c r="A5055" s="4">
        <v>4364</v>
      </c>
      <c r="B5055">
        <v>11722</v>
      </c>
      <c r="C5055" s="4">
        <v>6740</v>
      </c>
      <c r="D5055" t="s">
        <v>304</v>
      </c>
      <c r="E5055" s="4">
        <v>3</v>
      </c>
      <c r="F5055" s="25">
        <v>43745.927476851852</v>
      </c>
      <c r="G5055">
        <v>0</v>
      </c>
      <c r="H5055" s="25"/>
      <c r="I5055" s="25"/>
      <c r="J5055" s="25" t="s">
        <v>303</v>
      </c>
    </row>
    <row r="5056" spans="1:10" x14ac:dyDescent="0.25">
      <c r="A5056" s="4">
        <v>4364</v>
      </c>
      <c r="B5056">
        <v>11722</v>
      </c>
      <c r="C5056" s="4">
        <v>6740</v>
      </c>
      <c r="D5056" t="s">
        <v>304</v>
      </c>
      <c r="E5056" s="4">
        <v>1</v>
      </c>
      <c r="F5056" s="25">
        <v>43745.927465277775</v>
      </c>
      <c r="G5056">
        <v>0</v>
      </c>
      <c r="H5056" s="25"/>
      <c r="I5056" s="25"/>
      <c r="J5056" s="25" t="s">
        <v>303</v>
      </c>
    </row>
    <row r="5057" spans="1:10" x14ac:dyDescent="0.25">
      <c r="A5057" s="4">
        <v>4364</v>
      </c>
      <c r="B5057">
        <v>11722</v>
      </c>
      <c r="C5057" s="4">
        <v>6740</v>
      </c>
      <c r="D5057" t="s">
        <v>304</v>
      </c>
      <c r="E5057" s="4">
        <v>0</v>
      </c>
      <c r="F5057" s="25">
        <v>43745.927453703705</v>
      </c>
      <c r="G5057">
        <v>0</v>
      </c>
      <c r="H5057" s="25"/>
      <c r="I5057" s="25"/>
      <c r="J5057" s="25" t="s">
        <v>303</v>
      </c>
    </row>
    <row r="5058" spans="1:10" x14ac:dyDescent="0.25">
      <c r="A5058" s="4">
        <v>3153</v>
      </c>
      <c r="B5058">
        <v>1943</v>
      </c>
      <c r="C5058" s="4">
        <v>6740</v>
      </c>
      <c r="D5058" t="s">
        <v>304</v>
      </c>
      <c r="E5058" s="4">
        <v>24</v>
      </c>
      <c r="F5058" s="25">
        <v>43745.923344907409</v>
      </c>
      <c r="G5058">
        <v>0</v>
      </c>
      <c r="H5058" s="25"/>
      <c r="I5058" s="25"/>
      <c r="J5058" s="25" t="s">
        <v>303</v>
      </c>
    </row>
    <row r="5059" spans="1:10" x14ac:dyDescent="0.25">
      <c r="A5059" s="4">
        <v>3153</v>
      </c>
      <c r="B5059">
        <v>1943</v>
      </c>
      <c r="C5059" s="4">
        <v>6740</v>
      </c>
      <c r="D5059" t="s">
        <v>304</v>
      </c>
      <c r="E5059" s="4">
        <v>22</v>
      </c>
      <c r="F5059" s="25">
        <v>43745.923333333332</v>
      </c>
      <c r="G5059">
        <v>0</v>
      </c>
      <c r="H5059" s="25"/>
      <c r="I5059" s="25"/>
      <c r="J5059" s="25" t="s">
        <v>303</v>
      </c>
    </row>
    <row r="5060" spans="1:10" x14ac:dyDescent="0.25">
      <c r="A5060" s="4">
        <v>3153</v>
      </c>
      <c r="B5060">
        <v>1943</v>
      </c>
      <c r="C5060" s="4">
        <v>6740</v>
      </c>
      <c r="D5060" t="s">
        <v>304</v>
      </c>
      <c r="E5060" s="4">
        <v>23</v>
      </c>
      <c r="F5060" s="25">
        <v>43745.923333333332</v>
      </c>
      <c r="G5060">
        <v>0</v>
      </c>
      <c r="H5060" s="25"/>
      <c r="I5060" s="25"/>
      <c r="J5060" s="25" t="s">
        <v>303</v>
      </c>
    </row>
    <row r="5061" spans="1:10" x14ac:dyDescent="0.25">
      <c r="A5061" s="4">
        <v>3153</v>
      </c>
      <c r="B5061">
        <v>1943</v>
      </c>
      <c r="C5061" s="4">
        <v>6740</v>
      </c>
      <c r="D5061" t="s">
        <v>304</v>
      </c>
      <c r="E5061" s="4">
        <v>20</v>
      </c>
      <c r="F5061" s="25">
        <v>43745.923321759263</v>
      </c>
      <c r="G5061">
        <v>0</v>
      </c>
      <c r="H5061" s="25"/>
      <c r="I5061" s="25"/>
      <c r="J5061" s="25" t="s">
        <v>303</v>
      </c>
    </row>
    <row r="5062" spans="1:10" x14ac:dyDescent="0.25">
      <c r="A5062" s="4">
        <v>3153</v>
      </c>
      <c r="B5062">
        <v>1943</v>
      </c>
      <c r="C5062" s="4">
        <v>6740</v>
      </c>
      <c r="D5062" t="s">
        <v>304</v>
      </c>
      <c r="E5062" s="4">
        <v>21</v>
      </c>
      <c r="F5062" s="25">
        <v>43745.923321759263</v>
      </c>
      <c r="G5062">
        <v>0</v>
      </c>
      <c r="H5062" s="25"/>
      <c r="I5062" s="25"/>
      <c r="J5062" s="25" t="s">
        <v>303</v>
      </c>
    </row>
    <row r="5063" spans="1:10" x14ac:dyDescent="0.25">
      <c r="A5063" s="4">
        <v>3153</v>
      </c>
      <c r="B5063">
        <v>1943</v>
      </c>
      <c r="C5063" s="4">
        <v>6740</v>
      </c>
      <c r="D5063" t="s">
        <v>304</v>
      </c>
      <c r="E5063" s="4">
        <v>18</v>
      </c>
      <c r="F5063" s="25">
        <v>43745.923310185186</v>
      </c>
      <c r="G5063">
        <v>0</v>
      </c>
      <c r="H5063" s="25"/>
      <c r="I5063" s="25"/>
      <c r="J5063" s="25" t="s">
        <v>303</v>
      </c>
    </row>
    <row r="5064" spans="1:10" x14ac:dyDescent="0.25">
      <c r="A5064" s="4">
        <v>3153</v>
      </c>
      <c r="B5064">
        <v>1943</v>
      </c>
      <c r="C5064" s="4">
        <v>6740</v>
      </c>
      <c r="D5064" t="s">
        <v>304</v>
      </c>
      <c r="E5064" s="4">
        <v>19</v>
      </c>
      <c r="F5064" s="25">
        <v>43745.923310185186</v>
      </c>
      <c r="G5064">
        <v>0</v>
      </c>
      <c r="H5064" s="25"/>
      <c r="I5064" s="25"/>
      <c r="J5064" s="25" t="s">
        <v>303</v>
      </c>
    </row>
    <row r="5065" spans="1:10" x14ac:dyDescent="0.25">
      <c r="A5065" s="4">
        <v>3153</v>
      </c>
      <c r="B5065">
        <v>1943</v>
      </c>
      <c r="C5065" s="4">
        <v>6740</v>
      </c>
      <c r="D5065" t="s">
        <v>304</v>
      </c>
      <c r="E5065" s="4">
        <v>17</v>
      </c>
      <c r="F5065" s="25">
        <v>43745.923298611109</v>
      </c>
      <c r="G5065">
        <v>0</v>
      </c>
      <c r="H5065" s="25"/>
      <c r="I5065" s="25"/>
      <c r="J5065" s="25" t="s">
        <v>303</v>
      </c>
    </row>
    <row r="5066" spans="1:10" x14ac:dyDescent="0.25">
      <c r="A5066" s="4">
        <v>3153</v>
      </c>
      <c r="B5066">
        <v>1943</v>
      </c>
      <c r="C5066" s="4">
        <v>6740</v>
      </c>
      <c r="D5066" t="s">
        <v>304</v>
      </c>
      <c r="E5066" s="4">
        <v>15</v>
      </c>
      <c r="F5066" s="25">
        <v>43745.92328703704</v>
      </c>
      <c r="G5066">
        <v>0</v>
      </c>
      <c r="H5066" s="25"/>
      <c r="I5066" s="25"/>
      <c r="J5066" s="25" t="s">
        <v>303</v>
      </c>
    </row>
    <row r="5067" spans="1:10" x14ac:dyDescent="0.25">
      <c r="A5067" s="4">
        <v>3153</v>
      </c>
      <c r="B5067">
        <v>1943</v>
      </c>
      <c r="C5067" s="4">
        <v>6740</v>
      </c>
      <c r="D5067" t="s">
        <v>304</v>
      </c>
      <c r="E5067" s="4">
        <v>16</v>
      </c>
      <c r="F5067" s="25">
        <v>43745.92328703704</v>
      </c>
      <c r="G5067">
        <v>0</v>
      </c>
      <c r="H5067" s="25"/>
      <c r="I5067" s="25"/>
      <c r="J5067" s="25" t="s">
        <v>303</v>
      </c>
    </row>
    <row r="5068" spans="1:10" x14ac:dyDescent="0.25">
      <c r="A5068" s="4">
        <v>3153</v>
      </c>
      <c r="B5068">
        <v>1943</v>
      </c>
      <c r="C5068" s="4">
        <v>6740</v>
      </c>
      <c r="D5068" t="s">
        <v>304</v>
      </c>
      <c r="E5068" s="4">
        <v>13</v>
      </c>
      <c r="F5068" s="25">
        <v>43745.923275462963</v>
      </c>
      <c r="G5068">
        <v>0</v>
      </c>
      <c r="H5068" s="25"/>
      <c r="I5068" s="25"/>
      <c r="J5068" s="25" t="s">
        <v>303</v>
      </c>
    </row>
    <row r="5069" spans="1:10" x14ac:dyDescent="0.25">
      <c r="A5069" s="4">
        <v>3153</v>
      </c>
      <c r="B5069">
        <v>1943</v>
      </c>
      <c r="C5069" s="4">
        <v>6740</v>
      </c>
      <c r="D5069" t="s">
        <v>304</v>
      </c>
      <c r="E5069" s="4">
        <v>14</v>
      </c>
      <c r="F5069" s="25">
        <v>43745.923275462963</v>
      </c>
      <c r="G5069">
        <v>0</v>
      </c>
      <c r="H5069" s="25"/>
      <c r="I5069" s="25"/>
      <c r="J5069" s="25" t="s">
        <v>303</v>
      </c>
    </row>
    <row r="5070" spans="1:10" x14ac:dyDescent="0.25">
      <c r="A5070" s="4">
        <v>3153</v>
      </c>
      <c r="B5070">
        <v>1943</v>
      </c>
      <c r="C5070" s="4">
        <v>6740</v>
      </c>
      <c r="D5070" t="s">
        <v>304</v>
      </c>
      <c r="E5070" s="4">
        <v>11</v>
      </c>
      <c r="F5070" s="25">
        <v>43745.923263888886</v>
      </c>
      <c r="G5070">
        <v>0</v>
      </c>
      <c r="H5070" s="25"/>
      <c r="I5070" s="25"/>
      <c r="J5070" s="25" t="s">
        <v>303</v>
      </c>
    </row>
    <row r="5071" spans="1:10" x14ac:dyDescent="0.25">
      <c r="A5071" s="4">
        <v>3153</v>
      </c>
      <c r="B5071">
        <v>1943</v>
      </c>
      <c r="C5071" s="4">
        <v>6740</v>
      </c>
      <c r="D5071" t="s">
        <v>304</v>
      </c>
      <c r="E5071" s="4">
        <v>12</v>
      </c>
      <c r="F5071" s="25">
        <v>43745.923263888886</v>
      </c>
      <c r="G5071">
        <v>0</v>
      </c>
      <c r="H5071" s="25"/>
      <c r="I5071" s="25"/>
      <c r="J5071" s="25" t="s">
        <v>303</v>
      </c>
    </row>
    <row r="5072" spans="1:10" x14ac:dyDescent="0.25">
      <c r="A5072" s="4">
        <v>3153</v>
      </c>
      <c r="B5072">
        <v>1943</v>
      </c>
      <c r="C5072" s="4">
        <v>6740</v>
      </c>
      <c r="D5072" t="s">
        <v>304</v>
      </c>
      <c r="E5072" s="4">
        <v>10</v>
      </c>
      <c r="F5072" s="25">
        <v>43745.923252314817</v>
      </c>
      <c r="G5072">
        <v>0</v>
      </c>
      <c r="H5072" s="25"/>
      <c r="I5072" s="25"/>
      <c r="J5072" s="25" t="s">
        <v>303</v>
      </c>
    </row>
    <row r="5073" spans="1:10" x14ac:dyDescent="0.25">
      <c r="A5073" s="4">
        <v>3153</v>
      </c>
      <c r="B5073">
        <v>1943</v>
      </c>
      <c r="C5073" s="4">
        <v>6740</v>
      </c>
      <c r="D5073" t="s">
        <v>304</v>
      </c>
      <c r="E5073" s="4">
        <v>8</v>
      </c>
      <c r="F5073" s="25">
        <v>43745.92324074074</v>
      </c>
      <c r="G5073">
        <v>0</v>
      </c>
      <c r="H5073" s="25"/>
      <c r="I5073" s="25"/>
      <c r="J5073" s="25" t="s">
        <v>303</v>
      </c>
    </row>
    <row r="5074" spans="1:10" x14ac:dyDescent="0.25">
      <c r="A5074" s="4">
        <v>3153</v>
      </c>
      <c r="B5074">
        <v>1943</v>
      </c>
      <c r="C5074" s="4">
        <v>6740</v>
      </c>
      <c r="D5074" t="s">
        <v>304</v>
      </c>
      <c r="E5074" s="4">
        <v>9</v>
      </c>
      <c r="F5074" s="25">
        <v>43745.92324074074</v>
      </c>
      <c r="G5074">
        <v>0</v>
      </c>
      <c r="H5074" s="25"/>
      <c r="I5074" s="25"/>
      <c r="J5074" s="25" t="s">
        <v>303</v>
      </c>
    </row>
    <row r="5075" spans="1:10" x14ac:dyDescent="0.25">
      <c r="A5075" s="4">
        <v>3153</v>
      </c>
      <c r="B5075">
        <v>1943</v>
      </c>
      <c r="C5075" s="4">
        <v>6740</v>
      </c>
      <c r="D5075" t="s">
        <v>304</v>
      </c>
      <c r="E5075" s="4">
        <v>6</v>
      </c>
      <c r="F5075" s="25">
        <v>43745.923229166663</v>
      </c>
      <c r="G5075">
        <v>0</v>
      </c>
      <c r="H5075" s="25"/>
      <c r="I5075" s="25"/>
      <c r="J5075" s="25" t="s">
        <v>303</v>
      </c>
    </row>
    <row r="5076" spans="1:10" x14ac:dyDescent="0.25">
      <c r="A5076" s="4">
        <v>3153</v>
      </c>
      <c r="B5076">
        <v>1943</v>
      </c>
      <c r="C5076" s="4">
        <v>6740</v>
      </c>
      <c r="D5076" t="s">
        <v>304</v>
      </c>
      <c r="E5076" s="4">
        <v>7</v>
      </c>
      <c r="F5076" s="25">
        <v>43745.923229166663</v>
      </c>
      <c r="G5076">
        <v>0</v>
      </c>
      <c r="H5076" s="25"/>
      <c r="I5076" s="25"/>
      <c r="J5076" s="25" t="s">
        <v>303</v>
      </c>
    </row>
    <row r="5077" spans="1:10" x14ac:dyDescent="0.25">
      <c r="A5077" s="4">
        <v>3153</v>
      </c>
      <c r="B5077">
        <v>1943</v>
      </c>
      <c r="C5077" s="4">
        <v>6740</v>
      </c>
      <c r="D5077" t="s">
        <v>304</v>
      </c>
      <c r="E5077" s="4">
        <v>5</v>
      </c>
      <c r="F5077" s="25">
        <v>43745.923217592594</v>
      </c>
      <c r="G5077">
        <v>0</v>
      </c>
      <c r="H5077" s="25"/>
      <c r="I5077" s="25"/>
      <c r="J5077" s="25" t="s">
        <v>303</v>
      </c>
    </row>
    <row r="5078" spans="1:10" x14ac:dyDescent="0.25">
      <c r="A5078" s="4">
        <v>3153</v>
      </c>
      <c r="B5078">
        <v>1943</v>
      </c>
      <c r="C5078" s="4">
        <v>6740</v>
      </c>
      <c r="D5078" t="s">
        <v>304</v>
      </c>
      <c r="E5078" s="4">
        <v>3</v>
      </c>
      <c r="F5078" s="25">
        <v>43745.923206018517</v>
      </c>
      <c r="G5078">
        <v>0</v>
      </c>
      <c r="H5078" s="25"/>
      <c r="I5078" s="25"/>
      <c r="J5078" s="25" t="s">
        <v>303</v>
      </c>
    </row>
    <row r="5079" spans="1:10" x14ac:dyDescent="0.25">
      <c r="A5079" s="4">
        <v>3153</v>
      </c>
      <c r="B5079">
        <v>1943</v>
      </c>
      <c r="C5079" s="4">
        <v>6740</v>
      </c>
      <c r="D5079" t="s">
        <v>304</v>
      </c>
      <c r="E5079" s="4">
        <v>4</v>
      </c>
      <c r="F5079" s="25">
        <v>43745.923206018517</v>
      </c>
      <c r="G5079">
        <v>0</v>
      </c>
      <c r="H5079" s="25"/>
      <c r="I5079" s="25"/>
      <c r="J5079" s="25" t="s">
        <v>303</v>
      </c>
    </row>
    <row r="5080" spans="1:10" x14ac:dyDescent="0.25">
      <c r="A5080" s="4">
        <v>3153</v>
      </c>
      <c r="B5080">
        <v>1943</v>
      </c>
      <c r="C5080" s="4">
        <v>6740</v>
      </c>
      <c r="D5080" t="s">
        <v>304</v>
      </c>
      <c r="E5080" s="4">
        <v>1</v>
      </c>
      <c r="F5080" s="25">
        <v>43745.923194444447</v>
      </c>
      <c r="G5080">
        <v>0</v>
      </c>
      <c r="H5080" s="25"/>
      <c r="I5080" s="25"/>
      <c r="J5080" s="25" t="s">
        <v>303</v>
      </c>
    </row>
    <row r="5081" spans="1:10" x14ac:dyDescent="0.25">
      <c r="A5081" s="4">
        <v>3153</v>
      </c>
      <c r="B5081">
        <v>1943</v>
      </c>
      <c r="C5081" s="4">
        <v>6740</v>
      </c>
      <c r="D5081" t="s">
        <v>304</v>
      </c>
      <c r="E5081" s="4">
        <v>2</v>
      </c>
      <c r="F5081" s="25">
        <v>43745.923194444447</v>
      </c>
      <c r="G5081">
        <v>0</v>
      </c>
      <c r="H5081" s="25"/>
      <c r="I5081" s="25"/>
      <c r="J5081" s="25" t="s">
        <v>303</v>
      </c>
    </row>
    <row r="5082" spans="1:10" x14ac:dyDescent="0.25">
      <c r="A5082" s="4">
        <v>3153</v>
      </c>
      <c r="B5082">
        <v>1943</v>
      </c>
      <c r="C5082" s="4">
        <v>6740</v>
      </c>
      <c r="D5082" t="s">
        <v>304</v>
      </c>
      <c r="E5082" s="4">
        <v>0</v>
      </c>
      <c r="F5082" s="25">
        <v>43745.923182870371</v>
      </c>
      <c r="G5082">
        <v>0</v>
      </c>
      <c r="H5082" s="25"/>
      <c r="I5082" s="25"/>
      <c r="J5082" s="25" t="s">
        <v>303</v>
      </c>
    </row>
    <row r="5083" spans="1:10" x14ac:dyDescent="0.25">
      <c r="A5083" s="4">
        <v>998</v>
      </c>
      <c r="B5083">
        <v>14020</v>
      </c>
      <c r="C5083" s="4">
        <v>4400</v>
      </c>
      <c r="D5083" t="s">
        <v>7</v>
      </c>
      <c r="E5083" s="4">
        <v>0</v>
      </c>
      <c r="F5083" s="25">
        <v>43745.894780092596</v>
      </c>
      <c r="G5083">
        <v>0</v>
      </c>
      <c r="H5083" s="25"/>
      <c r="I5083" s="25" t="s">
        <v>349</v>
      </c>
      <c r="J5083" s="25" t="s">
        <v>487</v>
      </c>
    </row>
    <row r="5084" spans="1:10" x14ac:dyDescent="0.25">
      <c r="A5084" s="4">
        <v>1</v>
      </c>
      <c r="B5084">
        <v>8984</v>
      </c>
      <c r="C5084" s="4">
        <v>8984</v>
      </c>
      <c r="D5084" t="s">
        <v>7</v>
      </c>
      <c r="E5084" s="4">
        <v>0</v>
      </c>
      <c r="F5084" s="25">
        <v>43744.955428240741</v>
      </c>
      <c r="G5084">
        <v>1</v>
      </c>
      <c r="H5084" s="25" t="s">
        <v>556</v>
      </c>
      <c r="I5084" s="25"/>
      <c r="J5084" s="25" t="s">
        <v>555</v>
      </c>
    </row>
    <row r="5085" spans="1:10" x14ac:dyDescent="0.25">
      <c r="A5085" s="4">
        <v>1</v>
      </c>
      <c r="B5085">
        <v>10500</v>
      </c>
      <c r="C5085" s="4">
        <v>10500</v>
      </c>
      <c r="D5085" t="s">
        <v>7</v>
      </c>
      <c r="E5085" s="4">
        <v>0</v>
      </c>
      <c r="F5085" s="25">
        <v>43744.952210648145</v>
      </c>
      <c r="G5085">
        <v>1</v>
      </c>
      <c r="H5085" s="25" t="s">
        <v>557</v>
      </c>
      <c r="I5085" s="25"/>
      <c r="J5085" s="25" t="s">
        <v>529</v>
      </c>
    </row>
    <row r="5086" spans="1:10" x14ac:dyDescent="0.25">
      <c r="A5086" s="4">
        <v>1</v>
      </c>
      <c r="B5086">
        <v>12184</v>
      </c>
      <c r="C5086" s="4">
        <v>12184</v>
      </c>
      <c r="D5086" t="s">
        <v>7</v>
      </c>
      <c r="E5086" s="4">
        <v>0</v>
      </c>
      <c r="F5086" s="25">
        <v>43744.951516203706</v>
      </c>
      <c r="G5086">
        <v>1</v>
      </c>
      <c r="H5086" s="25" t="s">
        <v>557</v>
      </c>
      <c r="I5086" s="25"/>
      <c r="J5086" s="25" t="s">
        <v>552</v>
      </c>
    </row>
    <row r="5087" spans="1:10" x14ac:dyDescent="0.25">
      <c r="A5087" s="4">
        <v>1</v>
      </c>
      <c r="B5087">
        <v>10244</v>
      </c>
      <c r="C5087" s="4">
        <v>12300</v>
      </c>
      <c r="D5087" t="s">
        <v>7</v>
      </c>
      <c r="E5087" s="4">
        <v>0</v>
      </c>
      <c r="F5087" s="25">
        <v>43744.949537037035</v>
      </c>
      <c r="G5087">
        <v>0</v>
      </c>
      <c r="H5087" s="25"/>
      <c r="I5087" s="25" t="s">
        <v>386</v>
      </c>
      <c r="J5087" s="25" t="s">
        <v>558</v>
      </c>
    </row>
    <row r="5088" spans="1:10" x14ac:dyDescent="0.25">
      <c r="A5088" s="4">
        <v>1</v>
      </c>
      <c r="B5088">
        <v>2908</v>
      </c>
      <c r="C5088" s="4">
        <v>12300</v>
      </c>
      <c r="D5088" t="s">
        <v>7</v>
      </c>
      <c r="E5088" s="4">
        <v>0</v>
      </c>
      <c r="F5088" s="25">
        <v>43744.893449074072</v>
      </c>
      <c r="G5088">
        <v>0</v>
      </c>
      <c r="H5088" s="25"/>
      <c r="I5088" s="25" t="s">
        <v>386</v>
      </c>
      <c r="J5088" s="25" t="s">
        <v>303</v>
      </c>
    </row>
    <row r="5089" spans="1:10" x14ac:dyDescent="0.25">
      <c r="A5089" s="4">
        <v>1</v>
      </c>
      <c r="B5089">
        <v>12300</v>
      </c>
      <c r="C5089" s="4">
        <v>12300</v>
      </c>
      <c r="D5089" t="s">
        <v>7</v>
      </c>
      <c r="E5089" s="4">
        <v>0</v>
      </c>
      <c r="F5089" s="25">
        <v>43744.891597222224</v>
      </c>
      <c r="G5089">
        <v>1</v>
      </c>
      <c r="H5089" s="25" t="s">
        <v>557</v>
      </c>
      <c r="I5089" s="25"/>
      <c r="J5089" s="25" t="s">
        <v>559</v>
      </c>
    </row>
    <row r="5090" spans="1:10" x14ac:dyDescent="0.25">
      <c r="A5090" s="4">
        <v>14500</v>
      </c>
      <c r="B5090">
        <v>13048</v>
      </c>
      <c r="C5090" s="4">
        <v>9140</v>
      </c>
      <c r="D5090" t="s">
        <v>304</v>
      </c>
      <c r="E5090" s="4">
        <v>24</v>
      </c>
      <c r="F5090" s="25">
        <v>43744.685844907406</v>
      </c>
      <c r="G5090">
        <v>0</v>
      </c>
      <c r="H5090" s="25"/>
      <c r="I5090" s="25"/>
      <c r="J5090" s="25" t="s">
        <v>303</v>
      </c>
    </row>
    <row r="5091" spans="1:10" x14ac:dyDescent="0.25">
      <c r="A5091" s="4">
        <v>14500</v>
      </c>
      <c r="B5091">
        <v>13048</v>
      </c>
      <c r="C5091" s="4">
        <v>9140</v>
      </c>
      <c r="D5091" t="s">
        <v>304</v>
      </c>
      <c r="E5091" s="4">
        <v>22</v>
      </c>
      <c r="F5091" s="25">
        <v>43744.685833333337</v>
      </c>
      <c r="G5091">
        <v>0</v>
      </c>
      <c r="H5091" s="25"/>
      <c r="I5091" s="25"/>
      <c r="J5091" s="25" t="s">
        <v>303</v>
      </c>
    </row>
    <row r="5092" spans="1:10" x14ac:dyDescent="0.25">
      <c r="A5092" s="4">
        <v>14500</v>
      </c>
      <c r="B5092">
        <v>13048</v>
      </c>
      <c r="C5092" s="4">
        <v>9140</v>
      </c>
      <c r="D5092" t="s">
        <v>304</v>
      </c>
      <c r="E5092" s="4">
        <v>23</v>
      </c>
      <c r="F5092" s="25">
        <v>43744.685833333337</v>
      </c>
      <c r="G5092">
        <v>0</v>
      </c>
      <c r="H5092" s="25"/>
      <c r="I5092" s="25"/>
      <c r="J5092" s="25" t="s">
        <v>303</v>
      </c>
    </row>
    <row r="5093" spans="1:10" x14ac:dyDescent="0.25">
      <c r="A5093" s="4">
        <v>14500</v>
      </c>
      <c r="B5093">
        <v>13048</v>
      </c>
      <c r="C5093" s="4">
        <v>9140</v>
      </c>
      <c r="D5093" t="s">
        <v>304</v>
      </c>
      <c r="E5093" s="4">
        <v>20</v>
      </c>
      <c r="F5093" s="25">
        <v>43744.68582175926</v>
      </c>
      <c r="G5093">
        <v>0</v>
      </c>
      <c r="H5093" s="25"/>
      <c r="I5093" s="25"/>
      <c r="J5093" s="25" t="s">
        <v>303</v>
      </c>
    </row>
    <row r="5094" spans="1:10" x14ac:dyDescent="0.25">
      <c r="A5094" s="4">
        <v>14500</v>
      </c>
      <c r="B5094">
        <v>13048</v>
      </c>
      <c r="C5094" s="4">
        <v>9140</v>
      </c>
      <c r="D5094" t="s">
        <v>304</v>
      </c>
      <c r="E5094" s="4">
        <v>21</v>
      </c>
      <c r="F5094" s="25">
        <v>43744.68582175926</v>
      </c>
      <c r="G5094">
        <v>0</v>
      </c>
      <c r="H5094" s="25"/>
      <c r="I5094" s="25"/>
      <c r="J5094" s="25" t="s">
        <v>303</v>
      </c>
    </row>
    <row r="5095" spans="1:10" x14ac:dyDescent="0.25">
      <c r="A5095" s="4">
        <v>14500</v>
      </c>
      <c r="B5095">
        <v>13048</v>
      </c>
      <c r="C5095" s="4">
        <v>9140</v>
      </c>
      <c r="D5095" t="s">
        <v>304</v>
      </c>
      <c r="E5095" s="4">
        <v>18</v>
      </c>
      <c r="F5095" s="25">
        <v>43744.685810185183</v>
      </c>
      <c r="G5095">
        <v>0</v>
      </c>
      <c r="H5095" s="25"/>
      <c r="I5095" s="25"/>
      <c r="J5095" s="25" t="s">
        <v>303</v>
      </c>
    </row>
    <row r="5096" spans="1:10" x14ac:dyDescent="0.25">
      <c r="A5096" s="4">
        <v>14500</v>
      </c>
      <c r="B5096">
        <v>13048</v>
      </c>
      <c r="C5096" s="4">
        <v>9140</v>
      </c>
      <c r="D5096" t="s">
        <v>304</v>
      </c>
      <c r="E5096" s="4">
        <v>19</v>
      </c>
      <c r="F5096" s="25">
        <v>43744.685810185183</v>
      </c>
      <c r="G5096">
        <v>0</v>
      </c>
      <c r="H5096" s="25"/>
      <c r="I5096" s="25"/>
      <c r="J5096" s="25" t="s">
        <v>303</v>
      </c>
    </row>
    <row r="5097" spans="1:10" x14ac:dyDescent="0.25">
      <c r="A5097" s="4">
        <v>14500</v>
      </c>
      <c r="B5097">
        <v>13048</v>
      </c>
      <c r="C5097" s="4">
        <v>9140</v>
      </c>
      <c r="D5097" t="s">
        <v>304</v>
      </c>
      <c r="E5097" s="4">
        <v>17</v>
      </c>
      <c r="F5097" s="25">
        <v>43744.685798611114</v>
      </c>
      <c r="G5097">
        <v>0</v>
      </c>
      <c r="H5097" s="25"/>
      <c r="I5097" s="25"/>
      <c r="J5097" s="25" t="s">
        <v>303</v>
      </c>
    </row>
    <row r="5098" spans="1:10" x14ac:dyDescent="0.25">
      <c r="A5098" s="4">
        <v>14500</v>
      </c>
      <c r="B5098">
        <v>13048</v>
      </c>
      <c r="C5098" s="4">
        <v>9140</v>
      </c>
      <c r="D5098" t="s">
        <v>304</v>
      </c>
      <c r="E5098" s="4">
        <v>15</v>
      </c>
      <c r="F5098" s="25">
        <v>43744.685787037037</v>
      </c>
      <c r="G5098">
        <v>0</v>
      </c>
      <c r="H5098" s="25"/>
      <c r="I5098" s="25"/>
      <c r="J5098" s="25" t="s">
        <v>303</v>
      </c>
    </row>
    <row r="5099" spans="1:10" x14ac:dyDescent="0.25">
      <c r="A5099" s="4">
        <v>14500</v>
      </c>
      <c r="B5099">
        <v>13048</v>
      </c>
      <c r="C5099" s="4">
        <v>9140</v>
      </c>
      <c r="D5099" t="s">
        <v>304</v>
      </c>
      <c r="E5099" s="4">
        <v>16</v>
      </c>
      <c r="F5099" s="25">
        <v>43744.685787037037</v>
      </c>
      <c r="G5099">
        <v>0</v>
      </c>
      <c r="H5099" s="25"/>
      <c r="I5099" s="25"/>
      <c r="J5099" s="25" t="s">
        <v>303</v>
      </c>
    </row>
    <row r="5100" spans="1:10" x14ac:dyDescent="0.25">
      <c r="A5100" s="4">
        <v>14500</v>
      </c>
      <c r="B5100">
        <v>13048</v>
      </c>
      <c r="C5100" s="4">
        <v>9140</v>
      </c>
      <c r="D5100" t="s">
        <v>304</v>
      </c>
      <c r="E5100" s="4">
        <v>13</v>
      </c>
      <c r="F5100" s="25">
        <v>43744.68577546296</v>
      </c>
      <c r="G5100">
        <v>0</v>
      </c>
      <c r="H5100" s="25"/>
      <c r="I5100" s="25"/>
      <c r="J5100" s="25" t="s">
        <v>303</v>
      </c>
    </row>
    <row r="5101" spans="1:10" x14ac:dyDescent="0.25">
      <c r="A5101" s="4">
        <v>14500</v>
      </c>
      <c r="B5101">
        <v>13048</v>
      </c>
      <c r="C5101" s="4">
        <v>9140</v>
      </c>
      <c r="D5101" t="s">
        <v>304</v>
      </c>
      <c r="E5101" s="4">
        <v>14</v>
      </c>
      <c r="F5101" s="25">
        <v>43744.68577546296</v>
      </c>
      <c r="G5101">
        <v>0</v>
      </c>
      <c r="H5101" s="25"/>
      <c r="I5101" s="25"/>
      <c r="J5101" s="25" t="s">
        <v>303</v>
      </c>
    </row>
    <row r="5102" spans="1:10" x14ac:dyDescent="0.25">
      <c r="A5102" s="4">
        <v>14500</v>
      </c>
      <c r="B5102">
        <v>13048</v>
      </c>
      <c r="C5102" s="4">
        <v>9140</v>
      </c>
      <c r="D5102" t="s">
        <v>304</v>
      </c>
      <c r="E5102" s="4">
        <v>11</v>
      </c>
      <c r="F5102" s="25">
        <v>43744.685763888891</v>
      </c>
      <c r="G5102">
        <v>0</v>
      </c>
      <c r="H5102" s="25"/>
      <c r="I5102" s="25"/>
      <c r="J5102" s="25" t="s">
        <v>303</v>
      </c>
    </row>
    <row r="5103" spans="1:10" x14ac:dyDescent="0.25">
      <c r="A5103" s="4">
        <v>14500</v>
      </c>
      <c r="B5103">
        <v>13048</v>
      </c>
      <c r="C5103" s="4">
        <v>9140</v>
      </c>
      <c r="D5103" t="s">
        <v>304</v>
      </c>
      <c r="E5103" s="4">
        <v>12</v>
      </c>
      <c r="F5103" s="25">
        <v>43744.685763888891</v>
      </c>
      <c r="G5103">
        <v>0</v>
      </c>
      <c r="H5103" s="25"/>
      <c r="I5103" s="25"/>
      <c r="J5103" s="25" t="s">
        <v>303</v>
      </c>
    </row>
    <row r="5104" spans="1:10" x14ac:dyDescent="0.25">
      <c r="A5104" s="4">
        <v>14500</v>
      </c>
      <c r="B5104">
        <v>13048</v>
      </c>
      <c r="C5104" s="4">
        <v>9140</v>
      </c>
      <c r="D5104" t="s">
        <v>304</v>
      </c>
      <c r="E5104" s="4">
        <v>9</v>
      </c>
      <c r="F5104" s="25">
        <v>43744.685752314814</v>
      </c>
      <c r="G5104">
        <v>0</v>
      </c>
      <c r="H5104" s="25"/>
      <c r="I5104" s="25"/>
      <c r="J5104" s="25" t="s">
        <v>303</v>
      </c>
    </row>
    <row r="5105" spans="1:10" x14ac:dyDescent="0.25">
      <c r="A5105" s="4">
        <v>14500</v>
      </c>
      <c r="B5105">
        <v>13048</v>
      </c>
      <c r="C5105" s="4">
        <v>9140</v>
      </c>
      <c r="D5105" t="s">
        <v>304</v>
      </c>
      <c r="E5105" s="4">
        <v>10</v>
      </c>
      <c r="F5105" s="25">
        <v>43744.685752314814</v>
      </c>
      <c r="G5105">
        <v>0</v>
      </c>
      <c r="H5105" s="25"/>
      <c r="I5105" s="25"/>
      <c r="J5105" s="25" t="s">
        <v>303</v>
      </c>
    </row>
    <row r="5106" spans="1:10" x14ac:dyDescent="0.25">
      <c r="A5106" s="4">
        <v>14500</v>
      </c>
      <c r="B5106">
        <v>13048</v>
      </c>
      <c r="C5106" s="4">
        <v>9140</v>
      </c>
      <c r="D5106" t="s">
        <v>304</v>
      </c>
      <c r="E5106" s="4">
        <v>7</v>
      </c>
      <c r="F5106" s="25">
        <v>43744.685740740744</v>
      </c>
      <c r="G5106">
        <v>0</v>
      </c>
      <c r="H5106" s="25"/>
      <c r="I5106" s="25"/>
      <c r="J5106" s="25" t="s">
        <v>303</v>
      </c>
    </row>
    <row r="5107" spans="1:10" x14ac:dyDescent="0.25">
      <c r="A5107" s="4">
        <v>14500</v>
      </c>
      <c r="B5107">
        <v>13048</v>
      </c>
      <c r="C5107" s="4">
        <v>9140</v>
      </c>
      <c r="D5107" t="s">
        <v>304</v>
      </c>
      <c r="E5107" s="4">
        <v>8</v>
      </c>
      <c r="F5107" s="25">
        <v>43744.685740740744</v>
      </c>
      <c r="G5107">
        <v>0</v>
      </c>
      <c r="H5107" s="25"/>
      <c r="I5107" s="25"/>
      <c r="J5107" s="25" t="s">
        <v>303</v>
      </c>
    </row>
    <row r="5108" spans="1:10" x14ac:dyDescent="0.25">
      <c r="A5108" s="4">
        <v>14500</v>
      </c>
      <c r="B5108">
        <v>13048</v>
      </c>
      <c r="C5108" s="4">
        <v>9140</v>
      </c>
      <c r="D5108" t="s">
        <v>304</v>
      </c>
      <c r="E5108" s="4">
        <v>5</v>
      </c>
      <c r="F5108" s="25">
        <v>43744.685729166667</v>
      </c>
      <c r="G5108">
        <v>0</v>
      </c>
      <c r="H5108" s="25"/>
      <c r="I5108" s="25"/>
      <c r="J5108" s="25" t="s">
        <v>303</v>
      </c>
    </row>
    <row r="5109" spans="1:10" x14ac:dyDescent="0.25">
      <c r="A5109" s="4">
        <v>14500</v>
      </c>
      <c r="B5109">
        <v>13048</v>
      </c>
      <c r="C5109" s="4">
        <v>9140</v>
      </c>
      <c r="D5109" t="s">
        <v>304</v>
      </c>
      <c r="E5109" s="4">
        <v>6</v>
      </c>
      <c r="F5109" s="25">
        <v>43744.685729166667</v>
      </c>
      <c r="G5109">
        <v>0</v>
      </c>
      <c r="H5109" s="25"/>
      <c r="I5109" s="25"/>
      <c r="J5109" s="25" t="s">
        <v>303</v>
      </c>
    </row>
    <row r="5110" spans="1:10" x14ac:dyDescent="0.25">
      <c r="A5110" s="4">
        <v>14500</v>
      </c>
      <c r="B5110">
        <v>13048</v>
      </c>
      <c r="C5110" s="4">
        <v>9140</v>
      </c>
      <c r="D5110" t="s">
        <v>304</v>
      </c>
      <c r="E5110" s="4">
        <v>3</v>
      </c>
      <c r="F5110" s="25">
        <v>43744.685717592591</v>
      </c>
      <c r="G5110">
        <v>0</v>
      </c>
      <c r="H5110" s="25"/>
      <c r="I5110" s="25"/>
      <c r="J5110" s="25" t="s">
        <v>303</v>
      </c>
    </row>
    <row r="5111" spans="1:10" x14ac:dyDescent="0.25">
      <c r="A5111" s="4">
        <v>14500</v>
      </c>
      <c r="B5111">
        <v>13048</v>
      </c>
      <c r="C5111" s="4">
        <v>9140</v>
      </c>
      <c r="D5111" t="s">
        <v>304</v>
      </c>
      <c r="E5111" s="4">
        <v>4</v>
      </c>
      <c r="F5111" s="25">
        <v>43744.685717592591</v>
      </c>
      <c r="G5111">
        <v>0</v>
      </c>
      <c r="H5111" s="25"/>
      <c r="I5111" s="25"/>
      <c r="J5111" s="25" t="s">
        <v>303</v>
      </c>
    </row>
    <row r="5112" spans="1:10" x14ac:dyDescent="0.25">
      <c r="A5112" s="4">
        <v>14500</v>
      </c>
      <c r="B5112">
        <v>13048</v>
      </c>
      <c r="C5112" s="4">
        <v>9140</v>
      </c>
      <c r="D5112" t="s">
        <v>304</v>
      </c>
      <c r="E5112" s="4">
        <v>2</v>
      </c>
      <c r="F5112" s="25">
        <v>43744.685706018521</v>
      </c>
      <c r="G5112">
        <v>0</v>
      </c>
      <c r="H5112" s="25"/>
      <c r="I5112" s="25"/>
      <c r="J5112" s="25" t="s">
        <v>303</v>
      </c>
    </row>
    <row r="5113" spans="1:10" x14ac:dyDescent="0.25">
      <c r="A5113" s="4">
        <v>14500</v>
      </c>
      <c r="B5113">
        <v>13048</v>
      </c>
      <c r="C5113" s="4">
        <v>9140</v>
      </c>
      <c r="D5113" t="s">
        <v>304</v>
      </c>
      <c r="E5113" s="4">
        <v>0</v>
      </c>
      <c r="F5113" s="25">
        <v>43744.685694444444</v>
      </c>
      <c r="G5113">
        <v>0</v>
      </c>
      <c r="H5113" s="25"/>
      <c r="I5113" s="25"/>
      <c r="J5113" s="25" t="s">
        <v>303</v>
      </c>
    </row>
    <row r="5114" spans="1:10" x14ac:dyDescent="0.25">
      <c r="A5114" s="4">
        <v>14500</v>
      </c>
      <c r="B5114">
        <v>13048</v>
      </c>
      <c r="C5114" s="4">
        <v>9140</v>
      </c>
      <c r="D5114" t="s">
        <v>304</v>
      </c>
      <c r="E5114" s="4">
        <v>1</v>
      </c>
      <c r="F5114" s="25">
        <v>43744.685694444444</v>
      </c>
      <c r="G5114">
        <v>0</v>
      </c>
      <c r="H5114" s="25"/>
      <c r="I5114" s="25"/>
      <c r="J5114" s="25" t="s">
        <v>303</v>
      </c>
    </row>
    <row r="5115" spans="1:10" x14ac:dyDescent="0.25">
      <c r="A5115" s="4">
        <v>990</v>
      </c>
      <c r="B5115">
        <v>15268</v>
      </c>
      <c r="C5115" s="4">
        <v>9140</v>
      </c>
      <c r="D5115" t="s">
        <v>7</v>
      </c>
      <c r="E5115" s="4">
        <v>0</v>
      </c>
      <c r="F5115" s="25">
        <v>43744.682002314818</v>
      </c>
      <c r="G5115">
        <v>0</v>
      </c>
      <c r="H5115" s="25"/>
      <c r="I5115" s="25" t="s">
        <v>386</v>
      </c>
      <c r="J5115" s="25" t="s">
        <v>487</v>
      </c>
    </row>
    <row r="5116" spans="1:10" x14ac:dyDescent="0.25">
      <c r="A5116" s="4">
        <v>990</v>
      </c>
      <c r="B5116">
        <v>9140</v>
      </c>
      <c r="C5116" s="4">
        <v>9140</v>
      </c>
      <c r="D5116" t="s">
        <v>7</v>
      </c>
      <c r="E5116" s="4">
        <v>0</v>
      </c>
      <c r="F5116" s="25">
        <v>43744.679583333331</v>
      </c>
      <c r="G5116">
        <v>1</v>
      </c>
      <c r="H5116" s="25" t="s">
        <v>561</v>
      </c>
      <c r="I5116" s="25"/>
      <c r="J5116" s="25" t="s">
        <v>560</v>
      </c>
    </row>
    <row r="5117" spans="1:10" x14ac:dyDescent="0.25">
      <c r="A5117" s="4">
        <v>990</v>
      </c>
      <c r="B5117">
        <v>2916</v>
      </c>
      <c r="C5117" s="4">
        <v>7816</v>
      </c>
      <c r="D5117" t="s">
        <v>7</v>
      </c>
      <c r="E5117" s="4">
        <v>0</v>
      </c>
      <c r="F5117" s="25">
        <v>43744.678796296299</v>
      </c>
      <c r="G5117">
        <v>0</v>
      </c>
      <c r="H5117" s="25"/>
      <c r="I5117" s="25" t="s">
        <v>386</v>
      </c>
      <c r="J5117" s="25" t="s">
        <v>487</v>
      </c>
    </row>
    <row r="5118" spans="1:10" x14ac:dyDescent="0.25">
      <c r="A5118" s="4">
        <v>990</v>
      </c>
      <c r="B5118">
        <v>7816</v>
      </c>
      <c r="C5118" s="4">
        <v>7816</v>
      </c>
      <c r="D5118" t="s">
        <v>7</v>
      </c>
      <c r="E5118" s="4">
        <v>0</v>
      </c>
      <c r="F5118" s="25">
        <v>43744.677152777775</v>
      </c>
      <c r="G5118">
        <v>1</v>
      </c>
      <c r="H5118" s="25" t="s">
        <v>561</v>
      </c>
      <c r="I5118" s="25"/>
      <c r="J5118" s="25" t="s">
        <v>562</v>
      </c>
    </row>
    <row r="5119" spans="1:10" x14ac:dyDescent="0.25">
      <c r="A5119" s="4">
        <v>1481</v>
      </c>
      <c r="B5119">
        <v>15920</v>
      </c>
      <c r="C5119" s="4">
        <v>4400</v>
      </c>
      <c r="D5119" t="s">
        <v>304</v>
      </c>
      <c r="E5119" s="4">
        <v>24</v>
      </c>
      <c r="F5119" s="25">
        <v>43744.638993055552</v>
      </c>
      <c r="G5119">
        <v>0</v>
      </c>
      <c r="H5119" s="25"/>
      <c r="I5119" s="25"/>
      <c r="J5119" s="25" t="s">
        <v>303</v>
      </c>
    </row>
    <row r="5120" spans="1:10" x14ac:dyDescent="0.25">
      <c r="A5120" s="4">
        <v>1481</v>
      </c>
      <c r="B5120">
        <v>15920</v>
      </c>
      <c r="C5120" s="4">
        <v>4400</v>
      </c>
      <c r="D5120" t="s">
        <v>304</v>
      </c>
      <c r="E5120" s="4">
        <v>22</v>
      </c>
      <c r="F5120" s="25">
        <v>43744.638981481483</v>
      </c>
      <c r="G5120">
        <v>0</v>
      </c>
      <c r="H5120" s="25"/>
      <c r="I5120" s="25"/>
      <c r="J5120" s="25" t="s">
        <v>303</v>
      </c>
    </row>
    <row r="5121" spans="1:10" x14ac:dyDescent="0.25">
      <c r="A5121" s="4">
        <v>1481</v>
      </c>
      <c r="B5121">
        <v>15920</v>
      </c>
      <c r="C5121" s="4">
        <v>4400</v>
      </c>
      <c r="D5121" t="s">
        <v>304</v>
      </c>
      <c r="E5121" s="4">
        <v>23</v>
      </c>
      <c r="F5121" s="25">
        <v>43744.638981481483</v>
      </c>
      <c r="G5121">
        <v>0</v>
      </c>
      <c r="H5121" s="25"/>
      <c r="I5121" s="25"/>
      <c r="J5121" s="25" t="s">
        <v>303</v>
      </c>
    </row>
    <row r="5122" spans="1:10" x14ac:dyDescent="0.25">
      <c r="A5122" s="4">
        <v>1481</v>
      </c>
      <c r="B5122">
        <v>15920</v>
      </c>
      <c r="C5122" s="4">
        <v>4400</v>
      </c>
      <c r="D5122" t="s">
        <v>304</v>
      </c>
      <c r="E5122" s="4">
        <v>21</v>
      </c>
      <c r="F5122" s="25">
        <v>43744.638969907406</v>
      </c>
      <c r="G5122">
        <v>0</v>
      </c>
      <c r="H5122" s="25"/>
      <c r="I5122" s="25"/>
      <c r="J5122" s="25" t="s">
        <v>303</v>
      </c>
    </row>
    <row r="5123" spans="1:10" x14ac:dyDescent="0.25">
      <c r="A5123" s="4">
        <v>1481</v>
      </c>
      <c r="B5123">
        <v>15920</v>
      </c>
      <c r="C5123" s="4">
        <v>4400</v>
      </c>
      <c r="D5123" t="s">
        <v>304</v>
      </c>
      <c r="E5123" s="4">
        <v>19</v>
      </c>
      <c r="F5123" s="25">
        <v>43744.638958333337</v>
      </c>
      <c r="G5123">
        <v>0</v>
      </c>
      <c r="H5123" s="25"/>
      <c r="I5123" s="25"/>
      <c r="J5123" s="25" t="s">
        <v>303</v>
      </c>
    </row>
    <row r="5124" spans="1:10" x14ac:dyDescent="0.25">
      <c r="A5124" s="4">
        <v>1481</v>
      </c>
      <c r="B5124">
        <v>15920</v>
      </c>
      <c r="C5124" s="4">
        <v>4400</v>
      </c>
      <c r="D5124" t="s">
        <v>304</v>
      </c>
      <c r="E5124" s="4">
        <v>20</v>
      </c>
      <c r="F5124" s="25">
        <v>43744.638958333337</v>
      </c>
      <c r="G5124">
        <v>0</v>
      </c>
      <c r="H5124" s="25"/>
      <c r="I5124" s="25"/>
      <c r="J5124" s="25" t="s">
        <v>303</v>
      </c>
    </row>
    <row r="5125" spans="1:10" x14ac:dyDescent="0.25">
      <c r="A5125" s="4">
        <v>1481</v>
      </c>
      <c r="B5125">
        <v>15920</v>
      </c>
      <c r="C5125" s="4">
        <v>4400</v>
      </c>
      <c r="D5125" t="s">
        <v>304</v>
      </c>
      <c r="E5125" s="4">
        <v>18</v>
      </c>
      <c r="F5125" s="25">
        <v>43744.63894675926</v>
      </c>
      <c r="G5125">
        <v>0</v>
      </c>
      <c r="H5125" s="25"/>
      <c r="I5125" s="25"/>
      <c r="J5125" s="25" t="s">
        <v>303</v>
      </c>
    </row>
    <row r="5126" spans="1:10" x14ac:dyDescent="0.25">
      <c r="A5126" s="4">
        <v>1481</v>
      </c>
      <c r="B5126">
        <v>15920</v>
      </c>
      <c r="C5126" s="4">
        <v>4400</v>
      </c>
      <c r="D5126" t="s">
        <v>304</v>
      </c>
      <c r="E5126" s="4">
        <v>16</v>
      </c>
      <c r="F5126" s="25">
        <v>43744.638935185183</v>
      </c>
      <c r="G5126">
        <v>0</v>
      </c>
      <c r="H5126" s="25"/>
      <c r="I5126" s="25"/>
      <c r="J5126" s="25" t="s">
        <v>303</v>
      </c>
    </row>
    <row r="5127" spans="1:10" x14ac:dyDescent="0.25">
      <c r="A5127" s="4">
        <v>1481</v>
      </c>
      <c r="B5127">
        <v>15920</v>
      </c>
      <c r="C5127" s="4">
        <v>4400</v>
      </c>
      <c r="D5127" t="s">
        <v>304</v>
      </c>
      <c r="E5127" s="4">
        <v>17</v>
      </c>
      <c r="F5127" s="25">
        <v>43744.638935185183</v>
      </c>
      <c r="G5127">
        <v>0</v>
      </c>
      <c r="H5127" s="25"/>
      <c r="I5127" s="25"/>
      <c r="J5127" s="25" t="s">
        <v>303</v>
      </c>
    </row>
    <row r="5128" spans="1:10" x14ac:dyDescent="0.25">
      <c r="A5128" s="4">
        <v>1481</v>
      </c>
      <c r="B5128">
        <v>15920</v>
      </c>
      <c r="C5128" s="4">
        <v>4400</v>
      </c>
      <c r="D5128" t="s">
        <v>304</v>
      </c>
      <c r="E5128" s="4">
        <v>14</v>
      </c>
      <c r="F5128" s="25">
        <v>43744.638923611114</v>
      </c>
      <c r="G5128">
        <v>0</v>
      </c>
      <c r="H5128" s="25"/>
      <c r="I5128" s="25"/>
      <c r="J5128" s="25" t="s">
        <v>303</v>
      </c>
    </row>
    <row r="5129" spans="1:10" x14ac:dyDescent="0.25">
      <c r="A5129" s="4">
        <v>1481</v>
      </c>
      <c r="B5129">
        <v>15920</v>
      </c>
      <c r="C5129" s="4">
        <v>4400</v>
      </c>
      <c r="D5129" t="s">
        <v>304</v>
      </c>
      <c r="E5129" s="4">
        <v>15</v>
      </c>
      <c r="F5129" s="25">
        <v>43744.638923611114</v>
      </c>
      <c r="G5129">
        <v>0</v>
      </c>
      <c r="H5129" s="25"/>
      <c r="I5129" s="25"/>
      <c r="J5129" s="25" t="s">
        <v>303</v>
      </c>
    </row>
    <row r="5130" spans="1:10" x14ac:dyDescent="0.25">
      <c r="A5130" s="4">
        <v>1481</v>
      </c>
      <c r="B5130">
        <v>15920</v>
      </c>
      <c r="C5130" s="4">
        <v>4400</v>
      </c>
      <c r="D5130" t="s">
        <v>304</v>
      </c>
      <c r="E5130" s="4">
        <v>13</v>
      </c>
      <c r="F5130" s="25">
        <v>43744.638912037037</v>
      </c>
      <c r="G5130">
        <v>0</v>
      </c>
      <c r="H5130" s="25"/>
      <c r="I5130" s="25"/>
      <c r="J5130" s="25" t="s">
        <v>303</v>
      </c>
    </row>
    <row r="5131" spans="1:10" x14ac:dyDescent="0.25">
      <c r="A5131" s="4">
        <v>1481</v>
      </c>
      <c r="B5131">
        <v>15920</v>
      </c>
      <c r="C5131" s="4">
        <v>4400</v>
      </c>
      <c r="D5131" t="s">
        <v>304</v>
      </c>
      <c r="E5131" s="4">
        <v>11</v>
      </c>
      <c r="F5131" s="25">
        <v>43744.63890046296</v>
      </c>
      <c r="G5131">
        <v>0</v>
      </c>
      <c r="H5131" s="25"/>
      <c r="I5131" s="25"/>
      <c r="J5131" s="25" t="s">
        <v>303</v>
      </c>
    </row>
    <row r="5132" spans="1:10" x14ac:dyDescent="0.25">
      <c r="A5132" s="4">
        <v>1481</v>
      </c>
      <c r="B5132">
        <v>15920</v>
      </c>
      <c r="C5132" s="4">
        <v>4400</v>
      </c>
      <c r="D5132" t="s">
        <v>304</v>
      </c>
      <c r="E5132" s="4">
        <v>12</v>
      </c>
      <c r="F5132" s="25">
        <v>43744.63890046296</v>
      </c>
      <c r="G5132">
        <v>0</v>
      </c>
      <c r="H5132" s="25"/>
      <c r="I5132" s="25"/>
      <c r="J5132" s="25" t="s">
        <v>303</v>
      </c>
    </row>
    <row r="5133" spans="1:10" x14ac:dyDescent="0.25">
      <c r="A5133" s="4">
        <v>1481</v>
      </c>
      <c r="B5133">
        <v>15920</v>
      </c>
      <c r="C5133" s="4">
        <v>4400</v>
      </c>
      <c r="D5133" t="s">
        <v>304</v>
      </c>
      <c r="E5133" s="4">
        <v>9</v>
      </c>
      <c r="F5133" s="25">
        <v>43744.638888888891</v>
      </c>
      <c r="G5133">
        <v>0</v>
      </c>
      <c r="H5133" s="25"/>
      <c r="I5133" s="25"/>
      <c r="J5133" s="25" t="s">
        <v>303</v>
      </c>
    </row>
    <row r="5134" spans="1:10" x14ac:dyDescent="0.25">
      <c r="A5134" s="4">
        <v>1481</v>
      </c>
      <c r="B5134">
        <v>15920</v>
      </c>
      <c r="C5134" s="4">
        <v>4400</v>
      </c>
      <c r="D5134" t="s">
        <v>304</v>
      </c>
      <c r="E5134" s="4">
        <v>10</v>
      </c>
      <c r="F5134" s="25">
        <v>43744.638888888891</v>
      </c>
      <c r="G5134">
        <v>0</v>
      </c>
      <c r="H5134" s="25"/>
      <c r="I5134" s="25"/>
      <c r="J5134" s="25" t="s">
        <v>303</v>
      </c>
    </row>
    <row r="5135" spans="1:10" x14ac:dyDescent="0.25">
      <c r="A5135" s="4">
        <v>1481</v>
      </c>
      <c r="B5135">
        <v>15920</v>
      </c>
      <c r="C5135" s="4">
        <v>4400</v>
      </c>
      <c r="D5135" t="s">
        <v>304</v>
      </c>
      <c r="E5135" s="4">
        <v>7</v>
      </c>
      <c r="F5135" s="25">
        <v>43744.638877314814</v>
      </c>
      <c r="G5135">
        <v>0</v>
      </c>
      <c r="H5135" s="25"/>
      <c r="I5135" s="25"/>
      <c r="J5135" s="25" t="s">
        <v>303</v>
      </c>
    </row>
    <row r="5136" spans="1:10" x14ac:dyDescent="0.25">
      <c r="A5136" s="4">
        <v>1481</v>
      </c>
      <c r="B5136">
        <v>15920</v>
      </c>
      <c r="C5136" s="4">
        <v>4400</v>
      </c>
      <c r="D5136" t="s">
        <v>304</v>
      </c>
      <c r="E5136" s="4">
        <v>8</v>
      </c>
      <c r="F5136" s="25">
        <v>43744.638877314814</v>
      </c>
      <c r="G5136">
        <v>0</v>
      </c>
      <c r="H5136" s="25"/>
      <c r="I5136" s="25"/>
      <c r="J5136" s="25" t="s">
        <v>303</v>
      </c>
    </row>
    <row r="5137" spans="1:10" x14ac:dyDescent="0.25">
      <c r="A5137" s="4">
        <v>1481</v>
      </c>
      <c r="B5137">
        <v>15920</v>
      </c>
      <c r="C5137" s="4">
        <v>4400</v>
      </c>
      <c r="D5137" t="s">
        <v>304</v>
      </c>
      <c r="E5137" s="4">
        <v>6</v>
      </c>
      <c r="F5137" s="25">
        <v>43744.638865740744</v>
      </c>
      <c r="G5137">
        <v>0</v>
      </c>
      <c r="H5137" s="25"/>
      <c r="I5137" s="25"/>
      <c r="J5137" s="25" t="s">
        <v>303</v>
      </c>
    </row>
    <row r="5138" spans="1:10" x14ac:dyDescent="0.25">
      <c r="A5138" s="4">
        <v>1481</v>
      </c>
      <c r="B5138">
        <v>15920</v>
      </c>
      <c r="C5138" s="4">
        <v>4400</v>
      </c>
      <c r="D5138" t="s">
        <v>304</v>
      </c>
      <c r="E5138" s="4">
        <v>4</v>
      </c>
      <c r="F5138" s="25">
        <v>43744.638854166667</v>
      </c>
      <c r="G5138">
        <v>0</v>
      </c>
      <c r="H5138" s="25"/>
      <c r="I5138" s="25"/>
      <c r="J5138" s="25" t="s">
        <v>303</v>
      </c>
    </row>
    <row r="5139" spans="1:10" x14ac:dyDescent="0.25">
      <c r="A5139" s="4">
        <v>1481</v>
      </c>
      <c r="B5139">
        <v>15920</v>
      </c>
      <c r="C5139" s="4">
        <v>4400</v>
      </c>
      <c r="D5139" t="s">
        <v>304</v>
      </c>
      <c r="E5139" s="4">
        <v>5</v>
      </c>
      <c r="F5139" s="25">
        <v>43744.638854166667</v>
      </c>
      <c r="G5139">
        <v>0</v>
      </c>
      <c r="H5139" s="25"/>
      <c r="I5139" s="25"/>
      <c r="J5139" s="25" t="s">
        <v>303</v>
      </c>
    </row>
    <row r="5140" spans="1:10" x14ac:dyDescent="0.25">
      <c r="A5140" s="4">
        <v>1481</v>
      </c>
      <c r="B5140">
        <v>15920</v>
      </c>
      <c r="C5140" s="4">
        <v>4400</v>
      </c>
      <c r="D5140" t="s">
        <v>304</v>
      </c>
      <c r="E5140" s="4">
        <v>3</v>
      </c>
      <c r="F5140" s="25">
        <v>43744.638842592591</v>
      </c>
      <c r="G5140">
        <v>0</v>
      </c>
      <c r="H5140" s="25"/>
      <c r="I5140" s="25"/>
      <c r="J5140" s="25" t="s">
        <v>303</v>
      </c>
    </row>
    <row r="5141" spans="1:10" x14ac:dyDescent="0.25">
      <c r="A5141" s="4">
        <v>1481</v>
      </c>
      <c r="B5141">
        <v>15920</v>
      </c>
      <c r="C5141" s="4">
        <v>4400</v>
      </c>
      <c r="D5141" t="s">
        <v>304</v>
      </c>
      <c r="E5141" s="4">
        <v>1</v>
      </c>
      <c r="F5141" s="25">
        <v>43744.638831018521</v>
      </c>
      <c r="G5141">
        <v>0</v>
      </c>
      <c r="H5141" s="25"/>
      <c r="I5141" s="25"/>
      <c r="J5141" s="25" t="s">
        <v>303</v>
      </c>
    </row>
    <row r="5142" spans="1:10" x14ac:dyDescent="0.25">
      <c r="A5142" s="4">
        <v>1481</v>
      </c>
      <c r="B5142">
        <v>15920</v>
      </c>
      <c r="C5142" s="4">
        <v>4400</v>
      </c>
      <c r="D5142" t="s">
        <v>304</v>
      </c>
      <c r="E5142" s="4">
        <v>2</v>
      </c>
      <c r="F5142" s="25">
        <v>43744.638831018521</v>
      </c>
      <c r="G5142">
        <v>0</v>
      </c>
      <c r="H5142" s="25"/>
      <c r="I5142" s="25"/>
      <c r="J5142" s="25" t="s">
        <v>303</v>
      </c>
    </row>
    <row r="5143" spans="1:10" x14ac:dyDescent="0.25">
      <c r="A5143" s="4">
        <v>1481</v>
      </c>
      <c r="B5143">
        <v>15920</v>
      </c>
      <c r="C5143" s="4">
        <v>4400</v>
      </c>
      <c r="D5143" t="s">
        <v>304</v>
      </c>
      <c r="E5143" s="4">
        <v>0</v>
      </c>
      <c r="F5143" s="25">
        <v>43744.638819444444</v>
      </c>
      <c r="G5143">
        <v>0</v>
      </c>
      <c r="H5143" s="25"/>
      <c r="I5143" s="25"/>
      <c r="J5143" s="25" t="s">
        <v>303</v>
      </c>
    </row>
    <row r="5144" spans="1:10" x14ac:dyDescent="0.25">
      <c r="A5144" s="4">
        <v>998</v>
      </c>
      <c r="B5144">
        <v>2351</v>
      </c>
      <c r="C5144" s="4">
        <v>4400</v>
      </c>
      <c r="D5144" t="s">
        <v>7</v>
      </c>
      <c r="E5144" s="4">
        <v>0</v>
      </c>
      <c r="F5144" s="25">
        <v>43744.632118055553</v>
      </c>
      <c r="G5144">
        <v>0</v>
      </c>
      <c r="H5144" s="25"/>
      <c r="I5144" s="25" t="s">
        <v>391</v>
      </c>
      <c r="J5144" s="25" t="s">
        <v>303</v>
      </c>
    </row>
    <row r="5145" spans="1:10" x14ac:dyDescent="0.25">
      <c r="A5145" s="4">
        <v>998</v>
      </c>
      <c r="B5145">
        <v>14532</v>
      </c>
      <c r="C5145" s="4">
        <v>4400</v>
      </c>
      <c r="D5145" t="s">
        <v>7</v>
      </c>
      <c r="E5145" s="4">
        <v>0</v>
      </c>
      <c r="F5145" s="25">
        <v>43744.632094907407</v>
      </c>
      <c r="G5145">
        <v>0</v>
      </c>
      <c r="H5145" s="25"/>
      <c r="I5145" s="25" t="s">
        <v>393</v>
      </c>
      <c r="J5145" s="25" t="s">
        <v>303</v>
      </c>
    </row>
    <row r="5146" spans="1:10" x14ac:dyDescent="0.25">
      <c r="A5146" s="4">
        <v>998</v>
      </c>
      <c r="B5146">
        <v>6320</v>
      </c>
      <c r="C5146" s="4">
        <v>4400</v>
      </c>
      <c r="D5146" t="s">
        <v>7</v>
      </c>
      <c r="E5146" s="4">
        <v>0</v>
      </c>
      <c r="F5146" s="25">
        <v>43744.632094907407</v>
      </c>
      <c r="G5146">
        <v>0</v>
      </c>
      <c r="H5146" s="25"/>
      <c r="I5146" s="25" t="s">
        <v>392</v>
      </c>
      <c r="J5146" s="25" t="s">
        <v>487</v>
      </c>
    </row>
    <row r="5147" spans="1:10" x14ac:dyDescent="0.25">
      <c r="A5147" s="4">
        <v>998</v>
      </c>
      <c r="B5147">
        <v>15608</v>
      </c>
      <c r="C5147" s="4">
        <v>4400</v>
      </c>
      <c r="D5147" t="s">
        <v>7</v>
      </c>
      <c r="E5147" s="4">
        <v>0</v>
      </c>
      <c r="F5147" s="25">
        <v>43744.628148148149</v>
      </c>
      <c r="G5147">
        <v>0</v>
      </c>
      <c r="H5147" s="25"/>
      <c r="I5147" s="25" t="s">
        <v>390</v>
      </c>
      <c r="J5147" s="25" t="s">
        <v>487</v>
      </c>
    </row>
    <row r="5148" spans="1:10" x14ac:dyDescent="0.25">
      <c r="A5148" s="4">
        <v>998</v>
      </c>
      <c r="B5148">
        <v>9088</v>
      </c>
      <c r="C5148" s="4">
        <v>4400</v>
      </c>
      <c r="D5148" t="s">
        <v>7</v>
      </c>
      <c r="E5148" s="4">
        <v>0</v>
      </c>
      <c r="F5148" s="25">
        <v>43744.613854166666</v>
      </c>
      <c r="G5148">
        <v>0</v>
      </c>
      <c r="H5148" s="25"/>
      <c r="I5148" s="25" t="s">
        <v>393</v>
      </c>
      <c r="J5148" s="25" t="s">
        <v>303</v>
      </c>
    </row>
    <row r="5149" spans="1:10" x14ac:dyDescent="0.25">
      <c r="A5149" s="4">
        <v>998</v>
      </c>
      <c r="B5149">
        <v>14480</v>
      </c>
      <c r="C5149" s="4">
        <v>4400</v>
      </c>
      <c r="D5149" t="s">
        <v>7</v>
      </c>
      <c r="E5149" s="4">
        <v>0</v>
      </c>
      <c r="F5149" s="25">
        <v>43744.613715277781</v>
      </c>
      <c r="G5149">
        <v>0</v>
      </c>
      <c r="H5149" s="25"/>
      <c r="I5149" s="25" t="s">
        <v>394</v>
      </c>
      <c r="J5149" s="25" t="s">
        <v>487</v>
      </c>
    </row>
    <row r="5150" spans="1:10" x14ac:dyDescent="0.25">
      <c r="A5150" s="4">
        <v>998</v>
      </c>
      <c r="B5150">
        <v>12331</v>
      </c>
      <c r="C5150" s="4">
        <v>4400</v>
      </c>
      <c r="D5150" t="s">
        <v>7</v>
      </c>
      <c r="E5150" s="4">
        <v>0</v>
      </c>
      <c r="F5150" s="25">
        <v>43744.613715277781</v>
      </c>
      <c r="G5150">
        <v>0</v>
      </c>
      <c r="H5150" s="25"/>
      <c r="I5150" s="25" t="s">
        <v>396</v>
      </c>
      <c r="J5150" s="25" t="s">
        <v>303</v>
      </c>
    </row>
    <row r="5151" spans="1:10" x14ac:dyDescent="0.25">
      <c r="A5151" s="4">
        <v>998</v>
      </c>
      <c r="B5151">
        <v>11703</v>
      </c>
      <c r="C5151" s="4">
        <v>4400</v>
      </c>
      <c r="D5151" t="s">
        <v>7</v>
      </c>
      <c r="E5151" s="4">
        <v>0</v>
      </c>
      <c r="F5151" s="25">
        <v>43744.613715277781</v>
      </c>
      <c r="G5151">
        <v>0</v>
      </c>
      <c r="H5151" s="25"/>
      <c r="I5151" s="25" t="s">
        <v>395</v>
      </c>
      <c r="J5151" s="25" t="s">
        <v>487</v>
      </c>
    </row>
    <row r="5152" spans="1:10" x14ac:dyDescent="0.25">
      <c r="A5152" s="4">
        <v>998</v>
      </c>
      <c r="B5152">
        <v>8656</v>
      </c>
      <c r="C5152" s="4">
        <v>4400</v>
      </c>
      <c r="D5152" t="s">
        <v>7</v>
      </c>
      <c r="E5152" s="4">
        <v>0</v>
      </c>
      <c r="F5152" s="25">
        <v>43744.069571759261</v>
      </c>
      <c r="G5152">
        <v>0</v>
      </c>
      <c r="H5152" s="25"/>
      <c r="I5152" s="25" t="s">
        <v>391</v>
      </c>
      <c r="J5152" s="25" t="s">
        <v>303</v>
      </c>
    </row>
    <row r="5153" spans="1:10" x14ac:dyDescent="0.25">
      <c r="A5153" s="4">
        <v>998</v>
      </c>
      <c r="B5153">
        <v>15892</v>
      </c>
      <c r="C5153" s="4">
        <v>4400</v>
      </c>
      <c r="D5153" t="s">
        <v>7</v>
      </c>
      <c r="E5153" s="4">
        <v>0</v>
      </c>
      <c r="F5153" s="25">
        <v>43744.069571759261</v>
      </c>
      <c r="G5153">
        <v>0</v>
      </c>
      <c r="H5153" s="25"/>
      <c r="I5153" s="25" t="s">
        <v>390</v>
      </c>
      <c r="J5153" s="25" t="s">
        <v>303</v>
      </c>
    </row>
    <row r="5154" spans="1:10" x14ac:dyDescent="0.25">
      <c r="A5154" s="4">
        <v>998</v>
      </c>
      <c r="B5154">
        <v>15724</v>
      </c>
      <c r="C5154" s="4">
        <v>4400</v>
      </c>
      <c r="D5154" t="s">
        <v>7</v>
      </c>
      <c r="E5154" s="4">
        <v>0</v>
      </c>
      <c r="F5154" s="25">
        <v>43744.069560185184</v>
      </c>
      <c r="G5154">
        <v>0</v>
      </c>
      <c r="H5154" s="25"/>
      <c r="I5154" s="25" t="s">
        <v>392</v>
      </c>
      <c r="J5154" s="25" t="s">
        <v>487</v>
      </c>
    </row>
    <row r="5155" spans="1:10" x14ac:dyDescent="0.25">
      <c r="A5155" s="4">
        <v>998</v>
      </c>
      <c r="B5155">
        <v>3144</v>
      </c>
      <c r="C5155" s="4">
        <v>4400</v>
      </c>
      <c r="D5155" t="s">
        <v>7</v>
      </c>
      <c r="E5155" s="4">
        <v>0</v>
      </c>
      <c r="F5155" s="25">
        <v>43744.069386574076</v>
      </c>
      <c r="G5155">
        <v>0</v>
      </c>
      <c r="H5155" s="25"/>
      <c r="I5155" s="25" t="s">
        <v>389</v>
      </c>
      <c r="J5155" s="25" t="s">
        <v>303</v>
      </c>
    </row>
    <row r="5156" spans="1:10" x14ac:dyDescent="0.25">
      <c r="A5156" s="4">
        <v>998</v>
      </c>
      <c r="B5156">
        <v>14094</v>
      </c>
      <c r="C5156" s="4">
        <v>4400</v>
      </c>
      <c r="D5156" t="s">
        <v>7</v>
      </c>
      <c r="E5156" s="4">
        <v>0</v>
      </c>
      <c r="F5156" s="25">
        <v>43744.069212962961</v>
      </c>
      <c r="G5156">
        <v>0</v>
      </c>
      <c r="H5156" s="25"/>
      <c r="I5156" s="25" t="s">
        <v>388</v>
      </c>
      <c r="J5156" s="25" t="s">
        <v>487</v>
      </c>
    </row>
    <row r="5157" spans="1:10" x14ac:dyDescent="0.25">
      <c r="A5157" s="4">
        <v>3491</v>
      </c>
      <c r="B5157">
        <v>16068</v>
      </c>
      <c r="C5157" s="4">
        <v>4400</v>
      </c>
      <c r="D5157" t="s">
        <v>304</v>
      </c>
      <c r="E5157" s="4">
        <v>23</v>
      </c>
      <c r="F5157" s="25">
        <v>43744.065486111111</v>
      </c>
      <c r="G5157">
        <v>0</v>
      </c>
      <c r="H5157" s="25"/>
      <c r="I5157" s="25"/>
      <c r="J5157" s="25" t="s">
        <v>303</v>
      </c>
    </row>
    <row r="5158" spans="1:10" x14ac:dyDescent="0.25">
      <c r="A5158" s="4">
        <v>3491</v>
      </c>
      <c r="B5158">
        <v>16068</v>
      </c>
      <c r="C5158" s="4">
        <v>4400</v>
      </c>
      <c r="D5158" t="s">
        <v>304</v>
      </c>
      <c r="E5158" s="4">
        <v>24</v>
      </c>
      <c r="F5158" s="25">
        <v>43744.065486111111</v>
      </c>
      <c r="G5158">
        <v>0</v>
      </c>
      <c r="H5158" s="25"/>
      <c r="I5158" s="25"/>
      <c r="J5158" s="25" t="s">
        <v>303</v>
      </c>
    </row>
    <row r="5159" spans="1:10" x14ac:dyDescent="0.25">
      <c r="A5159" s="4">
        <v>3491</v>
      </c>
      <c r="B5159">
        <v>16068</v>
      </c>
      <c r="C5159" s="4">
        <v>4400</v>
      </c>
      <c r="D5159" t="s">
        <v>304</v>
      </c>
      <c r="E5159" s="4">
        <v>21</v>
      </c>
      <c r="F5159" s="25">
        <v>43744.065474537034</v>
      </c>
      <c r="G5159">
        <v>0</v>
      </c>
      <c r="H5159" s="25"/>
      <c r="I5159" s="25"/>
      <c r="J5159" s="25" t="s">
        <v>303</v>
      </c>
    </row>
    <row r="5160" spans="1:10" x14ac:dyDescent="0.25">
      <c r="A5160" s="4">
        <v>3491</v>
      </c>
      <c r="B5160">
        <v>16068</v>
      </c>
      <c r="C5160" s="4">
        <v>4400</v>
      </c>
      <c r="D5160" t="s">
        <v>304</v>
      </c>
      <c r="E5160" s="4">
        <v>22</v>
      </c>
      <c r="F5160" s="25">
        <v>43744.065474537034</v>
      </c>
      <c r="G5160">
        <v>0</v>
      </c>
      <c r="H5160" s="25"/>
      <c r="I5160" s="25"/>
      <c r="J5160" s="25" t="s">
        <v>303</v>
      </c>
    </row>
    <row r="5161" spans="1:10" x14ac:dyDescent="0.25">
      <c r="A5161" s="4">
        <v>3491</v>
      </c>
      <c r="B5161">
        <v>16068</v>
      </c>
      <c r="C5161" s="4">
        <v>4400</v>
      </c>
      <c r="D5161" t="s">
        <v>304</v>
      </c>
      <c r="E5161" s="4">
        <v>19</v>
      </c>
      <c r="F5161" s="25">
        <v>43744.065462962964</v>
      </c>
      <c r="G5161">
        <v>0</v>
      </c>
      <c r="H5161" s="25"/>
      <c r="I5161" s="25"/>
      <c r="J5161" s="25" t="s">
        <v>303</v>
      </c>
    </row>
    <row r="5162" spans="1:10" x14ac:dyDescent="0.25">
      <c r="A5162" s="4">
        <v>3491</v>
      </c>
      <c r="B5162">
        <v>16068</v>
      </c>
      <c r="C5162" s="4">
        <v>4400</v>
      </c>
      <c r="D5162" t="s">
        <v>304</v>
      </c>
      <c r="E5162" s="4">
        <v>20</v>
      </c>
      <c r="F5162" s="25">
        <v>43744.065462962964</v>
      </c>
      <c r="G5162">
        <v>0</v>
      </c>
      <c r="H5162" s="25"/>
      <c r="I5162" s="25"/>
      <c r="J5162" s="25" t="s">
        <v>303</v>
      </c>
    </row>
    <row r="5163" spans="1:10" x14ac:dyDescent="0.25">
      <c r="A5163" s="4">
        <v>3491</v>
      </c>
      <c r="B5163">
        <v>16068</v>
      </c>
      <c r="C5163" s="4">
        <v>4400</v>
      </c>
      <c r="D5163" t="s">
        <v>304</v>
      </c>
      <c r="E5163" s="4">
        <v>18</v>
      </c>
      <c r="F5163" s="25">
        <v>43744.065451388888</v>
      </c>
      <c r="G5163">
        <v>0</v>
      </c>
      <c r="H5163" s="25"/>
      <c r="I5163" s="25"/>
      <c r="J5163" s="25" t="s">
        <v>303</v>
      </c>
    </row>
    <row r="5164" spans="1:10" x14ac:dyDescent="0.25">
      <c r="A5164" s="4">
        <v>3491</v>
      </c>
      <c r="B5164">
        <v>16068</v>
      </c>
      <c r="C5164" s="4">
        <v>4400</v>
      </c>
      <c r="D5164" t="s">
        <v>304</v>
      </c>
      <c r="E5164" s="4">
        <v>16</v>
      </c>
      <c r="F5164" s="25">
        <v>43744.065439814818</v>
      </c>
      <c r="G5164">
        <v>0</v>
      </c>
      <c r="H5164" s="25"/>
      <c r="I5164" s="25"/>
      <c r="J5164" s="25" t="s">
        <v>303</v>
      </c>
    </row>
    <row r="5165" spans="1:10" x14ac:dyDescent="0.25">
      <c r="A5165" s="4">
        <v>3491</v>
      </c>
      <c r="B5165">
        <v>16068</v>
      </c>
      <c r="C5165" s="4">
        <v>4400</v>
      </c>
      <c r="D5165" t="s">
        <v>304</v>
      </c>
      <c r="E5165" s="4">
        <v>17</v>
      </c>
      <c r="F5165" s="25">
        <v>43744.065439814818</v>
      </c>
      <c r="G5165">
        <v>0</v>
      </c>
      <c r="H5165" s="25"/>
      <c r="I5165" s="25"/>
      <c r="J5165" s="25" t="s">
        <v>303</v>
      </c>
    </row>
    <row r="5166" spans="1:10" x14ac:dyDescent="0.25">
      <c r="A5166" s="4">
        <v>3491</v>
      </c>
      <c r="B5166">
        <v>16068</v>
      </c>
      <c r="C5166" s="4">
        <v>4400</v>
      </c>
      <c r="D5166" t="s">
        <v>304</v>
      </c>
      <c r="E5166" s="4">
        <v>14</v>
      </c>
      <c r="F5166" s="25">
        <v>43744.065428240741</v>
      </c>
      <c r="G5166">
        <v>0</v>
      </c>
      <c r="H5166" s="25"/>
      <c r="I5166" s="25"/>
      <c r="J5166" s="25" t="s">
        <v>303</v>
      </c>
    </row>
    <row r="5167" spans="1:10" x14ac:dyDescent="0.25">
      <c r="A5167" s="4">
        <v>3491</v>
      </c>
      <c r="B5167">
        <v>16068</v>
      </c>
      <c r="C5167" s="4">
        <v>4400</v>
      </c>
      <c r="D5167" t="s">
        <v>304</v>
      </c>
      <c r="E5167" s="4">
        <v>15</v>
      </c>
      <c r="F5167" s="25">
        <v>43744.065428240741</v>
      </c>
      <c r="G5167">
        <v>0</v>
      </c>
      <c r="H5167" s="25"/>
      <c r="I5167" s="25"/>
      <c r="J5167" s="25" t="s">
        <v>303</v>
      </c>
    </row>
    <row r="5168" spans="1:10" x14ac:dyDescent="0.25">
      <c r="A5168" s="4">
        <v>3491</v>
      </c>
      <c r="B5168">
        <v>16068</v>
      </c>
      <c r="C5168" s="4">
        <v>4400</v>
      </c>
      <c r="D5168" t="s">
        <v>304</v>
      </c>
      <c r="E5168" s="4">
        <v>13</v>
      </c>
      <c r="F5168" s="25">
        <v>43744.065416666665</v>
      </c>
      <c r="G5168">
        <v>0</v>
      </c>
      <c r="H5168" s="25"/>
      <c r="I5168" s="25"/>
      <c r="J5168" s="25" t="s">
        <v>303</v>
      </c>
    </row>
    <row r="5169" spans="1:10" x14ac:dyDescent="0.25">
      <c r="A5169" s="4">
        <v>3491</v>
      </c>
      <c r="B5169">
        <v>16068</v>
      </c>
      <c r="C5169" s="4">
        <v>4400</v>
      </c>
      <c r="D5169" t="s">
        <v>304</v>
      </c>
      <c r="E5169" s="4">
        <v>11</v>
      </c>
      <c r="F5169" s="25">
        <v>43744.065405092595</v>
      </c>
      <c r="G5169">
        <v>0</v>
      </c>
      <c r="H5169" s="25"/>
      <c r="I5169" s="25"/>
      <c r="J5169" s="25" t="s">
        <v>303</v>
      </c>
    </row>
    <row r="5170" spans="1:10" x14ac:dyDescent="0.25">
      <c r="A5170" s="4">
        <v>3491</v>
      </c>
      <c r="B5170">
        <v>16068</v>
      </c>
      <c r="C5170" s="4">
        <v>4400</v>
      </c>
      <c r="D5170" t="s">
        <v>304</v>
      </c>
      <c r="E5170" s="4">
        <v>12</v>
      </c>
      <c r="F5170" s="25">
        <v>43744.065405092595</v>
      </c>
      <c r="G5170">
        <v>0</v>
      </c>
      <c r="H5170" s="25"/>
      <c r="I5170" s="25"/>
      <c r="J5170" s="25" t="s">
        <v>303</v>
      </c>
    </row>
    <row r="5171" spans="1:10" x14ac:dyDescent="0.25">
      <c r="A5171" s="4">
        <v>3491</v>
      </c>
      <c r="B5171">
        <v>16068</v>
      </c>
      <c r="C5171" s="4">
        <v>4400</v>
      </c>
      <c r="D5171" t="s">
        <v>304</v>
      </c>
      <c r="E5171" s="4">
        <v>9</v>
      </c>
      <c r="F5171" s="25">
        <v>43744.065393518518</v>
      </c>
      <c r="G5171">
        <v>0</v>
      </c>
      <c r="H5171" s="25"/>
      <c r="I5171" s="25"/>
      <c r="J5171" s="25" t="s">
        <v>303</v>
      </c>
    </row>
    <row r="5172" spans="1:10" x14ac:dyDescent="0.25">
      <c r="A5172" s="4">
        <v>3491</v>
      </c>
      <c r="B5172">
        <v>16068</v>
      </c>
      <c r="C5172" s="4">
        <v>4400</v>
      </c>
      <c r="D5172" t="s">
        <v>304</v>
      </c>
      <c r="E5172" s="4">
        <v>10</v>
      </c>
      <c r="F5172" s="25">
        <v>43744.065393518518</v>
      </c>
      <c r="G5172">
        <v>0</v>
      </c>
      <c r="H5172" s="25"/>
      <c r="I5172" s="25"/>
      <c r="J5172" s="25" t="s">
        <v>303</v>
      </c>
    </row>
    <row r="5173" spans="1:10" x14ac:dyDescent="0.25">
      <c r="A5173" s="4">
        <v>3491</v>
      </c>
      <c r="B5173">
        <v>16068</v>
      </c>
      <c r="C5173" s="4">
        <v>4400</v>
      </c>
      <c r="D5173" t="s">
        <v>304</v>
      </c>
      <c r="E5173" s="4">
        <v>8</v>
      </c>
      <c r="F5173" s="25">
        <v>43744.065381944441</v>
      </c>
      <c r="G5173">
        <v>0</v>
      </c>
      <c r="H5173" s="25"/>
      <c r="I5173" s="25"/>
      <c r="J5173" s="25" t="s">
        <v>303</v>
      </c>
    </row>
    <row r="5174" spans="1:10" x14ac:dyDescent="0.25">
      <c r="A5174" s="4">
        <v>3491</v>
      </c>
      <c r="B5174">
        <v>16068</v>
      </c>
      <c r="C5174" s="4">
        <v>4400</v>
      </c>
      <c r="D5174" t="s">
        <v>304</v>
      </c>
      <c r="E5174" s="4">
        <v>6</v>
      </c>
      <c r="F5174" s="25">
        <v>43744.065370370372</v>
      </c>
      <c r="G5174">
        <v>0</v>
      </c>
      <c r="H5174" s="25"/>
      <c r="I5174" s="25"/>
      <c r="J5174" s="25" t="s">
        <v>303</v>
      </c>
    </row>
    <row r="5175" spans="1:10" x14ac:dyDescent="0.25">
      <c r="A5175" s="4">
        <v>3491</v>
      </c>
      <c r="B5175">
        <v>16068</v>
      </c>
      <c r="C5175" s="4">
        <v>4400</v>
      </c>
      <c r="D5175" t="s">
        <v>304</v>
      </c>
      <c r="E5175" s="4">
        <v>7</v>
      </c>
      <c r="F5175" s="25">
        <v>43744.065370370372</v>
      </c>
      <c r="G5175">
        <v>0</v>
      </c>
      <c r="H5175" s="25"/>
      <c r="I5175" s="25"/>
      <c r="J5175" s="25" t="s">
        <v>303</v>
      </c>
    </row>
    <row r="5176" spans="1:10" x14ac:dyDescent="0.25">
      <c r="A5176" s="4">
        <v>3491</v>
      </c>
      <c r="B5176">
        <v>16068</v>
      </c>
      <c r="C5176" s="4">
        <v>4400</v>
      </c>
      <c r="D5176" t="s">
        <v>304</v>
      </c>
      <c r="E5176" s="4">
        <v>4</v>
      </c>
      <c r="F5176" s="25">
        <v>43744.065358796295</v>
      </c>
      <c r="G5176">
        <v>0</v>
      </c>
      <c r="H5176" s="25"/>
      <c r="I5176" s="25"/>
      <c r="J5176" s="25" t="s">
        <v>303</v>
      </c>
    </row>
    <row r="5177" spans="1:10" x14ac:dyDescent="0.25">
      <c r="A5177" s="4">
        <v>3491</v>
      </c>
      <c r="B5177">
        <v>16068</v>
      </c>
      <c r="C5177" s="4">
        <v>4400</v>
      </c>
      <c r="D5177" t="s">
        <v>304</v>
      </c>
      <c r="E5177" s="4">
        <v>5</v>
      </c>
      <c r="F5177" s="25">
        <v>43744.065358796295</v>
      </c>
      <c r="G5177">
        <v>0</v>
      </c>
      <c r="H5177" s="25"/>
      <c r="I5177" s="25"/>
      <c r="J5177" s="25" t="s">
        <v>303</v>
      </c>
    </row>
    <row r="5178" spans="1:10" x14ac:dyDescent="0.25">
      <c r="A5178" s="4">
        <v>3491</v>
      </c>
      <c r="B5178">
        <v>16068</v>
      </c>
      <c r="C5178" s="4">
        <v>4400</v>
      </c>
      <c r="D5178" t="s">
        <v>304</v>
      </c>
      <c r="E5178" s="4">
        <v>3</v>
      </c>
      <c r="F5178" s="25">
        <v>43744.065347222226</v>
      </c>
      <c r="G5178">
        <v>0</v>
      </c>
      <c r="H5178" s="25"/>
      <c r="I5178" s="25"/>
      <c r="J5178" s="25" t="s">
        <v>303</v>
      </c>
    </row>
    <row r="5179" spans="1:10" x14ac:dyDescent="0.25">
      <c r="A5179" s="4">
        <v>3491</v>
      </c>
      <c r="B5179">
        <v>16068</v>
      </c>
      <c r="C5179" s="4">
        <v>4400</v>
      </c>
      <c r="D5179" t="s">
        <v>304</v>
      </c>
      <c r="E5179" s="4">
        <v>1</v>
      </c>
      <c r="F5179" s="25">
        <v>43744.065335648149</v>
      </c>
      <c r="G5179">
        <v>0</v>
      </c>
      <c r="H5179" s="25"/>
      <c r="I5179" s="25"/>
      <c r="J5179" s="25" t="s">
        <v>303</v>
      </c>
    </row>
    <row r="5180" spans="1:10" x14ac:dyDescent="0.25">
      <c r="A5180" s="4">
        <v>3491</v>
      </c>
      <c r="B5180">
        <v>16068</v>
      </c>
      <c r="C5180" s="4">
        <v>4400</v>
      </c>
      <c r="D5180" t="s">
        <v>304</v>
      </c>
      <c r="E5180" s="4">
        <v>2</v>
      </c>
      <c r="F5180" s="25">
        <v>43744.065335648149</v>
      </c>
      <c r="G5180">
        <v>0</v>
      </c>
      <c r="H5180" s="25"/>
      <c r="I5180" s="25"/>
      <c r="J5180" s="25" t="s">
        <v>303</v>
      </c>
    </row>
    <row r="5181" spans="1:10" x14ac:dyDescent="0.25">
      <c r="A5181" s="4">
        <v>3491</v>
      </c>
      <c r="B5181">
        <v>16068</v>
      </c>
      <c r="C5181" s="4">
        <v>4400</v>
      </c>
      <c r="D5181" t="s">
        <v>304</v>
      </c>
      <c r="E5181" s="4">
        <v>0</v>
      </c>
      <c r="F5181" s="25">
        <v>43744.065324074072</v>
      </c>
      <c r="G5181">
        <v>0</v>
      </c>
      <c r="H5181" s="25"/>
      <c r="I5181" s="25"/>
      <c r="J5181" s="25" t="s">
        <v>303</v>
      </c>
    </row>
    <row r="5182" spans="1:10" x14ac:dyDescent="0.25">
      <c r="A5182" s="4">
        <v>1937</v>
      </c>
      <c r="B5182">
        <v>9032</v>
      </c>
      <c r="C5182" s="4">
        <v>4400</v>
      </c>
      <c r="D5182" t="s">
        <v>304</v>
      </c>
      <c r="E5182" s="4">
        <v>0</v>
      </c>
      <c r="F5182" s="25">
        <v>43744.059791666667</v>
      </c>
      <c r="G5182">
        <v>0</v>
      </c>
      <c r="H5182" s="25"/>
      <c r="I5182" s="25"/>
      <c r="J5182" s="25" t="s">
        <v>303</v>
      </c>
    </row>
    <row r="5183" spans="1:10" x14ac:dyDescent="0.25">
      <c r="A5183" s="4">
        <v>998</v>
      </c>
      <c r="B5183">
        <v>10638</v>
      </c>
      <c r="C5183" s="4">
        <v>4400</v>
      </c>
      <c r="D5183" t="s">
        <v>7</v>
      </c>
      <c r="E5183" s="4">
        <v>0</v>
      </c>
      <c r="F5183" s="25">
        <v>43744.053449074076</v>
      </c>
      <c r="G5183">
        <v>0</v>
      </c>
      <c r="H5183" s="25"/>
      <c r="I5183" s="25" t="s">
        <v>387</v>
      </c>
      <c r="J5183" s="25" t="s">
        <v>487</v>
      </c>
    </row>
    <row r="5184" spans="1:10" x14ac:dyDescent="0.25">
      <c r="A5184" s="4">
        <v>30039</v>
      </c>
      <c r="B5184">
        <v>14924</v>
      </c>
      <c r="C5184" s="4">
        <v>4400</v>
      </c>
      <c r="D5184" t="s">
        <v>304</v>
      </c>
      <c r="E5184" s="4">
        <v>0</v>
      </c>
      <c r="F5184" s="25">
        <v>43744.043217592596</v>
      </c>
      <c r="G5184">
        <v>0</v>
      </c>
      <c r="H5184" s="25"/>
      <c r="I5184" s="25"/>
      <c r="J5184" s="25" t="s">
        <v>303</v>
      </c>
    </row>
    <row r="5185" spans="1:10" x14ac:dyDescent="0.25">
      <c r="A5185" s="4">
        <v>998</v>
      </c>
      <c r="B5185">
        <v>8436</v>
      </c>
      <c r="C5185" s="4">
        <v>4400</v>
      </c>
      <c r="D5185" t="s">
        <v>7</v>
      </c>
      <c r="E5185" s="4">
        <v>0</v>
      </c>
      <c r="F5185" s="25">
        <v>43744.011967592596</v>
      </c>
      <c r="G5185">
        <v>0</v>
      </c>
      <c r="H5185" s="25"/>
      <c r="I5185" s="25" t="s">
        <v>345</v>
      </c>
      <c r="J5185" s="25" t="s">
        <v>487</v>
      </c>
    </row>
    <row r="5186" spans="1:10" x14ac:dyDescent="0.25">
      <c r="A5186" s="4">
        <v>6435</v>
      </c>
      <c r="B5186">
        <v>4000</v>
      </c>
      <c r="C5186" s="4">
        <v>4400</v>
      </c>
      <c r="D5186" t="s">
        <v>304</v>
      </c>
      <c r="E5186" s="4">
        <v>24</v>
      </c>
      <c r="F5186" s="25">
        <v>43743.959837962961</v>
      </c>
      <c r="G5186">
        <v>0</v>
      </c>
      <c r="H5186" s="25"/>
      <c r="I5186" s="25"/>
      <c r="J5186" s="25" t="s">
        <v>303</v>
      </c>
    </row>
    <row r="5187" spans="1:10" x14ac:dyDescent="0.25">
      <c r="A5187" s="4">
        <v>6435</v>
      </c>
      <c r="B5187">
        <v>4000</v>
      </c>
      <c r="C5187" s="4">
        <v>4400</v>
      </c>
      <c r="D5187" t="s">
        <v>304</v>
      </c>
      <c r="E5187" s="4">
        <v>23</v>
      </c>
      <c r="F5187" s="25">
        <v>43743.959826388891</v>
      </c>
      <c r="G5187">
        <v>0</v>
      </c>
      <c r="H5187" s="25"/>
      <c r="I5187" s="25"/>
      <c r="J5187" s="25" t="s">
        <v>303</v>
      </c>
    </row>
    <row r="5188" spans="1:10" x14ac:dyDescent="0.25">
      <c r="A5188" s="4">
        <v>6435</v>
      </c>
      <c r="B5188">
        <v>4000</v>
      </c>
      <c r="C5188" s="4">
        <v>4400</v>
      </c>
      <c r="D5188" t="s">
        <v>304</v>
      </c>
      <c r="E5188" s="4">
        <v>22</v>
      </c>
      <c r="F5188" s="25">
        <v>43743.959814814814</v>
      </c>
      <c r="G5188">
        <v>0</v>
      </c>
      <c r="H5188" s="25"/>
      <c r="I5188" s="25"/>
      <c r="J5188" s="25" t="s">
        <v>303</v>
      </c>
    </row>
    <row r="5189" spans="1:10" x14ac:dyDescent="0.25">
      <c r="A5189" s="4">
        <v>6435</v>
      </c>
      <c r="B5189">
        <v>4000</v>
      </c>
      <c r="C5189" s="4">
        <v>4400</v>
      </c>
      <c r="D5189" t="s">
        <v>304</v>
      </c>
      <c r="E5189" s="4">
        <v>20</v>
      </c>
      <c r="F5189" s="25">
        <v>43743.959803240738</v>
      </c>
      <c r="G5189">
        <v>0</v>
      </c>
      <c r="H5189" s="25"/>
      <c r="I5189" s="25"/>
      <c r="J5189" s="25" t="s">
        <v>303</v>
      </c>
    </row>
    <row r="5190" spans="1:10" x14ac:dyDescent="0.25">
      <c r="A5190" s="4">
        <v>6435</v>
      </c>
      <c r="B5190">
        <v>4000</v>
      </c>
      <c r="C5190" s="4">
        <v>4400</v>
      </c>
      <c r="D5190" t="s">
        <v>304</v>
      </c>
      <c r="E5190" s="4">
        <v>21</v>
      </c>
      <c r="F5190" s="25">
        <v>43743.959803240738</v>
      </c>
      <c r="G5190">
        <v>0</v>
      </c>
      <c r="H5190" s="25"/>
      <c r="I5190" s="25"/>
      <c r="J5190" s="25" t="s">
        <v>303</v>
      </c>
    </row>
    <row r="5191" spans="1:10" x14ac:dyDescent="0.25">
      <c r="A5191" s="4">
        <v>6435</v>
      </c>
      <c r="B5191">
        <v>4000</v>
      </c>
      <c r="C5191" s="4">
        <v>4400</v>
      </c>
      <c r="D5191" t="s">
        <v>304</v>
      </c>
      <c r="E5191" s="4">
        <v>19</v>
      </c>
      <c r="F5191" s="25">
        <v>43743.959791666668</v>
      </c>
      <c r="G5191">
        <v>0</v>
      </c>
      <c r="H5191" s="25"/>
      <c r="I5191" s="25"/>
      <c r="J5191" s="25" t="s">
        <v>303</v>
      </c>
    </row>
    <row r="5192" spans="1:10" x14ac:dyDescent="0.25">
      <c r="A5192" s="4">
        <v>6435</v>
      </c>
      <c r="B5192">
        <v>4000</v>
      </c>
      <c r="C5192" s="4">
        <v>4400</v>
      </c>
      <c r="D5192" t="s">
        <v>304</v>
      </c>
      <c r="E5192" s="4">
        <v>18</v>
      </c>
      <c r="F5192" s="25">
        <v>43743.959780092591</v>
      </c>
      <c r="G5192">
        <v>0</v>
      </c>
      <c r="H5192" s="25"/>
      <c r="I5192" s="25"/>
      <c r="J5192" s="25" t="s">
        <v>303</v>
      </c>
    </row>
    <row r="5193" spans="1:10" x14ac:dyDescent="0.25">
      <c r="A5193" s="4">
        <v>6435</v>
      </c>
      <c r="B5193">
        <v>4000</v>
      </c>
      <c r="C5193" s="4">
        <v>4400</v>
      </c>
      <c r="D5193" t="s">
        <v>304</v>
      </c>
      <c r="E5193" s="4">
        <v>16</v>
      </c>
      <c r="F5193" s="25">
        <v>43743.959768518522</v>
      </c>
      <c r="G5193">
        <v>0</v>
      </c>
      <c r="H5193" s="25"/>
      <c r="I5193" s="25"/>
      <c r="J5193" s="25" t="s">
        <v>303</v>
      </c>
    </row>
    <row r="5194" spans="1:10" x14ac:dyDescent="0.25">
      <c r="A5194" s="4">
        <v>6435</v>
      </c>
      <c r="B5194">
        <v>4000</v>
      </c>
      <c r="C5194" s="4">
        <v>4400</v>
      </c>
      <c r="D5194" t="s">
        <v>304</v>
      </c>
      <c r="E5194" s="4">
        <v>17</v>
      </c>
      <c r="F5194" s="25">
        <v>43743.959768518522</v>
      </c>
      <c r="G5194">
        <v>0</v>
      </c>
      <c r="H5194" s="25"/>
      <c r="I5194" s="25"/>
      <c r="J5194" s="25" t="s">
        <v>303</v>
      </c>
    </row>
    <row r="5195" spans="1:10" x14ac:dyDescent="0.25">
      <c r="A5195" s="4">
        <v>6435</v>
      </c>
      <c r="B5195">
        <v>4000</v>
      </c>
      <c r="C5195" s="4">
        <v>4400</v>
      </c>
      <c r="D5195" t="s">
        <v>304</v>
      </c>
      <c r="E5195" s="4">
        <v>15</v>
      </c>
      <c r="F5195" s="25">
        <v>43743.959756944445</v>
      </c>
      <c r="G5195">
        <v>0</v>
      </c>
      <c r="H5195" s="25"/>
      <c r="I5195" s="25"/>
      <c r="J5195" s="25" t="s">
        <v>303</v>
      </c>
    </row>
    <row r="5196" spans="1:10" x14ac:dyDescent="0.25">
      <c r="A5196" s="4">
        <v>6435</v>
      </c>
      <c r="B5196">
        <v>4000</v>
      </c>
      <c r="C5196" s="4">
        <v>4400</v>
      </c>
      <c r="D5196" t="s">
        <v>304</v>
      </c>
      <c r="E5196" s="4">
        <v>14</v>
      </c>
      <c r="F5196" s="25">
        <v>43743.959745370368</v>
      </c>
      <c r="G5196">
        <v>0</v>
      </c>
      <c r="H5196" s="25"/>
      <c r="I5196" s="25"/>
      <c r="J5196" s="25" t="s">
        <v>303</v>
      </c>
    </row>
    <row r="5197" spans="1:10" x14ac:dyDescent="0.25">
      <c r="A5197" s="4">
        <v>6435</v>
      </c>
      <c r="B5197">
        <v>4000</v>
      </c>
      <c r="C5197" s="4">
        <v>4400</v>
      </c>
      <c r="D5197" t="s">
        <v>304</v>
      </c>
      <c r="E5197" s="4">
        <v>13</v>
      </c>
      <c r="F5197" s="25">
        <v>43743.959733796299</v>
      </c>
      <c r="G5197">
        <v>0</v>
      </c>
      <c r="H5197" s="25"/>
      <c r="I5197" s="25"/>
      <c r="J5197" s="25" t="s">
        <v>303</v>
      </c>
    </row>
    <row r="5198" spans="1:10" x14ac:dyDescent="0.25">
      <c r="A5198" s="4">
        <v>6435</v>
      </c>
      <c r="B5198">
        <v>4000</v>
      </c>
      <c r="C5198" s="4">
        <v>4400</v>
      </c>
      <c r="D5198" t="s">
        <v>304</v>
      </c>
      <c r="E5198" s="4">
        <v>11</v>
      </c>
      <c r="F5198" s="25">
        <v>43743.959722222222</v>
      </c>
      <c r="G5198">
        <v>0</v>
      </c>
      <c r="H5198" s="25"/>
      <c r="I5198" s="25"/>
      <c r="J5198" s="25" t="s">
        <v>303</v>
      </c>
    </row>
    <row r="5199" spans="1:10" x14ac:dyDescent="0.25">
      <c r="A5199" s="4">
        <v>6435</v>
      </c>
      <c r="B5199">
        <v>4000</v>
      </c>
      <c r="C5199" s="4">
        <v>4400</v>
      </c>
      <c r="D5199" t="s">
        <v>304</v>
      </c>
      <c r="E5199" s="4">
        <v>12</v>
      </c>
      <c r="F5199" s="25">
        <v>43743.959722222222</v>
      </c>
      <c r="G5199">
        <v>0</v>
      </c>
      <c r="H5199" s="25"/>
      <c r="I5199" s="25"/>
      <c r="J5199" s="25" t="s">
        <v>303</v>
      </c>
    </row>
    <row r="5200" spans="1:10" x14ac:dyDescent="0.25">
      <c r="A5200" s="4">
        <v>6435</v>
      </c>
      <c r="B5200">
        <v>4000</v>
      </c>
      <c r="C5200" s="4">
        <v>4400</v>
      </c>
      <c r="D5200" t="s">
        <v>304</v>
      </c>
      <c r="E5200" s="4">
        <v>10</v>
      </c>
      <c r="F5200" s="25">
        <v>43743.959710648145</v>
      </c>
      <c r="G5200">
        <v>0</v>
      </c>
      <c r="H5200" s="25"/>
      <c r="I5200" s="25"/>
      <c r="J5200" s="25" t="s">
        <v>303</v>
      </c>
    </row>
    <row r="5201" spans="1:10" x14ac:dyDescent="0.25">
      <c r="A5201" s="4">
        <v>6435</v>
      </c>
      <c r="B5201">
        <v>4000</v>
      </c>
      <c r="C5201" s="4">
        <v>4400</v>
      </c>
      <c r="D5201" t="s">
        <v>304</v>
      </c>
      <c r="E5201" s="4">
        <v>9</v>
      </c>
      <c r="F5201" s="25">
        <v>43743.959699074076</v>
      </c>
      <c r="G5201">
        <v>0</v>
      </c>
      <c r="H5201" s="25"/>
      <c r="I5201" s="25"/>
      <c r="J5201" s="25" t="s">
        <v>303</v>
      </c>
    </row>
    <row r="5202" spans="1:10" x14ac:dyDescent="0.25">
      <c r="A5202" s="4">
        <v>6435</v>
      </c>
      <c r="B5202">
        <v>4000</v>
      </c>
      <c r="C5202" s="4">
        <v>4400</v>
      </c>
      <c r="D5202" t="s">
        <v>304</v>
      </c>
      <c r="E5202" s="4">
        <v>8</v>
      </c>
      <c r="F5202" s="25">
        <v>43743.959687499999</v>
      </c>
      <c r="G5202">
        <v>0</v>
      </c>
      <c r="H5202" s="25"/>
      <c r="I5202" s="25"/>
      <c r="J5202" s="25" t="s">
        <v>303</v>
      </c>
    </row>
    <row r="5203" spans="1:10" x14ac:dyDescent="0.25">
      <c r="A5203" s="4">
        <v>6435</v>
      </c>
      <c r="B5203">
        <v>4000</v>
      </c>
      <c r="C5203" s="4">
        <v>4400</v>
      </c>
      <c r="D5203" t="s">
        <v>304</v>
      </c>
      <c r="E5203" s="4">
        <v>6</v>
      </c>
      <c r="F5203" s="25">
        <v>43743.959675925929</v>
      </c>
      <c r="G5203">
        <v>0</v>
      </c>
      <c r="H5203" s="25"/>
      <c r="I5203" s="25"/>
      <c r="J5203" s="25" t="s">
        <v>303</v>
      </c>
    </row>
    <row r="5204" spans="1:10" x14ac:dyDescent="0.25">
      <c r="A5204" s="4">
        <v>6435</v>
      </c>
      <c r="B5204">
        <v>4000</v>
      </c>
      <c r="C5204" s="4">
        <v>4400</v>
      </c>
      <c r="D5204" t="s">
        <v>304</v>
      </c>
      <c r="E5204" s="4">
        <v>7</v>
      </c>
      <c r="F5204" s="25">
        <v>43743.959675925929</v>
      </c>
      <c r="G5204">
        <v>0</v>
      </c>
      <c r="H5204" s="25"/>
      <c r="I5204" s="25"/>
      <c r="J5204" s="25" t="s">
        <v>303</v>
      </c>
    </row>
    <row r="5205" spans="1:10" x14ac:dyDescent="0.25">
      <c r="A5205" s="4">
        <v>6435</v>
      </c>
      <c r="B5205">
        <v>4000</v>
      </c>
      <c r="C5205" s="4">
        <v>4400</v>
      </c>
      <c r="D5205" t="s">
        <v>304</v>
      </c>
      <c r="E5205" s="4">
        <v>5</v>
      </c>
      <c r="F5205" s="25">
        <v>43743.959664351853</v>
      </c>
      <c r="G5205">
        <v>0</v>
      </c>
      <c r="H5205" s="25"/>
      <c r="I5205" s="25"/>
      <c r="J5205" s="25" t="s">
        <v>303</v>
      </c>
    </row>
    <row r="5206" spans="1:10" x14ac:dyDescent="0.25">
      <c r="A5206" s="4">
        <v>6435</v>
      </c>
      <c r="B5206">
        <v>4000</v>
      </c>
      <c r="C5206" s="4">
        <v>4400</v>
      </c>
      <c r="D5206" t="s">
        <v>304</v>
      </c>
      <c r="E5206" s="4">
        <v>4</v>
      </c>
      <c r="F5206" s="25">
        <v>43743.959652777776</v>
      </c>
      <c r="G5206">
        <v>0</v>
      </c>
      <c r="H5206" s="25"/>
      <c r="I5206" s="25"/>
      <c r="J5206" s="25" t="s">
        <v>303</v>
      </c>
    </row>
    <row r="5207" spans="1:10" x14ac:dyDescent="0.25">
      <c r="A5207" s="4">
        <v>6435</v>
      </c>
      <c r="B5207">
        <v>4000</v>
      </c>
      <c r="C5207" s="4">
        <v>4400</v>
      </c>
      <c r="D5207" t="s">
        <v>304</v>
      </c>
      <c r="E5207" s="4">
        <v>3</v>
      </c>
      <c r="F5207" s="25">
        <v>43743.959641203706</v>
      </c>
      <c r="G5207">
        <v>0</v>
      </c>
      <c r="H5207" s="25"/>
      <c r="I5207" s="25"/>
      <c r="J5207" s="25" t="s">
        <v>303</v>
      </c>
    </row>
    <row r="5208" spans="1:10" x14ac:dyDescent="0.25">
      <c r="A5208" s="4">
        <v>6435</v>
      </c>
      <c r="B5208">
        <v>4000</v>
      </c>
      <c r="C5208" s="4">
        <v>4400</v>
      </c>
      <c r="D5208" t="s">
        <v>304</v>
      </c>
      <c r="E5208" s="4">
        <v>2</v>
      </c>
      <c r="F5208" s="25">
        <v>43743.959629629629</v>
      </c>
      <c r="G5208">
        <v>0</v>
      </c>
      <c r="H5208" s="25"/>
      <c r="I5208" s="25"/>
      <c r="J5208" s="25" t="s">
        <v>303</v>
      </c>
    </row>
    <row r="5209" spans="1:10" x14ac:dyDescent="0.25">
      <c r="A5209" s="4">
        <v>6435</v>
      </c>
      <c r="B5209">
        <v>4000</v>
      </c>
      <c r="C5209" s="4">
        <v>4400</v>
      </c>
      <c r="D5209" t="s">
        <v>304</v>
      </c>
      <c r="E5209" s="4">
        <v>0</v>
      </c>
      <c r="F5209" s="25">
        <v>43743.959618055553</v>
      </c>
      <c r="G5209">
        <v>0</v>
      </c>
      <c r="H5209" s="25"/>
      <c r="I5209" s="25"/>
      <c r="J5209" s="25" t="s">
        <v>303</v>
      </c>
    </row>
    <row r="5210" spans="1:10" x14ac:dyDescent="0.25">
      <c r="A5210" s="4">
        <v>6435</v>
      </c>
      <c r="B5210">
        <v>4000</v>
      </c>
      <c r="C5210" s="4">
        <v>4400</v>
      </c>
      <c r="D5210" t="s">
        <v>304</v>
      </c>
      <c r="E5210" s="4">
        <v>1</v>
      </c>
      <c r="F5210" s="25">
        <v>43743.959618055553</v>
      </c>
      <c r="G5210">
        <v>0</v>
      </c>
      <c r="H5210" s="25"/>
      <c r="I5210" s="25"/>
      <c r="J5210" s="25" t="s">
        <v>303</v>
      </c>
    </row>
    <row r="5211" spans="1:10" x14ac:dyDescent="0.25">
      <c r="A5211" s="4">
        <v>5521</v>
      </c>
      <c r="B5211">
        <v>8532</v>
      </c>
      <c r="C5211" s="4">
        <v>4400</v>
      </c>
      <c r="D5211" t="s">
        <v>304</v>
      </c>
      <c r="E5211" s="4">
        <v>24</v>
      </c>
      <c r="F5211" s="25">
        <v>43743.956597222219</v>
      </c>
      <c r="G5211">
        <v>0</v>
      </c>
      <c r="H5211" s="25"/>
      <c r="I5211" s="25"/>
      <c r="J5211" s="25" t="s">
        <v>303</v>
      </c>
    </row>
    <row r="5212" spans="1:10" x14ac:dyDescent="0.25">
      <c r="A5212" s="4">
        <v>5521</v>
      </c>
      <c r="B5212">
        <v>8532</v>
      </c>
      <c r="C5212" s="4">
        <v>4400</v>
      </c>
      <c r="D5212" t="s">
        <v>304</v>
      </c>
      <c r="E5212" s="4">
        <v>23</v>
      </c>
      <c r="F5212" s="25">
        <v>43743.956585648149</v>
      </c>
      <c r="G5212">
        <v>0</v>
      </c>
      <c r="H5212" s="25"/>
      <c r="I5212" s="25"/>
      <c r="J5212" s="25" t="s">
        <v>303</v>
      </c>
    </row>
    <row r="5213" spans="1:10" x14ac:dyDescent="0.25">
      <c r="A5213" s="4">
        <v>5521</v>
      </c>
      <c r="B5213">
        <v>8532</v>
      </c>
      <c r="C5213" s="4">
        <v>4400</v>
      </c>
      <c r="D5213" t="s">
        <v>304</v>
      </c>
      <c r="E5213" s="4">
        <v>21</v>
      </c>
      <c r="F5213" s="25">
        <v>43743.956574074073</v>
      </c>
      <c r="G5213">
        <v>0</v>
      </c>
      <c r="H5213" s="25"/>
      <c r="I5213" s="25"/>
      <c r="J5213" s="25" t="s">
        <v>303</v>
      </c>
    </row>
    <row r="5214" spans="1:10" x14ac:dyDescent="0.25">
      <c r="A5214" s="4">
        <v>5521</v>
      </c>
      <c r="B5214">
        <v>8532</v>
      </c>
      <c r="C5214" s="4">
        <v>4400</v>
      </c>
      <c r="D5214" t="s">
        <v>304</v>
      </c>
      <c r="E5214" s="4">
        <v>22</v>
      </c>
      <c r="F5214" s="25">
        <v>43743.956574074073</v>
      </c>
      <c r="G5214">
        <v>0</v>
      </c>
      <c r="H5214" s="25"/>
      <c r="I5214" s="25"/>
      <c r="J5214" s="25" t="s">
        <v>303</v>
      </c>
    </row>
    <row r="5215" spans="1:10" x14ac:dyDescent="0.25">
      <c r="A5215" s="4">
        <v>5521</v>
      </c>
      <c r="B5215">
        <v>8532</v>
      </c>
      <c r="C5215" s="4">
        <v>4400</v>
      </c>
      <c r="D5215" t="s">
        <v>304</v>
      </c>
      <c r="E5215" s="4">
        <v>20</v>
      </c>
      <c r="F5215" s="25">
        <v>43743.956562500003</v>
      </c>
      <c r="G5215">
        <v>0</v>
      </c>
      <c r="H5215" s="25"/>
      <c r="I5215" s="25"/>
      <c r="J5215" s="25" t="s">
        <v>303</v>
      </c>
    </row>
    <row r="5216" spans="1:10" x14ac:dyDescent="0.25">
      <c r="A5216" s="4">
        <v>5521</v>
      </c>
      <c r="B5216">
        <v>8532</v>
      </c>
      <c r="C5216" s="4">
        <v>4400</v>
      </c>
      <c r="D5216" t="s">
        <v>304</v>
      </c>
      <c r="E5216" s="4">
        <v>18</v>
      </c>
      <c r="F5216" s="25">
        <v>43743.956550925926</v>
      </c>
      <c r="G5216">
        <v>0</v>
      </c>
      <c r="H5216" s="25"/>
      <c r="I5216" s="25"/>
      <c r="J5216" s="25" t="s">
        <v>303</v>
      </c>
    </row>
    <row r="5217" spans="1:10" x14ac:dyDescent="0.25">
      <c r="A5217" s="4">
        <v>5521</v>
      </c>
      <c r="B5217">
        <v>8532</v>
      </c>
      <c r="C5217" s="4">
        <v>4400</v>
      </c>
      <c r="D5217" t="s">
        <v>304</v>
      </c>
      <c r="E5217" s="4">
        <v>19</v>
      </c>
      <c r="F5217" s="25">
        <v>43743.956550925926</v>
      </c>
      <c r="G5217">
        <v>0</v>
      </c>
      <c r="H5217" s="25"/>
      <c r="I5217" s="25"/>
      <c r="J5217" s="25" t="s">
        <v>303</v>
      </c>
    </row>
    <row r="5218" spans="1:10" x14ac:dyDescent="0.25">
      <c r="A5218" s="4">
        <v>5521</v>
      </c>
      <c r="B5218">
        <v>8532</v>
      </c>
      <c r="C5218" s="4">
        <v>4400</v>
      </c>
      <c r="D5218" t="s">
        <v>304</v>
      </c>
      <c r="E5218" s="4">
        <v>17</v>
      </c>
      <c r="F5218" s="25">
        <v>43743.95653935185</v>
      </c>
      <c r="G5218">
        <v>0</v>
      </c>
      <c r="H5218" s="25"/>
      <c r="I5218" s="25"/>
      <c r="J5218" s="25" t="s">
        <v>303</v>
      </c>
    </row>
    <row r="5219" spans="1:10" x14ac:dyDescent="0.25">
      <c r="A5219" s="4">
        <v>5521</v>
      </c>
      <c r="B5219">
        <v>8532</v>
      </c>
      <c r="C5219" s="4">
        <v>4400</v>
      </c>
      <c r="D5219" t="s">
        <v>304</v>
      </c>
      <c r="E5219" s="4">
        <v>15</v>
      </c>
      <c r="F5219" s="25">
        <v>43743.95652777778</v>
      </c>
      <c r="G5219">
        <v>0</v>
      </c>
      <c r="H5219" s="25"/>
      <c r="I5219" s="25"/>
      <c r="J5219" s="25" t="s">
        <v>303</v>
      </c>
    </row>
    <row r="5220" spans="1:10" x14ac:dyDescent="0.25">
      <c r="A5220" s="4">
        <v>5521</v>
      </c>
      <c r="B5220">
        <v>8532</v>
      </c>
      <c r="C5220" s="4">
        <v>4400</v>
      </c>
      <c r="D5220" t="s">
        <v>304</v>
      </c>
      <c r="E5220" s="4">
        <v>16</v>
      </c>
      <c r="F5220" s="25">
        <v>43743.95652777778</v>
      </c>
      <c r="G5220">
        <v>0</v>
      </c>
      <c r="H5220" s="25"/>
      <c r="I5220" s="25"/>
      <c r="J5220" s="25" t="s">
        <v>303</v>
      </c>
    </row>
    <row r="5221" spans="1:10" x14ac:dyDescent="0.25">
      <c r="A5221" s="4">
        <v>5521</v>
      </c>
      <c r="B5221">
        <v>8532</v>
      </c>
      <c r="C5221" s="4">
        <v>4400</v>
      </c>
      <c r="D5221" t="s">
        <v>304</v>
      </c>
      <c r="E5221" s="4">
        <v>14</v>
      </c>
      <c r="F5221" s="25">
        <v>43743.956516203703</v>
      </c>
      <c r="G5221">
        <v>0</v>
      </c>
      <c r="H5221" s="25"/>
      <c r="I5221" s="25"/>
      <c r="J5221" s="25" t="s">
        <v>303</v>
      </c>
    </row>
    <row r="5222" spans="1:10" x14ac:dyDescent="0.25">
      <c r="A5222" s="4">
        <v>5521</v>
      </c>
      <c r="B5222">
        <v>8532</v>
      </c>
      <c r="C5222" s="4">
        <v>4400</v>
      </c>
      <c r="D5222" t="s">
        <v>304</v>
      </c>
      <c r="E5222" s="4">
        <v>12</v>
      </c>
      <c r="F5222" s="25">
        <v>43743.956504629627</v>
      </c>
      <c r="G5222">
        <v>0</v>
      </c>
      <c r="H5222" s="25"/>
      <c r="I5222" s="25"/>
      <c r="J5222" s="25" t="s">
        <v>303</v>
      </c>
    </row>
    <row r="5223" spans="1:10" x14ac:dyDescent="0.25">
      <c r="A5223" s="4">
        <v>5521</v>
      </c>
      <c r="B5223">
        <v>8532</v>
      </c>
      <c r="C5223" s="4">
        <v>4400</v>
      </c>
      <c r="D5223" t="s">
        <v>304</v>
      </c>
      <c r="E5223" s="4">
        <v>13</v>
      </c>
      <c r="F5223" s="25">
        <v>43743.956504629627</v>
      </c>
      <c r="G5223">
        <v>0</v>
      </c>
      <c r="H5223" s="25"/>
      <c r="I5223" s="25"/>
      <c r="J5223" s="25" t="s">
        <v>303</v>
      </c>
    </row>
    <row r="5224" spans="1:10" x14ac:dyDescent="0.25">
      <c r="A5224" s="4">
        <v>5521</v>
      </c>
      <c r="B5224">
        <v>8532</v>
      </c>
      <c r="C5224" s="4">
        <v>4400</v>
      </c>
      <c r="D5224" t="s">
        <v>304</v>
      </c>
      <c r="E5224" s="4">
        <v>10</v>
      </c>
      <c r="F5224" s="25">
        <v>43743.956493055557</v>
      </c>
      <c r="G5224">
        <v>0</v>
      </c>
      <c r="H5224" s="25"/>
      <c r="I5224" s="25"/>
      <c r="J5224" s="25" t="s">
        <v>303</v>
      </c>
    </row>
    <row r="5225" spans="1:10" x14ac:dyDescent="0.25">
      <c r="A5225" s="4">
        <v>5521</v>
      </c>
      <c r="B5225">
        <v>8532</v>
      </c>
      <c r="C5225" s="4">
        <v>4400</v>
      </c>
      <c r="D5225" t="s">
        <v>304</v>
      </c>
      <c r="E5225" s="4">
        <v>11</v>
      </c>
      <c r="F5225" s="25">
        <v>43743.956493055557</v>
      </c>
      <c r="G5225">
        <v>0</v>
      </c>
      <c r="H5225" s="25"/>
      <c r="I5225" s="25"/>
      <c r="J5225" s="25" t="s">
        <v>303</v>
      </c>
    </row>
    <row r="5226" spans="1:10" x14ac:dyDescent="0.25">
      <c r="A5226" s="4">
        <v>5521</v>
      </c>
      <c r="B5226">
        <v>8532</v>
      </c>
      <c r="C5226" s="4">
        <v>4400</v>
      </c>
      <c r="D5226" t="s">
        <v>304</v>
      </c>
      <c r="E5226" s="4">
        <v>9</v>
      </c>
      <c r="F5226" s="25">
        <v>43743.95648148148</v>
      </c>
      <c r="G5226">
        <v>0</v>
      </c>
      <c r="H5226" s="25"/>
      <c r="I5226" s="25"/>
      <c r="J5226" s="25" t="s">
        <v>303</v>
      </c>
    </row>
    <row r="5227" spans="1:10" x14ac:dyDescent="0.25">
      <c r="A5227" s="4">
        <v>5521</v>
      </c>
      <c r="B5227">
        <v>8532</v>
      </c>
      <c r="C5227" s="4">
        <v>4400</v>
      </c>
      <c r="D5227" t="s">
        <v>304</v>
      </c>
      <c r="E5227" s="4">
        <v>7</v>
      </c>
      <c r="F5227" s="25">
        <v>43743.956469907411</v>
      </c>
      <c r="G5227">
        <v>0</v>
      </c>
      <c r="H5227" s="25"/>
      <c r="I5227" s="25"/>
      <c r="J5227" s="25" t="s">
        <v>303</v>
      </c>
    </row>
    <row r="5228" spans="1:10" x14ac:dyDescent="0.25">
      <c r="A5228" s="4">
        <v>5521</v>
      </c>
      <c r="B5228">
        <v>8532</v>
      </c>
      <c r="C5228" s="4">
        <v>4400</v>
      </c>
      <c r="D5228" t="s">
        <v>304</v>
      </c>
      <c r="E5228" s="4">
        <v>8</v>
      </c>
      <c r="F5228" s="25">
        <v>43743.956469907411</v>
      </c>
      <c r="G5228">
        <v>0</v>
      </c>
      <c r="H5228" s="25"/>
      <c r="I5228" s="25"/>
      <c r="J5228" s="25" t="s">
        <v>303</v>
      </c>
    </row>
    <row r="5229" spans="1:10" x14ac:dyDescent="0.25">
      <c r="A5229" s="4">
        <v>5521</v>
      </c>
      <c r="B5229">
        <v>8532</v>
      </c>
      <c r="C5229" s="4">
        <v>4400</v>
      </c>
      <c r="D5229" t="s">
        <v>304</v>
      </c>
      <c r="E5229" s="4">
        <v>6</v>
      </c>
      <c r="F5229" s="25">
        <v>43743.956458333334</v>
      </c>
      <c r="G5229">
        <v>0</v>
      </c>
      <c r="H5229" s="25"/>
      <c r="I5229" s="25"/>
      <c r="J5229" s="25" t="s">
        <v>303</v>
      </c>
    </row>
    <row r="5230" spans="1:10" x14ac:dyDescent="0.25">
      <c r="A5230" s="4">
        <v>5521</v>
      </c>
      <c r="B5230">
        <v>8532</v>
      </c>
      <c r="C5230" s="4">
        <v>4400</v>
      </c>
      <c r="D5230" t="s">
        <v>304</v>
      </c>
      <c r="E5230" s="4">
        <v>4</v>
      </c>
      <c r="F5230" s="25">
        <v>43743.956446759257</v>
      </c>
      <c r="G5230">
        <v>0</v>
      </c>
      <c r="H5230" s="25"/>
      <c r="I5230" s="25"/>
      <c r="J5230" s="25" t="s">
        <v>303</v>
      </c>
    </row>
    <row r="5231" spans="1:10" x14ac:dyDescent="0.25">
      <c r="A5231" s="4">
        <v>5521</v>
      </c>
      <c r="B5231">
        <v>8532</v>
      </c>
      <c r="C5231" s="4">
        <v>4400</v>
      </c>
      <c r="D5231" t="s">
        <v>304</v>
      </c>
      <c r="E5231" s="4">
        <v>5</v>
      </c>
      <c r="F5231" s="25">
        <v>43743.956446759257</v>
      </c>
      <c r="G5231">
        <v>0</v>
      </c>
      <c r="H5231" s="25"/>
      <c r="I5231" s="25"/>
      <c r="J5231" s="25" t="s">
        <v>303</v>
      </c>
    </row>
    <row r="5232" spans="1:10" x14ac:dyDescent="0.25">
      <c r="A5232" s="4">
        <v>5521</v>
      </c>
      <c r="B5232">
        <v>8532</v>
      </c>
      <c r="C5232" s="4">
        <v>4400</v>
      </c>
      <c r="D5232" t="s">
        <v>304</v>
      </c>
      <c r="E5232" s="4">
        <v>2</v>
      </c>
      <c r="F5232" s="25">
        <v>43743.956435185188</v>
      </c>
      <c r="G5232">
        <v>0</v>
      </c>
      <c r="H5232" s="25"/>
      <c r="I5232" s="25"/>
      <c r="J5232" s="25" t="s">
        <v>303</v>
      </c>
    </row>
    <row r="5233" spans="1:10" x14ac:dyDescent="0.25">
      <c r="A5233" s="4">
        <v>5521</v>
      </c>
      <c r="B5233">
        <v>8532</v>
      </c>
      <c r="C5233" s="4">
        <v>4400</v>
      </c>
      <c r="D5233" t="s">
        <v>304</v>
      </c>
      <c r="E5233" s="4">
        <v>3</v>
      </c>
      <c r="F5233" s="25">
        <v>43743.956435185188</v>
      </c>
      <c r="G5233">
        <v>0</v>
      </c>
      <c r="H5233" s="25"/>
      <c r="I5233" s="25"/>
      <c r="J5233" s="25" t="s">
        <v>303</v>
      </c>
    </row>
    <row r="5234" spans="1:10" x14ac:dyDescent="0.25">
      <c r="A5234" s="4">
        <v>5521</v>
      </c>
      <c r="B5234">
        <v>8532</v>
      </c>
      <c r="C5234" s="4">
        <v>4400</v>
      </c>
      <c r="D5234" t="s">
        <v>304</v>
      </c>
      <c r="E5234" s="4">
        <v>1</v>
      </c>
      <c r="F5234" s="25">
        <v>43743.956423611111</v>
      </c>
      <c r="G5234">
        <v>0</v>
      </c>
      <c r="H5234" s="25"/>
      <c r="I5234" s="25"/>
      <c r="J5234" s="25" t="s">
        <v>303</v>
      </c>
    </row>
    <row r="5235" spans="1:10" x14ac:dyDescent="0.25">
      <c r="A5235" s="4">
        <v>5521</v>
      </c>
      <c r="B5235">
        <v>8532</v>
      </c>
      <c r="C5235" s="4">
        <v>4400</v>
      </c>
      <c r="D5235" t="s">
        <v>304</v>
      </c>
      <c r="E5235" s="4">
        <v>0</v>
      </c>
      <c r="F5235" s="25">
        <v>43743.956412037034</v>
      </c>
      <c r="G5235">
        <v>0</v>
      </c>
      <c r="H5235" s="25"/>
      <c r="I5235" s="25"/>
      <c r="J5235" s="25" t="s">
        <v>303</v>
      </c>
    </row>
    <row r="5236" spans="1:10" x14ac:dyDescent="0.25">
      <c r="A5236" s="4">
        <v>1357</v>
      </c>
      <c r="B5236">
        <v>12582</v>
      </c>
      <c r="C5236" s="4">
        <v>4400</v>
      </c>
      <c r="D5236" t="s">
        <v>304</v>
      </c>
      <c r="E5236" s="4">
        <v>24</v>
      </c>
      <c r="F5236" s="25">
        <v>43743.941782407404</v>
      </c>
      <c r="G5236">
        <v>0</v>
      </c>
      <c r="H5236" s="25"/>
      <c r="I5236" s="25"/>
      <c r="J5236" s="25" t="s">
        <v>303</v>
      </c>
    </row>
    <row r="5237" spans="1:10" x14ac:dyDescent="0.25">
      <c r="A5237" s="4">
        <v>1357</v>
      </c>
      <c r="B5237">
        <v>12582</v>
      </c>
      <c r="C5237" s="4">
        <v>4400</v>
      </c>
      <c r="D5237" t="s">
        <v>304</v>
      </c>
      <c r="E5237" s="4">
        <v>22</v>
      </c>
      <c r="F5237" s="25">
        <v>43743.941770833335</v>
      </c>
      <c r="G5237">
        <v>0</v>
      </c>
      <c r="H5237" s="25"/>
      <c r="I5237" s="25"/>
      <c r="J5237" s="25" t="s">
        <v>303</v>
      </c>
    </row>
    <row r="5238" spans="1:10" x14ac:dyDescent="0.25">
      <c r="A5238" s="4">
        <v>1357</v>
      </c>
      <c r="B5238">
        <v>12582</v>
      </c>
      <c r="C5238" s="4">
        <v>4400</v>
      </c>
      <c r="D5238" t="s">
        <v>304</v>
      </c>
      <c r="E5238" s="4">
        <v>23</v>
      </c>
      <c r="F5238" s="25">
        <v>43743.941770833335</v>
      </c>
      <c r="G5238">
        <v>0</v>
      </c>
      <c r="H5238" s="25"/>
      <c r="I5238" s="25"/>
      <c r="J5238" s="25" t="s">
        <v>303</v>
      </c>
    </row>
    <row r="5239" spans="1:10" x14ac:dyDescent="0.25">
      <c r="A5239" s="4">
        <v>1357</v>
      </c>
      <c r="B5239">
        <v>12582</v>
      </c>
      <c r="C5239" s="4">
        <v>4400</v>
      </c>
      <c r="D5239" t="s">
        <v>304</v>
      </c>
      <c r="E5239" s="4">
        <v>20</v>
      </c>
      <c r="F5239" s="25">
        <v>43743.941759259258</v>
      </c>
      <c r="G5239">
        <v>0</v>
      </c>
      <c r="H5239" s="25"/>
      <c r="I5239" s="25"/>
      <c r="J5239" s="25" t="s">
        <v>303</v>
      </c>
    </row>
    <row r="5240" spans="1:10" x14ac:dyDescent="0.25">
      <c r="A5240" s="4">
        <v>1357</v>
      </c>
      <c r="B5240">
        <v>12582</v>
      </c>
      <c r="C5240" s="4">
        <v>4400</v>
      </c>
      <c r="D5240" t="s">
        <v>304</v>
      </c>
      <c r="E5240" s="4">
        <v>21</v>
      </c>
      <c r="F5240" s="25">
        <v>43743.941759259258</v>
      </c>
      <c r="G5240">
        <v>0</v>
      </c>
      <c r="H5240" s="25"/>
      <c r="I5240" s="25"/>
      <c r="J5240" s="25" t="s">
        <v>303</v>
      </c>
    </row>
    <row r="5241" spans="1:10" x14ac:dyDescent="0.25">
      <c r="A5241" s="4">
        <v>1357</v>
      </c>
      <c r="B5241">
        <v>12582</v>
      </c>
      <c r="C5241" s="4">
        <v>4400</v>
      </c>
      <c r="D5241" t="s">
        <v>304</v>
      </c>
      <c r="E5241" s="4">
        <v>18</v>
      </c>
      <c r="F5241" s="25">
        <v>43743.941747685189</v>
      </c>
      <c r="G5241">
        <v>0</v>
      </c>
      <c r="H5241" s="25"/>
      <c r="I5241" s="25"/>
      <c r="J5241" s="25" t="s">
        <v>303</v>
      </c>
    </row>
    <row r="5242" spans="1:10" x14ac:dyDescent="0.25">
      <c r="A5242" s="4">
        <v>1357</v>
      </c>
      <c r="B5242">
        <v>12582</v>
      </c>
      <c r="C5242" s="4">
        <v>4400</v>
      </c>
      <c r="D5242" t="s">
        <v>304</v>
      </c>
      <c r="E5242" s="4">
        <v>19</v>
      </c>
      <c r="F5242" s="25">
        <v>43743.941747685189</v>
      </c>
      <c r="G5242">
        <v>0</v>
      </c>
      <c r="H5242" s="25"/>
      <c r="I5242" s="25"/>
      <c r="J5242" s="25" t="s">
        <v>303</v>
      </c>
    </row>
    <row r="5243" spans="1:10" x14ac:dyDescent="0.25">
      <c r="A5243" s="4">
        <v>1357</v>
      </c>
      <c r="B5243">
        <v>12582</v>
      </c>
      <c r="C5243" s="4">
        <v>4400</v>
      </c>
      <c r="D5243" t="s">
        <v>304</v>
      </c>
      <c r="E5243" s="4">
        <v>16</v>
      </c>
      <c r="F5243" s="25">
        <v>43743.941736111112</v>
      </c>
      <c r="G5243">
        <v>0</v>
      </c>
      <c r="H5243" s="25"/>
      <c r="I5243" s="25"/>
      <c r="J5243" s="25" t="s">
        <v>303</v>
      </c>
    </row>
    <row r="5244" spans="1:10" x14ac:dyDescent="0.25">
      <c r="A5244" s="4">
        <v>1357</v>
      </c>
      <c r="B5244">
        <v>12582</v>
      </c>
      <c r="C5244" s="4">
        <v>4400</v>
      </c>
      <c r="D5244" t="s">
        <v>304</v>
      </c>
      <c r="E5244" s="4">
        <v>17</v>
      </c>
      <c r="F5244" s="25">
        <v>43743.941736111112</v>
      </c>
      <c r="G5244">
        <v>0</v>
      </c>
      <c r="H5244" s="25"/>
      <c r="I5244" s="25"/>
      <c r="J5244" s="25" t="s">
        <v>303</v>
      </c>
    </row>
    <row r="5245" spans="1:10" x14ac:dyDescent="0.25">
      <c r="A5245" s="4">
        <v>1357</v>
      </c>
      <c r="B5245">
        <v>12582</v>
      </c>
      <c r="C5245" s="4">
        <v>4400</v>
      </c>
      <c r="D5245" t="s">
        <v>304</v>
      </c>
      <c r="E5245" s="4">
        <v>15</v>
      </c>
      <c r="F5245" s="25">
        <v>43743.941724537035</v>
      </c>
      <c r="G5245">
        <v>0</v>
      </c>
      <c r="H5245" s="25"/>
      <c r="I5245" s="25"/>
      <c r="J5245" s="25" t="s">
        <v>303</v>
      </c>
    </row>
    <row r="5246" spans="1:10" x14ac:dyDescent="0.25">
      <c r="A5246" s="4">
        <v>1357</v>
      </c>
      <c r="B5246">
        <v>12582</v>
      </c>
      <c r="C5246" s="4">
        <v>4400</v>
      </c>
      <c r="D5246" t="s">
        <v>304</v>
      </c>
      <c r="E5246" s="4">
        <v>13</v>
      </c>
      <c r="F5246" s="25">
        <v>43743.941712962966</v>
      </c>
      <c r="G5246">
        <v>0</v>
      </c>
      <c r="H5246" s="25"/>
      <c r="I5246" s="25"/>
      <c r="J5246" s="25" t="s">
        <v>303</v>
      </c>
    </row>
    <row r="5247" spans="1:10" x14ac:dyDescent="0.25">
      <c r="A5247" s="4">
        <v>1357</v>
      </c>
      <c r="B5247">
        <v>12582</v>
      </c>
      <c r="C5247" s="4">
        <v>4400</v>
      </c>
      <c r="D5247" t="s">
        <v>304</v>
      </c>
      <c r="E5247" s="4">
        <v>14</v>
      </c>
      <c r="F5247" s="25">
        <v>43743.941712962966</v>
      </c>
      <c r="G5247">
        <v>0</v>
      </c>
      <c r="H5247" s="25"/>
      <c r="I5247" s="25"/>
      <c r="J5247" s="25" t="s">
        <v>303</v>
      </c>
    </row>
    <row r="5248" spans="1:10" x14ac:dyDescent="0.25">
      <c r="A5248" s="4">
        <v>1357</v>
      </c>
      <c r="B5248">
        <v>12582</v>
      </c>
      <c r="C5248" s="4">
        <v>4400</v>
      </c>
      <c r="D5248" t="s">
        <v>304</v>
      </c>
      <c r="E5248" s="4">
        <v>11</v>
      </c>
      <c r="F5248" s="25">
        <v>43743.941701388889</v>
      </c>
      <c r="G5248">
        <v>0</v>
      </c>
      <c r="H5248" s="25"/>
      <c r="I5248" s="25"/>
      <c r="J5248" s="25" t="s">
        <v>303</v>
      </c>
    </row>
    <row r="5249" spans="1:10" x14ac:dyDescent="0.25">
      <c r="A5249" s="4">
        <v>1357</v>
      </c>
      <c r="B5249">
        <v>12582</v>
      </c>
      <c r="C5249" s="4">
        <v>4400</v>
      </c>
      <c r="D5249" t="s">
        <v>304</v>
      </c>
      <c r="E5249" s="4">
        <v>12</v>
      </c>
      <c r="F5249" s="25">
        <v>43743.941701388889</v>
      </c>
      <c r="G5249">
        <v>0</v>
      </c>
      <c r="H5249" s="25"/>
      <c r="I5249" s="25"/>
      <c r="J5249" s="25" t="s">
        <v>303</v>
      </c>
    </row>
    <row r="5250" spans="1:10" x14ac:dyDescent="0.25">
      <c r="A5250" s="4">
        <v>1357</v>
      </c>
      <c r="B5250">
        <v>12582</v>
      </c>
      <c r="C5250" s="4">
        <v>4400</v>
      </c>
      <c r="D5250" t="s">
        <v>304</v>
      </c>
      <c r="E5250" s="4">
        <v>10</v>
      </c>
      <c r="F5250" s="25">
        <v>43743.941689814812</v>
      </c>
      <c r="G5250">
        <v>0</v>
      </c>
      <c r="H5250" s="25"/>
      <c r="I5250" s="25"/>
      <c r="J5250" s="25" t="s">
        <v>303</v>
      </c>
    </row>
    <row r="5251" spans="1:10" x14ac:dyDescent="0.25">
      <c r="A5251" s="4">
        <v>1357</v>
      </c>
      <c r="B5251">
        <v>12582</v>
      </c>
      <c r="C5251" s="4">
        <v>4400</v>
      </c>
      <c r="D5251" t="s">
        <v>304</v>
      </c>
      <c r="E5251" s="4">
        <v>8</v>
      </c>
      <c r="F5251" s="25">
        <v>43743.941678240742</v>
      </c>
      <c r="G5251">
        <v>0</v>
      </c>
      <c r="H5251" s="25"/>
      <c r="I5251" s="25"/>
      <c r="J5251" s="25" t="s">
        <v>303</v>
      </c>
    </row>
    <row r="5252" spans="1:10" x14ac:dyDescent="0.25">
      <c r="A5252" s="4">
        <v>1357</v>
      </c>
      <c r="B5252">
        <v>12582</v>
      </c>
      <c r="C5252" s="4">
        <v>4400</v>
      </c>
      <c r="D5252" t="s">
        <v>304</v>
      </c>
      <c r="E5252" s="4">
        <v>9</v>
      </c>
      <c r="F5252" s="25">
        <v>43743.941678240742</v>
      </c>
      <c r="G5252">
        <v>0</v>
      </c>
      <c r="H5252" s="25"/>
      <c r="I5252" s="25"/>
      <c r="J5252" s="25" t="s">
        <v>303</v>
      </c>
    </row>
    <row r="5253" spans="1:10" x14ac:dyDescent="0.25">
      <c r="A5253" s="4">
        <v>1357</v>
      </c>
      <c r="B5253">
        <v>12582</v>
      </c>
      <c r="C5253" s="4">
        <v>4400</v>
      </c>
      <c r="D5253" t="s">
        <v>304</v>
      </c>
      <c r="E5253" s="4">
        <v>6</v>
      </c>
      <c r="F5253" s="25">
        <v>43743.941666666666</v>
      </c>
      <c r="G5253">
        <v>0</v>
      </c>
      <c r="H5253" s="25"/>
      <c r="I5253" s="25"/>
      <c r="J5253" s="25" t="s">
        <v>303</v>
      </c>
    </row>
    <row r="5254" spans="1:10" x14ac:dyDescent="0.25">
      <c r="A5254" s="4">
        <v>1357</v>
      </c>
      <c r="B5254">
        <v>12582</v>
      </c>
      <c r="C5254" s="4">
        <v>4400</v>
      </c>
      <c r="D5254" t="s">
        <v>304</v>
      </c>
      <c r="E5254" s="4">
        <v>7</v>
      </c>
      <c r="F5254" s="25">
        <v>43743.941666666666</v>
      </c>
      <c r="G5254">
        <v>0</v>
      </c>
      <c r="H5254" s="25"/>
      <c r="I5254" s="25"/>
      <c r="J5254" s="25" t="s">
        <v>303</v>
      </c>
    </row>
    <row r="5255" spans="1:10" x14ac:dyDescent="0.25">
      <c r="A5255" s="4">
        <v>1357</v>
      </c>
      <c r="B5255">
        <v>12582</v>
      </c>
      <c r="C5255" s="4">
        <v>4400</v>
      </c>
      <c r="D5255" t="s">
        <v>304</v>
      </c>
      <c r="E5255" s="4">
        <v>4</v>
      </c>
      <c r="F5255" s="25">
        <v>43743.941655092596</v>
      </c>
      <c r="G5255">
        <v>0</v>
      </c>
      <c r="H5255" s="25"/>
      <c r="I5255" s="25"/>
      <c r="J5255" s="25" t="s">
        <v>303</v>
      </c>
    </row>
    <row r="5256" spans="1:10" x14ac:dyDescent="0.25">
      <c r="A5256" s="4">
        <v>1357</v>
      </c>
      <c r="B5256">
        <v>12582</v>
      </c>
      <c r="C5256" s="4">
        <v>4400</v>
      </c>
      <c r="D5256" t="s">
        <v>304</v>
      </c>
      <c r="E5256" s="4">
        <v>5</v>
      </c>
      <c r="F5256" s="25">
        <v>43743.941655092596</v>
      </c>
      <c r="G5256">
        <v>0</v>
      </c>
      <c r="H5256" s="25"/>
      <c r="I5256" s="25"/>
      <c r="J5256" s="25" t="s">
        <v>303</v>
      </c>
    </row>
    <row r="5257" spans="1:10" x14ac:dyDescent="0.25">
      <c r="A5257" s="4">
        <v>1357</v>
      </c>
      <c r="B5257">
        <v>12582</v>
      </c>
      <c r="C5257" s="4">
        <v>4400</v>
      </c>
      <c r="D5257" t="s">
        <v>304</v>
      </c>
      <c r="E5257" s="4">
        <v>2</v>
      </c>
      <c r="F5257" s="25">
        <v>43743.941643518519</v>
      </c>
      <c r="G5257">
        <v>0</v>
      </c>
      <c r="H5257" s="25"/>
      <c r="I5257" s="25"/>
      <c r="J5257" s="25" t="s">
        <v>303</v>
      </c>
    </row>
    <row r="5258" spans="1:10" x14ac:dyDescent="0.25">
      <c r="A5258" s="4">
        <v>1357</v>
      </c>
      <c r="B5258">
        <v>12582</v>
      </c>
      <c r="C5258" s="4">
        <v>4400</v>
      </c>
      <c r="D5258" t="s">
        <v>304</v>
      </c>
      <c r="E5258" s="4">
        <v>3</v>
      </c>
      <c r="F5258" s="25">
        <v>43743.941643518519</v>
      </c>
      <c r="G5258">
        <v>0</v>
      </c>
      <c r="H5258" s="25"/>
      <c r="I5258" s="25"/>
      <c r="J5258" s="25" t="s">
        <v>303</v>
      </c>
    </row>
    <row r="5259" spans="1:10" x14ac:dyDescent="0.25">
      <c r="A5259" s="4">
        <v>1357</v>
      </c>
      <c r="B5259">
        <v>12582</v>
      </c>
      <c r="C5259" s="4">
        <v>4400</v>
      </c>
      <c r="D5259" t="s">
        <v>304</v>
      </c>
      <c r="E5259" s="4">
        <v>1</v>
      </c>
      <c r="F5259" s="25">
        <v>43743.941631944443</v>
      </c>
      <c r="G5259">
        <v>0</v>
      </c>
      <c r="H5259" s="25"/>
      <c r="I5259" s="25"/>
      <c r="J5259" s="25" t="s">
        <v>303</v>
      </c>
    </row>
    <row r="5260" spans="1:10" x14ac:dyDescent="0.25">
      <c r="A5260" s="4">
        <v>1357</v>
      </c>
      <c r="B5260">
        <v>12582</v>
      </c>
      <c r="C5260" s="4">
        <v>4400</v>
      </c>
      <c r="D5260" t="s">
        <v>304</v>
      </c>
      <c r="E5260" s="4">
        <v>0</v>
      </c>
      <c r="F5260" s="25">
        <v>43743.941620370373</v>
      </c>
      <c r="G5260">
        <v>0</v>
      </c>
      <c r="H5260" s="25"/>
      <c r="I5260" s="25"/>
      <c r="J5260" s="25" t="s">
        <v>303</v>
      </c>
    </row>
    <row r="5261" spans="1:10" x14ac:dyDescent="0.25">
      <c r="A5261" s="4">
        <v>377</v>
      </c>
      <c r="B5261">
        <v>126</v>
      </c>
      <c r="C5261" s="4">
        <v>4400</v>
      </c>
      <c r="D5261" t="s">
        <v>304</v>
      </c>
      <c r="E5261" s="4">
        <v>0</v>
      </c>
      <c r="F5261" s="25">
        <v>43743.938321759262</v>
      </c>
      <c r="G5261">
        <v>0</v>
      </c>
      <c r="H5261" s="25"/>
      <c r="I5261" s="25"/>
      <c r="J5261" s="25" t="s">
        <v>303</v>
      </c>
    </row>
    <row r="5262" spans="1:10" x14ac:dyDescent="0.25">
      <c r="A5262" s="4">
        <v>4191</v>
      </c>
      <c r="B5262">
        <v>14912</v>
      </c>
      <c r="C5262" s="4">
        <v>4400</v>
      </c>
      <c r="D5262" t="s">
        <v>304</v>
      </c>
      <c r="E5262" s="4">
        <v>0</v>
      </c>
      <c r="F5262" s="25">
        <v>43743.718009259261</v>
      </c>
      <c r="G5262">
        <v>0</v>
      </c>
      <c r="H5262" s="25"/>
      <c r="I5262" s="25"/>
      <c r="J5262" s="25" t="s">
        <v>303</v>
      </c>
    </row>
    <row r="5263" spans="1:10" x14ac:dyDescent="0.25">
      <c r="A5263" s="4">
        <v>3809</v>
      </c>
      <c r="B5263">
        <v>9911</v>
      </c>
      <c r="C5263" s="4">
        <v>4400</v>
      </c>
      <c r="D5263" t="s">
        <v>304</v>
      </c>
      <c r="E5263" s="4">
        <v>0</v>
      </c>
      <c r="F5263" s="25">
        <v>43743.716666666667</v>
      </c>
      <c r="G5263">
        <v>0</v>
      </c>
      <c r="H5263" s="25"/>
      <c r="I5263" s="25"/>
      <c r="J5263" s="25" t="s">
        <v>303</v>
      </c>
    </row>
    <row r="5264" spans="1:10" x14ac:dyDescent="0.25">
      <c r="A5264" s="4">
        <v>3093</v>
      </c>
      <c r="B5264">
        <v>9812</v>
      </c>
      <c r="C5264" s="4">
        <v>4400</v>
      </c>
      <c r="D5264" t="s">
        <v>304</v>
      </c>
      <c r="E5264" s="4">
        <v>0</v>
      </c>
      <c r="F5264" s="25">
        <v>43743.714143518519</v>
      </c>
      <c r="G5264">
        <v>0</v>
      </c>
      <c r="H5264" s="25"/>
      <c r="I5264" s="25"/>
      <c r="J5264" s="25" t="s">
        <v>303</v>
      </c>
    </row>
    <row r="5265" spans="1:10" x14ac:dyDescent="0.25">
      <c r="A5265" s="4">
        <v>1738</v>
      </c>
      <c r="B5265">
        <v>14897</v>
      </c>
      <c r="C5265" s="4">
        <v>4400</v>
      </c>
      <c r="D5265" t="s">
        <v>304</v>
      </c>
      <c r="E5265" s="4">
        <v>0</v>
      </c>
      <c r="F5265" s="25">
        <v>43743.709317129629</v>
      </c>
      <c r="G5265">
        <v>0</v>
      </c>
      <c r="H5265" s="25"/>
      <c r="I5265" s="25"/>
      <c r="J5265" s="25" t="s">
        <v>303</v>
      </c>
    </row>
    <row r="5266" spans="1:10" x14ac:dyDescent="0.25">
      <c r="A5266" s="4">
        <v>66</v>
      </c>
      <c r="B5266">
        <v>14898</v>
      </c>
      <c r="C5266" s="4">
        <v>4400</v>
      </c>
      <c r="D5266" t="s">
        <v>304</v>
      </c>
      <c r="E5266" s="4">
        <v>0</v>
      </c>
      <c r="F5266" s="25">
        <v>43743.703449074077</v>
      </c>
      <c r="G5266">
        <v>0</v>
      </c>
      <c r="H5266" s="25"/>
      <c r="I5266" s="25"/>
      <c r="J5266" s="25" t="s">
        <v>303</v>
      </c>
    </row>
    <row r="5267" spans="1:10" x14ac:dyDescent="0.25">
      <c r="A5267" s="4">
        <v>31809</v>
      </c>
      <c r="B5267">
        <v>14899</v>
      </c>
      <c r="C5267" s="4">
        <v>4400</v>
      </c>
      <c r="D5267" t="s">
        <v>304</v>
      </c>
      <c r="E5267" s="4">
        <v>0</v>
      </c>
      <c r="F5267" s="25">
        <v>43743.69976851852</v>
      </c>
      <c r="G5267">
        <v>0</v>
      </c>
      <c r="H5267" s="25"/>
      <c r="I5267" s="25"/>
      <c r="J5267" s="25" t="s">
        <v>303</v>
      </c>
    </row>
    <row r="5268" spans="1:10" x14ac:dyDescent="0.25">
      <c r="A5268" s="4">
        <v>30970</v>
      </c>
      <c r="B5268">
        <v>14900</v>
      </c>
      <c r="C5268" s="4">
        <v>4400</v>
      </c>
      <c r="D5268" t="s">
        <v>304</v>
      </c>
      <c r="E5268" s="4">
        <v>0</v>
      </c>
      <c r="F5268" s="25">
        <v>43743.696886574071</v>
      </c>
      <c r="G5268">
        <v>0</v>
      </c>
      <c r="H5268" s="25"/>
      <c r="I5268" s="25"/>
      <c r="J5268" s="25" t="s">
        <v>303</v>
      </c>
    </row>
    <row r="5269" spans="1:10" x14ac:dyDescent="0.25">
      <c r="A5269" s="4">
        <v>29689</v>
      </c>
      <c r="B5269">
        <v>12808</v>
      </c>
      <c r="C5269" s="4">
        <v>4400</v>
      </c>
      <c r="D5269" t="s">
        <v>304</v>
      </c>
      <c r="E5269" s="4">
        <v>24</v>
      </c>
      <c r="F5269" s="25">
        <v>43743.692488425928</v>
      </c>
      <c r="G5269">
        <v>0</v>
      </c>
      <c r="H5269" s="25"/>
      <c r="I5269" s="25"/>
      <c r="J5269" s="25" t="s">
        <v>303</v>
      </c>
    </row>
    <row r="5270" spans="1:10" x14ac:dyDescent="0.25">
      <c r="A5270" s="4">
        <v>29689</v>
      </c>
      <c r="B5270">
        <v>12808</v>
      </c>
      <c r="C5270" s="4">
        <v>4400</v>
      </c>
      <c r="D5270" t="s">
        <v>304</v>
      </c>
      <c r="E5270" s="4">
        <v>22</v>
      </c>
      <c r="F5270" s="25">
        <v>43743.692476851851</v>
      </c>
      <c r="G5270">
        <v>0</v>
      </c>
      <c r="H5270" s="25"/>
      <c r="I5270" s="25"/>
      <c r="J5270" s="25" t="s">
        <v>303</v>
      </c>
    </row>
    <row r="5271" spans="1:10" x14ac:dyDescent="0.25">
      <c r="A5271" s="4">
        <v>29689</v>
      </c>
      <c r="B5271">
        <v>12808</v>
      </c>
      <c r="C5271" s="4">
        <v>4400</v>
      </c>
      <c r="D5271" t="s">
        <v>304</v>
      </c>
      <c r="E5271" s="4">
        <v>23</v>
      </c>
      <c r="F5271" s="25">
        <v>43743.692476851851</v>
      </c>
      <c r="G5271">
        <v>0</v>
      </c>
      <c r="H5271" s="25"/>
      <c r="I5271" s="25"/>
      <c r="J5271" s="25" t="s">
        <v>303</v>
      </c>
    </row>
    <row r="5272" spans="1:10" x14ac:dyDescent="0.25">
      <c r="A5272" s="4">
        <v>29689</v>
      </c>
      <c r="B5272">
        <v>12808</v>
      </c>
      <c r="C5272" s="4">
        <v>4400</v>
      </c>
      <c r="D5272" t="s">
        <v>304</v>
      </c>
      <c r="E5272" s="4">
        <v>21</v>
      </c>
      <c r="F5272" s="25">
        <v>43743.692465277774</v>
      </c>
      <c r="G5272">
        <v>0</v>
      </c>
      <c r="H5272" s="25"/>
      <c r="I5272" s="25"/>
      <c r="J5272" s="25" t="s">
        <v>303</v>
      </c>
    </row>
    <row r="5273" spans="1:10" x14ac:dyDescent="0.25">
      <c r="A5273" s="4">
        <v>29689</v>
      </c>
      <c r="B5273">
        <v>12808</v>
      </c>
      <c r="C5273" s="4">
        <v>4400</v>
      </c>
      <c r="D5273" t="s">
        <v>304</v>
      </c>
      <c r="E5273" s="4">
        <v>19</v>
      </c>
      <c r="F5273" s="25">
        <v>43743.692453703705</v>
      </c>
      <c r="G5273">
        <v>0</v>
      </c>
      <c r="H5273" s="25"/>
      <c r="I5273" s="25"/>
      <c r="J5273" s="25" t="s">
        <v>303</v>
      </c>
    </row>
    <row r="5274" spans="1:10" x14ac:dyDescent="0.25">
      <c r="A5274" s="4">
        <v>29689</v>
      </c>
      <c r="B5274">
        <v>12808</v>
      </c>
      <c r="C5274" s="4">
        <v>4400</v>
      </c>
      <c r="D5274" t="s">
        <v>304</v>
      </c>
      <c r="E5274" s="4">
        <v>20</v>
      </c>
      <c r="F5274" s="25">
        <v>43743.692453703705</v>
      </c>
      <c r="G5274">
        <v>0</v>
      </c>
      <c r="H5274" s="25"/>
      <c r="I5274" s="25"/>
      <c r="J5274" s="25" t="s">
        <v>303</v>
      </c>
    </row>
    <row r="5275" spans="1:10" x14ac:dyDescent="0.25">
      <c r="A5275" s="4">
        <v>29689</v>
      </c>
      <c r="B5275">
        <v>12808</v>
      </c>
      <c r="C5275" s="4">
        <v>4400</v>
      </c>
      <c r="D5275" t="s">
        <v>304</v>
      </c>
      <c r="E5275" s="4">
        <v>18</v>
      </c>
      <c r="F5275" s="25">
        <v>43743.692442129628</v>
      </c>
      <c r="G5275">
        <v>0</v>
      </c>
      <c r="H5275" s="25"/>
      <c r="I5275" s="25"/>
      <c r="J5275" s="25" t="s">
        <v>303</v>
      </c>
    </row>
    <row r="5276" spans="1:10" x14ac:dyDescent="0.25">
      <c r="A5276" s="4">
        <v>29689</v>
      </c>
      <c r="B5276">
        <v>12808</v>
      </c>
      <c r="C5276" s="4">
        <v>4400</v>
      </c>
      <c r="D5276" t="s">
        <v>304</v>
      </c>
      <c r="E5276" s="4">
        <v>16</v>
      </c>
      <c r="F5276" s="25">
        <v>43743.692430555559</v>
      </c>
      <c r="G5276">
        <v>0</v>
      </c>
      <c r="H5276" s="25"/>
      <c r="I5276" s="25"/>
      <c r="J5276" s="25" t="s">
        <v>303</v>
      </c>
    </row>
    <row r="5277" spans="1:10" x14ac:dyDescent="0.25">
      <c r="A5277" s="4">
        <v>29689</v>
      </c>
      <c r="B5277">
        <v>12808</v>
      </c>
      <c r="C5277" s="4">
        <v>4400</v>
      </c>
      <c r="D5277" t="s">
        <v>304</v>
      </c>
      <c r="E5277" s="4">
        <v>17</v>
      </c>
      <c r="F5277" s="25">
        <v>43743.692430555559</v>
      </c>
      <c r="G5277">
        <v>0</v>
      </c>
      <c r="H5277" s="25"/>
      <c r="I5277" s="25"/>
      <c r="J5277" s="25" t="s">
        <v>303</v>
      </c>
    </row>
    <row r="5278" spans="1:10" x14ac:dyDescent="0.25">
      <c r="A5278" s="4">
        <v>29689</v>
      </c>
      <c r="B5278">
        <v>12808</v>
      </c>
      <c r="C5278" s="4">
        <v>4400</v>
      </c>
      <c r="D5278" t="s">
        <v>304</v>
      </c>
      <c r="E5278" s="4">
        <v>15</v>
      </c>
      <c r="F5278" s="25">
        <v>43743.692418981482</v>
      </c>
      <c r="G5278">
        <v>0</v>
      </c>
      <c r="H5278" s="25"/>
      <c r="I5278" s="25"/>
      <c r="J5278" s="25" t="s">
        <v>303</v>
      </c>
    </row>
    <row r="5279" spans="1:10" x14ac:dyDescent="0.25">
      <c r="A5279" s="4">
        <v>29689</v>
      </c>
      <c r="B5279">
        <v>12808</v>
      </c>
      <c r="C5279" s="4">
        <v>4400</v>
      </c>
      <c r="D5279" t="s">
        <v>304</v>
      </c>
      <c r="E5279" s="4">
        <v>13</v>
      </c>
      <c r="F5279" s="25">
        <v>43743.692407407405</v>
      </c>
      <c r="G5279">
        <v>0</v>
      </c>
      <c r="H5279" s="25"/>
      <c r="I5279" s="25"/>
      <c r="J5279" s="25" t="s">
        <v>303</v>
      </c>
    </row>
    <row r="5280" spans="1:10" x14ac:dyDescent="0.25">
      <c r="A5280" s="4">
        <v>29689</v>
      </c>
      <c r="B5280">
        <v>12808</v>
      </c>
      <c r="C5280" s="4">
        <v>4400</v>
      </c>
      <c r="D5280" t="s">
        <v>304</v>
      </c>
      <c r="E5280" s="4">
        <v>14</v>
      </c>
      <c r="F5280" s="25">
        <v>43743.692407407405</v>
      </c>
      <c r="G5280">
        <v>0</v>
      </c>
      <c r="H5280" s="25"/>
      <c r="I5280" s="25"/>
      <c r="J5280" s="25" t="s">
        <v>303</v>
      </c>
    </row>
    <row r="5281" spans="1:10" x14ac:dyDescent="0.25">
      <c r="A5281" s="4">
        <v>29689</v>
      </c>
      <c r="B5281">
        <v>12808</v>
      </c>
      <c r="C5281" s="4">
        <v>4400</v>
      </c>
      <c r="D5281" t="s">
        <v>304</v>
      </c>
      <c r="E5281" s="4">
        <v>12</v>
      </c>
      <c r="F5281" s="25">
        <v>43743.692395833335</v>
      </c>
      <c r="G5281">
        <v>0</v>
      </c>
      <c r="H5281" s="25"/>
      <c r="I5281" s="25"/>
      <c r="J5281" s="25" t="s">
        <v>303</v>
      </c>
    </row>
    <row r="5282" spans="1:10" x14ac:dyDescent="0.25">
      <c r="A5282" s="4">
        <v>29689</v>
      </c>
      <c r="B5282">
        <v>12808</v>
      </c>
      <c r="C5282" s="4">
        <v>4400</v>
      </c>
      <c r="D5282" t="s">
        <v>304</v>
      </c>
      <c r="E5282" s="4">
        <v>10</v>
      </c>
      <c r="F5282" s="25">
        <v>43743.692384259259</v>
      </c>
      <c r="G5282">
        <v>0</v>
      </c>
      <c r="H5282" s="25"/>
      <c r="I5282" s="25"/>
      <c r="J5282" s="25" t="s">
        <v>303</v>
      </c>
    </row>
    <row r="5283" spans="1:10" x14ac:dyDescent="0.25">
      <c r="A5283" s="4">
        <v>29689</v>
      </c>
      <c r="B5283">
        <v>12808</v>
      </c>
      <c r="C5283" s="4">
        <v>4400</v>
      </c>
      <c r="D5283" t="s">
        <v>304</v>
      </c>
      <c r="E5283" s="4">
        <v>11</v>
      </c>
      <c r="F5283" s="25">
        <v>43743.692384259259</v>
      </c>
      <c r="G5283">
        <v>0</v>
      </c>
      <c r="H5283" s="25"/>
      <c r="I5283" s="25"/>
      <c r="J5283" s="25" t="s">
        <v>303</v>
      </c>
    </row>
    <row r="5284" spans="1:10" x14ac:dyDescent="0.25">
      <c r="A5284" s="4">
        <v>29689</v>
      </c>
      <c r="B5284">
        <v>12808</v>
      </c>
      <c r="C5284" s="4">
        <v>4400</v>
      </c>
      <c r="D5284" t="s">
        <v>304</v>
      </c>
      <c r="E5284" s="4">
        <v>9</v>
      </c>
      <c r="F5284" s="25">
        <v>43743.692372685182</v>
      </c>
      <c r="G5284">
        <v>0</v>
      </c>
      <c r="H5284" s="25"/>
      <c r="I5284" s="25"/>
      <c r="J5284" s="25" t="s">
        <v>303</v>
      </c>
    </row>
    <row r="5285" spans="1:10" x14ac:dyDescent="0.25">
      <c r="A5285" s="4">
        <v>29689</v>
      </c>
      <c r="B5285">
        <v>12808</v>
      </c>
      <c r="C5285" s="4">
        <v>4400</v>
      </c>
      <c r="D5285" t="s">
        <v>304</v>
      </c>
      <c r="E5285" s="4">
        <v>7</v>
      </c>
      <c r="F5285" s="25">
        <v>43743.692361111112</v>
      </c>
      <c r="G5285">
        <v>0</v>
      </c>
      <c r="H5285" s="25"/>
      <c r="I5285" s="25"/>
      <c r="J5285" s="25" t="s">
        <v>303</v>
      </c>
    </row>
    <row r="5286" spans="1:10" x14ac:dyDescent="0.25">
      <c r="A5286" s="4">
        <v>29689</v>
      </c>
      <c r="B5286">
        <v>12808</v>
      </c>
      <c r="C5286" s="4">
        <v>4400</v>
      </c>
      <c r="D5286" t="s">
        <v>304</v>
      </c>
      <c r="E5286" s="4">
        <v>8</v>
      </c>
      <c r="F5286" s="25">
        <v>43743.692361111112</v>
      </c>
      <c r="G5286">
        <v>0</v>
      </c>
      <c r="H5286" s="25"/>
      <c r="I5286" s="25"/>
      <c r="J5286" s="25" t="s">
        <v>303</v>
      </c>
    </row>
    <row r="5287" spans="1:10" x14ac:dyDescent="0.25">
      <c r="A5287" s="4">
        <v>29689</v>
      </c>
      <c r="B5287">
        <v>12808</v>
      </c>
      <c r="C5287" s="4">
        <v>4400</v>
      </c>
      <c r="D5287" t="s">
        <v>304</v>
      </c>
      <c r="E5287" s="4">
        <v>6</v>
      </c>
      <c r="F5287" s="25">
        <v>43743.692349537036</v>
      </c>
      <c r="G5287">
        <v>0</v>
      </c>
      <c r="H5287" s="25"/>
      <c r="I5287" s="25"/>
      <c r="J5287" s="25" t="s">
        <v>303</v>
      </c>
    </row>
    <row r="5288" spans="1:10" x14ac:dyDescent="0.25">
      <c r="A5288" s="4">
        <v>29689</v>
      </c>
      <c r="B5288">
        <v>12808</v>
      </c>
      <c r="C5288" s="4">
        <v>4400</v>
      </c>
      <c r="D5288" t="s">
        <v>304</v>
      </c>
      <c r="E5288" s="4">
        <v>4</v>
      </c>
      <c r="F5288" s="25">
        <v>43743.692337962966</v>
      </c>
      <c r="G5288">
        <v>0</v>
      </c>
      <c r="H5288" s="25"/>
      <c r="I5288" s="25"/>
      <c r="J5288" s="25" t="s">
        <v>303</v>
      </c>
    </row>
    <row r="5289" spans="1:10" x14ac:dyDescent="0.25">
      <c r="A5289" s="4">
        <v>29689</v>
      </c>
      <c r="B5289">
        <v>12808</v>
      </c>
      <c r="C5289" s="4">
        <v>4400</v>
      </c>
      <c r="D5289" t="s">
        <v>304</v>
      </c>
      <c r="E5289" s="4">
        <v>5</v>
      </c>
      <c r="F5289" s="25">
        <v>43743.692337962966</v>
      </c>
      <c r="G5289">
        <v>0</v>
      </c>
      <c r="H5289" s="25"/>
      <c r="I5289" s="25"/>
      <c r="J5289" s="25" t="s">
        <v>303</v>
      </c>
    </row>
    <row r="5290" spans="1:10" x14ac:dyDescent="0.25">
      <c r="A5290" s="4">
        <v>29689</v>
      </c>
      <c r="B5290">
        <v>12808</v>
      </c>
      <c r="C5290" s="4">
        <v>4400</v>
      </c>
      <c r="D5290" t="s">
        <v>304</v>
      </c>
      <c r="E5290" s="4">
        <v>3</v>
      </c>
      <c r="F5290" s="25">
        <v>43743.692326388889</v>
      </c>
      <c r="G5290">
        <v>0</v>
      </c>
      <c r="H5290" s="25"/>
      <c r="I5290" s="25"/>
      <c r="J5290" s="25" t="s">
        <v>303</v>
      </c>
    </row>
    <row r="5291" spans="1:10" x14ac:dyDescent="0.25">
      <c r="A5291" s="4">
        <v>29689</v>
      </c>
      <c r="B5291">
        <v>12808</v>
      </c>
      <c r="C5291" s="4">
        <v>4400</v>
      </c>
      <c r="D5291" t="s">
        <v>304</v>
      </c>
      <c r="E5291" s="4">
        <v>1</v>
      </c>
      <c r="F5291" s="25">
        <v>43743.692314814813</v>
      </c>
      <c r="G5291">
        <v>0</v>
      </c>
      <c r="H5291" s="25"/>
      <c r="I5291" s="25"/>
      <c r="J5291" s="25" t="s">
        <v>303</v>
      </c>
    </row>
    <row r="5292" spans="1:10" x14ac:dyDescent="0.25">
      <c r="A5292" s="4">
        <v>29689</v>
      </c>
      <c r="B5292">
        <v>12808</v>
      </c>
      <c r="C5292" s="4">
        <v>4400</v>
      </c>
      <c r="D5292" t="s">
        <v>304</v>
      </c>
      <c r="E5292" s="4">
        <v>2</v>
      </c>
      <c r="F5292" s="25">
        <v>43743.692314814813</v>
      </c>
      <c r="G5292">
        <v>0</v>
      </c>
      <c r="H5292" s="25"/>
      <c r="I5292" s="25"/>
      <c r="J5292" s="25" t="s">
        <v>303</v>
      </c>
    </row>
    <row r="5293" spans="1:10" x14ac:dyDescent="0.25">
      <c r="A5293" s="4">
        <v>29689</v>
      </c>
      <c r="B5293">
        <v>12808</v>
      </c>
      <c r="C5293" s="4">
        <v>4400</v>
      </c>
      <c r="D5293" t="s">
        <v>304</v>
      </c>
      <c r="E5293" s="4">
        <v>0</v>
      </c>
      <c r="F5293" s="25">
        <v>43743.692303240743</v>
      </c>
      <c r="G5293">
        <v>0</v>
      </c>
      <c r="H5293" s="25"/>
      <c r="I5293" s="25"/>
      <c r="J5293" s="25" t="s">
        <v>303</v>
      </c>
    </row>
    <row r="5294" spans="1:10" x14ac:dyDescent="0.25">
      <c r="A5294" s="4">
        <v>28484</v>
      </c>
      <c r="B5294">
        <v>11828</v>
      </c>
      <c r="C5294" s="4">
        <v>4400</v>
      </c>
      <c r="D5294" t="s">
        <v>304</v>
      </c>
      <c r="E5294" s="4">
        <v>24</v>
      </c>
      <c r="F5294" s="25">
        <v>43743.690532407411</v>
      </c>
      <c r="G5294">
        <v>0</v>
      </c>
      <c r="H5294" s="25"/>
      <c r="I5294" s="25"/>
      <c r="J5294" s="25" t="s">
        <v>303</v>
      </c>
    </row>
    <row r="5295" spans="1:10" x14ac:dyDescent="0.25">
      <c r="A5295" s="4">
        <v>28484</v>
      </c>
      <c r="B5295">
        <v>11828</v>
      </c>
      <c r="C5295" s="4">
        <v>4400</v>
      </c>
      <c r="D5295" t="s">
        <v>304</v>
      </c>
      <c r="E5295" s="4">
        <v>22</v>
      </c>
      <c r="F5295" s="25">
        <v>43743.690520833334</v>
      </c>
      <c r="G5295">
        <v>0</v>
      </c>
      <c r="H5295" s="25"/>
      <c r="I5295" s="25"/>
      <c r="J5295" s="25" t="s">
        <v>303</v>
      </c>
    </row>
    <row r="5296" spans="1:10" x14ac:dyDescent="0.25">
      <c r="A5296" s="4">
        <v>28484</v>
      </c>
      <c r="B5296">
        <v>11828</v>
      </c>
      <c r="C5296" s="4">
        <v>4400</v>
      </c>
      <c r="D5296" t="s">
        <v>304</v>
      </c>
      <c r="E5296" s="4">
        <v>23</v>
      </c>
      <c r="F5296" s="25">
        <v>43743.690520833334</v>
      </c>
      <c r="G5296">
        <v>0</v>
      </c>
      <c r="H5296" s="25"/>
      <c r="I5296" s="25"/>
      <c r="J5296" s="25" t="s">
        <v>303</v>
      </c>
    </row>
    <row r="5297" spans="1:10" x14ac:dyDescent="0.25">
      <c r="A5297" s="4">
        <v>28484</v>
      </c>
      <c r="B5297">
        <v>11828</v>
      </c>
      <c r="C5297" s="4">
        <v>4400</v>
      </c>
      <c r="D5297" t="s">
        <v>304</v>
      </c>
      <c r="E5297" s="4">
        <v>21</v>
      </c>
      <c r="F5297" s="25">
        <v>43743.690509259257</v>
      </c>
      <c r="G5297">
        <v>0</v>
      </c>
      <c r="H5297" s="25"/>
      <c r="I5297" s="25"/>
      <c r="J5297" s="25" t="s">
        <v>303</v>
      </c>
    </row>
    <row r="5298" spans="1:10" x14ac:dyDescent="0.25">
      <c r="A5298" s="4">
        <v>28484</v>
      </c>
      <c r="B5298">
        <v>11828</v>
      </c>
      <c r="C5298" s="4">
        <v>4400</v>
      </c>
      <c r="D5298" t="s">
        <v>304</v>
      </c>
      <c r="E5298" s="4">
        <v>19</v>
      </c>
      <c r="F5298" s="25">
        <v>43743.690497685187</v>
      </c>
      <c r="G5298">
        <v>0</v>
      </c>
      <c r="H5298" s="25"/>
      <c r="I5298" s="25"/>
      <c r="J5298" s="25" t="s">
        <v>303</v>
      </c>
    </row>
    <row r="5299" spans="1:10" x14ac:dyDescent="0.25">
      <c r="A5299" s="4">
        <v>28484</v>
      </c>
      <c r="B5299">
        <v>11828</v>
      </c>
      <c r="C5299" s="4">
        <v>4400</v>
      </c>
      <c r="D5299" t="s">
        <v>304</v>
      </c>
      <c r="E5299" s="4">
        <v>20</v>
      </c>
      <c r="F5299" s="25">
        <v>43743.690497685187</v>
      </c>
      <c r="G5299">
        <v>0</v>
      </c>
      <c r="H5299" s="25"/>
      <c r="I5299" s="25"/>
      <c r="J5299" s="25" t="s">
        <v>303</v>
      </c>
    </row>
    <row r="5300" spans="1:10" x14ac:dyDescent="0.25">
      <c r="A5300" s="4">
        <v>28484</v>
      </c>
      <c r="B5300">
        <v>11828</v>
      </c>
      <c r="C5300" s="4">
        <v>4400</v>
      </c>
      <c r="D5300" t="s">
        <v>304</v>
      </c>
      <c r="E5300" s="4">
        <v>18</v>
      </c>
      <c r="F5300" s="25">
        <v>43743.690486111111</v>
      </c>
      <c r="G5300">
        <v>0</v>
      </c>
      <c r="H5300" s="25"/>
      <c r="I5300" s="25"/>
      <c r="J5300" s="25" t="s">
        <v>303</v>
      </c>
    </row>
    <row r="5301" spans="1:10" x14ac:dyDescent="0.25">
      <c r="A5301" s="4">
        <v>28484</v>
      </c>
      <c r="B5301">
        <v>11828</v>
      </c>
      <c r="C5301" s="4">
        <v>4400</v>
      </c>
      <c r="D5301" t="s">
        <v>304</v>
      </c>
      <c r="E5301" s="4">
        <v>16</v>
      </c>
      <c r="F5301" s="25">
        <v>43743.690474537034</v>
      </c>
      <c r="G5301">
        <v>0</v>
      </c>
      <c r="H5301" s="25"/>
      <c r="I5301" s="25"/>
      <c r="J5301" s="25" t="s">
        <v>303</v>
      </c>
    </row>
    <row r="5302" spans="1:10" x14ac:dyDescent="0.25">
      <c r="A5302" s="4">
        <v>28484</v>
      </c>
      <c r="B5302">
        <v>11828</v>
      </c>
      <c r="C5302" s="4">
        <v>4400</v>
      </c>
      <c r="D5302" t="s">
        <v>304</v>
      </c>
      <c r="E5302" s="4">
        <v>17</v>
      </c>
      <c r="F5302" s="25">
        <v>43743.690474537034</v>
      </c>
      <c r="G5302">
        <v>0</v>
      </c>
      <c r="H5302" s="25"/>
      <c r="I5302" s="25"/>
      <c r="J5302" s="25" t="s">
        <v>303</v>
      </c>
    </row>
    <row r="5303" spans="1:10" x14ac:dyDescent="0.25">
      <c r="A5303" s="4">
        <v>28484</v>
      </c>
      <c r="B5303">
        <v>11828</v>
      </c>
      <c r="C5303" s="4">
        <v>4400</v>
      </c>
      <c r="D5303" t="s">
        <v>304</v>
      </c>
      <c r="E5303" s="4">
        <v>15</v>
      </c>
      <c r="F5303" s="25">
        <v>43743.690462962964</v>
      </c>
      <c r="G5303">
        <v>0</v>
      </c>
      <c r="H5303" s="25"/>
      <c r="I5303" s="25"/>
      <c r="J5303" s="25" t="s">
        <v>303</v>
      </c>
    </row>
    <row r="5304" spans="1:10" x14ac:dyDescent="0.25">
      <c r="A5304" s="4">
        <v>28484</v>
      </c>
      <c r="B5304">
        <v>11828</v>
      </c>
      <c r="C5304" s="4">
        <v>4400</v>
      </c>
      <c r="D5304" t="s">
        <v>304</v>
      </c>
      <c r="E5304" s="4">
        <v>13</v>
      </c>
      <c r="F5304" s="25">
        <v>43743.690451388888</v>
      </c>
      <c r="G5304">
        <v>0</v>
      </c>
      <c r="H5304" s="25"/>
      <c r="I5304" s="25"/>
      <c r="J5304" s="25" t="s">
        <v>303</v>
      </c>
    </row>
    <row r="5305" spans="1:10" x14ac:dyDescent="0.25">
      <c r="A5305" s="4">
        <v>28484</v>
      </c>
      <c r="B5305">
        <v>11828</v>
      </c>
      <c r="C5305" s="4">
        <v>4400</v>
      </c>
      <c r="D5305" t="s">
        <v>304</v>
      </c>
      <c r="E5305" s="4">
        <v>14</v>
      </c>
      <c r="F5305" s="25">
        <v>43743.690451388888</v>
      </c>
      <c r="G5305">
        <v>0</v>
      </c>
      <c r="H5305" s="25"/>
      <c r="I5305" s="25"/>
      <c r="J5305" s="25" t="s">
        <v>303</v>
      </c>
    </row>
    <row r="5306" spans="1:10" x14ac:dyDescent="0.25">
      <c r="A5306" s="4">
        <v>28484</v>
      </c>
      <c r="B5306">
        <v>11828</v>
      </c>
      <c r="C5306" s="4">
        <v>4400</v>
      </c>
      <c r="D5306" t="s">
        <v>304</v>
      </c>
      <c r="E5306" s="4">
        <v>12</v>
      </c>
      <c r="F5306" s="25">
        <v>43743.690439814818</v>
      </c>
      <c r="G5306">
        <v>0</v>
      </c>
      <c r="H5306" s="25"/>
      <c r="I5306" s="25"/>
      <c r="J5306" s="25" t="s">
        <v>303</v>
      </c>
    </row>
    <row r="5307" spans="1:10" x14ac:dyDescent="0.25">
      <c r="A5307" s="4">
        <v>28484</v>
      </c>
      <c r="B5307">
        <v>11828</v>
      </c>
      <c r="C5307" s="4">
        <v>4400</v>
      </c>
      <c r="D5307" t="s">
        <v>304</v>
      </c>
      <c r="E5307" s="4">
        <v>11</v>
      </c>
      <c r="F5307" s="25">
        <v>43743.690428240741</v>
      </c>
      <c r="G5307">
        <v>0</v>
      </c>
      <c r="H5307" s="25"/>
      <c r="I5307" s="25"/>
      <c r="J5307" s="25" t="s">
        <v>303</v>
      </c>
    </row>
    <row r="5308" spans="1:10" x14ac:dyDescent="0.25">
      <c r="A5308" s="4">
        <v>28484</v>
      </c>
      <c r="B5308">
        <v>11828</v>
      </c>
      <c r="C5308" s="4">
        <v>4400</v>
      </c>
      <c r="D5308" t="s">
        <v>304</v>
      </c>
      <c r="E5308" s="4">
        <v>9</v>
      </c>
      <c r="F5308" s="25">
        <v>43743.690416666665</v>
      </c>
      <c r="G5308">
        <v>0</v>
      </c>
      <c r="H5308" s="25"/>
      <c r="I5308" s="25"/>
      <c r="J5308" s="25" t="s">
        <v>303</v>
      </c>
    </row>
    <row r="5309" spans="1:10" x14ac:dyDescent="0.25">
      <c r="A5309" s="4">
        <v>28484</v>
      </c>
      <c r="B5309">
        <v>11828</v>
      </c>
      <c r="C5309" s="4">
        <v>4400</v>
      </c>
      <c r="D5309" t="s">
        <v>304</v>
      </c>
      <c r="E5309" s="4">
        <v>10</v>
      </c>
      <c r="F5309" s="25">
        <v>43743.690416666665</v>
      </c>
      <c r="G5309">
        <v>0</v>
      </c>
      <c r="H5309" s="25"/>
      <c r="I5309" s="25"/>
      <c r="J5309" s="25" t="s">
        <v>303</v>
      </c>
    </row>
    <row r="5310" spans="1:10" x14ac:dyDescent="0.25">
      <c r="A5310" s="4">
        <v>28484</v>
      </c>
      <c r="B5310">
        <v>11828</v>
      </c>
      <c r="C5310" s="4">
        <v>4400</v>
      </c>
      <c r="D5310" t="s">
        <v>304</v>
      </c>
      <c r="E5310" s="4">
        <v>8</v>
      </c>
      <c r="F5310" s="25">
        <v>43743.690405092595</v>
      </c>
      <c r="G5310">
        <v>0</v>
      </c>
      <c r="H5310" s="25"/>
      <c r="I5310" s="25"/>
      <c r="J5310" s="25" t="s">
        <v>303</v>
      </c>
    </row>
    <row r="5311" spans="1:10" x14ac:dyDescent="0.25">
      <c r="A5311" s="4">
        <v>28484</v>
      </c>
      <c r="B5311">
        <v>11828</v>
      </c>
      <c r="C5311" s="4">
        <v>4400</v>
      </c>
      <c r="D5311" t="s">
        <v>304</v>
      </c>
      <c r="E5311" s="4">
        <v>6</v>
      </c>
      <c r="F5311" s="25">
        <v>43743.690393518518</v>
      </c>
      <c r="G5311">
        <v>0</v>
      </c>
      <c r="H5311" s="25"/>
      <c r="I5311" s="25"/>
      <c r="J5311" s="25" t="s">
        <v>303</v>
      </c>
    </row>
    <row r="5312" spans="1:10" x14ac:dyDescent="0.25">
      <c r="A5312" s="4">
        <v>28484</v>
      </c>
      <c r="B5312">
        <v>11828</v>
      </c>
      <c r="C5312" s="4">
        <v>4400</v>
      </c>
      <c r="D5312" t="s">
        <v>304</v>
      </c>
      <c r="E5312" s="4">
        <v>7</v>
      </c>
      <c r="F5312" s="25">
        <v>43743.690393518518</v>
      </c>
      <c r="G5312">
        <v>0</v>
      </c>
      <c r="H5312" s="25"/>
      <c r="I5312" s="25"/>
      <c r="J5312" s="25" t="s">
        <v>303</v>
      </c>
    </row>
    <row r="5313" spans="1:10" x14ac:dyDescent="0.25">
      <c r="A5313" s="4">
        <v>28484</v>
      </c>
      <c r="B5313">
        <v>11828</v>
      </c>
      <c r="C5313" s="4">
        <v>4400</v>
      </c>
      <c r="D5313" t="s">
        <v>304</v>
      </c>
      <c r="E5313" s="4">
        <v>5</v>
      </c>
      <c r="F5313" s="25">
        <v>43743.690381944441</v>
      </c>
      <c r="G5313">
        <v>0</v>
      </c>
      <c r="H5313" s="25"/>
      <c r="I5313" s="25"/>
      <c r="J5313" s="25" t="s">
        <v>303</v>
      </c>
    </row>
    <row r="5314" spans="1:10" x14ac:dyDescent="0.25">
      <c r="A5314" s="4">
        <v>28484</v>
      </c>
      <c r="B5314">
        <v>11828</v>
      </c>
      <c r="C5314" s="4">
        <v>4400</v>
      </c>
      <c r="D5314" t="s">
        <v>304</v>
      </c>
      <c r="E5314" s="4">
        <v>4</v>
      </c>
      <c r="F5314" s="25">
        <v>43743.690370370372</v>
      </c>
      <c r="G5314">
        <v>0</v>
      </c>
      <c r="H5314" s="25"/>
      <c r="I5314" s="25"/>
      <c r="J5314" s="25" t="s">
        <v>303</v>
      </c>
    </row>
    <row r="5315" spans="1:10" x14ac:dyDescent="0.25">
      <c r="A5315" s="4">
        <v>28484</v>
      </c>
      <c r="B5315">
        <v>11828</v>
      </c>
      <c r="C5315" s="4">
        <v>4400</v>
      </c>
      <c r="D5315" t="s">
        <v>304</v>
      </c>
      <c r="E5315" s="4">
        <v>2</v>
      </c>
      <c r="F5315" s="25">
        <v>43743.690358796295</v>
      </c>
      <c r="G5315">
        <v>0</v>
      </c>
      <c r="H5315" s="25"/>
      <c r="I5315" s="25"/>
      <c r="J5315" s="25" t="s">
        <v>303</v>
      </c>
    </row>
    <row r="5316" spans="1:10" x14ac:dyDescent="0.25">
      <c r="A5316" s="4">
        <v>28484</v>
      </c>
      <c r="B5316">
        <v>11828</v>
      </c>
      <c r="C5316" s="4">
        <v>4400</v>
      </c>
      <c r="D5316" t="s">
        <v>304</v>
      </c>
      <c r="E5316" s="4">
        <v>3</v>
      </c>
      <c r="F5316" s="25">
        <v>43743.690358796295</v>
      </c>
      <c r="G5316">
        <v>0</v>
      </c>
      <c r="H5316" s="25"/>
      <c r="I5316" s="25"/>
      <c r="J5316" s="25" t="s">
        <v>303</v>
      </c>
    </row>
    <row r="5317" spans="1:10" x14ac:dyDescent="0.25">
      <c r="A5317" s="4">
        <v>28484</v>
      </c>
      <c r="B5317">
        <v>11828</v>
      </c>
      <c r="C5317" s="4">
        <v>4400</v>
      </c>
      <c r="D5317" t="s">
        <v>304</v>
      </c>
      <c r="E5317" s="4">
        <v>1</v>
      </c>
      <c r="F5317" s="25">
        <v>43743.690347222226</v>
      </c>
      <c r="G5317">
        <v>0</v>
      </c>
      <c r="H5317" s="25"/>
      <c r="I5317" s="25"/>
      <c r="J5317" s="25" t="s">
        <v>303</v>
      </c>
    </row>
    <row r="5318" spans="1:10" x14ac:dyDescent="0.25">
      <c r="A5318" s="4">
        <v>28484</v>
      </c>
      <c r="B5318">
        <v>11828</v>
      </c>
      <c r="C5318" s="4">
        <v>4400</v>
      </c>
      <c r="D5318" t="s">
        <v>304</v>
      </c>
      <c r="E5318" s="4">
        <v>0</v>
      </c>
      <c r="F5318" s="25">
        <v>43743.690335648149</v>
      </c>
      <c r="G5318">
        <v>0</v>
      </c>
      <c r="H5318" s="25"/>
      <c r="I5318" s="25"/>
      <c r="J5318" s="25" t="s">
        <v>303</v>
      </c>
    </row>
    <row r="5319" spans="1:10" x14ac:dyDescent="0.25">
      <c r="A5319" s="4">
        <v>24033</v>
      </c>
      <c r="B5319">
        <v>13075</v>
      </c>
      <c r="C5319" s="4">
        <v>4400</v>
      </c>
      <c r="D5319" t="s">
        <v>304</v>
      </c>
      <c r="E5319" s="4">
        <v>23</v>
      </c>
      <c r="F5319" s="25">
        <v>43743.674629629626</v>
      </c>
      <c r="G5319">
        <v>0</v>
      </c>
      <c r="H5319" s="25"/>
      <c r="I5319" s="25"/>
      <c r="J5319" s="25" t="s">
        <v>303</v>
      </c>
    </row>
    <row r="5320" spans="1:10" x14ac:dyDescent="0.25">
      <c r="A5320" s="4">
        <v>24033</v>
      </c>
      <c r="B5320">
        <v>13075</v>
      </c>
      <c r="C5320" s="4">
        <v>4400</v>
      </c>
      <c r="D5320" t="s">
        <v>304</v>
      </c>
      <c r="E5320" s="4">
        <v>24</v>
      </c>
      <c r="F5320" s="25">
        <v>43743.674629629626</v>
      </c>
      <c r="G5320">
        <v>0</v>
      </c>
      <c r="H5320" s="25"/>
      <c r="I5320" s="25"/>
      <c r="J5320" s="25" t="s">
        <v>303</v>
      </c>
    </row>
    <row r="5321" spans="1:10" x14ac:dyDescent="0.25">
      <c r="A5321" s="4">
        <v>24033</v>
      </c>
      <c r="B5321">
        <v>13075</v>
      </c>
      <c r="C5321" s="4">
        <v>4400</v>
      </c>
      <c r="D5321" t="s">
        <v>304</v>
      </c>
      <c r="E5321" s="4">
        <v>22</v>
      </c>
      <c r="F5321" s="25">
        <v>43743.674618055556</v>
      </c>
      <c r="G5321">
        <v>0</v>
      </c>
      <c r="H5321" s="25"/>
      <c r="I5321" s="25"/>
      <c r="J5321" s="25" t="s">
        <v>303</v>
      </c>
    </row>
    <row r="5322" spans="1:10" x14ac:dyDescent="0.25">
      <c r="A5322" s="4">
        <v>24033</v>
      </c>
      <c r="B5322">
        <v>13075</v>
      </c>
      <c r="C5322" s="4">
        <v>4400</v>
      </c>
      <c r="D5322" t="s">
        <v>304</v>
      </c>
      <c r="E5322" s="4">
        <v>20</v>
      </c>
      <c r="F5322" s="25">
        <v>43743.67460648148</v>
      </c>
      <c r="G5322">
        <v>0</v>
      </c>
      <c r="H5322" s="25"/>
      <c r="I5322" s="25"/>
      <c r="J5322" s="25" t="s">
        <v>303</v>
      </c>
    </row>
    <row r="5323" spans="1:10" x14ac:dyDescent="0.25">
      <c r="A5323" s="4">
        <v>24033</v>
      </c>
      <c r="B5323">
        <v>13075</v>
      </c>
      <c r="C5323" s="4">
        <v>4400</v>
      </c>
      <c r="D5323" t="s">
        <v>304</v>
      </c>
      <c r="E5323" s="4">
        <v>21</v>
      </c>
      <c r="F5323" s="25">
        <v>43743.67460648148</v>
      </c>
      <c r="G5323">
        <v>0</v>
      </c>
      <c r="H5323" s="25"/>
      <c r="I5323" s="25"/>
      <c r="J5323" s="25" t="s">
        <v>303</v>
      </c>
    </row>
    <row r="5324" spans="1:10" x14ac:dyDescent="0.25">
      <c r="A5324" s="4">
        <v>24033</v>
      </c>
      <c r="B5324">
        <v>13075</v>
      </c>
      <c r="C5324" s="4">
        <v>4400</v>
      </c>
      <c r="D5324" t="s">
        <v>304</v>
      </c>
      <c r="E5324" s="4">
        <v>19</v>
      </c>
      <c r="F5324" s="25">
        <v>43743.67459490741</v>
      </c>
      <c r="G5324">
        <v>0</v>
      </c>
      <c r="H5324" s="25"/>
      <c r="I5324" s="25"/>
      <c r="J5324" s="25" t="s">
        <v>303</v>
      </c>
    </row>
    <row r="5325" spans="1:10" x14ac:dyDescent="0.25">
      <c r="A5325" s="4">
        <v>24033</v>
      </c>
      <c r="B5325">
        <v>13075</v>
      </c>
      <c r="C5325" s="4">
        <v>4400</v>
      </c>
      <c r="D5325" t="s">
        <v>304</v>
      </c>
      <c r="E5325" s="4">
        <v>17</v>
      </c>
      <c r="F5325" s="25">
        <v>43743.674583333333</v>
      </c>
      <c r="G5325">
        <v>0</v>
      </c>
      <c r="H5325" s="25"/>
      <c r="I5325" s="25"/>
      <c r="J5325" s="25" t="s">
        <v>303</v>
      </c>
    </row>
    <row r="5326" spans="1:10" x14ac:dyDescent="0.25">
      <c r="A5326" s="4">
        <v>24033</v>
      </c>
      <c r="B5326">
        <v>13075</v>
      </c>
      <c r="C5326" s="4">
        <v>4400</v>
      </c>
      <c r="D5326" t="s">
        <v>304</v>
      </c>
      <c r="E5326" s="4">
        <v>18</v>
      </c>
      <c r="F5326" s="25">
        <v>43743.674583333333</v>
      </c>
      <c r="G5326">
        <v>0</v>
      </c>
      <c r="H5326" s="25"/>
      <c r="I5326" s="25"/>
      <c r="J5326" s="25" t="s">
        <v>303</v>
      </c>
    </row>
    <row r="5327" spans="1:10" x14ac:dyDescent="0.25">
      <c r="A5327" s="4">
        <v>24033</v>
      </c>
      <c r="B5327">
        <v>13075</v>
      </c>
      <c r="C5327" s="4">
        <v>4400</v>
      </c>
      <c r="D5327" t="s">
        <v>304</v>
      </c>
      <c r="E5327" s="4">
        <v>16</v>
      </c>
      <c r="F5327" s="25">
        <v>43743.674571759257</v>
      </c>
      <c r="G5327">
        <v>0</v>
      </c>
      <c r="H5327" s="25"/>
      <c r="I5327" s="25"/>
      <c r="J5327" s="25" t="s">
        <v>303</v>
      </c>
    </row>
    <row r="5328" spans="1:10" x14ac:dyDescent="0.25">
      <c r="A5328" s="4">
        <v>24033</v>
      </c>
      <c r="B5328">
        <v>13075</v>
      </c>
      <c r="C5328" s="4">
        <v>4400</v>
      </c>
      <c r="D5328" t="s">
        <v>304</v>
      </c>
      <c r="E5328" s="4">
        <v>14</v>
      </c>
      <c r="F5328" s="25">
        <v>43743.674560185187</v>
      </c>
      <c r="G5328">
        <v>0</v>
      </c>
      <c r="H5328" s="25"/>
      <c r="I5328" s="25"/>
      <c r="J5328" s="25" t="s">
        <v>303</v>
      </c>
    </row>
    <row r="5329" spans="1:10" x14ac:dyDescent="0.25">
      <c r="A5329" s="4">
        <v>24033</v>
      </c>
      <c r="B5329">
        <v>13075</v>
      </c>
      <c r="C5329" s="4">
        <v>4400</v>
      </c>
      <c r="D5329" t="s">
        <v>304</v>
      </c>
      <c r="E5329" s="4">
        <v>15</v>
      </c>
      <c r="F5329" s="25">
        <v>43743.674560185187</v>
      </c>
      <c r="G5329">
        <v>0</v>
      </c>
      <c r="H5329" s="25"/>
      <c r="I5329" s="25"/>
      <c r="J5329" s="25" t="s">
        <v>303</v>
      </c>
    </row>
    <row r="5330" spans="1:10" x14ac:dyDescent="0.25">
      <c r="A5330" s="4">
        <v>24033</v>
      </c>
      <c r="B5330">
        <v>13075</v>
      </c>
      <c r="C5330" s="4">
        <v>4400</v>
      </c>
      <c r="D5330" t="s">
        <v>304</v>
      </c>
      <c r="E5330" s="4">
        <v>12</v>
      </c>
      <c r="F5330" s="25">
        <v>43743.67454861111</v>
      </c>
      <c r="G5330">
        <v>0</v>
      </c>
      <c r="H5330" s="25"/>
      <c r="I5330" s="25"/>
      <c r="J5330" s="25" t="s">
        <v>303</v>
      </c>
    </row>
    <row r="5331" spans="1:10" x14ac:dyDescent="0.25">
      <c r="A5331" s="4">
        <v>24033</v>
      </c>
      <c r="B5331">
        <v>13075</v>
      </c>
      <c r="C5331" s="4">
        <v>4400</v>
      </c>
      <c r="D5331" t="s">
        <v>304</v>
      </c>
      <c r="E5331" s="4">
        <v>13</v>
      </c>
      <c r="F5331" s="25">
        <v>43743.67454861111</v>
      </c>
      <c r="G5331">
        <v>0</v>
      </c>
      <c r="H5331" s="25"/>
      <c r="I5331" s="25"/>
      <c r="J5331" s="25" t="s">
        <v>303</v>
      </c>
    </row>
    <row r="5332" spans="1:10" x14ac:dyDescent="0.25">
      <c r="A5332" s="4">
        <v>24033</v>
      </c>
      <c r="B5332">
        <v>13075</v>
      </c>
      <c r="C5332" s="4">
        <v>4400</v>
      </c>
      <c r="D5332" t="s">
        <v>304</v>
      </c>
      <c r="E5332" s="4">
        <v>11</v>
      </c>
      <c r="F5332" s="25">
        <v>43743.674537037034</v>
      </c>
      <c r="G5332">
        <v>0</v>
      </c>
      <c r="H5332" s="25"/>
      <c r="I5332" s="25"/>
      <c r="J5332" s="25" t="s">
        <v>303</v>
      </c>
    </row>
    <row r="5333" spans="1:10" x14ac:dyDescent="0.25">
      <c r="A5333" s="4">
        <v>24033</v>
      </c>
      <c r="B5333">
        <v>13075</v>
      </c>
      <c r="C5333" s="4">
        <v>4400</v>
      </c>
      <c r="D5333" t="s">
        <v>304</v>
      </c>
      <c r="E5333" s="4">
        <v>9</v>
      </c>
      <c r="F5333" s="25">
        <v>43743.674525462964</v>
      </c>
      <c r="G5333">
        <v>0</v>
      </c>
      <c r="H5333" s="25"/>
      <c r="I5333" s="25"/>
      <c r="J5333" s="25" t="s">
        <v>303</v>
      </c>
    </row>
    <row r="5334" spans="1:10" x14ac:dyDescent="0.25">
      <c r="A5334" s="4">
        <v>24033</v>
      </c>
      <c r="B5334">
        <v>13075</v>
      </c>
      <c r="C5334" s="4">
        <v>4400</v>
      </c>
      <c r="D5334" t="s">
        <v>304</v>
      </c>
      <c r="E5334" s="4">
        <v>10</v>
      </c>
      <c r="F5334" s="25">
        <v>43743.674525462964</v>
      </c>
      <c r="G5334">
        <v>0</v>
      </c>
      <c r="H5334" s="25"/>
      <c r="I5334" s="25"/>
      <c r="J5334" s="25" t="s">
        <v>303</v>
      </c>
    </row>
    <row r="5335" spans="1:10" x14ac:dyDescent="0.25">
      <c r="A5335" s="4">
        <v>24033</v>
      </c>
      <c r="B5335">
        <v>13075</v>
      </c>
      <c r="C5335" s="4">
        <v>4400</v>
      </c>
      <c r="D5335" t="s">
        <v>304</v>
      </c>
      <c r="E5335" s="4">
        <v>8</v>
      </c>
      <c r="F5335" s="25">
        <v>43743.674513888887</v>
      </c>
      <c r="G5335">
        <v>0</v>
      </c>
      <c r="H5335" s="25"/>
      <c r="I5335" s="25"/>
      <c r="J5335" s="25" t="s">
        <v>303</v>
      </c>
    </row>
    <row r="5336" spans="1:10" x14ac:dyDescent="0.25">
      <c r="A5336" s="4">
        <v>24033</v>
      </c>
      <c r="B5336">
        <v>13075</v>
      </c>
      <c r="C5336" s="4">
        <v>4400</v>
      </c>
      <c r="D5336" t="s">
        <v>304</v>
      </c>
      <c r="E5336" s="4">
        <v>6</v>
      </c>
      <c r="F5336" s="25">
        <v>43743.674502314818</v>
      </c>
      <c r="G5336">
        <v>0</v>
      </c>
      <c r="H5336" s="25"/>
      <c r="I5336" s="25"/>
      <c r="J5336" s="25" t="s">
        <v>303</v>
      </c>
    </row>
    <row r="5337" spans="1:10" x14ac:dyDescent="0.25">
      <c r="A5337" s="4">
        <v>24033</v>
      </c>
      <c r="B5337">
        <v>13075</v>
      </c>
      <c r="C5337" s="4">
        <v>4400</v>
      </c>
      <c r="D5337" t="s">
        <v>304</v>
      </c>
      <c r="E5337" s="4">
        <v>7</v>
      </c>
      <c r="F5337" s="25">
        <v>43743.674502314818</v>
      </c>
      <c r="G5337">
        <v>0</v>
      </c>
      <c r="H5337" s="25"/>
      <c r="I5337" s="25"/>
      <c r="J5337" s="25" t="s">
        <v>303</v>
      </c>
    </row>
    <row r="5338" spans="1:10" x14ac:dyDescent="0.25">
      <c r="A5338" s="4">
        <v>24033</v>
      </c>
      <c r="B5338">
        <v>13075</v>
      </c>
      <c r="C5338" s="4">
        <v>4400</v>
      </c>
      <c r="D5338" t="s">
        <v>304</v>
      </c>
      <c r="E5338" s="4">
        <v>5</v>
      </c>
      <c r="F5338" s="25">
        <v>43743.674490740741</v>
      </c>
      <c r="G5338">
        <v>0</v>
      </c>
      <c r="H5338" s="25"/>
      <c r="I5338" s="25"/>
      <c r="J5338" s="25" t="s">
        <v>303</v>
      </c>
    </row>
    <row r="5339" spans="1:10" x14ac:dyDescent="0.25">
      <c r="A5339" s="4">
        <v>24033</v>
      </c>
      <c r="B5339">
        <v>13075</v>
      </c>
      <c r="C5339" s="4">
        <v>4400</v>
      </c>
      <c r="D5339" t="s">
        <v>304</v>
      </c>
      <c r="E5339" s="4">
        <v>3</v>
      </c>
      <c r="F5339" s="25">
        <v>43743.674479166664</v>
      </c>
      <c r="G5339">
        <v>0</v>
      </c>
      <c r="H5339" s="25"/>
      <c r="I5339" s="25"/>
      <c r="J5339" s="25" t="s">
        <v>303</v>
      </c>
    </row>
    <row r="5340" spans="1:10" x14ac:dyDescent="0.25">
      <c r="A5340" s="4">
        <v>24033</v>
      </c>
      <c r="B5340">
        <v>13075</v>
      </c>
      <c r="C5340" s="4">
        <v>4400</v>
      </c>
      <c r="D5340" t="s">
        <v>304</v>
      </c>
      <c r="E5340" s="4">
        <v>4</v>
      </c>
      <c r="F5340" s="25">
        <v>43743.674479166664</v>
      </c>
      <c r="G5340">
        <v>0</v>
      </c>
      <c r="H5340" s="25"/>
      <c r="I5340" s="25"/>
      <c r="J5340" s="25" t="s">
        <v>303</v>
      </c>
    </row>
    <row r="5341" spans="1:10" x14ac:dyDescent="0.25">
      <c r="A5341" s="4">
        <v>24033</v>
      </c>
      <c r="B5341">
        <v>13075</v>
      </c>
      <c r="C5341" s="4">
        <v>4400</v>
      </c>
      <c r="D5341" t="s">
        <v>304</v>
      </c>
      <c r="E5341" s="4">
        <v>2</v>
      </c>
      <c r="F5341" s="25">
        <v>43743.674467592595</v>
      </c>
      <c r="G5341">
        <v>0</v>
      </c>
      <c r="H5341" s="25"/>
      <c r="I5341" s="25"/>
      <c r="J5341" s="25" t="s">
        <v>303</v>
      </c>
    </row>
    <row r="5342" spans="1:10" x14ac:dyDescent="0.25">
      <c r="A5342" s="4">
        <v>24033</v>
      </c>
      <c r="B5342">
        <v>13075</v>
      </c>
      <c r="C5342" s="4">
        <v>4400</v>
      </c>
      <c r="D5342" t="s">
        <v>304</v>
      </c>
      <c r="E5342" s="4">
        <v>0</v>
      </c>
      <c r="F5342" s="25">
        <v>43743.674456018518</v>
      </c>
      <c r="G5342">
        <v>0</v>
      </c>
      <c r="H5342" s="25"/>
      <c r="I5342" s="25"/>
      <c r="J5342" s="25" t="s">
        <v>303</v>
      </c>
    </row>
    <row r="5343" spans="1:10" x14ac:dyDescent="0.25">
      <c r="A5343" s="4">
        <v>24033</v>
      </c>
      <c r="B5343">
        <v>13075</v>
      </c>
      <c r="C5343" s="4">
        <v>4400</v>
      </c>
      <c r="D5343" t="s">
        <v>304</v>
      </c>
      <c r="E5343" s="4">
        <v>1</v>
      </c>
      <c r="F5343" s="25">
        <v>43743.674456018518</v>
      </c>
      <c r="G5343">
        <v>0</v>
      </c>
      <c r="H5343" s="25"/>
      <c r="I5343" s="25"/>
      <c r="J5343" s="25" t="s">
        <v>303</v>
      </c>
    </row>
    <row r="5344" spans="1:10" x14ac:dyDescent="0.25">
      <c r="A5344" s="4">
        <v>19122</v>
      </c>
      <c r="B5344">
        <v>13076</v>
      </c>
      <c r="C5344" s="4">
        <v>4400</v>
      </c>
      <c r="D5344" t="s">
        <v>304</v>
      </c>
      <c r="E5344" s="4">
        <v>23</v>
      </c>
      <c r="F5344" s="25">
        <v>43743.656377314815</v>
      </c>
      <c r="G5344">
        <v>0</v>
      </c>
      <c r="H5344" s="25"/>
      <c r="I5344" s="25"/>
      <c r="J5344" s="25" t="s">
        <v>303</v>
      </c>
    </row>
    <row r="5345" spans="1:10" x14ac:dyDescent="0.25">
      <c r="A5345" s="4">
        <v>19122</v>
      </c>
      <c r="B5345">
        <v>13076</v>
      </c>
      <c r="C5345" s="4">
        <v>4400</v>
      </c>
      <c r="D5345" t="s">
        <v>304</v>
      </c>
      <c r="E5345" s="4">
        <v>24</v>
      </c>
      <c r="F5345" s="25">
        <v>43743.656377314815</v>
      </c>
      <c r="G5345">
        <v>0</v>
      </c>
      <c r="H5345" s="25"/>
      <c r="I5345" s="25"/>
      <c r="J5345" s="25" t="s">
        <v>303</v>
      </c>
    </row>
    <row r="5346" spans="1:10" x14ac:dyDescent="0.25">
      <c r="A5346" s="4">
        <v>19122</v>
      </c>
      <c r="B5346">
        <v>13076</v>
      </c>
      <c r="C5346" s="4">
        <v>4400</v>
      </c>
      <c r="D5346" t="s">
        <v>304</v>
      </c>
      <c r="E5346" s="4">
        <v>22</v>
      </c>
      <c r="F5346" s="25">
        <v>43743.656365740739</v>
      </c>
      <c r="G5346">
        <v>0</v>
      </c>
      <c r="H5346" s="25"/>
      <c r="I5346" s="25"/>
      <c r="J5346" s="25" t="s">
        <v>303</v>
      </c>
    </row>
    <row r="5347" spans="1:10" x14ac:dyDescent="0.25">
      <c r="A5347" s="4">
        <v>19122</v>
      </c>
      <c r="B5347">
        <v>13076</v>
      </c>
      <c r="C5347" s="4">
        <v>4400</v>
      </c>
      <c r="D5347" t="s">
        <v>304</v>
      </c>
      <c r="E5347" s="4">
        <v>20</v>
      </c>
      <c r="F5347" s="25">
        <v>43743.656354166669</v>
      </c>
      <c r="G5347">
        <v>0</v>
      </c>
      <c r="H5347" s="25"/>
      <c r="I5347" s="25"/>
      <c r="J5347" s="25" t="s">
        <v>303</v>
      </c>
    </row>
    <row r="5348" spans="1:10" x14ac:dyDescent="0.25">
      <c r="A5348" s="4">
        <v>19122</v>
      </c>
      <c r="B5348">
        <v>13076</v>
      </c>
      <c r="C5348" s="4">
        <v>4400</v>
      </c>
      <c r="D5348" t="s">
        <v>304</v>
      </c>
      <c r="E5348" s="4">
        <v>21</v>
      </c>
      <c r="F5348" s="25">
        <v>43743.656354166669</v>
      </c>
      <c r="G5348">
        <v>0</v>
      </c>
      <c r="H5348" s="25"/>
      <c r="I5348" s="25"/>
      <c r="J5348" s="25" t="s">
        <v>303</v>
      </c>
    </row>
    <row r="5349" spans="1:10" x14ac:dyDescent="0.25">
      <c r="A5349" s="4">
        <v>19122</v>
      </c>
      <c r="B5349">
        <v>13076</v>
      </c>
      <c r="C5349" s="4">
        <v>4400</v>
      </c>
      <c r="D5349" t="s">
        <v>304</v>
      </c>
      <c r="E5349" s="4">
        <v>19</v>
      </c>
      <c r="F5349" s="25">
        <v>43743.656342592592</v>
      </c>
      <c r="G5349">
        <v>0</v>
      </c>
      <c r="H5349" s="25"/>
      <c r="I5349" s="25"/>
      <c r="J5349" s="25" t="s">
        <v>303</v>
      </c>
    </row>
    <row r="5350" spans="1:10" x14ac:dyDescent="0.25">
      <c r="A5350" s="4">
        <v>19122</v>
      </c>
      <c r="B5350">
        <v>13076</v>
      </c>
      <c r="C5350" s="4">
        <v>4400</v>
      </c>
      <c r="D5350" t="s">
        <v>304</v>
      </c>
      <c r="E5350" s="4">
        <v>17</v>
      </c>
      <c r="F5350" s="25">
        <v>43743.656331018516</v>
      </c>
      <c r="G5350">
        <v>0</v>
      </c>
      <c r="H5350" s="25"/>
      <c r="I5350" s="25"/>
      <c r="J5350" s="25" t="s">
        <v>303</v>
      </c>
    </row>
    <row r="5351" spans="1:10" x14ac:dyDescent="0.25">
      <c r="A5351" s="4">
        <v>19122</v>
      </c>
      <c r="B5351">
        <v>13076</v>
      </c>
      <c r="C5351" s="4">
        <v>4400</v>
      </c>
      <c r="D5351" t="s">
        <v>304</v>
      </c>
      <c r="E5351" s="4">
        <v>18</v>
      </c>
      <c r="F5351" s="25">
        <v>43743.656331018516</v>
      </c>
      <c r="G5351">
        <v>0</v>
      </c>
      <c r="H5351" s="25"/>
      <c r="I5351" s="25"/>
      <c r="J5351" s="25" t="s">
        <v>303</v>
      </c>
    </row>
    <row r="5352" spans="1:10" x14ac:dyDescent="0.25">
      <c r="A5352" s="4">
        <v>19122</v>
      </c>
      <c r="B5352">
        <v>13076</v>
      </c>
      <c r="C5352" s="4">
        <v>4400</v>
      </c>
      <c r="D5352" t="s">
        <v>304</v>
      </c>
      <c r="E5352" s="4">
        <v>15</v>
      </c>
      <c r="F5352" s="25">
        <v>43743.656319444446</v>
      </c>
      <c r="G5352">
        <v>0</v>
      </c>
      <c r="H5352" s="25"/>
      <c r="I5352" s="25"/>
      <c r="J5352" s="25" t="s">
        <v>303</v>
      </c>
    </row>
    <row r="5353" spans="1:10" x14ac:dyDescent="0.25">
      <c r="A5353" s="4">
        <v>19122</v>
      </c>
      <c r="B5353">
        <v>13076</v>
      </c>
      <c r="C5353" s="4">
        <v>4400</v>
      </c>
      <c r="D5353" t="s">
        <v>304</v>
      </c>
      <c r="E5353" s="4">
        <v>16</v>
      </c>
      <c r="F5353" s="25">
        <v>43743.656319444446</v>
      </c>
      <c r="G5353">
        <v>0</v>
      </c>
      <c r="H5353" s="25"/>
      <c r="I5353" s="25"/>
      <c r="J5353" s="25" t="s">
        <v>303</v>
      </c>
    </row>
    <row r="5354" spans="1:10" x14ac:dyDescent="0.25">
      <c r="A5354" s="4">
        <v>19122</v>
      </c>
      <c r="B5354">
        <v>13076</v>
      </c>
      <c r="C5354" s="4">
        <v>4400</v>
      </c>
      <c r="D5354" t="s">
        <v>304</v>
      </c>
      <c r="E5354" s="4">
        <v>14</v>
      </c>
      <c r="F5354" s="25">
        <v>43743.656307870369</v>
      </c>
      <c r="G5354">
        <v>0</v>
      </c>
      <c r="H5354" s="25"/>
      <c r="I5354" s="25"/>
      <c r="J5354" s="25" t="s">
        <v>303</v>
      </c>
    </row>
    <row r="5355" spans="1:10" x14ac:dyDescent="0.25">
      <c r="A5355" s="4">
        <v>19122</v>
      </c>
      <c r="B5355">
        <v>13076</v>
      </c>
      <c r="C5355" s="4">
        <v>4400</v>
      </c>
      <c r="D5355" t="s">
        <v>304</v>
      </c>
      <c r="E5355" s="4">
        <v>12</v>
      </c>
      <c r="F5355" s="25">
        <v>43743.6562962963</v>
      </c>
      <c r="G5355">
        <v>0</v>
      </c>
      <c r="H5355" s="25"/>
      <c r="I5355" s="25"/>
      <c r="J5355" s="25" t="s">
        <v>303</v>
      </c>
    </row>
    <row r="5356" spans="1:10" x14ac:dyDescent="0.25">
      <c r="A5356" s="4">
        <v>19122</v>
      </c>
      <c r="B5356">
        <v>13076</v>
      </c>
      <c r="C5356" s="4">
        <v>4400</v>
      </c>
      <c r="D5356" t="s">
        <v>304</v>
      </c>
      <c r="E5356" s="4">
        <v>13</v>
      </c>
      <c r="F5356" s="25">
        <v>43743.6562962963</v>
      </c>
      <c r="G5356">
        <v>0</v>
      </c>
      <c r="H5356" s="25"/>
      <c r="I5356" s="25"/>
      <c r="J5356" s="25" t="s">
        <v>303</v>
      </c>
    </row>
    <row r="5357" spans="1:10" x14ac:dyDescent="0.25">
      <c r="A5357" s="4">
        <v>19122</v>
      </c>
      <c r="B5357">
        <v>13076</v>
      </c>
      <c r="C5357" s="4">
        <v>4400</v>
      </c>
      <c r="D5357" t="s">
        <v>304</v>
      </c>
      <c r="E5357" s="4">
        <v>11</v>
      </c>
      <c r="F5357" s="25">
        <v>43743.656284722223</v>
      </c>
      <c r="G5357">
        <v>0</v>
      </c>
      <c r="H5357" s="25"/>
      <c r="I5357" s="25"/>
      <c r="J5357" s="25" t="s">
        <v>303</v>
      </c>
    </row>
    <row r="5358" spans="1:10" x14ac:dyDescent="0.25">
      <c r="A5358" s="4">
        <v>19122</v>
      </c>
      <c r="B5358">
        <v>13076</v>
      </c>
      <c r="C5358" s="4">
        <v>4400</v>
      </c>
      <c r="D5358" t="s">
        <v>304</v>
      </c>
      <c r="E5358" s="4">
        <v>9</v>
      </c>
      <c r="F5358" s="25">
        <v>43743.656273148146</v>
      </c>
      <c r="G5358">
        <v>0</v>
      </c>
      <c r="H5358" s="25"/>
      <c r="I5358" s="25"/>
      <c r="J5358" s="25" t="s">
        <v>303</v>
      </c>
    </row>
    <row r="5359" spans="1:10" x14ac:dyDescent="0.25">
      <c r="A5359" s="4">
        <v>19122</v>
      </c>
      <c r="B5359">
        <v>13076</v>
      </c>
      <c r="C5359" s="4">
        <v>4400</v>
      </c>
      <c r="D5359" t="s">
        <v>304</v>
      </c>
      <c r="E5359" s="4">
        <v>10</v>
      </c>
      <c r="F5359" s="25">
        <v>43743.656273148146</v>
      </c>
      <c r="G5359">
        <v>0</v>
      </c>
      <c r="H5359" s="25"/>
      <c r="I5359" s="25"/>
      <c r="J5359" s="25" t="s">
        <v>303</v>
      </c>
    </row>
    <row r="5360" spans="1:10" x14ac:dyDescent="0.25">
      <c r="A5360" s="4">
        <v>19122</v>
      </c>
      <c r="B5360">
        <v>13076</v>
      </c>
      <c r="C5360" s="4">
        <v>4400</v>
      </c>
      <c r="D5360" t="s">
        <v>304</v>
      </c>
      <c r="E5360" s="4">
        <v>8</v>
      </c>
      <c r="F5360" s="25">
        <v>43743.656261574077</v>
      </c>
      <c r="G5360">
        <v>0</v>
      </c>
      <c r="H5360" s="25"/>
      <c r="I5360" s="25"/>
      <c r="J5360" s="25" t="s">
        <v>303</v>
      </c>
    </row>
    <row r="5361" spans="1:10" x14ac:dyDescent="0.25">
      <c r="A5361" s="4">
        <v>19122</v>
      </c>
      <c r="B5361">
        <v>13076</v>
      </c>
      <c r="C5361" s="4">
        <v>4400</v>
      </c>
      <c r="D5361" t="s">
        <v>304</v>
      </c>
      <c r="E5361" s="4">
        <v>6</v>
      </c>
      <c r="F5361" s="25">
        <v>43743.65625</v>
      </c>
      <c r="G5361">
        <v>0</v>
      </c>
      <c r="H5361" s="25"/>
      <c r="I5361" s="25"/>
      <c r="J5361" s="25" t="s">
        <v>303</v>
      </c>
    </row>
    <row r="5362" spans="1:10" x14ac:dyDescent="0.25">
      <c r="A5362" s="4">
        <v>19122</v>
      </c>
      <c r="B5362">
        <v>13076</v>
      </c>
      <c r="C5362" s="4">
        <v>4400</v>
      </c>
      <c r="D5362" t="s">
        <v>304</v>
      </c>
      <c r="E5362" s="4">
        <v>7</v>
      </c>
      <c r="F5362" s="25">
        <v>43743.65625</v>
      </c>
      <c r="G5362">
        <v>0</v>
      </c>
      <c r="H5362" s="25"/>
      <c r="I5362" s="25"/>
      <c r="J5362" s="25" t="s">
        <v>303</v>
      </c>
    </row>
    <row r="5363" spans="1:10" x14ac:dyDescent="0.25">
      <c r="A5363" s="4">
        <v>19122</v>
      </c>
      <c r="B5363">
        <v>13076</v>
      </c>
      <c r="C5363" s="4">
        <v>4400</v>
      </c>
      <c r="D5363" t="s">
        <v>304</v>
      </c>
      <c r="E5363" s="4">
        <v>5</v>
      </c>
      <c r="F5363" s="25">
        <v>43743.656238425923</v>
      </c>
      <c r="G5363">
        <v>0</v>
      </c>
      <c r="H5363" s="25"/>
      <c r="I5363" s="25"/>
      <c r="J5363" s="25" t="s">
        <v>303</v>
      </c>
    </row>
    <row r="5364" spans="1:10" x14ac:dyDescent="0.25">
      <c r="A5364" s="4">
        <v>19122</v>
      </c>
      <c r="B5364">
        <v>13076</v>
      </c>
      <c r="C5364" s="4">
        <v>4400</v>
      </c>
      <c r="D5364" t="s">
        <v>304</v>
      </c>
      <c r="E5364" s="4">
        <v>3</v>
      </c>
      <c r="F5364" s="25">
        <v>43743.656226851854</v>
      </c>
      <c r="G5364">
        <v>0</v>
      </c>
      <c r="H5364" s="25"/>
      <c r="I5364" s="25"/>
      <c r="J5364" s="25" t="s">
        <v>303</v>
      </c>
    </row>
    <row r="5365" spans="1:10" x14ac:dyDescent="0.25">
      <c r="A5365" s="4">
        <v>19122</v>
      </c>
      <c r="B5365">
        <v>13076</v>
      </c>
      <c r="C5365" s="4">
        <v>4400</v>
      </c>
      <c r="D5365" t="s">
        <v>304</v>
      </c>
      <c r="E5365" s="4">
        <v>4</v>
      </c>
      <c r="F5365" s="25">
        <v>43743.656226851854</v>
      </c>
      <c r="G5365">
        <v>0</v>
      </c>
      <c r="H5365" s="25"/>
      <c r="I5365" s="25"/>
      <c r="J5365" s="25" t="s">
        <v>303</v>
      </c>
    </row>
    <row r="5366" spans="1:10" x14ac:dyDescent="0.25">
      <c r="A5366" s="4">
        <v>19122</v>
      </c>
      <c r="B5366">
        <v>13076</v>
      </c>
      <c r="C5366" s="4">
        <v>4400</v>
      </c>
      <c r="D5366" t="s">
        <v>304</v>
      </c>
      <c r="E5366" s="4">
        <v>2</v>
      </c>
      <c r="F5366" s="25">
        <v>43743.656215277777</v>
      </c>
      <c r="G5366">
        <v>0</v>
      </c>
      <c r="H5366" s="25"/>
      <c r="I5366" s="25"/>
      <c r="J5366" s="25" t="s">
        <v>303</v>
      </c>
    </row>
    <row r="5367" spans="1:10" x14ac:dyDescent="0.25">
      <c r="A5367" s="4">
        <v>19122</v>
      </c>
      <c r="B5367">
        <v>13076</v>
      </c>
      <c r="C5367" s="4">
        <v>4400</v>
      </c>
      <c r="D5367" t="s">
        <v>304</v>
      </c>
      <c r="E5367" s="4">
        <v>0</v>
      </c>
      <c r="F5367" s="25">
        <v>43743.6562037037</v>
      </c>
      <c r="G5367">
        <v>0</v>
      </c>
      <c r="H5367" s="25"/>
      <c r="I5367" s="25"/>
      <c r="J5367" s="25" t="s">
        <v>303</v>
      </c>
    </row>
    <row r="5368" spans="1:10" x14ac:dyDescent="0.25">
      <c r="A5368" s="4">
        <v>19122</v>
      </c>
      <c r="B5368">
        <v>13076</v>
      </c>
      <c r="C5368" s="4">
        <v>4400</v>
      </c>
      <c r="D5368" t="s">
        <v>304</v>
      </c>
      <c r="E5368" s="4">
        <v>1</v>
      </c>
      <c r="F5368" s="25">
        <v>43743.6562037037</v>
      </c>
      <c r="G5368">
        <v>0</v>
      </c>
      <c r="H5368" s="25"/>
      <c r="I5368" s="25"/>
      <c r="J5368" s="25" t="s">
        <v>303</v>
      </c>
    </row>
    <row r="5369" spans="1:10" x14ac:dyDescent="0.25">
      <c r="A5369" s="4">
        <v>31966</v>
      </c>
      <c r="B5369">
        <v>6255</v>
      </c>
      <c r="C5369" s="4">
        <v>15736</v>
      </c>
      <c r="D5369" t="s">
        <v>304</v>
      </c>
      <c r="E5369" s="4">
        <v>24</v>
      </c>
      <c r="F5369" s="25">
        <v>43743.003738425927</v>
      </c>
      <c r="G5369">
        <v>0</v>
      </c>
      <c r="H5369" s="25"/>
      <c r="I5369" s="25"/>
      <c r="J5369" s="25" t="s">
        <v>303</v>
      </c>
    </row>
    <row r="5370" spans="1:10" x14ac:dyDescent="0.25">
      <c r="A5370" s="4">
        <v>31966</v>
      </c>
      <c r="B5370">
        <v>6255</v>
      </c>
      <c r="C5370" s="4">
        <v>15736</v>
      </c>
      <c r="D5370" t="s">
        <v>304</v>
      </c>
      <c r="E5370" s="4">
        <v>22</v>
      </c>
      <c r="F5370" s="25">
        <v>43743.00372685185</v>
      </c>
      <c r="G5370">
        <v>0</v>
      </c>
      <c r="H5370" s="25"/>
      <c r="I5370" s="25"/>
      <c r="J5370" s="25" t="s">
        <v>303</v>
      </c>
    </row>
    <row r="5371" spans="1:10" x14ac:dyDescent="0.25">
      <c r="A5371" s="4">
        <v>31966</v>
      </c>
      <c r="B5371">
        <v>6255</v>
      </c>
      <c r="C5371" s="4">
        <v>15736</v>
      </c>
      <c r="D5371" t="s">
        <v>304</v>
      </c>
      <c r="E5371" s="4">
        <v>23</v>
      </c>
      <c r="F5371" s="25">
        <v>43743.00372685185</v>
      </c>
      <c r="G5371">
        <v>0</v>
      </c>
      <c r="H5371" s="25"/>
      <c r="I5371" s="25"/>
      <c r="J5371" s="25" t="s">
        <v>303</v>
      </c>
    </row>
    <row r="5372" spans="1:10" x14ac:dyDescent="0.25">
      <c r="A5372" s="4">
        <v>31966</v>
      </c>
      <c r="B5372">
        <v>6255</v>
      </c>
      <c r="C5372" s="4">
        <v>15736</v>
      </c>
      <c r="D5372" t="s">
        <v>304</v>
      </c>
      <c r="E5372" s="4">
        <v>20</v>
      </c>
      <c r="F5372" s="25">
        <v>43743.00371527778</v>
      </c>
      <c r="G5372">
        <v>0</v>
      </c>
      <c r="H5372" s="25"/>
      <c r="I5372" s="25"/>
      <c r="J5372" s="25" t="s">
        <v>303</v>
      </c>
    </row>
    <row r="5373" spans="1:10" x14ac:dyDescent="0.25">
      <c r="A5373" s="4">
        <v>31966</v>
      </c>
      <c r="B5373">
        <v>6255</v>
      </c>
      <c r="C5373" s="4">
        <v>15736</v>
      </c>
      <c r="D5373" t="s">
        <v>304</v>
      </c>
      <c r="E5373" s="4">
        <v>21</v>
      </c>
      <c r="F5373" s="25">
        <v>43743.00371527778</v>
      </c>
      <c r="G5373">
        <v>0</v>
      </c>
      <c r="H5373" s="25"/>
      <c r="I5373" s="25"/>
      <c r="J5373" s="25" t="s">
        <v>303</v>
      </c>
    </row>
    <row r="5374" spans="1:10" x14ac:dyDescent="0.25">
      <c r="A5374" s="4">
        <v>31966</v>
      </c>
      <c r="B5374">
        <v>6255</v>
      </c>
      <c r="C5374" s="4">
        <v>15736</v>
      </c>
      <c r="D5374" t="s">
        <v>304</v>
      </c>
      <c r="E5374" s="4">
        <v>19</v>
      </c>
      <c r="F5374" s="25">
        <v>43743.003703703704</v>
      </c>
      <c r="G5374">
        <v>0</v>
      </c>
      <c r="H5374" s="25"/>
      <c r="I5374" s="25"/>
      <c r="J5374" s="25" t="s">
        <v>303</v>
      </c>
    </row>
    <row r="5375" spans="1:10" x14ac:dyDescent="0.25">
      <c r="A5375" s="4">
        <v>31966</v>
      </c>
      <c r="B5375">
        <v>6255</v>
      </c>
      <c r="C5375" s="4">
        <v>15736</v>
      </c>
      <c r="D5375" t="s">
        <v>304</v>
      </c>
      <c r="E5375" s="4">
        <v>17</v>
      </c>
      <c r="F5375" s="25">
        <v>43743.003692129627</v>
      </c>
      <c r="G5375">
        <v>0</v>
      </c>
      <c r="H5375" s="25"/>
      <c r="I5375" s="25"/>
      <c r="J5375" s="25" t="s">
        <v>303</v>
      </c>
    </row>
    <row r="5376" spans="1:10" x14ac:dyDescent="0.25">
      <c r="A5376" s="4">
        <v>31966</v>
      </c>
      <c r="B5376">
        <v>6255</v>
      </c>
      <c r="C5376" s="4">
        <v>15736</v>
      </c>
      <c r="D5376" t="s">
        <v>304</v>
      </c>
      <c r="E5376" s="4">
        <v>18</v>
      </c>
      <c r="F5376" s="25">
        <v>43743.003692129627</v>
      </c>
      <c r="G5376">
        <v>0</v>
      </c>
      <c r="H5376" s="25"/>
      <c r="I5376" s="25"/>
      <c r="J5376" s="25" t="s">
        <v>303</v>
      </c>
    </row>
    <row r="5377" spans="1:10" x14ac:dyDescent="0.25">
      <c r="A5377" s="4">
        <v>31966</v>
      </c>
      <c r="B5377">
        <v>6255</v>
      </c>
      <c r="C5377" s="4">
        <v>15736</v>
      </c>
      <c r="D5377" t="s">
        <v>304</v>
      </c>
      <c r="E5377" s="4">
        <v>15</v>
      </c>
      <c r="F5377" s="25">
        <v>43743.003680555557</v>
      </c>
      <c r="G5377">
        <v>0</v>
      </c>
      <c r="H5377" s="25"/>
      <c r="I5377" s="25"/>
      <c r="J5377" s="25" t="s">
        <v>303</v>
      </c>
    </row>
    <row r="5378" spans="1:10" x14ac:dyDescent="0.25">
      <c r="A5378" s="4">
        <v>31966</v>
      </c>
      <c r="B5378">
        <v>6255</v>
      </c>
      <c r="C5378" s="4">
        <v>15736</v>
      </c>
      <c r="D5378" t="s">
        <v>304</v>
      </c>
      <c r="E5378" s="4">
        <v>16</v>
      </c>
      <c r="F5378" s="25">
        <v>43743.003680555557</v>
      </c>
      <c r="G5378">
        <v>0</v>
      </c>
      <c r="H5378" s="25"/>
      <c r="I5378" s="25"/>
      <c r="J5378" s="25" t="s">
        <v>303</v>
      </c>
    </row>
    <row r="5379" spans="1:10" x14ac:dyDescent="0.25">
      <c r="A5379" s="4">
        <v>31966</v>
      </c>
      <c r="B5379">
        <v>6255</v>
      </c>
      <c r="C5379" s="4">
        <v>15736</v>
      </c>
      <c r="D5379" t="s">
        <v>304</v>
      </c>
      <c r="E5379" s="4">
        <v>13</v>
      </c>
      <c r="F5379" s="25">
        <v>43743.003668981481</v>
      </c>
      <c r="G5379">
        <v>0</v>
      </c>
      <c r="H5379" s="25"/>
      <c r="I5379" s="25"/>
      <c r="J5379" s="25" t="s">
        <v>303</v>
      </c>
    </row>
    <row r="5380" spans="1:10" x14ac:dyDescent="0.25">
      <c r="A5380" s="4">
        <v>31966</v>
      </c>
      <c r="B5380">
        <v>6255</v>
      </c>
      <c r="C5380" s="4">
        <v>15736</v>
      </c>
      <c r="D5380" t="s">
        <v>304</v>
      </c>
      <c r="E5380" s="4">
        <v>14</v>
      </c>
      <c r="F5380" s="25">
        <v>43743.003668981481</v>
      </c>
      <c r="G5380">
        <v>0</v>
      </c>
      <c r="H5380" s="25"/>
      <c r="I5380" s="25"/>
      <c r="J5380" s="25" t="s">
        <v>303</v>
      </c>
    </row>
    <row r="5381" spans="1:10" x14ac:dyDescent="0.25">
      <c r="A5381" s="4">
        <v>31966</v>
      </c>
      <c r="B5381">
        <v>6255</v>
      </c>
      <c r="C5381" s="4">
        <v>15736</v>
      </c>
      <c r="D5381" t="s">
        <v>304</v>
      </c>
      <c r="E5381" s="4">
        <v>11</v>
      </c>
      <c r="F5381" s="25">
        <v>43743.003657407404</v>
      </c>
      <c r="G5381">
        <v>0</v>
      </c>
      <c r="H5381" s="25"/>
      <c r="I5381" s="25"/>
      <c r="J5381" s="25" t="s">
        <v>303</v>
      </c>
    </row>
    <row r="5382" spans="1:10" x14ac:dyDescent="0.25">
      <c r="A5382" s="4">
        <v>31966</v>
      </c>
      <c r="B5382">
        <v>6255</v>
      </c>
      <c r="C5382" s="4">
        <v>15736</v>
      </c>
      <c r="D5382" t="s">
        <v>304</v>
      </c>
      <c r="E5382" s="4">
        <v>12</v>
      </c>
      <c r="F5382" s="25">
        <v>43743.003657407404</v>
      </c>
      <c r="G5382">
        <v>0</v>
      </c>
      <c r="H5382" s="25"/>
      <c r="I5382" s="25"/>
      <c r="J5382" s="25" t="s">
        <v>303</v>
      </c>
    </row>
    <row r="5383" spans="1:10" x14ac:dyDescent="0.25">
      <c r="A5383" s="4">
        <v>31966</v>
      </c>
      <c r="B5383">
        <v>6255</v>
      </c>
      <c r="C5383" s="4">
        <v>15736</v>
      </c>
      <c r="D5383" t="s">
        <v>304</v>
      </c>
      <c r="E5383" s="4">
        <v>10</v>
      </c>
      <c r="F5383" s="25">
        <v>43743.003645833334</v>
      </c>
      <c r="G5383">
        <v>0</v>
      </c>
      <c r="H5383" s="25"/>
      <c r="I5383" s="25"/>
      <c r="J5383" s="25" t="s">
        <v>303</v>
      </c>
    </row>
    <row r="5384" spans="1:10" x14ac:dyDescent="0.25">
      <c r="A5384" s="4">
        <v>31966</v>
      </c>
      <c r="B5384">
        <v>6255</v>
      </c>
      <c r="C5384" s="4">
        <v>15736</v>
      </c>
      <c r="D5384" t="s">
        <v>304</v>
      </c>
      <c r="E5384" s="4">
        <v>8</v>
      </c>
      <c r="F5384" s="25">
        <v>43743.003634259258</v>
      </c>
      <c r="G5384">
        <v>0</v>
      </c>
      <c r="H5384" s="25"/>
      <c r="I5384" s="25"/>
      <c r="J5384" s="25" t="s">
        <v>303</v>
      </c>
    </row>
    <row r="5385" spans="1:10" x14ac:dyDescent="0.25">
      <c r="A5385" s="4">
        <v>31966</v>
      </c>
      <c r="B5385">
        <v>6255</v>
      </c>
      <c r="C5385" s="4">
        <v>15736</v>
      </c>
      <c r="D5385" t="s">
        <v>304</v>
      </c>
      <c r="E5385" s="4">
        <v>9</v>
      </c>
      <c r="F5385" s="25">
        <v>43743.003634259258</v>
      </c>
      <c r="G5385">
        <v>0</v>
      </c>
      <c r="H5385" s="25"/>
      <c r="I5385" s="25"/>
      <c r="J5385" s="25" t="s">
        <v>303</v>
      </c>
    </row>
    <row r="5386" spans="1:10" x14ac:dyDescent="0.25">
      <c r="A5386" s="4">
        <v>31966</v>
      </c>
      <c r="B5386">
        <v>6255</v>
      </c>
      <c r="C5386" s="4">
        <v>15736</v>
      </c>
      <c r="D5386" t="s">
        <v>304</v>
      </c>
      <c r="E5386" s="4">
        <v>6</v>
      </c>
      <c r="F5386" s="25">
        <v>43743.003622685188</v>
      </c>
      <c r="G5386">
        <v>0</v>
      </c>
      <c r="H5386" s="25"/>
      <c r="I5386" s="25"/>
      <c r="J5386" s="25" t="s">
        <v>303</v>
      </c>
    </row>
    <row r="5387" spans="1:10" x14ac:dyDescent="0.25">
      <c r="A5387" s="4">
        <v>31966</v>
      </c>
      <c r="B5387">
        <v>6255</v>
      </c>
      <c r="C5387" s="4">
        <v>15736</v>
      </c>
      <c r="D5387" t="s">
        <v>304</v>
      </c>
      <c r="E5387" s="4">
        <v>7</v>
      </c>
      <c r="F5387" s="25">
        <v>43743.003622685188</v>
      </c>
      <c r="G5387">
        <v>0</v>
      </c>
      <c r="H5387" s="25"/>
      <c r="I5387" s="25"/>
      <c r="J5387" s="25" t="s">
        <v>303</v>
      </c>
    </row>
    <row r="5388" spans="1:10" x14ac:dyDescent="0.25">
      <c r="A5388" s="4">
        <v>31966</v>
      </c>
      <c r="B5388">
        <v>6255</v>
      </c>
      <c r="C5388" s="4">
        <v>15736</v>
      </c>
      <c r="D5388" t="s">
        <v>304</v>
      </c>
      <c r="E5388" s="4">
        <v>4</v>
      </c>
      <c r="F5388" s="25">
        <v>43743.003611111111</v>
      </c>
      <c r="G5388">
        <v>0</v>
      </c>
      <c r="H5388" s="25"/>
      <c r="I5388" s="25"/>
      <c r="J5388" s="25" t="s">
        <v>303</v>
      </c>
    </row>
    <row r="5389" spans="1:10" x14ac:dyDescent="0.25">
      <c r="A5389" s="4">
        <v>31966</v>
      </c>
      <c r="B5389">
        <v>6255</v>
      </c>
      <c r="C5389" s="4">
        <v>15736</v>
      </c>
      <c r="D5389" t="s">
        <v>304</v>
      </c>
      <c r="E5389" s="4">
        <v>5</v>
      </c>
      <c r="F5389" s="25">
        <v>43743.003611111111</v>
      </c>
      <c r="G5389">
        <v>0</v>
      </c>
      <c r="H5389" s="25"/>
      <c r="I5389" s="25"/>
      <c r="J5389" s="25" t="s">
        <v>303</v>
      </c>
    </row>
    <row r="5390" spans="1:10" x14ac:dyDescent="0.25">
      <c r="A5390" s="4">
        <v>31966</v>
      </c>
      <c r="B5390">
        <v>6255</v>
      </c>
      <c r="C5390" s="4">
        <v>15736</v>
      </c>
      <c r="D5390" t="s">
        <v>304</v>
      </c>
      <c r="E5390" s="4">
        <v>3</v>
      </c>
      <c r="F5390" s="25">
        <v>43743.003599537034</v>
      </c>
      <c r="G5390">
        <v>0</v>
      </c>
      <c r="H5390" s="25"/>
      <c r="I5390" s="25"/>
      <c r="J5390" s="25" t="s">
        <v>303</v>
      </c>
    </row>
    <row r="5391" spans="1:10" x14ac:dyDescent="0.25">
      <c r="A5391" s="4">
        <v>31966</v>
      </c>
      <c r="B5391">
        <v>6255</v>
      </c>
      <c r="C5391" s="4">
        <v>15736</v>
      </c>
      <c r="D5391" t="s">
        <v>304</v>
      </c>
      <c r="E5391" s="4">
        <v>1</v>
      </c>
      <c r="F5391" s="25">
        <v>43743.003587962965</v>
      </c>
      <c r="G5391">
        <v>0</v>
      </c>
      <c r="H5391" s="25"/>
      <c r="I5391" s="25"/>
      <c r="J5391" s="25" t="s">
        <v>303</v>
      </c>
    </row>
    <row r="5392" spans="1:10" x14ac:dyDescent="0.25">
      <c r="A5392" s="4">
        <v>31966</v>
      </c>
      <c r="B5392">
        <v>6255</v>
      </c>
      <c r="C5392" s="4">
        <v>15736</v>
      </c>
      <c r="D5392" t="s">
        <v>304</v>
      </c>
      <c r="E5392" s="4">
        <v>2</v>
      </c>
      <c r="F5392" s="25">
        <v>43743.003587962965</v>
      </c>
      <c r="G5392">
        <v>0</v>
      </c>
      <c r="H5392" s="25"/>
      <c r="I5392" s="25"/>
      <c r="J5392" s="25" t="s">
        <v>303</v>
      </c>
    </row>
    <row r="5393" spans="1:10" x14ac:dyDescent="0.25">
      <c r="A5393" s="4">
        <v>31966</v>
      </c>
      <c r="B5393">
        <v>6255</v>
      </c>
      <c r="C5393" s="4">
        <v>15736</v>
      </c>
      <c r="D5393" t="s">
        <v>304</v>
      </c>
      <c r="E5393" s="4">
        <v>0</v>
      </c>
      <c r="F5393" s="25">
        <v>43743.003576388888</v>
      </c>
      <c r="G5393">
        <v>0</v>
      </c>
      <c r="H5393" s="25"/>
      <c r="I5393" s="25"/>
      <c r="J5393" s="25" t="s">
        <v>303</v>
      </c>
    </row>
    <row r="5394" spans="1:10" x14ac:dyDescent="0.25">
      <c r="A5394" s="4">
        <v>998</v>
      </c>
      <c r="B5394">
        <v>11876</v>
      </c>
      <c r="C5394" s="4">
        <v>15736</v>
      </c>
      <c r="D5394" t="s">
        <v>7</v>
      </c>
      <c r="E5394" s="4">
        <v>0</v>
      </c>
      <c r="F5394" s="25">
        <v>43742.999490740738</v>
      </c>
      <c r="G5394">
        <v>0</v>
      </c>
      <c r="H5394" s="25"/>
      <c r="I5394" s="25" t="s">
        <v>362</v>
      </c>
      <c r="J5394" s="25" t="s">
        <v>303</v>
      </c>
    </row>
    <row r="5395" spans="1:10" x14ac:dyDescent="0.25">
      <c r="A5395" s="4">
        <v>28730</v>
      </c>
      <c r="B5395">
        <v>1847</v>
      </c>
      <c r="C5395" s="4">
        <v>15736</v>
      </c>
      <c r="D5395" t="s">
        <v>304</v>
      </c>
      <c r="E5395" s="4">
        <v>24</v>
      </c>
      <c r="F5395" s="25">
        <v>43742.993784722225</v>
      </c>
      <c r="G5395">
        <v>0</v>
      </c>
      <c r="H5395" s="25"/>
      <c r="I5395" s="25"/>
      <c r="J5395" s="25" t="s">
        <v>303</v>
      </c>
    </row>
    <row r="5396" spans="1:10" x14ac:dyDescent="0.25">
      <c r="A5396" s="4">
        <v>28730</v>
      </c>
      <c r="B5396">
        <v>1847</v>
      </c>
      <c r="C5396" s="4">
        <v>15736</v>
      </c>
      <c r="D5396" t="s">
        <v>304</v>
      </c>
      <c r="E5396" s="4">
        <v>23</v>
      </c>
      <c r="F5396" s="25">
        <v>43742.993773148148</v>
      </c>
      <c r="G5396">
        <v>0</v>
      </c>
      <c r="H5396" s="25"/>
      <c r="I5396" s="25"/>
      <c r="J5396" s="25" t="s">
        <v>303</v>
      </c>
    </row>
    <row r="5397" spans="1:10" x14ac:dyDescent="0.25">
      <c r="A5397" s="4">
        <v>28730</v>
      </c>
      <c r="B5397">
        <v>1847</v>
      </c>
      <c r="C5397" s="4">
        <v>15736</v>
      </c>
      <c r="D5397" t="s">
        <v>304</v>
      </c>
      <c r="E5397" s="4">
        <v>21</v>
      </c>
      <c r="F5397" s="25">
        <v>43742.993761574071</v>
      </c>
      <c r="G5397">
        <v>0</v>
      </c>
      <c r="H5397" s="25"/>
      <c r="I5397" s="25"/>
      <c r="J5397" s="25" t="s">
        <v>303</v>
      </c>
    </row>
    <row r="5398" spans="1:10" x14ac:dyDescent="0.25">
      <c r="A5398" s="4">
        <v>28730</v>
      </c>
      <c r="B5398">
        <v>1847</v>
      </c>
      <c r="C5398" s="4">
        <v>15736</v>
      </c>
      <c r="D5398" t="s">
        <v>304</v>
      </c>
      <c r="E5398" s="4">
        <v>22</v>
      </c>
      <c r="F5398" s="25">
        <v>43742.993761574071</v>
      </c>
      <c r="G5398">
        <v>0</v>
      </c>
      <c r="H5398" s="25"/>
      <c r="I5398" s="25"/>
      <c r="J5398" s="25" t="s">
        <v>303</v>
      </c>
    </row>
    <row r="5399" spans="1:10" x14ac:dyDescent="0.25">
      <c r="A5399" s="4">
        <v>28730</v>
      </c>
      <c r="B5399">
        <v>1847</v>
      </c>
      <c r="C5399" s="4">
        <v>15736</v>
      </c>
      <c r="D5399" t="s">
        <v>304</v>
      </c>
      <c r="E5399" s="4">
        <v>19</v>
      </c>
      <c r="F5399" s="25">
        <v>43742.993750000001</v>
      </c>
      <c r="G5399">
        <v>0</v>
      </c>
      <c r="H5399" s="25"/>
      <c r="I5399" s="25"/>
      <c r="J5399" s="25" t="s">
        <v>303</v>
      </c>
    </row>
    <row r="5400" spans="1:10" x14ac:dyDescent="0.25">
      <c r="A5400" s="4">
        <v>28730</v>
      </c>
      <c r="B5400">
        <v>1847</v>
      </c>
      <c r="C5400" s="4">
        <v>15736</v>
      </c>
      <c r="D5400" t="s">
        <v>304</v>
      </c>
      <c r="E5400" s="4">
        <v>20</v>
      </c>
      <c r="F5400" s="25">
        <v>43742.993750000001</v>
      </c>
      <c r="G5400">
        <v>0</v>
      </c>
      <c r="H5400" s="25"/>
      <c r="I5400" s="25"/>
      <c r="J5400" s="25" t="s">
        <v>303</v>
      </c>
    </row>
    <row r="5401" spans="1:10" x14ac:dyDescent="0.25">
      <c r="A5401" s="4">
        <v>28730</v>
      </c>
      <c r="B5401">
        <v>1847</v>
      </c>
      <c r="C5401" s="4">
        <v>15736</v>
      </c>
      <c r="D5401" t="s">
        <v>304</v>
      </c>
      <c r="E5401" s="4">
        <v>17</v>
      </c>
      <c r="F5401" s="25">
        <v>43742.993738425925</v>
      </c>
      <c r="G5401">
        <v>0</v>
      </c>
      <c r="H5401" s="25"/>
      <c r="I5401" s="25"/>
      <c r="J5401" s="25" t="s">
        <v>303</v>
      </c>
    </row>
    <row r="5402" spans="1:10" x14ac:dyDescent="0.25">
      <c r="A5402" s="4">
        <v>28730</v>
      </c>
      <c r="B5402">
        <v>1847</v>
      </c>
      <c r="C5402" s="4">
        <v>15736</v>
      </c>
      <c r="D5402" t="s">
        <v>304</v>
      </c>
      <c r="E5402" s="4">
        <v>18</v>
      </c>
      <c r="F5402" s="25">
        <v>43742.993738425925</v>
      </c>
      <c r="G5402">
        <v>0</v>
      </c>
      <c r="H5402" s="25"/>
      <c r="I5402" s="25"/>
      <c r="J5402" s="25" t="s">
        <v>303</v>
      </c>
    </row>
    <row r="5403" spans="1:10" x14ac:dyDescent="0.25">
      <c r="A5403" s="4">
        <v>28730</v>
      </c>
      <c r="B5403">
        <v>1847</v>
      </c>
      <c r="C5403" s="4">
        <v>15736</v>
      </c>
      <c r="D5403" t="s">
        <v>304</v>
      </c>
      <c r="E5403" s="4">
        <v>16</v>
      </c>
      <c r="F5403" s="25">
        <v>43742.993726851855</v>
      </c>
      <c r="G5403">
        <v>0</v>
      </c>
      <c r="H5403" s="25"/>
      <c r="I5403" s="25"/>
      <c r="J5403" s="25" t="s">
        <v>303</v>
      </c>
    </row>
    <row r="5404" spans="1:10" x14ac:dyDescent="0.25">
      <c r="A5404" s="4">
        <v>28730</v>
      </c>
      <c r="B5404">
        <v>1847</v>
      </c>
      <c r="C5404" s="4">
        <v>15736</v>
      </c>
      <c r="D5404" t="s">
        <v>304</v>
      </c>
      <c r="E5404" s="4">
        <v>14</v>
      </c>
      <c r="F5404" s="25">
        <v>43742.993715277778</v>
      </c>
      <c r="G5404">
        <v>0</v>
      </c>
      <c r="H5404" s="25"/>
      <c r="I5404" s="25"/>
      <c r="J5404" s="25" t="s">
        <v>303</v>
      </c>
    </row>
    <row r="5405" spans="1:10" x14ac:dyDescent="0.25">
      <c r="A5405" s="4">
        <v>28730</v>
      </c>
      <c r="B5405">
        <v>1847</v>
      </c>
      <c r="C5405" s="4">
        <v>15736</v>
      </c>
      <c r="D5405" t="s">
        <v>304</v>
      </c>
      <c r="E5405" s="4">
        <v>15</v>
      </c>
      <c r="F5405" s="25">
        <v>43742.993715277778</v>
      </c>
      <c r="G5405">
        <v>0</v>
      </c>
      <c r="H5405" s="25"/>
      <c r="I5405" s="25"/>
      <c r="J5405" s="25" t="s">
        <v>303</v>
      </c>
    </row>
    <row r="5406" spans="1:10" x14ac:dyDescent="0.25">
      <c r="A5406" s="4">
        <v>28730</v>
      </c>
      <c r="B5406">
        <v>1847</v>
      </c>
      <c r="C5406" s="4">
        <v>15736</v>
      </c>
      <c r="D5406" t="s">
        <v>304</v>
      </c>
      <c r="E5406" s="4">
        <v>12</v>
      </c>
      <c r="F5406" s="25">
        <v>43742.993703703702</v>
      </c>
      <c r="G5406">
        <v>0</v>
      </c>
      <c r="H5406" s="25"/>
      <c r="I5406" s="25"/>
      <c r="J5406" s="25" t="s">
        <v>303</v>
      </c>
    </row>
    <row r="5407" spans="1:10" x14ac:dyDescent="0.25">
      <c r="A5407" s="4">
        <v>28730</v>
      </c>
      <c r="B5407">
        <v>1847</v>
      </c>
      <c r="C5407" s="4">
        <v>15736</v>
      </c>
      <c r="D5407" t="s">
        <v>304</v>
      </c>
      <c r="E5407" s="4">
        <v>13</v>
      </c>
      <c r="F5407" s="25">
        <v>43742.993703703702</v>
      </c>
      <c r="G5407">
        <v>0</v>
      </c>
      <c r="H5407" s="25"/>
      <c r="I5407" s="25"/>
      <c r="J5407" s="25" t="s">
        <v>303</v>
      </c>
    </row>
    <row r="5408" spans="1:10" x14ac:dyDescent="0.25">
      <c r="A5408" s="4">
        <v>28730</v>
      </c>
      <c r="B5408">
        <v>1847</v>
      </c>
      <c r="C5408" s="4">
        <v>15736</v>
      </c>
      <c r="D5408" t="s">
        <v>304</v>
      </c>
      <c r="E5408" s="4">
        <v>10</v>
      </c>
      <c r="F5408" s="25">
        <v>43742.993692129632</v>
      </c>
      <c r="G5408">
        <v>0</v>
      </c>
      <c r="H5408" s="25"/>
      <c r="I5408" s="25"/>
      <c r="J5408" s="25" t="s">
        <v>303</v>
      </c>
    </row>
    <row r="5409" spans="1:10" x14ac:dyDescent="0.25">
      <c r="A5409" s="4">
        <v>28730</v>
      </c>
      <c r="B5409">
        <v>1847</v>
      </c>
      <c r="C5409" s="4">
        <v>15736</v>
      </c>
      <c r="D5409" t="s">
        <v>304</v>
      </c>
      <c r="E5409" s="4">
        <v>11</v>
      </c>
      <c r="F5409" s="25">
        <v>43742.993692129632</v>
      </c>
      <c r="G5409">
        <v>0</v>
      </c>
      <c r="H5409" s="25"/>
      <c r="I5409" s="25"/>
      <c r="J5409" s="25" t="s">
        <v>303</v>
      </c>
    </row>
    <row r="5410" spans="1:10" x14ac:dyDescent="0.25">
      <c r="A5410" s="4">
        <v>28730</v>
      </c>
      <c r="B5410">
        <v>1847</v>
      </c>
      <c r="C5410" s="4">
        <v>15736</v>
      </c>
      <c r="D5410" t="s">
        <v>304</v>
      </c>
      <c r="E5410" s="4">
        <v>9</v>
      </c>
      <c r="F5410" s="25">
        <v>43742.993680555555</v>
      </c>
      <c r="G5410">
        <v>0</v>
      </c>
      <c r="H5410" s="25"/>
      <c r="I5410" s="25"/>
      <c r="J5410" s="25" t="s">
        <v>303</v>
      </c>
    </row>
    <row r="5411" spans="1:10" x14ac:dyDescent="0.25">
      <c r="A5411" s="4">
        <v>28730</v>
      </c>
      <c r="B5411">
        <v>1847</v>
      </c>
      <c r="C5411" s="4">
        <v>15736</v>
      </c>
      <c r="D5411" t="s">
        <v>304</v>
      </c>
      <c r="E5411" s="4">
        <v>7</v>
      </c>
      <c r="F5411" s="25">
        <v>43742.993668981479</v>
      </c>
      <c r="G5411">
        <v>0</v>
      </c>
      <c r="H5411" s="25"/>
      <c r="I5411" s="25"/>
      <c r="J5411" s="25" t="s">
        <v>303</v>
      </c>
    </row>
    <row r="5412" spans="1:10" x14ac:dyDescent="0.25">
      <c r="A5412" s="4">
        <v>28730</v>
      </c>
      <c r="B5412">
        <v>1847</v>
      </c>
      <c r="C5412" s="4">
        <v>15736</v>
      </c>
      <c r="D5412" t="s">
        <v>304</v>
      </c>
      <c r="E5412" s="4">
        <v>8</v>
      </c>
      <c r="F5412" s="25">
        <v>43742.993668981479</v>
      </c>
      <c r="G5412">
        <v>0</v>
      </c>
      <c r="H5412" s="25"/>
      <c r="I5412" s="25"/>
      <c r="J5412" s="25" t="s">
        <v>303</v>
      </c>
    </row>
    <row r="5413" spans="1:10" x14ac:dyDescent="0.25">
      <c r="A5413" s="4">
        <v>28730</v>
      </c>
      <c r="B5413">
        <v>1847</v>
      </c>
      <c r="C5413" s="4">
        <v>15736</v>
      </c>
      <c r="D5413" t="s">
        <v>304</v>
      </c>
      <c r="E5413" s="4">
        <v>5</v>
      </c>
      <c r="F5413" s="25">
        <v>43742.993657407409</v>
      </c>
      <c r="G5413">
        <v>0</v>
      </c>
      <c r="H5413" s="25"/>
      <c r="I5413" s="25"/>
      <c r="J5413" s="25" t="s">
        <v>303</v>
      </c>
    </row>
    <row r="5414" spans="1:10" x14ac:dyDescent="0.25">
      <c r="A5414" s="4">
        <v>28730</v>
      </c>
      <c r="B5414">
        <v>1847</v>
      </c>
      <c r="C5414" s="4">
        <v>15736</v>
      </c>
      <c r="D5414" t="s">
        <v>304</v>
      </c>
      <c r="E5414" s="4">
        <v>6</v>
      </c>
      <c r="F5414" s="25">
        <v>43742.993657407409</v>
      </c>
      <c r="G5414">
        <v>0</v>
      </c>
      <c r="H5414" s="25"/>
      <c r="I5414" s="25"/>
      <c r="J5414" s="25" t="s">
        <v>303</v>
      </c>
    </row>
    <row r="5415" spans="1:10" x14ac:dyDescent="0.25">
      <c r="A5415" s="4">
        <v>28730</v>
      </c>
      <c r="B5415">
        <v>1847</v>
      </c>
      <c r="C5415" s="4">
        <v>15736</v>
      </c>
      <c r="D5415" t="s">
        <v>304</v>
      </c>
      <c r="E5415" s="4">
        <v>3</v>
      </c>
      <c r="F5415" s="25">
        <v>43742.993645833332</v>
      </c>
      <c r="G5415">
        <v>0</v>
      </c>
      <c r="H5415" s="25"/>
      <c r="I5415" s="25"/>
      <c r="J5415" s="25" t="s">
        <v>303</v>
      </c>
    </row>
    <row r="5416" spans="1:10" x14ac:dyDescent="0.25">
      <c r="A5416" s="4">
        <v>28730</v>
      </c>
      <c r="B5416">
        <v>1847</v>
      </c>
      <c r="C5416" s="4">
        <v>15736</v>
      </c>
      <c r="D5416" t="s">
        <v>304</v>
      </c>
      <c r="E5416" s="4">
        <v>4</v>
      </c>
      <c r="F5416" s="25">
        <v>43742.993645833332</v>
      </c>
      <c r="G5416">
        <v>0</v>
      </c>
      <c r="H5416" s="25"/>
      <c r="I5416" s="25"/>
      <c r="J5416" s="25" t="s">
        <v>303</v>
      </c>
    </row>
    <row r="5417" spans="1:10" x14ac:dyDescent="0.25">
      <c r="A5417" s="4">
        <v>28730</v>
      </c>
      <c r="B5417">
        <v>1847</v>
      </c>
      <c r="C5417" s="4">
        <v>15736</v>
      </c>
      <c r="D5417" t="s">
        <v>304</v>
      </c>
      <c r="E5417" s="4">
        <v>2</v>
      </c>
      <c r="F5417" s="25">
        <v>43742.993634259263</v>
      </c>
      <c r="G5417">
        <v>0</v>
      </c>
      <c r="H5417" s="25"/>
      <c r="I5417" s="25"/>
      <c r="J5417" s="25" t="s">
        <v>303</v>
      </c>
    </row>
    <row r="5418" spans="1:10" x14ac:dyDescent="0.25">
      <c r="A5418" s="4">
        <v>28730</v>
      </c>
      <c r="B5418">
        <v>1847</v>
      </c>
      <c r="C5418" s="4">
        <v>15736</v>
      </c>
      <c r="D5418" t="s">
        <v>304</v>
      </c>
      <c r="E5418" s="4">
        <v>0</v>
      </c>
      <c r="F5418" s="25">
        <v>43742.993622685186</v>
      </c>
      <c r="G5418">
        <v>0</v>
      </c>
      <c r="H5418" s="25"/>
      <c r="I5418" s="25"/>
      <c r="J5418" s="25" t="s">
        <v>303</v>
      </c>
    </row>
    <row r="5419" spans="1:10" x14ac:dyDescent="0.25">
      <c r="A5419" s="4">
        <v>28730</v>
      </c>
      <c r="B5419">
        <v>1847</v>
      </c>
      <c r="C5419" s="4">
        <v>15736</v>
      </c>
      <c r="D5419" t="s">
        <v>304</v>
      </c>
      <c r="E5419" s="4">
        <v>1</v>
      </c>
      <c r="F5419" s="25">
        <v>43742.993622685186</v>
      </c>
      <c r="G5419">
        <v>0</v>
      </c>
      <c r="H5419" s="25"/>
      <c r="I5419" s="25"/>
      <c r="J5419" s="25" t="s">
        <v>303</v>
      </c>
    </row>
    <row r="5420" spans="1:10" x14ac:dyDescent="0.25">
      <c r="A5420" s="4">
        <v>27923</v>
      </c>
      <c r="B5420">
        <v>3184</v>
      </c>
      <c r="C5420" s="4">
        <v>15736</v>
      </c>
      <c r="D5420" t="s">
        <v>304</v>
      </c>
      <c r="E5420" s="4">
        <v>24</v>
      </c>
      <c r="F5420" s="25">
        <v>43742.991006944445</v>
      </c>
      <c r="G5420">
        <v>0</v>
      </c>
      <c r="H5420" s="25"/>
      <c r="I5420" s="25"/>
      <c r="J5420" s="25" t="s">
        <v>303</v>
      </c>
    </row>
    <row r="5421" spans="1:10" x14ac:dyDescent="0.25">
      <c r="A5421" s="4">
        <v>27923</v>
      </c>
      <c r="B5421">
        <v>3184</v>
      </c>
      <c r="C5421" s="4">
        <v>15736</v>
      </c>
      <c r="D5421" t="s">
        <v>304</v>
      </c>
      <c r="E5421" s="4">
        <v>23</v>
      </c>
      <c r="F5421" s="25">
        <v>43742.990995370368</v>
      </c>
      <c r="G5421">
        <v>0</v>
      </c>
      <c r="H5421" s="25"/>
      <c r="I5421" s="25"/>
      <c r="J5421" s="25" t="s">
        <v>303</v>
      </c>
    </row>
    <row r="5422" spans="1:10" x14ac:dyDescent="0.25">
      <c r="A5422" s="4">
        <v>27923</v>
      </c>
      <c r="B5422">
        <v>3184</v>
      </c>
      <c r="C5422" s="4">
        <v>15736</v>
      </c>
      <c r="D5422" t="s">
        <v>304</v>
      </c>
      <c r="E5422" s="4">
        <v>21</v>
      </c>
      <c r="F5422" s="25">
        <v>43742.990983796299</v>
      </c>
      <c r="G5422">
        <v>0</v>
      </c>
      <c r="H5422" s="25"/>
      <c r="I5422" s="25"/>
      <c r="J5422" s="25" t="s">
        <v>303</v>
      </c>
    </row>
    <row r="5423" spans="1:10" x14ac:dyDescent="0.25">
      <c r="A5423" s="4">
        <v>27923</v>
      </c>
      <c r="B5423">
        <v>3184</v>
      </c>
      <c r="C5423" s="4">
        <v>15736</v>
      </c>
      <c r="D5423" t="s">
        <v>304</v>
      </c>
      <c r="E5423" s="4">
        <v>22</v>
      </c>
      <c r="F5423" s="25">
        <v>43742.990983796299</v>
      </c>
      <c r="G5423">
        <v>0</v>
      </c>
      <c r="H5423" s="25"/>
      <c r="I5423" s="25"/>
      <c r="J5423" s="25" t="s">
        <v>303</v>
      </c>
    </row>
    <row r="5424" spans="1:10" x14ac:dyDescent="0.25">
      <c r="A5424" s="4">
        <v>27923</v>
      </c>
      <c r="B5424">
        <v>3184</v>
      </c>
      <c r="C5424" s="4">
        <v>15736</v>
      </c>
      <c r="D5424" t="s">
        <v>304</v>
      </c>
      <c r="E5424" s="4">
        <v>19</v>
      </c>
      <c r="F5424" s="25">
        <v>43742.990972222222</v>
      </c>
      <c r="G5424">
        <v>0</v>
      </c>
      <c r="H5424" s="25"/>
      <c r="I5424" s="25"/>
      <c r="J5424" s="25" t="s">
        <v>303</v>
      </c>
    </row>
    <row r="5425" spans="1:10" x14ac:dyDescent="0.25">
      <c r="A5425" s="4">
        <v>27923</v>
      </c>
      <c r="B5425">
        <v>3184</v>
      </c>
      <c r="C5425" s="4">
        <v>15736</v>
      </c>
      <c r="D5425" t="s">
        <v>304</v>
      </c>
      <c r="E5425" s="4">
        <v>20</v>
      </c>
      <c r="F5425" s="25">
        <v>43742.990972222222</v>
      </c>
      <c r="G5425">
        <v>0</v>
      </c>
      <c r="H5425" s="25"/>
      <c r="I5425" s="25"/>
      <c r="J5425" s="25" t="s">
        <v>303</v>
      </c>
    </row>
    <row r="5426" spans="1:10" x14ac:dyDescent="0.25">
      <c r="A5426" s="4">
        <v>27923</v>
      </c>
      <c r="B5426">
        <v>3184</v>
      </c>
      <c r="C5426" s="4">
        <v>15736</v>
      </c>
      <c r="D5426" t="s">
        <v>304</v>
      </c>
      <c r="E5426" s="4">
        <v>18</v>
      </c>
      <c r="F5426" s="25">
        <v>43742.990960648145</v>
      </c>
      <c r="G5426">
        <v>0</v>
      </c>
      <c r="H5426" s="25"/>
      <c r="I5426" s="25"/>
      <c r="J5426" s="25" t="s">
        <v>303</v>
      </c>
    </row>
    <row r="5427" spans="1:10" x14ac:dyDescent="0.25">
      <c r="A5427" s="4">
        <v>27923</v>
      </c>
      <c r="B5427">
        <v>3184</v>
      </c>
      <c r="C5427" s="4">
        <v>15736</v>
      </c>
      <c r="D5427" t="s">
        <v>304</v>
      </c>
      <c r="E5427" s="4">
        <v>17</v>
      </c>
      <c r="F5427" s="25">
        <v>43742.990949074076</v>
      </c>
      <c r="G5427">
        <v>0</v>
      </c>
      <c r="H5427" s="25"/>
      <c r="I5427" s="25"/>
      <c r="J5427" s="25" t="s">
        <v>303</v>
      </c>
    </row>
    <row r="5428" spans="1:10" x14ac:dyDescent="0.25">
      <c r="A5428" s="4">
        <v>27923</v>
      </c>
      <c r="B5428">
        <v>3184</v>
      </c>
      <c r="C5428" s="4">
        <v>15736</v>
      </c>
      <c r="D5428" t="s">
        <v>304</v>
      </c>
      <c r="E5428" s="4">
        <v>15</v>
      </c>
      <c r="F5428" s="25">
        <v>43742.990937499999</v>
      </c>
      <c r="G5428">
        <v>0</v>
      </c>
      <c r="H5428" s="25"/>
      <c r="I5428" s="25"/>
      <c r="J5428" s="25" t="s">
        <v>303</v>
      </c>
    </row>
    <row r="5429" spans="1:10" x14ac:dyDescent="0.25">
      <c r="A5429" s="4">
        <v>27923</v>
      </c>
      <c r="B5429">
        <v>3184</v>
      </c>
      <c r="C5429" s="4">
        <v>15736</v>
      </c>
      <c r="D5429" t="s">
        <v>304</v>
      </c>
      <c r="E5429" s="4">
        <v>16</v>
      </c>
      <c r="F5429" s="25">
        <v>43742.990937499999</v>
      </c>
      <c r="G5429">
        <v>0</v>
      </c>
      <c r="H5429" s="25"/>
      <c r="I5429" s="25"/>
      <c r="J5429" s="25" t="s">
        <v>303</v>
      </c>
    </row>
    <row r="5430" spans="1:10" x14ac:dyDescent="0.25">
      <c r="A5430" s="4">
        <v>27923</v>
      </c>
      <c r="B5430">
        <v>3184</v>
      </c>
      <c r="C5430" s="4">
        <v>15736</v>
      </c>
      <c r="D5430" t="s">
        <v>304</v>
      </c>
      <c r="E5430" s="4">
        <v>13</v>
      </c>
      <c r="F5430" s="25">
        <v>43742.990925925929</v>
      </c>
      <c r="G5430">
        <v>0</v>
      </c>
      <c r="H5430" s="25"/>
      <c r="I5430" s="25"/>
      <c r="J5430" s="25" t="s">
        <v>303</v>
      </c>
    </row>
    <row r="5431" spans="1:10" x14ac:dyDescent="0.25">
      <c r="A5431" s="4">
        <v>27923</v>
      </c>
      <c r="B5431">
        <v>3184</v>
      </c>
      <c r="C5431" s="4">
        <v>15736</v>
      </c>
      <c r="D5431" t="s">
        <v>304</v>
      </c>
      <c r="E5431" s="4">
        <v>14</v>
      </c>
      <c r="F5431" s="25">
        <v>43742.990925925929</v>
      </c>
      <c r="G5431">
        <v>0</v>
      </c>
      <c r="H5431" s="25"/>
      <c r="I5431" s="25"/>
      <c r="J5431" s="25" t="s">
        <v>303</v>
      </c>
    </row>
    <row r="5432" spans="1:10" x14ac:dyDescent="0.25">
      <c r="A5432" s="4">
        <v>27923</v>
      </c>
      <c r="B5432">
        <v>3184</v>
      </c>
      <c r="C5432" s="4">
        <v>15736</v>
      </c>
      <c r="D5432" t="s">
        <v>304</v>
      </c>
      <c r="E5432" s="4">
        <v>11</v>
      </c>
      <c r="F5432" s="25">
        <v>43742.990914351853</v>
      </c>
      <c r="G5432">
        <v>0</v>
      </c>
      <c r="H5432" s="25"/>
      <c r="I5432" s="25"/>
      <c r="J5432" s="25" t="s">
        <v>303</v>
      </c>
    </row>
    <row r="5433" spans="1:10" x14ac:dyDescent="0.25">
      <c r="A5433" s="4">
        <v>27923</v>
      </c>
      <c r="B5433">
        <v>3184</v>
      </c>
      <c r="C5433" s="4">
        <v>15736</v>
      </c>
      <c r="D5433" t="s">
        <v>304</v>
      </c>
      <c r="E5433" s="4">
        <v>12</v>
      </c>
      <c r="F5433" s="25">
        <v>43742.990914351853</v>
      </c>
      <c r="G5433">
        <v>0</v>
      </c>
      <c r="H5433" s="25"/>
      <c r="I5433" s="25"/>
      <c r="J5433" s="25" t="s">
        <v>303</v>
      </c>
    </row>
    <row r="5434" spans="1:10" x14ac:dyDescent="0.25">
      <c r="A5434" s="4">
        <v>27923</v>
      </c>
      <c r="B5434">
        <v>3184</v>
      </c>
      <c r="C5434" s="4">
        <v>15736</v>
      </c>
      <c r="D5434" t="s">
        <v>304</v>
      </c>
      <c r="E5434" s="4">
        <v>10</v>
      </c>
      <c r="F5434" s="25">
        <v>43742.990902777776</v>
      </c>
      <c r="G5434">
        <v>0</v>
      </c>
      <c r="H5434" s="25"/>
      <c r="I5434" s="25"/>
      <c r="J5434" s="25" t="s">
        <v>303</v>
      </c>
    </row>
    <row r="5435" spans="1:10" x14ac:dyDescent="0.25">
      <c r="A5435" s="4">
        <v>27923</v>
      </c>
      <c r="B5435">
        <v>3184</v>
      </c>
      <c r="C5435" s="4">
        <v>15736</v>
      </c>
      <c r="D5435" t="s">
        <v>304</v>
      </c>
      <c r="E5435" s="4">
        <v>8</v>
      </c>
      <c r="F5435" s="25">
        <v>43742.990891203706</v>
      </c>
      <c r="G5435">
        <v>0</v>
      </c>
      <c r="H5435" s="25"/>
      <c r="I5435" s="25"/>
      <c r="J5435" s="25" t="s">
        <v>303</v>
      </c>
    </row>
    <row r="5436" spans="1:10" x14ac:dyDescent="0.25">
      <c r="A5436" s="4">
        <v>27923</v>
      </c>
      <c r="B5436">
        <v>3184</v>
      </c>
      <c r="C5436" s="4">
        <v>15736</v>
      </c>
      <c r="D5436" t="s">
        <v>304</v>
      </c>
      <c r="E5436" s="4">
        <v>9</v>
      </c>
      <c r="F5436" s="25">
        <v>43742.990891203706</v>
      </c>
      <c r="G5436">
        <v>0</v>
      </c>
      <c r="H5436" s="25"/>
      <c r="I5436" s="25"/>
      <c r="J5436" s="25" t="s">
        <v>303</v>
      </c>
    </row>
    <row r="5437" spans="1:10" x14ac:dyDescent="0.25">
      <c r="A5437" s="4">
        <v>27923</v>
      </c>
      <c r="B5437">
        <v>3184</v>
      </c>
      <c r="C5437" s="4">
        <v>15736</v>
      </c>
      <c r="D5437" t="s">
        <v>304</v>
      </c>
      <c r="E5437" s="4">
        <v>6</v>
      </c>
      <c r="F5437" s="25">
        <v>43742.990879629629</v>
      </c>
      <c r="G5437">
        <v>0</v>
      </c>
      <c r="H5437" s="25"/>
      <c r="I5437" s="25"/>
      <c r="J5437" s="25" t="s">
        <v>303</v>
      </c>
    </row>
    <row r="5438" spans="1:10" x14ac:dyDescent="0.25">
      <c r="A5438" s="4">
        <v>27923</v>
      </c>
      <c r="B5438">
        <v>3184</v>
      </c>
      <c r="C5438" s="4">
        <v>15736</v>
      </c>
      <c r="D5438" t="s">
        <v>304</v>
      </c>
      <c r="E5438" s="4">
        <v>7</v>
      </c>
      <c r="F5438" s="25">
        <v>43742.990879629629</v>
      </c>
      <c r="G5438">
        <v>0</v>
      </c>
      <c r="H5438" s="25"/>
      <c r="I5438" s="25"/>
      <c r="J5438" s="25" t="s">
        <v>303</v>
      </c>
    </row>
    <row r="5439" spans="1:10" x14ac:dyDescent="0.25">
      <c r="A5439" s="4">
        <v>27923</v>
      </c>
      <c r="B5439">
        <v>3184</v>
      </c>
      <c r="C5439" s="4">
        <v>15736</v>
      </c>
      <c r="D5439" t="s">
        <v>304</v>
      </c>
      <c r="E5439" s="4">
        <v>4</v>
      </c>
      <c r="F5439" s="25">
        <v>43742.990868055553</v>
      </c>
      <c r="G5439">
        <v>0</v>
      </c>
      <c r="H5439" s="25"/>
      <c r="I5439" s="25"/>
      <c r="J5439" s="25" t="s">
        <v>303</v>
      </c>
    </row>
    <row r="5440" spans="1:10" x14ac:dyDescent="0.25">
      <c r="A5440" s="4">
        <v>27923</v>
      </c>
      <c r="B5440">
        <v>3184</v>
      </c>
      <c r="C5440" s="4">
        <v>15736</v>
      </c>
      <c r="D5440" t="s">
        <v>304</v>
      </c>
      <c r="E5440" s="4">
        <v>5</v>
      </c>
      <c r="F5440" s="25">
        <v>43742.990868055553</v>
      </c>
      <c r="G5440">
        <v>0</v>
      </c>
      <c r="H5440" s="25"/>
      <c r="I5440" s="25"/>
      <c r="J5440" s="25" t="s">
        <v>303</v>
      </c>
    </row>
    <row r="5441" spans="1:10" x14ac:dyDescent="0.25">
      <c r="A5441" s="4">
        <v>27923</v>
      </c>
      <c r="B5441">
        <v>3184</v>
      </c>
      <c r="C5441" s="4">
        <v>15736</v>
      </c>
      <c r="D5441" t="s">
        <v>304</v>
      </c>
      <c r="E5441" s="4">
        <v>3</v>
      </c>
      <c r="F5441" s="25">
        <v>43742.990856481483</v>
      </c>
      <c r="G5441">
        <v>0</v>
      </c>
      <c r="H5441" s="25"/>
      <c r="I5441" s="25"/>
      <c r="J5441" s="25" t="s">
        <v>303</v>
      </c>
    </row>
    <row r="5442" spans="1:10" x14ac:dyDescent="0.25">
      <c r="A5442" s="4">
        <v>27923</v>
      </c>
      <c r="B5442">
        <v>3184</v>
      </c>
      <c r="C5442" s="4">
        <v>15736</v>
      </c>
      <c r="D5442" t="s">
        <v>304</v>
      </c>
      <c r="E5442" s="4">
        <v>1</v>
      </c>
      <c r="F5442" s="25">
        <v>43742.990844907406</v>
      </c>
      <c r="G5442">
        <v>0</v>
      </c>
      <c r="H5442" s="25"/>
      <c r="I5442" s="25"/>
      <c r="J5442" s="25" t="s">
        <v>303</v>
      </c>
    </row>
    <row r="5443" spans="1:10" x14ac:dyDescent="0.25">
      <c r="A5443" s="4">
        <v>27923</v>
      </c>
      <c r="B5443">
        <v>3184</v>
      </c>
      <c r="C5443" s="4">
        <v>15736</v>
      </c>
      <c r="D5443" t="s">
        <v>304</v>
      </c>
      <c r="E5443" s="4">
        <v>2</v>
      </c>
      <c r="F5443" s="25">
        <v>43742.990844907406</v>
      </c>
      <c r="G5443">
        <v>0</v>
      </c>
      <c r="H5443" s="25"/>
      <c r="I5443" s="25"/>
      <c r="J5443" s="25" t="s">
        <v>303</v>
      </c>
    </row>
    <row r="5444" spans="1:10" x14ac:dyDescent="0.25">
      <c r="A5444" s="4">
        <v>27923</v>
      </c>
      <c r="B5444">
        <v>3184</v>
      </c>
      <c r="C5444" s="4">
        <v>15736</v>
      </c>
      <c r="D5444" t="s">
        <v>304</v>
      </c>
      <c r="E5444" s="4">
        <v>0</v>
      </c>
      <c r="F5444" s="25">
        <v>43742.990833333337</v>
      </c>
      <c r="G5444">
        <v>0</v>
      </c>
      <c r="H5444" s="25"/>
      <c r="I5444" s="25"/>
      <c r="J5444" s="25" t="s">
        <v>303</v>
      </c>
    </row>
    <row r="5445" spans="1:10" x14ac:dyDescent="0.25">
      <c r="A5445" s="4">
        <v>998</v>
      </c>
      <c r="B5445">
        <v>16168</v>
      </c>
      <c r="C5445" s="4">
        <v>15736</v>
      </c>
      <c r="D5445" t="s">
        <v>7</v>
      </c>
      <c r="E5445" s="4">
        <v>0</v>
      </c>
      <c r="F5445" s="25">
        <v>43742.969201388885</v>
      </c>
      <c r="G5445">
        <v>0</v>
      </c>
      <c r="H5445" s="25"/>
      <c r="I5445" s="25" t="s">
        <v>341</v>
      </c>
      <c r="J5445" s="25" t="s">
        <v>303</v>
      </c>
    </row>
    <row r="5446" spans="1:10" x14ac:dyDescent="0.25">
      <c r="A5446" s="4">
        <v>998</v>
      </c>
      <c r="B5446">
        <v>15736</v>
      </c>
      <c r="C5446" s="4">
        <v>15736</v>
      </c>
      <c r="D5446" t="s">
        <v>7</v>
      </c>
      <c r="E5446" s="4">
        <v>0</v>
      </c>
      <c r="F5446" s="25">
        <v>43742.816331018519</v>
      </c>
      <c r="G5446">
        <v>1</v>
      </c>
      <c r="H5446" s="25" t="s">
        <v>564</v>
      </c>
      <c r="I5446" s="25"/>
      <c r="J5446" s="25" t="s">
        <v>563</v>
      </c>
    </row>
    <row r="5447" spans="1:10" x14ac:dyDescent="0.25">
      <c r="A5447" s="4">
        <v>998</v>
      </c>
      <c r="B5447">
        <v>8140</v>
      </c>
      <c r="C5447" s="4">
        <v>9728</v>
      </c>
      <c r="D5447" t="s">
        <v>7</v>
      </c>
      <c r="E5447" s="4">
        <v>0</v>
      </c>
      <c r="F5447" s="25">
        <v>43742.688425925924</v>
      </c>
      <c r="G5447">
        <v>0</v>
      </c>
      <c r="H5447" s="25"/>
      <c r="I5447" s="25" t="s">
        <v>343</v>
      </c>
      <c r="J5447" s="25" t="s">
        <v>487</v>
      </c>
    </row>
    <row r="5448" spans="1:10" x14ac:dyDescent="0.25">
      <c r="A5448" s="4">
        <v>998</v>
      </c>
      <c r="B5448">
        <v>5632</v>
      </c>
      <c r="C5448" s="4">
        <v>9728</v>
      </c>
      <c r="D5448" t="s">
        <v>7</v>
      </c>
      <c r="E5448" s="4">
        <v>0</v>
      </c>
      <c r="F5448" s="25">
        <v>43742.685532407406</v>
      </c>
      <c r="G5448">
        <v>0</v>
      </c>
      <c r="H5448" s="25"/>
      <c r="I5448" s="25" t="s">
        <v>342</v>
      </c>
      <c r="J5448" s="25" t="s">
        <v>487</v>
      </c>
    </row>
    <row r="5449" spans="1:10" x14ac:dyDescent="0.25">
      <c r="A5449" s="4">
        <v>998</v>
      </c>
      <c r="B5449">
        <v>14328</v>
      </c>
      <c r="C5449" s="4">
        <v>9728</v>
      </c>
      <c r="D5449" t="s">
        <v>7</v>
      </c>
      <c r="E5449" s="4">
        <v>0</v>
      </c>
      <c r="F5449" s="25">
        <v>43742.680972222224</v>
      </c>
      <c r="G5449">
        <v>0</v>
      </c>
      <c r="H5449" s="25"/>
      <c r="I5449" s="25" t="s">
        <v>341</v>
      </c>
      <c r="J5449" s="25" t="s">
        <v>487</v>
      </c>
    </row>
    <row r="5450" spans="1:10" x14ac:dyDescent="0.25">
      <c r="A5450" s="4">
        <v>998</v>
      </c>
      <c r="B5450">
        <v>9728</v>
      </c>
      <c r="C5450" s="4">
        <v>9728</v>
      </c>
      <c r="D5450" t="s">
        <v>7</v>
      </c>
      <c r="E5450" s="4">
        <v>0</v>
      </c>
      <c r="F5450" s="25">
        <v>43742.677708333336</v>
      </c>
      <c r="G5450">
        <v>1</v>
      </c>
      <c r="H5450" s="25" t="s">
        <v>564</v>
      </c>
      <c r="I5450" s="25"/>
      <c r="J5450" s="25" t="s">
        <v>565</v>
      </c>
    </row>
    <row r="5451" spans="1:10" x14ac:dyDescent="0.25">
      <c r="A5451" s="4">
        <v>27650</v>
      </c>
      <c r="B5451">
        <v>14112</v>
      </c>
      <c r="C5451" s="4">
        <v>6740</v>
      </c>
      <c r="D5451" t="s">
        <v>304</v>
      </c>
      <c r="E5451" s="4">
        <v>24</v>
      </c>
      <c r="F5451" s="25">
        <v>43742.524918981479</v>
      </c>
      <c r="G5451">
        <v>0</v>
      </c>
      <c r="H5451" s="25"/>
      <c r="I5451" s="25"/>
      <c r="J5451" s="25" t="s">
        <v>303</v>
      </c>
    </row>
    <row r="5452" spans="1:10" x14ac:dyDescent="0.25">
      <c r="A5452" s="4">
        <v>27650</v>
      </c>
      <c r="B5452">
        <v>14112</v>
      </c>
      <c r="C5452" s="4">
        <v>6740</v>
      </c>
      <c r="D5452" t="s">
        <v>304</v>
      </c>
      <c r="E5452" s="4">
        <v>22</v>
      </c>
      <c r="F5452" s="25">
        <v>43742.524907407409</v>
      </c>
      <c r="G5452">
        <v>0</v>
      </c>
      <c r="H5452" s="25"/>
      <c r="I5452" s="25"/>
      <c r="J5452" s="25" t="s">
        <v>303</v>
      </c>
    </row>
    <row r="5453" spans="1:10" x14ac:dyDescent="0.25">
      <c r="A5453" s="4">
        <v>27650</v>
      </c>
      <c r="B5453">
        <v>14112</v>
      </c>
      <c r="C5453" s="4">
        <v>6740</v>
      </c>
      <c r="D5453" t="s">
        <v>304</v>
      </c>
      <c r="E5453" s="4">
        <v>23</v>
      </c>
      <c r="F5453" s="25">
        <v>43742.524907407409</v>
      </c>
      <c r="G5453">
        <v>0</v>
      </c>
      <c r="H5453" s="25"/>
      <c r="I5453" s="25"/>
      <c r="J5453" s="25" t="s">
        <v>303</v>
      </c>
    </row>
    <row r="5454" spans="1:10" x14ac:dyDescent="0.25">
      <c r="A5454" s="4">
        <v>27650</v>
      </c>
      <c r="B5454">
        <v>14112</v>
      </c>
      <c r="C5454" s="4">
        <v>6740</v>
      </c>
      <c r="D5454" t="s">
        <v>304</v>
      </c>
      <c r="E5454" s="4">
        <v>21</v>
      </c>
      <c r="F5454" s="25">
        <v>43742.524895833332</v>
      </c>
      <c r="G5454">
        <v>0</v>
      </c>
      <c r="H5454" s="25"/>
      <c r="I5454" s="25"/>
      <c r="J5454" s="25" t="s">
        <v>303</v>
      </c>
    </row>
    <row r="5455" spans="1:10" x14ac:dyDescent="0.25">
      <c r="A5455" s="4">
        <v>27650</v>
      </c>
      <c r="B5455">
        <v>14112</v>
      </c>
      <c r="C5455" s="4">
        <v>6740</v>
      </c>
      <c r="D5455" t="s">
        <v>304</v>
      </c>
      <c r="E5455" s="4">
        <v>19</v>
      </c>
      <c r="F5455" s="25">
        <v>43742.524884259263</v>
      </c>
      <c r="G5455">
        <v>0</v>
      </c>
      <c r="H5455" s="25"/>
      <c r="I5455" s="25"/>
      <c r="J5455" s="25" t="s">
        <v>303</v>
      </c>
    </row>
    <row r="5456" spans="1:10" x14ac:dyDescent="0.25">
      <c r="A5456" s="4">
        <v>27650</v>
      </c>
      <c r="B5456">
        <v>14112</v>
      </c>
      <c r="C5456" s="4">
        <v>6740</v>
      </c>
      <c r="D5456" t="s">
        <v>304</v>
      </c>
      <c r="E5456" s="4">
        <v>20</v>
      </c>
      <c r="F5456" s="25">
        <v>43742.524884259263</v>
      </c>
      <c r="G5456">
        <v>0</v>
      </c>
      <c r="H5456" s="25"/>
      <c r="I5456" s="25"/>
      <c r="J5456" s="25" t="s">
        <v>303</v>
      </c>
    </row>
    <row r="5457" spans="1:10" x14ac:dyDescent="0.25">
      <c r="A5457" s="4">
        <v>27650</v>
      </c>
      <c r="B5457">
        <v>14112</v>
      </c>
      <c r="C5457" s="4">
        <v>6740</v>
      </c>
      <c r="D5457" t="s">
        <v>304</v>
      </c>
      <c r="E5457" s="4">
        <v>17</v>
      </c>
      <c r="F5457" s="25">
        <v>43742.524872685186</v>
      </c>
      <c r="G5457">
        <v>0</v>
      </c>
      <c r="H5457" s="25"/>
      <c r="I5457" s="25"/>
      <c r="J5457" s="25" t="s">
        <v>303</v>
      </c>
    </row>
    <row r="5458" spans="1:10" x14ac:dyDescent="0.25">
      <c r="A5458" s="4">
        <v>27650</v>
      </c>
      <c r="B5458">
        <v>14112</v>
      </c>
      <c r="C5458" s="4">
        <v>6740</v>
      </c>
      <c r="D5458" t="s">
        <v>304</v>
      </c>
      <c r="E5458" s="4">
        <v>18</v>
      </c>
      <c r="F5458" s="25">
        <v>43742.524872685186</v>
      </c>
      <c r="G5458">
        <v>0</v>
      </c>
      <c r="H5458" s="25"/>
      <c r="I5458" s="25"/>
      <c r="J5458" s="25" t="s">
        <v>303</v>
      </c>
    </row>
    <row r="5459" spans="1:10" x14ac:dyDescent="0.25">
      <c r="A5459" s="4">
        <v>27650</v>
      </c>
      <c r="B5459">
        <v>14112</v>
      </c>
      <c r="C5459" s="4">
        <v>6740</v>
      </c>
      <c r="D5459" t="s">
        <v>304</v>
      </c>
      <c r="E5459" s="4">
        <v>15</v>
      </c>
      <c r="F5459" s="25">
        <v>43742.524861111109</v>
      </c>
      <c r="G5459">
        <v>0</v>
      </c>
      <c r="H5459" s="25"/>
      <c r="I5459" s="25"/>
      <c r="J5459" s="25" t="s">
        <v>303</v>
      </c>
    </row>
    <row r="5460" spans="1:10" x14ac:dyDescent="0.25">
      <c r="A5460" s="4">
        <v>27650</v>
      </c>
      <c r="B5460">
        <v>14112</v>
      </c>
      <c r="C5460" s="4">
        <v>6740</v>
      </c>
      <c r="D5460" t="s">
        <v>304</v>
      </c>
      <c r="E5460" s="4">
        <v>16</v>
      </c>
      <c r="F5460" s="25">
        <v>43742.524861111109</v>
      </c>
      <c r="G5460">
        <v>0</v>
      </c>
      <c r="H5460" s="25"/>
      <c r="I5460" s="25"/>
      <c r="J5460" s="25" t="s">
        <v>303</v>
      </c>
    </row>
    <row r="5461" spans="1:10" x14ac:dyDescent="0.25">
      <c r="A5461" s="4">
        <v>27650</v>
      </c>
      <c r="B5461">
        <v>14112</v>
      </c>
      <c r="C5461" s="4">
        <v>6740</v>
      </c>
      <c r="D5461" t="s">
        <v>304</v>
      </c>
      <c r="E5461" s="4">
        <v>13</v>
      </c>
      <c r="F5461" s="25">
        <v>43742.52484953704</v>
      </c>
      <c r="G5461">
        <v>0</v>
      </c>
      <c r="H5461" s="25"/>
      <c r="I5461" s="25"/>
      <c r="J5461" s="25" t="s">
        <v>303</v>
      </c>
    </row>
    <row r="5462" spans="1:10" x14ac:dyDescent="0.25">
      <c r="A5462" s="4">
        <v>27650</v>
      </c>
      <c r="B5462">
        <v>14112</v>
      </c>
      <c r="C5462" s="4">
        <v>6740</v>
      </c>
      <c r="D5462" t="s">
        <v>304</v>
      </c>
      <c r="E5462" s="4">
        <v>14</v>
      </c>
      <c r="F5462" s="25">
        <v>43742.52484953704</v>
      </c>
      <c r="G5462">
        <v>0</v>
      </c>
      <c r="H5462" s="25"/>
      <c r="I5462" s="25"/>
      <c r="J5462" s="25" t="s">
        <v>303</v>
      </c>
    </row>
    <row r="5463" spans="1:10" x14ac:dyDescent="0.25">
      <c r="A5463" s="4">
        <v>27650</v>
      </c>
      <c r="B5463">
        <v>14112</v>
      </c>
      <c r="C5463" s="4">
        <v>6740</v>
      </c>
      <c r="D5463" t="s">
        <v>304</v>
      </c>
      <c r="E5463" s="4">
        <v>11</v>
      </c>
      <c r="F5463" s="25">
        <v>43742.524837962963</v>
      </c>
      <c r="G5463">
        <v>0</v>
      </c>
      <c r="H5463" s="25"/>
      <c r="I5463" s="25"/>
      <c r="J5463" s="25" t="s">
        <v>303</v>
      </c>
    </row>
    <row r="5464" spans="1:10" x14ac:dyDescent="0.25">
      <c r="A5464" s="4">
        <v>27650</v>
      </c>
      <c r="B5464">
        <v>14112</v>
      </c>
      <c r="C5464" s="4">
        <v>6740</v>
      </c>
      <c r="D5464" t="s">
        <v>304</v>
      </c>
      <c r="E5464" s="4">
        <v>12</v>
      </c>
      <c r="F5464" s="25">
        <v>43742.524837962963</v>
      </c>
      <c r="G5464">
        <v>0</v>
      </c>
      <c r="H5464" s="25"/>
      <c r="I5464" s="25"/>
      <c r="J5464" s="25" t="s">
        <v>303</v>
      </c>
    </row>
    <row r="5465" spans="1:10" x14ac:dyDescent="0.25">
      <c r="A5465" s="4">
        <v>27650</v>
      </c>
      <c r="B5465">
        <v>14112</v>
      </c>
      <c r="C5465" s="4">
        <v>6740</v>
      </c>
      <c r="D5465" t="s">
        <v>304</v>
      </c>
      <c r="E5465" s="4">
        <v>10</v>
      </c>
      <c r="F5465" s="25">
        <v>43742.524826388886</v>
      </c>
      <c r="G5465">
        <v>0</v>
      </c>
      <c r="H5465" s="25"/>
      <c r="I5465" s="25"/>
      <c r="J5465" s="25" t="s">
        <v>303</v>
      </c>
    </row>
    <row r="5466" spans="1:10" x14ac:dyDescent="0.25">
      <c r="A5466" s="4">
        <v>27650</v>
      </c>
      <c r="B5466">
        <v>14112</v>
      </c>
      <c r="C5466" s="4">
        <v>6740</v>
      </c>
      <c r="D5466" t="s">
        <v>304</v>
      </c>
      <c r="E5466" s="4">
        <v>8</v>
      </c>
      <c r="F5466" s="25">
        <v>43742.524814814817</v>
      </c>
      <c r="G5466">
        <v>0</v>
      </c>
      <c r="H5466" s="25"/>
      <c r="I5466" s="25"/>
      <c r="J5466" s="25" t="s">
        <v>303</v>
      </c>
    </row>
    <row r="5467" spans="1:10" x14ac:dyDescent="0.25">
      <c r="A5467" s="4">
        <v>27650</v>
      </c>
      <c r="B5467">
        <v>14112</v>
      </c>
      <c r="C5467" s="4">
        <v>6740</v>
      </c>
      <c r="D5467" t="s">
        <v>304</v>
      </c>
      <c r="E5467" s="4">
        <v>9</v>
      </c>
      <c r="F5467" s="25">
        <v>43742.524814814817</v>
      </c>
      <c r="G5467">
        <v>0</v>
      </c>
      <c r="H5467" s="25"/>
      <c r="I5467" s="25"/>
      <c r="J5467" s="25" t="s">
        <v>303</v>
      </c>
    </row>
    <row r="5468" spans="1:10" x14ac:dyDescent="0.25">
      <c r="A5468" s="4">
        <v>27650</v>
      </c>
      <c r="B5468">
        <v>14112</v>
      </c>
      <c r="C5468" s="4">
        <v>6740</v>
      </c>
      <c r="D5468" t="s">
        <v>304</v>
      </c>
      <c r="E5468" s="4">
        <v>6</v>
      </c>
      <c r="F5468" s="25">
        <v>43742.52480324074</v>
      </c>
      <c r="G5468">
        <v>0</v>
      </c>
      <c r="H5468" s="25"/>
      <c r="I5468" s="25"/>
      <c r="J5468" s="25" t="s">
        <v>303</v>
      </c>
    </row>
    <row r="5469" spans="1:10" x14ac:dyDescent="0.25">
      <c r="A5469" s="4">
        <v>27650</v>
      </c>
      <c r="B5469">
        <v>14112</v>
      </c>
      <c r="C5469" s="4">
        <v>6740</v>
      </c>
      <c r="D5469" t="s">
        <v>304</v>
      </c>
      <c r="E5469" s="4">
        <v>7</v>
      </c>
      <c r="F5469" s="25">
        <v>43742.52480324074</v>
      </c>
      <c r="G5469">
        <v>0</v>
      </c>
      <c r="H5469" s="25"/>
      <c r="I5469" s="25"/>
      <c r="J5469" s="25" t="s">
        <v>303</v>
      </c>
    </row>
    <row r="5470" spans="1:10" x14ac:dyDescent="0.25">
      <c r="A5470" s="4">
        <v>27650</v>
      </c>
      <c r="B5470">
        <v>14112</v>
      </c>
      <c r="C5470" s="4">
        <v>6740</v>
      </c>
      <c r="D5470" t="s">
        <v>304</v>
      </c>
      <c r="E5470" s="4">
        <v>4</v>
      </c>
      <c r="F5470" s="25">
        <v>43742.524791666663</v>
      </c>
      <c r="G5470">
        <v>0</v>
      </c>
      <c r="H5470" s="25"/>
      <c r="I5470" s="25"/>
      <c r="J5470" s="25" t="s">
        <v>303</v>
      </c>
    </row>
    <row r="5471" spans="1:10" x14ac:dyDescent="0.25">
      <c r="A5471" s="4">
        <v>27650</v>
      </c>
      <c r="B5471">
        <v>14112</v>
      </c>
      <c r="C5471" s="4">
        <v>6740</v>
      </c>
      <c r="D5471" t="s">
        <v>304</v>
      </c>
      <c r="E5471" s="4">
        <v>5</v>
      </c>
      <c r="F5471" s="25">
        <v>43742.524791666663</v>
      </c>
      <c r="G5471">
        <v>0</v>
      </c>
      <c r="H5471" s="25"/>
      <c r="I5471" s="25"/>
      <c r="J5471" s="25" t="s">
        <v>303</v>
      </c>
    </row>
    <row r="5472" spans="1:10" x14ac:dyDescent="0.25">
      <c r="A5472" s="4">
        <v>27650</v>
      </c>
      <c r="B5472">
        <v>14112</v>
      </c>
      <c r="C5472" s="4">
        <v>6740</v>
      </c>
      <c r="D5472" t="s">
        <v>304</v>
      </c>
      <c r="E5472" s="4">
        <v>2</v>
      </c>
      <c r="F5472" s="25">
        <v>43742.524780092594</v>
      </c>
      <c r="G5472">
        <v>0</v>
      </c>
      <c r="H5472" s="25"/>
      <c r="I5472" s="25"/>
      <c r="J5472" s="25" t="s">
        <v>303</v>
      </c>
    </row>
    <row r="5473" spans="1:10" x14ac:dyDescent="0.25">
      <c r="A5473" s="4">
        <v>27650</v>
      </c>
      <c r="B5473">
        <v>14112</v>
      </c>
      <c r="C5473" s="4">
        <v>6740</v>
      </c>
      <c r="D5473" t="s">
        <v>304</v>
      </c>
      <c r="E5473" s="4">
        <v>3</v>
      </c>
      <c r="F5473" s="25">
        <v>43742.524780092594</v>
      </c>
      <c r="G5473">
        <v>0</v>
      </c>
      <c r="H5473" s="25"/>
      <c r="I5473" s="25"/>
      <c r="J5473" s="25" t="s">
        <v>303</v>
      </c>
    </row>
    <row r="5474" spans="1:10" x14ac:dyDescent="0.25">
      <c r="A5474" s="4">
        <v>27650</v>
      </c>
      <c r="B5474">
        <v>14112</v>
      </c>
      <c r="C5474" s="4">
        <v>6740</v>
      </c>
      <c r="D5474" t="s">
        <v>304</v>
      </c>
      <c r="E5474" s="4">
        <v>0</v>
      </c>
      <c r="F5474" s="25">
        <v>43742.524768518517</v>
      </c>
      <c r="G5474">
        <v>0</v>
      </c>
      <c r="H5474" s="25"/>
      <c r="I5474" s="25"/>
      <c r="J5474" s="25" t="s">
        <v>303</v>
      </c>
    </row>
    <row r="5475" spans="1:10" x14ac:dyDescent="0.25">
      <c r="A5475" s="4">
        <v>27650</v>
      </c>
      <c r="B5475">
        <v>14112</v>
      </c>
      <c r="C5475" s="4">
        <v>6740</v>
      </c>
      <c r="D5475" t="s">
        <v>304</v>
      </c>
      <c r="E5475" s="4">
        <v>1</v>
      </c>
      <c r="F5475" s="25">
        <v>43742.524768518517</v>
      </c>
      <c r="G5475">
        <v>0</v>
      </c>
      <c r="H5475" s="25"/>
      <c r="I5475" s="25"/>
      <c r="J5475" s="25" t="s">
        <v>303</v>
      </c>
    </row>
    <row r="5476" spans="1:10" x14ac:dyDescent="0.25">
      <c r="A5476" s="4">
        <v>26076</v>
      </c>
      <c r="B5476">
        <v>6688</v>
      </c>
      <c r="C5476" s="4">
        <v>6740</v>
      </c>
      <c r="D5476" t="s">
        <v>304</v>
      </c>
      <c r="E5476" s="4">
        <v>23</v>
      </c>
      <c r="F5476" s="25">
        <v>43742.51939814815</v>
      </c>
      <c r="G5476">
        <v>0</v>
      </c>
      <c r="H5476" s="25"/>
      <c r="I5476" s="25"/>
      <c r="J5476" s="25" t="s">
        <v>303</v>
      </c>
    </row>
    <row r="5477" spans="1:10" x14ac:dyDescent="0.25">
      <c r="A5477" s="4">
        <v>26076</v>
      </c>
      <c r="B5477">
        <v>6688</v>
      </c>
      <c r="C5477" s="4">
        <v>6740</v>
      </c>
      <c r="D5477" t="s">
        <v>304</v>
      </c>
      <c r="E5477" s="4">
        <v>24</v>
      </c>
      <c r="F5477" s="25">
        <v>43742.51939814815</v>
      </c>
      <c r="G5477">
        <v>0</v>
      </c>
      <c r="H5477" s="25"/>
      <c r="I5477" s="25"/>
      <c r="J5477" s="25" t="s">
        <v>303</v>
      </c>
    </row>
    <row r="5478" spans="1:10" x14ac:dyDescent="0.25">
      <c r="A5478" s="4">
        <v>26076</v>
      </c>
      <c r="B5478">
        <v>6688</v>
      </c>
      <c r="C5478" s="4">
        <v>6740</v>
      </c>
      <c r="D5478" t="s">
        <v>304</v>
      </c>
      <c r="E5478" s="4">
        <v>21</v>
      </c>
      <c r="F5478" s="25">
        <v>43742.519386574073</v>
      </c>
      <c r="G5478">
        <v>0</v>
      </c>
      <c r="H5478" s="25"/>
      <c r="I5478" s="25"/>
      <c r="J5478" s="25" t="s">
        <v>303</v>
      </c>
    </row>
    <row r="5479" spans="1:10" x14ac:dyDescent="0.25">
      <c r="A5479" s="4">
        <v>26076</v>
      </c>
      <c r="B5479">
        <v>6688</v>
      </c>
      <c r="C5479" s="4">
        <v>6740</v>
      </c>
      <c r="D5479" t="s">
        <v>304</v>
      </c>
      <c r="E5479" s="4">
        <v>22</v>
      </c>
      <c r="F5479" s="25">
        <v>43742.519386574073</v>
      </c>
      <c r="G5479">
        <v>0</v>
      </c>
      <c r="H5479" s="25"/>
      <c r="I5479" s="25"/>
      <c r="J5479" s="25" t="s">
        <v>303</v>
      </c>
    </row>
    <row r="5480" spans="1:10" x14ac:dyDescent="0.25">
      <c r="A5480" s="4">
        <v>26076</v>
      </c>
      <c r="B5480">
        <v>6688</v>
      </c>
      <c r="C5480" s="4">
        <v>6740</v>
      </c>
      <c r="D5480" t="s">
        <v>304</v>
      </c>
      <c r="E5480" s="4">
        <v>19</v>
      </c>
      <c r="F5480" s="25">
        <v>43742.519375000003</v>
      </c>
      <c r="G5480">
        <v>0</v>
      </c>
      <c r="H5480" s="25"/>
      <c r="I5480" s="25"/>
      <c r="J5480" s="25" t="s">
        <v>303</v>
      </c>
    </row>
    <row r="5481" spans="1:10" x14ac:dyDescent="0.25">
      <c r="A5481" s="4">
        <v>26076</v>
      </c>
      <c r="B5481">
        <v>6688</v>
      </c>
      <c r="C5481" s="4">
        <v>6740</v>
      </c>
      <c r="D5481" t="s">
        <v>304</v>
      </c>
      <c r="E5481" s="4">
        <v>20</v>
      </c>
      <c r="F5481" s="25">
        <v>43742.519375000003</v>
      </c>
      <c r="G5481">
        <v>0</v>
      </c>
      <c r="H5481" s="25"/>
      <c r="I5481" s="25"/>
      <c r="J5481" s="25" t="s">
        <v>303</v>
      </c>
    </row>
    <row r="5482" spans="1:10" x14ac:dyDescent="0.25">
      <c r="A5482" s="4">
        <v>26076</v>
      </c>
      <c r="B5482">
        <v>6688</v>
      </c>
      <c r="C5482" s="4">
        <v>6740</v>
      </c>
      <c r="D5482" t="s">
        <v>304</v>
      </c>
      <c r="E5482" s="4">
        <v>17</v>
      </c>
      <c r="F5482" s="25">
        <v>43742.519363425927</v>
      </c>
      <c r="G5482">
        <v>0</v>
      </c>
      <c r="H5482" s="25"/>
      <c r="I5482" s="25"/>
      <c r="J5482" s="25" t="s">
        <v>303</v>
      </c>
    </row>
    <row r="5483" spans="1:10" x14ac:dyDescent="0.25">
      <c r="A5483" s="4">
        <v>26076</v>
      </c>
      <c r="B5483">
        <v>6688</v>
      </c>
      <c r="C5483" s="4">
        <v>6740</v>
      </c>
      <c r="D5483" t="s">
        <v>304</v>
      </c>
      <c r="E5483" s="4">
        <v>18</v>
      </c>
      <c r="F5483" s="25">
        <v>43742.519363425927</v>
      </c>
      <c r="G5483">
        <v>0</v>
      </c>
      <c r="H5483" s="25"/>
      <c r="I5483" s="25"/>
      <c r="J5483" s="25" t="s">
        <v>303</v>
      </c>
    </row>
    <row r="5484" spans="1:10" x14ac:dyDescent="0.25">
      <c r="A5484" s="4">
        <v>26076</v>
      </c>
      <c r="B5484">
        <v>6688</v>
      </c>
      <c r="C5484" s="4">
        <v>6740</v>
      </c>
      <c r="D5484" t="s">
        <v>304</v>
      </c>
      <c r="E5484" s="4">
        <v>15</v>
      </c>
      <c r="F5484" s="25">
        <v>43742.51935185185</v>
      </c>
      <c r="G5484">
        <v>0</v>
      </c>
      <c r="H5484" s="25"/>
      <c r="I5484" s="25"/>
      <c r="J5484" s="25" t="s">
        <v>303</v>
      </c>
    </row>
    <row r="5485" spans="1:10" x14ac:dyDescent="0.25">
      <c r="A5485" s="4">
        <v>26076</v>
      </c>
      <c r="B5485">
        <v>6688</v>
      </c>
      <c r="C5485" s="4">
        <v>6740</v>
      </c>
      <c r="D5485" t="s">
        <v>304</v>
      </c>
      <c r="E5485" s="4">
        <v>16</v>
      </c>
      <c r="F5485" s="25">
        <v>43742.51935185185</v>
      </c>
      <c r="G5485">
        <v>0</v>
      </c>
      <c r="H5485" s="25"/>
      <c r="I5485" s="25"/>
      <c r="J5485" s="25" t="s">
        <v>303</v>
      </c>
    </row>
    <row r="5486" spans="1:10" x14ac:dyDescent="0.25">
      <c r="A5486" s="4">
        <v>26076</v>
      </c>
      <c r="B5486">
        <v>6688</v>
      </c>
      <c r="C5486" s="4">
        <v>6740</v>
      </c>
      <c r="D5486" t="s">
        <v>304</v>
      </c>
      <c r="E5486" s="4">
        <v>14</v>
      </c>
      <c r="F5486" s="25">
        <v>43742.51934027778</v>
      </c>
      <c r="G5486">
        <v>0</v>
      </c>
      <c r="H5486" s="25"/>
      <c r="I5486" s="25"/>
      <c r="J5486" s="25" t="s">
        <v>303</v>
      </c>
    </row>
    <row r="5487" spans="1:10" x14ac:dyDescent="0.25">
      <c r="A5487" s="4">
        <v>26076</v>
      </c>
      <c r="B5487">
        <v>6688</v>
      </c>
      <c r="C5487" s="4">
        <v>6740</v>
      </c>
      <c r="D5487" t="s">
        <v>304</v>
      </c>
      <c r="E5487" s="4">
        <v>12</v>
      </c>
      <c r="F5487" s="25">
        <v>43742.519328703704</v>
      </c>
      <c r="G5487">
        <v>0</v>
      </c>
      <c r="H5487" s="25"/>
      <c r="I5487" s="25"/>
      <c r="J5487" s="25" t="s">
        <v>303</v>
      </c>
    </row>
    <row r="5488" spans="1:10" x14ac:dyDescent="0.25">
      <c r="A5488" s="4">
        <v>26076</v>
      </c>
      <c r="B5488">
        <v>6688</v>
      </c>
      <c r="C5488" s="4">
        <v>6740</v>
      </c>
      <c r="D5488" t="s">
        <v>304</v>
      </c>
      <c r="E5488" s="4">
        <v>13</v>
      </c>
      <c r="F5488" s="25">
        <v>43742.519328703704</v>
      </c>
      <c r="G5488">
        <v>0</v>
      </c>
      <c r="H5488" s="25"/>
      <c r="I5488" s="25"/>
      <c r="J5488" s="25" t="s">
        <v>303</v>
      </c>
    </row>
    <row r="5489" spans="1:10" x14ac:dyDescent="0.25">
      <c r="A5489" s="4">
        <v>26076</v>
      </c>
      <c r="B5489">
        <v>6688</v>
      </c>
      <c r="C5489" s="4">
        <v>6740</v>
      </c>
      <c r="D5489" t="s">
        <v>304</v>
      </c>
      <c r="E5489" s="4">
        <v>10</v>
      </c>
      <c r="F5489" s="25">
        <v>43742.519317129627</v>
      </c>
      <c r="G5489">
        <v>0</v>
      </c>
      <c r="H5489" s="25"/>
      <c r="I5489" s="25"/>
      <c r="J5489" s="25" t="s">
        <v>303</v>
      </c>
    </row>
    <row r="5490" spans="1:10" x14ac:dyDescent="0.25">
      <c r="A5490" s="4">
        <v>26076</v>
      </c>
      <c r="B5490">
        <v>6688</v>
      </c>
      <c r="C5490" s="4">
        <v>6740</v>
      </c>
      <c r="D5490" t="s">
        <v>304</v>
      </c>
      <c r="E5490" s="4">
        <v>11</v>
      </c>
      <c r="F5490" s="25">
        <v>43742.519317129627</v>
      </c>
      <c r="G5490">
        <v>0</v>
      </c>
      <c r="H5490" s="25"/>
      <c r="I5490" s="25"/>
      <c r="J5490" s="25" t="s">
        <v>303</v>
      </c>
    </row>
    <row r="5491" spans="1:10" x14ac:dyDescent="0.25">
      <c r="A5491" s="4">
        <v>26076</v>
      </c>
      <c r="B5491">
        <v>6688</v>
      </c>
      <c r="C5491" s="4">
        <v>6740</v>
      </c>
      <c r="D5491" t="s">
        <v>304</v>
      </c>
      <c r="E5491" s="4">
        <v>8</v>
      </c>
      <c r="F5491" s="25">
        <v>43742.519305555557</v>
      </c>
      <c r="G5491">
        <v>0</v>
      </c>
      <c r="H5491" s="25"/>
      <c r="I5491" s="25"/>
      <c r="J5491" s="25" t="s">
        <v>303</v>
      </c>
    </row>
    <row r="5492" spans="1:10" x14ac:dyDescent="0.25">
      <c r="A5492" s="4">
        <v>26076</v>
      </c>
      <c r="B5492">
        <v>6688</v>
      </c>
      <c r="C5492" s="4">
        <v>6740</v>
      </c>
      <c r="D5492" t="s">
        <v>304</v>
      </c>
      <c r="E5492" s="4">
        <v>9</v>
      </c>
      <c r="F5492" s="25">
        <v>43742.519305555557</v>
      </c>
      <c r="G5492">
        <v>0</v>
      </c>
      <c r="H5492" s="25"/>
      <c r="I5492" s="25"/>
      <c r="J5492" s="25" t="s">
        <v>303</v>
      </c>
    </row>
    <row r="5493" spans="1:10" x14ac:dyDescent="0.25">
      <c r="A5493" s="4">
        <v>26076</v>
      </c>
      <c r="B5493">
        <v>6688</v>
      </c>
      <c r="C5493" s="4">
        <v>6740</v>
      </c>
      <c r="D5493" t="s">
        <v>304</v>
      </c>
      <c r="E5493" s="4">
        <v>6</v>
      </c>
      <c r="F5493" s="25">
        <v>43742.519293981481</v>
      </c>
      <c r="G5493">
        <v>0</v>
      </c>
      <c r="H5493" s="25"/>
      <c r="I5493" s="25"/>
      <c r="J5493" s="25" t="s">
        <v>303</v>
      </c>
    </row>
    <row r="5494" spans="1:10" x14ac:dyDescent="0.25">
      <c r="A5494" s="4">
        <v>26076</v>
      </c>
      <c r="B5494">
        <v>6688</v>
      </c>
      <c r="C5494" s="4">
        <v>6740</v>
      </c>
      <c r="D5494" t="s">
        <v>304</v>
      </c>
      <c r="E5494" s="4">
        <v>7</v>
      </c>
      <c r="F5494" s="25">
        <v>43742.519293981481</v>
      </c>
      <c r="G5494">
        <v>0</v>
      </c>
      <c r="H5494" s="25"/>
      <c r="I5494" s="25"/>
      <c r="J5494" s="25" t="s">
        <v>303</v>
      </c>
    </row>
    <row r="5495" spans="1:10" x14ac:dyDescent="0.25">
      <c r="A5495" s="4">
        <v>26076</v>
      </c>
      <c r="B5495">
        <v>6688</v>
      </c>
      <c r="C5495" s="4">
        <v>6740</v>
      </c>
      <c r="D5495" t="s">
        <v>304</v>
      </c>
      <c r="E5495" s="4">
        <v>4</v>
      </c>
      <c r="F5495" s="25">
        <v>43742.519282407404</v>
      </c>
      <c r="G5495">
        <v>0</v>
      </c>
      <c r="H5495" s="25"/>
      <c r="I5495" s="25"/>
      <c r="J5495" s="25" t="s">
        <v>303</v>
      </c>
    </row>
    <row r="5496" spans="1:10" x14ac:dyDescent="0.25">
      <c r="A5496" s="4">
        <v>26076</v>
      </c>
      <c r="B5496">
        <v>6688</v>
      </c>
      <c r="C5496" s="4">
        <v>6740</v>
      </c>
      <c r="D5496" t="s">
        <v>304</v>
      </c>
      <c r="E5496" s="4">
        <v>5</v>
      </c>
      <c r="F5496" s="25">
        <v>43742.519282407404</v>
      </c>
      <c r="G5496">
        <v>0</v>
      </c>
      <c r="H5496" s="25"/>
      <c r="I5496" s="25"/>
      <c r="J5496" s="25" t="s">
        <v>303</v>
      </c>
    </row>
    <row r="5497" spans="1:10" x14ac:dyDescent="0.25">
      <c r="A5497" s="4">
        <v>26076</v>
      </c>
      <c r="B5497">
        <v>6688</v>
      </c>
      <c r="C5497" s="4">
        <v>6740</v>
      </c>
      <c r="D5497" t="s">
        <v>304</v>
      </c>
      <c r="E5497" s="4">
        <v>2</v>
      </c>
      <c r="F5497" s="25">
        <v>43742.519270833334</v>
      </c>
      <c r="G5497">
        <v>0</v>
      </c>
      <c r="H5497" s="25"/>
      <c r="I5497" s="25"/>
      <c r="J5497" s="25" t="s">
        <v>303</v>
      </c>
    </row>
    <row r="5498" spans="1:10" x14ac:dyDescent="0.25">
      <c r="A5498" s="4">
        <v>26076</v>
      </c>
      <c r="B5498">
        <v>6688</v>
      </c>
      <c r="C5498" s="4">
        <v>6740</v>
      </c>
      <c r="D5498" t="s">
        <v>304</v>
      </c>
      <c r="E5498" s="4">
        <v>3</v>
      </c>
      <c r="F5498" s="25">
        <v>43742.519270833334</v>
      </c>
      <c r="G5498">
        <v>0</v>
      </c>
      <c r="H5498" s="25"/>
      <c r="I5498" s="25"/>
      <c r="J5498" s="25" t="s">
        <v>303</v>
      </c>
    </row>
    <row r="5499" spans="1:10" x14ac:dyDescent="0.25">
      <c r="A5499" s="4">
        <v>26076</v>
      </c>
      <c r="B5499">
        <v>6688</v>
      </c>
      <c r="C5499" s="4">
        <v>6740</v>
      </c>
      <c r="D5499" t="s">
        <v>304</v>
      </c>
      <c r="E5499" s="4">
        <v>1</v>
      </c>
      <c r="F5499" s="25">
        <v>43742.519259259258</v>
      </c>
      <c r="G5499">
        <v>0</v>
      </c>
      <c r="H5499" s="25"/>
      <c r="I5499" s="25"/>
      <c r="J5499" s="25" t="s">
        <v>303</v>
      </c>
    </row>
    <row r="5500" spans="1:10" x14ac:dyDescent="0.25">
      <c r="A5500" s="4">
        <v>26076</v>
      </c>
      <c r="B5500">
        <v>6688</v>
      </c>
      <c r="C5500" s="4">
        <v>6740</v>
      </c>
      <c r="D5500" t="s">
        <v>304</v>
      </c>
      <c r="E5500" s="4">
        <v>0</v>
      </c>
      <c r="F5500" s="25">
        <v>43742.519247685188</v>
      </c>
      <c r="G5500">
        <v>0</v>
      </c>
      <c r="H5500" s="25"/>
      <c r="I5500" s="25"/>
      <c r="J5500" s="25" t="s">
        <v>303</v>
      </c>
    </row>
    <row r="5501" spans="1:10" x14ac:dyDescent="0.25">
      <c r="A5501" s="4">
        <v>25286</v>
      </c>
      <c r="B5501">
        <v>14652</v>
      </c>
      <c r="C5501" s="4">
        <v>6740</v>
      </c>
      <c r="D5501" t="s">
        <v>304</v>
      </c>
      <c r="E5501" s="4">
        <v>24</v>
      </c>
      <c r="F5501" s="25">
        <v>43742.516585648147</v>
      </c>
      <c r="G5501">
        <v>0</v>
      </c>
      <c r="H5501" s="25"/>
      <c r="I5501" s="25"/>
      <c r="J5501" s="25" t="s">
        <v>303</v>
      </c>
    </row>
    <row r="5502" spans="1:10" x14ac:dyDescent="0.25">
      <c r="A5502" s="4">
        <v>25286</v>
      </c>
      <c r="B5502">
        <v>14652</v>
      </c>
      <c r="C5502" s="4">
        <v>6740</v>
      </c>
      <c r="D5502" t="s">
        <v>304</v>
      </c>
      <c r="E5502" s="4">
        <v>22</v>
      </c>
      <c r="F5502" s="25">
        <v>43742.516574074078</v>
      </c>
      <c r="G5502">
        <v>0</v>
      </c>
      <c r="H5502" s="25"/>
      <c r="I5502" s="25"/>
      <c r="J5502" s="25" t="s">
        <v>303</v>
      </c>
    </row>
    <row r="5503" spans="1:10" x14ac:dyDescent="0.25">
      <c r="A5503" s="4">
        <v>25286</v>
      </c>
      <c r="B5503">
        <v>14652</v>
      </c>
      <c r="C5503" s="4">
        <v>6740</v>
      </c>
      <c r="D5503" t="s">
        <v>304</v>
      </c>
      <c r="E5503" s="4">
        <v>23</v>
      </c>
      <c r="F5503" s="25">
        <v>43742.516574074078</v>
      </c>
      <c r="G5503">
        <v>0</v>
      </c>
      <c r="H5503" s="25"/>
      <c r="I5503" s="25"/>
      <c r="J5503" s="25" t="s">
        <v>303</v>
      </c>
    </row>
    <row r="5504" spans="1:10" x14ac:dyDescent="0.25">
      <c r="A5504" s="4">
        <v>25286</v>
      </c>
      <c r="B5504">
        <v>14652</v>
      </c>
      <c r="C5504" s="4">
        <v>6740</v>
      </c>
      <c r="D5504" t="s">
        <v>304</v>
      </c>
      <c r="E5504" s="4">
        <v>20</v>
      </c>
      <c r="F5504" s="25">
        <v>43742.516562500001</v>
      </c>
      <c r="G5504">
        <v>0</v>
      </c>
      <c r="H5504" s="25"/>
      <c r="I5504" s="25"/>
      <c r="J5504" s="25" t="s">
        <v>303</v>
      </c>
    </row>
    <row r="5505" spans="1:10" x14ac:dyDescent="0.25">
      <c r="A5505" s="4">
        <v>25286</v>
      </c>
      <c r="B5505">
        <v>14652</v>
      </c>
      <c r="C5505" s="4">
        <v>6740</v>
      </c>
      <c r="D5505" t="s">
        <v>304</v>
      </c>
      <c r="E5505" s="4">
        <v>21</v>
      </c>
      <c r="F5505" s="25">
        <v>43742.516562500001</v>
      </c>
      <c r="G5505">
        <v>0</v>
      </c>
      <c r="H5505" s="25"/>
      <c r="I5505" s="25"/>
      <c r="J5505" s="25" t="s">
        <v>303</v>
      </c>
    </row>
    <row r="5506" spans="1:10" x14ac:dyDescent="0.25">
      <c r="A5506" s="4">
        <v>25286</v>
      </c>
      <c r="B5506">
        <v>14652</v>
      </c>
      <c r="C5506" s="4">
        <v>6740</v>
      </c>
      <c r="D5506" t="s">
        <v>304</v>
      </c>
      <c r="E5506" s="4">
        <v>18</v>
      </c>
      <c r="F5506" s="25">
        <v>43742.516550925924</v>
      </c>
      <c r="G5506">
        <v>0</v>
      </c>
      <c r="H5506" s="25"/>
      <c r="I5506" s="25"/>
      <c r="J5506" s="25" t="s">
        <v>303</v>
      </c>
    </row>
    <row r="5507" spans="1:10" x14ac:dyDescent="0.25">
      <c r="A5507" s="4">
        <v>25286</v>
      </c>
      <c r="B5507">
        <v>14652</v>
      </c>
      <c r="C5507" s="4">
        <v>6740</v>
      </c>
      <c r="D5507" t="s">
        <v>304</v>
      </c>
      <c r="E5507" s="4">
        <v>19</v>
      </c>
      <c r="F5507" s="25">
        <v>43742.516550925924</v>
      </c>
      <c r="G5507">
        <v>0</v>
      </c>
      <c r="H5507" s="25"/>
      <c r="I5507" s="25"/>
      <c r="J5507" s="25" t="s">
        <v>303</v>
      </c>
    </row>
    <row r="5508" spans="1:10" x14ac:dyDescent="0.25">
      <c r="A5508" s="4">
        <v>25286</v>
      </c>
      <c r="B5508">
        <v>14652</v>
      </c>
      <c r="C5508" s="4">
        <v>6740</v>
      </c>
      <c r="D5508" t="s">
        <v>304</v>
      </c>
      <c r="E5508" s="4">
        <v>16</v>
      </c>
      <c r="F5508" s="25">
        <v>43742.516539351855</v>
      </c>
      <c r="G5508">
        <v>0</v>
      </c>
      <c r="H5508" s="25"/>
      <c r="I5508" s="25"/>
      <c r="J5508" s="25" t="s">
        <v>303</v>
      </c>
    </row>
    <row r="5509" spans="1:10" x14ac:dyDescent="0.25">
      <c r="A5509" s="4">
        <v>25286</v>
      </c>
      <c r="B5509">
        <v>14652</v>
      </c>
      <c r="C5509" s="4">
        <v>6740</v>
      </c>
      <c r="D5509" t="s">
        <v>304</v>
      </c>
      <c r="E5509" s="4">
        <v>17</v>
      </c>
      <c r="F5509" s="25">
        <v>43742.516539351855</v>
      </c>
      <c r="G5509">
        <v>0</v>
      </c>
      <c r="H5509" s="25"/>
      <c r="I5509" s="25"/>
      <c r="J5509" s="25" t="s">
        <v>303</v>
      </c>
    </row>
    <row r="5510" spans="1:10" x14ac:dyDescent="0.25">
      <c r="A5510" s="4">
        <v>25286</v>
      </c>
      <c r="B5510">
        <v>14652</v>
      </c>
      <c r="C5510" s="4">
        <v>6740</v>
      </c>
      <c r="D5510" t="s">
        <v>304</v>
      </c>
      <c r="E5510" s="4">
        <v>15</v>
      </c>
      <c r="F5510" s="25">
        <v>43742.516527777778</v>
      </c>
      <c r="G5510">
        <v>0</v>
      </c>
      <c r="H5510" s="25"/>
      <c r="I5510" s="25"/>
      <c r="J5510" s="25" t="s">
        <v>303</v>
      </c>
    </row>
    <row r="5511" spans="1:10" x14ac:dyDescent="0.25">
      <c r="A5511" s="4">
        <v>25286</v>
      </c>
      <c r="B5511">
        <v>14652</v>
      </c>
      <c r="C5511" s="4">
        <v>6740</v>
      </c>
      <c r="D5511" t="s">
        <v>304</v>
      </c>
      <c r="E5511" s="4">
        <v>13</v>
      </c>
      <c r="F5511" s="25">
        <v>43742.516516203701</v>
      </c>
      <c r="G5511">
        <v>0</v>
      </c>
      <c r="H5511" s="25"/>
      <c r="I5511" s="25"/>
      <c r="J5511" s="25" t="s">
        <v>303</v>
      </c>
    </row>
    <row r="5512" spans="1:10" x14ac:dyDescent="0.25">
      <c r="A5512" s="4">
        <v>25286</v>
      </c>
      <c r="B5512">
        <v>14652</v>
      </c>
      <c r="C5512" s="4">
        <v>6740</v>
      </c>
      <c r="D5512" t="s">
        <v>304</v>
      </c>
      <c r="E5512" s="4">
        <v>14</v>
      </c>
      <c r="F5512" s="25">
        <v>43742.516516203701</v>
      </c>
      <c r="G5512">
        <v>0</v>
      </c>
      <c r="H5512" s="25"/>
      <c r="I5512" s="25"/>
      <c r="J5512" s="25" t="s">
        <v>303</v>
      </c>
    </row>
    <row r="5513" spans="1:10" x14ac:dyDescent="0.25">
      <c r="A5513" s="4">
        <v>25286</v>
      </c>
      <c r="B5513">
        <v>14652</v>
      </c>
      <c r="C5513" s="4">
        <v>6740</v>
      </c>
      <c r="D5513" t="s">
        <v>304</v>
      </c>
      <c r="E5513" s="4">
        <v>11</v>
      </c>
      <c r="F5513" s="25">
        <v>43742.516504629632</v>
      </c>
      <c r="G5513">
        <v>0</v>
      </c>
      <c r="H5513" s="25"/>
      <c r="I5513" s="25"/>
      <c r="J5513" s="25" t="s">
        <v>303</v>
      </c>
    </row>
    <row r="5514" spans="1:10" x14ac:dyDescent="0.25">
      <c r="A5514" s="4">
        <v>25286</v>
      </c>
      <c r="B5514">
        <v>14652</v>
      </c>
      <c r="C5514" s="4">
        <v>6740</v>
      </c>
      <c r="D5514" t="s">
        <v>304</v>
      </c>
      <c r="E5514" s="4">
        <v>12</v>
      </c>
      <c r="F5514" s="25">
        <v>43742.516504629632</v>
      </c>
      <c r="G5514">
        <v>0</v>
      </c>
      <c r="H5514" s="25"/>
      <c r="I5514" s="25"/>
      <c r="J5514" s="25" t="s">
        <v>303</v>
      </c>
    </row>
    <row r="5515" spans="1:10" x14ac:dyDescent="0.25">
      <c r="A5515" s="4">
        <v>25286</v>
      </c>
      <c r="B5515">
        <v>14652</v>
      </c>
      <c r="C5515" s="4">
        <v>6740</v>
      </c>
      <c r="D5515" t="s">
        <v>304</v>
      </c>
      <c r="E5515" s="4">
        <v>9</v>
      </c>
      <c r="F5515" s="25">
        <v>43742.516493055555</v>
      </c>
      <c r="G5515">
        <v>0</v>
      </c>
      <c r="H5515" s="25"/>
      <c r="I5515" s="25"/>
      <c r="J5515" s="25" t="s">
        <v>303</v>
      </c>
    </row>
    <row r="5516" spans="1:10" x14ac:dyDescent="0.25">
      <c r="A5516" s="4">
        <v>25286</v>
      </c>
      <c r="B5516">
        <v>14652</v>
      </c>
      <c r="C5516" s="4">
        <v>6740</v>
      </c>
      <c r="D5516" t="s">
        <v>304</v>
      </c>
      <c r="E5516" s="4">
        <v>10</v>
      </c>
      <c r="F5516" s="25">
        <v>43742.516493055555</v>
      </c>
      <c r="G5516">
        <v>0</v>
      </c>
      <c r="H5516" s="25"/>
      <c r="I5516" s="25"/>
      <c r="J5516" s="25" t="s">
        <v>303</v>
      </c>
    </row>
    <row r="5517" spans="1:10" x14ac:dyDescent="0.25">
      <c r="A5517" s="4">
        <v>25286</v>
      </c>
      <c r="B5517">
        <v>14652</v>
      </c>
      <c r="C5517" s="4">
        <v>6740</v>
      </c>
      <c r="D5517" t="s">
        <v>304</v>
      </c>
      <c r="E5517" s="4">
        <v>7</v>
      </c>
      <c r="F5517" s="25">
        <v>43742.516481481478</v>
      </c>
      <c r="G5517">
        <v>0</v>
      </c>
      <c r="H5517" s="25"/>
      <c r="I5517" s="25"/>
      <c r="J5517" s="25" t="s">
        <v>303</v>
      </c>
    </row>
    <row r="5518" spans="1:10" x14ac:dyDescent="0.25">
      <c r="A5518" s="4">
        <v>25286</v>
      </c>
      <c r="B5518">
        <v>14652</v>
      </c>
      <c r="C5518" s="4">
        <v>6740</v>
      </c>
      <c r="D5518" t="s">
        <v>304</v>
      </c>
      <c r="E5518" s="4">
        <v>8</v>
      </c>
      <c r="F5518" s="25">
        <v>43742.516481481478</v>
      </c>
      <c r="G5518">
        <v>0</v>
      </c>
      <c r="H5518" s="25"/>
      <c r="I5518" s="25"/>
      <c r="J5518" s="25" t="s">
        <v>303</v>
      </c>
    </row>
    <row r="5519" spans="1:10" x14ac:dyDescent="0.25">
      <c r="A5519" s="4">
        <v>25286</v>
      </c>
      <c r="B5519">
        <v>14652</v>
      </c>
      <c r="C5519" s="4">
        <v>6740</v>
      </c>
      <c r="D5519" t="s">
        <v>304</v>
      </c>
      <c r="E5519" s="4">
        <v>5</v>
      </c>
      <c r="F5519" s="25">
        <v>43742.516469907408</v>
      </c>
      <c r="G5519">
        <v>0</v>
      </c>
      <c r="H5519" s="25"/>
      <c r="I5519" s="25"/>
      <c r="J5519" s="25" t="s">
        <v>303</v>
      </c>
    </row>
    <row r="5520" spans="1:10" x14ac:dyDescent="0.25">
      <c r="A5520" s="4">
        <v>25286</v>
      </c>
      <c r="B5520">
        <v>14652</v>
      </c>
      <c r="C5520" s="4">
        <v>6740</v>
      </c>
      <c r="D5520" t="s">
        <v>304</v>
      </c>
      <c r="E5520" s="4">
        <v>6</v>
      </c>
      <c r="F5520" s="25">
        <v>43742.516469907408</v>
      </c>
      <c r="G5520">
        <v>0</v>
      </c>
      <c r="H5520" s="25"/>
      <c r="I5520" s="25"/>
      <c r="J5520" s="25" t="s">
        <v>303</v>
      </c>
    </row>
    <row r="5521" spans="1:10" x14ac:dyDescent="0.25">
      <c r="A5521" s="4">
        <v>25286</v>
      </c>
      <c r="B5521">
        <v>14652</v>
      </c>
      <c r="C5521" s="4">
        <v>6740</v>
      </c>
      <c r="D5521" t="s">
        <v>304</v>
      </c>
      <c r="E5521" s="4">
        <v>3</v>
      </c>
      <c r="F5521" s="25">
        <v>43742.516458333332</v>
      </c>
      <c r="G5521">
        <v>0</v>
      </c>
      <c r="H5521" s="25"/>
      <c r="I5521" s="25"/>
      <c r="J5521" s="25" t="s">
        <v>303</v>
      </c>
    </row>
    <row r="5522" spans="1:10" x14ac:dyDescent="0.25">
      <c r="A5522" s="4">
        <v>25286</v>
      </c>
      <c r="B5522">
        <v>14652</v>
      </c>
      <c r="C5522" s="4">
        <v>6740</v>
      </c>
      <c r="D5522" t="s">
        <v>304</v>
      </c>
      <c r="E5522" s="4">
        <v>4</v>
      </c>
      <c r="F5522" s="25">
        <v>43742.516458333332</v>
      </c>
      <c r="G5522">
        <v>0</v>
      </c>
      <c r="H5522" s="25"/>
      <c r="I5522" s="25"/>
      <c r="J5522" s="25" t="s">
        <v>303</v>
      </c>
    </row>
    <row r="5523" spans="1:10" x14ac:dyDescent="0.25">
      <c r="A5523" s="4">
        <v>25286</v>
      </c>
      <c r="B5523">
        <v>14652</v>
      </c>
      <c r="C5523" s="4">
        <v>6740</v>
      </c>
      <c r="D5523" t="s">
        <v>304</v>
      </c>
      <c r="E5523" s="4">
        <v>2</v>
      </c>
      <c r="F5523" s="25">
        <v>43742.516446759262</v>
      </c>
      <c r="G5523">
        <v>0</v>
      </c>
      <c r="H5523" s="25"/>
      <c r="I5523" s="25"/>
      <c r="J5523" s="25" t="s">
        <v>303</v>
      </c>
    </row>
    <row r="5524" spans="1:10" x14ac:dyDescent="0.25">
      <c r="A5524" s="4">
        <v>25286</v>
      </c>
      <c r="B5524">
        <v>14652</v>
      </c>
      <c r="C5524" s="4">
        <v>6740</v>
      </c>
      <c r="D5524" t="s">
        <v>304</v>
      </c>
      <c r="E5524" s="4">
        <v>0</v>
      </c>
      <c r="F5524" s="25">
        <v>43742.516435185185</v>
      </c>
      <c r="G5524">
        <v>0</v>
      </c>
      <c r="H5524" s="25"/>
      <c r="I5524" s="25"/>
      <c r="J5524" s="25" t="s">
        <v>303</v>
      </c>
    </row>
    <row r="5525" spans="1:10" x14ac:dyDescent="0.25">
      <c r="A5525" s="4">
        <v>25286</v>
      </c>
      <c r="B5525">
        <v>14652</v>
      </c>
      <c r="C5525" s="4">
        <v>6740</v>
      </c>
      <c r="D5525" t="s">
        <v>304</v>
      </c>
      <c r="E5525" s="4">
        <v>1</v>
      </c>
      <c r="F5525" s="25">
        <v>43742.516435185185</v>
      </c>
      <c r="G5525">
        <v>0</v>
      </c>
      <c r="H5525" s="25"/>
      <c r="I5525" s="25"/>
      <c r="J5525" s="25" t="s">
        <v>303</v>
      </c>
    </row>
    <row r="5526" spans="1:10" x14ac:dyDescent="0.25">
      <c r="A5526" s="4">
        <v>24574</v>
      </c>
      <c r="B5526">
        <v>14384</v>
      </c>
      <c r="C5526" s="4">
        <v>6740</v>
      </c>
      <c r="D5526" t="s">
        <v>304</v>
      </c>
      <c r="E5526" s="4">
        <v>19</v>
      </c>
      <c r="F5526" s="25">
        <v>43742.514108796298</v>
      </c>
      <c r="G5526">
        <v>0</v>
      </c>
      <c r="H5526" s="25"/>
      <c r="I5526" s="25"/>
      <c r="J5526" s="25" t="s">
        <v>303</v>
      </c>
    </row>
    <row r="5527" spans="1:10" x14ac:dyDescent="0.25">
      <c r="A5527" s="4">
        <v>24574</v>
      </c>
      <c r="B5527">
        <v>14384</v>
      </c>
      <c r="C5527" s="4">
        <v>6740</v>
      </c>
      <c r="D5527" t="s">
        <v>304</v>
      </c>
      <c r="E5527" s="4">
        <v>17</v>
      </c>
      <c r="F5527" s="25">
        <v>43742.514097222222</v>
      </c>
      <c r="G5527">
        <v>0</v>
      </c>
      <c r="H5527" s="25"/>
      <c r="I5527" s="25"/>
      <c r="J5527" s="25" t="s">
        <v>303</v>
      </c>
    </row>
    <row r="5528" spans="1:10" x14ac:dyDescent="0.25">
      <c r="A5528" s="4">
        <v>24574</v>
      </c>
      <c r="B5528">
        <v>14384</v>
      </c>
      <c r="C5528" s="4">
        <v>6740</v>
      </c>
      <c r="D5528" t="s">
        <v>304</v>
      </c>
      <c r="E5528" s="4">
        <v>18</v>
      </c>
      <c r="F5528" s="25">
        <v>43742.514097222222</v>
      </c>
      <c r="G5528">
        <v>0</v>
      </c>
      <c r="H5528" s="25"/>
      <c r="I5528" s="25"/>
      <c r="J5528" s="25" t="s">
        <v>303</v>
      </c>
    </row>
    <row r="5529" spans="1:10" x14ac:dyDescent="0.25">
      <c r="A5529" s="4">
        <v>24574</v>
      </c>
      <c r="B5529">
        <v>14384</v>
      </c>
      <c r="C5529" s="4">
        <v>6740</v>
      </c>
      <c r="D5529" t="s">
        <v>304</v>
      </c>
      <c r="E5529" s="4">
        <v>16</v>
      </c>
      <c r="F5529" s="25">
        <v>43742.514085648145</v>
      </c>
      <c r="G5529">
        <v>0</v>
      </c>
      <c r="H5529" s="25"/>
      <c r="I5529" s="25"/>
      <c r="J5529" s="25" t="s">
        <v>303</v>
      </c>
    </row>
    <row r="5530" spans="1:10" x14ac:dyDescent="0.25">
      <c r="A5530" s="4">
        <v>24574</v>
      </c>
      <c r="B5530">
        <v>14384</v>
      </c>
      <c r="C5530" s="4">
        <v>6740</v>
      </c>
      <c r="D5530" t="s">
        <v>304</v>
      </c>
      <c r="E5530" s="4">
        <v>14</v>
      </c>
      <c r="F5530" s="25">
        <v>43742.514074074075</v>
      </c>
      <c r="G5530">
        <v>0</v>
      </c>
      <c r="H5530" s="25"/>
      <c r="I5530" s="25"/>
      <c r="J5530" s="25" t="s">
        <v>303</v>
      </c>
    </row>
    <row r="5531" spans="1:10" x14ac:dyDescent="0.25">
      <c r="A5531" s="4">
        <v>24574</v>
      </c>
      <c r="B5531">
        <v>14384</v>
      </c>
      <c r="C5531" s="4">
        <v>6740</v>
      </c>
      <c r="D5531" t="s">
        <v>304</v>
      </c>
      <c r="E5531" s="4">
        <v>15</v>
      </c>
      <c r="F5531" s="25">
        <v>43742.514074074075</v>
      </c>
      <c r="G5531">
        <v>0</v>
      </c>
      <c r="H5531" s="25"/>
      <c r="I5531" s="25"/>
      <c r="J5531" s="25" t="s">
        <v>303</v>
      </c>
    </row>
    <row r="5532" spans="1:10" x14ac:dyDescent="0.25">
      <c r="A5532" s="4">
        <v>24574</v>
      </c>
      <c r="B5532">
        <v>14384</v>
      </c>
      <c r="C5532" s="4">
        <v>6740</v>
      </c>
      <c r="D5532" t="s">
        <v>304</v>
      </c>
      <c r="E5532" s="4">
        <v>12</v>
      </c>
      <c r="F5532" s="25">
        <v>43742.514062499999</v>
      </c>
      <c r="G5532">
        <v>0</v>
      </c>
      <c r="H5532" s="25"/>
      <c r="I5532" s="25"/>
      <c r="J5532" s="25" t="s">
        <v>303</v>
      </c>
    </row>
    <row r="5533" spans="1:10" x14ac:dyDescent="0.25">
      <c r="A5533" s="4">
        <v>24574</v>
      </c>
      <c r="B5533">
        <v>14384</v>
      </c>
      <c r="C5533" s="4">
        <v>6740</v>
      </c>
      <c r="D5533" t="s">
        <v>304</v>
      </c>
      <c r="E5533" s="4">
        <v>13</v>
      </c>
      <c r="F5533" s="25">
        <v>43742.514062499999</v>
      </c>
      <c r="G5533">
        <v>0</v>
      </c>
      <c r="H5533" s="25"/>
      <c r="I5533" s="25"/>
      <c r="J5533" s="25" t="s">
        <v>303</v>
      </c>
    </row>
    <row r="5534" spans="1:10" x14ac:dyDescent="0.25">
      <c r="A5534" s="4">
        <v>24574</v>
      </c>
      <c r="B5534">
        <v>14384</v>
      </c>
      <c r="C5534" s="4">
        <v>6740</v>
      </c>
      <c r="D5534" t="s">
        <v>304</v>
      </c>
      <c r="E5534" s="4">
        <v>10</v>
      </c>
      <c r="F5534" s="25">
        <v>43742.514050925929</v>
      </c>
      <c r="G5534">
        <v>0</v>
      </c>
      <c r="H5534" s="25"/>
      <c r="I5534" s="25"/>
      <c r="J5534" s="25" t="s">
        <v>303</v>
      </c>
    </row>
    <row r="5535" spans="1:10" x14ac:dyDescent="0.25">
      <c r="A5535" s="4">
        <v>24574</v>
      </c>
      <c r="B5535">
        <v>14384</v>
      </c>
      <c r="C5535" s="4">
        <v>6740</v>
      </c>
      <c r="D5535" t="s">
        <v>304</v>
      </c>
      <c r="E5535" s="4">
        <v>11</v>
      </c>
      <c r="F5535" s="25">
        <v>43742.514050925929</v>
      </c>
      <c r="G5535">
        <v>0</v>
      </c>
      <c r="H5535" s="25"/>
      <c r="I5535" s="25"/>
      <c r="J5535" s="25" t="s">
        <v>303</v>
      </c>
    </row>
    <row r="5536" spans="1:10" x14ac:dyDescent="0.25">
      <c r="A5536" s="4">
        <v>24574</v>
      </c>
      <c r="B5536">
        <v>14384</v>
      </c>
      <c r="C5536" s="4">
        <v>6740</v>
      </c>
      <c r="D5536" t="s">
        <v>304</v>
      </c>
      <c r="E5536" s="4">
        <v>8</v>
      </c>
      <c r="F5536" s="25">
        <v>43742.514039351852</v>
      </c>
      <c r="G5536">
        <v>0</v>
      </c>
      <c r="H5536" s="25"/>
      <c r="I5536" s="25"/>
      <c r="J5536" s="25" t="s">
        <v>303</v>
      </c>
    </row>
    <row r="5537" spans="1:10" x14ac:dyDescent="0.25">
      <c r="A5537" s="4">
        <v>24574</v>
      </c>
      <c r="B5537">
        <v>14384</v>
      </c>
      <c r="C5537" s="4">
        <v>6740</v>
      </c>
      <c r="D5537" t="s">
        <v>304</v>
      </c>
      <c r="E5537" s="4">
        <v>9</v>
      </c>
      <c r="F5537" s="25">
        <v>43742.514039351852</v>
      </c>
      <c r="G5537">
        <v>0</v>
      </c>
      <c r="H5537" s="25"/>
      <c r="I5537" s="25"/>
      <c r="J5537" s="25" t="s">
        <v>303</v>
      </c>
    </row>
    <row r="5538" spans="1:10" x14ac:dyDescent="0.25">
      <c r="A5538" s="4">
        <v>24574</v>
      </c>
      <c r="B5538">
        <v>14384</v>
      </c>
      <c r="C5538" s="4">
        <v>6740</v>
      </c>
      <c r="D5538" t="s">
        <v>304</v>
      </c>
      <c r="E5538" s="4">
        <v>6</v>
      </c>
      <c r="F5538" s="25">
        <v>43742.514027777775</v>
      </c>
      <c r="G5538">
        <v>0</v>
      </c>
      <c r="H5538" s="25"/>
      <c r="I5538" s="25"/>
      <c r="J5538" s="25" t="s">
        <v>303</v>
      </c>
    </row>
    <row r="5539" spans="1:10" x14ac:dyDescent="0.25">
      <c r="A5539" s="4">
        <v>24574</v>
      </c>
      <c r="B5539">
        <v>14384</v>
      </c>
      <c r="C5539" s="4">
        <v>6740</v>
      </c>
      <c r="D5539" t="s">
        <v>304</v>
      </c>
      <c r="E5539" s="4">
        <v>7</v>
      </c>
      <c r="F5539" s="25">
        <v>43742.514027777775</v>
      </c>
      <c r="G5539">
        <v>0</v>
      </c>
      <c r="H5539" s="25"/>
      <c r="I5539" s="25"/>
      <c r="J5539" s="25" t="s">
        <v>303</v>
      </c>
    </row>
    <row r="5540" spans="1:10" x14ac:dyDescent="0.25">
      <c r="A5540" s="4">
        <v>24574</v>
      </c>
      <c r="B5540">
        <v>14384</v>
      </c>
      <c r="C5540" s="4">
        <v>6740</v>
      </c>
      <c r="D5540" t="s">
        <v>304</v>
      </c>
      <c r="E5540" s="4">
        <v>5</v>
      </c>
      <c r="F5540" s="25">
        <v>43742.514016203706</v>
      </c>
      <c r="G5540">
        <v>0</v>
      </c>
      <c r="H5540" s="25"/>
      <c r="I5540" s="25"/>
      <c r="J5540" s="25" t="s">
        <v>303</v>
      </c>
    </row>
    <row r="5541" spans="1:10" x14ac:dyDescent="0.25">
      <c r="A5541" s="4">
        <v>24574</v>
      </c>
      <c r="B5541">
        <v>14384</v>
      </c>
      <c r="C5541" s="4">
        <v>6740</v>
      </c>
      <c r="D5541" t="s">
        <v>304</v>
      </c>
      <c r="E5541" s="4">
        <v>3</v>
      </c>
      <c r="F5541" s="25">
        <v>43742.514004629629</v>
      </c>
      <c r="G5541">
        <v>0</v>
      </c>
      <c r="H5541" s="25"/>
      <c r="I5541" s="25"/>
      <c r="J5541" s="25" t="s">
        <v>303</v>
      </c>
    </row>
    <row r="5542" spans="1:10" x14ac:dyDescent="0.25">
      <c r="A5542" s="4">
        <v>24574</v>
      </c>
      <c r="B5542">
        <v>14384</v>
      </c>
      <c r="C5542" s="4">
        <v>6740</v>
      </c>
      <c r="D5542" t="s">
        <v>304</v>
      </c>
      <c r="E5542" s="4">
        <v>4</v>
      </c>
      <c r="F5542" s="25">
        <v>43742.514004629629</v>
      </c>
      <c r="G5542">
        <v>0</v>
      </c>
      <c r="H5542" s="25"/>
      <c r="I5542" s="25"/>
      <c r="J5542" s="25" t="s">
        <v>303</v>
      </c>
    </row>
    <row r="5543" spans="1:10" x14ac:dyDescent="0.25">
      <c r="A5543" s="4">
        <v>24574</v>
      </c>
      <c r="B5543">
        <v>14384</v>
      </c>
      <c r="C5543" s="4">
        <v>6740</v>
      </c>
      <c r="D5543" t="s">
        <v>304</v>
      </c>
      <c r="E5543" s="4">
        <v>1</v>
      </c>
      <c r="F5543" s="25">
        <v>43742.513993055552</v>
      </c>
      <c r="G5543">
        <v>0</v>
      </c>
      <c r="H5543" s="25"/>
      <c r="I5543" s="25"/>
      <c r="J5543" s="25" t="s">
        <v>303</v>
      </c>
    </row>
    <row r="5544" spans="1:10" x14ac:dyDescent="0.25">
      <c r="A5544" s="4">
        <v>24574</v>
      </c>
      <c r="B5544">
        <v>14384</v>
      </c>
      <c r="C5544" s="4">
        <v>6740</v>
      </c>
      <c r="D5544" t="s">
        <v>304</v>
      </c>
      <c r="E5544" s="4">
        <v>2</v>
      </c>
      <c r="F5544" s="25">
        <v>43742.513993055552</v>
      </c>
      <c r="G5544">
        <v>0</v>
      </c>
      <c r="H5544" s="25"/>
      <c r="I5544" s="25"/>
      <c r="J5544" s="25" t="s">
        <v>303</v>
      </c>
    </row>
    <row r="5545" spans="1:10" x14ac:dyDescent="0.25">
      <c r="A5545" s="4">
        <v>24574</v>
      </c>
      <c r="B5545">
        <v>14384</v>
      </c>
      <c r="C5545" s="4">
        <v>6740</v>
      </c>
      <c r="D5545" t="s">
        <v>304</v>
      </c>
      <c r="E5545" s="4">
        <v>0</v>
      </c>
      <c r="F5545" s="25">
        <v>43742.513981481483</v>
      </c>
      <c r="G5545">
        <v>0</v>
      </c>
      <c r="H5545" s="25"/>
      <c r="I5545" s="25"/>
      <c r="J5545" s="25" t="s">
        <v>303</v>
      </c>
    </row>
    <row r="5546" spans="1:10" x14ac:dyDescent="0.25">
      <c r="A5546" s="4">
        <v>24084</v>
      </c>
      <c r="B5546">
        <v>11374</v>
      </c>
      <c r="C5546" s="4">
        <v>6740</v>
      </c>
      <c r="D5546" t="s">
        <v>304</v>
      </c>
      <c r="E5546" s="4">
        <v>0</v>
      </c>
      <c r="F5546" s="25">
        <v>43742.512164351851</v>
      </c>
      <c r="G5546">
        <v>0</v>
      </c>
      <c r="H5546" s="25"/>
      <c r="I5546" s="25"/>
      <c r="J5546" s="25" t="s">
        <v>303</v>
      </c>
    </row>
    <row r="5547" spans="1:10" x14ac:dyDescent="0.25">
      <c r="A5547" s="4">
        <v>24084</v>
      </c>
      <c r="B5547">
        <v>11374</v>
      </c>
      <c r="C5547" s="4">
        <v>6740</v>
      </c>
      <c r="D5547" t="s">
        <v>304</v>
      </c>
      <c r="E5547" s="4">
        <v>1</v>
      </c>
      <c r="F5547" s="25">
        <v>43742.512164351851</v>
      </c>
      <c r="G5547">
        <v>0</v>
      </c>
      <c r="H5547" s="25"/>
      <c r="I5547" s="25"/>
      <c r="J5547" s="25" t="s">
        <v>303</v>
      </c>
    </row>
    <row r="5548" spans="1:10" x14ac:dyDescent="0.25">
      <c r="A5548" s="4">
        <v>23059</v>
      </c>
      <c r="B5548">
        <v>12680</v>
      </c>
      <c r="C5548" s="4">
        <v>6740</v>
      </c>
      <c r="D5548" t="s">
        <v>304</v>
      </c>
      <c r="E5548" s="4">
        <v>0</v>
      </c>
      <c r="F5548" s="25">
        <v>43742.508587962962</v>
      </c>
      <c r="G5548">
        <v>0</v>
      </c>
      <c r="H5548" s="25"/>
      <c r="I5548" s="25"/>
      <c r="J5548" s="25" t="s">
        <v>303</v>
      </c>
    </row>
    <row r="5549" spans="1:10" x14ac:dyDescent="0.25">
      <c r="A5549" s="4">
        <v>23059</v>
      </c>
      <c r="B5549">
        <v>12680</v>
      </c>
      <c r="C5549" s="4">
        <v>6740</v>
      </c>
      <c r="D5549" t="s">
        <v>304</v>
      </c>
      <c r="E5549" s="4">
        <v>1</v>
      </c>
      <c r="F5549" s="25">
        <v>43742.508587962962</v>
      </c>
      <c r="G5549">
        <v>0</v>
      </c>
      <c r="H5549" s="25"/>
      <c r="I5549" s="25"/>
      <c r="J5549" s="25" t="s">
        <v>303</v>
      </c>
    </row>
    <row r="5550" spans="1:10" x14ac:dyDescent="0.25">
      <c r="A5550" s="4">
        <v>21576</v>
      </c>
      <c r="B5550">
        <v>13612</v>
      </c>
      <c r="C5550" s="4">
        <v>6740</v>
      </c>
      <c r="D5550" t="s">
        <v>304</v>
      </c>
      <c r="E5550" s="4">
        <v>1</v>
      </c>
      <c r="F5550" s="25">
        <v>43742.503287037034</v>
      </c>
      <c r="G5550">
        <v>0</v>
      </c>
      <c r="H5550" s="25"/>
      <c r="I5550" s="25"/>
      <c r="J5550" s="25" t="s">
        <v>303</v>
      </c>
    </row>
    <row r="5551" spans="1:10" x14ac:dyDescent="0.25">
      <c r="A5551" s="4">
        <v>21576</v>
      </c>
      <c r="B5551">
        <v>13612</v>
      </c>
      <c r="C5551" s="4">
        <v>6740</v>
      </c>
      <c r="D5551" t="s">
        <v>304</v>
      </c>
      <c r="E5551" s="4">
        <v>0</v>
      </c>
      <c r="F5551" s="25">
        <v>43742.503275462965</v>
      </c>
      <c r="G5551">
        <v>0</v>
      </c>
      <c r="H5551" s="25"/>
      <c r="I5551" s="25"/>
      <c r="J5551" s="25" t="s">
        <v>303</v>
      </c>
    </row>
    <row r="5552" spans="1:10" x14ac:dyDescent="0.25">
      <c r="A5552" s="4">
        <v>17406</v>
      </c>
      <c r="B5552">
        <v>14688</v>
      </c>
      <c r="C5552" s="4">
        <v>6740</v>
      </c>
      <c r="D5552" t="s">
        <v>304</v>
      </c>
      <c r="E5552" s="4">
        <v>1</v>
      </c>
      <c r="F5552" s="25">
        <v>43742.488576388889</v>
      </c>
      <c r="G5552">
        <v>0</v>
      </c>
      <c r="H5552" s="25"/>
      <c r="I5552" s="25"/>
      <c r="J5552" s="25" t="s">
        <v>303</v>
      </c>
    </row>
    <row r="5553" spans="1:10" x14ac:dyDescent="0.25">
      <c r="A5553" s="4">
        <v>17406</v>
      </c>
      <c r="B5553">
        <v>14688</v>
      </c>
      <c r="C5553" s="4">
        <v>6740</v>
      </c>
      <c r="D5553" t="s">
        <v>304</v>
      </c>
      <c r="E5553" s="4">
        <v>0</v>
      </c>
      <c r="F5553" s="25">
        <v>43742.488564814812</v>
      </c>
      <c r="G5553">
        <v>0</v>
      </c>
      <c r="H5553" s="25"/>
      <c r="I5553" s="25"/>
      <c r="J5553" s="25" t="s">
        <v>303</v>
      </c>
    </row>
    <row r="5554" spans="1:10" x14ac:dyDescent="0.25">
      <c r="A5554" s="4">
        <v>16035</v>
      </c>
      <c r="B5554">
        <v>7831</v>
      </c>
      <c r="C5554" s="4">
        <v>6740</v>
      </c>
      <c r="D5554" t="s">
        <v>304</v>
      </c>
      <c r="E5554" s="4">
        <v>1</v>
      </c>
      <c r="F5554" s="25">
        <v>43742.48364583333</v>
      </c>
      <c r="G5554">
        <v>0</v>
      </c>
      <c r="H5554" s="25"/>
      <c r="I5554" s="25"/>
      <c r="J5554" s="25" t="s">
        <v>303</v>
      </c>
    </row>
    <row r="5555" spans="1:10" x14ac:dyDescent="0.25">
      <c r="A5555" s="4">
        <v>16035</v>
      </c>
      <c r="B5555">
        <v>7831</v>
      </c>
      <c r="C5555" s="4">
        <v>6740</v>
      </c>
      <c r="D5555" t="s">
        <v>304</v>
      </c>
      <c r="E5555" s="4">
        <v>0</v>
      </c>
      <c r="F5555" s="25">
        <v>43742.483634259261</v>
      </c>
      <c r="G5555">
        <v>0</v>
      </c>
      <c r="H5555" s="25"/>
      <c r="I5555" s="25"/>
      <c r="J5555" s="25" t="s">
        <v>303</v>
      </c>
    </row>
    <row r="5556" spans="1:10" x14ac:dyDescent="0.25">
      <c r="A5556" s="4">
        <v>15068</v>
      </c>
      <c r="B5556">
        <v>14126</v>
      </c>
      <c r="C5556" s="4">
        <v>6740</v>
      </c>
      <c r="D5556" t="s">
        <v>304</v>
      </c>
      <c r="E5556" s="4">
        <v>0</v>
      </c>
      <c r="F5556" s="25">
        <v>43742.48028935185</v>
      </c>
      <c r="G5556">
        <v>0</v>
      </c>
      <c r="H5556" s="25"/>
      <c r="I5556" s="25"/>
      <c r="J5556" s="25" t="s">
        <v>303</v>
      </c>
    </row>
    <row r="5557" spans="1:10" x14ac:dyDescent="0.25">
      <c r="A5557" s="4">
        <v>15068</v>
      </c>
      <c r="B5557">
        <v>14126</v>
      </c>
      <c r="C5557" s="4">
        <v>6740</v>
      </c>
      <c r="D5557" t="s">
        <v>304</v>
      </c>
      <c r="E5557" s="4">
        <v>1</v>
      </c>
      <c r="F5557" s="25">
        <v>43742.48028935185</v>
      </c>
      <c r="G5557">
        <v>0</v>
      </c>
      <c r="H5557" s="25"/>
      <c r="I5557" s="25"/>
      <c r="J5557" s="25" t="s">
        <v>303</v>
      </c>
    </row>
    <row r="5558" spans="1:10" x14ac:dyDescent="0.25">
      <c r="A5558" s="4">
        <v>14092</v>
      </c>
      <c r="B5558">
        <v>14127</v>
      </c>
      <c r="C5558" s="4">
        <v>6740</v>
      </c>
      <c r="D5558" t="s">
        <v>304</v>
      </c>
      <c r="E5558" s="4">
        <v>0</v>
      </c>
      <c r="F5558" s="25">
        <v>43742.476759259262</v>
      </c>
      <c r="G5558">
        <v>0</v>
      </c>
      <c r="H5558" s="25"/>
      <c r="I5558" s="25"/>
      <c r="J5558" s="25" t="s">
        <v>303</v>
      </c>
    </row>
    <row r="5559" spans="1:10" x14ac:dyDescent="0.25">
      <c r="A5559" s="4">
        <v>14092</v>
      </c>
      <c r="B5559">
        <v>14127</v>
      </c>
      <c r="C5559" s="4">
        <v>6740</v>
      </c>
      <c r="D5559" t="s">
        <v>304</v>
      </c>
      <c r="E5559" s="4">
        <v>1</v>
      </c>
      <c r="F5559" s="25">
        <v>43742.476759259262</v>
      </c>
      <c r="G5559">
        <v>0</v>
      </c>
      <c r="H5559" s="25"/>
      <c r="I5559" s="25"/>
      <c r="J5559" s="25" t="s">
        <v>303</v>
      </c>
    </row>
    <row r="5560" spans="1:10" x14ac:dyDescent="0.25">
      <c r="A5560" s="4">
        <v>7747</v>
      </c>
      <c r="B5560">
        <v>14128</v>
      </c>
      <c r="C5560" s="4">
        <v>6740</v>
      </c>
      <c r="D5560" t="s">
        <v>304</v>
      </c>
      <c r="E5560" s="4">
        <v>1</v>
      </c>
      <c r="F5560" s="25">
        <v>43742.454340277778</v>
      </c>
      <c r="G5560">
        <v>0</v>
      </c>
      <c r="H5560" s="25"/>
      <c r="I5560" s="25"/>
      <c r="J5560" s="25" t="s">
        <v>303</v>
      </c>
    </row>
    <row r="5561" spans="1:10" x14ac:dyDescent="0.25">
      <c r="A5561" s="4">
        <v>7747</v>
      </c>
      <c r="B5561">
        <v>14128</v>
      </c>
      <c r="C5561" s="4">
        <v>6740</v>
      </c>
      <c r="D5561" t="s">
        <v>304</v>
      </c>
      <c r="E5561" s="4">
        <v>0</v>
      </c>
      <c r="F5561" s="25">
        <v>43742.454328703701</v>
      </c>
      <c r="G5561">
        <v>0</v>
      </c>
      <c r="H5561" s="25"/>
      <c r="I5561" s="25"/>
      <c r="J5561" s="25" t="s">
        <v>303</v>
      </c>
    </row>
    <row r="5562" spans="1:10" x14ac:dyDescent="0.25">
      <c r="A5562" s="4">
        <v>6760</v>
      </c>
      <c r="B5562">
        <v>5172</v>
      </c>
      <c r="C5562" s="4">
        <v>6740</v>
      </c>
      <c r="D5562" t="s">
        <v>304</v>
      </c>
      <c r="E5562" s="4">
        <v>0</v>
      </c>
      <c r="F5562" s="25">
        <v>43742.45076388889</v>
      </c>
      <c r="G5562">
        <v>0</v>
      </c>
      <c r="H5562" s="25"/>
      <c r="I5562" s="25"/>
      <c r="J5562" s="25" t="s">
        <v>303</v>
      </c>
    </row>
    <row r="5563" spans="1:10" x14ac:dyDescent="0.25">
      <c r="A5563" s="4">
        <v>2786</v>
      </c>
      <c r="B5563">
        <v>6564</v>
      </c>
      <c r="C5563" s="4">
        <v>6740</v>
      </c>
      <c r="D5563" t="s">
        <v>304</v>
      </c>
      <c r="E5563" s="4">
        <v>24</v>
      </c>
      <c r="F5563" s="25">
        <v>43742.436909722222</v>
      </c>
      <c r="G5563">
        <v>0</v>
      </c>
      <c r="H5563" s="25"/>
      <c r="I5563" s="25"/>
      <c r="J5563" s="25" t="s">
        <v>303</v>
      </c>
    </row>
    <row r="5564" spans="1:10" x14ac:dyDescent="0.25">
      <c r="A5564" s="4">
        <v>2786</v>
      </c>
      <c r="B5564">
        <v>6564</v>
      </c>
      <c r="C5564" s="4">
        <v>6740</v>
      </c>
      <c r="D5564" t="s">
        <v>304</v>
      </c>
      <c r="E5564" s="4">
        <v>23</v>
      </c>
      <c r="F5564" s="25">
        <v>43742.436898148146</v>
      </c>
      <c r="G5564">
        <v>0</v>
      </c>
      <c r="H5564" s="25"/>
      <c r="I5564" s="25"/>
      <c r="J5564" s="25" t="s">
        <v>303</v>
      </c>
    </row>
    <row r="5565" spans="1:10" x14ac:dyDescent="0.25">
      <c r="A5565" s="4">
        <v>2786</v>
      </c>
      <c r="B5565">
        <v>6564</v>
      </c>
      <c r="C5565" s="4">
        <v>6740</v>
      </c>
      <c r="D5565" t="s">
        <v>304</v>
      </c>
      <c r="E5565" s="4">
        <v>21</v>
      </c>
      <c r="F5565" s="25">
        <v>43742.436886574076</v>
      </c>
      <c r="G5565">
        <v>0</v>
      </c>
      <c r="H5565" s="25"/>
      <c r="I5565" s="25"/>
      <c r="J5565" s="25" t="s">
        <v>303</v>
      </c>
    </row>
    <row r="5566" spans="1:10" x14ac:dyDescent="0.25">
      <c r="A5566" s="4">
        <v>2786</v>
      </c>
      <c r="B5566">
        <v>6564</v>
      </c>
      <c r="C5566" s="4">
        <v>6740</v>
      </c>
      <c r="D5566" t="s">
        <v>304</v>
      </c>
      <c r="E5566" s="4">
        <v>22</v>
      </c>
      <c r="F5566" s="25">
        <v>43742.436886574076</v>
      </c>
      <c r="G5566">
        <v>0</v>
      </c>
      <c r="H5566" s="25"/>
      <c r="I5566" s="25"/>
      <c r="J5566" s="25" t="s">
        <v>303</v>
      </c>
    </row>
    <row r="5567" spans="1:10" x14ac:dyDescent="0.25">
      <c r="A5567" s="4">
        <v>2786</v>
      </c>
      <c r="B5567">
        <v>6564</v>
      </c>
      <c r="C5567" s="4">
        <v>6740</v>
      </c>
      <c r="D5567" t="s">
        <v>304</v>
      </c>
      <c r="E5567" s="4">
        <v>19</v>
      </c>
      <c r="F5567" s="25">
        <v>43742.436874999999</v>
      </c>
      <c r="G5567">
        <v>0</v>
      </c>
      <c r="H5567" s="25"/>
      <c r="I5567" s="25"/>
      <c r="J5567" s="25" t="s">
        <v>303</v>
      </c>
    </row>
    <row r="5568" spans="1:10" x14ac:dyDescent="0.25">
      <c r="A5568" s="4">
        <v>2786</v>
      </c>
      <c r="B5568">
        <v>6564</v>
      </c>
      <c r="C5568" s="4">
        <v>6740</v>
      </c>
      <c r="D5568" t="s">
        <v>304</v>
      </c>
      <c r="E5568" s="4">
        <v>20</v>
      </c>
      <c r="F5568" s="25">
        <v>43742.436874999999</v>
      </c>
      <c r="G5568">
        <v>0</v>
      </c>
      <c r="H5568" s="25"/>
      <c r="I5568" s="25"/>
      <c r="J5568" s="25" t="s">
        <v>303</v>
      </c>
    </row>
    <row r="5569" spans="1:10" x14ac:dyDescent="0.25">
      <c r="A5569" s="4">
        <v>2786</v>
      </c>
      <c r="B5569">
        <v>6564</v>
      </c>
      <c r="C5569" s="4">
        <v>6740</v>
      </c>
      <c r="D5569" t="s">
        <v>304</v>
      </c>
      <c r="E5569" s="4">
        <v>18</v>
      </c>
      <c r="F5569" s="25">
        <v>43742.436863425923</v>
      </c>
      <c r="G5569">
        <v>0</v>
      </c>
      <c r="H5569" s="25"/>
      <c r="I5569" s="25"/>
      <c r="J5569" s="25" t="s">
        <v>303</v>
      </c>
    </row>
    <row r="5570" spans="1:10" x14ac:dyDescent="0.25">
      <c r="A5570" s="4">
        <v>2786</v>
      </c>
      <c r="B5570">
        <v>6564</v>
      </c>
      <c r="C5570" s="4">
        <v>6740</v>
      </c>
      <c r="D5570" t="s">
        <v>304</v>
      </c>
      <c r="E5570" s="4">
        <v>16</v>
      </c>
      <c r="F5570" s="25">
        <v>43742.436851851853</v>
      </c>
      <c r="G5570">
        <v>0</v>
      </c>
      <c r="H5570" s="25"/>
      <c r="I5570" s="25"/>
      <c r="J5570" s="25" t="s">
        <v>303</v>
      </c>
    </row>
    <row r="5571" spans="1:10" x14ac:dyDescent="0.25">
      <c r="A5571" s="4">
        <v>2786</v>
      </c>
      <c r="B5571">
        <v>6564</v>
      </c>
      <c r="C5571" s="4">
        <v>6740</v>
      </c>
      <c r="D5571" t="s">
        <v>304</v>
      </c>
      <c r="E5571" s="4">
        <v>17</v>
      </c>
      <c r="F5571" s="25">
        <v>43742.436851851853</v>
      </c>
      <c r="G5571">
        <v>0</v>
      </c>
      <c r="H5571" s="25"/>
      <c r="I5571" s="25"/>
      <c r="J5571" s="25" t="s">
        <v>303</v>
      </c>
    </row>
    <row r="5572" spans="1:10" x14ac:dyDescent="0.25">
      <c r="A5572" s="4">
        <v>2786</v>
      </c>
      <c r="B5572">
        <v>6564</v>
      </c>
      <c r="C5572" s="4">
        <v>6740</v>
      </c>
      <c r="D5572" t="s">
        <v>304</v>
      </c>
      <c r="E5572" s="4">
        <v>15</v>
      </c>
      <c r="F5572" s="25">
        <v>43742.436840277776</v>
      </c>
      <c r="G5572">
        <v>0</v>
      </c>
      <c r="H5572" s="25"/>
      <c r="I5572" s="25"/>
      <c r="J5572" s="25" t="s">
        <v>303</v>
      </c>
    </row>
    <row r="5573" spans="1:10" x14ac:dyDescent="0.25">
      <c r="A5573" s="4">
        <v>2786</v>
      </c>
      <c r="B5573">
        <v>6564</v>
      </c>
      <c r="C5573" s="4">
        <v>6740</v>
      </c>
      <c r="D5573" t="s">
        <v>304</v>
      </c>
      <c r="E5573" s="4">
        <v>13</v>
      </c>
      <c r="F5573" s="25">
        <v>43742.436828703707</v>
      </c>
      <c r="G5573">
        <v>0</v>
      </c>
      <c r="H5573" s="25"/>
      <c r="I5573" s="25"/>
      <c r="J5573" s="25" t="s">
        <v>303</v>
      </c>
    </row>
    <row r="5574" spans="1:10" x14ac:dyDescent="0.25">
      <c r="A5574" s="4">
        <v>2786</v>
      </c>
      <c r="B5574">
        <v>6564</v>
      </c>
      <c r="C5574" s="4">
        <v>6740</v>
      </c>
      <c r="D5574" t="s">
        <v>304</v>
      </c>
      <c r="E5574" s="4">
        <v>14</v>
      </c>
      <c r="F5574" s="25">
        <v>43742.436828703707</v>
      </c>
      <c r="G5574">
        <v>0</v>
      </c>
      <c r="H5574" s="25"/>
      <c r="I5574" s="25"/>
      <c r="J5574" s="25" t="s">
        <v>303</v>
      </c>
    </row>
    <row r="5575" spans="1:10" x14ac:dyDescent="0.25">
      <c r="A5575" s="4">
        <v>2786</v>
      </c>
      <c r="B5575">
        <v>6564</v>
      </c>
      <c r="C5575" s="4">
        <v>6740</v>
      </c>
      <c r="D5575" t="s">
        <v>304</v>
      </c>
      <c r="E5575" s="4">
        <v>11</v>
      </c>
      <c r="F5575" s="25">
        <v>43742.43681712963</v>
      </c>
      <c r="G5575">
        <v>0</v>
      </c>
      <c r="H5575" s="25"/>
      <c r="I5575" s="25"/>
      <c r="J5575" s="25" t="s">
        <v>303</v>
      </c>
    </row>
    <row r="5576" spans="1:10" x14ac:dyDescent="0.25">
      <c r="A5576" s="4">
        <v>2786</v>
      </c>
      <c r="B5576">
        <v>6564</v>
      </c>
      <c r="C5576" s="4">
        <v>6740</v>
      </c>
      <c r="D5576" t="s">
        <v>304</v>
      </c>
      <c r="E5576" s="4">
        <v>12</v>
      </c>
      <c r="F5576" s="25">
        <v>43742.43681712963</v>
      </c>
      <c r="G5576">
        <v>0</v>
      </c>
      <c r="H5576" s="25"/>
      <c r="I5576" s="25"/>
      <c r="J5576" s="25" t="s">
        <v>303</v>
      </c>
    </row>
    <row r="5577" spans="1:10" x14ac:dyDescent="0.25">
      <c r="A5577" s="4">
        <v>2786</v>
      </c>
      <c r="B5577">
        <v>6564</v>
      </c>
      <c r="C5577" s="4">
        <v>6740</v>
      </c>
      <c r="D5577" t="s">
        <v>304</v>
      </c>
      <c r="E5577" s="4">
        <v>10</v>
      </c>
      <c r="F5577" s="25">
        <v>43742.436805555553</v>
      </c>
      <c r="G5577">
        <v>0</v>
      </c>
      <c r="H5577" s="25"/>
      <c r="I5577" s="25"/>
      <c r="J5577" s="25" t="s">
        <v>303</v>
      </c>
    </row>
    <row r="5578" spans="1:10" x14ac:dyDescent="0.25">
      <c r="A5578" s="4">
        <v>2786</v>
      </c>
      <c r="B5578">
        <v>6564</v>
      </c>
      <c r="C5578" s="4">
        <v>6740</v>
      </c>
      <c r="D5578" t="s">
        <v>304</v>
      </c>
      <c r="E5578" s="4">
        <v>8</v>
      </c>
      <c r="F5578" s="25">
        <v>43742.436793981484</v>
      </c>
      <c r="G5578">
        <v>0</v>
      </c>
      <c r="H5578" s="25"/>
      <c r="I5578" s="25"/>
      <c r="J5578" s="25" t="s">
        <v>303</v>
      </c>
    </row>
    <row r="5579" spans="1:10" x14ac:dyDescent="0.25">
      <c r="A5579" s="4">
        <v>2786</v>
      </c>
      <c r="B5579">
        <v>6564</v>
      </c>
      <c r="C5579" s="4">
        <v>6740</v>
      </c>
      <c r="D5579" t="s">
        <v>304</v>
      </c>
      <c r="E5579" s="4">
        <v>9</v>
      </c>
      <c r="F5579" s="25">
        <v>43742.436793981484</v>
      </c>
      <c r="G5579">
        <v>0</v>
      </c>
      <c r="H5579" s="25"/>
      <c r="I5579" s="25"/>
      <c r="J5579" s="25" t="s">
        <v>303</v>
      </c>
    </row>
    <row r="5580" spans="1:10" x14ac:dyDescent="0.25">
      <c r="A5580" s="4">
        <v>2786</v>
      </c>
      <c r="B5580">
        <v>6564</v>
      </c>
      <c r="C5580" s="4">
        <v>6740</v>
      </c>
      <c r="D5580" t="s">
        <v>304</v>
      </c>
      <c r="E5580" s="4">
        <v>7</v>
      </c>
      <c r="F5580" s="25">
        <v>43742.436782407407</v>
      </c>
      <c r="G5580">
        <v>0</v>
      </c>
      <c r="H5580" s="25"/>
      <c r="I5580" s="25"/>
      <c r="J5580" s="25" t="s">
        <v>303</v>
      </c>
    </row>
    <row r="5581" spans="1:10" x14ac:dyDescent="0.25">
      <c r="A5581" s="4">
        <v>2786</v>
      </c>
      <c r="B5581">
        <v>6564</v>
      </c>
      <c r="C5581" s="4">
        <v>6740</v>
      </c>
      <c r="D5581" t="s">
        <v>304</v>
      </c>
      <c r="E5581" s="4">
        <v>5</v>
      </c>
      <c r="F5581" s="25">
        <v>43742.43677083333</v>
      </c>
      <c r="G5581">
        <v>0</v>
      </c>
      <c r="H5581" s="25"/>
      <c r="I5581" s="25"/>
      <c r="J5581" s="25" t="s">
        <v>303</v>
      </c>
    </row>
    <row r="5582" spans="1:10" x14ac:dyDescent="0.25">
      <c r="A5582" s="4">
        <v>2786</v>
      </c>
      <c r="B5582">
        <v>6564</v>
      </c>
      <c r="C5582" s="4">
        <v>6740</v>
      </c>
      <c r="D5582" t="s">
        <v>304</v>
      </c>
      <c r="E5582" s="4">
        <v>6</v>
      </c>
      <c r="F5582" s="25">
        <v>43742.43677083333</v>
      </c>
      <c r="G5582">
        <v>0</v>
      </c>
      <c r="H5582" s="25"/>
      <c r="I5582" s="25"/>
      <c r="J5582" s="25" t="s">
        <v>303</v>
      </c>
    </row>
    <row r="5583" spans="1:10" x14ac:dyDescent="0.25">
      <c r="A5583" s="4">
        <v>2786</v>
      </c>
      <c r="B5583">
        <v>6564</v>
      </c>
      <c r="C5583" s="4">
        <v>6740</v>
      </c>
      <c r="D5583" t="s">
        <v>304</v>
      </c>
      <c r="E5583" s="4">
        <v>3</v>
      </c>
      <c r="F5583" s="25">
        <v>43742.436759259261</v>
      </c>
      <c r="G5583">
        <v>0</v>
      </c>
      <c r="H5583" s="25"/>
      <c r="I5583" s="25"/>
      <c r="J5583" s="25" t="s">
        <v>303</v>
      </c>
    </row>
    <row r="5584" spans="1:10" x14ac:dyDescent="0.25">
      <c r="A5584" s="4">
        <v>2786</v>
      </c>
      <c r="B5584">
        <v>6564</v>
      </c>
      <c r="C5584" s="4">
        <v>6740</v>
      </c>
      <c r="D5584" t="s">
        <v>304</v>
      </c>
      <c r="E5584" s="4">
        <v>4</v>
      </c>
      <c r="F5584" s="25">
        <v>43742.436759259261</v>
      </c>
      <c r="G5584">
        <v>0</v>
      </c>
      <c r="H5584" s="25"/>
      <c r="I5584" s="25"/>
      <c r="J5584" s="25" t="s">
        <v>303</v>
      </c>
    </row>
    <row r="5585" spans="1:10" x14ac:dyDescent="0.25">
      <c r="A5585" s="4">
        <v>2786</v>
      </c>
      <c r="B5585">
        <v>6564</v>
      </c>
      <c r="C5585" s="4">
        <v>6740</v>
      </c>
      <c r="D5585" t="s">
        <v>304</v>
      </c>
      <c r="E5585" s="4">
        <v>2</v>
      </c>
      <c r="F5585" s="25">
        <v>43742.436747685184</v>
      </c>
      <c r="G5585">
        <v>0</v>
      </c>
      <c r="H5585" s="25"/>
      <c r="I5585" s="25"/>
      <c r="J5585" s="25" t="s">
        <v>303</v>
      </c>
    </row>
    <row r="5586" spans="1:10" x14ac:dyDescent="0.25">
      <c r="A5586" s="4">
        <v>2786</v>
      </c>
      <c r="B5586">
        <v>6564</v>
      </c>
      <c r="C5586" s="4">
        <v>6740</v>
      </c>
      <c r="D5586" t="s">
        <v>304</v>
      </c>
      <c r="E5586" s="4">
        <v>0</v>
      </c>
      <c r="F5586" s="25">
        <v>43742.436736111114</v>
      </c>
      <c r="G5586">
        <v>0</v>
      </c>
      <c r="H5586" s="25"/>
      <c r="I5586" s="25"/>
      <c r="J5586" s="25" t="s">
        <v>303</v>
      </c>
    </row>
    <row r="5587" spans="1:10" x14ac:dyDescent="0.25">
      <c r="A5587" s="4">
        <v>2786</v>
      </c>
      <c r="B5587">
        <v>6564</v>
      </c>
      <c r="C5587" s="4">
        <v>6740</v>
      </c>
      <c r="D5587" t="s">
        <v>304</v>
      </c>
      <c r="E5587" s="4">
        <v>1</v>
      </c>
      <c r="F5587" s="25">
        <v>43742.436736111114</v>
      </c>
      <c r="G5587">
        <v>0</v>
      </c>
      <c r="H5587" s="25"/>
      <c r="I5587" s="25"/>
      <c r="J5587" s="25" t="s">
        <v>303</v>
      </c>
    </row>
    <row r="5588" spans="1:10" x14ac:dyDescent="0.25">
      <c r="A5588" s="4">
        <v>998</v>
      </c>
      <c r="B5588">
        <v>12276</v>
      </c>
      <c r="C5588" s="4">
        <v>6740</v>
      </c>
      <c r="D5588" t="s">
        <v>7</v>
      </c>
      <c r="E5588" s="4">
        <v>0</v>
      </c>
      <c r="F5588" s="25">
        <v>43742.425150462965</v>
      </c>
      <c r="G5588">
        <v>0</v>
      </c>
      <c r="H5588" s="25"/>
      <c r="I5588" s="25" t="s">
        <v>341</v>
      </c>
      <c r="J5588" s="25" t="s">
        <v>303</v>
      </c>
    </row>
    <row r="5589" spans="1:10" x14ac:dyDescent="0.25">
      <c r="A5589" s="4">
        <v>30689</v>
      </c>
      <c r="B5589">
        <v>14500</v>
      </c>
      <c r="C5589" s="4">
        <v>6740</v>
      </c>
      <c r="D5589" t="s">
        <v>304</v>
      </c>
      <c r="E5589" s="4">
        <v>23</v>
      </c>
      <c r="F5589" s="25">
        <v>43742.419687499998</v>
      </c>
      <c r="G5589">
        <v>0</v>
      </c>
      <c r="H5589" s="25"/>
      <c r="I5589" s="25"/>
      <c r="J5589" s="25" t="s">
        <v>303</v>
      </c>
    </row>
    <row r="5590" spans="1:10" x14ac:dyDescent="0.25">
      <c r="A5590" s="4">
        <v>30689</v>
      </c>
      <c r="B5590">
        <v>14500</v>
      </c>
      <c r="C5590" s="4">
        <v>6740</v>
      </c>
      <c r="D5590" t="s">
        <v>304</v>
      </c>
      <c r="E5590" s="4">
        <v>24</v>
      </c>
      <c r="F5590" s="25">
        <v>43742.419687499998</v>
      </c>
      <c r="G5590">
        <v>0</v>
      </c>
      <c r="H5590" s="25"/>
      <c r="I5590" s="25"/>
      <c r="J5590" s="25" t="s">
        <v>303</v>
      </c>
    </row>
    <row r="5591" spans="1:10" x14ac:dyDescent="0.25">
      <c r="A5591" s="4">
        <v>30689</v>
      </c>
      <c r="B5591">
        <v>14500</v>
      </c>
      <c r="C5591" s="4">
        <v>6740</v>
      </c>
      <c r="D5591" t="s">
        <v>304</v>
      </c>
      <c r="E5591" s="4">
        <v>21</v>
      </c>
      <c r="F5591" s="25">
        <v>43742.419675925928</v>
      </c>
      <c r="G5591">
        <v>0</v>
      </c>
      <c r="H5591" s="25"/>
      <c r="I5591" s="25"/>
      <c r="J5591" s="25" t="s">
        <v>303</v>
      </c>
    </row>
    <row r="5592" spans="1:10" x14ac:dyDescent="0.25">
      <c r="A5592" s="4">
        <v>30689</v>
      </c>
      <c r="B5592">
        <v>14500</v>
      </c>
      <c r="C5592" s="4">
        <v>6740</v>
      </c>
      <c r="D5592" t="s">
        <v>304</v>
      </c>
      <c r="E5592" s="4">
        <v>22</v>
      </c>
      <c r="F5592" s="25">
        <v>43742.419675925928</v>
      </c>
      <c r="G5592">
        <v>0</v>
      </c>
      <c r="H5592" s="25"/>
      <c r="I5592" s="25"/>
      <c r="J5592" s="25" t="s">
        <v>303</v>
      </c>
    </row>
    <row r="5593" spans="1:10" x14ac:dyDescent="0.25">
      <c r="A5593" s="4">
        <v>30689</v>
      </c>
      <c r="B5593">
        <v>14500</v>
      </c>
      <c r="C5593" s="4">
        <v>6740</v>
      </c>
      <c r="D5593" t="s">
        <v>304</v>
      </c>
      <c r="E5593" s="4">
        <v>20</v>
      </c>
      <c r="F5593" s="25">
        <v>43742.419664351852</v>
      </c>
      <c r="G5593">
        <v>0</v>
      </c>
      <c r="H5593" s="25"/>
      <c r="I5593" s="25"/>
      <c r="J5593" s="25" t="s">
        <v>303</v>
      </c>
    </row>
    <row r="5594" spans="1:10" x14ac:dyDescent="0.25">
      <c r="A5594" s="4">
        <v>30689</v>
      </c>
      <c r="B5594">
        <v>14500</v>
      </c>
      <c r="C5594" s="4">
        <v>6740</v>
      </c>
      <c r="D5594" t="s">
        <v>304</v>
      </c>
      <c r="E5594" s="4">
        <v>18</v>
      </c>
      <c r="F5594" s="25">
        <v>43742.419652777775</v>
      </c>
      <c r="G5594">
        <v>0</v>
      </c>
      <c r="H5594" s="25"/>
      <c r="I5594" s="25"/>
      <c r="J5594" s="25" t="s">
        <v>303</v>
      </c>
    </row>
    <row r="5595" spans="1:10" x14ac:dyDescent="0.25">
      <c r="A5595" s="4">
        <v>30689</v>
      </c>
      <c r="B5595">
        <v>14500</v>
      </c>
      <c r="C5595" s="4">
        <v>6740</v>
      </c>
      <c r="D5595" t="s">
        <v>304</v>
      </c>
      <c r="E5595" s="4">
        <v>19</v>
      </c>
      <c r="F5595" s="25">
        <v>43742.419652777775</v>
      </c>
      <c r="G5595">
        <v>0</v>
      </c>
      <c r="H5595" s="25"/>
      <c r="I5595" s="25"/>
      <c r="J5595" s="25" t="s">
        <v>303</v>
      </c>
    </row>
    <row r="5596" spans="1:10" x14ac:dyDescent="0.25">
      <c r="A5596" s="4">
        <v>30689</v>
      </c>
      <c r="B5596">
        <v>14500</v>
      </c>
      <c r="C5596" s="4">
        <v>6740</v>
      </c>
      <c r="D5596" t="s">
        <v>304</v>
      </c>
      <c r="E5596" s="4">
        <v>17</v>
      </c>
      <c r="F5596" s="25">
        <v>43742.419641203705</v>
      </c>
      <c r="G5596">
        <v>0</v>
      </c>
      <c r="H5596" s="25"/>
      <c r="I5596" s="25"/>
      <c r="J5596" s="25" t="s">
        <v>303</v>
      </c>
    </row>
    <row r="5597" spans="1:10" x14ac:dyDescent="0.25">
      <c r="A5597" s="4">
        <v>30689</v>
      </c>
      <c r="B5597">
        <v>14500</v>
      </c>
      <c r="C5597" s="4">
        <v>6740</v>
      </c>
      <c r="D5597" t="s">
        <v>304</v>
      </c>
      <c r="E5597" s="4">
        <v>15</v>
      </c>
      <c r="F5597" s="25">
        <v>43742.419629629629</v>
      </c>
      <c r="G5597">
        <v>0</v>
      </c>
      <c r="H5597" s="25"/>
      <c r="I5597" s="25"/>
      <c r="J5597" s="25" t="s">
        <v>303</v>
      </c>
    </row>
    <row r="5598" spans="1:10" x14ac:dyDescent="0.25">
      <c r="A5598" s="4">
        <v>30689</v>
      </c>
      <c r="B5598">
        <v>14500</v>
      </c>
      <c r="C5598" s="4">
        <v>6740</v>
      </c>
      <c r="D5598" t="s">
        <v>304</v>
      </c>
      <c r="E5598" s="4">
        <v>16</v>
      </c>
      <c r="F5598" s="25">
        <v>43742.419629629629</v>
      </c>
      <c r="G5598">
        <v>0</v>
      </c>
      <c r="H5598" s="25"/>
      <c r="I5598" s="25"/>
      <c r="J5598" s="25" t="s">
        <v>303</v>
      </c>
    </row>
    <row r="5599" spans="1:10" x14ac:dyDescent="0.25">
      <c r="A5599" s="4">
        <v>30689</v>
      </c>
      <c r="B5599">
        <v>14500</v>
      </c>
      <c r="C5599" s="4">
        <v>6740</v>
      </c>
      <c r="D5599" t="s">
        <v>304</v>
      </c>
      <c r="E5599" s="4">
        <v>13</v>
      </c>
      <c r="F5599" s="25">
        <v>43742.419618055559</v>
      </c>
      <c r="G5599">
        <v>0</v>
      </c>
      <c r="H5599" s="25"/>
      <c r="I5599" s="25"/>
      <c r="J5599" s="25" t="s">
        <v>303</v>
      </c>
    </row>
    <row r="5600" spans="1:10" x14ac:dyDescent="0.25">
      <c r="A5600" s="4">
        <v>30689</v>
      </c>
      <c r="B5600">
        <v>14500</v>
      </c>
      <c r="C5600" s="4">
        <v>6740</v>
      </c>
      <c r="D5600" t="s">
        <v>304</v>
      </c>
      <c r="E5600" s="4">
        <v>14</v>
      </c>
      <c r="F5600" s="25">
        <v>43742.419618055559</v>
      </c>
      <c r="G5600">
        <v>0</v>
      </c>
      <c r="H5600" s="25"/>
      <c r="I5600" s="25"/>
      <c r="J5600" s="25" t="s">
        <v>303</v>
      </c>
    </row>
    <row r="5601" spans="1:10" x14ac:dyDescent="0.25">
      <c r="A5601" s="4">
        <v>30689</v>
      </c>
      <c r="B5601">
        <v>14500</v>
      </c>
      <c r="C5601" s="4">
        <v>6740</v>
      </c>
      <c r="D5601" t="s">
        <v>304</v>
      </c>
      <c r="E5601" s="4">
        <v>12</v>
      </c>
      <c r="F5601" s="25">
        <v>43742.419606481482</v>
      </c>
      <c r="G5601">
        <v>0</v>
      </c>
      <c r="H5601" s="25"/>
      <c r="I5601" s="25"/>
      <c r="J5601" s="25" t="s">
        <v>303</v>
      </c>
    </row>
    <row r="5602" spans="1:10" x14ac:dyDescent="0.25">
      <c r="A5602" s="4">
        <v>30689</v>
      </c>
      <c r="B5602">
        <v>14500</v>
      </c>
      <c r="C5602" s="4">
        <v>6740</v>
      </c>
      <c r="D5602" t="s">
        <v>304</v>
      </c>
      <c r="E5602" s="4">
        <v>10</v>
      </c>
      <c r="F5602" s="25">
        <v>43742.419594907406</v>
      </c>
      <c r="G5602">
        <v>0</v>
      </c>
      <c r="H5602" s="25"/>
      <c r="I5602" s="25"/>
      <c r="J5602" s="25" t="s">
        <v>303</v>
      </c>
    </row>
    <row r="5603" spans="1:10" x14ac:dyDescent="0.25">
      <c r="A5603" s="4">
        <v>30689</v>
      </c>
      <c r="B5603">
        <v>14500</v>
      </c>
      <c r="C5603" s="4">
        <v>6740</v>
      </c>
      <c r="D5603" t="s">
        <v>304</v>
      </c>
      <c r="E5603" s="4">
        <v>11</v>
      </c>
      <c r="F5603" s="25">
        <v>43742.419594907406</v>
      </c>
      <c r="G5603">
        <v>0</v>
      </c>
      <c r="H5603" s="25"/>
      <c r="I5603" s="25"/>
      <c r="J5603" s="25" t="s">
        <v>303</v>
      </c>
    </row>
    <row r="5604" spans="1:10" x14ac:dyDescent="0.25">
      <c r="A5604" s="4">
        <v>30689</v>
      </c>
      <c r="B5604">
        <v>14500</v>
      </c>
      <c r="C5604" s="4">
        <v>6740</v>
      </c>
      <c r="D5604" t="s">
        <v>304</v>
      </c>
      <c r="E5604" s="4">
        <v>8</v>
      </c>
      <c r="F5604" s="25">
        <v>43742.419583333336</v>
      </c>
      <c r="G5604">
        <v>0</v>
      </c>
      <c r="H5604" s="25"/>
      <c r="I5604" s="25"/>
      <c r="J5604" s="25" t="s">
        <v>303</v>
      </c>
    </row>
    <row r="5605" spans="1:10" x14ac:dyDescent="0.25">
      <c r="A5605" s="4">
        <v>30689</v>
      </c>
      <c r="B5605">
        <v>14500</v>
      </c>
      <c r="C5605" s="4">
        <v>6740</v>
      </c>
      <c r="D5605" t="s">
        <v>304</v>
      </c>
      <c r="E5605" s="4">
        <v>9</v>
      </c>
      <c r="F5605" s="25">
        <v>43742.419583333336</v>
      </c>
      <c r="G5605">
        <v>0</v>
      </c>
      <c r="H5605" s="25"/>
      <c r="I5605" s="25"/>
      <c r="J5605" s="25" t="s">
        <v>303</v>
      </c>
    </row>
    <row r="5606" spans="1:10" x14ac:dyDescent="0.25">
      <c r="A5606" s="4">
        <v>30689</v>
      </c>
      <c r="B5606">
        <v>14500</v>
      </c>
      <c r="C5606" s="4">
        <v>6740</v>
      </c>
      <c r="D5606" t="s">
        <v>304</v>
      </c>
      <c r="E5606" s="4">
        <v>7</v>
      </c>
      <c r="F5606" s="25">
        <v>43742.419571759259</v>
      </c>
      <c r="G5606">
        <v>0</v>
      </c>
      <c r="H5606" s="25"/>
      <c r="I5606" s="25"/>
      <c r="J5606" s="25" t="s">
        <v>303</v>
      </c>
    </row>
    <row r="5607" spans="1:10" x14ac:dyDescent="0.25">
      <c r="A5607" s="4">
        <v>30689</v>
      </c>
      <c r="B5607">
        <v>14500</v>
      </c>
      <c r="C5607" s="4">
        <v>6740</v>
      </c>
      <c r="D5607" t="s">
        <v>304</v>
      </c>
      <c r="E5607" s="4">
        <v>5</v>
      </c>
      <c r="F5607" s="25">
        <v>43742.419560185182</v>
      </c>
      <c r="G5607">
        <v>0</v>
      </c>
      <c r="H5607" s="25"/>
      <c r="I5607" s="25"/>
      <c r="J5607" s="25" t="s">
        <v>303</v>
      </c>
    </row>
    <row r="5608" spans="1:10" x14ac:dyDescent="0.25">
      <c r="A5608" s="4">
        <v>30689</v>
      </c>
      <c r="B5608">
        <v>14500</v>
      </c>
      <c r="C5608" s="4">
        <v>6740</v>
      </c>
      <c r="D5608" t="s">
        <v>304</v>
      </c>
      <c r="E5608" s="4">
        <v>6</v>
      </c>
      <c r="F5608" s="25">
        <v>43742.419560185182</v>
      </c>
      <c r="G5608">
        <v>0</v>
      </c>
      <c r="H5608" s="25"/>
      <c r="I5608" s="25"/>
      <c r="J5608" s="25" t="s">
        <v>303</v>
      </c>
    </row>
    <row r="5609" spans="1:10" x14ac:dyDescent="0.25">
      <c r="A5609" s="4">
        <v>30689</v>
      </c>
      <c r="B5609">
        <v>14500</v>
      </c>
      <c r="C5609" s="4">
        <v>6740</v>
      </c>
      <c r="D5609" t="s">
        <v>304</v>
      </c>
      <c r="E5609" s="4">
        <v>3</v>
      </c>
      <c r="F5609" s="25">
        <v>43742.419548611113</v>
      </c>
      <c r="G5609">
        <v>0</v>
      </c>
      <c r="H5609" s="25"/>
      <c r="I5609" s="25"/>
      <c r="J5609" s="25" t="s">
        <v>303</v>
      </c>
    </row>
    <row r="5610" spans="1:10" x14ac:dyDescent="0.25">
      <c r="A5610" s="4">
        <v>30689</v>
      </c>
      <c r="B5610">
        <v>14500</v>
      </c>
      <c r="C5610" s="4">
        <v>6740</v>
      </c>
      <c r="D5610" t="s">
        <v>304</v>
      </c>
      <c r="E5610" s="4">
        <v>4</v>
      </c>
      <c r="F5610" s="25">
        <v>43742.419548611113</v>
      </c>
      <c r="G5610">
        <v>0</v>
      </c>
      <c r="H5610" s="25"/>
      <c r="I5610" s="25"/>
      <c r="J5610" s="25" t="s">
        <v>303</v>
      </c>
    </row>
    <row r="5611" spans="1:10" x14ac:dyDescent="0.25">
      <c r="A5611" s="4">
        <v>30689</v>
      </c>
      <c r="B5611">
        <v>14500</v>
      </c>
      <c r="C5611" s="4">
        <v>6740</v>
      </c>
      <c r="D5611" t="s">
        <v>304</v>
      </c>
      <c r="E5611" s="4">
        <v>1</v>
      </c>
      <c r="F5611" s="25">
        <v>43742.419537037036</v>
      </c>
      <c r="G5611">
        <v>0</v>
      </c>
      <c r="H5611" s="25"/>
      <c r="I5611" s="25"/>
      <c r="J5611" s="25" t="s">
        <v>303</v>
      </c>
    </row>
    <row r="5612" spans="1:10" x14ac:dyDescent="0.25">
      <c r="A5612" s="4">
        <v>30689</v>
      </c>
      <c r="B5612">
        <v>14500</v>
      </c>
      <c r="C5612" s="4">
        <v>6740</v>
      </c>
      <c r="D5612" t="s">
        <v>304</v>
      </c>
      <c r="E5612" s="4">
        <v>2</v>
      </c>
      <c r="F5612" s="25">
        <v>43742.419537037036</v>
      </c>
      <c r="G5612">
        <v>0</v>
      </c>
      <c r="H5612" s="25"/>
      <c r="I5612" s="25"/>
      <c r="J5612" s="25" t="s">
        <v>303</v>
      </c>
    </row>
    <row r="5613" spans="1:10" x14ac:dyDescent="0.25">
      <c r="A5613" s="4">
        <v>30689</v>
      </c>
      <c r="B5613">
        <v>14500</v>
      </c>
      <c r="C5613" s="4">
        <v>6740</v>
      </c>
      <c r="D5613" t="s">
        <v>304</v>
      </c>
      <c r="E5613" s="4">
        <v>0</v>
      </c>
      <c r="F5613" s="25">
        <v>43742.419525462959</v>
      </c>
      <c r="G5613">
        <v>0</v>
      </c>
      <c r="H5613" s="25"/>
      <c r="I5613" s="25"/>
      <c r="J5613" s="25" t="s">
        <v>303</v>
      </c>
    </row>
    <row r="5614" spans="1:10" x14ac:dyDescent="0.25">
      <c r="A5614" s="4">
        <v>29986</v>
      </c>
      <c r="B5614">
        <v>15308</v>
      </c>
      <c r="C5614" s="4">
        <v>6740</v>
      </c>
      <c r="D5614" t="s">
        <v>304</v>
      </c>
      <c r="E5614" s="4">
        <v>23</v>
      </c>
      <c r="F5614" s="25">
        <v>43742.417094907411</v>
      </c>
      <c r="G5614">
        <v>0</v>
      </c>
      <c r="H5614" s="25"/>
      <c r="I5614" s="25"/>
      <c r="J5614" s="25" t="s">
        <v>303</v>
      </c>
    </row>
    <row r="5615" spans="1:10" x14ac:dyDescent="0.25">
      <c r="A5615" s="4">
        <v>29986</v>
      </c>
      <c r="B5615">
        <v>15308</v>
      </c>
      <c r="C5615" s="4">
        <v>6740</v>
      </c>
      <c r="D5615" t="s">
        <v>304</v>
      </c>
      <c r="E5615" s="4">
        <v>24</v>
      </c>
      <c r="F5615" s="25">
        <v>43742.417094907411</v>
      </c>
      <c r="G5615">
        <v>0</v>
      </c>
      <c r="H5615" s="25"/>
      <c r="I5615" s="25"/>
      <c r="J5615" s="25" t="s">
        <v>303</v>
      </c>
    </row>
    <row r="5616" spans="1:10" x14ac:dyDescent="0.25">
      <c r="A5616" s="4">
        <v>29986</v>
      </c>
      <c r="B5616">
        <v>15308</v>
      </c>
      <c r="C5616" s="4">
        <v>6740</v>
      </c>
      <c r="D5616" t="s">
        <v>304</v>
      </c>
      <c r="E5616" s="4">
        <v>21</v>
      </c>
      <c r="F5616" s="25">
        <v>43742.417083333334</v>
      </c>
      <c r="G5616">
        <v>0</v>
      </c>
      <c r="H5616" s="25"/>
      <c r="I5616" s="25"/>
      <c r="J5616" s="25" t="s">
        <v>303</v>
      </c>
    </row>
    <row r="5617" spans="1:10" x14ac:dyDescent="0.25">
      <c r="A5617" s="4">
        <v>29986</v>
      </c>
      <c r="B5617">
        <v>15308</v>
      </c>
      <c r="C5617" s="4">
        <v>6740</v>
      </c>
      <c r="D5617" t="s">
        <v>304</v>
      </c>
      <c r="E5617" s="4">
        <v>22</v>
      </c>
      <c r="F5617" s="25">
        <v>43742.417083333334</v>
      </c>
      <c r="G5617">
        <v>0</v>
      </c>
      <c r="H5617" s="25"/>
      <c r="I5617" s="25"/>
      <c r="J5617" s="25" t="s">
        <v>303</v>
      </c>
    </row>
    <row r="5618" spans="1:10" x14ac:dyDescent="0.25">
      <c r="A5618" s="4">
        <v>29986</v>
      </c>
      <c r="B5618">
        <v>15308</v>
      </c>
      <c r="C5618" s="4">
        <v>6740</v>
      </c>
      <c r="D5618" t="s">
        <v>304</v>
      </c>
      <c r="E5618" s="4">
        <v>20</v>
      </c>
      <c r="F5618" s="25">
        <v>43742.417071759257</v>
      </c>
      <c r="G5618">
        <v>0</v>
      </c>
      <c r="H5618" s="25"/>
      <c r="I5618" s="25"/>
      <c r="J5618" s="25" t="s">
        <v>303</v>
      </c>
    </row>
    <row r="5619" spans="1:10" x14ac:dyDescent="0.25">
      <c r="A5619" s="4">
        <v>29986</v>
      </c>
      <c r="B5619">
        <v>15308</v>
      </c>
      <c r="C5619" s="4">
        <v>6740</v>
      </c>
      <c r="D5619" t="s">
        <v>304</v>
      </c>
      <c r="E5619" s="4">
        <v>18</v>
      </c>
      <c r="F5619" s="25">
        <v>43742.417060185187</v>
      </c>
      <c r="G5619">
        <v>0</v>
      </c>
      <c r="H5619" s="25"/>
      <c r="I5619" s="25"/>
      <c r="J5619" s="25" t="s">
        <v>303</v>
      </c>
    </row>
    <row r="5620" spans="1:10" x14ac:dyDescent="0.25">
      <c r="A5620" s="4">
        <v>29986</v>
      </c>
      <c r="B5620">
        <v>15308</v>
      </c>
      <c r="C5620" s="4">
        <v>6740</v>
      </c>
      <c r="D5620" t="s">
        <v>304</v>
      </c>
      <c r="E5620" s="4">
        <v>19</v>
      </c>
      <c r="F5620" s="25">
        <v>43742.417060185187</v>
      </c>
      <c r="G5620">
        <v>0</v>
      </c>
      <c r="H5620" s="25"/>
      <c r="I5620" s="25"/>
      <c r="J5620" s="25" t="s">
        <v>303</v>
      </c>
    </row>
    <row r="5621" spans="1:10" x14ac:dyDescent="0.25">
      <c r="A5621" s="4">
        <v>29986</v>
      </c>
      <c r="B5621">
        <v>15308</v>
      </c>
      <c r="C5621" s="4">
        <v>6740</v>
      </c>
      <c r="D5621" t="s">
        <v>304</v>
      </c>
      <c r="E5621" s="4">
        <v>16</v>
      </c>
      <c r="F5621" s="25">
        <v>43742.417048611111</v>
      </c>
      <c r="G5621">
        <v>0</v>
      </c>
      <c r="H5621" s="25"/>
      <c r="I5621" s="25"/>
      <c r="J5621" s="25" t="s">
        <v>303</v>
      </c>
    </row>
    <row r="5622" spans="1:10" x14ac:dyDescent="0.25">
      <c r="A5622" s="4">
        <v>29986</v>
      </c>
      <c r="B5622">
        <v>15308</v>
      </c>
      <c r="C5622" s="4">
        <v>6740</v>
      </c>
      <c r="D5622" t="s">
        <v>304</v>
      </c>
      <c r="E5622" s="4">
        <v>17</v>
      </c>
      <c r="F5622" s="25">
        <v>43742.417048611111</v>
      </c>
      <c r="G5622">
        <v>0</v>
      </c>
      <c r="H5622" s="25"/>
      <c r="I5622" s="25"/>
      <c r="J5622" s="25" t="s">
        <v>303</v>
      </c>
    </row>
    <row r="5623" spans="1:10" x14ac:dyDescent="0.25">
      <c r="A5623" s="4">
        <v>29986</v>
      </c>
      <c r="B5623">
        <v>15308</v>
      </c>
      <c r="C5623" s="4">
        <v>6740</v>
      </c>
      <c r="D5623" t="s">
        <v>304</v>
      </c>
      <c r="E5623" s="4">
        <v>15</v>
      </c>
      <c r="F5623" s="25">
        <v>43742.417037037034</v>
      </c>
      <c r="G5623">
        <v>0</v>
      </c>
      <c r="H5623" s="25"/>
      <c r="I5623" s="25"/>
      <c r="J5623" s="25" t="s">
        <v>303</v>
      </c>
    </row>
    <row r="5624" spans="1:10" x14ac:dyDescent="0.25">
      <c r="A5624" s="4">
        <v>29986</v>
      </c>
      <c r="B5624">
        <v>15308</v>
      </c>
      <c r="C5624" s="4">
        <v>6740</v>
      </c>
      <c r="D5624" t="s">
        <v>304</v>
      </c>
      <c r="E5624" s="4">
        <v>13</v>
      </c>
      <c r="F5624" s="25">
        <v>43742.417025462964</v>
      </c>
      <c r="G5624">
        <v>0</v>
      </c>
      <c r="H5624" s="25"/>
      <c r="I5624" s="25"/>
      <c r="J5624" s="25" t="s">
        <v>303</v>
      </c>
    </row>
    <row r="5625" spans="1:10" x14ac:dyDescent="0.25">
      <c r="A5625" s="4">
        <v>29986</v>
      </c>
      <c r="B5625">
        <v>15308</v>
      </c>
      <c r="C5625" s="4">
        <v>6740</v>
      </c>
      <c r="D5625" t="s">
        <v>304</v>
      </c>
      <c r="E5625" s="4">
        <v>14</v>
      </c>
      <c r="F5625" s="25">
        <v>43742.417025462964</v>
      </c>
      <c r="G5625">
        <v>0</v>
      </c>
      <c r="H5625" s="25"/>
      <c r="I5625" s="25"/>
      <c r="J5625" s="25" t="s">
        <v>303</v>
      </c>
    </row>
    <row r="5626" spans="1:10" x14ac:dyDescent="0.25">
      <c r="A5626" s="4">
        <v>29986</v>
      </c>
      <c r="B5626">
        <v>15308</v>
      </c>
      <c r="C5626" s="4">
        <v>6740</v>
      </c>
      <c r="D5626" t="s">
        <v>304</v>
      </c>
      <c r="E5626" s="4">
        <v>11</v>
      </c>
      <c r="F5626" s="25">
        <v>43742.417013888888</v>
      </c>
      <c r="G5626">
        <v>0</v>
      </c>
      <c r="H5626" s="25"/>
      <c r="I5626" s="25"/>
      <c r="J5626" s="25" t="s">
        <v>303</v>
      </c>
    </row>
    <row r="5627" spans="1:10" x14ac:dyDescent="0.25">
      <c r="A5627" s="4">
        <v>29986</v>
      </c>
      <c r="B5627">
        <v>15308</v>
      </c>
      <c r="C5627" s="4">
        <v>6740</v>
      </c>
      <c r="D5627" t="s">
        <v>304</v>
      </c>
      <c r="E5627" s="4">
        <v>12</v>
      </c>
      <c r="F5627" s="25">
        <v>43742.417013888888</v>
      </c>
      <c r="G5627">
        <v>0</v>
      </c>
      <c r="H5627" s="25"/>
      <c r="I5627" s="25"/>
      <c r="J5627" s="25" t="s">
        <v>303</v>
      </c>
    </row>
    <row r="5628" spans="1:10" x14ac:dyDescent="0.25">
      <c r="A5628" s="4">
        <v>29986</v>
      </c>
      <c r="B5628">
        <v>15308</v>
      </c>
      <c r="C5628" s="4">
        <v>6740</v>
      </c>
      <c r="D5628" t="s">
        <v>304</v>
      </c>
      <c r="E5628" s="4">
        <v>10</v>
      </c>
      <c r="F5628" s="25">
        <v>43742.417002314818</v>
      </c>
      <c r="G5628">
        <v>0</v>
      </c>
      <c r="H5628" s="25"/>
      <c r="I5628" s="25"/>
      <c r="J5628" s="25" t="s">
        <v>303</v>
      </c>
    </row>
    <row r="5629" spans="1:10" x14ac:dyDescent="0.25">
      <c r="A5629" s="4">
        <v>29986</v>
      </c>
      <c r="B5629">
        <v>15308</v>
      </c>
      <c r="C5629" s="4">
        <v>6740</v>
      </c>
      <c r="D5629" t="s">
        <v>304</v>
      </c>
      <c r="E5629" s="4">
        <v>8</v>
      </c>
      <c r="F5629" s="25">
        <v>43742.416990740741</v>
      </c>
      <c r="G5629">
        <v>0</v>
      </c>
      <c r="H5629" s="25"/>
      <c r="I5629" s="25"/>
      <c r="J5629" s="25" t="s">
        <v>303</v>
      </c>
    </row>
    <row r="5630" spans="1:10" x14ac:dyDescent="0.25">
      <c r="A5630" s="4">
        <v>29986</v>
      </c>
      <c r="B5630">
        <v>15308</v>
      </c>
      <c r="C5630" s="4">
        <v>6740</v>
      </c>
      <c r="D5630" t="s">
        <v>304</v>
      </c>
      <c r="E5630" s="4">
        <v>9</v>
      </c>
      <c r="F5630" s="25">
        <v>43742.416990740741</v>
      </c>
      <c r="G5630">
        <v>0</v>
      </c>
      <c r="H5630" s="25"/>
      <c r="I5630" s="25"/>
      <c r="J5630" s="25" t="s">
        <v>303</v>
      </c>
    </row>
    <row r="5631" spans="1:10" x14ac:dyDescent="0.25">
      <c r="A5631" s="4">
        <v>29986</v>
      </c>
      <c r="B5631">
        <v>15308</v>
      </c>
      <c r="C5631" s="4">
        <v>6740</v>
      </c>
      <c r="D5631" t="s">
        <v>304</v>
      </c>
      <c r="E5631" s="4">
        <v>7</v>
      </c>
      <c r="F5631" s="25">
        <v>43742.416979166665</v>
      </c>
      <c r="G5631">
        <v>0</v>
      </c>
      <c r="H5631" s="25"/>
      <c r="I5631" s="25"/>
      <c r="J5631" s="25" t="s">
        <v>303</v>
      </c>
    </row>
    <row r="5632" spans="1:10" x14ac:dyDescent="0.25">
      <c r="A5632" s="4">
        <v>29986</v>
      </c>
      <c r="B5632">
        <v>15308</v>
      </c>
      <c r="C5632" s="4">
        <v>6740</v>
      </c>
      <c r="D5632" t="s">
        <v>304</v>
      </c>
      <c r="E5632" s="4">
        <v>5</v>
      </c>
      <c r="F5632" s="25">
        <v>43742.416967592595</v>
      </c>
      <c r="G5632">
        <v>0</v>
      </c>
      <c r="H5632" s="25"/>
      <c r="I5632" s="25"/>
      <c r="J5632" s="25" t="s">
        <v>303</v>
      </c>
    </row>
    <row r="5633" spans="1:10" x14ac:dyDescent="0.25">
      <c r="A5633" s="4">
        <v>29986</v>
      </c>
      <c r="B5633">
        <v>15308</v>
      </c>
      <c r="C5633" s="4">
        <v>6740</v>
      </c>
      <c r="D5633" t="s">
        <v>304</v>
      </c>
      <c r="E5633" s="4">
        <v>6</v>
      </c>
      <c r="F5633" s="25">
        <v>43742.416967592595</v>
      </c>
      <c r="G5633">
        <v>0</v>
      </c>
      <c r="H5633" s="25"/>
      <c r="I5633" s="25"/>
      <c r="J5633" s="25" t="s">
        <v>303</v>
      </c>
    </row>
    <row r="5634" spans="1:10" x14ac:dyDescent="0.25">
      <c r="A5634" s="4">
        <v>29986</v>
      </c>
      <c r="B5634">
        <v>15308</v>
      </c>
      <c r="C5634" s="4">
        <v>6740</v>
      </c>
      <c r="D5634" t="s">
        <v>304</v>
      </c>
      <c r="E5634" s="4">
        <v>4</v>
      </c>
      <c r="F5634" s="25">
        <v>43742.416956018518</v>
      </c>
      <c r="G5634">
        <v>0</v>
      </c>
      <c r="H5634" s="25"/>
      <c r="I5634" s="25"/>
      <c r="J5634" s="25" t="s">
        <v>303</v>
      </c>
    </row>
    <row r="5635" spans="1:10" x14ac:dyDescent="0.25">
      <c r="A5635" s="4">
        <v>29986</v>
      </c>
      <c r="B5635">
        <v>15308</v>
      </c>
      <c r="C5635" s="4">
        <v>6740</v>
      </c>
      <c r="D5635" t="s">
        <v>304</v>
      </c>
      <c r="E5635" s="4">
        <v>2</v>
      </c>
      <c r="F5635" s="25">
        <v>43742.416944444441</v>
      </c>
      <c r="G5635">
        <v>0</v>
      </c>
      <c r="H5635" s="25"/>
      <c r="I5635" s="25"/>
      <c r="J5635" s="25" t="s">
        <v>303</v>
      </c>
    </row>
    <row r="5636" spans="1:10" x14ac:dyDescent="0.25">
      <c r="A5636" s="4">
        <v>29986</v>
      </c>
      <c r="B5636">
        <v>15308</v>
      </c>
      <c r="C5636" s="4">
        <v>6740</v>
      </c>
      <c r="D5636" t="s">
        <v>304</v>
      </c>
      <c r="E5636" s="4">
        <v>3</v>
      </c>
      <c r="F5636" s="25">
        <v>43742.416944444441</v>
      </c>
      <c r="G5636">
        <v>0</v>
      </c>
      <c r="H5636" s="25"/>
      <c r="I5636" s="25"/>
      <c r="J5636" s="25" t="s">
        <v>303</v>
      </c>
    </row>
    <row r="5637" spans="1:10" x14ac:dyDescent="0.25">
      <c r="A5637" s="4">
        <v>29986</v>
      </c>
      <c r="B5637">
        <v>15308</v>
      </c>
      <c r="C5637" s="4">
        <v>6740</v>
      </c>
      <c r="D5637" t="s">
        <v>304</v>
      </c>
      <c r="E5637" s="4">
        <v>1</v>
      </c>
      <c r="F5637" s="25">
        <v>43742.416932870372</v>
      </c>
      <c r="G5637">
        <v>0</v>
      </c>
      <c r="H5637" s="25"/>
      <c r="I5637" s="25"/>
      <c r="J5637" s="25" t="s">
        <v>303</v>
      </c>
    </row>
    <row r="5638" spans="1:10" x14ac:dyDescent="0.25">
      <c r="A5638" s="4">
        <v>29986</v>
      </c>
      <c r="B5638">
        <v>15308</v>
      </c>
      <c r="C5638" s="4">
        <v>6740</v>
      </c>
      <c r="D5638" t="s">
        <v>304</v>
      </c>
      <c r="E5638" s="4">
        <v>0</v>
      </c>
      <c r="F5638" s="25">
        <v>43742.416921296295</v>
      </c>
      <c r="G5638">
        <v>0</v>
      </c>
      <c r="H5638" s="25"/>
      <c r="I5638" s="25"/>
      <c r="J5638" s="25" t="s">
        <v>303</v>
      </c>
    </row>
    <row r="5639" spans="1:10" x14ac:dyDescent="0.25">
      <c r="A5639" s="4">
        <v>29036</v>
      </c>
      <c r="B5639">
        <v>1444</v>
      </c>
      <c r="C5639" s="4">
        <v>6740</v>
      </c>
      <c r="D5639" t="s">
        <v>304</v>
      </c>
      <c r="E5639" s="4">
        <v>23</v>
      </c>
      <c r="F5639" s="25">
        <v>43742.4140625</v>
      </c>
      <c r="G5639">
        <v>0</v>
      </c>
      <c r="H5639" s="25"/>
      <c r="I5639" s="25"/>
      <c r="J5639" s="25" t="s">
        <v>303</v>
      </c>
    </row>
    <row r="5640" spans="1:10" x14ac:dyDescent="0.25">
      <c r="A5640" s="4">
        <v>29036</v>
      </c>
      <c r="B5640">
        <v>1444</v>
      </c>
      <c r="C5640" s="4">
        <v>6740</v>
      </c>
      <c r="D5640" t="s">
        <v>304</v>
      </c>
      <c r="E5640" s="4">
        <v>24</v>
      </c>
      <c r="F5640" s="25">
        <v>43742.4140625</v>
      </c>
      <c r="G5640">
        <v>0</v>
      </c>
      <c r="H5640" s="25"/>
      <c r="I5640" s="25"/>
      <c r="J5640" s="25" t="s">
        <v>303</v>
      </c>
    </row>
    <row r="5641" spans="1:10" x14ac:dyDescent="0.25">
      <c r="A5641" s="4">
        <v>29036</v>
      </c>
      <c r="B5641">
        <v>1444</v>
      </c>
      <c r="C5641" s="4">
        <v>6740</v>
      </c>
      <c r="D5641" t="s">
        <v>304</v>
      </c>
      <c r="E5641" s="4">
        <v>21</v>
      </c>
      <c r="F5641" s="25">
        <v>43742.414050925923</v>
      </c>
      <c r="G5641">
        <v>0</v>
      </c>
      <c r="H5641" s="25"/>
      <c r="I5641" s="25"/>
      <c r="J5641" s="25" t="s">
        <v>303</v>
      </c>
    </row>
    <row r="5642" spans="1:10" x14ac:dyDescent="0.25">
      <c r="A5642" s="4">
        <v>29036</v>
      </c>
      <c r="B5642">
        <v>1444</v>
      </c>
      <c r="C5642" s="4">
        <v>6740</v>
      </c>
      <c r="D5642" t="s">
        <v>304</v>
      </c>
      <c r="E5642" s="4">
        <v>22</v>
      </c>
      <c r="F5642" s="25">
        <v>43742.414050925923</v>
      </c>
      <c r="G5642">
        <v>0</v>
      </c>
      <c r="H5642" s="25"/>
      <c r="I5642" s="25"/>
      <c r="J5642" s="25" t="s">
        <v>303</v>
      </c>
    </row>
    <row r="5643" spans="1:10" x14ac:dyDescent="0.25">
      <c r="A5643" s="4">
        <v>29036</v>
      </c>
      <c r="B5643">
        <v>1444</v>
      </c>
      <c r="C5643" s="4">
        <v>6740</v>
      </c>
      <c r="D5643" t="s">
        <v>304</v>
      </c>
      <c r="E5643" s="4">
        <v>19</v>
      </c>
      <c r="F5643" s="25">
        <v>43742.414039351854</v>
      </c>
      <c r="G5643">
        <v>0</v>
      </c>
      <c r="H5643" s="25"/>
      <c r="I5643" s="25"/>
      <c r="J5643" s="25" t="s">
        <v>303</v>
      </c>
    </row>
    <row r="5644" spans="1:10" x14ac:dyDescent="0.25">
      <c r="A5644" s="4">
        <v>29036</v>
      </c>
      <c r="B5644">
        <v>1444</v>
      </c>
      <c r="C5644" s="4">
        <v>6740</v>
      </c>
      <c r="D5644" t="s">
        <v>304</v>
      </c>
      <c r="E5644" s="4">
        <v>20</v>
      </c>
      <c r="F5644" s="25">
        <v>43742.414039351854</v>
      </c>
      <c r="G5644">
        <v>0</v>
      </c>
      <c r="H5644" s="25"/>
      <c r="I5644" s="25"/>
      <c r="J5644" s="25" t="s">
        <v>303</v>
      </c>
    </row>
    <row r="5645" spans="1:10" x14ac:dyDescent="0.25">
      <c r="A5645" s="4">
        <v>29036</v>
      </c>
      <c r="B5645">
        <v>1444</v>
      </c>
      <c r="C5645" s="4">
        <v>6740</v>
      </c>
      <c r="D5645" t="s">
        <v>304</v>
      </c>
      <c r="E5645" s="4">
        <v>17</v>
      </c>
      <c r="F5645" s="25">
        <v>43742.414027777777</v>
      </c>
      <c r="G5645">
        <v>0</v>
      </c>
      <c r="H5645" s="25"/>
      <c r="I5645" s="25"/>
      <c r="J5645" s="25" t="s">
        <v>303</v>
      </c>
    </row>
    <row r="5646" spans="1:10" x14ac:dyDescent="0.25">
      <c r="A5646" s="4">
        <v>29036</v>
      </c>
      <c r="B5646">
        <v>1444</v>
      </c>
      <c r="C5646" s="4">
        <v>6740</v>
      </c>
      <c r="D5646" t="s">
        <v>304</v>
      </c>
      <c r="E5646" s="4">
        <v>18</v>
      </c>
      <c r="F5646" s="25">
        <v>43742.414027777777</v>
      </c>
      <c r="G5646">
        <v>0</v>
      </c>
      <c r="H5646" s="25"/>
      <c r="I5646" s="25"/>
      <c r="J5646" s="25" t="s">
        <v>303</v>
      </c>
    </row>
    <row r="5647" spans="1:10" x14ac:dyDescent="0.25">
      <c r="A5647" s="4">
        <v>29036</v>
      </c>
      <c r="B5647">
        <v>1444</v>
      </c>
      <c r="C5647" s="4">
        <v>6740</v>
      </c>
      <c r="D5647" t="s">
        <v>304</v>
      </c>
      <c r="E5647" s="4">
        <v>16</v>
      </c>
      <c r="F5647" s="25">
        <v>43742.4140162037</v>
      </c>
      <c r="G5647">
        <v>0</v>
      </c>
      <c r="H5647" s="25"/>
      <c r="I5647" s="25"/>
      <c r="J5647" s="25" t="s">
        <v>303</v>
      </c>
    </row>
    <row r="5648" spans="1:10" x14ac:dyDescent="0.25">
      <c r="A5648" s="4">
        <v>29036</v>
      </c>
      <c r="B5648">
        <v>1444</v>
      </c>
      <c r="C5648" s="4">
        <v>6740</v>
      </c>
      <c r="D5648" t="s">
        <v>304</v>
      </c>
      <c r="E5648" s="4">
        <v>14</v>
      </c>
      <c r="F5648" s="25">
        <v>43742.414004629631</v>
      </c>
      <c r="G5648">
        <v>0</v>
      </c>
      <c r="H5648" s="25"/>
      <c r="I5648" s="25"/>
      <c r="J5648" s="25" t="s">
        <v>303</v>
      </c>
    </row>
    <row r="5649" spans="1:10" x14ac:dyDescent="0.25">
      <c r="A5649" s="4">
        <v>29036</v>
      </c>
      <c r="B5649">
        <v>1444</v>
      </c>
      <c r="C5649" s="4">
        <v>6740</v>
      </c>
      <c r="D5649" t="s">
        <v>304</v>
      </c>
      <c r="E5649" s="4">
        <v>15</v>
      </c>
      <c r="F5649" s="25">
        <v>43742.414004629631</v>
      </c>
      <c r="G5649">
        <v>0</v>
      </c>
      <c r="H5649" s="25"/>
      <c r="I5649" s="25"/>
      <c r="J5649" s="25" t="s">
        <v>303</v>
      </c>
    </row>
    <row r="5650" spans="1:10" x14ac:dyDescent="0.25">
      <c r="A5650" s="4">
        <v>29036</v>
      </c>
      <c r="B5650">
        <v>1444</v>
      </c>
      <c r="C5650" s="4">
        <v>6740</v>
      </c>
      <c r="D5650" t="s">
        <v>304</v>
      </c>
      <c r="E5650" s="4">
        <v>12</v>
      </c>
      <c r="F5650" s="25">
        <v>43742.413993055554</v>
      </c>
      <c r="G5650">
        <v>0</v>
      </c>
      <c r="H5650" s="25"/>
      <c r="I5650" s="25"/>
      <c r="J5650" s="25" t="s">
        <v>303</v>
      </c>
    </row>
    <row r="5651" spans="1:10" x14ac:dyDescent="0.25">
      <c r="A5651" s="4">
        <v>29036</v>
      </c>
      <c r="B5651">
        <v>1444</v>
      </c>
      <c r="C5651" s="4">
        <v>6740</v>
      </c>
      <c r="D5651" t="s">
        <v>304</v>
      </c>
      <c r="E5651" s="4">
        <v>13</v>
      </c>
      <c r="F5651" s="25">
        <v>43742.413993055554</v>
      </c>
      <c r="G5651">
        <v>0</v>
      </c>
      <c r="H5651" s="25"/>
      <c r="I5651" s="25"/>
      <c r="J5651" s="25" t="s">
        <v>303</v>
      </c>
    </row>
    <row r="5652" spans="1:10" x14ac:dyDescent="0.25">
      <c r="A5652" s="4">
        <v>29036</v>
      </c>
      <c r="B5652">
        <v>1444</v>
      </c>
      <c r="C5652" s="4">
        <v>6740</v>
      </c>
      <c r="D5652" t="s">
        <v>304</v>
      </c>
      <c r="E5652" s="4">
        <v>10</v>
      </c>
      <c r="F5652" s="25">
        <v>43742.413981481484</v>
      </c>
      <c r="G5652">
        <v>0</v>
      </c>
      <c r="H5652" s="25"/>
      <c r="I5652" s="25"/>
      <c r="J5652" s="25" t="s">
        <v>303</v>
      </c>
    </row>
    <row r="5653" spans="1:10" x14ac:dyDescent="0.25">
      <c r="A5653" s="4">
        <v>29036</v>
      </c>
      <c r="B5653">
        <v>1444</v>
      </c>
      <c r="C5653" s="4">
        <v>6740</v>
      </c>
      <c r="D5653" t="s">
        <v>304</v>
      </c>
      <c r="E5653" s="4">
        <v>11</v>
      </c>
      <c r="F5653" s="25">
        <v>43742.413981481484</v>
      </c>
      <c r="G5653">
        <v>0</v>
      </c>
      <c r="H5653" s="25"/>
      <c r="I5653" s="25"/>
      <c r="J5653" s="25" t="s">
        <v>303</v>
      </c>
    </row>
    <row r="5654" spans="1:10" x14ac:dyDescent="0.25">
      <c r="A5654" s="4">
        <v>29036</v>
      </c>
      <c r="B5654">
        <v>1444</v>
      </c>
      <c r="C5654" s="4">
        <v>6740</v>
      </c>
      <c r="D5654" t="s">
        <v>304</v>
      </c>
      <c r="E5654" s="4">
        <v>8</v>
      </c>
      <c r="F5654" s="25">
        <v>43742.413969907408</v>
      </c>
      <c r="G5654">
        <v>0</v>
      </c>
      <c r="H5654" s="25"/>
      <c r="I5654" s="25"/>
      <c r="J5654" s="25" t="s">
        <v>303</v>
      </c>
    </row>
    <row r="5655" spans="1:10" x14ac:dyDescent="0.25">
      <c r="A5655" s="4">
        <v>29036</v>
      </c>
      <c r="B5655">
        <v>1444</v>
      </c>
      <c r="C5655" s="4">
        <v>6740</v>
      </c>
      <c r="D5655" t="s">
        <v>304</v>
      </c>
      <c r="E5655" s="4">
        <v>9</v>
      </c>
      <c r="F5655" s="25">
        <v>43742.413969907408</v>
      </c>
      <c r="G5655">
        <v>0</v>
      </c>
      <c r="H5655" s="25"/>
      <c r="I5655" s="25"/>
      <c r="J5655" s="25" t="s">
        <v>303</v>
      </c>
    </row>
    <row r="5656" spans="1:10" x14ac:dyDescent="0.25">
      <c r="A5656" s="4">
        <v>29036</v>
      </c>
      <c r="B5656">
        <v>1444</v>
      </c>
      <c r="C5656" s="4">
        <v>6740</v>
      </c>
      <c r="D5656" t="s">
        <v>304</v>
      </c>
      <c r="E5656" s="4">
        <v>7</v>
      </c>
      <c r="F5656" s="25">
        <v>43742.413958333331</v>
      </c>
      <c r="G5656">
        <v>0</v>
      </c>
      <c r="H5656" s="25"/>
      <c r="I5656" s="25"/>
      <c r="J5656" s="25" t="s">
        <v>303</v>
      </c>
    </row>
    <row r="5657" spans="1:10" x14ac:dyDescent="0.25">
      <c r="A5657" s="4">
        <v>29036</v>
      </c>
      <c r="B5657">
        <v>1444</v>
      </c>
      <c r="C5657" s="4">
        <v>6740</v>
      </c>
      <c r="D5657" t="s">
        <v>304</v>
      </c>
      <c r="E5657" s="4">
        <v>5</v>
      </c>
      <c r="F5657" s="25">
        <v>43742.413946759261</v>
      </c>
      <c r="G5657">
        <v>0</v>
      </c>
      <c r="H5657" s="25"/>
      <c r="I5657" s="25"/>
      <c r="J5657" s="25" t="s">
        <v>303</v>
      </c>
    </row>
    <row r="5658" spans="1:10" x14ac:dyDescent="0.25">
      <c r="A5658" s="4">
        <v>29036</v>
      </c>
      <c r="B5658">
        <v>1444</v>
      </c>
      <c r="C5658" s="4">
        <v>6740</v>
      </c>
      <c r="D5658" t="s">
        <v>304</v>
      </c>
      <c r="E5658" s="4">
        <v>6</v>
      </c>
      <c r="F5658" s="25">
        <v>43742.413946759261</v>
      </c>
      <c r="G5658">
        <v>0</v>
      </c>
      <c r="H5658" s="25"/>
      <c r="I5658" s="25"/>
      <c r="J5658" s="25" t="s">
        <v>303</v>
      </c>
    </row>
    <row r="5659" spans="1:10" x14ac:dyDescent="0.25">
      <c r="A5659" s="4">
        <v>29036</v>
      </c>
      <c r="B5659">
        <v>1444</v>
      </c>
      <c r="C5659" s="4">
        <v>6740</v>
      </c>
      <c r="D5659" t="s">
        <v>304</v>
      </c>
      <c r="E5659" s="4">
        <v>3</v>
      </c>
      <c r="F5659" s="25">
        <v>43742.413935185185</v>
      </c>
      <c r="G5659">
        <v>0</v>
      </c>
      <c r="H5659" s="25"/>
      <c r="I5659" s="25"/>
      <c r="J5659" s="25" t="s">
        <v>303</v>
      </c>
    </row>
    <row r="5660" spans="1:10" x14ac:dyDescent="0.25">
      <c r="A5660" s="4">
        <v>29036</v>
      </c>
      <c r="B5660">
        <v>1444</v>
      </c>
      <c r="C5660" s="4">
        <v>6740</v>
      </c>
      <c r="D5660" t="s">
        <v>304</v>
      </c>
      <c r="E5660" s="4">
        <v>4</v>
      </c>
      <c r="F5660" s="25">
        <v>43742.413935185185</v>
      </c>
      <c r="G5660">
        <v>0</v>
      </c>
      <c r="H5660" s="25"/>
      <c r="I5660" s="25"/>
      <c r="J5660" s="25" t="s">
        <v>303</v>
      </c>
    </row>
    <row r="5661" spans="1:10" x14ac:dyDescent="0.25">
      <c r="A5661" s="4">
        <v>29036</v>
      </c>
      <c r="B5661">
        <v>1444</v>
      </c>
      <c r="C5661" s="4">
        <v>6740</v>
      </c>
      <c r="D5661" t="s">
        <v>304</v>
      </c>
      <c r="E5661" s="4">
        <v>1</v>
      </c>
      <c r="F5661" s="25">
        <v>43742.413923611108</v>
      </c>
      <c r="G5661">
        <v>0</v>
      </c>
      <c r="H5661" s="25"/>
      <c r="I5661" s="25"/>
      <c r="J5661" s="25" t="s">
        <v>303</v>
      </c>
    </row>
    <row r="5662" spans="1:10" x14ac:dyDescent="0.25">
      <c r="A5662" s="4">
        <v>29036</v>
      </c>
      <c r="B5662">
        <v>1444</v>
      </c>
      <c r="C5662" s="4">
        <v>6740</v>
      </c>
      <c r="D5662" t="s">
        <v>304</v>
      </c>
      <c r="E5662" s="4">
        <v>2</v>
      </c>
      <c r="F5662" s="25">
        <v>43742.413923611108</v>
      </c>
      <c r="G5662">
        <v>0</v>
      </c>
      <c r="H5662" s="25"/>
      <c r="I5662" s="25"/>
      <c r="J5662" s="25" t="s">
        <v>303</v>
      </c>
    </row>
    <row r="5663" spans="1:10" x14ac:dyDescent="0.25">
      <c r="A5663" s="4">
        <v>29036</v>
      </c>
      <c r="B5663">
        <v>1444</v>
      </c>
      <c r="C5663" s="4">
        <v>6740</v>
      </c>
      <c r="D5663" t="s">
        <v>304</v>
      </c>
      <c r="E5663" s="4">
        <v>0</v>
      </c>
      <c r="F5663" s="25">
        <v>43742.413912037038</v>
      </c>
      <c r="G5663">
        <v>0</v>
      </c>
      <c r="H5663" s="25"/>
      <c r="I5663" s="25"/>
      <c r="J5663" s="25" t="s">
        <v>303</v>
      </c>
    </row>
    <row r="5664" spans="1:10" x14ac:dyDescent="0.25">
      <c r="A5664" s="4">
        <v>998</v>
      </c>
      <c r="B5664">
        <v>7000</v>
      </c>
      <c r="C5664" s="4">
        <v>6740</v>
      </c>
      <c r="D5664" t="s">
        <v>7</v>
      </c>
      <c r="E5664" s="4">
        <v>0</v>
      </c>
      <c r="F5664" s="25">
        <v>43742.410752314812</v>
      </c>
      <c r="G5664">
        <v>0</v>
      </c>
      <c r="H5664" s="25"/>
      <c r="I5664" s="25" t="s">
        <v>352</v>
      </c>
      <c r="J5664" s="25" t="s">
        <v>487</v>
      </c>
    </row>
    <row r="5665" spans="1:10" x14ac:dyDescent="0.25">
      <c r="A5665" s="4">
        <v>26283</v>
      </c>
      <c r="B5665">
        <v>12108</v>
      </c>
      <c r="C5665" s="4">
        <v>6740</v>
      </c>
      <c r="D5665" t="s">
        <v>304</v>
      </c>
      <c r="E5665" s="4">
        <v>0</v>
      </c>
      <c r="F5665" s="25">
        <v>43742.405127314814</v>
      </c>
      <c r="G5665">
        <v>0</v>
      </c>
      <c r="H5665" s="25"/>
      <c r="I5665" s="25"/>
      <c r="J5665" s="25" t="s">
        <v>303</v>
      </c>
    </row>
    <row r="5666" spans="1:10" x14ac:dyDescent="0.25">
      <c r="A5666" s="4">
        <v>998</v>
      </c>
      <c r="B5666">
        <v>6740</v>
      </c>
      <c r="C5666" s="4">
        <v>6740</v>
      </c>
      <c r="D5666" t="s">
        <v>7</v>
      </c>
      <c r="E5666" s="4">
        <v>0</v>
      </c>
      <c r="F5666" s="25">
        <v>43742.402037037034</v>
      </c>
      <c r="G5666">
        <v>1</v>
      </c>
      <c r="H5666" s="25" t="s">
        <v>564</v>
      </c>
      <c r="I5666" s="25"/>
      <c r="J5666" s="25" t="s">
        <v>566</v>
      </c>
    </row>
    <row r="5667" spans="1:10" x14ac:dyDescent="0.25">
      <c r="A5667" s="4">
        <v>998</v>
      </c>
      <c r="B5667">
        <v>1868</v>
      </c>
      <c r="C5667" s="4">
        <v>4400</v>
      </c>
      <c r="D5667" t="s">
        <v>7</v>
      </c>
      <c r="E5667" s="4">
        <v>0</v>
      </c>
      <c r="F5667" s="25">
        <v>43742.388564814813</v>
      </c>
      <c r="G5667">
        <v>0</v>
      </c>
      <c r="H5667" s="25"/>
      <c r="I5667" s="25" t="s">
        <v>340</v>
      </c>
      <c r="J5667" s="25" t="s">
        <v>487</v>
      </c>
    </row>
    <row r="5668" spans="1:10" x14ac:dyDescent="0.25">
      <c r="A5668" s="4">
        <v>998</v>
      </c>
      <c r="B5668">
        <v>6756</v>
      </c>
      <c r="C5668" s="4">
        <v>4400</v>
      </c>
      <c r="D5668" t="s">
        <v>7</v>
      </c>
      <c r="E5668" s="4">
        <v>0</v>
      </c>
      <c r="F5668" s="25">
        <v>43742.387361111112</v>
      </c>
      <c r="G5668">
        <v>0</v>
      </c>
      <c r="H5668" s="25"/>
      <c r="I5668" s="25" t="s">
        <v>339</v>
      </c>
      <c r="J5668" s="25" t="s">
        <v>487</v>
      </c>
    </row>
    <row r="5669" spans="1:10" x14ac:dyDescent="0.25">
      <c r="A5669" s="4">
        <v>998</v>
      </c>
      <c r="B5669">
        <v>14632</v>
      </c>
      <c r="C5669" s="4">
        <v>4400</v>
      </c>
      <c r="D5669" t="s">
        <v>7</v>
      </c>
      <c r="E5669" s="4">
        <v>0</v>
      </c>
      <c r="F5669" s="25">
        <v>43742.331550925926</v>
      </c>
      <c r="G5669">
        <v>0</v>
      </c>
      <c r="H5669" s="25"/>
      <c r="I5669" s="25" t="s">
        <v>339</v>
      </c>
      <c r="J5669" s="25" t="s">
        <v>487</v>
      </c>
    </row>
    <row r="5670" spans="1:10" x14ac:dyDescent="0.25">
      <c r="A5670" s="4">
        <v>998</v>
      </c>
      <c r="B5670">
        <v>13956</v>
      </c>
      <c r="C5670" s="4">
        <v>4400</v>
      </c>
      <c r="D5670" t="s">
        <v>7</v>
      </c>
      <c r="E5670" s="4">
        <v>0</v>
      </c>
      <c r="F5670" s="25">
        <v>43742.329432870371</v>
      </c>
      <c r="G5670">
        <v>0</v>
      </c>
      <c r="H5670" s="25"/>
      <c r="I5670" s="25" t="s">
        <v>344</v>
      </c>
      <c r="J5670" s="25" t="s">
        <v>303</v>
      </c>
    </row>
    <row r="5671" spans="1:10" x14ac:dyDescent="0.25">
      <c r="A5671" s="4">
        <v>4241</v>
      </c>
      <c r="B5671">
        <v>4408</v>
      </c>
      <c r="C5671" s="4">
        <v>4400</v>
      </c>
      <c r="D5671" t="s">
        <v>304</v>
      </c>
      <c r="E5671" s="4">
        <v>24</v>
      </c>
      <c r="F5671" s="25">
        <v>43742.324756944443</v>
      </c>
      <c r="G5671">
        <v>0</v>
      </c>
      <c r="H5671" s="25"/>
      <c r="I5671" s="25"/>
      <c r="J5671" s="25" t="s">
        <v>303</v>
      </c>
    </row>
    <row r="5672" spans="1:10" x14ac:dyDescent="0.25">
      <c r="A5672" s="4">
        <v>4241</v>
      </c>
      <c r="B5672">
        <v>4408</v>
      </c>
      <c r="C5672" s="4">
        <v>4400</v>
      </c>
      <c r="D5672" t="s">
        <v>304</v>
      </c>
      <c r="E5672" s="4">
        <v>22</v>
      </c>
      <c r="F5672" s="25">
        <v>43742.324745370373</v>
      </c>
      <c r="G5672">
        <v>0</v>
      </c>
      <c r="H5672" s="25"/>
      <c r="I5672" s="25"/>
      <c r="J5672" s="25" t="s">
        <v>303</v>
      </c>
    </row>
    <row r="5673" spans="1:10" x14ac:dyDescent="0.25">
      <c r="A5673" s="4">
        <v>4241</v>
      </c>
      <c r="B5673">
        <v>4408</v>
      </c>
      <c r="C5673" s="4">
        <v>4400</v>
      </c>
      <c r="D5673" t="s">
        <v>304</v>
      </c>
      <c r="E5673" s="4">
        <v>23</v>
      </c>
      <c r="F5673" s="25">
        <v>43742.324745370373</v>
      </c>
      <c r="G5673">
        <v>0</v>
      </c>
      <c r="H5673" s="25"/>
      <c r="I5673" s="25"/>
      <c r="J5673" s="25" t="s">
        <v>303</v>
      </c>
    </row>
    <row r="5674" spans="1:10" x14ac:dyDescent="0.25">
      <c r="A5674" s="4">
        <v>4241</v>
      </c>
      <c r="B5674">
        <v>4408</v>
      </c>
      <c r="C5674" s="4">
        <v>4400</v>
      </c>
      <c r="D5674" t="s">
        <v>304</v>
      </c>
      <c r="E5674" s="4">
        <v>21</v>
      </c>
      <c r="F5674" s="25">
        <v>43742.324733796297</v>
      </c>
      <c r="G5674">
        <v>0</v>
      </c>
      <c r="H5674" s="25"/>
      <c r="I5674" s="25"/>
      <c r="J5674" s="25" t="s">
        <v>303</v>
      </c>
    </row>
    <row r="5675" spans="1:10" x14ac:dyDescent="0.25">
      <c r="A5675" s="4">
        <v>4241</v>
      </c>
      <c r="B5675">
        <v>4408</v>
      </c>
      <c r="C5675" s="4">
        <v>4400</v>
      </c>
      <c r="D5675" t="s">
        <v>304</v>
      </c>
      <c r="E5675" s="4">
        <v>19</v>
      </c>
      <c r="F5675" s="25">
        <v>43742.32472222222</v>
      </c>
      <c r="G5675">
        <v>0</v>
      </c>
      <c r="H5675" s="25"/>
      <c r="I5675" s="25"/>
      <c r="J5675" s="25" t="s">
        <v>303</v>
      </c>
    </row>
    <row r="5676" spans="1:10" x14ac:dyDescent="0.25">
      <c r="A5676" s="4">
        <v>4241</v>
      </c>
      <c r="B5676">
        <v>4408</v>
      </c>
      <c r="C5676" s="4">
        <v>4400</v>
      </c>
      <c r="D5676" t="s">
        <v>304</v>
      </c>
      <c r="E5676" s="4">
        <v>20</v>
      </c>
      <c r="F5676" s="25">
        <v>43742.32472222222</v>
      </c>
      <c r="G5676">
        <v>0</v>
      </c>
      <c r="H5676" s="25"/>
      <c r="I5676" s="25"/>
      <c r="J5676" s="25" t="s">
        <v>303</v>
      </c>
    </row>
    <row r="5677" spans="1:10" x14ac:dyDescent="0.25">
      <c r="A5677" s="4">
        <v>4241</v>
      </c>
      <c r="B5677">
        <v>4408</v>
      </c>
      <c r="C5677" s="4">
        <v>4400</v>
      </c>
      <c r="D5677" t="s">
        <v>304</v>
      </c>
      <c r="E5677" s="4">
        <v>18</v>
      </c>
      <c r="F5677" s="25">
        <v>43742.32471064815</v>
      </c>
      <c r="G5677">
        <v>0</v>
      </c>
      <c r="H5677" s="25"/>
      <c r="I5677" s="25"/>
      <c r="J5677" s="25" t="s">
        <v>303</v>
      </c>
    </row>
    <row r="5678" spans="1:10" x14ac:dyDescent="0.25">
      <c r="A5678" s="4">
        <v>4241</v>
      </c>
      <c r="B5678">
        <v>4408</v>
      </c>
      <c r="C5678" s="4">
        <v>4400</v>
      </c>
      <c r="D5678" t="s">
        <v>304</v>
      </c>
      <c r="E5678" s="4">
        <v>17</v>
      </c>
      <c r="F5678" s="25">
        <v>43742.324699074074</v>
      </c>
      <c r="G5678">
        <v>0</v>
      </c>
      <c r="H5678" s="25"/>
      <c r="I5678" s="25"/>
      <c r="J5678" s="25" t="s">
        <v>303</v>
      </c>
    </row>
    <row r="5679" spans="1:10" x14ac:dyDescent="0.25">
      <c r="A5679" s="4">
        <v>4241</v>
      </c>
      <c r="B5679">
        <v>4408</v>
      </c>
      <c r="C5679" s="4">
        <v>4400</v>
      </c>
      <c r="D5679" t="s">
        <v>304</v>
      </c>
      <c r="E5679" s="4">
        <v>15</v>
      </c>
      <c r="F5679" s="25">
        <v>43742.324687499997</v>
      </c>
      <c r="G5679">
        <v>0</v>
      </c>
      <c r="H5679" s="25"/>
      <c r="I5679" s="25"/>
      <c r="J5679" s="25" t="s">
        <v>303</v>
      </c>
    </row>
    <row r="5680" spans="1:10" x14ac:dyDescent="0.25">
      <c r="A5680" s="4">
        <v>4241</v>
      </c>
      <c r="B5680">
        <v>4408</v>
      </c>
      <c r="C5680" s="4">
        <v>4400</v>
      </c>
      <c r="D5680" t="s">
        <v>304</v>
      </c>
      <c r="E5680" s="4">
        <v>16</v>
      </c>
      <c r="F5680" s="25">
        <v>43742.324687499997</v>
      </c>
      <c r="G5680">
        <v>0</v>
      </c>
      <c r="H5680" s="25"/>
      <c r="I5680" s="25"/>
      <c r="J5680" s="25" t="s">
        <v>303</v>
      </c>
    </row>
    <row r="5681" spans="1:10" x14ac:dyDescent="0.25">
      <c r="A5681" s="4">
        <v>4241</v>
      </c>
      <c r="B5681">
        <v>4408</v>
      </c>
      <c r="C5681" s="4">
        <v>4400</v>
      </c>
      <c r="D5681" t="s">
        <v>304</v>
      </c>
      <c r="E5681" s="4">
        <v>14</v>
      </c>
      <c r="F5681" s="25">
        <v>43742.324675925927</v>
      </c>
      <c r="G5681">
        <v>0</v>
      </c>
      <c r="H5681" s="25"/>
      <c r="I5681" s="25"/>
      <c r="J5681" s="25" t="s">
        <v>303</v>
      </c>
    </row>
    <row r="5682" spans="1:10" x14ac:dyDescent="0.25">
      <c r="A5682" s="4">
        <v>4241</v>
      </c>
      <c r="B5682">
        <v>4408</v>
      </c>
      <c r="C5682" s="4">
        <v>4400</v>
      </c>
      <c r="D5682" t="s">
        <v>304</v>
      </c>
      <c r="E5682" s="4">
        <v>12</v>
      </c>
      <c r="F5682" s="25">
        <v>43742.324664351851</v>
      </c>
      <c r="G5682">
        <v>0</v>
      </c>
      <c r="H5682" s="25"/>
      <c r="I5682" s="25"/>
      <c r="J5682" s="25" t="s">
        <v>303</v>
      </c>
    </row>
    <row r="5683" spans="1:10" x14ac:dyDescent="0.25">
      <c r="A5683" s="4">
        <v>4241</v>
      </c>
      <c r="B5683">
        <v>4408</v>
      </c>
      <c r="C5683" s="4">
        <v>4400</v>
      </c>
      <c r="D5683" t="s">
        <v>304</v>
      </c>
      <c r="E5683" s="4">
        <v>13</v>
      </c>
      <c r="F5683" s="25">
        <v>43742.324664351851</v>
      </c>
      <c r="G5683">
        <v>0</v>
      </c>
      <c r="H5683" s="25"/>
      <c r="I5683" s="25"/>
      <c r="J5683" s="25" t="s">
        <v>303</v>
      </c>
    </row>
    <row r="5684" spans="1:10" x14ac:dyDescent="0.25">
      <c r="A5684" s="4">
        <v>4241</v>
      </c>
      <c r="B5684">
        <v>4408</v>
      </c>
      <c r="C5684" s="4">
        <v>4400</v>
      </c>
      <c r="D5684" t="s">
        <v>304</v>
      </c>
      <c r="E5684" s="4">
        <v>11</v>
      </c>
      <c r="F5684" s="25">
        <v>43742.324652777781</v>
      </c>
      <c r="G5684">
        <v>0</v>
      </c>
      <c r="H5684" s="25"/>
      <c r="I5684" s="25"/>
      <c r="J5684" s="25" t="s">
        <v>303</v>
      </c>
    </row>
    <row r="5685" spans="1:10" x14ac:dyDescent="0.25">
      <c r="A5685" s="4">
        <v>4241</v>
      </c>
      <c r="B5685">
        <v>4408</v>
      </c>
      <c r="C5685" s="4">
        <v>4400</v>
      </c>
      <c r="D5685" t="s">
        <v>304</v>
      </c>
      <c r="E5685" s="4">
        <v>9</v>
      </c>
      <c r="F5685" s="25">
        <v>43742.324641203704</v>
      </c>
      <c r="G5685">
        <v>0</v>
      </c>
      <c r="H5685" s="25"/>
      <c r="I5685" s="25"/>
      <c r="J5685" s="25" t="s">
        <v>303</v>
      </c>
    </row>
    <row r="5686" spans="1:10" x14ac:dyDescent="0.25">
      <c r="A5686" s="4">
        <v>4241</v>
      </c>
      <c r="B5686">
        <v>4408</v>
      </c>
      <c r="C5686" s="4">
        <v>4400</v>
      </c>
      <c r="D5686" t="s">
        <v>304</v>
      </c>
      <c r="E5686" s="4">
        <v>10</v>
      </c>
      <c r="F5686" s="25">
        <v>43742.324641203704</v>
      </c>
      <c r="G5686">
        <v>0</v>
      </c>
      <c r="H5686" s="25"/>
      <c r="I5686" s="25"/>
      <c r="J5686" s="25" t="s">
        <v>303</v>
      </c>
    </row>
    <row r="5687" spans="1:10" x14ac:dyDescent="0.25">
      <c r="A5687" s="4">
        <v>4241</v>
      </c>
      <c r="B5687">
        <v>4408</v>
      </c>
      <c r="C5687" s="4">
        <v>4400</v>
      </c>
      <c r="D5687" t="s">
        <v>304</v>
      </c>
      <c r="E5687" s="4">
        <v>8</v>
      </c>
      <c r="F5687" s="25">
        <v>43742.324629629627</v>
      </c>
      <c r="G5687">
        <v>0</v>
      </c>
      <c r="H5687" s="25"/>
      <c r="I5687" s="25"/>
      <c r="J5687" s="25" t="s">
        <v>303</v>
      </c>
    </row>
    <row r="5688" spans="1:10" x14ac:dyDescent="0.25">
      <c r="A5688" s="4">
        <v>4241</v>
      </c>
      <c r="B5688">
        <v>4408</v>
      </c>
      <c r="C5688" s="4">
        <v>4400</v>
      </c>
      <c r="D5688" t="s">
        <v>304</v>
      </c>
      <c r="E5688" s="4">
        <v>6</v>
      </c>
      <c r="F5688" s="25">
        <v>43742.324618055558</v>
      </c>
      <c r="G5688">
        <v>0</v>
      </c>
      <c r="H5688" s="25"/>
      <c r="I5688" s="25"/>
      <c r="J5688" s="25" t="s">
        <v>303</v>
      </c>
    </row>
    <row r="5689" spans="1:10" x14ac:dyDescent="0.25">
      <c r="A5689" s="4">
        <v>4241</v>
      </c>
      <c r="B5689">
        <v>4408</v>
      </c>
      <c r="C5689" s="4">
        <v>4400</v>
      </c>
      <c r="D5689" t="s">
        <v>304</v>
      </c>
      <c r="E5689" s="4">
        <v>7</v>
      </c>
      <c r="F5689" s="25">
        <v>43742.324618055558</v>
      </c>
      <c r="G5689">
        <v>0</v>
      </c>
      <c r="H5689" s="25"/>
      <c r="I5689" s="25"/>
      <c r="J5689" s="25" t="s">
        <v>303</v>
      </c>
    </row>
    <row r="5690" spans="1:10" x14ac:dyDescent="0.25">
      <c r="A5690" s="4">
        <v>4241</v>
      </c>
      <c r="B5690">
        <v>4408</v>
      </c>
      <c r="C5690" s="4">
        <v>4400</v>
      </c>
      <c r="D5690" t="s">
        <v>304</v>
      </c>
      <c r="E5690" s="4">
        <v>5</v>
      </c>
      <c r="F5690" s="25">
        <v>43742.324606481481</v>
      </c>
      <c r="G5690">
        <v>0</v>
      </c>
      <c r="H5690" s="25"/>
      <c r="I5690" s="25"/>
      <c r="J5690" s="25" t="s">
        <v>303</v>
      </c>
    </row>
    <row r="5691" spans="1:10" x14ac:dyDescent="0.25">
      <c r="A5691" s="4">
        <v>4241</v>
      </c>
      <c r="B5691">
        <v>4408</v>
      </c>
      <c r="C5691" s="4">
        <v>4400</v>
      </c>
      <c r="D5691" t="s">
        <v>304</v>
      </c>
      <c r="E5691" s="4">
        <v>3</v>
      </c>
      <c r="F5691" s="25">
        <v>43742.324594907404</v>
      </c>
      <c r="G5691">
        <v>0</v>
      </c>
      <c r="H5691" s="25"/>
      <c r="I5691" s="25"/>
      <c r="J5691" s="25" t="s">
        <v>303</v>
      </c>
    </row>
    <row r="5692" spans="1:10" x14ac:dyDescent="0.25">
      <c r="A5692" s="4">
        <v>4241</v>
      </c>
      <c r="B5692">
        <v>4408</v>
      </c>
      <c r="C5692" s="4">
        <v>4400</v>
      </c>
      <c r="D5692" t="s">
        <v>304</v>
      </c>
      <c r="E5692" s="4">
        <v>4</v>
      </c>
      <c r="F5692" s="25">
        <v>43742.324594907404</v>
      </c>
      <c r="G5692">
        <v>0</v>
      </c>
      <c r="H5692" s="25"/>
      <c r="I5692" s="25"/>
      <c r="J5692" s="25" t="s">
        <v>303</v>
      </c>
    </row>
    <row r="5693" spans="1:10" x14ac:dyDescent="0.25">
      <c r="A5693" s="4">
        <v>4241</v>
      </c>
      <c r="B5693">
        <v>4408</v>
      </c>
      <c r="C5693" s="4">
        <v>4400</v>
      </c>
      <c r="D5693" t="s">
        <v>304</v>
      </c>
      <c r="E5693" s="4">
        <v>2</v>
      </c>
      <c r="F5693" s="25">
        <v>43742.324583333335</v>
      </c>
      <c r="G5693">
        <v>0</v>
      </c>
      <c r="H5693" s="25"/>
      <c r="I5693" s="25"/>
      <c r="J5693" s="25" t="s">
        <v>303</v>
      </c>
    </row>
    <row r="5694" spans="1:10" x14ac:dyDescent="0.25">
      <c r="A5694" s="4">
        <v>4241</v>
      </c>
      <c r="B5694">
        <v>4408</v>
      </c>
      <c r="C5694" s="4">
        <v>4400</v>
      </c>
      <c r="D5694" t="s">
        <v>304</v>
      </c>
      <c r="E5694" s="4">
        <v>0</v>
      </c>
      <c r="F5694" s="25">
        <v>43742.324571759258</v>
      </c>
      <c r="G5694">
        <v>0</v>
      </c>
      <c r="H5694" s="25"/>
      <c r="I5694" s="25"/>
      <c r="J5694" s="25" t="s">
        <v>303</v>
      </c>
    </row>
    <row r="5695" spans="1:10" x14ac:dyDescent="0.25">
      <c r="A5695" s="4">
        <v>4241</v>
      </c>
      <c r="B5695">
        <v>4408</v>
      </c>
      <c r="C5695" s="4">
        <v>4400</v>
      </c>
      <c r="D5695" t="s">
        <v>304</v>
      </c>
      <c r="E5695" s="4">
        <v>1</v>
      </c>
      <c r="F5695" s="25">
        <v>43742.324571759258</v>
      </c>
      <c r="G5695">
        <v>0</v>
      </c>
      <c r="H5695" s="25"/>
      <c r="I5695" s="25"/>
      <c r="J5695" s="25" t="s">
        <v>303</v>
      </c>
    </row>
    <row r="5696" spans="1:10" x14ac:dyDescent="0.25">
      <c r="A5696" s="4">
        <v>3006</v>
      </c>
      <c r="B5696">
        <v>11902</v>
      </c>
      <c r="C5696" s="4">
        <v>4400</v>
      </c>
      <c r="D5696" t="s">
        <v>304</v>
      </c>
      <c r="E5696" s="4">
        <v>23</v>
      </c>
      <c r="F5696" s="25">
        <v>43742.321759259263</v>
      </c>
      <c r="G5696">
        <v>0</v>
      </c>
      <c r="H5696" s="25"/>
      <c r="I5696" s="25"/>
      <c r="J5696" s="25" t="s">
        <v>303</v>
      </c>
    </row>
    <row r="5697" spans="1:10" x14ac:dyDescent="0.25">
      <c r="A5697" s="4">
        <v>3006</v>
      </c>
      <c r="B5697">
        <v>11902</v>
      </c>
      <c r="C5697" s="4">
        <v>4400</v>
      </c>
      <c r="D5697" t="s">
        <v>304</v>
      </c>
      <c r="E5697" s="4">
        <v>24</v>
      </c>
      <c r="F5697" s="25">
        <v>43742.321759259263</v>
      </c>
      <c r="G5697">
        <v>0</v>
      </c>
      <c r="H5697" s="25"/>
      <c r="I5697" s="25"/>
      <c r="J5697" s="25" t="s">
        <v>303</v>
      </c>
    </row>
    <row r="5698" spans="1:10" x14ac:dyDescent="0.25">
      <c r="A5698" s="4">
        <v>3006</v>
      </c>
      <c r="B5698">
        <v>11902</v>
      </c>
      <c r="C5698" s="4">
        <v>4400</v>
      </c>
      <c r="D5698" t="s">
        <v>304</v>
      </c>
      <c r="E5698" s="4">
        <v>22</v>
      </c>
      <c r="F5698" s="25">
        <v>43742.321747685186</v>
      </c>
      <c r="G5698">
        <v>0</v>
      </c>
      <c r="H5698" s="25"/>
      <c r="I5698" s="25"/>
      <c r="J5698" s="25" t="s">
        <v>303</v>
      </c>
    </row>
    <row r="5699" spans="1:10" x14ac:dyDescent="0.25">
      <c r="A5699" s="4">
        <v>3006</v>
      </c>
      <c r="B5699">
        <v>11902</v>
      </c>
      <c r="C5699" s="4">
        <v>4400</v>
      </c>
      <c r="D5699" t="s">
        <v>304</v>
      </c>
      <c r="E5699" s="4">
        <v>20</v>
      </c>
      <c r="F5699" s="25">
        <v>43742.321736111109</v>
      </c>
      <c r="G5699">
        <v>0</v>
      </c>
      <c r="H5699" s="25"/>
      <c r="I5699" s="25"/>
      <c r="J5699" s="25" t="s">
        <v>303</v>
      </c>
    </row>
    <row r="5700" spans="1:10" x14ac:dyDescent="0.25">
      <c r="A5700" s="4">
        <v>3006</v>
      </c>
      <c r="B5700">
        <v>11902</v>
      </c>
      <c r="C5700" s="4">
        <v>4400</v>
      </c>
      <c r="D5700" t="s">
        <v>304</v>
      </c>
      <c r="E5700" s="4">
        <v>21</v>
      </c>
      <c r="F5700" s="25">
        <v>43742.321736111109</v>
      </c>
      <c r="G5700">
        <v>0</v>
      </c>
      <c r="H5700" s="25"/>
      <c r="I5700" s="25"/>
      <c r="J5700" s="25" t="s">
        <v>303</v>
      </c>
    </row>
    <row r="5701" spans="1:10" x14ac:dyDescent="0.25">
      <c r="A5701" s="4">
        <v>3006</v>
      </c>
      <c r="B5701">
        <v>11902</v>
      </c>
      <c r="C5701" s="4">
        <v>4400</v>
      </c>
      <c r="D5701" t="s">
        <v>304</v>
      </c>
      <c r="E5701" s="4">
        <v>19</v>
      </c>
      <c r="F5701" s="25">
        <v>43742.32172453704</v>
      </c>
      <c r="G5701">
        <v>0</v>
      </c>
      <c r="H5701" s="25"/>
      <c r="I5701" s="25"/>
      <c r="J5701" s="25" t="s">
        <v>303</v>
      </c>
    </row>
    <row r="5702" spans="1:10" x14ac:dyDescent="0.25">
      <c r="A5702" s="4">
        <v>3006</v>
      </c>
      <c r="B5702">
        <v>11902</v>
      </c>
      <c r="C5702" s="4">
        <v>4400</v>
      </c>
      <c r="D5702" t="s">
        <v>304</v>
      </c>
      <c r="E5702" s="4">
        <v>17</v>
      </c>
      <c r="F5702" s="25">
        <v>43742.321712962963</v>
      </c>
      <c r="G5702">
        <v>0</v>
      </c>
      <c r="H5702" s="25"/>
      <c r="I5702" s="25"/>
      <c r="J5702" s="25" t="s">
        <v>303</v>
      </c>
    </row>
    <row r="5703" spans="1:10" x14ac:dyDescent="0.25">
      <c r="A5703" s="4">
        <v>3006</v>
      </c>
      <c r="B5703">
        <v>11902</v>
      </c>
      <c r="C5703" s="4">
        <v>4400</v>
      </c>
      <c r="D5703" t="s">
        <v>304</v>
      </c>
      <c r="E5703" s="4">
        <v>18</v>
      </c>
      <c r="F5703" s="25">
        <v>43742.321712962963</v>
      </c>
      <c r="G5703">
        <v>0</v>
      </c>
      <c r="H5703" s="25"/>
      <c r="I5703" s="25"/>
      <c r="J5703" s="25" t="s">
        <v>303</v>
      </c>
    </row>
    <row r="5704" spans="1:10" x14ac:dyDescent="0.25">
      <c r="A5704" s="4">
        <v>3006</v>
      </c>
      <c r="B5704">
        <v>11902</v>
      </c>
      <c r="C5704" s="4">
        <v>4400</v>
      </c>
      <c r="D5704" t="s">
        <v>304</v>
      </c>
      <c r="E5704" s="4">
        <v>16</v>
      </c>
      <c r="F5704" s="25">
        <v>43742.321701388886</v>
      </c>
      <c r="G5704">
        <v>0</v>
      </c>
      <c r="H5704" s="25"/>
      <c r="I5704" s="25"/>
      <c r="J5704" s="25" t="s">
        <v>303</v>
      </c>
    </row>
    <row r="5705" spans="1:10" x14ac:dyDescent="0.25">
      <c r="A5705" s="4">
        <v>3006</v>
      </c>
      <c r="B5705">
        <v>11902</v>
      </c>
      <c r="C5705" s="4">
        <v>4400</v>
      </c>
      <c r="D5705" t="s">
        <v>304</v>
      </c>
      <c r="E5705" s="4">
        <v>14</v>
      </c>
      <c r="F5705" s="25">
        <v>43742.321689814817</v>
      </c>
      <c r="G5705">
        <v>0</v>
      </c>
      <c r="H5705" s="25"/>
      <c r="I5705" s="25"/>
      <c r="J5705" s="25" t="s">
        <v>303</v>
      </c>
    </row>
    <row r="5706" spans="1:10" x14ac:dyDescent="0.25">
      <c r="A5706" s="4">
        <v>3006</v>
      </c>
      <c r="B5706">
        <v>11902</v>
      </c>
      <c r="C5706" s="4">
        <v>4400</v>
      </c>
      <c r="D5706" t="s">
        <v>304</v>
      </c>
      <c r="E5706" s="4">
        <v>15</v>
      </c>
      <c r="F5706" s="25">
        <v>43742.321689814817</v>
      </c>
      <c r="G5706">
        <v>0</v>
      </c>
      <c r="H5706" s="25"/>
      <c r="I5706" s="25"/>
      <c r="J5706" s="25" t="s">
        <v>303</v>
      </c>
    </row>
    <row r="5707" spans="1:10" x14ac:dyDescent="0.25">
      <c r="A5707" s="4">
        <v>3006</v>
      </c>
      <c r="B5707">
        <v>11902</v>
      </c>
      <c r="C5707" s="4">
        <v>4400</v>
      </c>
      <c r="D5707" t="s">
        <v>304</v>
      </c>
      <c r="E5707" s="4">
        <v>12</v>
      </c>
      <c r="F5707" s="25">
        <v>43742.32167824074</v>
      </c>
      <c r="G5707">
        <v>0</v>
      </c>
      <c r="H5707" s="25"/>
      <c r="I5707" s="25"/>
      <c r="J5707" s="25" t="s">
        <v>303</v>
      </c>
    </row>
    <row r="5708" spans="1:10" x14ac:dyDescent="0.25">
      <c r="A5708" s="4">
        <v>3006</v>
      </c>
      <c r="B5708">
        <v>11902</v>
      </c>
      <c r="C5708" s="4">
        <v>4400</v>
      </c>
      <c r="D5708" t="s">
        <v>304</v>
      </c>
      <c r="E5708" s="4">
        <v>13</v>
      </c>
      <c r="F5708" s="25">
        <v>43742.32167824074</v>
      </c>
      <c r="G5708">
        <v>0</v>
      </c>
      <c r="H5708" s="25"/>
      <c r="I5708" s="25"/>
      <c r="J5708" s="25" t="s">
        <v>303</v>
      </c>
    </row>
    <row r="5709" spans="1:10" x14ac:dyDescent="0.25">
      <c r="A5709" s="4">
        <v>3006</v>
      </c>
      <c r="B5709">
        <v>11902</v>
      </c>
      <c r="C5709" s="4">
        <v>4400</v>
      </c>
      <c r="D5709" t="s">
        <v>304</v>
      </c>
      <c r="E5709" s="4">
        <v>11</v>
      </c>
      <c r="F5709" s="25">
        <v>43742.321666666663</v>
      </c>
      <c r="G5709">
        <v>0</v>
      </c>
      <c r="H5709" s="25"/>
      <c r="I5709" s="25"/>
      <c r="J5709" s="25" t="s">
        <v>303</v>
      </c>
    </row>
    <row r="5710" spans="1:10" x14ac:dyDescent="0.25">
      <c r="A5710" s="4">
        <v>3006</v>
      </c>
      <c r="B5710">
        <v>11902</v>
      </c>
      <c r="C5710" s="4">
        <v>4400</v>
      </c>
      <c r="D5710" t="s">
        <v>304</v>
      </c>
      <c r="E5710" s="4">
        <v>9</v>
      </c>
      <c r="F5710" s="25">
        <v>43742.321655092594</v>
      </c>
      <c r="G5710">
        <v>0</v>
      </c>
      <c r="H5710" s="25"/>
      <c r="I5710" s="25"/>
      <c r="J5710" s="25" t="s">
        <v>303</v>
      </c>
    </row>
    <row r="5711" spans="1:10" x14ac:dyDescent="0.25">
      <c r="A5711" s="4">
        <v>3006</v>
      </c>
      <c r="B5711">
        <v>11902</v>
      </c>
      <c r="C5711" s="4">
        <v>4400</v>
      </c>
      <c r="D5711" t="s">
        <v>304</v>
      </c>
      <c r="E5711" s="4">
        <v>10</v>
      </c>
      <c r="F5711" s="25">
        <v>43742.321655092594</v>
      </c>
      <c r="G5711">
        <v>0</v>
      </c>
      <c r="H5711" s="25"/>
      <c r="I5711" s="25"/>
      <c r="J5711" s="25" t="s">
        <v>303</v>
      </c>
    </row>
    <row r="5712" spans="1:10" x14ac:dyDescent="0.25">
      <c r="A5712" s="4">
        <v>3006</v>
      </c>
      <c r="B5712">
        <v>11902</v>
      </c>
      <c r="C5712" s="4">
        <v>4400</v>
      </c>
      <c r="D5712" t="s">
        <v>304</v>
      </c>
      <c r="E5712" s="4">
        <v>8</v>
      </c>
      <c r="F5712" s="25">
        <v>43742.321643518517</v>
      </c>
      <c r="G5712">
        <v>0</v>
      </c>
      <c r="H5712" s="25"/>
      <c r="I5712" s="25"/>
      <c r="J5712" s="25" t="s">
        <v>303</v>
      </c>
    </row>
    <row r="5713" spans="1:10" x14ac:dyDescent="0.25">
      <c r="A5713" s="4">
        <v>3006</v>
      </c>
      <c r="B5713">
        <v>11902</v>
      </c>
      <c r="C5713" s="4">
        <v>4400</v>
      </c>
      <c r="D5713" t="s">
        <v>304</v>
      </c>
      <c r="E5713" s="4">
        <v>6</v>
      </c>
      <c r="F5713" s="25">
        <v>43742.321631944447</v>
      </c>
      <c r="G5713">
        <v>0</v>
      </c>
      <c r="H5713" s="25"/>
      <c r="I5713" s="25"/>
      <c r="J5713" s="25" t="s">
        <v>303</v>
      </c>
    </row>
    <row r="5714" spans="1:10" x14ac:dyDescent="0.25">
      <c r="A5714" s="4">
        <v>3006</v>
      </c>
      <c r="B5714">
        <v>11902</v>
      </c>
      <c r="C5714" s="4">
        <v>4400</v>
      </c>
      <c r="D5714" t="s">
        <v>304</v>
      </c>
      <c r="E5714" s="4">
        <v>7</v>
      </c>
      <c r="F5714" s="25">
        <v>43742.321631944447</v>
      </c>
      <c r="G5714">
        <v>0</v>
      </c>
      <c r="H5714" s="25"/>
      <c r="I5714" s="25"/>
      <c r="J5714" s="25" t="s">
        <v>303</v>
      </c>
    </row>
    <row r="5715" spans="1:10" x14ac:dyDescent="0.25">
      <c r="A5715" s="4">
        <v>3006</v>
      </c>
      <c r="B5715">
        <v>11902</v>
      </c>
      <c r="C5715" s="4">
        <v>4400</v>
      </c>
      <c r="D5715" t="s">
        <v>304</v>
      </c>
      <c r="E5715" s="4">
        <v>5</v>
      </c>
      <c r="F5715" s="25">
        <v>43742.321620370371</v>
      </c>
      <c r="G5715">
        <v>0</v>
      </c>
      <c r="H5715" s="25"/>
      <c r="I5715" s="25"/>
      <c r="J5715" s="25" t="s">
        <v>303</v>
      </c>
    </row>
    <row r="5716" spans="1:10" x14ac:dyDescent="0.25">
      <c r="A5716" s="4">
        <v>3006</v>
      </c>
      <c r="B5716">
        <v>11902</v>
      </c>
      <c r="C5716" s="4">
        <v>4400</v>
      </c>
      <c r="D5716" t="s">
        <v>304</v>
      </c>
      <c r="E5716" s="4">
        <v>3</v>
      </c>
      <c r="F5716" s="25">
        <v>43742.321608796294</v>
      </c>
      <c r="G5716">
        <v>0</v>
      </c>
      <c r="H5716" s="25"/>
      <c r="I5716" s="25"/>
      <c r="J5716" s="25" t="s">
        <v>303</v>
      </c>
    </row>
    <row r="5717" spans="1:10" x14ac:dyDescent="0.25">
      <c r="A5717" s="4">
        <v>3006</v>
      </c>
      <c r="B5717">
        <v>11902</v>
      </c>
      <c r="C5717" s="4">
        <v>4400</v>
      </c>
      <c r="D5717" t="s">
        <v>304</v>
      </c>
      <c r="E5717" s="4">
        <v>4</v>
      </c>
      <c r="F5717" s="25">
        <v>43742.321608796294</v>
      </c>
      <c r="G5717">
        <v>0</v>
      </c>
      <c r="H5717" s="25"/>
      <c r="I5717" s="25"/>
      <c r="J5717" s="25" t="s">
        <v>303</v>
      </c>
    </row>
    <row r="5718" spans="1:10" x14ac:dyDescent="0.25">
      <c r="A5718" s="4">
        <v>3006</v>
      </c>
      <c r="B5718">
        <v>11902</v>
      </c>
      <c r="C5718" s="4">
        <v>4400</v>
      </c>
      <c r="D5718" t="s">
        <v>304</v>
      </c>
      <c r="E5718" s="4">
        <v>2</v>
      </c>
      <c r="F5718" s="25">
        <v>43742.321597222224</v>
      </c>
      <c r="G5718">
        <v>0</v>
      </c>
      <c r="H5718" s="25"/>
      <c r="I5718" s="25"/>
      <c r="J5718" s="25" t="s">
        <v>303</v>
      </c>
    </row>
    <row r="5719" spans="1:10" x14ac:dyDescent="0.25">
      <c r="A5719" s="4">
        <v>3006</v>
      </c>
      <c r="B5719">
        <v>11902</v>
      </c>
      <c r="C5719" s="4">
        <v>4400</v>
      </c>
      <c r="D5719" t="s">
        <v>304</v>
      </c>
      <c r="E5719" s="4">
        <v>0</v>
      </c>
      <c r="F5719" s="25">
        <v>43742.321585648147</v>
      </c>
      <c r="G5719">
        <v>0</v>
      </c>
      <c r="H5719" s="25"/>
      <c r="I5719" s="25"/>
      <c r="J5719" s="25" t="s">
        <v>303</v>
      </c>
    </row>
    <row r="5720" spans="1:10" x14ac:dyDescent="0.25">
      <c r="A5720" s="4">
        <v>3006</v>
      </c>
      <c r="B5720">
        <v>11902</v>
      </c>
      <c r="C5720" s="4">
        <v>4400</v>
      </c>
      <c r="D5720" t="s">
        <v>304</v>
      </c>
      <c r="E5720" s="4">
        <v>1</v>
      </c>
      <c r="F5720" s="25">
        <v>43742.321585648147</v>
      </c>
      <c r="G5720">
        <v>0</v>
      </c>
      <c r="H5720" s="25"/>
      <c r="I5720" s="25"/>
      <c r="J5720" s="25" t="s">
        <v>303</v>
      </c>
    </row>
    <row r="5721" spans="1:10" x14ac:dyDescent="0.25">
      <c r="A5721" s="4">
        <v>2066</v>
      </c>
      <c r="B5721">
        <v>12492</v>
      </c>
      <c r="C5721" s="4">
        <v>4400</v>
      </c>
      <c r="D5721" t="s">
        <v>304</v>
      </c>
      <c r="E5721" s="4">
        <v>24</v>
      </c>
      <c r="F5721" s="25">
        <v>43742.318206018521</v>
      </c>
      <c r="G5721">
        <v>0</v>
      </c>
      <c r="H5721" s="25"/>
      <c r="I5721" s="25"/>
      <c r="J5721" s="25" t="s">
        <v>303</v>
      </c>
    </row>
    <row r="5722" spans="1:10" x14ac:dyDescent="0.25">
      <c r="A5722" s="4">
        <v>2066</v>
      </c>
      <c r="B5722">
        <v>12492</v>
      </c>
      <c r="C5722" s="4">
        <v>4400</v>
      </c>
      <c r="D5722" t="s">
        <v>304</v>
      </c>
      <c r="E5722" s="4">
        <v>22</v>
      </c>
      <c r="F5722" s="25">
        <v>43742.318194444444</v>
      </c>
      <c r="G5722">
        <v>0</v>
      </c>
      <c r="H5722" s="25"/>
      <c r="I5722" s="25"/>
      <c r="J5722" s="25" t="s">
        <v>303</v>
      </c>
    </row>
    <row r="5723" spans="1:10" x14ac:dyDescent="0.25">
      <c r="A5723" s="4">
        <v>2066</v>
      </c>
      <c r="B5723">
        <v>12492</v>
      </c>
      <c r="C5723" s="4">
        <v>4400</v>
      </c>
      <c r="D5723" t="s">
        <v>304</v>
      </c>
      <c r="E5723" s="4">
        <v>23</v>
      </c>
      <c r="F5723" s="25">
        <v>43742.318194444444</v>
      </c>
      <c r="G5723">
        <v>0</v>
      </c>
      <c r="H5723" s="25"/>
      <c r="I5723" s="25"/>
      <c r="J5723" s="25" t="s">
        <v>303</v>
      </c>
    </row>
    <row r="5724" spans="1:10" x14ac:dyDescent="0.25">
      <c r="A5724" s="4">
        <v>2066</v>
      </c>
      <c r="B5724">
        <v>12492</v>
      </c>
      <c r="C5724" s="4">
        <v>4400</v>
      </c>
      <c r="D5724" t="s">
        <v>304</v>
      </c>
      <c r="E5724" s="4">
        <v>21</v>
      </c>
      <c r="F5724" s="25">
        <v>43742.318182870367</v>
      </c>
      <c r="G5724">
        <v>0</v>
      </c>
      <c r="H5724" s="25"/>
      <c r="I5724" s="25"/>
      <c r="J5724" s="25" t="s">
        <v>303</v>
      </c>
    </row>
    <row r="5725" spans="1:10" x14ac:dyDescent="0.25">
      <c r="A5725" s="4">
        <v>2066</v>
      </c>
      <c r="B5725">
        <v>12492</v>
      </c>
      <c r="C5725" s="4">
        <v>4400</v>
      </c>
      <c r="D5725" t="s">
        <v>304</v>
      </c>
      <c r="E5725" s="4">
        <v>19</v>
      </c>
      <c r="F5725" s="25">
        <v>43742.318171296298</v>
      </c>
      <c r="G5725">
        <v>0</v>
      </c>
      <c r="H5725" s="25"/>
      <c r="I5725" s="25"/>
      <c r="J5725" s="25" t="s">
        <v>303</v>
      </c>
    </row>
    <row r="5726" spans="1:10" x14ac:dyDescent="0.25">
      <c r="A5726" s="4">
        <v>2066</v>
      </c>
      <c r="B5726">
        <v>12492</v>
      </c>
      <c r="C5726" s="4">
        <v>4400</v>
      </c>
      <c r="D5726" t="s">
        <v>304</v>
      </c>
      <c r="E5726" s="4">
        <v>20</v>
      </c>
      <c r="F5726" s="25">
        <v>43742.318171296298</v>
      </c>
      <c r="G5726">
        <v>0</v>
      </c>
      <c r="H5726" s="25"/>
      <c r="I5726" s="25"/>
      <c r="J5726" s="25" t="s">
        <v>303</v>
      </c>
    </row>
    <row r="5727" spans="1:10" x14ac:dyDescent="0.25">
      <c r="A5727" s="4">
        <v>2066</v>
      </c>
      <c r="B5727">
        <v>12492</v>
      </c>
      <c r="C5727" s="4">
        <v>4400</v>
      </c>
      <c r="D5727" t="s">
        <v>304</v>
      </c>
      <c r="E5727" s="4">
        <v>17</v>
      </c>
      <c r="F5727" s="25">
        <v>43742.318159722221</v>
      </c>
      <c r="G5727">
        <v>0</v>
      </c>
      <c r="H5727" s="25"/>
      <c r="I5727" s="25"/>
      <c r="J5727" s="25" t="s">
        <v>303</v>
      </c>
    </row>
    <row r="5728" spans="1:10" x14ac:dyDescent="0.25">
      <c r="A5728" s="4">
        <v>2066</v>
      </c>
      <c r="B5728">
        <v>12492</v>
      </c>
      <c r="C5728" s="4">
        <v>4400</v>
      </c>
      <c r="D5728" t="s">
        <v>304</v>
      </c>
      <c r="E5728" s="4">
        <v>18</v>
      </c>
      <c r="F5728" s="25">
        <v>43742.318159722221</v>
      </c>
      <c r="G5728">
        <v>0</v>
      </c>
      <c r="H5728" s="25"/>
      <c r="I5728" s="25"/>
      <c r="J5728" s="25" t="s">
        <v>303</v>
      </c>
    </row>
    <row r="5729" spans="1:10" x14ac:dyDescent="0.25">
      <c r="A5729" s="4">
        <v>2066</v>
      </c>
      <c r="B5729">
        <v>12492</v>
      </c>
      <c r="C5729" s="4">
        <v>4400</v>
      </c>
      <c r="D5729" t="s">
        <v>304</v>
      </c>
      <c r="E5729" s="4">
        <v>15</v>
      </c>
      <c r="F5729" s="25">
        <v>43742.318136574075</v>
      </c>
      <c r="G5729">
        <v>0</v>
      </c>
      <c r="H5729" s="25"/>
      <c r="I5729" s="25"/>
      <c r="J5729" s="25" t="s">
        <v>303</v>
      </c>
    </row>
    <row r="5730" spans="1:10" x14ac:dyDescent="0.25">
      <c r="A5730" s="4">
        <v>2066</v>
      </c>
      <c r="B5730">
        <v>12492</v>
      </c>
      <c r="C5730" s="4">
        <v>4400</v>
      </c>
      <c r="D5730" t="s">
        <v>304</v>
      </c>
      <c r="E5730" s="4">
        <v>16</v>
      </c>
      <c r="F5730" s="25">
        <v>43742.318136574075</v>
      </c>
      <c r="G5730">
        <v>0</v>
      </c>
      <c r="H5730" s="25"/>
      <c r="I5730" s="25"/>
      <c r="J5730" s="25" t="s">
        <v>303</v>
      </c>
    </row>
    <row r="5731" spans="1:10" x14ac:dyDescent="0.25">
      <c r="A5731" s="4">
        <v>2066</v>
      </c>
      <c r="B5731">
        <v>12492</v>
      </c>
      <c r="C5731" s="4">
        <v>4400</v>
      </c>
      <c r="D5731" t="s">
        <v>304</v>
      </c>
      <c r="E5731" s="4">
        <v>13</v>
      </c>
      <c r="F5731" s="25">
        <v>43742.318124999998</v>
      </c>
      <c r="G5731">
        <v>0</v>
      </c>
      <c r="H5731" s="25"/>
      <c r="I5731" s="25"/>
      <c r="J5731" s="25" t="s">
        <v>303</v>
      </c>
    </row>
    <row r="5732" spans="1:10" x14ac:dyDescent="0.25">
      <c r="A5732" s="4">
        <v>2066</v>
      </c>
      <c r="B5732">
        <v>12492</v>
      </c>
      <c r="C5732" s="4">
        <v>4400</v>
      </c>
      <c r="D5732" t="s">
        <v>304</v>
      </c>
      <c r="E5732" s="4">
        <v>14</v>
      </c>
      <c r="F5732" s="25">
        <v>43742.318124999998</v>
      </c>
      <c r="G5732">
        <v>0</v>
      </c>
      <c r="H5732" s="25"/>
      <c r="I5732" s="25"/>
      <c r="J5732" s="25" t="s">
        <v>303</v>
      </c>
    </row>
    <row r="5733" spans="1:10" x14ac:dyDescent="0.25">
      <c r="A5733" s="4">
        <v>2066</v>
      </c>
      <c r="B5733">
        <v>12492</v>
      </c>
      <c r="C5733" s="4">
        <v>4400</v>
      </c>
      <c r="D5733" t="s">
        <v>304</v>
      </c>
      <c r="E5733" s="4">
        <v>12</v>
      </c>
      <c r="F5733" s="25">
        <v>43742.318113425928</v>
      </c>
      <c r="G5733">
        <v>0</v>
      </c>
      <c r="H5733" s="25"/>
      <c r="I5733" s="25"/>
      <c r="J5733" s="25" t="s">
        <v>303</v>
      </c>
    </row>
    <row r="5734" spans="1:10" x14ac:dyDescent="0.25">
      <c r="A5734" s="4">
        <v>2066</v>
      </c>
      <c r="B5734">
        <v>12492</v>
      </c>
      <c r="C5734" s="4">
        <v>4400</v>
      </c>
      <c r="D5734" t="s">
        <v>304</v>
      </c>
      <c r="E5734" s="4">
        <v>10</v>
      </c>
      <c r="F5734" s="25">
        <v>43742.318101851852</v>
      </c>
      <c r="G5734">
        <v>0</v>
      </c>
      <c r="H5734" s="25"/>
      <c r="I5734" s="25"/>
      <c r="J5734" s="25" t="s">
        <v>303</v>
      </c>
    </row>
    <row r="5735" spans="1:10" x14ac:dyDescent="0.25">
      <c r="A5735" s="4">
        <v>2066</v>
      </c>
      <c r="B5735">
        <v>12492</v>
      </c>
      <c r="C5735" s="4">
        <v>4400</v>
      </c>
      <c r="D5735" t="s">
        <v>304</v>
      </c>
      <c r="E5735" s="4">
        <v>11</v>
      </c>
      <c r="F5735" s="25">
        <v>43742.318101851852</v>
      </c>
      <c r="G5735">
        <v>0</v>
      </c>
      <c r="H5735" s="25"/>
      <c r="I5735" s="25"/>
      <c r="J5735" s="25" t="s">
        <v>303</v>
      </c>
    </row>
    <row r="5736" spans="1:10" x14ac:dyDescent="0.25">
      <c r="A5736" s="4">
        <v>2066</v>
      </c>
      <c r="B5736">
        <v>12492</v>
      </c>
      <c r="C5736" s="4">
        <v>4400</v>
      </c>
      <c r="D5736" t="s">
        <v>304</v>
      </c>
      <c r="E5736" s="4">
        <v>9</v>
      </c>
      <c r="F5736" s="25">
        <v>43742.318090277775</v>
      </c>
      <c r="G5736">
        <v>0</v>
      </c>
      <c r="H5736" s="25"/>
      <c r="I5736" s="25"/>
      <c r="J5736" s="25" t="s">
        <v>303</v>
      </c>
    </row>
    <row r="5737" spans="1:10" x14ac:dyDescent="0.25">
      <c r="A5737" s="4">
        <v>2066</v>
      </c>
      <c r="B5737">
        <v>12492</v>
      </c>
      <c r="C5737" s="4">
        <v>4400</v>
      </c>
      <c r="D5737" t="s">
        <v>304</v>
      </c>
      <c r="E5737" s="4">
        <v>7</v>
      </c>
      <c r="F5737" s="25">
        <v>43742.318078703705</v>
      </c>
      <c r="G5737">
        <v>0</v>
      </c>
      <c r="H5737" s="25"/>
      <c r="I5737" s="25"/>
      <c r="J5737" s="25" t="s">
        <v>303</v>
      </c>
    </row>
    <row r="5738" spans="1:10" x14ac:dyDescent="0.25">
      <c r="A5738" s="4">
        <v>2066</v>
      </c>
      <c r="B5738">
        <v>12492</v>
      </c>
      <c r="C5738" s="4">
        <v>4400</v>
      </c>
      <c r="D5738" t="s">
        <v>304</v>
      </c>
      <c r="E5738" s="4">
        <v>8</v>
      </c>
      <c r="F5738" s="25">
        <v>43742.318078703705</v>
      </c>
      <c r="G5738">
        <v>0</v>
      </c>
      <c r="H5738" s="25"/>
      <c r="I5738" s="25"/>
      <c r="J5738" s="25" t="s">
        <v>303</v>
      </c>
    </row>
    <row r="5739" spans="1:10" x14ac:dyDescent="0.25">
      <c r="A5739" s="4">
        <v>2066</v>
      </c>
      <c r="B5739">
        <v>12492</v>
      </c>
      <c r="C5739" s="4">
        <v>4400</v>
      </c>
      <c r="D5739" t="s">
        <v>304</v>
      </c>
      <c r="E5739" s="4">
        <v>6</v>
      </c>
      <c r="F5739" s="25">
        <v>43742.318067129629</v>
      </c>
      <c r="G5739">
        <v>0</v>
      </c>
      <c r="H5739" s="25"/>
      <c r="I5739" s="25"/>
      <c r="J5739" s="25" t="s">
        <v>303</v>
      </c>
    </row>
    <row r="5740" spans="1:10" x14ac:dyDescent="0.25">
      <c r="A5740" s="4">
        <v>2066</v>
      </c>
      <c r="B5740">
        <v>12492</v>
      </c>
      <c r="C5740" s="4">
        <v>4400</v>
      </c>
      <c r="D5740" t="s">
        <v>304</v>
      </c>
      <c r="E5740" s="4">
        <v>4</v>
      </c>
      <c r="F5740" s="25">
        <v>43742.318055555559</v>
      </c>
      <c r="G5740">
        <v>0</v>
      </c>
      <c r="H5740" s="25"/>
      <c r="I5740" s="25"/>
      <c r="J5740" s="25" t="s">
        <v>303</v>
      </c>
    </row>
    <row r="5741" spans="1:10" x14ac:dyDescent="0.25">
      <c r="A5741" s="4">
        <v>2066</v>
      </c>
      <c r="B5741">
        <v>12492</v>
      </c>
      <c r="C5741" s="4">
        <v>4400</v>
      </c>
      <c r="D5741" t="s">
        <v>304</v>
      </c>
      <c r="E5741" s="4">
        <v>5</v>
      </c>
      <c r="F5741" s="25">
        <v>43742.318055555559</v>
      </c>
      <c r="G5741">
        <v>0</v>
      </c>
      <c r="H5741" s="25"/>
      <c r="I5741" s="25"/>
      <c r="J5741" s="25" t="s">
        <v>303</v>
      </c>
    </row>
    <row r="5742" spans="1:10" x14ac:dyDescent="0.25">
      <c r="A5742" s="4">
        <v>2066</v>
      </c>
      <c r="B5742">
        <v>12492</v>
      </c>
      <c r="C5742" s="4">
        <v>4400</v>
      </c>
      <c r="D5742" t="s">
        <v>304</v>
      </c>
      <c r="E5742" s="4">
        <v>3</v>
      </c>
      <c r="F5742" s="25">
        <v>43742.318043981482</v>
      </c>
      <c r="G5742">
        <v>0</v>
      </c>
      <c r="H5742" s="25"/>
      <c r="I5742" s="25"/>
      <c r="J5742" s="25" t="s">
        <v>303</v>
      </c>
    </row>
    <row r="5743" spans="1:10" x14ac:dyDescent="0.25">
      <c r="A5743" s="4">
        <v>2066</v>
      </c>
      <c r="B5743">
        <v>12492</v>
      </c>
      <c r="C5743" s="4">
        <v>4400</v>
      </c>
      <c r="D5743" t="s">
        <v>304</v>
      </c>
      <c r="E5743" s="4">
        <v>1</v>
      </c>
      <c r="F5743" s="25">
        <v>43742.318032407406</v>
      </c>
      <c r="G5743">
        <v>0</v>
      </c>
      <c r="H5743" s="25"/>
      <c r="I5743" s="25"/>
      <c r="J5743" s="25" t="s">
        <v>303</v>
      </c>
    </row>
    <row r="5744" spans="1:10" x14ac:dyDescent="0.25">
      <c r="A5744" s="4">
        <v>2066</v>
      </c>
      <c r="B5744">
        <v>12492</v>
      </c>
      <c r="C5744" s="4">
        <v>4400</v>
      </c>
      <c r="D5744" t="s">
        <v>304</v>
      </c>
      <c r="E5744" s="4">
        <v>2</v>
      </c>
      <c r="F5744" s="25">
        <v>43742.318032407406</v>
      </c>
      <c r="G5744">
        <v>0</v>
      </c>
      <c r="H5744" s="25"/>
      <c r="I5744" s="25"/>
      <c r="J5744" s="25" t="s">
        <v>303</v>
      </c>
    </row>
    <row r="5745" spans="1:10" x14ac:dyDescent="0.25">
      <c r="A5745" s="4">
        <v>2066</v>
      </c>
      <c r="B5745">
        <v>12492</v>
      </c>
      <c r="C5745" s="4">
        <v>4400</v>
      </c>
      <c r="D5745" t="s">
        <v>304</v>
      </c>
      <c r="E5745" s="4">
        <v>0</v>
      </c>
      <c r="F5745" s="25">
        <v>43742.318020833336</v>
      </c>
      <c r="G5745">
        <v>0</v>
      </c>
      <c r="H5745" s="25"/>
      <c r="I5745" s="25"/>
      <c r="J5745" s="25" t="s">
        <v>303</v>
      </c>
    </row>
    <row r="5746" spans="1:10" x14ac:dyDescent="0.25">
      <c r="A5746" s="4">
        <v>998</v>
      </c>
      <c r="B5746">
        <v>12532</v>
      </c>
      <c r="C5746" s="4">
        <v>4400</v>
      </c>
      <c r="D5746" t="s">
        <v>7</v>
      </c>
      <c r="E5746" s="4">
        <v>0</v>
      </c>
      <c r="F5746" s="25">
        <v>43742.314467592594</v>
      </c>
      <c r="G5746">
        <v>0</v>
      </c>
      <c r="H5746" s="25"/>
      <c r="I5746" s="25" t="s">
        <v>349</v>
      </c>
      <c r="J5746" s="25" t="s">
        <v>487</v>
      </c>
    </row>
    <row r="5747" spans="1:10" x14ac:dyDescent="0.25">
      <c r="A5747" s="4">
        <v>998</v>
      </c>
      <c r="B5747">
        <v>4400</v>
      </c>
      <c r="C5747" s="4">
        <v>4400</v>
      </c>
      <c r="D5747" t="s">
        <v>7</v>
      </c>
      <c r="E5747" s="4">
        <v>0</v>
      </c>
      <c r="F5747" s="25">
        <v>43742.303877314815</v>
      </c>
      <c r="G5747">
        <v>1</v>
      </c>
      <c r="H5747" s="25" t="s">
        <v>549</v>
      </c>
      <c r="I5747" s="25"/>
      <c r="J5747" s="25" t="s">
        <v>567</v>
      </c>
    </row>
    <row r="5748" spans="1:10" x14ac:dyDescent="0.25">
      <c r="A5748" s="4">
        <v>1000</v>
      </c>
      <c r="B5748">
        <v>11008</v>
      </c>
      <c r="C5748" s="4">
        <v>11008</v>
      </c>
      <c r="D5748" t="s">
        <v>7</v>
      </c>
      <c r="E5748" s="4">
        <v>0</v>
      </c>
      <c r="F5748" s="25">
        <v>43741.924745370372</v>
      </c>
      <c r="G5748">
        <v>1</v>
      </c>
      <c r="H5748" s="25" t="s">
        <v>569</v>
      </c>
      <c r="I5748" s="25"/>
      <c r="J5748" s="25" t="s">
        <v>568</v>
      </c>
    </row>
    <row r="5749" spans="1:10" x14ac:dyDescent="0.25">
      <c r="A5749" s="4">
        <v>1000</v>
      </c>
      <c r="B5749">
        <v>2772</v>
      </c>
      <c r="C5749" s="4">
        <v>2772</v>
      </c>
      <c r="D5749" t="s">
        <v>7</v>
      </c>
      <c r="E5749" s="4">
        <v>0</v>
      </c>
      <c r="F5749" s="25">
        <v>43741.903923611113</v>
      </c>
      <c r="G5749">
        <v>1</v>
      </c>
      <c r="H5749" s="25" t="s">
        <v>569</v>
      </c>
      <c r="I5749" s="25"/>
      <c r="J5749" s="25" t="s">
        <v>570</v>
      </c>
    </row>
    <row r="5750" spans="1:10" x14ac:dyDescent="0.25">
      <c r="A5750" s="4">
        <v>801</v>
      </c>
      <c r="B5750">
        <v>9196</v>
      </c>
      <c r="C5750" s="4">
        <v>9196</v>
      </c>
      <c r="D5750" t="s">
        <v>7</v>
      </c>
      <c r="E5750" s="4">
        <v>0</v>
      </c>
      <c r="F5750" s="25">
        <v>43740.953472222223</v>
      </c>
      <c r="G5750">
        <v>1</v>
      </c>
      <c r="H5750" s="25" t="s">
        <v>324</v>
      </c>
      <c r="I5750" s="25"/>
      <c r="J5750" s="25" t="s">
        <v>571</v>
      </c>
    </row>
    <row r="5751" spans="1:10" x14ac:dyDescent="0.25">
      <c r="A5751" s="4">
        <v>801</v>
      </c>
      <c r="B5751">
        <v>13320</v>
      </c>
      <c r="C5751" s="4">
        <v>11410</v>
      </c>
      <c r="D5751" t="s">
        <v>7</v>
      </c>
      <c r="E5751" s="4">
        <v>0</v>
      </c>
      <c r="F5751" s="25">
        <v>43740.949918981481</v>
      </c>
      <c r="G5751">
        <v>0</v>
      </c>
      <c r="H5751" s="25"/>
      <c r="I5751" s="25" t="s">
        <v>401</v>
      </c>
      <c r="J5751" s="25" t="s">
        <v>303</v>
      </c>
    </row>
    <row r="5752" spans="1:10" x14ac:dyDescent="0.25">
      <c r="A5752" s="4">
        <v>801</v>
      </c>
      <c r="B5752">
        <v>11410</v>
      </c>
      <c r="C5752" s="4">
        <v>11410</v>
      </c>
      <c r="D5752" t="s">
        <v>7</v>
      </c>
      <c r="E5752" s="4">
        <v>0</v>
      </c>
      <c r="F5752" s="25">
        <v>43740.94767361111</v>
      </c>
      <c r="G5752">
        <v>1</v>
      </c>
      <c r="H5752" s="25" t="s">
        <v>324</v>
      </c>
      <c r="I5752" s="25"/>
      <c r="J5752" s="25" t="s">
        <v>572</v>
      </c>
    </row>
    <row r="5753" spans="1:10" x14ac:dyDescent="0.25">
      <c r="A5753" s="4">
        <v>800</v>
      </c>
      <c r="B5753">
        <v>12676</v>
      </c>
      <c r="C5753" s="4">
        <v>13263</v>
      </c>
      <c r="D5753" t="s">
        <v>7</v>
      </c>
      <c r="E5753" s="4">
        <v>0</v>
      </c>
      <c r="F5753" s="25">
        <v>43740.899629629632</v>
      </c>
      <c r="G5753">
        <v>0</v>
      </c>
      <c r="H5753" s="25"/>
      <c r="I5753" s="25" t="s">
        <v>401</v>
      </c>
      <c r="J5753" s="25" t="s">
        <v>303</v>
      </c>
    </row>
    <row r="5754" spans="1:10" x14ac:dyDescent="0.25">
      <c r="A5754" s="4">
        <v>800</v>
      </c>
      <c r="B5754">
        <v>1756</v>
      </c>
      <c r="C5754" s="4">
        <v>13263</v>
      </c>
      <c r="D5754" t="s">
        <v>7</v>
      </c>
      <c r="E5754" s="4">
        <v>0</v>
      </c>
      <c r="F5754" s="25">
        <v>43740.898981481485</v>
      </c>
      <c r="G5754">
        <v>0</v>
      </c>
      <c r="H5754" s="25"/>
      <c r="I5754" s="25" t="s">
        <v>401</v>
      </c>
      <c r="J5754" s="25" t="s">
        <v>303</v>
      </c>
    </row>
    <row r="5755" spans="1:10" x14ac:dyDescent="0.25">
      <c r="A5755" s="4">
        <v>800</v>
      </c>
      <c r="B5755">
        <v>13263</v>
      </c>
      <c r="C5755" s="4">
        <v>13263</v>
      </c>
      <c r="D5755" t="s">
        <v>7</v>
      </c>
      <c r="E5755" s="4">
        <v>0</v>
      </c>
      <c r="F5755" s="25">
        <v>43740.896238425928</v>
      </c>
      <c r="G5755">
        <v>1</v>
      </c>
      <c r="H5755" s="25" t="s">
        <v>324</v>
      </c>
      <c r="I5755" s="25"/>
      <c r="J5755" s="25" t="s">
        <v>573</v>
      </c>
    </row>
    <row r="5756" spans="1:10" x14ac:dyDescent="0.25">
      <c r="A5756" s="4">
        <v>800</v>
      </c>
      <c r="B5756">
        <v>12712</v>
      </c>
      <c r="C5756" s="4">
        <v>5411</v>
      </c>
      <c r="D5756" t="s">
        <v>7</v>
      </c>
      <c r="E5756" s="4">
        <v>0</v>
      </c>
      <c r="F5756" s="25">
        <v>43740.796956018516</v>
      </c>
      <c r="G5756">
        <v>0</v>
      </c>
      <c r="H5756" s="25"/>
      <c r="I5756" s="25" t="s">
        <v>401</v>
      </c>
      <c r="J5756" s="25" t="s">
        <v>303</v>
      </c>
    </row>
    <row r="5757" spans="1:10" x14ac:dyDescent="0.25">
      <c r="A5757" s="4">
        <v>800</v>
      </c>
      <c r="B5757">
        <v>5411</v>
      </c>
      <c r="C5757" s="4">
        <v>5411</v>
      </c>
      <c r="D5757" t="s">
        <v>7</v>
      </c>
      <c r="E5757" s="4">
        <v>0</v>
      </c>
      <c r="F5757" s="25">
        <v>43740.795300925929</v>
      </c>
      <c r="G5757">
        <v>1</v>
      </c>
      <c r="H5757" s="25" t="s">
        <v>569</v>
      </c>
      <c r="I5757" s="25"/>
      <c r="J5757" s="25" t="s">
        <v>574</v>
      </c>
    </row>
    <row r="5758" spans="1:10" x14ac:dyDescent="0.25">
      <c r="A5758" s="4">
        <v>22114</v>
      </c>
      <c r="B5758">
        <v>244</v>
      </c>
      <c r="C5758" s="4">
        <v>13916</v>
      </c>
      <c r="D5758" t="s">
        <v>304</v>
      </c>
      <c r="E5758" s="4">
        <v>23</v>
      </c>
      <c r="F5758" s="25">
        <v>43739.716678240744</v>
      </c>
      <c r="G5758">
        <v>0</v>
      </c>
      <c r="H5758" s="25"/>
      <c r="I5758" s="25"/>
      <c r="J5758" s="25" t="s">
        <v>303</v>
      </c>
    </row>
    <row r="5759" spans="1:10" x14ac:dyDescent="0.25">
      <c r="A5759" s="4">
        <v>22114</v>
      </c>
      <c r="B5759">
        <v>244</v>
      </c>
      <c r="C5759" s="4">
        <v>13916</v>
      </c>
      <c r="D5759" t="s">
        <v>304</v>
      </c>
      <c r="E5759" s="4">
        <v>24</v>
      </c>
      <c r="F5759" s="25">
        <v>43739.716678240744</v>
      </c>
      <c r="G5759">
        <v>0</v>
      </c>
      <c r="H5759" s="25"/>
      <c r="I5759" s="25"/>
      <c r="J5759" s="25" t="s">
        <v>303</v>
      </c>
    </row>
    <row r="5760" spans="1:10" x14ac:dyDescent="0.25">
      <c r="A5760" s="4">
        <v>22114</v>
      </c>
      <c r="B5760">
        <v>244</v>
      </c>
      <c r="C5760" s="4">
        <v>13916</v>
      </c>
      <c r="D5760" t="s">
        <v>304</v>
      </c>
      <c r="E5760" s="4">
        <v>21</v>
      </c>
      <c r="F5760" s="25">
        <v>43739.716666666667</v>
      </c>
      <c r="G5760">
        <v>0</v>
      </c>
      <c r="H5760" s="25"/>
      <c r="I5760" s="25"/>
      <c r="J5760" s="25" t="s">
        <v>303</v>
      </c>
    </row>
    <row r="5761" spans="1:10" x14ac:dyDescent="0.25">
      <c r="A5761" s="4">
        <v>22114</v>
      </c>
      <c r="B5761">
        <v>244</v>
      </c>
      <c r="C5761" s="4">
        <v>13916</v>
      </c>
      <c r="D5761" t="s">
        <v>304</v>
      </c>
      <c r="E5761" s="4">
        <v>22</v>
      </c>
      <c r="F5761" s="25">
        <v>43739.716666666667</v>
      </c>
      <c r="G5761">
        <v>0</v>
      </c>
      <c r="H5761" s="25"/>
      <c r="I5761" s="25"/>
      <c r="J5761" s="25" t="s">
        <v>303</v>
      </c>
    </row>
    <row r="5762" spans="1:10" x14ac:dyDescent="0.25">
      <c r="A5762" s="4">
        <v>22114</v>
      </c>
      <c r="B5762">
        <v>244</v>
      </c>
      <c r="C5762" s="4">
        <v>13916</v>
      </c>
      <c r="D5762" t="s">
        <v>304</v>
      </c>
      <c r="E5762" s="4">
        <v>19</v>
      </c>
      <c r="F5762" s="25">
        <v>43739.71665509259</v>
      </c>
      <c r="G5762">
        <v>0</v>
      </c>
      <c r="H5762" s="25"/>
      <c r="I5762" s="25"/>
      <c r="J5762" s="25" t="s">
        <v>303</v>
      </c>
    </row>
    <row r="5763" spans="1:10" x14ac:dyDescent="0.25">
      <c r="A5763" s="4">
        <v>22114</v>
      </c>
      <c r="B5763">
        <v>244</v>
      </c>
      <c r="C5763" s="4">
        <v>13916</v>
      </c>
      <c r="D5763" t="s">
        <v>304</v>
      </c>
      <c r="E5763" s="4">
        <v>20</v>
      </c>
      <c r="F5763" s="25">
        <v>43739.71665509259</v>
      </c>
      <c r="G5763">
        <v>0</v>
      </c>
      <c r="H5763" s="25"/>
      <c r="I5763" s="25"/>
      <c r="J5763" s="25" t="s">
        <v>303</v>
      </c>
    </row>
    <row r="5764" spans="1:10" x14ac:dyDescent="0.25">
      <c r="A5764" s="4">
        <v>22114</v>
      </c>
      <c r="B5764">
        <v>244</v>
      </c>
      <c r="C5764" s="4">
        <v>13916</v>
      </c>
      <c r="D5764" t="s">
        <v>304</v>
      </c>
      <c r="E5764" s="4">
        <v>17</v>
      </c>
      <c r="F5764" s="25">
        <v>43739.716643518521</v>
      </c>
      <c r="G5764">
        <v>0</v>
      </c>
      <c r="H5764" s="25"/>
      <c r="I5764" s="25"/>
      <c r="J5764" s="25" t="s">
        <v>303</v>
      </c>
    </row>
    <row r="5765" spans="1:10" x14ac:dyDescent="0.25">
      <c r="A5765" s="4">
        <v>22114</v>
      </c>
      <c r="B5765">
        <v>244</v>
      </c>
      <c r="C5765" s="4">
        <v>13916</v>
      </c>
      <c r="D5765" t="s">
        <v>304</v>
      </c>
      <c r="E5765" s="4">
        <v>18</v>
      </c>
      <c r="F5765" s="25">
        <v>43739.716643518521</v>
      </c>
      <c r="G5765">
        <v>0</v>
      </c>
      <c r="H5765" s="25"/>
      <c r="I5765" s="25"/>
      <c r="J5765" s="25" t="s">
        <v>303</v>
      </c>
    </row>
    <row r="5766" spans="1:10" x14ac:dyDescent="0.25">
      <c r="A5766" s="4">
        <v>22114</v>
      </c>
      <c r="B5766">
        <v>244</v>
      </c>
      <c r="C5766" s="4">
        <v>13916</v>
      </c>
      <c r="D5766" t="s">
        <v>304</v>
      </c>
      <c r="E5766" s="4">
        <v>16</v>
      </c>
      <c r="F5766" s="25">
        <v>43739.716631944444</v>
      </c>
      <c r="G5766">
        <v>0</v>
      </c>
      <c r="H5766" s="25"/>
      <c r="I5766" s="25"/>
      <c r="J5766" s="25" t="s">
        <v>303</v>
      </c>
    </row>
    <row r="5767" spans="1:10" x14ac:dyDescent="0.25">
      <c r="A5767" s="4">
        <v>22114</v>
      </c>
      <c r="B5767">
        <v>244</v>
      </c>
      <c r="C5767" s="4">
        <v>13916</v>
      </c>
      <c r="D5767" t="s">
        <v>304</v>
      </c>
      <c r="E5767" s="4">
        <v>14</v>
      </c>
      <c r="F5767" s="25">
        <v>43739.716620370367</v>
      </c>
      <c r="G5767">
        <v>0</v>
      </c>
      <c r="H5767" s="25"/>
      <c r="I5767" s="25"/>
      <c r="J5767" s="25" t="s">
        <v>303</v>
      </c>
    </row>
    <row r="5768" spans="1:10" x14ac:dyDescent="0.25">
      <c r="A5768" s="4">
        <v>22114</v>
      </c>
      <c r="B5768">
        <v>244</v>
      </c>
      <c r="C5768" s="4">
        <v>13916</v>
      </c>
      <c r="D5768" t="s">
        <v>304</v>
      </c>
      <c r="E5768" s="4">
        <v>15</v>
      </c>
      <c r="F5768" s="25">
        <v>43739.716620370367</v>
      </c>
      <c r="G5768">
        <v>0</v>
      </c>
      <c r="H5768" s="25"/>
      <c r="I5768" s="25"/>
      <c r="J5768" s="25" t="s">
        <v>303</v>
      </c>
    </row>
    <row r="5769" spans="1:10" x14ac:dyDescent="0.25">
      <c r="A5769" s="4">
        <v>22114</v>
      </c>
      <c r="B5769">
        <v>244</v>
      </c>
      <c r="C5769" s="4">
        <v>13916</v>
      </c>
      <c r="D5769" t="s">
        <v>304</v>
      </c>
      <c r="E5769" s="4">
        <v>12</v>
      </c>
      <c r="F5769" s="25">
        <v>43739.716608796298</v>
      </c>
      <c r="G5769">
        <v>0</v>
      </c>
      <c r="H5769" s="25"/>
      <c r="I5769" s="25"/>
      <c r="J5769" s="25" t="s">
        <v>303</v>
      </c>
    </row>
    <row r="5770" spans="1:10" x14ac:dyDescent="0.25">
      <c r="A5770" s="4">
        <v>22114</v>
      </c>
      <c r="B5770">
        <v>244</v>
      </c>
      <c r="C5770" s="4">
        <v>13916</v>
      </c>
      <c r="D5770" t="s">
        <v>304</v>
      </c>
      <c r="E5770" s="4">
        <v>13</v>
      </c>
      <c r="F5770" s="25">
        <v>43739.716608796298</v>
      </c>
      <c r="G5770">
        <v>0</v>
      </c>
      <c r="H5770" s="25"/>
      <c r="I5770" s="25"/>
      <c r="J5770" s="25" t="s">
        <v>303</v>
      </c>
    </row>
    <row r="5771" spans="1:10" x14ac:dyDescent="0.25">
      <c r="A5771" s="4">
        <v>22114</v>
      </c>
      <c r="B5771">
        <v>244</v>
      </c>
      <c r="C5771" s="4">
        <v>13916</v>
      </c>
      <c r="D5771" t="s">
        <v>304</v>
      </c>
      <c r="E5771" s="4">
        <v>10</v>
      </c>
      <c r="F5771" s="25">
        <v>43739.716597222221</v>
      </c>
      <c r="G5771">
        <v>0</v>
      </c>
      <c r="H5771" s="25"/>
      <c r="I5771" s="25"/>
      <c r="J5771" s="25" t="s">
        <v>303</v>
      </c>
    </row>
    <row r="5772" spans="1:10" x14ac:dyDescent="0.25">
      <c r="A5772" s="4">
        <v>22114</v>
      </c>
      <c r="B5772">
        <v>244</v>
      </c>
      <c r="C5772" s="4">
        <v>13916</v>
      </c>
      <c r="D5772" t="s">
        <v>304</v>
      </c>
      <c r="E5772" s="4">
        <v>11</v>
      </c>
      <c r="F5772" s="25">
        <v>43739.716597222221</v>
      </c>
      <c r="G5772">
        <v>0</v>
      </c>
      <c r="H5772" s="25"/>
      <c r="I5772" s="25"/>
      <c r="J5772" s="25" t="s">
        <v>303</v>
      </c>
    </row>
    <row r="5773" spans="1:10" x14ac:dyDescent="0.25">
      <c r="A5773" s="4">
        <v>22114</v>
      </c>
      <c r="B5773">
        <v>244</v>
      </c>
      <c r="C5773" s="4">
        <v>13916</v>
      </c>
      <c r="D5773" t="s">
        <v>304</v>
      </c>
      <c r="E5773" s="4">
        <v>8</v>
      </c>
      <c r="F5773" s="25">
        <v>43739.716585648152</v>
      </c>
      <c r="G5773">
        <v>0</v>
      </c>
      <c r="H5773" s="25"/>
      <c r="I5773" s="25"/>
      <c r="J5773" s="25" t="s">
        <v>303</v>
      </c>
    </row>
    <row r="5774" spans="1:10" x14ac:dyDescent="0.25">
      <c r="A5774" s="4">
        <v>22114</v>
      </c>
      <c r="B5774">
        <v>244</v>
      </c>
      <c r="C5774" s="4">
        <v>13916</v>
      </c>
      <c r="D5774" t="s">
        <v>304</v>
      </c>
      <c r="E5774" s="4">
        <v>9</v>
      </c>
      <c r="F5774" s="25">
        <v>43739.716585648152</v>
      </c>
      <c r="G5774">
        <v>0</v>
      </c>
      <c r="H5774" s="25"/>
      <c r="I5774" s="25"/>
      <c r="J5774" s="25" t="s">
        <v>303</v>
      </c>
    </row>
    <row r="5775" spans="1:10" x14ac:dyDescent="0.25">
      <c r="A5775" s="4">
        <v>22114</v>
      </c>
      <c r="B5775">
        <v>244</v>
      </c>
      <c r="C5775" s="4">
        <v>13916</v>
      </c>
      <c r="D5775" t="s">
        <v>304</v>
      </c>
      <c r="E5775" s="4">
        <v>6</v>
      </c>
      <c r="F5775" s="25">
        <v>43739.716574074075</v>
      </c>
      <c r="G5775">
        <v>0</v>
      </c>
      <c r="H5775" s="25"/>
      <c r="I5775" s="25"/>
      <c r="J5775" s="25" t="s">
        <v>303</v>
      </c>
    </row>
    <row r="5776" spans="1:10" x14ac:dyDescent="0.25">
      <c r="A5776" s="4">
        <v>22114</v>
      </c>
      <c r="B5776">
        <v>244</v>
      </c>
      <c r="C5776" s="4">
        <v>13916</v>
      </c>
      <c r="D5776" t="s">
        <v>304</v>
      </c>
      <c r="E5776" s="4">
        <v>7</v>
      </c>
      <c r="F5776" s="25">
        <v>43739.716574074075</v>
      </c>
      <c r="G5776">
        <v>0</v>
      </c>
      <c r="H5776" s="25"/>
      <c r="I5776" s="25"/>
      <c r="J5776" s="25" t="s">
        <v>303</v>
      </c>
    </row>
    <row r="5777" spans="1:10" x14ac:dyDescent="0.25">
      <c r="A5777" s="4">
        <v>22114</v>
      </c>
      <c r="B5777">
        <v>244</v>
      </c>
      <c r="C5777" s="4">
        <v>13916</v>
      </c>
      <c r="D5777" t="s">
        <v>304</v>
      </c>
      <c r="E5777" s="4">
        <v>4</v>
      </c>
      <c r="F5777" s="25">
        <v>43739.716562499998</v>
      </c>
      <c r="G5777">
        <v>0</v>
      </c>
      <c r="H5777" s="25"/>
      <c r="I5777" s="25"/>
      <c r="J5777" s="25" t="s">
        <v>303</v>
      </c>
    </row>
    <row r="5778" spans="1:10" x14ac:dyDescent="0.25">
      <c r="A5778" s="4">
        <v>22114</v>
      </c>
      <c r="B5778">
        <v>244</v>
      </c>
      <c r="C5778" s="4">
        <v>13916</v>
      </c>
      <c r="D5778" t="s">
        <v>304</v>
      </c>
      <c r="E5778" s="4">
        <v>5</v>
      </c>
      <c r="F5778" s="25">
        <v>43739.716562499998</v>
      </c>
      <c r="G5778">
        <v>0</v>
      </c>
      <c r="H5778" s="25"/>
      <c r="I5778" s="25"/>
      <c r="J5778" s="25" t="s">
        <v>303</v>
      </c>
    </row>
    <row r="5779" spans="1:10" x14ac:dyDescent="0.25">
      <c r="A5779" s="4">
        <v>22114</v>
      </c>
      <c r="B5779">
        <v>244</v>
      </c>
      <c r="C5779" s="4">
        <v>13916</v>
      </c>
      <c r="D5779" t="s">
        <v>304</v>
      </c>
      <c r="E5779" s="4">
        <v>2</v>
      </c>
      <c r="F5779" s="25">
        <v>43739.716550925928</v>
      </c>
      <c r="G5779">
        <v>0</v>
      </c>
      <c r="H5779" s="25"/>
      <c r="I5779" s="25"/>
      <c r="J5779" s="25" t="s">
        <v>303</v>
      </c>
    </row>
    <row r="5780" spans="1:10" x14ac:dyDescent="0.25">
      <c r="A5780" s="4">
        <v>22114</v>
      </c>
      <c r="B5780">
        <v>244</v>
      </c>
      <c r="C5780" s="4">
        <v>13916</v>
      </c>
      <c r="D5780" t="s">
        <v>304</v>
      </c>
      <c r="E5780" s="4">
        <v>3</v>
      </c>
      <c r="F5780" s="25">
        <v>43739.716550925928</v>
      </c>
      <c r="G5780">
        <v>0</v>
      </c>
      <c r="H5780" s="25"/>
      <c r="I5780" s="25"/>
      <c r="J5780" s="25" t="s">
        <v>303</v>
      </c>
    </row>
    <row r="5781" spans="1:10" x14ac:dyDescent="0.25">
      <c r="A5781" s="4">
        <v>22114</v>
      </c>
      <c r="B5781">
        <v>244</v>
      </c>
      <c r="C5781" s="4">
        <v>13916</v>
      </c>
      <c r="D5781" t="s">
        <v>304</v>
      </c>
      <c r="E5781" s="4">
        <v>1</v>
      </c>
      <c r="F5781" s="25">
        <v>43739.716539351852</v>
      </c>
      <c r="G5781">
        <v>0</v>
      </c>
      <c r="H5781" s="25"/>
      <c r="I5781" s="25"/>
      <c r="J5781" s="25" t="s">
        <v>303</v>
      </c>
    </row>
    <row r="5782" spans="1:10" x14ac:dyDescent="0.25">
      <c r="A5782" s="4">
        <v>22114</v>
      </c>
      <c r="B5782">
        <v>244</v>
      </c>
      <c r="C5782" s="4">
        <v>13916</v>
      </c>
      <c r="D5782" t="s">
        <v>304</v>
      </c>
      <c r="E5782" s="4">
        <v>0</v>
      </c>
      <c r="F5782" s="25">
        <v>43739.716527777775</v>
      </c>
      <c r="G5782">
        <v>0</v>
      </c>
      <c r="H5782" s="25"/>
      <c r="I5782" s="25"/>
      <c r="J5782" s="25" t="s">
        <v>303</v>
      </c>
    </row>
    <row r="5783" spans="1:10" x14ac:dyDescent="0.25">
      <c r="A5783" s="4">
        <v>71</v>
      </c>
      <c r="B5783">
        <v>6032</v>
      </c>
      <c r="C5783" s="4">
        <v>13916</v>
      </c>
      <c r="D5783" t="s">
        <v>7</v>
      </c>
      <c r="E5783" s="4">
        <v>0</v>
      </c>
      <c r="F5783" s="25">
        <v>43739.715671296297</v>
      </c>
      <c r="G5783">
        <v>0</v>
      </c>
      <c r="H5783" s="25"/>
      <c r="I5783" s="25" t="s">
        <v>429</v>
      </c>
      <c r="J5783" s="25" t="s">
        <v>303</v>
      </c>
    </row>
    <row r="5784" spans="1:10" x14ac:dyDescent="0.25">
      <c r="A5784" s="4">
        <v>71</v>
      </c>
      <c r="B5784">
        <v>9796</v>
      </c>
      <c r="C5784" s="4">
        <v>13916</v>
      </c>
      <c r="D5784" t="s">
        <v>7</v>
      </c>
      <c r="E5784" s="4">
        <v>0</v>
      </c>
      <c r="F5784" s="25">
        <v>43739.714953703704</v>
      </c>
      <c r="G5784">
        <v>0</v>
      </c>
      <c r="H5784" s="25"/>
      <c r="I5784" s="25" t="s">
        <v>428</v>
      </c>
      <c r="J5784" s="25" t="s">
        <v>303</v>
      </c>
    </row>
    <row r="5785" spans="1:10" x14ac:dyDescent="0.25">
      <c r="A5785" s="4">
        <v>71</v>
      </c>
      <c r="B5785">
        <v>13916</v>
      </c>
      <c r="C5785" s="4">
        <v>13916</v>
      </c>
      <c r="D5785" t="s">
        <v>7</v>
      </c>
      <c r="E5785" s="4">
        <v>0</v>
      </c>
      <c r="F5785" s="25">
        <v>43739.714837962965</v>
      </c>
      <c r="G5785">
        <v>1</v>
      </c>
      <c r="H5785" s="25" t="s">
        <v>561</v>
      </c>
      <c r="I5785" s="25"/>
      <c r="J5785" s="25" t="s">
        <v>575</v>
      </c>
    </row>
    <row r="5786" spans="1:10" x14ac:dyDescent="0.25">
      <c r="A5786" s="4">
        <v>71</v>
      </c>
      <c r="B5786">
        <v>8483</v>
      </c>
      <c r="C5786" s="4">
        <v>3084</v>
      </c>
      <c r="D5786" t="s">
        <v>7</v>
      </c>
      <c r="E5786" s="4">
        <v>0</v>
      </c>
      <c r="F5786" s="25">
        <v>43739.714178240742</v>
      </c>
      <c r="G5786">
        <v>0</v>
      </c>
      <c r="H5786" s="25"/>
      <c r="I5786" s="25" t="s">
        <v>428</v>
      </c>
      <c r="J5786" s="25" t="s">
        <v>487</v>
      </c>
    </row>
    <row r="5787" spans="1:10" x14ac:dyDescent="0.25">
      <c r="A5787" s="4">
        <v>71</v>
      </c>
      <c r="B5787">
        <v>11836</v>
      </c>
      <c r="C5787" s="4">
        <v>3084</v>
      </c>
      <c r="D5787" t="s">
        <v>7</v>
      </c>
      <c r="E5787" s="4">
        <v>0</v>
      </c>
      <c r="F5787" s="25">
        <v>43739.712800925925</v>
      </c>
      <c r="G5787">
        <v>0</v>
      </c>
      <c r="H5787" s="25"/>
      <c r="I5787" s="25" t="s">
        <v>428</v>
      </c>
      <c r="J5787" s="25" t="s">
        <v>487</v>
      </c>
    </row>
    <row r="5788" spans="1:10" x14ac:dyDescent="0.25">
      <c r="A5788" s="4">
        <v>71</v>
      </c>
      <c r="B5788">
        <v>3084</v>
      </c>
      <c r="C5788" s="4">
        <v>3084</v>
      </c>
      <c r="D5788" t="s">
        <v>7</v>
      </c>
      <c r="E5788" s="4">
        <v>0</v>
      </c>
      <c r="F5788" s="25">
        <v>43739.712222222224</v>
      </c>
      <c r="G5788">
        <v>1</v>
      </c>
      <c r="H5788" s="25" t="s">
        <v>561</v>
      </c>
      <c r="I5788" s="25"/>
      <c r="J5788" s="25" t="s">
        <v>496</v>
      </c>
    </row>
    <row r="5789" spans="1:10" x14ac:dyDescent="0.25">
      <c r="A5789" s="4">
        <v>99</v>
      </c>
      <c r="B5789">
        <v>14528</v>
      </c>
      <c r="C5789" s="4">
        <v>14308</v>
      </c>
      <c r="D5789" t="s">
        <v>7</v>
      </c>
      <c r="E5789" s="4">
        <v>0</v>
      </c>
      <c r="F5789" s="25">
        <v>43739.6325462963</v>
      </c>
      <c r="G5789">
        <v>0</v>
      </c>
      <c r="H5789" s="25"/>
      <c r="I5789" s="25" t="s">
        <v>401</v>
      </c>
      <c r="J5789" s="25" t="s">
        <v>303</v>
      </c>
    </row>
    <row r="5790" spans="1:10" x14ac:dyDescent="0.25">
      <c r="A5790" s="4">
        <v>30805</v>
      </c>
      <c r="B5790">
        <v>13924</v>
      </c>
      <c r="C5790" s="4">
        <v>14308</v>
      </c>
      <c r="D5790" t="s">
        <v>304</v>
      </c>
      <c r="E5790" s="4">
        <v>23</v>
      </c>
      <c r="F5790" s="25">
        <v>43739.631458333337</v>
      </c>
      <c r="G5790">
        <v>0</v>
      </c>
      <c r="H5790" s="25"/>
      <c r="I5790" s="25"/>
      <c r="J5790" s="25" t="s">
        <v>303</v>
      </c>
    </row>
    <row r="5791" spans="1:10" x14ac:dyDescent="0.25">
      <c r="A5791" s="4">
        <v>30805</v>
      </c>
      <c r="B5791">
        <v>13924</v>
      </c>
      <c r="C5791" s="4">
        <v>14308</v>
      </c>
      <c r="D5791" t="s">
        <v>304</v>
      </c>
      <c r="E5791" s="4">
        <v>24</v>
      </c>
      <c r="F5791" s="25">
        <v>43739.631458333337</v>
      </c>
      <c r="G5791">
        <v>0</v>
      </c>
      <c r="H5791" s="25"/>
      <c r="I5791" s="25"/>
      <c r="J5791" s="25" t="s">
        <v>303</v>
      </c>
    </row>
    <row r="5792" spans="1:10" x14ac:dyDescent="0.25">
      <c r="A5792" s="4">
        <v>30805</v>
      </c>
      <c r="B5792">
        <v>13924</v>
      </c>
      <c r="C5792" s="4">
        <v>14308</v>
      </c>
      <c r="D5792" t="s">
        <v>304</v>
      </c>
      <c r="E5792" s="4">
        <v>22</v>
      </c>
      <c r="F5792" s="25">
        <v>43739.63144675926</v>
      </c>
      <c r="G5792">
        <v>0</v>
      </c>
      <c r="H5792" s="25"/>
      <c r="I5792" s="25"/>
      <c r="J5792" s="25" t="s">
        <v>303</v>
      </c>
    </row>
    <row r="5793" spans="1:10" x14ac:dyDescent="0.25">
      <c r="A5793" s="4">
        <v>30805</v>
      </c>
      <c r="B5793">
        <v>13924</v>
      </c>
      <c r="C5793" s="4">
        <v>14308</v>
      </c>
      <c r="D5793" t="s">
        <v>304</v>
      </c>
      <c r="E5793" s="4">
        <v>20</v>
      </c>
      <c r="F5793" s="25">
        <v>43739.631435185183</v>
      </c>
      <c r="G5793">
        <v>0</v>
      </c>
      <c r="H5793" s="25"/>
      <c r="I5793" s="25"/>
      <c r="J5793" s="25" t="s">
        <v>303</v>
      </c>
    </row>
    <row r="5794" spans="1:10" x14ac:dyDescent="0.25">
      <c r="A5794" s="4">
        <v>30805</v>
      </c>
      <c r="B5794">
        <v>13924</v>
      </c>
      <c r="C5794" s="4">
        <v>14308</v>
      </c>
      <c r="D5794" t="s">
        <v>304</v>
      </c>
      <c r="E5794" s="4">
        <v>21</v>
      </c>
      <c r="F5794" s="25">
        <v>43739.631435185183</v>
      </c>
      <c r="G5794">
        <v>0</v>
      </c>
      <c r="H5794" s="25"/>
      <c r="I5794" s="25"/>
      <c r="J5794" s="25" t="s">
        <v>303</v>
      </c>
    </row>
    <row r="5795" spans="1:10" x14ac:dyDescent="0.25">
      <c r="A5795" s="4">
        <v>30805</v>
      </c>
      <c r="B5795">
        <v>13924</v>
      </c>
      <c r="C5795" s="4">
        <v>14308</v>
      </c>
      <c r="D5795" t="s">
        <v>304</v>
      </c>
      <c r="E5795" s="4">
        <v>19</v>
      </c>
      <c r="F5795" s="25">
        <v>43739.631423611114</v>
      </c>
      <c r="G5795">
        <v>0</v>
      </c>
      <c r="H5795" s="25"/>
      <c r="I5795" s="25"/>
      <c r="J5795" s="25" t="s">
        <v>303</v>
      </c>
    </row>
    <row r="5796" spans="1:10" x14ac:dyDescent="0.25">
      <c r="A5796" s="4">
        <v>30805</v>
      </c>
      <c r="B5796">
        <v>13924</v>
      </c>
      <c r="C5796" s="4">
        <v>14308</v>
      </c>
      <c r="D5796" t="s">
        <v>304</v>
      </c>
      <c r="E5796" s="4">
        <v>17</v>
      </c>
      <c r="F5796" s="25">
        <v>43739.631412037037</v>
      </c>
      <c r="G5796">
        <v>0</v>
      </c>
      <c r="H5796" s="25"/>
      <c r="I5796" s="25"/>
      <c r="J5796" s="25" t="s">
        <v>303</v>
      </c>
    </row>
    <row r="5797" spans="1:10" x14ac:dyDescent="0.25">
      <c r="A5797" s="4">
        <v>30805</v>
      </c>
      <c r="B5797">
        <v>13924</v>
      </c>
      <c r="C5797" s="4">
        <v>14308</v>
      </c>
      <c r="D5797" t="s">
        <v>304</v>
      </c>
      <c r="E5797" s="4">
        <v>18</v>
      </c>
      <c r="F5797" s="25">
        <v>43739.631412037037</v>
      </c>
      <c r="G5797">
        <v>0</v>
      </c>
      <c r="H5797" s="25"/>
      <c r="I5797" s="25"/>
      <c r="J5797" s="25" t="s">
        <v>303</v>
      </c>
    </row>
    <row r="5798" spans="1:10" x14ac:dyDescent="0.25">
      <c r="A5798" s="4">
        <v>30805</v>
      </c>
      <c r="B5798">
        <v>13924</v>
      </c>
      <c r="C5798" s="4">
        <v>14308</v>
      </c>
      <c r="D5798" t="s">
        <v>304</v>
      </c>
      <c r="E5798" s="4">
        <v>16</v>
      </c>
      <c r="F5798" s="25">
        <v>43739.63140046296</v>
      </c>
      <c r="G5798">
        <v>0</v>
      </c>
      <c r="H5798" s="25"/>
      <c r="I5798" s="25"/>
      <c r="J5798" s="25" t="s">
        <v>303</v>
      </c>
    </row>
    <row r="5799" spans="1:10" x14ac:dyDescent="0.25">
      <c r="A5799" s="4">
        <v>30805</v>
      </c>
      <c r="B5799">
        <v>13924</v>
      </c>
      <c r="C5799" s="4">
        <v>14308</v>
      </c>
      <c r="D5799" t="s">
        <v>304</v>
      </c>
      <c r="E5799" s="4">
        <v>14</v>
      </c>
      <c r="F5799" s="25">
        <v>43739.631388888891</v>
      </c>
      <c r="G5799">
        <v>0</v>
      </c>
      <c r="H5799" s="25"/>
      <c r="I5799" s="25"/>
      <c r="J5799" s="25" t="s">
        <v>303</v>
      </c>
    </row>
    <row r="5800" spans="1:10" x14ac:dyDescent="0.25">
      <c r="A5800" s="4">
        <v>30805</v>
      </c>
      <c r="B5800">
        <v>13924</v>
      </c>
      <c r="C5800" s="4">
        <v>14308</v>
      </c>
      <c r="D5800" t="s">
        <v>304</v>
      </c>
      <c r="E5800" s="4">
        <v>15</v>
      </c>
      <c r="F5800" s="25">
        <v>43739.631388888891</v>
      </c>
      <c r="G5800">
        <v>0</v>
      </c>
      <c r="H5800" s="25"/>
      <c r="I5800" s="25"/>
      <c r="J5800" s="25" t="s">
        <v>303</v>
      </c>
    </row>
    <row r="5801" spans="1:10" x14ac:dyDescent="0.25">
      <c r="A5801" s="4">
        <v>30805</v>
      </c>
      <c r="B5801">
        <v>13924</v>
      </c>
      <c r="C5801" s="4">
        <v>14308</v>
      </c>
      <c r="D5801" t="s">
        <v>304</v>
      </c>
      <c r="E5801" s="4">
        <v>13</v>
      </c>
      <c r="F5801" s="25">
        <v>43739.631377314814</v>
      </c>
      <c r="G5801">
        <v>0</v>
      </c>
      <c r="H5801" s="25"/>
      <c r="I5801" s="25"/>
      <c r="J5801" s="25" t="s">
        <v>303</v>
      </c>
    </row>
    <row r="5802" spans="1:10" x14ac:dyDescent="0.25">
      <c r="A5802" s="4">
        <v>30805</v>
      </c>
      <c r="B5802">
        <v>13924</v>
      </c>
      <c r="C5802" s="4">
        <v>14308</v>
      </c>
      <c r="D5802" t="s">
        <v>304</v>
      </c>
      <c r="E5802" s="4">
        <v>11</v>
      </c>
      <c r="F5802" s="25">
        <v>43739.631365740737</v>
      </c>
      <c r="G5802">
        <v>0</v>
      </c>
      <c r="H5802" s="25"/>
      <c r="I5802" s="25"/>
      <c r="J5802" s="25" t="s">
        <v>303</v>
      </c>
    </row>
    <row r="5803" spans="1:10" x14ac:dyDescent="0.25">
      <c r="A5803" s="4">
        <v>30805</v>
      </c>
      <c r="B5803">
        <v>13924</v>
      </c>
      <c r="C5803" s="4">
        <v>14308</v>
      </c>
      <c r="D5803" t="s">
        <v>304</v>
      </c>
      <c r="E5803" s="4">
        <v>12</v>
      </c>
      <c r="F5803" s="25">
        <v>43739.631365740737</v>
      </c>
      <c r="G5803">
        <v>0</v>
      </c>
      <c r="H5803" s="25"/>
      <c r="I5803" s="25"/>
      <c r="J5803" s="25" t="s">
        <v>303</v>
      </c>
    </row>
    <row r="5804" spans="1:10" x14ac:dyDescent="0.25">
      <c r="A5804" s="4">
        <v>30805</v>
      </c>
      <c r="B5804">
        <v>13924</v>
      </c>
      <c r="C5804" s="4">
        <v>14308</v>
      </c>
      <c r="D5804" t="s">
        <v>304</v>
      </c>
      <c r="E5804" s="4">
        <v>10</v>
      </c>
      <c r="F5804" s="25">
        <v>43739.631354166668</v>
      </c>
      <c r="G5804">
        <v>0</v>
      </c>
      <c r="H5804" s="25"/>
      <c r="I5804" s="25"/>
      <c r="J5804" s="25" t="s">
        <v>303</v>
      </c>
    </row>
    <row r="5805" spans="1:10" x14ac:dyDescent="0.25">
      <c r="A5805" s="4">
        <v>30805</v>
      </c>
      <c r="B5805">
        <v>13924</v>
      </c>
      <c r="C5805" s="4">
        <v>14308</v>
      </c>
      <c r="D5805" t="s">
        <v>304</v>
      </c>
      <c r="E5805" s="4">
        <v>8</v>
      </c>
      <c r="F5805" s="25">
        <v>43739.631342592591</v>
      </c>
      <c r="G5805">
        <v>0</v>
      </c>
      <c r="H5805" s="25"/>
      <c r="I5805" s="25"/>
      <c r="J5805" s="25" t="s">
        <v>303</v>
      </c>
    </row>
    <row r="5806" spans="1:10" x14ac:dyDescent="0.25">
      <c r="A5806" s="4">
        <v>30805</v>
      </c>
      <c r="B5806">
        <v>13924</v>
      </c>
      <c r="C5806" s="4">
        <v>14308</v>
      </c>
      <c r="D5806" t="s">
        <v>304</v>
      </c>
      <c r="E5806" s="4">
        <v>9</v>
      </c>
      <c r="F5806" s="25">
        <v>43739.631342592591</v>
      </c>
      <c r="G5806">
        <v>0</v>
      </c>
      <c r="H5806" s="25"/>
      <c r="I5806" s="25"/>
      <c r="J5806" s="25" t="s">
        <v>303</v>
      </c>
    </row>
    <row r="5807" spans="1:10" x14ac:dyDescent="0.25">
      <c r="A5807" s="4">
        <v>30805</v>
      </c>
      <c r="B5807">
        <v>13924</v>
      </c>
      <c r="C5807" s="4">
        <v>14308</v>
      </c>
      <c r="D5807" t="s">
        <v>304</v>
      </c>
      <c r="E5807" s="4">
        <v>6</v>
      </c>
      <c r="F5807" s="25">
        <v>43739.631331018521</v>
      </c>
      <c r="G5807">
        <v>0</v>
      </c>
      <c r="H5807" s="25"/>
      <c r="I5807" s="25"/>
      <c r="J5807" s="25" t="s">
        <v>303</v>
      </c>
    </row>
    <row r="5808" spans="1:10" x14ac:dyDescent="0.25">
      <c r="A5808" s="4">
        <v>30805</v>
      </c>
      <c r="B5808">
        <v>13924</v>
      </c>
      <c r="C5808" s="4">
        <v>14308</v>
      </c>
      <c r="D5808" t="s">
        <v>304</v>
      </c>
      <c r="E5808" s="4">
        <v>7</v>
      </c>
      <c r="F5808" s="25">
        <v>43739.631331018521</v>
      </c>
      <c r="G5808">
        <v>0</v>
      </c>
      <c r="H5808" s="25"/>
      <c r="I5808" s="25"/>
      <c r="J5808" s="25" t="s">
        <v>303</v>
      </c>
    </row>
    <row r="5809" spans="1:10" x14ac:dyDescent="0.25">
      <c r="A5809" s="4">
        <v>30805</v>
      </c>
      <c r="B5809">
        <v>13924</v>
      </c>
      <c r="C5809" s="4">
        <v>14308</v>
      </c>
      <c r="D5809" t="s">
        <v>304</v>
      </c>
      <c r="E5809" s="4">
        <v>5</v>
      </c>
      <c r="F5809" s="25">
        <v>43739.631319444445</v>
      </c>
      <c r="G5809">
        <v>0</v>
      </c>
      <c r="H5809" s="25"/>
      <c r="I5809" s="25"/>
      <c r="J5809" s="25" t="s">
        <v>303</v>
      </c>
    </row>
    <row r="5810" spans="1:10" x14ac:dyDescent="0.25">
      <c r="A5810" s="4">
        <v>30805</v>
      </c>
      <c r="B5810">
        <v>13924</v>
      </c>
      <c r="C5810" s="4">
        <v>14308</v>
      </c>
      <c r="D5810" t="s">
        <v>304</v>
      </c>
      <c r="E5810" s="4">
        <v>3</v>
      </c>
      <c r="F5810" s="25">
        <v>43739.631307870368</v>
      </c>
      <c r="G5810">
        <v>0</v>
      </c>
      <c r="H5810" s="25"/>
      <c r="I5810" s="25"/>
      <c r="J5810" s="25" t="s">
        <v>303</v>
      </c>
    </row>
    <row r="5811" spans="1:10" x14ac:dyDescent="0.25">
      <c r="A5811" s="4">
        <v>30805</v>
      </c>
      <c r="B5811">
        <v>13924</v>
      </c>
      <c r="C5811" s="4">
        <v>14308</v>
      </c>
      <c r="D5811" t="s">
        <v>304</v>
      </c>
      <c r="E5811" s="4">
        <v>4</v>
      </c>
      <c r="F5811" s="25">
        <v>43739.631307870368</v>
      </c>
      <c r="G5811">
        <v>0</v>
      </c>
      <c r="H5811" s="25"/>
      <c r="I5811" s="25"/>
      <c r="J5811" s="25" t="s">
        <v>303</v>
      </c>
    </row>
    <row r="5812" spans="1:10" x14ac:dyDescent="0.25">
      <c r="A5812" s="4">
        <v>30805</v>
      </c>
      <c r="B5812">
        <v>13924</v>
      </c>
      <c r="C5812" s="4">
        <v>14308</v>
      </c>
      <c r="D5812" t="s">
        <v>304</v>
      </c>
      <c r="E5812" s="4">
        <v>2</v>
      </c>
      <c r="F5812" s="25">
        <v>43739.631296296298</v>
      </c>
      <c r="G5812">
        <v>0</v>
      </c>
      <c r="H5812" s="25"/>
      <c r="I5812" s="25"/>
      <c r="J5812" s="25" t="s">
        <v>303</v>
      </c>
    </row>
    <row r="5813" spans="1:10" x14ac:dyDescent="0.25">
      <c r="A5813" s="4">
        <v>30805</v>
      </c>
      <c r="B5813">
        <v>13924</v>
      </c>
      <c r="C5813" s="4">
        <v>14308</v>
      </c>
      <c r="D5813" t="s">
        <v>304</v>
      </c>
      <c r="E5813" s="4">
        <v>0</v>
      </c>
      <c r="F5813" s="25">
        <v>43739.631284722222</v>
      </c>
      <c r="G5813">
        <v>0</v>
      </c>
      <c r="H5813" s="25"/>
      <c r="I5813" s="25"/>
      <c r="J5813" s="25" t="s">
        <v>303</v>
      </c>
    </row>
    <row r="5814" spans="1:10" x14ac:dyDescent="0.25">
      <c r="A5814" s="4">
        <v>30805</v>
      </c>
      <c r="B5814">
        <v>13924</v>
      </c>
      <c r="C5814" s="4">
        <v>14308</v>
      </c>
      <c r="D5814" t="s">
        <v>304</v>
      </c>
      <c r="E5814" s="4">
        <v>1</v>
      </c>
      <c r="F5814" s="25">
        <v>43739.631284722222</v>
      </c>
      <c r="G5814">
        <v>0</v>
      </c>
      <c r="H5814" s="25"/>
      <c r="I5814" s="25"/>
      <c r="J5814" s="25" t="s">
        <v>303</v>
      </c>
    </row>
    <row r="5815" spans="1:10" x14ac:dyDescent="0.25">
      <c r="A5815" s="4">
        <v>29607</v>
      </c>
      <c r="B5815">
        <v>8018</v>
      </c>
      <c r="C5815" s="4">
        <v>14308</v>
      </c>
      <c r="D5815" t="s">
        <v>304</v>
      </c>
      <c r="E5815" s="4">
        <v>23</v>
      </c>
      <c r="F5815" s="25">
        <v>43739.627199074072</v>
      </c>
      <c r="G5815">
        <v>0</v>
      </c>
      <c r="H5815" s="25"/>
      <c r="I5815" s="25"/>
      <c r="J5815" s="25" t="s">
        <v>303</v>
      </c>
    </row>
    <row r="5816" spans="1:10" x14ac:dyDescent="0.25">
      <c r="A5816" s="4">
        <v>29607</v>
      </c>
      <c r="B5816">
        <v>8018</v>
      </c>
      <c r="C5816" s="4">
        <v>14308</v>
      </c>
      <c r="D5816" t="s">
        <v>304</v>
      </c>
      <c r="E5816" s="4">
        <v>24</v>
      </c>
      <c r="F5816" s="25">
        <v>43739.627199074072</v>
      </c>
      <c r="G5816">
        <v>0</v>
      </c>
      <c r="H5816" s="25"/>
      <c r="I5816" s="25"/>
      <c r="J5816" s="25" t="s">
        <v>303</v>
      </c>
    </row>
    <row r="5817" spans="1:10" x14ac:dyDescent="0.25">
      <c r="A5817" s="4">
        <v>29607</v>
      </c>
      <c r="B5817">
        <v>8018</v>
      </c>
      <c r="C5817" s="4">
        <v>14308</v>
      </c>
      <c r="D5817" t="s">
        <v>304</v>
      </c>
      <c r="E5817" s="4">
        <v>22</v>
      </c>
      <c r="F5817" s="25">
        <v>43739.627187500002</v>
      </c>
      <c r="G5817">
        <v>0</v>
      </c>
      <c r="H5817" s="25"/>
      <c r="I5817" s="25"/>
      <c r="J5817" s="25" t="s">
        <v>303</v>
      </c>
    </row>
    <row r="5818" spans="1:10" x14ac:dyDescent="0.25">
      <c r="A5818" s="4">
        <v>29607</v>
      </c>
      <c r="B5818">
        <v>8018</v>
      </c>
      <c r="C5818" s="4">
        <v>14308</v>
      </c>
      <c r="D5818" t="s">
        <v>304</v>
      </c>
      <c r="E5818" s="4">
        <v>20</v>
      </c>
      <c r="F5818" s="25">
        <v>43739.627175925925</v>
      </c>
      <c r="G5818">
        <v>0</v>
      </c>
      <c r="H5818" s="25"/>
      <c r="I5818" s="25"/>
      <c r="J5818" s="25" t="s">
        <v>303</v>
      </c>
    </row>
    <row r="5819" spans="1:10" x14ac:dyDescent="0.25">
      <c r="A5819" s="4">
        <v>29607</v>
      </c>
      <c r="B5819">
        <v>8018</v>
      </c>
      <c r="C5819" s="4">
        <v>14308</v>
      </c>
      <c r="D5819" t="s">
        <v>304</v>
      </c>
      <c r="E5819" s="4">
        <v>21</v>
      </c>
      <c r="F5819" s="25">
        <v>43739.627175925925</v>
      </c>
      <c r="G5819">
        <v>0</v>
      </c>
      <c r="H5819" s="25"/>
      <c r="I5819" s="25"/>
      <c r="J5819" s="25" t="s">
        <v>303</v>
      </c>
    </row>
    <row r="5820" spans="1:10" x14ac:dyDescent="0.25">
      <c r="A5820" s="4">
        <v>29607</v>
      </c>
      <c r="B5820">
        <v>8018</v>
      </c>
      <c r="C5820" s="4">
        <v>14308</v>
      </c>
      <c r="D5820" t="s">
        <v>304</v>
      </c>
      <c r="E5820" s="4">
        <v>19</v>
      </c>
      <c r="F5820" s="25">
        <v>43739.627164351848</v>
      </c>
      <c r="G5820">
        <v>0</v>
      </c>
      <c r="H5820" s="25"/>
      <c r="I5820" s="25"/>
      <c r="J5820" s="25" t="s">
        <v>303</v>
      </c>
    </row>
    <row r="5821" spans="1:10" x14ac:dyDescent="0.25">
      <c r="A5821" s="4">
        <v>29607</v>
      </c>
      <c r="B5821">
        <v>8018</v>
      </c>
      <c r="C5821" s="4">
        <v>14308</v>
      </c>
      <c r="D5821" t="s">
        <v>304</v>
      </c>
      <c r="E5821" s="4">
        <v>17</v>
      </c>
      <c r="F5821" s="25">
        <v>43739.627152777779</v>
      </c>
      <c r="G5821">
        <v>0</v>
      </c>
      <c r="H5821" s="25"/>
      <c r="I5821" s="25"/>
      <c r="J5821" s="25" t="s">
        <v>303</v>
      </c>
    </row>
    <row r="5822" spans="1:10" x14ac:dyDescent="0.25">
      <c r="A5822" s="4">
        <v>29607</v>
      </c>
      <c r="B5822">
        <v>8018</v>
      </c>
      <c r="C5822" s="4">
        <v>14308</v>
      </c>
      <c r="D5822" t="s">
        <v>304</v>
      </c>
      <c r="E5822" s="4">
        <v>18</v>
      </c>
      <c r="F5822" s="25">
        <v>43739.627152777779</v>
      </c>
      <c r="G5822">
        <v>0</v>
      </c>
      <c r="H5822" s="25"/>
      <c r="I5822" s="25"/>
      <c r="J5822" s="25" t="s">
        <v>303</v>
      </c>
    </row>
    <row r="5823" spans="1:10" x14ac:dyDescent="0.25">
      <c r="A5823" s="4">
        <v>29607</v>
      </c>
      <c r="B5823">
        <v>8018</v>
      </c>
      <c r="C5823" s="4">
        <v>14308</v>
      </c>
      <c r="D5823" t="s">
        <v>304</v>
      </c>
      <c r="E5823" s="4">
        <v>16</v>
      </c>
      <c r="F5823" s="25">
        <v>43739.627141203702</v>
      </c>
      <c r="G5823">
        <v>0</v>
      </c>
      <c r="H5823" s="25"/>
      <c r="I5823" s="25"/>
      <c r="J5823" s="25" t="s">
        <v>303</v>
      </c>
    </row>
    <row r="5824" spans="1:10" x14ac:dyDescent="0.25">
      <c r="A5824" s="4">
        <v>29607</v>
      </c>
      <c r="B5824">
        <v>8018</v>
      </c>
      <c r="C5824" s="4">
        <v>14308</v>
      </c>
      <c r="D5824" t="s">
        <v>304</v>
      </c>
      <c r="E5824" s="4">
        <v>14</v>
      </c>
      <c r="F5824" s="25">
        <v>43739.627129629633</v>
      </c>
      <c r="G5824">
        <v>0</v>
      </c>
      <c r="H5824" s="25"/>
      <c r="I5824" s="25"/>
      <c r="J5824" s="25" t="s">
        <v>303</v>
      </c>
    </row>
    <row r="5825" spans="1:10" x14ac:dyDescent="0.25">
      <c r="A5825" s="4">
        <v>29607</v>
      </c>
      <c r="B5825">
        <v>8018</v>
      </c>
      <c r="C5825" s="4">
        <v>14308</v>
      </c>
      <c r="D5825" t="s">
        <v>304</v>
      </c>
      <c r="E5825" s="4">
        <v>15</v>
      </c>
      <c r="F5825" s="25">
        <v>43739.627129629633</v>
      </c>
      <c r="G5825">
        <v>0</v>
      </c>
      <c r="H5825" s="25"/>
      <c r="I5825" s="25"/>
      <c r="J5825" s="25" t="s">
        <v>303</v>
      </c>
    </row>
    <row r="5826" spans="1:10" x14ac:dyDescent="0.25">
      <c r="A5826" s="4">
        <v>29607</v>
      </c>
      <c r="B5826">
        <v>8018</v>
      </c>
      <c r="C5826" s="4">
        <v>14308</v>
      </c>
      <c r="D5826" t="s">
        <v>304</v>
      </c>
      <c r="E5826" s="4">
        <v>13</v>
      </c>
      <c r="F5826" s="25">
        <v>43739.627118055556</v>
      </c>
      <c r="G5826">
        <v>0</v>
      </c>
      <c r="H5826" s="25"/>
      <c r="I5826" s="25"/>
      <c r="J5826" s="25" t="s">
        <v>303</v>
      </c>
    </row>
    <row r="5827" spans="1:10" x14ac:dyDescent="0.25">
      <c r="A5827" s="4">
        <v>29607</v>
      </c>
      <c r="B5827">
        <v>8018</v>
      </c>
      <c r="C5827" s="4">
        <v>14308</v>
      </c>
      <c r="D5827" t="s">
        <v>304</v>
      </c>
      <c r="E5827" s="4">
        <v>11</v>
      </c>
      <c r="F5827" s="25">
        <v>43739.627106481479</v>
      </c>
      <c r="G5827">
        <v>0</v>
      </c>
      <c r="H5827" s="25"/>
      <c r="I5827" s="25"/>
      <c r="J5827" s="25" t="s">
        <v>303</v>
      </c>
    </row>
    <row r="5828" spans="1:10" x14ac:dyDescent="0.25">
      <c r="A5828" s="4">
        <v>29607</v>
      </c>
      <c r="B5828">
        <v>8018</v>
      </c>
      <c r="C5828" s="4">
        <v>14308</v>
      </c>
      <c r="D5828" t="s">
        <v>304</v>
      </c>
      <c r="E5828" s="4">
        <v>12</v>
      </c>
      <c r="F5828" s="25">
        <v>43739.627106481479</v>
      </c>
      <c r="G5828">
        <v>0</v>
      </c>
      <c r="H5828" s="25"/>
      <c r="I5828" s="25"/>
      <c r="J5828" s="25" t="s">
        <v>303</v>
      </c>
    </row>
    <row r="5829" spans="1:10" x14ac:dyDescent="0.25">
      <c r="A5829" s="4">
        <v>29607</v>
      </c>
      <c r="B5829">
        <v>8018</v>
      </c>
      <c r="C5829" s="4">
        <v>14308</v>
      </c>
      <c r="D5829" t="s">
        <v>304</v>
      </c>
      <c r="E5829" s="4">
        <v>10</v>
      </c>
      <c r="F5829" s="25">
        <v>43739.62709490741</v>
      </c>
      <c r="G5829">
        <v>0</v>
      </c>
      <c r="H5829" s="25"/>
      <c r="I5829" s="25"/>
      <c r="J5829" s="25" t="s">
        <v>303</v>
      </c>
    </row>
    <row r="5830" spans="1:10" x14ac:dyDescent="0.25">
      <c r="A5830" s="4">
        <v>29607</v>
      </c>
      <c r="B5830">
        <v>8018</v>
      </c>
      <c r="C5830" s="4">
        <v>14308</v>
      </c>
      <c r="D5830" t="s">
        <v>304</v>
      </c>
      <c r="E5830" s="4">
        <v>8</v>
      </c>
      <c r="F5830" s="25">
        <v>43739.627083333333</v>
      </c>
      <c r="G5830">
        <v>0</v>
      </c>
      <c r="H5830" s="25"/>
      <c r="I5830" s="25"/>
      <c r="J5830" s="25" t="s">
        <v>303</v>
      </c>
    </row>
    <row r="5831" spans="1:10" x14ac:dyDescent="0.25">
      <c r="A5831" s="4">
        <v>29607</v>
      </c>
      <c r="B5831">
        <v>8018</v>
      </c>
      <c r="C5831" s="4">
        <v>14308</v>
      </c>
      <c r="D5831" t="s">
        <v>304</v>
      </c>
      <c r="E5831" s="4">
        <v>9</v>
      </c>
      <c r="F5831" s="25">
        <v>43739.627083333333</v>
      </c>
      <c r="G5831">
        <v>0</v>
      </c>
      <c r="H5831" s="25"/>
      <c r="I5831" s="25"/>
      <c r="J5831" s="25" t="s">
        <v>303</v>
      </c>
    </row>
    <row r="5832" spans="1:10" x14ac:dyDescent="0.25">
      <c r="A5832" s="4">
        <v>29607</v>
      </c>
      <c r="B5832">
        <v>8018</v>
      </c>
      <c r="C5832" s="4">
        <v>14308</v>
      </c>
      <c r="D5832" t="s">
        <v>304</v>
      </c>
      <c r="E5832" s="4">
        <v>7</v>
      </c>
      <c r="F5832" s="25">
        <v>43739.627071759256</v>
      </c>
      <c r="G5832">
        <v>0</v>
      </c>
      <c r="H5832" s="25"/>
      <c r="I5832" s="25"/>
      <c r="J5832" s="25" t="s">
        <v>303</v>
      </c>
    </row>
    <row r="5833" spans="1:10" x14ac:dyDescent="0.25">
      <c r="A5833" s="4">
        <v>29607</v>
      </c>
      <c r="B5833">
        <v>8018</v>
      </c>
      <c r="C5833" s="4">
        <v>14308</v>
      </c>
      <c r="D5833" t="s">
        <v>304</v>
      </c>
      <c r="E5833" s="4">
        <v>5</v>
      </c>
      <c r="F5833" s="25">
        <v>43739.627060185187</v>
      </c>
      <c r="G5833">
        <v>0</v>
      </c>
      <c r="H5833" s="25"/>
      <c r="I5833" s="25"/>
      <c r="J5833" s="25" t="s">
        <v>303</v>
      </c>
    </row>
    <row r="5834" spans="1:10" x14ac:dyDescent="0.25">
      <c r="A5834" s="4">
        <v>29607</v>
      </c>
      <c r="B5834">
        <v>8018</v>
      </c>
      <c r="C5834" s="4">
        <v>14308</v>
      </c>
      <c r="D5834" t="s">
        <v>304</v>
      </c>
      <c r="E5834" s="4">
        <v>6</v>
      </c>
      <c r="F5834" s="25">
        <v>43739.627060185187</v>
      </c>
      <c r="G5834">
        <v>0</v>
      </c>
      <c r="H5834" s="25"/>
      <c r="I5834" s="25"/>
      <c r="J5834" s="25" t="s">
        <v>303</v>
      </c>
    </row>
    <row r="5835" spans="1:10" x14ac:dyDescent="0.25">
      <c r="A5835" s="4">
        <v>29607</v>
      </c>
      <c r="B5835">
        <v>8018</v>
      </c>
      <c r="C5835" s="4">
        <v>14308</v>
      </c>
      <c r="D5835" t="s">
        <v>304</v>
      </c>
      <c r="E5835" s="4">
        <v>4</v>
      </c>
      <c r="F5835" s="25">
        <v>43739.62704861111</v>
      </c>
      <c r="G5835">
        <v>0</v>
      </c>
      <c r="H5835" s="25"/>
      <c r="I5835" s="25"/>
      <c r="J5835" s="25" t="s">
        <v>303</v>
      </c>
    </row>
    <row r="5836" spans="1:10" x14ac:dyDescent="0.25">
      <c r="A5836" s="4">
        <v>29607</v>
      </c>
      <c r="B5836">
        <v>8018</v>
      </c>
      <c r="C5836" s="4">
        <v>14308</v>
      </c>
      <c r="D5836" t="s">
        <v>304</v>
      </c>
      <c r="E5836" s="4">
        <v>2</v>
      </c>
      <c r="F5836" s="25">
        <v>43739.62703703704</v>
      </c>
      <c r="G5836">
        <v>0</v>
      </c>
      <c r="H5836" s="25"/>
      <c r="I5836" s="25"/>
      <c r="J5836" s="25" t="s">
        <v>303</v>
      </c>
    </row>
    <row r="5837" spans="1:10" x14ac:dyDescent="0.25">
      <c r="A5837" s="4">
        <v>29607</v>
      </c>
      <c r="B5837">
        <v>8018</v>
      </c>
      <c r="C5837" s="4">
        <v>14308</v>
      </c>
      <c r="D5837" t="s">
        <v>304</v>
      </c>
      <c r="E5837" s="4">
        <v>3</v>
      </c>
      <c r="F5837" s="25">
        <v>43739.62703703704</v>
      </c>
      <c r="G5837">
        <v>0</v>
      </c>
      <c r="H5837" s="25"/>
      <c r="I5837" s="25"/>
      <c r="J5837" s="25" t="s">
        <v>303</v>
      </c>
    </row>
    <row r="5838" spans="1:10" x14ac:dyDescent="0.25">
      <c r="A5838" s="4">
        <v>29607</v>
      </c>
      <c r="B5838">
        <v>8018</v>
      </c>
      <c r="C5838" s="4">
        <v>14308</v>
      </c>
      <c r="D5838" t="s">
        <v>304</v>
      </c>
      <c r="E5838" s="4">
        <v>0</v>
      </c>
      <c r="F5838" s="25">
        <v>43739.627025462964</v>
      </c>
      <c r="G5838">
        <v>0</v>
      </c>
      <c r="H5838" s="25"/>
      <c r="I5838" s="25"/>
      <c r="J5838" s="25" t="s">
        <v>303</v>
      </c>
    </row>
    <row r="5839" spans="1:10" x14ac:dyDescent="0.25">
      <c r="A5839" s="4">
        <v>29607</v>
      </c>
      <c r="B5839">
        <v>8018</v>
      </c>
      <c r="C5839" s="4">
        <v>14308</v>
      </c>
      <c r="D5839" t="s">
        <v>304</v>
      </c>
      <c r="E5839" s="4">
        <v>1</v>
      </c>
      <c r="F5839" s="25">
        <v>43739.627025462964</v>
      </c>
      <c r="G5839">
        <v>0</v>
      </c>
      <c r="H5839" s="25"/>
      <c r="I5839" s="25"/>
      <c r="J5839" s="25" t="s">
        <v>303</v>
      </c>
    </row>
    <row r="5840" spans="1:10" x14ac:dyDescent="0.25">
      <c r="A5840" s="4">
        <v>69</v>
      </c>
      <c r="B5840">
        <v>3060</v>
      </c>
      <c r="C5840" s="4">
        <v>12708</v>
      </c>
      <c r="D5840" t="s">
        <v>7</v>
      </c>
      <c r="E5840" s="4">
        <v>0</v>
      </c>
      <c r="F5840" s="25">
        <v>43739.615555555552</v>
      </c>
      <c r="G5840">
        <v>0</v>
      </c>
      <c r="H5840" s="25"/>
      <c r="I5840" s="25" t="s">
        <v>350</v>
      </c>
      <c r="J5840" s="25" t="s">
        <v>487</v>
      </c>
    </row>
    <row r="5841" spans="1:10" x14ac:dyDescent="0.25">
      <c r="A5841" s="4">
        <v>69</v>
      </c>
      <c r="B5841">
        <v>10568</v>
      </c>
      <c r="C5841" s="4">
        <v>12708</v>
      </c>
      <c r="D5841" t="s">
        <v>7</v>
      </c>
      <c r="E5841" s="4">
        <v>0</v>
      </c>
      <c r="F5841" s="25">
        <v>43739.614664351851</v>
      </c>
      <c r="G5841">
        <v>0</v>
      </c>
      <c r="H5841" s="25"/>
      <c r="I5841" s="25" t="s">
        <v>350</v>
      </c>
      <c r="J5841" s="25" t="s">
        <v>303</v>
      </c>
    </row>
    <row r="5842" spans="1:10" x14ac:dyDescent="0.25">
      <c r="A5842" s="4">
        <v>69</v>
      </c>
      <c r="B5842">
        <v>14107</v>
      </c>
      <c r="C5842" s="4">
        <v>12708</v>
      </c>
      <c r="D5842" t="s">
        <v>7</v>
      </c>
      <c r="E5842" s="4">
        <v>0</v>
      </c>
      <c r="F5842" s="25">
        <v>43739.61409722222</v>
      </c>
      <c r="G5842">
        <v>0</v>
      </c>
      <c r="H5842" s="25"/>
      <c r="I5842" s="25" t="s">
        <v>350</v>
      </c>
      <c r="J5842" s="25" t="s">
        <v>487</v>
      </c>
    </row>
    <row r="5843" spans="1:10" x14ac:dyDescent="0.25">
      <c r="A5843" s="4">
        <v>69</v>
      </c>
      <c r="B5843">
        <v>13452</v>
      </c>
      <c r="C5843" s="4">
        <v>12708</v>
      </c>
      <c r="D5843" t="s">
        <v>7</v>
      </c>
      <c r="E5843" s="4">
        <v>0</v>
      </c>
      <c r="F5843" s="25">
        <v>43739.611701388887</v>
      </c>
      <c r="G5843">
        <v>0</v>
      </c>
      <c r="H5843" s="25"/>
      <c r="I5843" s="25" t="s">
        <v>350</v>
      </c>
      <c r="J5843" s="25" t="s">
        <v>303</v>
      </c>
    </row>
    <row r="5844" spans="1:10" x14ac:dyDescent="0.25">
      <c r="A5844" s="4">
        <v>69</v>
      </c>
      <c r="B5844">
        <v>12832</v>
      </c>
      <c r="C5844" s="4">
        <v>12708</v>
      </c>
      <c r="D5844" t="s">
        <v>7</v>
      </c>
      <c r="E5844" s="4">
        <v>0</v>
      </c>
      <c r="F5844" s="25">
        <v>43739.610462962963</v>
      </c>
      <c r="G5844">
        <v>0</v>
      </c>
      <c r="H5844" s="25"/>
      <c r="I5844" s="25" t="s">
        <v>350</v>
      </c>
      <c r="J5844" s="25" t="s">
        <v>303</v>
      </c>
    </row>
    <row r="5845" spans="1:10" x14ac:dyDescent="0.25">
      <c r="A5845" s="4">
        <v>69</v>
      </c>
      <c r="B5845">
        <v>12708</v>
      </c>
      <c r="C5845" s="4">
        <v>12708</v>
      </c>
      <c r="D5845" t="s">
        <v>7</v>
      </c>
      <c r="E5845" s="4">
        <v>0</v>
      </c>
      <c r="F5845" s="25">
        <v>43739.610127314816</v>
      </c>
      <c r="G5845">
        <v>1</v>
      </c>
      <c r="H5845" s="25" t="s">
        <v>577</v>
      </c>
      <c r="I5845" s="25"/>
      <c r="J5845" s="25" t="s">
        <v>576</v>
      </c>
    </row>
    <row r="5846" spans="1:10" x14ac:dyDescent="0.25">
      <c r="A5846" s="4">
        <v>69</v>
      </c>
      <c r="B5846">
        <v>1752</v>
      </c>
      <c r="C5846" s="4">
        <v>680</v>
      </c>
      <c r="D5846" t="s">
        <v>7</v>
      </c>
      <c r="E5846" s="4">
        <v>0</v>
      </c>
      <c r="F5846" s="25">
        <v>43739.608923611115</v>
      </c>
      <c r="G5846">
        <v>0</v>
      </c>
      <c r="H5846" s="25"/>
      <c r="I5846" s="25" t="s">
        <v>350</v>
      </c>
      <c r="J5846" s="25" t="s">
        <v>303</v>
      </c>
    </row>
    <row r="5847" spans="1:10" x14ac:dyDescent="0.25">
      <c r="A5847" s="4">
        <v>69</v>
      </c>
      <c r="B5847">
        <v>680</v>
      </c>
      <c r="C5847" s="4">
        <v>680</v>
      </c>
      <c r="D5847" t="s">
        <v>7</v>
      </c>
      <c r="E5847" s="4">
        <v>0</v>
      </c>
      <c r="F5847" s="25">
        <v>43739.608726851853</v>
      </c>
      <c r="G5847">
        <v>1</v>
      </c>
      <c r="H5847" s="25" t="s">
        <v>577</v>
      </c>
      <c r="I5847" s="25"/>
      <c r="J5847" s="25" t="s">
        <v>578</v>
      </c>
    </row>
    <row r="5848" spans="1:10" x14ac:dyDescent="0.25">
      <c r="A5848" s="4">
        <v>69</v>
      </c>
      <c r="B5848">
        <v>5116</v>
      </c>
      <c r="C5848" s="4">
        <v>5116</v>
      </c>
      <c r="D5848" t="s">
        <v>7</v>
      </c>
      <c r="E5848" s="4">
        <v>0</v>
      </c>
      <c r="F5848" s="25">
        <v>43739.607557870368</v>
      </c>
      <c r="G5848">
        <v>1</v>
      </c>
      <c r="H5848" s="25" t="s">
        <v>577</v>
      </c>
      <c r="I5848" s="25"/>
      <c r="J5848" s="25" t="s">
        <v>579</v>
      </c>
    </row>
    <row r="5849" spans="1:10" x14ac:dyDescent="0.25">
      <c r="A5849" s="4">
        <v>69</v>
      </c>
      <c r="B5849">
        <v>13684</v>
      </c>
      <c r="C5849" s="4">
        <v>11468</v>
      </c>
      <c r="D5849" t="s">
        <v>7</v>
      </c>
      <c r="E5849" s="4">
        <v>0</v>
      </c>
      <c r="F5849" s="25">
        <v>43739.606469907405</v>
      </c>
      <c r="G5849">
        <v>0</v>
      </c>
      <c r="H5849" s="25"/>
      <c r="I5849" s="25" t="s">
        <v>350</v>
      </c>
      <c r="J5849" s="25" t="s">
        <v>487</v>
      </c>
    </row>
    <row r="5850" spans="1:10" x14ac:dyDescent="0.25">
      <c r="A5850" s="4">
        <v>69</v>
      </c>
      <c r="B5850">
        <v>6308</v>
      </c>
      <c r="C5850" s="4">
        <v>11468</v>
      </c>
      <c r="D5850" t="s">
        <v>7</v>
      </c>
      <c r="E5850" s="4">
        <v>0</v>
      </c>
      <c r="F5850" s="25">
        <v>43739.604895833334</v>
      </c>
      <c r="G5850">
        <v>0</v>
      </c>
      <c r="H5850" s="25"/>
      <c r="I5850" s="25" t="s">
        <v>350</v>
      </c>
      <c r="J5850" s="25" t="s">
        <v>303</v>
      </c>
    </row>
    <row r="5851" spans="1:10" x14ac:dyDescent="0.25">
      <c r="A5851" s="4">
        <v>69</v>
      </c>
      <c r="B5851">
        <v>11468</v>
      </c>
      <c r="C5851" s="4">
        <v>11468</v>
      </c>
      <c r="D5851" t="s">
        <v>7</v>
      </c>
      <c r="E5851" s="4">
        <v>0</v>
      </c>
      <c r="F5851" s="25">
        <v>43739.603564814817</v>
      </c>
      <c r="G5851">
        <v>1</v>
      </c>
      <c r="H5851" s="25" t="s">
        <v>577</v>
      </c>
      <c r="I5851" s="25"/>
      <c r="J5851" s="25" t="s">
        <v>580</v>
      </c>
    </row>
    <row r="5852" spans="1:10" x14ac:dyDescent="0.25">
      <c r="A5852" s="4">
        <v>19640</v>
      </c>
      <c r="B5852">
        <v>8480</v>
      </c>
      <c r="C5852" s="4">
        <v>14308</v>
      </c>
      <c r="D5852" t="s">
        <v>304</v>
      </c>
      <c r="E5852" s="4">
        <v>14</v>
      </c>
      <c r="F5852" s="25">
        <v>43739.591805555552</v>
      </c>
      <c r="G5852">
        <v>0</v>
      </c>
      <c r="H5852" s="25"/>
      <c r="I5852" s="25"/>
      <c r="J5852" s="25" t="s">
        <v>303</v>
      </c>
    </row>
    <row r="5853" spans="1:10" x14ac:dyDescent="0.25">
      <c r="A5853" s="4">
        <v>19640</v>
      </c>
      <c r="B5853">
        <v>8480</v>
      </c>
      <c r="C5853" s="4">
        <v>14308</v>
      </c>
      <c r="D5853" t="s">
        <v>304</v>
      </c>
      <c r="E5853" s="4">
        <v>12</v>
      </c>
      <c r="F5853" s="25">
        <v>43739.591793981483</v>
      </c>
      <c r="G5853">
        <v>0</v>
      </c>
      <c r="H5853" s="25"/>
      <c r="I5853" s="25"/>
      <c r="J5853" s="25" t="s">
        <v>303</v>
      </c>
    </row>
    <row r="5854" spans="1:10" x14ac:dyDescent="0.25">
      <c r="A5854" s="4">
        <v>19640</v>
      </c>
      <c r="B5854">
        <v>8480</v>
      </c>
      <c r="C5854" s="4">
        <v>14308</v>
      </c>
      <c r="D5854" t="s">
        <v>304</v>
      </c>
      <c r="E5854" s="4">
        <v>13</v>
      </c>
      <c r="F5854" s="25">
        <v>43739.591793981483</v>
      </c>
      <c r="G5854">
        <v>0</v>
      </c>
      <c r="H5854" s="25"/>
      <c r="I5854" s="25"/>
      <c r="J5854" s="25" t="s">
        <v>303</v>
      </c>
    </row>
    <row r="5855" spans="1:10" x14ac:dyDescent="0.25">
      <c r="A5855" s="4">
        <v>19640</v>
      </c>
      <c r="B5855">
        <v>8480</v>
      </c>
      <c r="C5855" s="4">
        <v>14308</v>
      </c>
      <c r="D5855" t="s">
        <v>304</v>
      </c>
      <c r="E5855" s="4">
        <v>10</v>
      </c>
      <c r="F5855" s="25">
        <v>43739.591782407406</v>
      </c>
      <c r="G5855">
        <v>0</v>
      </c>
      <c r="H5855" s="25"/>
      <c r="I5855" s="25"/>
      <c r="J5855" s="25" t="s">
        <v>303</v>
      </c>
    </row>
    <row r="5856" spans="1:10" x14ac:dyDescent="0.25">
      <c r="A5856" s="4">
        <v>19640</v>
      </c>
      <c r="B5856">
        <v>8480</v>
      </c>
      <c r="C5856" s="4">
        <v>14308</v>
      </c>
      <c r="D5856" t="s">
        <v>304</v>
      </c>
      <c r="E5856" s="4">
        <v>11</v>
      </c>
      <c r="F5856" s="25">
        <v>43739.591782407406</v>
      </c>
      <c r="G5856">
        <v>0</v>
      </c>
      <c r="H5856" s="25"/>
      <c r="I5856" s="25"/>
      <c r="J5856" s="25" t="s">
        <v>303</v>
      </c>
    </row>
    <row r="5857" spans="1:10" x14ac:dyDescent="0.25">
      <c r="A5857" s="4">
        <v>19640</v>
      </c>
      <c r="B5857">
        <v>8480</v>
      </c>
      <c r="C5857" s="4">
        <v>14308</v>
      </c>
      <c r="D5857" t="s">
        <v>304</v>
      </c>
      <c r="E5857" s="4">
        <v>9</v>
      </c>
      <c r="F5857" s="25">
        <v>43739.591770833336</v>
      </c>
      <c r="G5857">
        <v>0</v>
      </c>
      <c r="H5857" s="25"/>
      <c r="I5857" s="25"/>
      <c r="J5857" s="25" t="s">
        <v>303</v>
      </c>
    </row>
    <row r="5858" spans="1:10" x14ac:dyDescent="0.25">
      <c r="A5858" s="4">
        <v>19640</v>
      </c>
      <c r="B5858">
        <v>8480</v>
      </c>
      <c r="C5858" s="4">
        <v>14308</v>
      </c>
      <c r="D5858" t="s">
        <v>304</v>
      </c>
      <c r="E5858" s="4">
        <v>7</v>
      </c>
      <c r="F5858" s="25">
        <v>43739.59175925926</v>
      </c>
      <c r="G5858">
        <v>0</v>
      </c>
      <c r="H5858" s="25"/>
      <c r="I5858" s="25"/>
      <c r="J5858" s="25" t="s">
        <v>303</v>
      </c>
    </row>
    <row r="5859" spans="1:10" x14ac:dyDescent="0.25">
      <c r="A5859" s="4">
        <v>19640</v>
      </c>
      <c r="B5859">
        <v>8480</v>
      </c>
      <c r="C5859" s="4">
        <v>14308</v>
      </c>
      <c r="D5859" t="s">
        <v>304</v>
      </c>
      <c r="E5859" s="4">
        <v>8</v>
      </c>
      <c r="F5859" s="25">
        <v>43739.59175925926</v>
      </c>
      <c r="G5859">
        <v>0</v>
      </c>
      <c r="H5859" s="25"/>
      <c r="I5859" s="25"/>
      <c r="J5859" s="25" t="s">
        <v>303</v>
      </c>
    </row>
    <row r="5860" spans="1:10" x14ac:dyDescent="0.25">
      <c r="A5860" s="4">
        <v>19640</v>
      </c>
      <c r="B5860">
        <v>8480</v>
      </c>
      <c r="C5860" s="4">
        <v>14308</v>
      </c>
      <c r="D5860" t="s">
        <v>304</v>
      </c>
      <c r="E5860" s="4">
        <v>6</v>
      </c>
      <c r="F5860" s="25">
        <v>43739.591747685183</v>
      </c>
      <c r="G5860">
        <v>0</v>
      </c>
      <c r="H5860" s="25"/>
      <c r="I5860" s="25"/>
      <c r="J5860" s="25" t="s">
        <v>303</v>
      </c>
    </row>
    <row r="5861" spans="1:10" x14ac:dyDescent="0.25">
      <c r="A5861" s="4">
        <v>19640</v>
      </c>
      <c r="B5861">
        <v>8480</v>
      </c>
      <c r="C5861" s="4">
        <v>14308</v>
      </c>
      <c r="D5861" t="s">
        <v>304</v>
      </c>
      <c r="E5861" s="4">
        <v>4</v>
      </c>
      <c r="F5861" s="25">
        <v>43739.591736111113</v>
      </c>
      <c r="G5861">
        <v>0</v>
      </c>
      <c r="H5861" s="25"/>
      <c r="I5861" s="25"/>
      <c r="J5861" s="25" t="s">
        <v>303</v>
      </c>
    </row>
    <row r="5862" spans="1:10" x14ac:dyDescent="0.25">
      <c r="A5862" s="4">
        <v>19640</v>
      </c>
      <c r="B5862">
        <v>8480</v>
      </c>
      <c r="C5862" s="4">
        <v>14308</v>
      </c>
      <c r="D5862" t="s">
        <v>304</v>
      </c>
      <c r="E5862" s="4">
        <v>5</v>
      </c>
      <c r="F5862" s="25">
        <v>43739.591736111113</v>
      </c>
      <c r="G5862">
        <v>0</v>
      </c>
      <c r="H5862" s="25"/>
      <c r="I5862" s="25"/>
      <c r="J5862" s="25" t="s">
        <v>303</v>
      </c>
    </row>
    <row r="5863" spans="1:10" x14ac:dyDescent="0.25">
      <c r="A5863" s="4">
        <v>19640</v>
      </c>
      <c r="B5863">
        <v>8480</v>
      </c>
      <c r="C5863" s="4">
        <v>14308</v>
      </c>
      <c r="D5863" t="s">
        <v>304</v>
      </c>
      <c r="E5863" s="4">
        <v>2</v>
      </c>
      <c r="F5863" s="25">
        <v>43739.591724537036</v>
      </c>
      <c r="G5863">
        <v>0</v>
      </c>
      <c r="H5863" s="25"/>
      <c r="I5863" s="25"/>
      <c r="J5863" s="25" t="s">
        <v>303</v>
      </c>
    </row>
    <row r="5864" spans="1:10" x14ac:dyDescent="0.25">
      <c r="A5864" s="4">
        <v>19640</v>
      </c>
      <c r="B5864">
        <v>8480</v>
      </c>
      <c r="C5864" s="4">
        <v>14308</v>
      </c>
      <c r="D5864" t="s">
        <v>304</v>
      </c>
      <c r="E5864" s="4">
        <v>3</v>
      </c>
      <c r="F5864" s="25">
        <v>43739.591724537036</v>
      </c>
      <c r="G5864">
        <v>0</v>
      </c>
      <c r="H5864" s="25"/>
      <c r="I5864" s="25"/>
      <c r="J5864" s="25" t="s">
        <v>303</v>
      </c>
    </row>
    <row r="5865" spans="1:10" x14ac:dyDescent="0.25">
      <c r="A5865" s="4">
        <v>19640</v>
      </c>
      <c r="B5865">
        <v>8480</v>
      </c>
      <c r="C5865" s="4">
        <v>14308</v>
      </c>
      <c r="D5865" t="s">
        <v>304</v>
      </c>
      <c r="E5865" s="4">
        <v>1</v>
      </c>
      <c r="F5865" s="25">
        <v>43739.59171296296</v>
      </c>
      <c r="G5865">
        <v>0</v>
      </c>
      <c r="H5865" s="25"/>
      <c r="I5865" s="25"/>
      <c r="J5865" s="25" t="s">
        <v>303</v>
      </c>
    </row>
    <row r="5866" spans="1:10" x14ac:dyDescent="0.25">
      <c r="A5866" s="4">
        <v>19640</v>
      </c>
      <c r="B5866">
        <v>8480</v>
      </c>
      <c r="C5866" s="4">
        <v>14308</v>
      </c>
      <c r="D5866" t="s">
        <v>304</v>
      </c>
      <c r="E5866" s="4">
        <v>0</v>
      </c>
      <c r="F5866" s="25">
        <v>43739.59170138889</v>
      </c>
      <c r="G5866">
        <v>0</v>
      </c>
      <c r="H5866" s="25"/>
      <c r="I5866" s="25"/>
      <c r="J5866" s="25" t="s">
        <v>303</v>
      </c>
    </row>
    <row r="5867" spans="1:10" x14ac:dyDescent="0.25">
      <c r="A5867" s="4">
        <v>15921</v>
      </c>
      <c r="B5867">
        <v>11903</v>
      </c>
      <c r="C5867" s="4">
        <v>14308</v>
      </c>
      <c r="D5867" t="s">
        <v>304</v>
      </c>
      <c r="E5867" s="4">
        <v>24</v>
      </c>
      <c r="F5867" s="25">
        <v>43739.578715277778</v>
      </c>
      <c r="G5867">
        <v>0</v>
      </c>
      <c r="H5867" s="25"/>
      <c r="I5867" s="25"/>
      <c r="J5867" s="25" t="s">
        <v>303</v>
      </c>
    </row>
    <row r="5868" spans="1:10" x14ac:dyDescent="0.25">
      <c r="A5868" s="4">
        <v>15921</v>
      </c>
      <c r="B5868">
        <v>11903</v>
      </c>
      <c r="C5868" s="4">
        <v>14308</v>
      </c>
      <c r="D5868" t="s">
        <v>304</v>
      </c>
      <c r="E5868" s="4">
        <v>23</v>
      </c>
      <c r="F5868" s="25">
        <v>43739.578703703701</v>
      </c>
      <c r="G5868">
        <v>0</v>
      </c>
      <c r="H5868" s="25"/>
      <c r="I5868" s="25"/>
      <c r="J5868" s="25" t="s">
        <v>303</v>
      </c>
    </row>
    <row r="5869" spans="1:10" x14ac:dyDescent="0.25">
      <c r="A5869" s="4">
        <v>15921</v>
      </c>
      <c r="B5869">
        <v>11903</v>
      </c>
      <c r="C5869" s="4">
        <v>14308</v>
      </c>
      <c r="D5869" t="s">
        <v>304</v>
      </c>
      <c r="E5869" s="4">
        <v>21</v>
      </c>
      <c r="F5869" s="25">
        <v>43739.578692129631</v>
      </c>
      <c r="G5869">
        <v>0</v>
      </c>
      <c r="H5869" s="25"/>
      <c r="I5869" s="25"/>
      <c r="J5869" s="25" t="s">
        <v>303</v>
      </c>
    </row>
    <row r="5870" spans="1:10" x14ac:dyDescent="0.25">
      <c r="A5870" s="4">
        <v>15921</v>
      </c>
      <c r="B5870">
        <v>11903</v>
      </c>
      <c r="C5870" s="4">
        <v>14308</v>
      </c>
      <c r="D5870" t="s">
        <v>304</v>
      </c>
      <c r="E5870" s="4">
        <v>22</v>
      </c>
      <c r="F5870" s="25">
        <v>43739.578692129631</v>
      </c>
      <c r="G5870">
        <v>0</v>
      </c>
      <c r="H5870" s="25"/>
      <c r="I5870" s="25"/>
      <c r="J5870" s="25" t="s">
        <v>303</v>
      </c>
    </row>
    <row r="5871" spans="1:10" x14ac:dyDescent="0.25">
      <c r="A5871" s="4">
        <v>15921</v>
      </c>
      <c r="B5871">
        <v>11903</v>
      </c>
      <c r="C5871" s="4">
        <v>14308</v>
      </c>
      <c r="D5871" t="s">
        <v>304</v>
      </c>
      <c r="E5871" s="4">
        <v>20</v>
      </c>
      <c r="F5871" s="25">
        <v>43739.578680555554</v>
      </c>
      <c r="G5871">
        <v>0</v>
      </c>
      <c r="H5871" s="25"/>
      <c r="I5871" s="25"/>
      <c r="J5871" s="25" t="s">
        <v>303</v>
      </c>
    </row>
    <row r="5872" spans="1:10" x14ac:dyDescent="0.25">
      <c r="A5872" s="4">
        <v>15921</v>
      </c>
      <c r="B5872">
        <v>11903</v>
      </c>
      <c r="C5872" s="4">
        <v>14308</v>
      </c>
      <c r="D5872" t="s">
        <v>304</v>
      </c>
      <c r="E5872" s="4">
        <v>18</v>
      </c>
      <c r="F5872" s="25">
        <v>43739.578668981485</v>
      </c>
      <c r="G5872">
        <v>0</v>
      </c>
      <c r="H5872" s="25"/>
      <c r="I5872" s="25"/>
      <c r="J5872" s="25" t="s">
        <v>303</v>
      </c>
    </row>
    <row r="5873" spans="1:10" x14ac:dyDescent="0.25">
      <c r="A5873" s="4">
        <v>15921</v>
      </c>
      <c r="B5873">
        <v>11903</v>
      </c>
      <c r="C5873" s="4">
        <v>14308</v>
      </c>
      <c r="D5873" t="s">
        <v>304</v>
      </c>
      <c r="E5873" s="4">
        <v>19</v>
      </c>
      <c r="F5873" s="25">
        <v>43739.578668981485</v>
      </c>
      <c r="G5873">
        <v>0</v>
      </c>
      <c r="H5873" s="25"/>
      <c r="I5873" s="25"/>
      <c r="J5873" s="25" t="s">
        <v>303</v>
      </c>
    </row>
    <row r="5874" spans="1:10" x14ac:dyDescent="0.25">
      <c r="A5874" s="4">
        <v>15921</v>
      </c>
      <c r="B5874">
        <v>11903</v>
      </c>
      <c r="C5874" s="4">
        <v>14308</v>
      </c>
      <c r="D5874" t="s">
        <v>304</v>
      </c>
      <c r="E5874" s="4">
        <v>17</v>
      </c>
      <c r="F5874" s="25">
        <v>43739.578657407408</v>
      </c>
      <c r="G5874">
        <v>0</v>
      </c>
      <c r="H5874" s="25"/>
      <c r="I5874" s="25"/>
      <c r="J5874" s="25" t="s">
        <v>303</v>
      </c>
    </row>
    <row r="5875" spans="1:10" x14ac:dyDescent="0.25">
      <c r="A5875" s="4">
        <v>15921</v>
      </c>
      <c r="B5875">
        <v>11903</v>
      </c>
      <c r="C5875" s="4">
        <v>14308</v>
      </c>
      <c r="D5875" t="s">
        <v>304</v>
      </c>
      <c r="E5875" s="4">
        <v>15</v>
      </c>
      <c r="F5875" s="25">
        <v>43739.578645833331</v>
      </c>
      <c r="G5875">
        <v>0</v>
      </c>
      <c r="H5875" s="25"/>
      <c r="I5875" s="25"/>
      <c r="J5875" s="25" t="s">
        <v>303</v>
      </c>
    </row>
    <row r="5876" spans="1:10" x14ac:dyDescent="0.25">
      <c r="A5876" s="4">
        <v>15921</v>
      </c>
      <c r="B5876">
        <v>11903</v>
      </c>
      <c r="C5876" s="4">
        <v>14308</v>
      </c>
      <c r="D5876" t="s">
        <v>304</v>
      </c>
      <c r="E5876" s="4">
        <v>16</v>
      </c>
      <c r="F5876" s="25">
        <v>43739.578645833331</v>
      </c>
      <c r="G5876">
        <v>0</v>
      </c>
      <c r="H5876" s="25"/>
      <c r="I5876" s="25"/>
      <c r="J5876" s="25" t="s">
        <v>303</v>
      </c>
    </row>
    <row r="5877" spans="1:10" x14ac:dyDescent="0.25">
      <c r="A5877" s="4">
        <v>15921</v>
      </c>
      <c r="B5877">
        <v>11903</v>
      </c>
      <c r="C5877" s="4">
        <v>14308</v>
      </c>
      <c r="D5877" t="s">
        <v>304</v>
      </c>
      <c r="E5877" s="4">
        <v>14</v>
      </c>
      <c r="F5877" s="25">
        <v>43739.578634259262</v>
      </c>
      <c r="G5877">
        <v>0</v>
      </c>
      <c r="H5877" s="25"/>
      <c r="I5877" s="25"/>
      <c r="J5877" s="25" t="s">
        <v>303</v>
      </c>
    </row>
    <row r="5878" spans="1:10" x14ac:dyDescent="0.25">
      <c r="A5878" s="4">
        <v>15921</v>
      </c>
      <c r="B5878">
        <v>11903</v>
      </c>
      <c r="C5878" s="4">
        <v>14308</v>
      </c>
      <c r="D5878" t="s">
        <v>304</v>
      </c>
      <c r="E5878" s="4">
        <v>12</v>
      </c>
      <c r="F5878" s="25">
        <v>43739.578622685185</v>
      </c>
      <c r="G5878">
        <v>0</v>
      </c>
      <c r="H5878" s="25"/>
      <c r="I5878" s="25"/>
      <c r="J5878" s="25" t="s">
        <v>303</v>
      </c>
    </row>
    <row r="5879" spans="1:10" x14ac:dyDescent="0.25">
      <c r="A5879" s="4">
        <v>15921</v>
      </c>
      <c r="B5879">
        <v>11903</v>
      </c>
      <c r="C5879" s="4">
        <v>14308</v>
      </c>
      <c r="D5879" t="s">
        <v>304</v>
      </c>
      <c r="E5879" s="4">
        <v>13</v>
      </c>
      <c r="F5879" s="25">
        <v>43739.578622685185</v>
      </c>
      <c r="G5879">
        <v>0</v>
      </c>
      <c r="H5879" s="25"/>
      <c r="I5879" s="25"/>
      <c r="J5879" s="25" t="s">
        <v>303</v>
      </c>
    </row>
    <row r="5880" spans="1:10" x14ac:dyDescent="0.25">
      <c r="A5880" s="4">
        <v>15921</v>
      </c>
      <c r="B5880">
        <v>11903</v>
      </c>
      <c r="C5880" s="4">
        <v>14308</v>
      </c>
      <c r="D5880" t="s">
        <v>304</v>
      </c>
      <c r="E5880" s="4">
        <v>11</v>
      </c>
      <c r="F5880" s="25">
        <v>43739.578611111108</v>
      </c>
      <c r="G5880">
        <v>0</v>
      </c>
      <c r="H5880" s="25"/>
      <c r="I5880" s="25"/>
      <c r="J5880" s="25" t="s">
        <v>303</v>
      </c>
    </row>
    <row r="5881" spans="1:10" x14ac:dyDescent="0.25">
      <c r="A5881" s="4">
        <v>15921</v>
      </c>
      <c r="B5881">
        <v>11903</v>
      </c>
      <c r="C5881" s="4">
        <v>14308</v>
      </c>
      <c r="D5881" t="s">
        <v>304</v>
      </c>
      <c r="E5881" s="4">
        <v>9</v>
      </c>
      <c r="F5881" s="25">
        <v>43739.578599537039</v>
      </c>
      <c r="G5881">
        <v>0</v>
      </c>
      <c r="H5881" s="25"/>
      <c r="I5881" s="25"/>
      <c r="J5881" s="25" t="s">
        <v>303</v>
      </c>
    </row>
    <row r="5882" spans="1:10" x14ac:dyDescent="0.25">
      <c r="A5882" s="4">
        <v>15921</v>
      </c>
      <c r="B5882">
        <v>11903</v>
      </c>
      <c r="C5882" s="4">
        <v>14308</v>
      </c>
      <c r="D5882" t="s">
        <v>304</v>
      </c>
      <c r="E5882" s="4">
        <v>10</v>
      </c>
      <c r="F5882" s="25">
        <v>43739.578599537039</v>
      </c>
      <c r="G5882">
        <v>0</v>
      </c>
      <c r="H5882" s="25"/>
      <c r="I5882" s="25"/>
      <c r="J5882" s="25" t="s">
        <v>303</v>
      </c>
    </row>
    <row r="5883" spans="1:10" x14ac:dyDescent="0.25">
      <c r="A5883" s="4">
        <v>15921</v>
      </c>
      <c r="B5883">
        <v>11903</v>
      </c>
      <c r="C5883" s="4">
        <v>14308</v>
      </c>
      <c r="D5883" t="s">
        <v>304</v>
      </c>
      <c r="E5883" s="4">
        <v>8</v>
      </c>
      <c r="F5883" s="25">
        <v>43739.578587962962</v>
      </c>
      <c r="G5883">
        <v>0</v>
      </c>
      <c r="H5883" s="25"/>
      <c r="I5883" s="25"/>
      <c r="J5883" s="25" t="s">
        <v>303</v>
      </c>
    </row>
    <row r="5884" spans="1:10" x14ac:dyDescent="0.25">
      <c r="A5884" s="4">
        <v>15921</v>
      </c>
      <c r="B5884">
        <v>11903</v>
      </c>
      <c r="C5884" s="4">
        <v>14308</v>
      </c>
      <c r="D5884" t="s">
        <v>304</v>
      </c>
      <c r="E5884" s="4">
        <v>6</v>
      </c>
      <c r="F5884" s="25">
        <v>43739.578576388885</v>
      </c>
      <c r="G5884">
        <v>0</v>
      </c>
      <c r="H5884" s="25"/>
      <c r="I5884" s="25"/>
      <c r="J5884" s="25" t="s">
        <v>303</v>
      </c>
    </row>
    <row r="5885" spans="1:10" x14ac:dyDescent="0.25">
      <c r="A5885" s="4">
        <v>15921</v>
      </c>
      <c r="B5885">
        <v>11903</v>
      </c>
      <c r="C5885" s="4">
        <v>14308</v>
      </c>
      <c r="D5885" t="s">
        <v>304</v>
      </c>
      <c r="E5885" s="4">
        <v>7</v>
      </c>
      <c r="F5885" s="25">
        <v>43739.578576388885</v>
      </c>
      <c r="G5885">
        <v>0</v>
      </c>
      <c r="H5885" s="25"/>
      <c r="I5885" s="25"/>
      <c r="J5885" s="25" t="s">
        <v>303</v>
      </c>
    </row>
    <row r="5886" spans="1:10" x14ac:dyDescent="0.25">
      <c r="A5886" s="4">
        <v>15921</v>
      </c>
      <c r="B5886">
        <v>11903</v>
      </c>
      <c r="C5886" s="4">
        <v>14308</v>
      </c>
      <c r="D5886" t="s">
        <v>304</v>
      </c>
      <c r="E5886" s="4">
        <v>4</v>
      </c>
      <c r="F5886" s="25">
        <v>43739.578564814816</v>
      </c>
      <c r="G5886">
        <v>0</v>
      </c>
      <c r="H5886" s="25"/>
      <c r="I5886" s="25"/>
      <c r="J5886" s="25" t="s">
        <v>303</v>
      </c>
    </row>
    <row r="5887" spans="1:10" x14ac:dyDescent="0.25">
      <c r="A5887" s="4">
        <v>15921</v>
      </c>
      <c r="B5887">
        <v>11903</v>
      </c>
      <c r="C5887" s="4">
        <v>14308</v>
      </c>
      <c r="D5887" t="s">
        <v>304</v>
      </c>
      <c r="E5887" s="4">
        <v>5</v>
      </c>
      <c r="F5887" s="25">
        <v>43739.578564814816</v>
      </c>
      <c r="G5887">
        <v>0</v>
      </c>
      <c r="H5887" s="25"/>
      <c r="I5887" s="25"/>
      <c r="J5887" s="25" t="s">
        <v>303</v>
      </c>
    </row>
    <row r="5888" spans="1:10" x14ac:dyDescent="0.25">
      <c r="A5888" s="4">
        <v>15921</v>
      </c>
      <c r="B5888">
        <v>11903</v>
      </c>
      <c r="C5888" s="4">
        <v>14308</v>
      </c>
      <c r="D5888" t="s">
        <v>304</v>
      </c>
      <c r="E5888" s="4">
        <v>3</v>
      </c>
      <c r="F5888" s="25">
        <v>43739.578553240739</v>
      </c>
      <c r="G5888">
        <v>0</v>
      </c>
      <c r="H5888" s="25"/>
      <c r="I5888" s="25"/>
      <c r="J5888" s="25" t="s">
        <v>303</v>
      </c>
    </row>
    <row r="5889" spans="1:10" x14ac:dyDescent="0.25">
      <c r="A5889" s="4">
        <v>15921</v>
      </c>
      <c r="B5889">
        <v>11903</v>
      </c>
      <c r="C5889" s="4">
        <v>14308</v>
      </c>
      <c r="D5889" t="s">
        <v>304</v>
      </c>
      <c r="E5889" s="4">
        <v>1</v>
      </c>
      <c r="F5889" s="25">
        <v>43739.578541666669</v>
      </c>
      <c r="G5889">
        <v>0</v>
      </c>
      <c r="H5889" s="25"/>
      <c r="I5889" s="25"/>
      <c r="J5889" s="25" t="s">
        <v>303</v>
      </c>
    </row>
    <row r="5890" spans="1:10" x14ac:dyDescent="0.25">
      <c r="A5890" s="4">
        <v>15921</v>
      </c>
      <c r="B5890">
        <v>11903</v>
      </c>
      <c r="C5890" s="4">
        <v>14308</v>
      </c>
      <c r="D5890" t="s">
        <v>304</v>
      </c>
      <c r="E5890" s="4">
        <v>2</v>
      </c>
      <c r="F5890" s="25">
        <v>43739.578541666669</v>
      </c>
      <c r="G5890">
        <v>0</v>
      </c>
      <c r="H5890" s="25"/>
      <c r="I5890" s="25"/>
      <c r="J5890" s="25" t="s">
        <v>303</v>
      </c>
    </row>
    <row r="5891" spans="1:10" x14ac:dyDescent="0.25">
      <c r="A5891" s="4">
        <v>15921</v>
      </c>
      <c r="B5891">
        <v>11903</v>
      </c>
      <c r="C5891" s="4">
        <v>14308</v>
      </c>
      <c r="D5891" t="s">
        <v>304</v>
      </c>
      <c r="E5891" s="4">
        <v>0</v>
      </c>
      <c r="F5891" s="25">
        <v>43739.578518518516</v>
      </c>
      <c r="G5891">
        <v>0</v>
      </c>
      <c r="H5891" s="25"/>
      <c r="I5891" s="25"/>
      <c r="J5891" s="25" t="s">
        <v>303</v>
      </c>
    </row>
    <row r="5892" spans="1:10" x14ac:dyDescent="0.25">
      <c r="A5892" s="4">
        <v>24039</v>
      </c>
      <c r="B5892">
        <v>10084</v>
      </c>
      <c r="C5892" s="4">
        <v>14308</v>
      </c>
      <c r="D5892" t="s">
        <v>304</v>
      </c>
      <c r="E5892" s="4">
        <v>24</v>
      </c>
      <c r="F5892" s="25">
        <v>43736.007210648146</v>
      </c>
      <c r="G5892">
        <v>0</v>
      </c>
      <c r="H5892" s="25"/>
      <c r="I5892" s="25"/>
      <c r="J5892" s="25" t="s">
        <v>303</v>
      </c>
    </row>
    <row r="5893" spans="1:10" x14ac:dyDescent="0.25">
      <c r="A5893" s="4">
        <v>24039</v>
      </c>
      <c r="B5893">
        <v>10084</v>
      </c>
      <c r="C5893" s="4">
        <v>14308</v>
      </c>
      <c r="D5893" t="s">
        <v>304</v>
      </c>
      <c r="E5893" s="4">
        <v>23</v>
      </c>
      <c r="F5893" s="25">
        <v>43736.007199074076</v>
      </c>
      <c r="G5893">
        <v>0</v>
      </c>
      <c r="H5893" s="25"/>
      <c r="I5893" s="25"/>
      <c r="J5893" s="25" t="s">
        <v>303</v>
      </c>
    </row>
    <row r="5894" spans="1:10" x14ac:dyDescent="0.25">
      <c r="A5894" s="4">
        <v>24039</v>
      </c>
      <c r="B5894">
        <v>10084</v>
      </c>
      <c r="C5894" s="4">
        <v>14308</v>
      </c>
      <c r="D5894" t="s">
        <v>304</v>
      </c>
      <c r="E5894" s="4">
        <v>21</v>
      </c>
      <c r="F5894" s="25">
        <v>43736.007187499999</v>
      </c>
      <c r="G5894">
        <v>0</v>
      </c>
      <c r="H5894" s="25"/>
      <c r="I5894" s="25"/>
      <c r="J5894" s="25" t="s">
        <v>303</v>
      </c>
    </row>
    <row r="5895" spans="1:10" x14ac:dyDescent="0.25">
      <c r="A5895" s="4">
        <v>24039</v>
      </c>
      <c r="B5895">
        <v>10084</v>
      </c>
      <c r="C5895" s="4">
        <v>14308</v>
      </c>
      <c r="D5895" t="s">
        <v>304</v>
      </c>
      <c r="E5895" s="4">
        <v>22</v>
      </c>
      <c r="F5895" s="25">
        <v>43736.007187499999</v>
      </c>
      <c r="G5895">
        <v>0</v>
      </c>
      <c r="H5895" s="25"/>
      <c r="I5895" s="25"/>
      <c r="J5895" s="25" t="s">
        <v>303</v>
      </c>
    </row>
    <row r="5896" spans="1:10" x14ac:dyDescent="0.25">
      <c r="A5896" s="4">
        <v>24039</v>
      </c>
      <c r="B5896">
        <v>10084</v>
      </c>
      <c r="C5896" s="4">
        <v>14308</v>
      </c>
      <c r="D5896" t="s">
        <v>304</v>
      </c>
      <c r="E5896" s="4">
        <v>20</v>
      </c>
      <c r="F5896" s="25">
        <v>43736.007175925923</v>
      </c>
      <c r="G5896">
        <v>0</v>
      </c>
      <c r="H5896" s="25"/>
      <c r="I5896" s="25"/>
      <c r="J5896" s="25" t="s">
        <v>303</v>
      </c>
    </row>
    <row r="5897" spans="1:10" x14ac:dyDescent="0.25">
      <c r="A5897" s="4">
        <v>24039</v>
      </c>
      <c r="B5897">
        <v>10084</v>
      </c>
      <c r="C5897" s="4">
        <v>14308</v>
      </c>
      <c r="D5897" t="s">
        <v>304</v>
      </c>
      <c r="E5897" s="4">
        <v>18</v>
      </c>
      <c r="F5897" s="25">
        <v>43736.007164351853</v>
      </c>
      <c r="G5897">
        <v>0</v>
      </c>
      <c r="H5897" s="25"/>
      <c r="I5897" s="25"/>
      <c r="J5897" s="25" t="s">
        <v>303</v>
      </c>
    </row>
    <row r="5898" spans="1:10" x14ac:dyDescent="0.25">
      <c r="A5898" s="4">
        <v>24039</v>
      </c>
      <c r="B5898">
        <v>10084</v>
      </c>
      <c r="C5898" s="4">
        <v>14308</v>
      </c>
      <c r="D5898" t="s">
        <v>304</v>
      </c>
      <c r="E5898" s="4">
        <v>19</v>
      </c>
      <c r="F5898" s="25">
        <v>43736.007164351853</v>
      </c>
      <c r="G5898">
        <v>0</v>
      </c>
      <c r="H5898" s="25"/>
      <c r="I5898" s="25"/>
      <c r="J5898" s="25" t="s">
        <v>303</v>
      </c>
    </row>
    <row r="5899" spans="1:10" x14ac:dyDescent="0.25">
      <c r="A5899" s="4">
        <v>24039</v>
      </c>
      <c r="B5899">
        <v>10084</v>
      </c>
      <c r="C5899" s="4">
        <v>14308</v>
      </c>
      <c r="D5899" t="s">
        <v>304</v>
      </c>
      <c r="E5899" s="4">
        <v>17</v>
      </c>
      <c r="F5899" s="25">
        <v>43736.007152777776</v>
      </c>
      <c r="G5899">
        <v>0</v>
      </c>
      <c r="H5899" s="25"/>
      <c r="I5899" s="25"/>
      <c r="J5899" s="25" t="s">
        <v>303</v>
      </c>
    </row>
    <row r="5900" spans="1:10" x14ac:dyDescent="0.25">
      <c r="A5900" s="4">
        <v>24039</v>
      </c>
      <c r="B5900">
        <v>10084</v>
      </c>
      <c r="C5900" s="4">
        <v>14308</v>
      </c>
      <c r="D5900" t="s">
        <v>304</v>
      </c>
      <c r="E5900" s="4">
        <v>15</v>
      </c>
      <c r="F5900" s="25">
        <v>43736.007141203707</v>
      </c>
      <c r="G5900">
        <v>0</v>
      </c>
      <c r="H5900" s="25"/>
      <c r="I5900" s="25"/>
      <c r="J5900" s="25" t="s">
        <v>303</v>
      </c>
    </row>
    <row r="5901" spans="1:10" x14ac:dyDescent="0.25">
      <c r="A5901" s="4">
        <v>24039</v>
      </c>
      <c r="B5901">
        <v>10084</v>
      </c>
      <c r="C5901" s="4">
        <v>14308</v>
      </c>
      <c r="D5901" t="s">
        <v>304</v>
      </c>
      <c r="E5901" s="4">
        <v>16</v>
      </c>
      <c r="F5901" s="25">
        <v>43736.007141203707</v>
      </c>
      <c r="G5901">
        <v>0</v>
      </c>
      <c r="H5901" s="25"/>
      <c r="I5901" s="25"/>
      <c r="J5901" s="25" t="s">
        <v>303</v>
      </c>
    </row>
    <row r="5902" spans="1:10" x14ac:dyDescent="0.25">
      <c r="A5902" s="4">
        <v>24039</v>
      </c>
      <c r="B5902">
        <v>10084</v>
      </c>
      <c r="C5902" s="4">
        <v>14308</v>
      </c>
      <c r="D5902" t="s">
        <v>304</v>
      </c>
      <c r="E5902" s="4">
        <v>14</v>
      </c>
      <c r="F5902" s="25">
        <v>43736.00712962963</v>
      </c>
      <c r="G5902">
        <v>0</v>
      </c>
      <c r="H5902" s="25"/>
      <c r="I5902" s="25"/>
      <c r="J5902" s="25" t="s">
        <v>303</v>
      </c>
    </row>
    <row r="5903" spans="1:10" x14ac:dyDescent="0.25">
      <c r="A5903" s="4">
        <v>24039</v>
      </c>
      <c r="B5903">
        <v>10084</v>
      </c>
      <c r="C5903" s="4">
        <v>14308</v>
      </c>
      <c r="D5903" t="s">
        <v>304</v>
      </c>
      <c r="E5903" s="4">
        <v>12</v>
      </c>
      <c r="F5903" s="25">
        <v>43736.007118055553</v>
      </c>
      <c r="G5903">
        <v>0</v>
      </c>
      <c r="H5903" s="25"/>
      <c r="I5903" s="25"/>
      <c r="J5903" s="25" t="s">
        <v>303</v>
      </c>
    </row>
    <row r="5904" spans="1:10" x14ac:dyDescent="0.25">
      <c r="A5904" s="4">
        <v>24039</v>
      </c>
      <c r="B5904">
        <v>10084</v>
      </c>
      <c r="C5904" s="4">
        <v>14308</v>
      </c>
      <c r="D5904" t="s">
        <v>304</v>
      </c>
      <c r="E5904" s="4">
        <v>13</v>
      </c>
      <c r="F5904" s="25">
        <v>43736.007118055553</v>
      </c>
      <c r="G5904">
        <v>0</v>
      </c>
      <c r="H5904" s="25"/>
      <c r="I5904" s="25"/>
      <c r="J5904" s="25" t="s">
        <v>303</v>
      </c>
    </row>
    <row r="5905" spans="1:10" x14ac:dyDescent="0.25">
      <c r="A5905" s="4">
        <v>24039</v>
      </c>
      <c r="B5905">
        <v>10084</v>
      </c>
      <c r="C5905" s="4">
        <v>14308</v>
      </c>
      <c r="D5905" t="s">
        <v>304</v>
      </c>
      <c r="E5905" s="4">
        <v>11</v>
      </c>
      <c r="F5905" s="25">
        <v>43736.007106481484</v>
      </c>
      <c r="G5905">
        <v>0</v>
      </c>
      <c r="H5905" s="25"/>
      <c r="I5905" s="25"/>
      <c r="J5905" s="25" t="s">
        <v>303</v>
      </c>
    </row>
    <row r="5906" spans="1:10" x14ac:dyDescent="0.25">
      <c r="A5906" s="4">
        <v>24039</v>
      </c>
      <c r="B5906">
        <v>10084</v>
      </c>
      <c r="C5906" s="4">
        <v>14308</v>
      </c>
      <c r="D5906" t="s">
        <v>304</v>
      </c>
      <c r="E5906" s="4">
        <v>9</v>
      </c>
      <c r="F5906" s="25">
        <v>43736.007094907407</v>
      </c>
      <c r="G5906">
        <v>0</v>
      </c>
      <c r="H5906" s="25"/>
      <c r="I5906" s="25"/>
      <c r="J5906" s="25" t="s">
        <v>303</v>
      </c>
    </row>
    <row r="5907" spans="1:10" x14ac:dyDescent="0.25">
      <c r="A5907" s="4">
        <v>24039</v>
      </c>
      <c r="B5907">
        <v>10084</v>
      </c>
      <c r="C5907" s="4">
        <v>14308</v>
      </c>
      <c r="D5907" t="s">
        <v>304</v>
      </c>
      <c r="E5907" s="4">
        <v>10</v>
      </c>
      <c r="F5907" s="25">
        <v>43736.007094907407</v>
      </c>
      <c r="G5907">
        <v>0</v>
      </c>
      <c r="H5907" s="25"/>
      <c r="I5907" s="25"/>
      <c r="J5907" s="25" t="s">
        <v>303</v>
      </c>
    </row>
    <row r="5908" spans="1:10" x14ac:dyDescent="0.25">
      <c r="A5908" s="4">
        <v>24039</v>
      </c>
      <c r="B5908">
        <v>10084</v>
      </c>
      <c r="C5908" s="4">
        <v>14308</v>
      </c>
      <c r="D5908" t="s">
        <v>304</v>
      </c>
      <c r="E5908" s="4">
        <v>8</v>
      </c>
      <c r="F5908" s="25">
        <v>43736.00708333333</v>
      </c>
      <c r="G5908">
        <v>0</v>
      </c>
      <c r="H5908" s="25"/>
      <c r="I5908" s="25"/>
      <c r="J5908" s="25" t="s">
        <v>303</v>
      </c>
    </row>
    <row r="5909" spans="1:10" x14ac:dyDescent="0.25">
      <c r="A5909" s="4">
        <v>24039</v>
      </c>
      <c r="B5909">
        <v>10084</v>
      </c>
      <c r="C5909" s="4">
        <v>14308</v>
      </c>
      <c r="D5909" t="s">
        <v>304</v>
      </c>
      <c r="E5909" s="4">
        <v>6</v>
      </c>
      <c r="F5909" s="25">
        <v>43736.007071759261</v>
      </c>
      <c r="G5909">
        <v>0</v>
      </c>
      <c r="H5909" s="25"/>
      <c r="I5909" s="25"/>
      <c r="J5909" s="25" t="s">
        <v>303</v>
      </c>
    </row>
    <row r="5910" spans="1:10" x14ac:dyDescent="0.25">
      <c r="A5910" s="4">
        <v>24039</v>
      </c>
      <c r="B5910">
        <v>10084</v>
      </c>
      <c r="C5910" s="4">
        <v>14308</v>
      </c>
      <c r="D5910" t="s">
        <v>304</v>
      </c>
      <c r="E5910" s="4">
        <v>7</v>
      </c>
      <c r="F5910" s="25">
        <v>43736.007071759261</v>
      </c>
      <c r="G5910">
        <v>0</v>
      </c>
      <c r="H5910" s="25"/>
      <c r="I5910" s="25"/>
      <c r="J5910" s="25" t="s">
        <v>303</v>
      </c>
    </row>
    <row r="5911" spans="1:10" x14ac:dyDescent="0.25">
      <c r="A5911" s="4">
        <v>24039</v>
      </c>
      <c r="B5911">
        <v>10084</v>
      </c>
      <c r="C5911" s="4">
        <v>14308</v>
      </c>
      <c r="D5911" t="s">
        <v>304</v>
      </c>
      <c r="E5911" s="4">
        <v>5</v>
      </c>
      <c r="F5911" s="25">
        <v>43736.007060185184</v>
      </c>
      <c r="G5911">
        <v>0</v>
      </c>
      <c r="H5911" s="25"/>
      <c r="I5911" s="25"/>
      <c r="J5911" s="25" t="s">
        <v>303</v>
      </c>
    </row>
    <row r="5912" spans="1:10" x14ac:dyDescent="0.25">
      <c r="A5912" s="4">
        <v>24039</v>
      </c>
      <c r="B5912">
        <v>10084</v>
      </c>
      <c r="C5912" s="4">
        <v>14308</v>
      </c>
      <c r="D5912" t="s">
        <v>304</v>
      </c>
      <c r="E5912" s="4">
        <v>3</v>
      </c>
      <c r="F5912" s="25">
        <v>43736.007048611114</v>
      </c>
      <c r="G5912">
        <v>0</v>
      </c>
      <c r="H5912" s="25"/>
      <c r="I5912" s="25"/>
      <c r="J5912" s="25" t="s">
        <v>303</v>
      </c>
    </row>
    <row r="5913" spans="1:10" x14ac:dyDescent="0.25">
      <c r="A5913" s="4">
        <v>24039</v>
      </c>
      <c r="B5913">
        <v>10084</v>
      </c>
      <c r="C5913" s="4">
        <v>14308</v>
      </c>
      <c r="D5913" t="s">
        <v>304</v>
      </c>
      <c r="E5913" s="4">
        <v>4</v>
      </c>
      <c r="F5913" s="25">
        <v>43736.007048611114</v>
      </c>
      <c r="G5913">
        <v>0</v>
      </c>
      <c r="H5913" s="25"/>
      <c r="I5913" s="25"/>
      <c r="J5913" s="25" t="s">
        <v>303</v>
      </c>
    </row>
    <row r="5914" spans="1:10" x14ac:dyDescent="0.25">
      <c r="A5914" s="4">
        <v>24039</v>
      </c>
      <c r="B5914">
        <v>10084</v>
      </c>
      <c r="C5914" s="4">
        <v>14308</v>
      </c>
      <c r="D5914" t="s">
        <v>304</v>
      </c>
      <c r="E5914" s="4">
        <v>2</v>
      </c>
      <c r="F5914" s="25">
        <v>43736.007037037038</v>
      </c>
      <c r="G5914">
        <v>0</v>
      </c>
      <c r="H5914" s="25"/>
      <c r="I5914" s="25"/>
      <c r="J5914" s="25" t="s">
        <v>303</v>
      </c>
    </row>
    <row r="5915" spans="1:10" x14ac:dyDescent="0.25">
      <c r="A5915" s="4">
        <v>24039</v>
      </c>
      <c r="B5915">
        <v>10084</v>
      </c>
      <c r="C5915" s="4">
        <v>14308</v>
      </c>
      <c r="D5915" t="s">
        <v>304</v>
      </c>
      <c r="E5915" s="4">
        <v>0</v>
      </c>
      <c r="F5915" s="25">
        <v>43736.007025462961</v>
      </c>
      <c r="G5915">
        <v>0</v>
      </c>
      <c r="H5915" s="25"/>
      <c r="I5915" s="25"/>
      <c r="J5915" s="25" t="s">
        <v>303</v>
      </c>
    </row>
    <row r="5916" spans="1:10" x14ac:dyDescent="0.25">
      <c r="A5916" s="4">
        <v>24039</v>
      </c>
      <c r="B5916">
        <v>10084</v>
      </c>
      <c r="C5916" s="4">
        <v>14308</v>
      </c>
      <c r="D5916" t="s">
        <v>304</v>
      </c>
      <c r="E5916" s="4">
        <v>1</v>
      </c>
      <c r="F5916" s="25">
        <v>43736.007025462961</v>
      </c>
      <c r="G5916">
        <v>0</v>
      </c>
      <c r="H5916" s="25"/>
      <c r="I5916" s="25"/>
      <c r="J5916" s="25" t="s">
        <v>303</v>
      </c>
    </row>
    <row r="5917" spans="1:10" x14ac:dyDescent="0.25">
      <c r="A5917" s="4">
        <v>23915</v>
      </c>
      <c r="B5917">
        <v>14639</v>
      </c>
      <c r="C5917" s="4">
        <v>14308</v>
      </c>
      <c r="D5917" t="s">
        <v>304</v>
      </c>
      <c r="E5917" s="4">
        <v>1</v>
      </c>
      <c r="F5917" s="25">
        <v>43736.006597222222</v>
      </c>
      <c r="G5917">
        <v>0</v>
      </c>
      <c r="H5917" s="25"/>
      <c r="I5917" s="25"/>
      <c r="J5917" s="25" t="s">
        <v>303</v>
      </c>
    </row>
    <row r="5918" spans="1:10" x14ac:dyDescent="0.25">
      <c r="A5918" s="4">
        <v>23915</v>
      </c>
      <c r="B5918">
        <v>14639</v>
      </c>
      <c r="C5918" s="4">
        <v>14308</v>
      </c>
      <c r="D5918" t="s">
        <v>304</v>
      </c>
      <c r="E5918" s="4">
        <v>0</v>
      </c>
      <c r="F5918" s="25">
        <v>43736.006585648145</v>
      </c>
      <c r="G5918">
        <v>0</v>
      </c>
      <c r="H5918" s="25"/>
      <c r="I5918" s="25"/>
      <c r="J5918" s="25" t="s">
        <v>303</v>
      </c>
    </row>
    <row r="5919" spans="1:10" x14ac:dyDescent="0.25">
      <c r="A5919" s="4">
        <v>22194</v>
      </c>
      <c r="B5919">
        <v>1412</v>
      </c>
      <c r="C5919" s="4">
        <v>14308</v>
      </c>
      <c r="D5919" t="s">
        <v>304</v>
      </c>
      <c r="E5919" s="4">
        <v>1</v>
      </c>
      <c r="F5919" s="25">
        <v>43736.000497685185</v>
      </c>
      <c r="G5919">
        <v>0</v>
      </c>
      <c r="H5919" s="25"/>
      <c r="I5919" s="25"/>
      <c r="J5919" s="25" t="s">
        <v>303</v>
      </c>
    </row>
    <row r="5920" spans="1:10" x14ac:dyDescent="0.25">
      <c r="A5920" s="4">
        <v>22194</v>
      </c>
      <c r="B5920">
        <v>1412</v>
      </c>
      <c r="C5920" s="4">
        <v>14308</v>
      </c>
      <c r="D5920" t="s">
        <v>304</v>
      </c>
      <c r="E5920" s="4">
        <v>0</v>
      </c>
      <c r="F5920" s="25">
        <v>43736.000486111108</v>
      </c>
      <c r="G5920">
        <v>0</v>
      </c>
      <c r="H5920" s="25"/>
      <c r="I5920" s="25"/>
      <c r="J5920" s="25" t="s">
        <v>303</v>
      </c>
    </row>
    <row r="5921" spans="1:10" x14ac:dyDescent="0.25">
      <c r="A5921" s="4">
        <v>20519</v>
      </c>
      <c r="B5921">
        <v>6772</v>
      </c>
      <c r="C5921" s="4">
        <v>14308</v>
      </c>
      <c r="D5921" t="s">
        <v>304</v>
      </c>
      <c r="E5921" s="4">
        <v>0</v>
      </c>
      <c r="F5921" s="25">
        <v>43735.994560185187</v>
      </c>
      <c r="G5921">
        <v>0</v>
      </c>
      <c r="H5921" s="25"/>
      <c r="I5921" s="25"/>
      <c r="J5921" s="25" t="s">
        <v>303</v>
      </c>
    </row>
    <row r="5922" spans="1:10" x14ac:dyDescent="0.25">
      <c r="A5922" s="4">
        <v>20519</v>
      </c>
      <c r="B5922">
        <v>6772</v>
      </c>
      <c r="C5922" s="4">
        <v>14308</v>
      </c>
      <c r="D5922" t="s">
        <v>304</v>
      </c>
      <c r="E5922" s="4">
        <v>1</v>
      </c>
      <c r="F5922" s="25">
        <v>43735.994560185187</v>
      </c>
      <c r="G5922">
        <v>0</v>
      </c>
      <c r="H5922" s="25"/>
      <c r="I5922" s="25"/>
      <c r="J5922" s="25" t="s">
        <v>303</v>
      </c>
    </row>
    <row r="5923" spans="1:10" x14ac:dyDescent="0.25">
      <c r="A5923" s="4">
        <v>19588</v>
      </c>
      <c r="B5923">
        <v>12908</v>
      </c>
      <c r="C5923" s="4">
        <v>14308</v>
      </c>
      <c r="D5923" t="s">
        <v>304</v>
      </c>
      <c r="E5923" s="4">
        <v>5</v>
      </c>
      <c r="F5923" s="25">
        <v>43735.991296296299</v>
      </c>
      <c r="G5923">
        <v>0</v>
      </c>
      <c r="H5923" s="25"/>
      <c r="I5923" s="25"/>
      <c r="J5923" s="25" t="s">
        <v>303</v>
      </c>
    </row>
    <row r="5924" spans="1:10" x14ac:dyDescent="0.25">
      <c r="A5924" s="4">
        <v>19588</v>
      </c>
      <c r="B5924">
        <v>12908</v>
      </c>
      <c r="C5924" s="4">
        <v>14308</v>
      </c>
      <c r="D5924" t="s">
        <v>304</v>
      </c>
      <c r="E5924" s="4">
        <v>3</v>
      </c>
      <c r="F5924" s="25">
        <v>43735.991284722222</v>
      </c>
      <c r="G5924">
        <v>0</v>
      </c>
      <c r="H5924" s="25"/>
      <c r="I5924" s="25"/>
      <c r="J5924" s="25" t="s">
        <v>303</v>
      </c>
    </row>
    <row r="5925" spans="1:10" x14ac:dyDescent="0.25">
      <c r="A5925" s="4">
        <v>19588</v>
      </c>
      <c r="B5925">
        <v>12908</v>
      </c>
      <c r="C5925" s="4">
        <v>14308</v>
      </c>
      <c r="D5925" t="s">
        <v>304</v>
      </c>
      <c r="E5925" s="4">
        <v>4</v>
      </c>
      <c r="F5925" s="25">
        <v>43735.991284722222</v>
      </c>
      <c r="G5925">
        <v>0</v>
      </c>
      <c r="H5925" s="25"/>
      <c r="I5925" s="25"/>
      <c r="J5925" s="25" t="s">
        <v>303</v>
      </c>
    </row>
    <row r="5926" spans="1:10" x14ac:dyDescent="0.25">
      <c r="A5926" s="4">
        <v>19588</v>
      </c>
      <c r="B5926">
        <v>12908</v>
      </c>
      <c r="C5926" s="4">
        <v>14308</v>
      </c>
      <c r="D5926" t="s">
        <v>304</v>
      </c>
      <c r="E5926" s="4">
        <v>2</v>
      </c>
      <c r="F5926" s="25">
        <v>43735.991273148145</v>
      </c>
      <c r="G5926">
        <v>0</v>
      </c>
      <c r="H5926" s="25"/>
      <c r="I5926" s="25"/>
      <c r="J5926" s="25" t="s">
        <v>303</v>
      </c>
    </row>
    <row r="5927" spans="1:10" x14ac:dyDescent="0.25">
      <c r="A5927" s="4">
        <v>19588</v>
      </c>
      <c r="B5927">
        <v>12908</v>
      </c>
      <c r="C5927" s="4">
        <v>14308</v>
      </c>
      <c r="D5927" t="s">
        <v>304</v>
      </c>
      <c r="E5927" s="4">
        <v>0</v>
      </c>
      <c r="F5927" s="25">
        <v>43735.991261574076</v>
      </c>
      <c r="G5927">
        <v>0</v>
      </c>
      <c r="H5927" s="25"/>
      <c r="I5927" s="25"/>
      <c r="J5927" s="25" t="s">
        <v>303</v>
      </c>
    </row>
    <row r="5928" spans="1:10" x14ac:dyDescent="0.25">
      <c r="A5928" s="4">
        <v>19588</v>
      </c>
      <c r="B5928">
        <v>12908</v>
      </c>
      <c r="C5928" s="4">
        <v>14308</v>
      </c>
      <c r="D5928" t="s">
        <v>304</v>
      </c>
      <c r="E5928" s="4">
        <v>1</v>
      </c>
      <c r="F5928" s="25">
        <v>43735.991261574076</v>
      </c>
      <c r="G5928">
        <v>0</v>
      </c>
      <c r="H5928" s="25"/>
      <c r="I5928" s="25"/>
      <c r="J5928" s="25" t="s">
        <v>303</v>
      </c>
    </row>
    <row r="5929" spans="1:10" x14ac:dyDescent="0.25">
      <c r="A5929" s="4">
        <v>18684</v>
      </c>
      <c r="B5929">
        <v>4844</v>
      </c>
      <c r="C5929" s="4">
        <v>14308</v>
      </c>
      <c r="D5929" t="s">
        <v>304</v>
      </c>
      <c r="E5929" s="4">
        <v>23</v>
      </c>
      <c r="F5929" s="25">
        <v>43735.988217592596</v>
      </c>
      <c r="G5929">
        <v>0</v>
      </c>
      <c r="H5929" s="25"/>
      <c r="I5929" s="25"/>
      <c r="J5929" s="25" t="s">
        <v>303</v>
      </c>
    </row>
    <row r="5930" spans="1:10" x14ac:dyDescent="0.25">
      <c r="A5930" s="4">
        <v>18684</v>
      </c>
      <c r="B5930">
        <v>4844</v>
      </c>
      <c r="C5930" s="4">
        <v>14308</v>
      </c>
      <c r="D5930" t="s">
        <v>304</v>
      </c>
      <c r="E5930" s="4">
        <v>24</v>
      </c>
      <c r="F5930" s="25">
        <v>43735.988217592596</v>
      </c>
      <c r="G5930">
        <v>0</v>
      </c>
      <c r="H5930" s="25"/>
      <c r="I5930" s="25"/>
      <c r="J5930" s="25" t="s">
        <v>303</v>
      </c>
    </row>
    <row r="5931" spans="1:10" x14ac:dyDescent="0.25">
      <c r="A5931" s="4">
        <v>18684</v>
      </c>
      <c r="B5931">
        <v>4844</v>
      </c>
      <c r="C5931" s="4">
        <v>14308</v>
      </c>
      <c r="D5931" t="s">
        <v>304</v>
      </c>
      <c r="E5931" s="4">
        <v>22</v>
      </c>
      <c r="F5931" s="25">
        <v>43735.988206018519</v>
      </c>
      <c r="G5931">
        <v>0</v>
      </c>
      <c r="H5931" s="25"/>
      <c r="I5931" s="25"/>
      <c r="J5931" s="25" t="s">
        <v>303</v>
      </c>
    </row>
    <row r="5932" spans="1:10" x14ac:dyDescent="0.25">
      <c r="A5932" s="4">
        <v>18684</v>
      </c>
      <c r="B5932">
        <v>4844</v>
      </c>
      <c r="C5932" s="4">
        <v>14308</v>
      </c>
      <c r="D5932" t="s">
        <v>304</v>
      </c>
      <c r="E5932" s="4">
        <v>20</v>
      </c>
      <c r="F5932" s="25">
        <v>43735.988194444442</v>
      </c>
      <c r="G5932">
        <v>0</v>
      </c>
      <c r="H5932" s="25"/>
      <c r="I5932" s="25"/>
      <c r="J5932" s="25" t="s">
        <v>303</v>
      </c>
    </row>
    <row r="5933" spans="1:10" x14ac:dyDescent="0.25">
      <c r="A5933" s="4">
        <v>18684</v>
      </c>
      <c r="B5933">
        <v>4844</v>
      </c>
      <c r="C5933" s="4">
        <v>14308</v>
      </c>
      <c r="D5933" t="s">
        <v>304</v>
      </c>
      <c r="E5933" s="4">
        <v>21</v>
      </c>
      <c r="F5933" s="25">
        <v>43735.988194444442</v>
      </c>
      <c r="G5933">
        <v>0</v>
      </c>
      <c r="H5933" s="25"/>
      <c r="I5933" s="25"/>
      <c r="J5933" s="25" t="s">
        <v>303</v>
      </c>
    </row>
    <row r="5934" spans="1:10" x14ac:dyDescent="0.25">
      <c r="A5934" s="4">
        <v>18684</v>
      </c>
      <c r="B5934">
        <v>4844</v>
      </c>
      <c r="C5934" s="4">
        <v>14308</v>
      </c>
      <c r="D5934" t="s">
        <v>304</v>
      </c>
      <c r="E5934" s="4">
        <v>19</v>
      </c>
      <c r="F5934" s="25">
        <v>43735.988182870373</v>
      </c>
      <c r="G5934">
        <v>0</v>
      </c>
      <c r="H5934" s="25"/>
      <c r="I5934" s="25"/>
      <c r="J5934" s="25" t="s">
        <v>303</v>
      </c>
    </row>
    <row r="5935" spans="1:10" x14ac:dyDescent="0.25">
      <c r="A5935" s="4">
        <v>18684</v>
      </c>
      <c r="B5935">
        <v>4844</v>
      </c>
      <c r="C5935" s="4">
        <v>14308</v>
      </c>
      <c r="D5935" t="s">
        <v>304</v>
      </c>
      <c r="E5935" s="4">
        <v>17</v>
      </c>
      <c r="F5935" s="25">
        <v>43735.988171296296</v>
      </c>
      <c r="G5935">
        <v>0</v>
      </c>
      <c r="H5935" s="25"/>
      <c r="I5935" s="25"/>
      <c r="J5935" s="25" t="s">
        <v>303</v>
      </c>
    </row>
    <row r="5936" spans="1:10" x14ac:dyDescent="0.25">
      <c r="A5936" s="4">
        <v>18684</v>
      </c>
      <c r="B5936">
        <v>4844</v>
      </c>
      <c r="C5936" s="4">
        <v>14308</v>
      </c>
      <c r="D5936" t="s">
        <v>304</v>
      </c>
      <c r="E5936" s="4">
        <v>18</v>
      </c>
      <c r="F5936" s="25">
        <v>43735.988171296296</v>
      </c>
      <c r="G5936">
        <v>0</v>
      </c>
      <c r="H5936" s="25"/>
      <c r="I5936" s="25"/>
      <c r="J5936" s="25" t="s">
        <v>303</v>
      </c>
    </row>
    <row r="5937" spans="1:10" x14ac:dyDescent="0.25">
      <c r="A5937" s="4">
        <v>18684</v>
      </c>
      <c r="B5937">
        <v>4844</v>
      </c>
      <c r="C5937" s="4">
        <v>14308</v>
      </c>
      <c r="D5937" t="s">
        <v>304</v>
      </c>
      <c r="E5937" s="4">
        <v>16</v>
      </c>
      <c r="F5937" s="25">
        <v>43735.988159722219</v>
      </c>
      <c r="G5937">
        <v>0</v>
      </c>
      <c r="H5937" s="25"/>
      <c r="I5937" s="25"/>
      <c r="J5937" s="25" t="s">
        <v>303</v>
      </c>
    </row>
    <row r="5938" spans="1:10" x14ac:dyDescent="0.25">
      <c r="A5938" s="4">
        <v>18684</v>
      </c>
      <c r="B5938">
        <v>4844</v>
      </c>
      <c r="C5938" s="4">
        <v>14308</v>
      </c>
      <c r="D5938" t="s">
        <v>304</v>
      </c>
      <c r="E5938" s="4">
        <v>14</v>
      </c>
      <c r="F5938" s="25">
        <v>43735.98814814815</v>
      </c>
      <c r="G5938">
        <v>0</v>
      </c>
      <c r="H5938" s="25"/>
      <c r="I5938" s="25"/>
      <c r="J5938" s="25" t="s">
        <v>303</v>
      </c>
    </row>
    <row r="5939" spans="1:10" x14ac:dyDescent="0.25">
      <c r="A5939" s="4">
        <v>18684</v>
      </c>
      <c r="B5939">
        <v>4844</v>
      </c>
      <c r="C5939" s="4">
        <v>14308</v>
      </c>
      <c r="D5939" t="s">
        <v>304</v>
      </c>
      <c r="E5939" s="4">
        <v>15</v>
      </c>
      <c r="F5939" s="25">
        <v>43735.98814814815</v>
      </c>
      <c r="G5939">
        <v>0</v>
      </c>
      <c r="H5939" s="25"/>
      <c r="I5939" s="25"/>
      <c r="J5939" s="25" t="s">
        <v>303</v>
      </c>
    </row>
    <row r="5940" spans="1:10" x14ac:dyDescent="0.25">
      <c r="A5940" s="4">
        <v>18684</v>
      </c>
      <c r="B5940">
        <v>4844</v>
      </c>
      <c r="C5940" s="4">
        <v>14308</v>
      </c>
      <c r="D5940" t="s">
        <v>304</v>
      </c>
      <c r="E5940" s="4">
        <v>13</v>
      </c>
      <c r="F5940" s="25">
        <v>43735.988136574073</v>
      </c>
      <c r="G5940">
        <v>0</v>
      </c>
      <c r="H5940" s="25"/>
      <c r="I5940" s="25"/>
      <c r="J5940" s="25" t="s">
        <v>303</v>
      </c>
    </row>
    <row r="5941" spans="1:10" x14ac:dyDescent="0.25">
      <c r="A5941" s="4">
        <v>18684</v>
      </c>
      <c r="B5941">
        <v>4844</v>
      </c>
      <c r="C5941" s="4">
        <v>14308</v>
      </c>
      <c r="D5941" t="s">
        <v>304</v>
      </c>
      <c r="E5941" s="4">
        <v>11</v>
      </c>
      <c r="F5941" s="25">
        <v>43735.988125000003</v>
      </c>
      <c r="G5941">
        <v>0</v>
      </c>
      <c r="H5941" s="25"/>
      <c r="I5941" s="25"/>
      <c r="J5941" s="25" t="s">
        <v>303</v>
      </c>
    </row>
    <row r="5942" spans="1:10" x14ac:dyDescent="0.25">
      <c r="A5942" s="4">
        <v>18684</v>
      </c>
      <c r="B5942">
        <v>4844</v>
      </c>
      <c r="C5942" s="4">
        <v>14308</v>
      </c>
      <c r="D5942" t="s">
        <v>304</v>
      </c>
      <c r="E5942" s="4">
        <v>12</v>
      </c>
      <c r="F5942" s="25">
        <v>43735.988125000003</v>
      </c>
      <c r="G5942">
        <v>0</v>
      </c>
      <c r="H5942" s="25"/>
      <c r="I5942" s="25"/>
      <c r="J5942" s="25" t="s">
        <v>303</v>
      </c>
    </row>
    <row r="5943" spans="1:10" x14ac:dyDescent="0.25">
      <c r="A5943" s="4">
        <v>18684</v>
      </c>
      <c r="B5943">
        <v>4844</v>
      </c>
      <c r="C5943" s="4">
        <v>14308</v>
      </c>
      <c r="D5943" t="s">
        <v>304</v>
      </c>
      <c r="E5943" s="4">
        <v>10</v>
      </c>
      <c r="F5943" s="25">
        <v>43735.988113425927</v>
      </c>
      <c r="G5943">
        <v>0</v>
      </c>
      <c r="H5943" s="25"/>
      <c r="I5943" s="25"/>
      <c r="J5943" s="25" t="s">
        <v>303</v>
      </c>
    </row>
    <row r="5944" spans="1:10" x14ac:dyDescent="0.25">
      <c r="A5944" s="4">
        <v>18684</v>
      </c>
      <c r="B5944">
        <v>4844</v>
      </c>
      <c r="C5944" s="4">
        <v>14308</v>
      </c>
      <c r="D5944" t="s">
        <v>304</v>
      </c>
      <c r="E5944" s="4">
        <v>8</v>
      </c>
      <c r="F5944" s="25">
        <v>43735.98810185185</v>
      </c>
      <c r="G5944">
        <v>0</v>
      </c>
      <c r="H5944" s="25"/>
      <c r="I5944" s="25"/>
      <c r="J5944" s="25" t="s">
        <v>303</v>
      </c>
    </row>
    <row r="5945" spans="1:10" x14ac:dyDescent="0.25">
      <c r="A5945" s="4">
        <v>18684</v>
      </c>
      <c r="B5945">
        <v>4844</v>
      </c>
      <c r="C5945" s="4">
        <v>14308</v>
      </c>
      <c r="D5945" t="s">
        <v>304</v>
      </c>
      <c r="E5945" s="4">
        <v>9</v>
      </c>
      <c r="F5945" s="25">
        <v>43735.98810185185</v>
      </c>
      <c r="G5945">
        <v>0</v>
      </c>
      <c r="H5945" s="25"/>
      <c r="I5945" s="25"/>
      <c r="J5945" s="25" t="s">
        <v>303</v>
      </c>
    </row>
    <row r="5946" spans="1:10" x14ac:dyDescent="0.25">
      <c r="A5946" s="4">
        <v>18684</v>
      </c>
      <c r="B5946">
        <v>4844</v>
      </c>
      <c r="C5946" s="4">
        <v>14308</v>
      </c>
      <c r="D5946" t="s">
        <v>304</v>
      </c>
      <c r="E5946" s="4">
        <v>7</v>
      </c>
      <c r="F5946" s="25">
        <v>43735.98809027778</v>
      </c>
      <c r="G5946">
        <v>0</v>
      </c>
      <c r="H5946" s="25"/>
      <c r="I5946" s="25"/>
      <c r="J5946" s="25" t="s">
        <v>303</v>
      </c>
    </row>
    <row r="5947" spans="1:10" x14ac:dyDescent="0.25">
      <c r="A5947" s="4">
        <v>18684</v>
      </c>
      <c r="B5947">
        <v>4844</v>
      </c>
      <c r="C5947" s="4">
        <v>14308</v>
      </c>
      <c r="D5947" t="s">
        <v>304</v>
      </c>
      <c r="E5947" s="4">
        <v>5</v>
      </c>
      <c r="F5947" s="25">
        <v>43735.988078703704</v>
      </c>
      <c r="G5947">
        <v>0</v>
      </c>
      <c r="H5947" s="25"/>
      <c r="I5947" s="25"/>
      <c r="J5947" s="25" t="s">
        <v>303</v>
      </c>
    </row>
    <row r="5948" spans="1:10" x14ac:dyDescent="0.25">
      <c r="A5948" s="4">
        <v>18684</v>
      </c>
      <c r="B5948">
        <v>4844</v>
      </c>
      <c r="C5948" s="4">
        <v>14308</v>
      </c>
      <c r="D5948" t="s">
        <v>304</v>
      </c>
      <c r="E5948" s="4">
        <v>6</v>
      </c>
      <c r="F5948" s="25">
        <v>43735.988078703704</v>
      </c>
      <c r="G5948">
        <v>0</v>
      </c>
      <c r="H5948" s="25"/>
      <c r="I5948" s="25"/>
      <c r="J5948" s="25" t="s">
        <v>303</v>
      </c>
    </row>
    <row r="5949" spans="1:10" x14ac:dyDescent="0.25">
      <c r="A5949" s="4">
        <v>18684</v>
      </c>
      <c r="B5949">
        <v>4844</v>
      </c>
      <c r="C5949" s="4">
        <v>14308</v>
      </c>
      <c r="D5949" t="s">
        <v>304</v>
      </c>
      <c r="E5949" s="4">
        <v>4</v>
      </c>
      <c r="F5949" s="25">
        <v>43735.988067129627</v>
      </c>
      <c r="G5949">
        <v>0</v>
      </c>
      <c r="H5949" s="25"/>
      <c r="I5949" s="25"/>
      <c r="J5949" s="25" t="s">
        <v>303</v>
      </c>
    </row>
    <row r="5950" spans="1:10" x14ac:dyDescent="0.25">
      <c r="A5950" s="4">
        <v>18684</v>
      </c>
      <c r="B5950">
        <v>4844</v>
      </c>
      <c r="C5950" s="4">
        <v>14308</v>
      </c>
      <c r="D5950" t="s">
        <v>304</v>
      </c>
      <c r="E5950" s="4">
        <v>2</v>
      </c>
      <c r="F5950" s="25">
        <v>43735.988055555557</v>
      </c>
      <c r="G5950">
        <v>0</v>
      </c>
      <c r="H5950" s="25"/>
      <c r="I5950" s="25"/>
      <c r="J5950" s="25" t="s">
        <v>303</v>
      </c>
    </row>
    <row r="5951" spans="1:10" x14ac:dyDescent="0.25">
      <c r="A5951" s="4">
        <v>18684</v>
      </c>
      <c r="B5951">
        <v>4844</v>
      </c>
      <c r="C5951" s="4">
        <v>14308</v>
      </c>
      <c r="D5951" t="s">
        <v>304</v>
      </c>
      <c r="E5951" s="4">
        <v>3</v>
      </c>
      <c r="F5951" s="25">
        <v>43735.988055555557</v>
      </c>
      <c r="G5951">
        <v>0</v>
      </c>
      <c r="H5951" s="25"/>
      <c r="I5951" s="25"/>
      <c r="J5951" s="25" t="s">
        <v>303</v>
      </c>
    </row>
    <row r="5952" spans="1:10" x14ac:dyDescent="0.25">
      <c r="A5952" s="4">
        <v>18684</v>
      </c>
      <c r="B5952">
        <v>4844</v>
      </c>
      <c r="C5952" s="4">
        <v>14308</v>
      </c>
      <c r="D5952" t="s">
        <v>304</v>
      </c>
      <c r="E5952" s="4">
        <v>1</v>
      </c>
      <c r="F5952" s="25">
        <v>43735.988043981481</v>
      </c>
      <c r="G5952">
        <v>0</v>
      </c>
      <c r="H5952" s="25"/>
      <c r="I5952" s="25"/>
      <c r="J5952" s="25" t="s">
        <v>303</v>
      </c>
    </row>
    <row r="5953" spans="1:10" x14ac:dyDescent="0.25">
      <c r="A5953" s="4">
        <v>18684</v>
      </c>
      <c r="B5953">
        <v>4844</v>
      </c>
      <c r="C5953" s="4">
        <v>14308</v>
      </c>
      <c r="D5953" t="s">
        <v>304</v>
      </c>
      <c r="E5953" s="4">
        <v>0</v>
      </c>
      <c r="F5953" s="25">
        <v>43735.988032407404</v>
      </c>
      <c r="G5953">
        <v>0</v>
      </c>
      <c r="H5953" s="25"/>
      <c r="I5953" s="25"/>
      <c r="J5953" s="25" t="s">
        <v>303</v>
      </c>
    </row>
    <row r="5954" spans="1:10" x14ac:dyDescent="0.25">
      <c r="A5954" s="4">
        <v>17949</v>
      </c>
      <c r="B5954">
        <v>11578</v>
      </c>
      <c r="C5954" s="4">
        <v>14308</v>
      </c>
      <c r="D5954" t="s">
        <v>304</v>
      </c>
      <c r="E5954" s="4">
        <v>23</v>
      </c>
      <c r="F5954" s="25">
        <v>43735.985625000001</v>
      </c>
      <c r="G5954">
        <v>0</v>
      </c>
      <c r="H5954" s="25"/>
      <c r="I5954" s="25"/>
      <c r="J5954" s="25" t="s">
        <v>303</v>
      </c>
    </row>
    <row r="5955" spans="1:10" x14ac:dyDescent="0.25">
      <c r="A5955" s="4">
        <v>17949</v>
      </c>
      <c r="B5955">
        <v>11578</v>
      </c>
      <c r="C5955" s="4">
        <v>14308</v>
      </c>
      <c r="D5955" t="s">
        <v>304</v>
      </c>
      <c r="E5955" s="4">
        <v>24</v>
      </c>
      <c r="F5955" s="25">
        <v>43735.985625000001</v>
      </c>
      <c r="G5955">
        <v>0</v>
      </c>
      <c r="H5955" s="25"/>
      <c r="I5955" s="25"/>
      <c r="J5955" s="25" t="s">
        <v>303</v>
      </c>
    </row>
    <row r="5956" spans="1:10" x14ac:dyDescent="0.25">
      <c r="A5956" s="4">
        <v>17949</v>
      </c>
      <c r="B5956">
        <v>11578</v>
      </c>
      <c r="C5956" s="4">
        <v>14308</v>
      </c>
      <c r="D5956" t="s">
        <v>304</v>
      </c>
      <c r="E5956" s="4">
        <v>22</v>
      </c>
      <c r="F5956" s="25">
        <v>43735.985613425924</v>
      </c>
      <c r="G5956">
        <v>0</v>
      </c>
      <c r="H5956" s="25"/>
      <c r="I5956" s="25"/>
      <c r="J5956" s="25" t="s">
        <v>303</v>
      </c>
    </row>
    <row r="5957" spans="1:10" x14ac:dyDescent="0.25">
      <c r="A5957" s="4">
        <v>17949</v>
      </c>
      <c r="B5957">
        <v>11578</v>
      </c>
      <c r="C5957" s="4">
        <v>14308</v>
      </c>
      <c r="D5957" t="s">
        <v>304</v>
      </c>
      <c r="E5957" s="4">
        <v>20</v>
      </c>
      <c r="F5957" s="25">
        <v>43735.985601851855</v>
      </c>
      <c r="G5957">
        <v>0</v>
      </c>
      <c r="H5957" s="25"/>
      <c r="I5957" s="25"/>
      <c r="J5957" s="25" t="s">
        <v>303</v>
      </c>
    </row>
    <row r="5958" spans="1:10" x14ac:dyDescent="0.25">
      <c r="A5958" s="4">
        <v>17949</v>
      </c>
      <c r="B5958">
        <v>11578</v>
      </c>
      <c r="C5958" s="4">
        <v>14308</v>
      </c>
      <c r="D5958" t="s">
        <v>304</v>
      </c>
      <c r="E5958" s="4">
        <v>21</v>
      </c>
      <c r="F5958" s="25">
        <v>43735.985601851855</v>
      </c>
      <c r="G5958">
        <v>0</v>
      </c>
      <c r="H5958" s="25"/>
      <c r="I5958" s="25"/>
      <c r="J5958" s="25" t="s">
        <v>303</v>
      </c>
    </row>
    <row r="5959" spans="1:10" x14ac:dyDescent="0.25">
      <c r="A5959" s="4">
        <v>17949</v>
      </c>
      <c r="B5959">
        <v>11578</v>
      </c>
      <c r="C5959" s="4">
        <v>14308</v>
      </c>
      <c r="D5959" t="s">
        <v>304</v>
      </c>
      <c r="E5959" s="4">
        <v>19</v>
      </c>
      <c r="F5959" s="25">
        <v>43735.985590277778</v>
      </c>
      <c r="G5959">
        <v>0</v>
      </c>
      <c r="H5959" s="25"/>
      <c r="I5959" s="25"/>
      <c r="J5959" s="25" t="s">
        <v>303</v>
      </c>
    </row>
    <row r="5960" spans="1:10" x14ac:dyDescent="0.25">
      <c r="A5960" s="4">
        <v>17949</v>
      </c>
      <c r="B5960">
        <v>11578</v>
      </c>
      <c r="C5960" s="4">
        <v>14308</v>
      </c>
      <c r="D5960" t="s">
        <v>304</v>
      </c>
      <c r="E5960" s="4">
        <v>17</v>
      </c>
      <c r="F5960" s="25">
        <v>43735.985578703701</v>
      </c>
      <c r="G5960">
        <v>0</v>
      </c>
      <c r="H5960" s="25"/>
      <c r="I5960" s="25"/>
      <c r="J5960" s="25" t="s">
        <v>303</v>
      </c>
    </row>
    <row r="5961" spans="1:10" x14ac:dyDescent="0.25">
      <c r="A5961" s="4">
        <v>17949</v>
      </c>
      <c r="B5961">
        <v>11578</v>
      </c>
      <c r="C5961" s="4">
        <v>14308</v>
      </c>
      <c r="D5961" t="s">
        <v>304</v>
      </c>
      <c r="E5961" s="4">
        <v>18</v>
      </c>
      <c r="F5961" s="25">
        <v>43735.985578703701</v>
      </c>
      <c r="G5961">
        <v>0</v>
      </c>
      <c r="H5961" s="25"/>
      <c r="I5961" s="25"/>
      <c r="J5961" s="25" t="s">
        <v>303</v>
      </c>
    </row>
    <row r="5962" spans="1:10" x14ac:dyDescent="0.25">
      <c r="A5962" s="4">
        <v>17949</v>
      </c>
      <c r="B5962">
        <v>11578</v>
      </c>
      <c r="C5962" s="4">
        <v>14308</v>
      </c>
      <c r="D5962" t="s">
        <v>304</v>
      </c>
      <c r="E5962" s="4">
        <v>16</v>
      </c>
      <c r="F5962" s="25">
        <v>43735.985567129632</v>
      </c>
      <c r="G5962">
        <v>0</v>
      </c>
      <c r="H5962" s="25"/>
      <c r="I5962" s="25"/>
      <c r="J5962" s="25" t="s">
        <v>303</v>
      </c>
    </row>
    <row r="5963" spans="1:10" x14ac:dyDescent="0.25">
      <c r="A5963" s="4">
        <v>17949</v>
      </c>
      <c r="B5963">
        <v>11578</v>
      </c>
      <c r="C5963" s="4">
        <v>14308</v>
      </c>
      <c r="D5963" t="s">
        <v>304</v>
      </c>
      <c r="E5963" s="4">
        <v>14</v>
      </c>
      <c r="F5963" s="25">
        <v>43735.985555555555</v>
      </c>
      <c r="G5963">
        <v>0</v>
      </c>
      <c r="H5963" s="25"/>
      <c r="I5963" s="25"/>
      <c r="J5963" s="25" t="s">
        <v>303</v>
      </c>
    </row>
    <row r="5964" spans="1:10" x14ac:dyDescent="0.25">
      <c r="A5964" s="4">
        <v>17949</v>
      </c>
      <c r="B5964">
        <v>11578</v>
      </c>
      <c r="C5964" s="4">
        <v>14308</v>
      </c>
      <c r="D5964" t="s">
        <v>304</v>
      </c>
      <c r="E5964" s="4">
        <v>15</v>
      </c>
      <c r="F5964" s="25">
        <v>43735.985555555555</v>
      </c>
      <c r="G5964">
        <v>0</v>
      </c>
      <c r="H5964" s="25"/>
      <c r="I5964" s="25"/>
      <c r="J5964" s="25" t="s">
        <v>303</v>
      </c>
    </row>
    <row r="5965" spans="1:10" x14ac:dyDescent="0.25">
      <c r="A5965" s="4">
        <v>17949</v>
      </c>
      <c r="B5965">
        <v>11578</v>
      </c>
      <c r="C5965" s="4">
        <v>14308</v>
      </c>
      <c r="D5965" t="s">
        <v>304</v>
      </c>
      <c r="E5965" s="4">
        <v>13</v>
      </c>
      <c r="F5965" s="25">
        <v>43735.985543981478</v>
      </c>
      <c r="G5965">
        <v>0</v>
      </c>
      <c r="H5965" s="25"/>
      <c r="I5965" s="25"/>
      <c r="J5965" s="25" t="s">
        <v>303</v>
      </c>
    </row>
    <row r="5966" spans="1:10" x14ac:dyDescent="0.25">
      <c r="A5966" s="4">
        <v>17949</v>
      </c>
      <c r="B5966">
        <v>11578</v>
      </c>
      <c r="C5966" s="4">
        <v>14308</v>
      </c>
      <c r="D5966" t="s">
        <v>304</v>
      </c>
      <c r="E5966" s="4">
        <v>11</v>
      </c>
      <c r="F5966" s="25">
        <v>43735.985532407409</v>
      </c>
      <c r="G5966">
        <v>0</v>
      </c>
      <c r="H5966" s="25"/>
      <c r="I5966" s="25"/>
      <c r="J5966" s="25" t="s">
        <v>303</v>
      </c>
    </row>
    <row r="5967" spans="1:10" x14ac:dyDescent="0.25">
      <c r="A5967" s="4">
        <v>17949</v>
      </c>
      <c r="B5967">
        <v>11578</v>
      </c>
      <c r="C5967" s="4">
        <v>14308</v>
      </c>
      <c r="D5967" t="s">
        <v>304</v>
      </c>
      <c r="E5967" s="4">
        <v>12</v>
      </c>
      <c r="F5967" s="25">
        <v>43735.985532407409</v>
      </c>
      <c r="G5967">
        <v>0</v>
      </c>
      <c r="H5967" s="25"/>
      <c r="I5967" s="25"/>
      <c r="J5967" s="25" t="s">
        <v>303</v>
      </c>
    </row>
    <row r="5968" spans="1:10" x14ac:dyDescent="0.25">
      <c r="A5968" s="4">
        <v>17949</v>
      </c>
      <c r="B5968">
        <v>11578</v>
      </c>
      <c r="C5968" s="4">
        <v>14308</v>
      </c>
      <c r="D5968" t="s">
        <v>304</v>
      </c>
      <c r="E5968" s="4">
        <v>10</v>
      </c>
      <c r="F5968" s="25">
        <v>43735.985520833332</v>
      </c>
      <c r="G5968">
        <v>0</v>
      </c>
      <c r="H5968" s="25"/>
      <c r="I5968" s="25"/>
      <c r="J5968" s="25" t="s">
        <v>303</v>
      </c>
    </row>
    <row r="5969" spans="1:10" x14ac:dyDescent="0.25">
      <c r="A5969" s="4">
        <v>17949</v>
      </c>
      <c r="B5969">
        <v>11578</v>
      </c>
      <c r="C5969" s="4">
        <v>14308</v>
      </c>
      <c r="D5969" t="s">
        <v>304</v>
      </c>
      <c r="E5969" s="4">
        <v>8</v>
      </c>
      <c r="F5969" s="25">
        <v>43735.985509259262</v>
      </c>
      <c r="G5969">
        <v>0</v>
      </c>
      <c r="H5969" s="25"/>
      <c r="I5969" s="25"/>
      <c r="J5969" s="25" t="s">
        <v>303</v>
      </c>
    </row>
    <row r="5970" spans="1:10" x14ac:dyDescent="0.25">
      <c r="A5970" s="4">
        <v>17949</v>
      </c>
      <c r="B5970">
        <v>11578</v>
      </c>
      <c r="C5970" s="4">
        <v>14308</v>
      </c>
      <c r="D5970" t="s">
        <v>304</v>
      </c>
      <c r="E5970" s="4">
        <v>9</v>
      </c>
      <c r="F5970" s="25">
        <v>43735.985509259262</v>
      </c>
      <c r="G5970">
        <v>0</v>
      </c>
      <c r="H5970" s="25"/>
      <c r="I5970" s="25"/>
      <c r="J5970" s="25" t="s">
        <v>303</v>
      </c>
    </row>
    <row r="5971" spans="1:10" x14ac:dyDescent="0.25">
      <c r="A5971" s="4">
        <v>17949</v>
      </c>
      <c r="B5971">
        <v>11578</v>
      </c>
      <c r="C5971" s="4">
        <v>14308</v>
      </c>
      <c r="D5971" t="s">
        <v>304</v>
      </c>
      <c r="E5971" s="4">
        <v>7</v>
      </c>
      <c r="F5971" s="25">
        <v>43735.985497685186</v>
      </c>
      <c r="G5971">
        <v>0</v>
      </c>
      <c r="H5971" s="25"/>
      <c r="I5971" s="25"/>
      <c r="J5971" s="25" t="s">
        <v>303</v>
      </c>
    </row>
    <row r="5972" spans="1:10" x14ac:dyDescent="0.25">
      <c r="A5972" s="4">
        <v>17949</v>
      </c>
      <c r="B5972">
        <v>11578</v>
      </c>
      <c r="C5972" s="4">
        <v>14308</v>
      </c>
      <c r="D5972" t="s">
        <v>304</v>
      </c>
      <c r="E5972" s="4">
        <v>5</v>
      </c>
      <c r="F5972" s="25">
        <v>43735.985486111109</v>
      </c>
      <c r="G5972">
        <v>0</v>
      </c>
      <c r="H5972" s="25"/>
      <c r="I5972" s="25"/>
      <c r="J5972" s="25" t="s">
        <v>303</v>
      </c>
    </row>
    <row r="5973" spans="1:10" x14ac:dyDescent="0.25">
      <c r="A5973" s="4">
        <v>17949</v>
      </c>
      <c r="B5973">
        <v>11578</v>
      </c>
      <c r="C5973" s="4">
        <v>14308</v>
      </c>
      <c r="D5973" t="s">
        <v>304</v>
      </c>
      <c r="E5973" s="4">
        <v>6</v>
      </c>
      <c r="F5973" s="25">
        <v>43735.985486111109</v>
      </c>
      <c r="G5973">
        <v>0</v>
      </c>
      <c r="H5973" s="25"/>
      <c r="I5973" s="25"/>
      <c r="J5973" s="25" t="s">
        <v>303</v>
      </c>
    </row>
    <row r="5974" spans="1:10" x14ac:dyDescent="0.25">
      <c r="A5974" s="4">
        <v>17949</v>
      </c>
      <c r="B5974">
        <v>11578</v>
      </c>
      <c r="C5974" s="4">
        <v>14308</v>
      </c>
      <c r="D5974" t="s">
        <v>304</v>
      </c>
      <c r="E5974" s="4">
        <v>4</v>
      </c>
      <c r="F5974" s="25">
        <v>43735.985474537039</v>
      </c>
      <c r="G5974">
        <v>0</v>
      </c>
      <c r="H5974" s="25"/>
      <c r="I5974" s="25"/>
      <c r="J5974" s="25" t="s">
        <v>303</v>
      </c>
    </row>
    <row r="5975" spans="1:10" x14ac:dyDescent="0.25">
      <c r="A5975" s="4">
        <v>17949</v>
      </c>
      <c r="B5975">
        <v>11578</v>
      </c>
      <c r="C5975" s="4">
        <v>14308</v>
      </c>
      <c r="D5975" t="s">
        <v>304</v>
      </c>
      <c r="E5975" s="4">
        <v>3</v>
      </c>
      <c r="F5975" s="25">
        <v>43735.985462962963</v>
      </c>
      <c r="G5975">
        <v>0</v>
      </c>
      <c r="H5975" s="25"/>
      <c r="I5975" s="25"/>
      <c r="J5975" s="25" t="s">
        <v>303</v>
      </c>
    </row>
    <row r="5976" spans="1:10" x14ac:dyDescent="0.25">
      <c r="A5976" s="4">
        <v>17949</v>
      </c>
      <c r="B5976">
        <v>11578</v>
      </c>
      <c r="C5976" s="4">
        <v>14308</v>
      </c>
      <c r="D5976" t="s">
        <v>304</v>
      </c>
      <c r="E5976" s="4">
        <v>1</v>
      </c>
      <c r="F5976" s="25">
        <v>43735.985451388886</v>
      </c>
      <c r="G5976">
        <v>0</v>
      </c>
      <c r="H5976" s="25"/>
      <c r="I5976" s="25"/>
      <c r="J5976" s="25" t="s">
        <v>303</v>
      </c>
    </row>
    <row r="5977" spans="1:10" x14ac:dyDescent="0.25">
      <c r="A5977" s="4">
        <v>17949</v>
      </c>
      <c r="B5977">
        <v>11578</v>
      </c>
      <c r="C5977" s="4">
        <v>14308</v>
      </c>
      <c r="D5977" t="s">
        <v>304</v>
      </c>
      <c r="E5977" s="4">
        <v>2</v>
      </c>
      <c r="F5977" s="25">
        <v>43735.985451388886</v>
      </c>
      <c r="G5977">
        <v>0</v>
      </c>
      <c r="H5977" s="25"/>
      <c r="I5977" s="25"/>
      <c r="J5977" s="25" t="s">
        <v>303</v>
      </c>
    </row>
    <row r="5978" spans="1:10" x14ac:dyDescent="0.25">
      <c r="A5978" s="4">
        <v>17949</v>
      </c>
      <c r="B5978">
        <v>11578</v>
      </c>
      <c r="C5978" s="4">
        <v>14308</v>
      </c>
      <c r="D5978" t="s">
        <v>304</v>
      </c>
      <c r="E5978" s="4">
        <v>0</v>
      </c>
      <c r="F5978" s="25">
        <v>43735.985439814816</v>
      </c>
      <c r="G5978">
        <v>0</v>
      </c>
      <c r="H5978" s="25"/>
      <c r="I5978" s="25"/>
      <c r="J5978" s="25" t="s">
        <v>303</v>
      </c>
    </row>
    <row r="5979" spans="1:10" x14ac:dyDescent="0.25">
      <c r="A5979" s="4">
        <v>16542</v>
      </c>
      <c r="B5979">
        <v>5264</v>
      </c>
      <c r="C5979" s="4">
        <v>14308</v>
      </c>
      <c r="D5979" t="s">
        <v>304</v>
      </c>
      <c r="E5979" s="4">
        <v>24</v>
      </c>
      <c r="F5979" s="25">
        <v>43735.980636574073</v>
      </c>
      <c r="G5979">
        <v>0</v>
      </c>
      <c r="H5979" s="25"/>
      <c r="I5979" s="25"/>
      <c r="J5979" s="25" t="s">
        <v>303</v>
      </c>
    </row>
    <row r="5980" spans="1:10" x14ac:dyDescent="0.25">
      <c r="A5980" s="4">
        <v>16542</v>
      </c>
      <c r="B5980">
        <v>5264</v>
      </c>
      <c r="C5980" s="4">
        <v>14308</v>
      </c>
      <c r="D5980" t="s">
        <v>304</v>
      </c>
      <c r="E5980" s="4">
        <v>22</v>
      </c>
      <c r="F5980" s="25">
        <v>43735.980624999997</v>
      </c>
      <c r="G5980">
        <v>0</v>
      </c>
      <c r="H5980" s="25"/>
      <c r="I5980" s="25"/>
      <c r="J5980" s="25" t="s">
        <v>303</v>
      </c>
    </row>
    <row r="5981" spans="1:10" x14ac:dyDescent="0.25">
      <c r="A5981" s="4">
        <v>16542</v>
      </c>
      <c r="B5981">
        <v>5264</v>
      </c>
      <c r="C5981" s="4">
        <v>14308</v>
      </c>
      <c r="D5981" t="s">
        <v>304</v>
      </c>
      <c r="E5981" s="4">
        <v>23</v>
      </c>
      <c r="F5981" s="25">
        <v>43735.980624999997</v>
      </c>
      <c r="G5981">
        <v>0</v>
      </c>
      <c r="H5981" s="25"/>
      <c r="I5981" s="25"/>
      <c r="J5981" s="25" t="s">
        <v>303</v>
      </c>
    </row>
    <row r="5982" spans="1:10" x14ac:dyDescent="0.25">
      <c r="A5982" s="4">
        <v>16542</v>
      </c>
      <c r="B5982">
        <v>5264</v>
      </c>
      <c r="C5982" s="4">
        <v>14308</v>
      </c>
      <c r="D5982" t="s">
        <v>304</v>
      </c>
      <c r="E5982" s="4">
        <v>21</v>
      </c>
      <c r="F5982" s="25">
        <v>43735.980613425927</v>
      </c>
      <c r="G5982">
        <v>0</v>
      </c>
      <c r="H5982" s="25"/>
      <c r="I5982" s="25"/>
      <c r="J5982" s="25" t="s">
        <v>303</v>
      </c>
    </row>
    <row r="5983" spans="1:10" x14ac:dyDescent="0.25">
      <c r="A5983" s="4">
        <v>16542</v>
      </c>
      <c r="B5983">
        <v>5264</v>
      </c>
      <c r="C5983" s="4">
        <v>14308</v>
      </c>
      <c r="D5983" t="s">
        <v>304</v>
      </c>
      <c r="E5983" s="4">
        <v>19</v>
      </c>
      <c r="F5983" s="25">
        <v>43735.98060185185</v>
      </c>
      <c r="G5983">
        <v>0</v>
      </c>
      <c r="H5983" s="25"/>
      <c r="I5983" s="25"/>
      <c r="J5983" s="25" t="s">
        <v>303</v>
      </c>
    </row>
    <row r="5984" spans="1:10" x14ac:dyDescent="0.25">
      <c r="A5984" s="4">
        <v>16542</v>
      </c>
      <c r="B5984">
        <v>5264</v>
      </c>
      <c r="C5984" s="4">
        <v>14308</v>
      </c>
      <c r="D5984" t="s">
        <v>304</v>
      </c>
      <c r="E5984" s="4">
        <v>20</v>
      </c>
      <c r="F5984" s="25">
        <v>43735.98060185185</v>
      </c>
      <c r="G5984">
        <v>0</v>
      </c>
      <c r="H5984" s="25"/>
      <c r="I5984" s="25"/>
      <c r="J5984" s="25" t="s">
        <v>303</v>
      </c>
    </row>
    <row r="5985" spans="1:10" x14ac:dyDescent="0.25">
      <c r="A5985" s="4">
        <v>16542</v>
      </c>
      <c r="B5985">
        <v>5264</v>
      </c>
      <c r="C5985" s="4">
        <v>14308</v>
      </c>
      <c r="D5985" t="s">
        <v>304</v>
      </c>
      <c r="E5985" s="4">
        <v>18</v>
      </c>
      <c r="F5985" s="25">
        <v>43735.980590277781</v>
      </c>
      <c r="G5985">
        <v>0</v>
      </c>
      <c r="H5985" s="25"/>
      <c r="I5985" s="25"/>
      <c r="J5985" s="25" t="s">
        <v>303</v>
      </c>
    </row>
    <row r="5986" spans="1:10" x14ac:dyDescent="0.25">
      <c r="A5986" s="4">
        <v>16542</v>
      </c>
      <c r="B5986">
        <v>5264</v>
      </c>
      <c r="C5986" s="4">
        <v>14308</v>
      </c>
      <c r="D5986" t="s">
        <v>304</v>
      </c>
      <c r="E5986" s="4">
        <v>16</v>
      </c>
      <c r="F5986" s="25">
        <v>43735.980578703704</v>
      </c>
      <c r="G5986">
        <v>0</v>
      </c>
      <c r="H5986" s="25"/>
      <c r="I5986" s="25"/>
      <c r="J5986" s="25" t="s">
        <v>303</v>
      </c>
    </row>
    <row r="5987" spans="1:10" x14ac:dyDescent="0.25">
      <c r="A5987" s="4">
        <v>16542</v>
      </c>
      <c r="B5987">
        <v>5264</v>
      </c>
      <c r="C5987" s="4">
        <v>14308</v>
      </c>
      <c r="D5987" t="s">
        <v>304</v>
      </c>
      <c r="E5987" s="4">
        <v>17</v>
      </c>
      <c r="F5987" s="25">
        <v>43735.980578703704</v>
      </c>
      <c r="G5987">
        <v>0</v>
      </c>
      <c r="H5987" s="25"/>
      <c r="I5987" s="25"/>
      <c r="J5987" s="25" t="s">
        <v>303</v>
      </c>
    </row>
    <row r="5988" spans="1:10" x14ac:dyDescent="0.25">
      <c r="A5988" s="4">
        <v>16542</v>
      </c>
      <c r="B5988">
        <v>5264</v>
      </c>
      <c r="C5988" s="4">
        <v>14308</v>
      </c>
      <c r="D5988" t="s">
        <v>304</v>
      </c>
      <c r="E5988" s="4">
        <v>15</v>
      </c>
      <c r="F5988" s="25">
        <v>43735.980567129627</v>
      </c>
      <c r="G5988">
        <v>0</v>
      </c>
      <c r="H5988" s="25"/>
      <c r="I5988" s="25"/>
      <c r="J5988" s="25" t="s">
        <v>303</v>
      </c>
    </row>
    <row r="5989" spans="1:10" x14ac:dyDescent="0.25">
      <c r="A5989" s="4">
        <v>16542</v>
      </c>
      <c r="B5989">
        <v>5264</v>
      </c>
      <c r="C5989" s="4">
        <v>14308</v>
      </c>
      <c r="D5989" t="s">
        <v>304</v>
      </c>
      <c r="E5989" s="4">
        <v>13</v>
      </c>
      <c r="F5989" s="25">
        <v>43735.980555555558</v>
      </c>
      <c r="G5989">
        <v>0</v>
      </c>
      <c r="H5989" s="25"/>
      <c r="I5989" s="25"/>
      <c r="J5989" s="25" t="s">
        <v>303</v>
      </c>
    </row>
    <row r="5990" spans="1:10" x14ac:dyDescent="0.25">
      <c r="A5990" s="4">
        <v>16542</v>
      </c>
      <c r="B5990">
        <v>5264</v>
      </c>
      <c r="C5990" s="4">
        <v>14308</v>
      </c>
      <c r="D5990" t="s">
        <v>304</v>
      </c>
      <c r="E5990" s="4">
        <v>14</v>
      </c>
      <c r="F5990" s="25">
        <v>43735.980555555558</v>
      </c>
      <c r="G5990">
        <v>0</v>
      </c>
      <c r="H5990" s="25"/>
      <c r="I5990" s="25"/>
      <c r="J5990" s="25" t="s">
        <v>303</v>
      </c>
    </row>
    <row r="5991" spans="1:10" x14ac:dyDescent="0.25">
      <c r="A5991" s="4">
        <v>16542</v>
      </c>
      <c r="B5991">
        <v>5264</v>
      </c>
      <c r="C5991" s="4">
        <v>14308</v>
      </c>
      <c r="D5991" t="s">
        <v>304</v>
      </c>
      <c r="E5991" s="4">
        <v>12</v>
      </c>
      <c r="F5991" s="25">
        <v>43735.980543981481</v>
      </c>
      <c r="G5991">
        <v>0</v>
      </c>
      <c r="H5991" s="25"/>
      <c r="I5991" s="25"/>
      <c r="J5991" s="25" t="s">
        <v>303</v>
      </c>
    </row>
    <row r="5992" spans="1:10" x14ac:dyDescent="0.25">
      <c r="A5992" s="4">
        <v>16542</v>
      </c>
      <c r="B5992">
        <v>5264</v>
      </c>
      <c r="C5992" s="4">
        <v>14308</v>
      </c>
      <c r="D5992" t="s">
        <v>304</v>
      </c>
      <c r="E5992" s="4">
        <v>10</v>
      </c>
      <c r="F5992" s="25">
        <v>43735.980532407404</v>
      </c>
      <c r="G5992">
        <v>0</v>
      </c>
      <c r="H5992" s="25"/>
      <c r="I5992" s="25"/>
      <c r="J5992" s="25" t="s">
        <v>303</v>
      </c>
    </row>
    <row r="5993" spans="1:10" x14ac:dyDescent="0.25">
      <c r="A5993" s="4">
        <v>16542</v>
      </c>
      <c r="B5993">
        <v>5264</v>
      </c>
      <c r="C5993" s="4">
        <v>14308</v>
      </c>
      <c r="D5993" t="s">
        <v>304</v>
      </c>
      <c r="E5993" s="4">
        <v>11</v>
      </c>
      <c r="F5993" s="25">
        <v>43735.980532407404</v>
      </c>
      <c r="G5993">
        <v>0</v>
      </c>
      <c r="H5993" s="25"/>
      <c r="I5993" s="25"/>
      <c r="J5993" s="25" t="s">
        <v>303</v>
      </c>
    </row>
    <row r="5994" spans="1:10" x14ac:dyDescent="0.25">
      <c r="A5994" s="4">
        <v>16542</v>
      </c>
      <c r="B5994">
        <v>5264</v>
      </c>
      <c r="C5994" s="4">
        <v>14308</v>
      </c>
      <c r="D5994" t="s">
        <v>304</v>
      </c>
      <c r="E5994" s="4">
        <v>9</v>
      </c>
      <c r="F5994" s="25">
        <v>43735.980520833335</v>
      </c>
      <c r="G5994">
        <v>0</v>
      </c>
      <c r="H5994" s="25"/>
      <c r="I5994" s="25"/>
      <c r="J5994" s="25" t="s">
        <v>303</v>
      </c>
    </row>
    <row r="5995" spans="1:10" x14ac:dyDescent="0.25">
      <c r="A5995" s="4">
        <v>16542</v>
      </c>
      <c r="B5995">
        <v>5264</v>
      </c>
      <c r="C5995" s="4">
        <v>14308</v>
      </c>
      <c r="D5995" t="s">
        <v>304</v>
      </c>
      <c r="E5995" s="4">
        <v>7</v>
      </c>
      <c r="F5995" s="25">
        <v>43735.980509259258</v>
      </c>
      <c r="G5995">
        <v>0</v>
      </c>
      <c r="H5995" s="25"/>
      <c r="I5995" s="25"/>
      <c r="J5995" s="25" t="s">
        <v>303</v>
      </c>
    </row>
    <row r="5996" spans="1:10" x14ac:dyDescent="0.25">
      <c r="A5996" s="4">
        <v>16542</v>
      </c>
      <c r="B5996">
        <v>5264</v>
      </c>
      <c r="C5996" s="4">
        <v>14308</v>
      </c>
      <c r="D5996" t="s">
        <v>304</v>
      </c>
      <c r="E5996" s="4">
        <v>8</v>
      </c>
      <c r="F5996" s="25">
        <v>43735.980509259258</v>
      </c>
      <c r="G5996">
        <v>0</v>
      </c>
      <c r="H5996" s="25"/>
      <c r="I5996" s="25"/>
      <c r="J5996" s="25" t="s">
        <v>303</v>
      </c>
    </row>
    <row r="5997" spans="1:10" x14ac:dyDescent="0.25">
      <c r="A5997" s="4">
        <v>16542</v>
      </c>
      <c r="B5997">
        <v>5264</v>
      </c>
      <c r="C5997" s="4">
        <v>14308</v>
      </c>
      <c r="D5997" t="s">
        <v>304</v>
      </c>
      <c r="E5997" s="4">
        <v>6</v>
      </c>
      <c r="F5997" s="25">
        <v>43735.980497685188</v>
      </c>
      <c r="G5997">
        <v>0</v>
      </c>
      <c r="H5997" s="25"/>
      <c r="I5997" s="25"/>
      <c r="J5997" s="25" t="s">
        <v>303</v>
      </c>
    </row>
    <row r="5998" spans="1:10" x14ac:dyDescent="0.25">
      <c r="A5998" s="4">
        <v>16542</v>
      </c>
      <c r="B5998">
        <v>5264</v>
      </c>
      <c r="C5998" s="4">
        <v>14308</v>
      </c>
      <c r="D5998" t="s">
        <v>304</v>
      </c>
      <c r="E5998" s="4">
        <v>4</v>
      </c>
      <c r="F5998" s="25">
        <v>43735.980486111112</v>
      </c>
      <c r="G5998">
        <v>0</v>
      </c>
      <c r="H5998" s="25"/>
      <c r="I5998" s="25"/>
      <c r="J5998" s="25" t="s">
        <v>303</v>
      </c>
    </row>
    <row r="5999" spans="1:10" x14ac:dyDescent="0.25">
      <c r="A5999" s="4">
        <v>16542</v>
      </c>
      <c r="B5999">
        <v>5264</v>
      </c>
      <c r="C5999" s="4">
        <v>14308</v>
      </c>
      <c r="D5999" t="s">
        <v>304</v>
      </c>
      <c r="E5999" s="4">
        <v>5</v>
      </c>
      <c r="F5999" s="25">
        <v>43735.980486111112</v>
      </c>
      <c r="G5999">
        <v>0</v>
      </c>
      <c r="H5999" s="25"/>
      <c r="I5999" s="25"/>
      <c r="J5999" s="25" t="s">
        <v>303</v>
      </c>
    </row>
    <row r="6000" spans="1:10" x14ac:dyDescent="0.25">
      <c r="A6000" s="4">
        <v>16542</v>
      </c>
      <c r="B6000">
        <v>5264</v>
      </c>
      <c r="C6000" s="4">
        <v>14308</v>
      </c>
      <c r="D6000" t="s">
        <v>304</v>
      </c>
      <c r="E6000" s="4">
        <v>3</v>
      </c>
      <c r="F6000" s="25">
        <v>43735.980474537035</v>
      </c>
      <c r="G6000">
        <v>0</v>
      </c>
      <c r="H6000" s="25"/>
      <c r="I6000" s="25"/>
      <c r="J6000" s="25" t="s">
        <v>303</v>
      </c>
    </row>
    <row r="6001" spans="1:10" x14ac:dyDescent="0.25">
      <c r="A6001" s="4">
        <v>16542</v>
      </c>
      <c r="B6001">
        <v>5264</v>
      </c>
      <c r="C6001" s="4">
        <v>14308</v>
      </c>
      <c r="D6001" t="s">
        <v>304</v>
      </c>
      <c r="E6001" s="4">
        <v>1</v>
      </c>
      <c r="F6001" s="25">
        <v>43735.980462962965</v>
      </c>
      <c r="G6001">
        <v>0</v>
      </c>
      <c r="H6001" s="25"/>
      <c r="I6001" s="25"/>
      <c r="J6001" s="25" t="s">
        <v>303</v>
      </c>
    </row>
    <row r="6002" spans="1:10" x14ac:dyDescent="0.25">
      <c r="A6002" s="4">
        <v>16542</v>
      </c>
      <c r="B6002">
        <v>5264</v>
      </c>
      <c r="C6002" s="4">
        <v>14308</v>
      </c>
      <c r="D6002" t="s">
        <v>304</v>
      </c>
      <c r="E6002" s="4">
        <v>2</v>
      </c>
      <c r="F6002" s="25">
        <v>43735.980462962965</v>
      </c>
      <c r="G6002">
        <v>0</v>
      </c>
      <c r="H6002" s="25"/>
      <c r="I6002" s="25"/>
      <c r="J6002" s="25" t="s">
        <v>303</v>
      </c>
    </row>
    <row r="6003" spans="1:10" x14ac:dyDescent="0.25">
      <c r="A6003" s="4">
        <v>16542</v>
      </c>
      <c r="B6003">
        <v>5264</v>
      </c>
      <c r="C6003" s="4">
        <v>14308</v>
      </c>
      <c r="D6003" t="s">
        <v>304</v>
      </c>
      <c r="E6003" s="4">
        <v>0</v>
      </c>
      <c r="F6003" s="25">
        <v>43735.980451388888</v>
      </c>
      <c r="G6003">
        <v>0</v>
      </c>
      <c r="H6003" s="25"/>
      <c r="I6003" s="25"/>
      <c r="J6003" s="25" t="s">
        <v>303</v>
      </c>
    </row>
    <row r="6004" spans="1:10" x14ac:dyDescent="0.25">
      <c r="A6004" s="4">
        <v>13952</v>
      </c>
      <c r="B6004">
        <v>14840</v>
      </c>
      <c r="C6004" s="4">
        <v>14308</v>
      </c>
      <c r="D6004" t="s">
        <v>304</v>
      </c>
      <c r="E6004" s="4">
        <v>1</v>
      </c>
      <c r="F6004" s="25">
        <v>43735.971296296295</v>
      </c>
      <c r="G6004">
        <v>0</v>
      </c>
      <c r="H6004" s="25"/>
      <c r="I6004" s="25"/>
      <c r="J6004" s="25" t="s">
        <v>303</v>
      </c>
    </row>
    <row r="6005" spans="1:10" x14ac:dyDescent="0.25">
      <c r="A6005" s="4">
        <v>12358</v>
      </c>
      <c r="B6005">
        <v>9984</v>
      </c>
      <c r="C6005" s="4">
        <v>14308</v>
      </c>
      <c r="D6005" t="s">
        <v>304</v>
      </c>
      <c r="E6005" s="4">
        <v>1</v>
      </c>
      <c r="F6005" s="25">
        <v>43735.965636574074</v>
      </c>
      <c r="G6005">
        <v>0</v>
      </c>
      <c r="H6005" s="25"/>
      <c r="I6005" s="25"/>
      <c r="J6005" s="25" t="s">
        <v>303</v>
      </c>
    </row>
    <row r="6006" spans="1:10" x14ac:dyDescent="0.25">
      <c r="A6006" s="4">
        <v>17480</v>
      </c>
      <c r="B6006">
        <v>12280</v>
      </c>
      <c r="C6006" s="4">
        <v>14308</v>
      </c>
      <c r="D6006" t="s">
        <v>304</v>
      </c>
      <c r="E6006" s="4">
        <v>23</v>
      </c>
      <c r="F6006" s="25">
        <v>43734.938703703701</v>
      </c>
      <c r="G6006">
        <v>0</v>
      </c>
      <c r="H6006" s="25"/>
      <c r="I6006" s="25"/>
      <c r="J6006" s="25" t="s">
        <v>303</v>
      </c>
    </row>
    <row r="6007" spans="1:10" x14ac:dyDescent="0.25">
      <c r="A6007" s="4">
        <v>17480</v>
      </c>
      <c r="B6007">
        <v>12280</v>
      </c>
      <c r="C6007" s="4">
        <v>14308</v>
      </c>
      <c r="D6007" t="s">
        <v>304</v>
      </c>
      <c r="E6007" s="4">
        <v>24</v>
      </c>
      <c r="F6007" s="25">
        <v>43734.938703703701</v>
      </c>
      <c r="G6007">
        <v>0</v>
      </c>
      <c r="H6007" s="25"/>
      <c r="I6007" s="25"/>
      <c r="J6007" s="25" t="s">
        <v>303</v>
      </c>
    </row>
    <row r="6008" spans="1:10" x14ac:dyDescent="0.25">
      <c r="A6008" s="4">
        <v>17480</v>
      </c>
      <c r="B6008">
        <v>12280</v>
      </c>
      <c r="C6008" s="4">
        <v>14308</v>
      </c>
      <c r="D6008" t="s">
        <v>304</v>
      </c>
      <c r="E6008" s="4">
        <v>22</v>
      </c>
      <c r="F6008" s="25">
        <v>43734.938692129632</v>
      </c>
      <c r="G6008">
        <v>0</v>
      </c>
      <c r="H6008" s="25"/>
      <c r="I6008" s="25"/>
      <c r="J6008" s="25" t="s">
        <v>303</v>
      </c>
    </row>
    <row r="6009" spans="1:10" x14ac:dyDescent="0.25">
      <c r="A6009" s="4">
        <v>17480</v>
      </c>
      <c r="B6009">
        <v>12280</v>
      </c>
      <c r="C6009" s="4">
        <v>14308</v>
      </c>
      <c r="D6009" t="s">
        <v>304</v>
      </c>
      <c r="E6009" s="4">
        <v>20</v>
      </c>
      <c r="F6009" s="25">
        <v>43734.938680555555</v>
      </c>
      <c r="G6009">
        <v>0</v>
      </c>
      <c r="H6009" s="25"/>
      <c r="I6009" s="25"/>
      <c r="J6009" s="25" t="s">
        <v>303</v>
      </c>
    </row>
    <row r="6010" spans="1:10" x14ac:dyDescent="0.25">
      <c r="A6010" s="4">
        <v>17480</v>
      </c>
      <c r="B6010">
        <v>12280</v>
      </c>
      <c r="C6010" s="4">
        <v>14308</v>
      </c>
      <c r="D6010" t="s">
        <v>304</v>
      </c>
      <c r="E6010" s="4">
        <v>21</v>
      </c>
      <c r="F6010" s="25">
        <v>43734.938680555555</v>
      </c>
      <c r="G6010">
        <v>0</v>
      </c>
      <c r="H6010" s="25"/>
      <c r="I6010" s="25"/>
      <c r="J6010" s="25" t="s">
        <v>303</v>
      </c>
    </row>
    <row r="6011" spans="1:10" x14ac:dyDescent="0.25">
      <c r="A6011" s="4">
        <v>17480</v>
      </c>
      <c r="B6011">
        <v>12280</v>
      </c>
      <c r="C6011" s="4">
        <v>14308</v>
      </c>
      <c r="D6011" t="s">
        <v>304</v>
      </c>
      <c r="E6011" s="4">
        <v>19</v>
      </c>
      <c r="F6011" s="25">
        <v>43734.938668981478</v>
      </c>
      <c r="G6011">
        <v>0</v>
      </c>
      <c r="H6011" s="25"/>
      <c r="I6011" s="25"/>
      <c r="J6011" s="25" t="s">
        <v>303</v>
      </c>
    </row>
    <row r="6012" spans="1:10" x14ac:dyDescent="0.25">
      <c r="A6012" s="4">
        <v>17480</v>
      </c>
      <c r="B6012">
        <v>12280</v>
      </c>
      <c r="C6012" s="4">
        <v>14308</v>
      </c>
      <c r="D6012" t="s">
        <v>304</v>
      </c>
      <c r="E6012" s="4">
        <v>18</v>
      </c>
      <c r="F6012" s="25">
        <v>43734.938657407409</v>
      </c>
      <c r="G6012">
        <v>0</v>
      </c>
      <c r="H6012" s="25"/>
      <c r="I6012" s="25"/>
      <c r="J6012" s="25" t="s">
        <v>303</v>
      </c>
    </row>
    <row r="6013" spans="1:10" x14ac:dyDescent="0.25">
      <c r="A6013" s="4">
        <v>17480</v>
      </c>
      <c r="B6013">
        <v>12280</v>
      </c>
      <c r="C6013" s="4">
        <v>14308</v>
      </c>
      <c r="D6013" t="s">
        <v>304</v>
      </c>
      <c r="E6013" s="4">
        <v>16</v>
      </c>
      <c r="F6013" s="25">
        <v>43734.938645833332</v>
      </c>
      <c r="G6013">
        <v>0</v>
      </c>
      <c r="H6013" s="25"/>
      <c r="I6013" s="25"/>
      <c r="J6013" s="25" t="s">
        <v>303</v>
      </c>
    </row>
    <row r="6014" spans="1:10" x14ac:dyDescent="0.25">
      <c r="A6014" s="4">
        <v>17480</v>
      </c>
      <c r="B6014">
        <v>12280</v>
      </c>
      <c r="C6014" s="4">
        <v>14308</v>
      </c>
      <c r="D6014" t="s">
        <v>304</v>
      </c>
      <c r="E6014" s="4">
        <v>17</v>
      </c>
      <c r="F6014" s="25">
        <v>43734.938645833332</v>
      </c>
      <c r="G6014">
        <v>0</v>
      </c>
      <c r="H6014" s="25"/>
      <c r="I6014" s="25"/>
      <c r="J6014" s="25" t="s">
        <v>303</v>
      </c>
    </row>
    <row r="6015" spans="1:10" x14ac:dyDescent="0.25">
      <c r="A6015" s="4">
        <v>17480</v>
      </c>
      <c r="B6015">
        <v>12280</v>
      </c>
      <c r="C6015" s="4">
        <v>14308</v>
      </c>
      <c r="D6015" t="s">
        <v>304</v>
      </c>
      <c r="E6015" s="4">
        <v>15</v>
      </c>
      <c r="F6015" s="25">
        <v>43734.938634259262</v>
      </c>
      <c r="G6015">
        <v>0</v>
      </c>
      <c r="H6015" s="25"/>
      <c r="I6015" s="25"/>
      <c r="J6015" s="25" t="s">
        <v>303</v>
      </c>
    </row>
    <row r="6016" spans="1:10" x14ac:dyDescent="0.25">
      <c r="A6016" s="4">
        <v>17480</v>
      </c>
      <c r="B6016">
        <v>12280</v>
      </c>
      <c r="C6016" s="4">
        <v>14308</v>
      </c>
      <c r="D6016" t="s">
        <v>304</v>
      </c>
      <c r="E6016" s="4">
        <v>13</v>
      </c>
      <c r="F6016" s="25">
        <v>43734.938622685186</v>
      </c>
      <c r="G6016">
        <v>0</v>
      </c>
      <c r="H6016" s="25"/>
      <c r="I6016" s="25"/>
      <c r="J6016" s="25" t="s">
        <v>303</v>
      </c>
    </row>
    <row r="6017" spans="1:10" x14ac:dyDescent="0.25">
      <c r="A6017" s="4">
        <v>17480</v>
      </c>
      <c r="B6017">
        <v>12280</v>
      </c>
      <c r="C6017" s="4">
        <v>14308</v>
      </c>
      <c r="D6017" t="s">
        <v>304</v>
      </c>
      <c r="E6017" s="4">
        <v>14</v>
      </c>
      <c r="F6017" s="25">
        <v>43734.938622685186</v>
      </c>
      <c r="G6017">
        <v>0</v>
      </c>
      <c r="H6017" s="25"/>
      <c r="I6017" s="25"/>
      <c r="J6017" s="25" t="s">
        <v>303</v>
      </c>
    </row>
    <row r="6018" spans="1:10" x14ac:dyDescent="0.25">
      <c r="A6018" s="4">
        <v>17480</v>
      </c>
      <c r="B6018">
        <v>12280</v>
      </c>
      <c r="C6018" s="4">
        <v>14308</v>
      </c>
      <c r="D6018" t="s">
        <v>304</v>
      </c>
      <c r="E6018" s="4">
        <v>12</v>
      </c>
      <c r="F6018" s="25">
        <v>43734.938611111109</v>
      </c>
      <c r="G6018">
        <v>0</v>
      </c>
      <c r="H6018" s="25"/>
      <c r="I6018" s="25"/>
      <c r="J6018" s="25" t="s">
        <v>303</v>
      </c>
    </row>
    <row r="6019" spans="1:10" x14ac:dyDescent="0.25">
      <c r="A6019" s="4">
        <v>17480</v>
      </c>
      <c r="B6019">
        <v>12280</v>
      </c>
      <c r="C6019" s="4">
        <v>14308</v>
      </c>
      <c r="D6019" t="s">
        <v>304</v>
      </c>
      <c r="E6019" s="4">
        <v>10</v>
      </c>
      <c r="F6019" s="25">
        <v>43734.938599537039</v>
      </c>
      <c r="G6019">
        <v>0</v>
      </c>
      <c r="H6019" s="25"/>
      <c r="I6019" s="25"/>
      <c r="J6019" s="25" t="s">
        <v>303</v>
      </c>
    </row>
    <row r="6020" spans="1:10" x14ac:dyDescent="0.25">
      <c r="A6020" s="4">
        <v>17480</v>
      </c>
      <c r="B6020">
        <v>12280</v>
      </c>
      <c r="C6020" s="4">
        <v>14308</v>
      </c>
      <c r="D6020" t="s">
        <v>304</v>
      </c>
      <c r="E6020" s="4">
        <v>11</v>
      </c>
      <c r="F6020" s="25">
        <v>43734.938599537039</v>
      </c>
      <c r="G6020">
        <v>0</v>
      </c>
      <c r="H6020" s="25"/>
      <c r="I6020" s="25"/>
      <c r="J6020" s="25" t="s">
        <v>303</v>
      </c>
    </row>
    <row r="6021" spans="1:10" x14ac:dyDescent="0.25">
      <c r="A6021" s="4">
        <v>17480</v>
      </c>
      <c r="B6021">
        <v>12280</v>
      </c>
      <c r="C6021" s="4">
        <v>14308</v>
      </c>
      <c r="D6021" t="s">
        <v>304</v>
      </c>
      <c r="E6021" s="4">
        <v>9</v>
      </c>
      <c r="F6021" s="25">
        <v>43734.938587962963</v>
      </c>
      <c r="G6021">
        <v>0</v>
      </c>
      <c r="H6021" s="25"/>
      <c r="I6021" s="25"/>
      <c r="J6021" s="25" t="s">
        <v>303</v>
      </c>
    </row>
    <row r="6022" spans="1:10" x14ac:dyDescent="0.25">
      <c r="A6022" s="4">
        <v>17480</v>
      </c>
      <c r="B6022">
        <v>12280</v>
      </c>
      <c r="C6022" s="4">
        <v>14308</v>
      </c>
      <c r="D6022" t="s">
        <v>304</v>
      </c>
      <c r="E6022" s="4">
        <v>7</v>
      </c>
      <c r="F6022" s="25">
        <v>43734.938576388886</v>
      </c>
      <c r="G6022">
        <v>0</v>
      </c>
      <c r="H6022" s="25"/>
      <c r="I6022" s="25"/>
      <c r="J6022" s="25" t="s">
        <v>303</v>
      </c>
    </row>
    <row r="6023" spans="1:10" x14ac:dyDescent="0.25">
      <c r="A6023" s="4">
        <v>17480</v>
      </c>
      <c r="B6023">
        <v>12280</v>
      </c>
      <c r="C6023" s="4">
        <v>14308</v>
      </c>
      <c r="D6023" t="s">
        <v>304</v>
      </c>
      <c r="E6023" s="4">
        <v>8</v>
      </c>
      <c r="F6023" s="25">
        <v>43734.938576388886</v>
      </c>
      <c r="G6023">
        <v>0</v>
      </c>
      <c r="H6023" s="25"/>
      <c r="I6023" s="25"/>
      <c r="J6023" s="25" t="s">
        <v>303</v>
      </c>
    </row>
    <row r="6024" spans="1:10" x14ac:dyDescent="0.25">
      <c r="A6024" s="4">
        <v>17480</v>
      </c>
      <c r="B6024">
        <v>12280</v>
      </c>
      <c r="C6024" s="4">
        <v>14308</v>
      </c>
      <c r="D6024" t="s">
        <v>304</v>
      </c>
      <c r="E6024" s="4">
        <v>6</v>
      </c>
      <c r="F6024" s="25">
        <v>43734.938564814816</v>
      </c>
      <c r="G6024">
        <v>0</v>
      </c>
      <c r="H6024" s="25"/>
      <c r="I6024" s="25"/>
      <c r="J6024" s="25" t="s">
        <v>303</v>
      </c>
    </row>
    <row r="6025" spans="1:10" x14ac:dyDescent="0.25">
      <c r="A6025" s="4">
        <v>17480</v>
      </c>
      <c r="B6025">
        <v>12280</v>
      </c>
      <c r="C6025" s="4">
        <v>14308</v>
      </c>
      <c r="D6025" t="s">
        <v>304</v>
      </c>
      <c r="E6025" s="4">
        <v>5</v>
      </c>
      <c r="F6025" s="25">
        <v>43734.93855324074</v>
      </c>
      <c r="G6025">
        <v>0</v>
      </c>
      <c r="H6025" s="25"/>
      <c r="I6025" s="25"/>
      <c r="J6025" s="25" t="s">
        <v>303</v>
      </c>
    </row>
    <row r="6026" spans="1:10" x14ac:dyDescent="0.25">
      <c r="A6026" s="4">
        <v>17480</v>
      </c>
      <c r="B6026">
        <v>12280</v>
      </c>
      <c r="C6026" s="4">
        <v>14308</v>
      </c>
      <c r="D6026" t="s">
        <v>304</v>
      </c>
      <c r="E6026" s="4">
        <v>3</v>
      </c>
      <c r="F6026" s="25">
        <v>43734.93854166667</v>
      </c>
      <c r="G6026">
        <v>0</v>
      </c>
      <c r="H6026" s="25"/>
      <c r="I6026" s="25"/>
      <c r="J6026" s="25" t="s">
        <v>303</v>
      </c>
    </row>
    <row r="6027" spans="1:10" x14ac:dyDescent="0.25">
      <c r="A6027" s="4">
        <v>17480</v>
      </c>
      <c r="B6027">
        <v>12280</v>
      </c>
      <c r="C6027" s="4">
        <v>14308</v>
      </c>
      <c r="D6027" t="s">
        <v>304</v>
      </c>
      <c r="E6027" s="4">
        <v>4</v>
      </c>
      <c r="F6027" s="25">
        <v>43734.93854166667</v>
      </c>
      <c r="G6027">
        <v>0</v>
      </c>
      <c r="H6027" s="25"/>
      <c r="I6027" s="25"/>
      <c r="J6027" s="25" t="s">
        <v>303</v>
      </c>
    </row>
    <row r="6028" spans="1:10" x14ac:dyDescent="0.25">
      <c r="A6028" s="4">
        <v>17480</v>
      </c>
      <c r="B6028">
        <v>12280</v>
      </c>
      <c r="C6028" s="4">
        <v>14308</v>
      </c>
      <c r="D6028" t="s">
        <v>304</v>
      </c>
      <c r="E6028" s="4">
        <v>2</v>
      </c>
      <c r="F6028" s="25">
        <v>43734.938530092593</v>
      </c>
      <c r="G6028">
        <v>0</v>
      </c>
      <c r="H6028" s="25"/>
      <c r="I6028" s="25"/>
      <c r="J6028" s="25" t="s">
        <v>303</v>
      </c>
    </row>
    <row r="6029" spans="1:10" x14ac:dyDescent="0.25">
      <c r="A6029" s="4">
        <v>17480</v>
      </c>
      <c r="B6029">
        <v>12280</v>
      </c>
      <c r="C6029" s="4">
        <v>14308</v>
      </c>
      <c r="D6029" t="s">
        <v>304</v>
      </c>
      <c r="E6029" s="4">
        <v>0</v>
      </c>
      <c r="F6029" s="25">
        <v>43734.938518518517</v>
      </c>
      <c r="G6029">
        <v>0</v>
      </c>
      <c r="H6029" s="25"/>
      <c r="I6029" s="25"/>
      <c r="J6029" s="25" t="s">
        <v>303</v>
      </c>
    </row>
    <row r="6030" spans="1:10" x14ac:dyDescent="0.25">
      <c r="A6030" s="4">
        <v>17480</v>
      </c>
      <c r="B6030">
        <v>12280</v>
      </c>
      <c r="C6030" s="4">
        <v>14308</v>
      </c>
      <c r="D6030" t="s">
        <v>304</v>
      </c>
      <c r="E6030" s="4">
        <v>1</v>
      </c>
      <c r="F6030" s="25">
        <v>43734.938518518517</v>
      </c>
      <c r="G6030">
        <v>0</v>
      </c>
      <c r="H6030" s="25"/>
      <c r="I6030" s="25"/>
      <c r="J6030" s="25" t="s">
        <v>303</v>
      </c>
    </row>
    <row r="6031" spans="1:10" x14ac:dyDescent="0.25">
      <c r="A6031" s="4">
        <v>25</v>
      </c>
      <c r="B6031">
        <v>13188</v>
      </c>
      <c r="C6031" s="4">
        <v>14308</v>
      </c>
      <c r="D6031" t="s">
        <v>7</v>
      </c>
      <c r="E6031" s="4">
        <v>0</v>
      </c>
      <c r="F6031" s="25">
        <v>43734.935648148145</v>
      </c>
      <c r="G6031">
        <v>0</v>
      </c>
      <c r="H6031" s="25"/>
      <c r="I6031" s="25" t="s">
        <v>388</v>
      </c>
      <c r="J6031" s="25" t="s">
        <v>303</v>
      </c>
    </row>
    <row r="6032" spans="1:10" x14ac:dyDescent="0.25">
      <c r="A6032" s="4">
        <v>25</v>
      </c>
      <c r="B6032">
        <v>10288</v>
      </c>
      <c r="C6032" s="4">
        <v>14308</v>
      </c>
      <c r="D6032" t="s">
        <v>7</v>
      </c>
      <c r="E6032" s="4">
        <v>0</v>
      </c>
      <c r="F6032" s="25">
        <v>43734.935115740744</v>
      </c>
      <c r="G6032">
        <v>0</v>
      </c>
      <c r="H6032" s="25"/>
      <c r="I6032" s="25" t="s">
        <v>388</v>
      </c>
      <c r="J6032" s="25" t="s">
        <v>303</v>
      </c>
    </row>
    <row r="6033" spans="1:10" x14ac:dyDescent="0.25">
      <c r="A6033" s="4">
        <v>13140</v>
      </c>
      <c r="B6033">
        <v>8560</v>
      </c>
      <c r="C6033" s="4">
        <v>14308</v>
      </c>
      <c r="D6033" t="s">
        <v>304</v>
      </c>
      <c r="E6033" s="4">
        <v>24</v>
      </c>
      <c r="F6033" s="25">
        <v>43734.923402777778</v>
      </c>
      <c r="G6033">
        <v>0</v>
      </c>
      <c r="H6033" s="25"/>
      <c r="I6033" s="25"/>
      <c r="J6033" s="25" t="s">
        <v>303</v>
      </c>
    </row>
    <row r="6034" spans="1:10" x14ac:dyDescent="0.25">
      <c r="A6034" s="4">
        <v>13140</v>
      </c>
      <c r="B6034">
        <v>8560</v>
      </c>
      <c r="C6034" s="4">
        <v>14308</v>
      </c>
      <c r="D6034" t="s">
        <v>304</v>
      </c>
      <c r="E6034" s="4">
        <v>23</v>
      </c>
      <c r="F6034" s="25">
        <v>43734.923391203702</v>
      </c>
      <c r="G6034">
        <v>0</v>
      </c>
      <c r="H6034" s="25"/>
      <c r="I6034" s="25"/>
      <c r="J6034" s="25" t="s">
        <v>303</v>
      </c>
    </row>
    <row r="6035" spans="1:10" x14ac:dyDescent="0.25">
      <c r="A6035" s="4">
        <v>13140</v>
      </c>
      <c r="B6035">
        <v>8560</v>
      </c>
      <c r="C6035" s="4">
        <v>14308</v>
      </c>
      <c r="D6035" t="s">
        <v>304</v>
      </c>
      <c r="E6035" s="4">
        <v>22</v>
      </c>
      <c r="F6035" s="25">
        <v>43734.923379629632</v>
      </c>
      <c r="G6035">
        <v>0</v>
      </c>
      <c r="H6035" s="25"/>
      <c r="I6035" s="25"/>
      <c r="J6035" s="25" t="s">
        <v>303</v>
      </c>
    </row>
    <row r="6036" spans="1:10" x14ac:dyDescent="0.25">
      <c r="A6036" s="4">
        <v>13140</v>
      </c>
      <c r="B6036">
        <v>8560</v>
      </c>
      <c r="C6036" s="4">
        <v>14308</v>
      </c>
      <c r="D6036" t="s">
        <v>304</v>
      </c>
      <c r="E6036" s="4">
        <v>21</v>
      </c>
      <c r="F6036" s="25">
        <v>43734.923368055555</v>
      </c>
      <c r="G6036">
        <v>0</v>
      </c>
      <c r="H6036" s="25"/>
      <c r="I6036" s="25"/>
      <c r="J6036" s="25" t="s">
        <v>303</v>
      </c>
    </row>
    <row r="6037" spans="1:10" x14ac:dyDescent="0.25">
      <c r="A6037" s="4">
        <v>13140</v>
      </c>
      <c r="B6037">
        <v>8560</v>
      </c>
      <c r="C6037" s="4">
        <v>14308</v>
      </c>
      <c r="D6037" t="s">
        <v>304</v>
      </c>
      <c r="E6037" s="4">
        <v>20</v>
      </c>
      <c r="F6037" s="25">
        <v>43734.923356481479</v>
      </c>
      <c r="G6037">
        <v>0</v>
      </c>
      <c r="H6037" s="25"/>
      <c r="I6037" s="25"/>
      <c r="J6037" s="25" t="s">
        <v>303</v>
      </c>
    </row>
    <row r="6038" spans="1:10" x14ac:dyDescent="0.25">
      <c r="A6038" s="4">
        <v>13140</v>
      </c>
      <c r="B6038">
        <v>8560</v>
      </c>
      <c r="C6038" s="4">
        <v>14308</v>
      </c>
      <c r="D6038" t="s">
        <v>304</v>
      </c>
      <c r="E6038" s="4">
        <v>19</v>
      </c>
      <c r="F6038" s="25">
        <v>43734.923344907409</v>
      </c>
      <c r="G6038">
        <v>0</v>
      </c>
      <c r="H6038" s="25"/>
      <c r="I6038" s="25"/>
      <c r="J6038" s="25" t="s">
        <v>303</v>
      </c>
    </row>
    <row r="6039" spans="1:10" x14ac:dyDescent="0.25">
      <c r="A6039" s="4">
        <v>13140</v>
      </c>
      <c r="B6039">
        <v>8560</v>
      </c>
      <c r="C6039" s="4">
        <v>14308</v>
      </c>
      <c r="D6039" t="s">
        <v>304</v>
      </c>
      <c r="E6039" s="4">
        <v>18</v>
      </c>
      <c r="F6039" s="25">
        <v>43734.923333333332</v>
      </c>
      <c r="G6039">
        <v>0</v>
      </c>
      <c r="H6039" s="25"/>
      <c r="I6039" s="25"/>
      <c r="J6039" s="25" t="s">
        <v>303</v>
      </c>
    </row>
    <row r="6040" spans="1:10" x14ac:dyDescent="0.25">
      <c r="A6040" s="4">
        <v>13140</v>
      </c>
      <c r="B6040">
        <v>8560</v>
      </c>
      <c r="C6040" s="4">
        <v>14308</v>
      </c>
      <c r="D6040" t="s">
        <v>304</v>
      </c>
      <c r="E6040" s="4">
        <v>17</v>
      </c>
      <c r="F6040" s="25">
        <v>43734.923321759263</v>
      </c>
      <c r="G6040">
        <v>0</v>
      </c>
      <c r="H6040" s="25"/>
      <c r="I6040" s="25"/>
      <c r="J6040" s="25" t="s">
        <v>303</v>
      </c>
    </row>
    <row r="6041" spans="1:10" x14ac:dyDescent="0.25">
      <c r="A6041" s="4">
        <v>13140</v>
      </c>
      <c r="B6041">
        <v>8560</v>
      </c>
      <c r="C6041" s="4">
        <v>14308</v>
      </c>
      <c r="D6041" t="s">
        <v>304</v>
      </c>
      <c r="E6041" s="4">
        <v>16</v>
      </c>
      <c r="F6041" s="25">
        <v>43734.923310185186</v>
      </c>
      <c r="G6041">
        <v>0</v>
      </c>
      <c r="H6041" s="25"/>
      <c r="I6041" s="25"/>
      <c r="J6041" s="25" t="s">
        <v>303</v>
      </c>
    </row>
    <row r="6042" spans="1:10" x14ac:dyDescent="0.25">
      <c r="A6042" s="4">
        <v>13140</v>
      </c>
      <c r="B6042">
        <v>8560</v>
      </c>
      <c r="C6042" s="4">
        <v>14308</v>
      </c>
      <c r="D6042" t="s">
        <v>304</v>
      </c>
      <c r="E6042" s="4">
        <v>15</v>
      </c>
      <c r="F6042" s="25">
        <v>43734.923298611109</v>
      </c>
      <c r="G6042">
        <v>0</v>
      </c>
      <c r="H6042" s="25"/>
      <c r="I6042" s="25"/>
      <c r="J6042" s="25" t="s">
        <v>303</v>
      </c>
    </row>
    <row r="6043" spans="1:10" x14ac:dyDescent="0.25">
      <c r="A6043" s="4">
        <v>13140</v>
      </c>
      <c r="B6043">
        <v>8560</v>
      </c>
      <c r="C6043" s="4">
        <v>14308</v>
      </c>
      <c r="D6043" t="s">
        <v>304</v>
      </c>
      <c r="E6043" s="4">
        <v>14</v>
      </c>
      <c r="F6043" s="25">
        <v>43734.92328703704</v>
      </c>
      <c r="G6043">
        <v>0</v>
      </c>
      <c r="H6043" s="25"/>
      <c r="I6043" s="25"/>
      <c r="J6043" s="25" t="s">
        <v>303</v>
      </c>
    </row>
    <row r="6044" spans="1:10" x14ac:dyDescent="0.25">
      <c r="A6044" s="4">
        <v>13140</v>
      </c>
      <c r="B6044">
        <v>8560</v>
      </c>
      <c r="C6044" s="4">
        <v>14308</v>
      </c>
      <c r="D6044" t="s">
        <v>304</v>
      </c>
      <c r="E6044" s="4">
        <v>13</v>
      </c>
      <c r="F6044" s="25">
        <v>43734.923275462963</v>
      </c>
      <c r="G6044">
        <v>0</v>
      </c>
      <c r="H6044" s="25"/>
      <c r="I6044" s="25"/>
      <c r="J6044" s="25" t="s">
        <v>303</v>
      </c>
    </row>
    <row r="6045" spans="1:10" x14ac:dyDescent="0.25">
      <c r="A6045" s="4">
        <v>13140</v>
      </c>
      <c r="B6045">
        <v>8560</v>
      </c>
      <c r="C6045" s="4">
        <v>14308</v>
      </c>
      <c r="D6045" t="s">
        <v>304</v>
      </c>
      <c r="E6045" s="4">
        <v>12</v>
      </c>
      <c r="F6045" s="25">
        <v>43734.923263888886</v>
      </c>
      <c r="G6045">
        <v>0</v>
      </c>
      <c r="H6045" s="25"/>
      <c r="I6045" s="25"/>
      <c r="J6045" s="25" t="s">
        <v>303</v>
      </c>
    </row>
    <row r="6046" spans="1:10" x14ac:dyDescent="0.25">
      <c r="A6046" s="4">
        <v>13140</v>
      </c>
      <c r="B6046">
        <v>8560</v>
      </c>
      <c r="C6046" s="4">
        <v>14308</v>
      </c>
      <c r="D6046" t="s">
        <v>304</v>
      </c>
      <c r="E6046" s="4">
        <v>11</v>
      </c>
      <c r="F6046" s="25">
        <v>43734.923252314817</v>
      </c>
      <c r="G6046">
        <v>0</v>
      </c>
      <c r="H6046" s="25"/>
      <c r="I6046" s="25"/>
      <c r="J6046" s="25" t="s">
        <v>303</v>
      </c>
    </row>
    <row r="6047" spans="1:10" x14ac:dyDescent="0.25">
      <c r="A6047" s="4">
        <v>13140</v>
      </c>
      <c r="B6047">
        <v>8560</v>
      </c>
      <c r="C6047" s="4">
        <v>14308</v>
      </c>
      <c r="D6047" t="s">
        <v>304</v>
      </c>
      <c r="E6047" s="4">
        <v>10</v>
      </c>
      <c r="F6047" s="25">
        <v>43734.92324074074</v>
      </c>
      <c r="G6047">
        <v>0</v>
      </c>
      <c r="H6047" s="25"/>
      <c r="I6047" s="25"/>
      <c r="J6047" s="25" t="s">
        <v>303</v>
      </c>
    </row>
    <row r="6048" spans="1:10" x14ac:dyDescent="0.25">
      <c r="A6048" s="4">
        <v>13140</v>
      </c>
      <c r="B6048">
        <v>8560</v>
      </c>
      <c r="C6048" s="4">
        <v>14308</v>
      </c>
      <c r="D6048" t="s">
        <v>304</v>
      </c>
      <c r="E6048" s="4">
        <v>9</v>
      </c>
      <c r="F6048" s="25">
        <v>43734.923229166663</v>
      </c>
      <c r="G6048">
        <v>0</v>
      </c>
      <c r="H6048" s="25"/>
      <c r="I6048" s="25"/>
      <c r="J6048" s="25" t="s">
        <v>303</v>
      </c>
    </row>
    <row r="6049" spans="1:10" x14ac:dyDescent="0.25">
      <c r="A6049" s="4">
        <v>13140</v>
      </c>
      <c r="B6049">
        <v>8560</v>
      </c>
      <c r="C6049" s="4">
        <v>14308</v>
      </c>
      <c r="D6049" t="s">
        <v>304</v>
      </c>
      <c r="E6049" s="4">
        <v>8</v>
      </c>
      <c r="F6049" s="25">
        <v>43734.923217592594</v>
      </c>
      <c r="G6049">
        <v>0</v>
      </c>
      <c r="H6049" s="25"/>
      <c r="I6049" s="25"/>
      <c r="J6049" s="25" t="s">
        <v>303</v>
      </c>
    </row>
    <row r="6050" spans="1:10" x14ac:dyDescent="0.25">
      <c r="A6050" s="4">
        <v>13140</v>
      </c>
      <c r="B6050">
        <v>8560</v>
      </c>
      <c r="C6050" s="4">
        <v>14308</v>
      </c>
      <c r="D6050" t="s">
        <v>304</v>
      </c>
      <c r="E6050" s="4">
        <v>6</v>
      </c>
      <c r="F6050" s="25">
        <v>43734.923206018517</v>
      </c>
      <c r="G6050">
        <v>0</v>
      </c>
      <c r="H6050" s="25"/>
      <c r="I6050" s="25"/>
      <c r="J6050" s="25" t="s">
        <v>303</v>
      </c>
    </row>
    <row r="6051" spans="1:10" x14ac:dyDescent="0.25">
      <c r="A6051" s="4">
        <v>13140</v>
      </c>
      <c r="B6051">
        <v>8560</v>
      </c>
      <c r="C6051" s="4">
        <v>14308</v>
      </c>
      <c r="D6051" t="s">
        <v>304</v>
      </c>
      <c r="E6051" s="4">
        <v>7</v>
      </c>
      <c r="F6051" s="25">
        <v>43734.923206018517</v>
      </c>
      <c r="G6051">
        <v>0</v>
      </c>
      <c r="H6051" s="25"/>
      <c r="I6051" s="25"/>
      <c r="J6051" s="25" t="s">
        <v>303</v>
      </c>
    </row>
    <row r="6052" spans="1:10" x14ac:dyDescent="0.25">
      <c r="A6052" s="4">
        <v>13140</v>
      </c>
      <c r="B6052">
        <v>8560</v>
      </c>
      <c r="C6052" s="4">
        <v>14308</v>
      </c>
      <c r="D6052" t="s">
        <v>304</v>
      </c>
      <c r="E6052" s="4">
        <v>5</v>
      </c>
      <c r="F6052" s="25">
        <v>43734.923194444447</v>
      </c>
      <c r="G6052">
        <v>0</v>
      </c>
      <c r="H6052" s="25"/>
      <c r="I6052" s="25"/>
      <c r="J6052" s="25" t="s">
        <v>303</v>
      </c>
    </row>
    <row r="6053" spans="1:10" x14ac:dyDescent="0.25">
      <c r="A6053" s="4">
        <v>13140</v>
      </c>
      <c r="B6053">
        <v>8560</v>
      </c>
      <c r="C6053" s="4">
        <v>14308</v>
      </c>
      <c r="D6053" t="s">
        <v>304</v>
      </c>
      <c r="E6053" s="4">
        <v>4</v>
      </c>
      <c r="F6053" s="25">
        <v>43734.923182870371</v>
      </c>
      <c r="G6053">
        <v>0</v>
      </c>
      <c r="H6053" s="25"/>
      <c r="I6053" s="25"/>
      <c r="J6053" s="25" t="s">
        <v>303</v>
      </c>
    </row>
    <row r="6054" spans="1:10" x14ac:dyDescent="0.25">
      <c r="A6054" s="4">
        <v>13140</v>
      </c>
      <c r="B6054">
        <v>8560</v>
      </c>
      <c r="C6054" s="4">
        <v>14308</v>
      </c>
      <c r="D6054" t="s">
        <v>304</v>
      </c>
      <c r="E6054" s="4">
        <v>3</v>
      </c>
      <c r="F6054" s="25">
        <v>43734.923171296294</v>
      </c>
      <c r="G6054">
        <v>0</v>
      </c>
      <c r="H6054" s="25"/>
      <c r="I6054" s="25"/>
      <c r="J6054" s="25" t="s">
        <v>303</v>
      </c>
    </row>
    <row r="6055" spans="1:10" x14ac:dyDescent="0.25">
      <c r="A6055" s="4">
        <v>13140</v>
      </c>
      <c r="B6055">
        <v>8560</v>
      </c>
      <c r="C6055" s="4">
        <v>14308</v>
      </c>
      <c r="D6055" t="s">
        <v>304</v>
      </c>
      <c r="E6055" s="4">
        <v>2</v>
      </c>
      <c r="F6055" s="25">
        <v>43734.923159722224</v>
      </c>
      <c r="G6055">
        <v>0</v>
      </c>
      <c r="H6055" s="25"/>
      <c r="I6055" s="25"/>
      <c r="J6055" s="25" t="s">
        <v>303</v>
      </c>
    </row>
    <row r="6056" spans="1:10" x14ac:dyDescent="0.25">
      <c r="A6056" s="4">
        <v>13140</v>
      </c>
      <c r="B6056">
        <v>8560</v>
      </c>
      <c r="C6056" s="4">
        <v>14308</v>
      </c>
      <c r="D6056" t="s">
        <v>304</v>
      </c>
      <c r="E6056" s="4">
        <v>1</v>
      </c>
      <c r="F6056" s="25">
        <v>43734.923148148147</v>
      </c>
      <c r="G6056">
        <v>0</v>
      </c>
      <c r="H6056" s="25"/>
      <c r="I6056" s="25"/>
      <c r="J6056" s="25" t="s">
        <v>303</v>
      </c>
    </row>
    <row r="6057" spans="1:10" x14ac:dyDescent="0.25">
      <c r="A6057" s="4">
        <v>13140</v>
      </c>
      <c r="B6057">
        <v>8560</v>
      </c>
      <c r="C6057" s="4">
        <v>14308</v>
      </c>
      <c r="D6057" t="s">
        <v>304</v>
      </c>
      <c r="E6057" s="4">
        <v>0</v>
      </c>
      <c r="F6057" s="25">
        <v>43734.923136574071</v>
      </c>
      <c r="G6057">
        <v>0</v>
      </c>
      <c r="H6057" s="25"/>
      <c r="I6057" s="25"/>
      <c r="J6057" s="25" t="s">
        <v>303</v>
      </c>
    </row>
    <row r="6058" spans="1:10" x14ac:dyDescent="0.25">
      <c r="A6058" s="4">
        <v>12934</v>
      </c>
      <c r="B6058">
        <v>4518</v>
      </c>
      <c r="C6058" s="4">
        <v>14308</v>
      </c>
      <c r="D6058" t="s">
        <v>304</v>
      </c>
      <c r="E6058" s="4">
        <v>24</v>
      </c>
      <c r="F6058" s="25">
        <v>43734.922638888886</v>
      </c>
      <c r="G6058">
        <v>0</v>
      </c>
      <c r="H6058" s="25"/>
      <c r="I6058" s="25"/>
      <c r="J6058" s="25" t="s">
        <v>303</v>
      </c>
    </row>
    <row r="6059" spans="1:10" x14ac:dyDescent="0.25">
      <c r="A6059" s="4">
        <v>12934</v>
      </c>
      <c r="B6059">
        <v>4518</v>
      </c>
      <c r="C6059" s="4">
        <v>14308</v>
      </c>
      <c r="D6059" t="s">
        <v>304</v>
      </c>
      <c r="E6059" s="4">
        <v>23</v>
      </c>
      <c r="F6059" s="25">
        <v>43734.922627314816</v>
      </c>
      <c r="G6059">
        <v>0</v>
      </c>
      <c r="H6059" s="25"/>
      <c r="I6059" s="25"/>
      <c r="J6059" s="25" t="s">
        <v>303</v>
      </c>
    </row>
    <row r="6060" spans="1:10" x14ac:dyDescent="0.25">
      <c r="A6060" s="4">
        <v>12934</v>
      </c>
      <c r="B6060">
        <v>4518</v>
      </c>
      <c r="C6060" s="4">
        <v>14308</v>
      </c>
      <c r="D6060" t="s">
        <v>304</v>
      </c>
      <c r="E6060" s="4">
        <v>22</v>
      </c>
      <c r="F6060" s="25">
        <v>43734.922615740739</v>
      </c>
      <c r="G6060">
        <v>0</v>
      </c>
      <c r="H6060" s="25"/>
      <c r="I6060" s="25"/>
      <c r="J6060" s="25" t="s">
        <v>303</v>
      </c>
    </row>
    <row r="6061" spans="1:10" x14ac:dyDescent="0.25">
      <c r="A6061" s="4">
        <v>12934</v>
      </c>
      <c r="B6061">
        <v>4518</v>
      </c>
      <c r="C6061" s="4">
        <v>14308</v>
      </c>
      <c r="D6061" t="s">
        <v>304</v>
      </c>
      <c r="E6061" s="4">
        <v>21</v>
      </c>
      <c r="F6061" s="25">
        <v>43734.92260416667</v>
      </c>
      <c r="G6061">
        <v>0</v>
      </c>
      <c r="H6061" s="25"/>
      <c r="I6061" s="25"/>
      <c r="J6061" s="25" t="s">
        <v>303</v>
      </c>
    </row>
    <row r="6062" spans="1:10" x14ac:dyDescent="0.25">
      <c r="A6062" s="4">
        <v>12934</v>
      </c>
      <c r="B6062">
        <v>4518</v>
      </c>
      <c r="C6062" s="4">
        <v>14308</v>
      </c>
      <c r="D6062" t="s">
        <v>304</v>
      </c>
      <c r="E6062" s="4">
        <v>19</v>
      </c>
      <c r="F6062" s="25">
        <v>43734.922592592593</v>
      </c>
      <c r="G6062">
        <v>0</v>
      </c>
      <c r="H6062" s="25"/>
      <c r="I6062" s="25"/>
      <c r="J6062" s="25" t="s">
        <v>303</v>
      </c>
    </row>
    <row r="6063" spans="1:10" x14ac:dyDescent="0.25">
      <c r="A6063" s="4">
        <v>12934</v>
      </c>
      <c r="B6063">
        <v>4518</v>
      </c>
      <c r="C6063" s="4">
        <v>14308</v>
      </c>
      <c r="D6063" t="s">
        <v>304</v>
      </c>
      <c r="E6063" s="4">
        <v>20</v>
      </c>
      <c r="F6063" s="25">
        <v>43734.922592592593</v>
      </c>
      <c r="G6063">
        <v>0</v>
      </c>
      <c r="H6063" s="25"/>
      <c r="I6063" s="25"/>
      <c r="J6063" s="25" t="s">
        <v>303</v>
      </c>
    </row>
    <row r="6064" spans="1:10" x14ac:dyDescent="0.25">
      <c r="A6064" s="4">
        <v>12934</v>
      </c>
      <c r="B6064">
        <v>4518</v>
      </c>
      <c r="C6064" s="4">
        <v>14308</v>
      </c>
      <c r="D6064" t="s">
        <v>304</v>
      </c>
      <c r="E6064" s="4">
        <v>18</v>
      </c>
      <c r="F6064" s="25">
        <v>43734.922581018516</v>
      </c>
      <c r="G6064">
        <v>0</v>
      </c>
      <c r="H6064" s="25"/>
      <c r="I6064" s="25"/>
      <c r="J6064" s="25" t="s">
        <v>303</v>
      </c>
    </row>
    <row r="6065" spans="1:10" x14ac:dyDescent="0.25">
      <c r="A6065" s="4">
        <v>12934</v>
      </c>
      <c r="B6065">
        <v>4518</v>
      </c>
      <c r="C6065" s="4">
        <v>14308</v>
      </c>
      <c r="D6065" t="s">
        <v>304</v>
      </c>
      <c r="E6065" s="4">
        <v>17</v>
      </c>
      <c r="F6065" s="25">
        <v>43734.922569444447</v>
      </c>
      <c r="G6065">
        <v>0</v>
      </c>
      <c r="H6065" s="25"/>
      <c r="I6065" s="25"/>
      <c r="J6065" s="25" t="s">
        <v>303</v>
      </c>
    </row>
    <row r="6066" spans="1:10" x14ac:dyDescent="0.25">
      <c r="A6066" s="4">
        <v>12934</v>
      </c>
      <c r="B6066">
        <v>4518</v>
      </c>
      <c r="C6066" s="4">
        <v>14308</v>
      </c>
      <c r="D6066" t="s">
        <v>304</v>
      </c>
      <c r="E6066" s="4">
        <v>16</v>
      </c>
      <c r="F6066" s="25">
        <v>43734.92255787037</v>
      </c>
      <c r="G6066">
        <v>0</v>
      </c>
      <c r="H6066" s="25"/>
      <c r="I6066" s="25"/>
      <c r="J6066" s="25" t="s">
        <v>303</v>
      </c>
    </row>
    <row r="6067" spans="1:10" x14ac:dyDescent="0.25">
      <c r="A6067" s="4">
        <v>12934</v>
      </c>
      <c r="B6067">
        <v>4518</v>
      </c>
      <c r="C6067" s="4">
        <v>14308</v>
      </c>
      <c r="D6067" t="s">
        <v>304</v>
      </c>
      <c r="E6067" s="4">
        <v>14</v>
      </c>
      <c r="F6067" s="25">
        <v>43734.922546296293</v>
      </c>
      <c r="G6067">
        <v>0</v>
      </c>
      <c r="H6067" s="25"/>
      <c r="I6067" s="25"/>
      <c r="J6067" s="25" t="s">
        <v>303</v>
      </c>
    </row>
    <row r="6068" spans="1:10" x14ac:dyDescent="0.25">
      <c r="A6068" s="4">
        <v>12934</v>
      </c>
      <c r="B6068">
        <v>4518</v>
      </c>
      <c r="C6068" s="4">
        <v>14308</v>
      </c>
      <c r="D6068" t="s">
        <v>304</v>
      </c>
      <c r="E6068" s="4">
        <v>15</v>
      </c>
      <c r="F6068" s="25">
        <v>43734.922546296293</v>
      </c>
      <c r="G6068">
        <v>0</v>
      </c>
      <c r="H6068" s="25"/>
      <c r="I6068" s="25"/>
      <c r="J6068" s="25" t="s">
        <v>303</v>
      </c>
    </row>
    <row r="6069" spans="1:10" x14ac:dyDescent="0.25">
      <c r="A6069" s="4">
        <v>12934</v>
      </c>
      <c r="B6069">
        <v>4518</v>
      </c>
      <c r="C6069" s="4">
        <v>14308</v>
      </c>
      <c r="D6069" t="s">
        <v>304</v>
      </c>
      <c r="E6069" s="4">
        <v>13</v>
      </c>
      <c r="F6069" s="25">
        <v>43734.922534722224</v>
      </c>
      <c r="G6069">
        <v>0</v>
      </c>
      <c r="H6069" s="25"/>
      <c r="I6069" s="25"/>
      <c r="J6069" s="25" t="s">
        <v>303</v>
      </c>
    </row>
    <row r="6070" spans="1:10" x14ac:dyDescent="0.25">
      <c r="A6070" s="4">
        <v>12934</v>
      </c>
      <c r="B6070">
        <v>4518</v>
      </c>
      <c r="C6070" s="4">
        <v>14308</v>
      </c>
      <c r="D6070" t="s">
        <v>304</v>
      </c>
      <c r="E6070" s="4">
        <v>12</v>
      </c>
      <c r="F6070" s="25">
        <v>43734.922523148147</v>
      </c>
      <c r="G6070">
        <v>0</v>
      </c>
      <c r="H6070" s="25"/>
      <c r="I6070" s="25"/>
      <c r="J6070" s="25" t="s">
        <v>303</v>
      </c>
    </row>
    <row r="6071" spans="1:10" x14ac:dyDescent="0.25">
      <c r="A6071" s="4">
        <v>12934</v>
      </c>
      <c r="B6071">
        <v>4518</v>
      </c>
      <c r="C6071" s="4">
        <v>14308</v>
      </c>
      <c r="D6071" t="s">
        <v>304</v>
      </c>
      <c r="E6071" s="4">
        <v>10</v>
      </c>
      <c r="F6071" s="25">
        <v>43734.922511574077</v>
      </c>
      <c r="G6071">
        <v>0</v>
      </c>
      <c r="H6071" s="25"/>
      <c r="I6071" s="25"/>
      <c r="J6071" s="25" t="s">
        <v>303</v>
      </c>
    </row>
    <row r="6072" spans="1:10" x14ac:dyDescent="0.25">
      <c r="A6072" s="4">
        <v>12934</v>
      </c>
      <c r="B6072">
        <v>4518</v>
      </c>
      <c r="C6072" s="4">
        <v>14308</v>
      </c>
      <c r="D6072" t="s">
        <v>304</v>
      </c>
      <c r="E6072" s="4">
        <v>11</v>
      </c>
      <c r="F6072" s="25">
        <v>43734.922511574077</v>
      </c>
      <c r="G6072">
        <v>0</v>
      </c>
      <c r="H6072" s="25"/>
      <c r="I6072" s="25"/>
      <c r="J6072" s="25" t="s">
        <v>303</v>
      </c>
    </row>
    <row r="6073" spans="1:10" x14ac:dyDescent="0.25">
      <c r="A6073" s="4">
        <v>12934</v>
      </c>
      <c r="B6073">
        <v>4518</v>
      </c>
      <c r="C6073" s="4">
        <v>14308</v>
      </c>
      <c r="D6073" t="s">
        <v>304</v>
      </c>
      <c r="E6073" s="4">
        <v>9</v>
      </c>
      <c r="F6073" s="25">
        <v>43734.922500000001</v>
      </c>
      <c r="G6073">
        <v>0</v>
      </c>
      <c r="H6073" s="25"/>
      <c r="I6073" s="25"/>
      <c r="J6073" s="25" t="s">
        <v>303</v>
      </c>
    </row>
    <row r="6074" spans="1:10" x14ac:dyDescent="0.25">
      <c r="A6074" s="4">
        <v>12934</v>
      </c>
      <c r="B6074">
        <v>4518</v>
      </c>
      <c r="C6074" s="4">
        <v>14308</v>
      </c>
      <c r="D6074" t="s">
        <v>304</v>
      </c>
      <c r="E6074" s="4">
        <v>8</v>
      </c>
      <c r="F6074" s="25">
        <v>43734.922488425924</v>
      </c>
      <c r="G6074">
        <v>0</v>
      </c>
      <c r="H6074" s="25"/>
      <c r="I6074" s="25"/>
      <c r="J6074" s="25" t="s">
        <v>303</v>
      </c>
    </row>
    <row r="6075" spans="1:10" x14ac:dyDescent="0.25">
      <c r="A6075" s="4">
        <v>12934</v>
      </c>
      <c r="B6075">
        <v>4518</v>
      </c>
      <c r="C6075" s="4">
        <v>14308</v>
      </c>
      <c r="D6075" t="s">
        <v>304</v>
      </c>
      <c r="E6075" s="4">
        <v>7</v>
      </c>
      <c r="F6075" s="25">
        <v>43734.922476851854</v>
      </c>
      <c r="G6075">
        <v>0</v>
      </c>
      <c r="H6075" s="25"/>
      <c r="I6075" s="25"/>
      <c r="J6075" s="25" t="s">
        <v>303</v>
      </c>
    </row>
    <row r="6076" spans="1:10" x14ac:dyDescent="0.25">
      <c r="A6076" s="4">
        <v>12934</v>
      </c>
      <c r="B6076">
        <v>4518</v>
      </c>
      <c r="C6076" s="4">
        <v>14308</v>
      </c>
      <c r="D6076" t="s">
        <v>304</v>
      </c>
      <c r="E6076" s="4">
        <v>5</v>
      </c>
      <c r="F6076" s="25">
        <v>43734.922465277778</v>
      </c>
      <c r="G6076">
        <v>0</v>
      </c>
      <c r="H6076" s="25"/>
      <c r="I6076" s="25"/>
      <c r="J6076" s="25" t="s">
        <v>303</v>
      </c>
    </row>
    <row r="6077" spans="1:10" x14ac:dyDescent="0.25">
      <c r="A6077" s="4">
        <v>12934</v>
      </c>
      <c r="B6077">
        <v>4518</v>
      </c>
      <c r="C6077" s="4">
        <v>14308</v>
      </c>
      <c r="D6077" t="s">
        <v>304</v>
      </c>
      <c r="E6077" s="4">
        <v>6</v>
      </c>
      <c r="F6077" s="25">
        <v>43734.922465277778</v>
      </c>
      <c r="G6077">
        <v>0</v>
      </c>
      <c r="H6077" s="25"/>
      <c r="I6077" s="25"/>
      <c r="J6077" s="25" t="s">
        <v>303</v>
      </c>
    </row>
    <row r="6078" spans="1:10" x14ac:dyDescent="0.25">
      <c r="A6078" s="4">
        <v>12934</v>
      </c>
      <c r="B6078">
        <v>4518</v>
      </c>
      <c r="C6078" s="4">
        <v>14308</v>
      </c>
      <c r="D6078" t="s">
        <v>304</v>
      </c>
      <c r="E6078" s="4">
        <v>4</v>
      </c>
      <c r="F6078" s="25">
        <v>43734.922453703701</v>
      </c>
      <c r="G6078">
        <v>0</v>
      </c>
      <c r="H6078" s="25"/>
      <c r="I6078" s="25"/>
      <c r="J6078" s="25" t="s">
        <v>303</v>
      </c>
    </row>
    <row r="6079" spans="1:10" x14ac:dyDescent="0.25">
      <c r="A6079" s="4">
        <v>12934</v>
      </c>
      <c r="B6079">
        <v>4518</v>
      </c>
      <c r="C6079" s="4">
        <v>14308</v>
      </c>
      <c r="D6079" t="s">
        <v>304</v>
      </c>
      <c r="E6079" s="4">
        <v>3</v>
      </c>
      <c r="F6079" s="25">
        <v>43734.922442129631</v>
      </c>
      <c r="G6079">
        <v>0</v>
      </c>
      <c r="H6079" s="25"/>
      <c r="I6079" s="25"/>
      <c r="J6079" s="25" t="s">
        <v>303</v>
      </c>
    </row>
    <row r="6080" spans="1:10" x14ac:dyDescent="0.25">
      <c r="A6080" s="4">
        <v>12934</v>
      </c>
      <c r="B6080">
        <v>4518</v>
      </c>
      <c r="C6080" s="4">
        <v>14308</v>
      </c>
      <c r="D6080" t="s">
        <v>304</v>
      </c>
      <c r="E6080" s="4">
        <v>2</v>
      </c>
      <c r="F6080" s="25">
        <v>43734.922430555554</v>
      </c>
      <c r="G6080">
        <v>0</v>
      </c>
      <c r="H6080" s="25"/>
      <c r="I6080" s="25"/>
      <c r="J6080" s="25" t="s">
        <v>303</v>
      </c>
    </row>
    <row r="6081" spans="1:10" x14ac:dyDescent="0.25">
      <c r="A6081" s="4">
        <v>12934</v>
      </c>
      <c r="B6081">
        <v>4518</v>
      </c>
      <c r="C6081" s="4">
        <v>14308</v>
      </c>
      <c r="D6081" t="s">
        <v>304</v>
      </c>
      <c r="E6081" s="4">
        <v>0</v>
      </c>
      <c r="F6081" s="25">
        <v>43734.922418981485</v>
      </c>
      <c r="G6081">
        <v>0</v>
      </c>
      <c r="H6081" s="25"/>
      <c r="I6081" s="25"/>
      <c r="J6081" s="25" t="s">
        <v>303</v>
      </c>
    </row>
    <row r="6082" spans="1:10" x14ac:dyDescent="0.25">
      <c r="A6082" s="4">
        <v>12934</v>
      </c>
      <c r="B6082">
        <v>4518</v>
      </c>
      <c r="C6082" s="4">
        <v>14308</v>
      </c>
      <c r="D6082" t="s">
        <v>304</v>
      </c>
      <c r="E6082" s="4">
        <v>1</v>
      </c>
      <c r="F6082" s="25">
        <v>43734.922418981485</v>
      </c>
      <c r="G6082">
        <v>0</v>
      </c>
      <c r="H6082" s="25"/>
      <c r="I6082" s="25"/>
      <c r="J6082" s="25" t="s">
        <v>303</v>
      </c>
    </row>
    <row r="6083" spans="1:10" x14ac:dyDescent="0.25">
      <c r="A6083" s="4">
        <v>12637</v>
      </c>
      <c r="B6083">
        <v>4519</v>
      </c>
      <c r="C6083" s="4">
        <v>14308</v>
      </c>
      <c r="D6083" t="s">
        <v>304</v>
      </c>
      <c r="E6083" s="4">
        <v>23</v>
      </c>
      <c r="F6083" s="25">
        <v>43734.921585648146</v>
      </c>
      <c r="G6083">
        <v>0</v>
      </c>
      <c r="H6083" s="25"/>
      <c r="I6083" s="25"/>
      <c r="J6083" s="25" t="s">
        <v>303</v>
      </c>
    </row>
    <row r="6084" spans="1:10" x14ac:dyDescent="0.25">
      <c r="A6084" s="4">
        <v>12637</v>
      </c>
      <c r="B6084">
        <v>4519</v>
      </c>
      <c r="C6084" s="4">
        <v>14308</v>
      </c>
      <c r="D6084" t="s">
        <v>304</v>
      </c>
      <c r="E6084" s="4">
        <v>24</v>
      </c>
      <c r="F6084" s="25">
        <v>43734.921585648146</v>
      </c>
      <c r="G6084">
        <v>0</v>
      </c>
      <c r="H6084" s="25"/>
      <c r="I6084" s="25"/>
      <c r="J6084" s="25" t="s">
        <v>303</v>
      </c>
    </row>
    <row r="6085" spans="1:10" x14ac:dyDescent="0.25">
      <c r="A6085" s="4">
        <v>12637</v>
      </c>
      <c r="B6085">
        <v>4519</v>
      </c>
      <c r="C6085" s="4">
        <v>14308</v>
      </c>
      <c r="D6085" t="s">
        <v>304</v>
      </c>
      <c r="E6085" s="4">
        <v>22</v>
      </c>
      <c r="F6085" s="25">
        <v>43734.921574074076</v>
      </c>
      <c r="G6085">
        <v>0</v>
      </c>
      <c r="H6085" s="25"/>
      <c r="I6085" s="25"/>
      <c r="J6085" s="25" t="s">
        <v>303</v>
      </c>
    </row>
    <row r="6086" spans="1:10" x14ac:dyDescent="0.25">
      <c r="A6086" s="4">
        <v>12637</v>
      </c>
      <c r="B6086">
        <v>4519</v>
      </c>
      <c r="C6086" s="4">
        <v>14308</v>
      </c>
      <c r="D6086" t="s">
        <v>304</v>
      </c>
      <c r="E6086" s="4">
        <v>20</v>
      </c>
      <c r="F6086" s="25">
        <v>43734.9215625</v>
      </c>
      <c r="G6086">
        <v>0</v>
      </c>
      <c r="H6086" s="25"/>
      <c r="I6086" s="25"/>
      <c r="J6086" s="25" t="s">
        <v>303</v>
      </c>
    </row>
    <row r="6087" spans="1:10" x14ac:dyDescent="0.25">
      <c r="A6087" s="4">
        <v>12637</v>
      </c>
      <c r="B6087">
        <v>4519</v>
      </c>
      <c r="C6087" s="4">
        <v>14308</v>
      </c>
      <c r="D6087" t="s">
        <v>304</v>
      </c>
      <c r="E6087" s="4">
        <v>21</v>
      </c>
      <c r="F6087" s="25">
        <v>43734.9215625</v>
      </c>
      <c r="G6087">
        <v>0</v>
      </c>
      <c r="H6087" s="25"/>
      <c r="I6087" s="25"/>
      <c r="J6087" s="25" t="s">
        <v>303</v>
      </c>
    </row>
    <row r="6088" spans="1:10" x14ac:dyDescent="0.25">
      <c r="A6088" s="4">
        <v>12637</v>
      </c>
      <c r="B6088">
        <v>4519</v>
      </c>
      <c r="C6088" s="4">
        <v>14308</v>
      </c>
      <c r="D6088" t="s">
        <v>304</v>
      </c>
      <c r="E6088" s="4">
        <v>19</v>
      </c>
      <c r="F6088" s="25">
        <v>43734.921550925923</v>
      </c>
      <c r="G6088">
        <v>0</v>
      </c>
      <c r="H6088" s="25"/>
      <c r="I6088" s="25"/>
      <c r="J6088" s="25" t="s">
        <v>303</v>
      </c>
    </row>
    <row r="6089" spans="1:10" x14ac:dyDescent="0.25">
      <c r="A6089" s="4">
        <v>12637</v>
      </c>
      <c r="B6089">
        <v>4519</v>
      </c>
      <c r="C6089" s="4">
        <v>14308</v>
      </c>
      <c r="D6089" t="s">
        <v>304</v>
      </c>
      <c r="E6089" s="4">
        <v>17</v>
      </c>
      <c r="F6089" s="25">
        <v>43734.921539351853</v>
      </c>
      <c r="G6089">
        <v>0</v>
      </c>
      <c r="H6089" s="25"/>
      <c r="I6089" s="25"/>
      <c r="J6089" s="25" t="s">
        <v>303</v>
      </c>
    </row>
    <row r="6090" spans="1:10" x14ac:dyDescent="0.25">
      <c r="A6090" s="4">
        <v>12637</v>
      </c>
      <c r="B6090">
        <v>4519</v>
      </c>
      <c r="C6090" s="4">
        <v>14308</v>
      </c>
      <c r="D6090" t="s">
        <v>304</v>
      </c>
      <c r="E6090" s="4">
        <v>18</v>
      </c>
      <c r="F6090" s="25">
        <v>43734.921539351853</v>
      </c>
      <c r="G6090">
        <v>0</v>
      </c>
      <c r="H6090" s="25"/>
      <c r="I6090" s="25"/>
      <c r="J6090" s="25" t="s">
        <v>303</v>
      </c>
    </row>
    <row r="6091" spans="1:10" x14ac:dyDescent="0.25">
      <c r="A6091" s="4">
        <v>12637</v>
      </c>
      <c r="B6091">
        <v>4519</v>
      </c>
      <c r="C6091" s="4">
        <v>14308</v>
      </c>
      <c r="D6091" t="s">
        <v>304</v>
      </c>
      <c r="E6091" s="4">
        <v>16</v>
      </c>
      <c r="F6091" s="25">
        <v>43734.921527777777</v>
      </c>
      <c r="G6091">
        <v>0</v>
      </c>
      <c r="H6091" s="25"/>
      <c r="I6091" s="25"/>
      <c r="J6091" s="25" t="s">
        <v>303</v>
      </c>
    </row>
    <row r="6092" spans="1:10" x14ac:dyDescent="0.25">
      <c r="A6092" s="4">
        <v>12637</v>
      </c>
      <c r="B6092">
        <v>4519</v>
      </c>
      <c r="C6092" s="4">
        <v>14308</v>
      </c>
      <c r="D6092" t="s">
        <v>304</v>
      </c>
      <c r="E6092" s="4">
        <v>14</v>
      </c>
      <c r="F6092" s="25">
        <v>43734.921516203707</v>
      </c>
      <c r="G6092">
        <v>0</v>
      </c>
      <c r="H6092" s="25"/>
      <c r="I6092" s="25"/>
      <c r="J6092" s="25" t="s">
        <v>303</v>
      </c>
    </row>
    <row r="6093" spans="1:10" x14ac:dyDescent="0.25">
      <c r="A6093" s="4">
        <v>12637</v>
      </c>
      <c r="B6093">
        <v>4519</v>
      </c>
      <c r="C6093" s="4">
        <v>14308</v>
      </c>
      <c r="D6093" t="s">
        <v>304</v>
      </c>
      <c r="E6093" s="4">
        <v>15</v>
      </c>
      <c r="F6093" s="25">
        <v>43734.921516203707</v>
      </c>
      <c r="G6093">
        <v>0</v>
      </c>
      <c r="H6093" s="25"/>
      <c r="I6093" s="25"/>
      <c r="J6093" s="25" t="s">
        <v>303</v>
      </c>
    </row>
    <row r="6094" spans="1:10" x14ac:dyDescent="0.25">
      <c r="A6094" s="4">
        <v>12637</v>
      </c>
      <c r="B6094">
        <v>4519</v>
      </c>
      <c r="C6094" s="4">
        <v>14308</v>
      </c>
      <c r="D6094" t="s">
        <v>304</v>
      </c>
      <c r="E6094" s="4">
        <v>13</v>
      </c>
      <c r="F6094" s="25">
        <v>43734.92150462963</v>
      </c>
      <c r="G6094">
        <v>0</v>
      </c>
      <c r="H6094" s="25"/>
      <c r="I6094" s="25"/>
      <c r="J6094" s="25" t="s">
        <v>303</v>
      </c>
    </row>
    <row r="6095" spans="1:10" x14ac:dyDescent="0.25">
      <c r="A6095" s="4">
        <v>12637</v>
      </c>
      <c r="B6095">
        <v>4519</v>
      </c>
      <c r="C6095" s="4">
        <v>14308</v>
      </c>
      <c r="D6095" t="s">
        <v>304</v>
      </c>
      <c r="E6095" s="4">
        <v>11</v>
      </c>
      <c r="F6095" s="25">
        <v>43734.921493055554</v>
      </c>
      <c r="G6095">
        <v>0</v>
      </c>
      <c r="H6095" s="25"/>
      <c r="I6095" s="25"/>
      <c r="J6095" s="25" t="s">
        <v>303</v>
      </c>
    </row>
    <row r="6096" spans="1:10" x14ac:dyDescent="0.25">
      <c r="A6096" s="4">
        <v>12637</v>
      </c>
      <c r="B6096">
        <v>4519</v>
      </c>
      <c r="C6096" s="4">
        <v>14308</v>
      </c>
      <c r="D6096" t="s">
        <v>304</v>
      </c>
      <c r="E6096" s="4">
        <v>12</v>
      </c>
      <c r="F6096" s="25">
        <v>43734.921493055554</v>
      </c>
      <c r="G6096">
        <v>0</v>
      </c>
      <c r="H6096" s="25"/>
      <c r="I6096" s="25"/>
      <c r="J6096" s="25" t="s">
        <v>303</v>
      </c>
    </row>
    <row r="6097" spans="1:10" x14ac:dyDescent="0.25">
      <c r="A6097" s="4">
        <v>12637</v>
      </c>
      <c r="B6097">
        <v>4519</v>
      </c>
      <c r="C6097" s="4">
        <v>14308</v>
      </c>
      <c r="D6097" t="s">
        <v>304</v>
      </c>
      <c r="E6097" s="4">
        <v>10</v>
      </c>
      <c r="F6097" s="25">
        <v>43734.921481481484</v>
      </c>
      <c r="G6097">
        <v>0</v>
      </c>
      <c r="H6097" s="25"/>
      <c r="I6097" s="25"/>
      <c r="J6097" s="25" t="s">
        <v>303</v>
      </c>
    </row>
    <row r="6098" spans="1:10" x14ac:dyDescent="0.25">
      <c r="A6098" s="4">
        <v>12637</v>
      </c>
      <c r="B6098">
        <v>4519</v>
      </c>
      <c r="C6098" s="4">
        <v>14308</v>
      </c>
      <c r="D6098" t="s">
        <v>304</v>
      </c>
      <c r="E6098" s="4">
        <v>8</v>
      </c>
      <c r="F6098" s="25">
        <v>43734.921469907407</v>
      </c>
      <c r="G6098">
        <v>0</v>
      </c>
      <c r="H6098" s="25"/>
      <c r="I6098" s="25"/>
      <c r="J6098" s="25" t="s">
        <v>303</v>
      </c>
    </row>
    <row r="6099" spans="1:10" x14ac:dyDescent="0.25">
      <c r="A6099" s="4">
        <v>12637</v>
      </c>
      <c r="B6099">
        <v>4519</v>
      </c>
      <c r="C6099" s="4">
        <v>14308</v>
      </c>
      <c r="D6099" t="s">
        <v>304</v>
      </c>
      <c r="E6099" s="4">
        <v>9</v>
      </c>
      <c r="F6099" s="25">
        <v>43734.921469907407</v>
      </c>
      <c r="G6099">
        <v>0</v>
      </c>
      <c r="H6099" s="25"/>
      <c r="I6099" s="25"/>
      <c r="J6099" s="25" t="s">
        <v>303</v>
      </c>
    </row>
    <row r="6100" spans="1:10" x14ac:dyDescent="0.25">
      <c r="A6100" s="4">
        <v>12637</v>
      </c>
      <c r="B6100">
        <v>4519</v>
      </c>
      <c r="C6100" s="4">
        <v>14308</v>
      </c>
      <c r="D6100" t="s">
        <v>304</v>
      </c>
      <c r="E6100" s="4">
        <v>6</v>
      </c>
      <c r="F6100" s="25">
        <v>43734.921458333331</v>
      </c>
      <c r="G6100">
        <v>0</v>
      </c>
      <c r="H6100" s="25"/>
      <c r="I6100" s="25"/>
      <c r="J6100" s="25" t="s">
        <v>303</v>
      </c>
    </row>
    <row r="6101" spans="1:10" x14ac:dyDescent="0.25">
      <c r="A6101" s="4">
        <v>12637</v>
      </c>
      <c r="B6101">
        <v>4519</v>
      </c>
      <c r="C6101" s="4">
        <v>14308</v>
      </c>
      <c r="D6101" t="s">
        <v>304</v>
      </c>
      <c r="E6101" s="4">
        <v>7</v>
      </c>
      <c r="F6101" s="25">
        <v>43734.921458333331</v>
      </c>
      <c r="G6101">
        <v>0</v>
      </c>
      <c r="H6101" s="25"/>
      <c r="I6101" s="25"/>
      <c r="J6101" s="25" t="s">
        <v>303</v>
      </c>
    </row>
    <row r="6102" spans="1:10" x14ac:dyDescent="0.25">
      <c r="A6102" s="4">
        <v>12637</v>
      </c>
      <c r="B6102">
        <v>4519</v>
      </c>
      <c r="C6102" s="4">
        <v>14308</v>
      </c>
      <c r="D6102" t="s">
        <v>304</v>
      </c>
      <c r="E6102" s="4">
        <v>5</v>
      </c>
      <c r="F6102" s="25">
        <v>43734.921446759261</v>
      </c>
      <c r="G6102">
        <v>0</v>
      </c>
      <c r="H6102" s="25"/>
      <c r="I6102" s="25"/>
      <c r="J6102" s="25" t="s">
        <v>303</v>
      </c>
    </row>
    <row r="6103" spans="1:10" x14ac:dyDescent="0.25">
      <c r="A6103" s="4">
        <v>12637</v>
      </c>
      <c r="B6103">
        <v>4519</v>
      </c>
      <c r="C6103" s="4">
        <v>14308</v>
      </c>
      <c r="D6103" t="s">
        <v>304</v>
      </c>
      <c r="E6103" s="4">
        <v>3</v>
      </c>
      <c r="F6103" s="25">
        <v>43734.921435185184</v>
      </c>
      <c r="G6103">
        <v>0</v>
      </c>
      <c r="H6103" s="25"/>
      <c r="I6103" s="25"/>
      <c r="J6103" s="25" t="s">
        <v>303</v>
      </c>
    </row>
    <row r="6104" spans="1:10" x14ac:dyDescent="0.25">
      <c r="A6104" s="4">
        <v>12637</v>
      </c>
      <c r="B6104">
        <v>4519</v>
      </c>
      <c r="C6104" s="4">
        <v>14308</v>
      </c>
      <c r="D6104" t="s">
        <v>304</v>
      </c>
      <c r="E6104" s="4">
        <v>4</v>
      </c>
      <c r="F6104" s="25">
        <v>43734.921435185184</v>
      </c>
      <c r="G6104">
        <v>0</v>
      </c>
      <c r="H6104" s="25"/>
      <c r="I6104" s="25"/>
      <c r="J6104" s="25" t="s">
        <v>303</v>
      </c>
    </row>
    <row r="6105" spans="1:10" x14ac:dyDescent="0.25">
      <c r="A6105" s="4">
        <v>12637</v>
      </c>
      <c r="B6105">
        <v>4519</v>
      </c>
      <c r="C6105" s="4">
        <v>14308</v>
      </c>
      <c r="D6105" t="s">
        <v>304</v>
      </c>
      <c r="E6105" s="4">
        <v>2</v>
      </c>
      <c r="F6105" s="25">
        <v>43734.921423611115</v>
      </c>
      <c r="G6105">
        <v>0</v>
      </c>
      <c r="H6105" s="25"/>
      <c r="I6105" s="25"/>
      <c r="J6105" s="25" t="s">
        <v>303</v>
      </c>
    </row>
    <row r="6106" spans="1:10" x14ac:dyDescent="0.25">
      <c r="A6106" s="4">
        <v>12637</v>
      </c>
      <c r="B6106">
        <v>4519</v>
      </c>
      <c r="C6106" s="4">
        <v>14308</v>
      </c>
      <c r="D6106" t="s">
        <v>304</v>
      </c>
      <c r="E6106" s="4">
        <v>0</v>
      </c>
      <c r="F6106" s="25">
        <v>43734.921412037038</v>
      </c>
      <c r="G6106">
        <v>0</v>
      </c>
      <c r="H6106" s="25"/>
      <c r="I6106" s="25"/>
      <c r="J6106" s="25" t="s">
        <v>303</v>
      </c>
    </row>
    <row r="6107" spans="1:10" x14ac:dyDescent="0.25">
      <c r="A6107" s="4">
        <v>12637</v>
      </c>
      <c r="B6107">
        <v>4519</v>
      </c>
      <c r="C6107" s="4">
        <v>14308</v>
      </c>
      <c r="D6107" t="s">
        <v>304</v>
      </c>
      <c r="E6107" s="4">
        <v>1</v>
      </c>
      <c r="F6107" s="25">
        <v>43734.921412037038</v>
      </c>
      <c r="G6107">
        <v>0</v>
      </c>
      <c r="H6107" s="25"/>
      <c r="I6107" s="25"/>
      <c r="J6107" s="25" t="s">
        <v>303</v>
      </c>
    </row>
    <row r="6108" spans="1:10" x14ac:dyDescent="0.25">
      <c r="A6108" s="4">
        <v>25</v>
      </c>
      <c r="B6108">
        <v>3732</v>
      </c>
      <c r="C6108" s="4">
        <v>14308</v>
      </c>
      <c r="D6108" t="s">
        <v>7</v>
      </c>
      <c r="E6108" s="4">
        <v>0</v>
      </c>
      <c r="F6108" s="25">
        <v>43734.918483796297</v>
      </c>
      <c r="G6108">
        <v>0</v>
      </c>
      <c r="H6108" s="25"/>
      <c r="I6108" s="25" t="s">
        <v>388</v>
      </c>
      <c r="J6108" s="25" t="s">
        <v>487</v>
      </c>
    </row>
    <row r="6109" spans="1:10" x14ac:dyDescent="0.25">
      <c r="A6109" s="4">
        <v>25</v>
      </c>
      <c r="B6109">
        <v>10044</v>
      </c>
      <c r="C6109" s="4">
        <v>14308</v>
      </c>
      <c r="D6109" t="s">
        <v>7</v>
      </c>
      <c r="E6109" s="4">
        <v>0</v>
      </c>
      <c r="F6109" s="25">
        <v>43734.916481481479</v>
      </c>
      <c r="G6109">
        <v>0</v>
      </c>
      <c r="H6109" s="25"/>
      <c r="I6109" s="25" t="s">
        <v>388</v>
      </c>
      <c r="J6109" s="25" t="s">
        <v>487</v>
      </c>
    </row>
    <row r="6110" spans="1:10" x14ac:dyDescent="0.25">
      <c r="A6110" s="4">
        <v>25</v>
      </c>
      <c r="B6110">
        <v>10695</v>
      </c>
      <c r="C6110" s="4">
        <v>14308</v>
      </c>
      <c r="D6110" t="s">
        <v>7</v>
      </c>
      <c r="E6110" s="4">
        <v>0</v>
      </c>
      <c r="F6110" s="25">
        <v>43734.913541666669</v>
      </c>
      <c r="G6110">
        <v>0</v>
      </c>
      <c r="H6110" s="25"/>
      <c r="I6110" s="25" t="s">
        <v>388</v>
      </c>
      <c r="J6110" s="25" t="s">
        <v>487</v>
      </c>
    </row>
    <row r="6111" spans="1:10" x14ac:dyDescent="0.25">
      <c r="A6111" s="4">
        <v>25</v>
      </c>
      <c r="B6111">
        <v>3076</v>
      </c>
      <c r="C6111" s="4">
        <v>14308</v>
      </c>
      <c r="D6111" t="s">
        <v>7</v>
      </c>
      <c r="E6111" s="4">
        <v>0</v>
      </c>
      <c r="F6111" s="25">
        <v>43734.912106481483</v>
      </c>
      <c r="G6111">
        <v>0</v>
      </c>
      <c r="H6111" s="25"/>
      <c r="I6111" s="25" t="s">
        <v>388</v>
      </c>
      <c r="J6111" s="25" t="s">
        <v>487</v>
      </c>
    </row>
    <row r="6112" spans="1:10" x14ac:dyDescent="0.25">
      <c r="A6112" s="4">
        <v>25</v>
      </c>
      <c r="B6112">
        <v>10432</v>
      </c>
      <c r="C6112" s="4">
        <v>14308</v>
      </c>
      <c r="D6112" t="s">
        <v>7</v>
      </c>
      <c r="E6112" s="4">
        <v>0</v>
      </c>
      <c r="F6112" s="25">
        <v>43734.890069444446</v>
      </c>
      <c r="G6112">
        <v>0</v>
      </c>
      <c r="H6112" s="25"/>
      <c r="I6112" s="25" t="s">
        <v>431</v>
      </c>
      <c r="J6112" s="25" t="s">
        <v>303</v>
      </c>
    </row>
    <row r="6113" spans="1:10" x14ac:dyDescent="0.25">
      <c r="A6113" s="4">
        <v>25</v>
      </c>
      <c r="B6113">
        <v>8184</v>
      </c>
      <c r="C6113" s="4">
        <v>14308</v>
      </c>
      <c r="D6113" t="s">
        <v>7</v>
      </c>
      <c r="E6113" s="4">
        <v>0</v>
      </c>
      <c r="F6113" s="25">
        <v>43734.86954861111</v>
      </c>
      <c r="G6113">
        <v>0</v>
      </c>
      <c r="H6113" s="25"/>
      <c r="I6113" s="25" t="s">
        <v>388</v>
      </c>
      <c r="J6113" s="25" t="s">
        <v>487</v>
      </c>
    </row>
    <row r="6114" spans="1:10" x14ac:dyDescent="0.25">
      <c r="A6114" s="4">
        <v>6629</v>
      </c>
      <c r="B6114">
        <v>12172</v>
      </c>
      <c r="C6114" s="4">
        <v>2068</v>
      </c>
      <c r="D6114" t="s">
        <v>304</v>
      </c>
      <c r="E6114" s="4">
        <v>29</v>
      </c>
      <c r="F6114" s="25">
        <v>43734.784155092595</v>
      </c>
      <c r="G6114">
        <v>0</v>
      </c>
      <c r="H6114" s="25"/>
      <c r="I6114" s="25"/>
      <c r="J6114" s="25" t="s">
        <v>303</v>
      </c>
    </row>
    <row r="6115" spans="1:10" x14ac:dyDescent="0.25">
      <c r="A6115" s="4">
        <v>6629</v>
      </c>
      <c r="B6115">
        <v>12172</v>
      </c>
      <c r="C6115" s="4">
        <v>2068</v>
      </c>
      <c r="D6115" t="s">
        <v>304</v>
      </c>
      <c r="E6115" s="4">
        <v>30</v>
      </c>
      <c r="F6115" s="25">
        <v>43734.784155092595</v>
      </c>
      <c r="G6115">
        <v>0</v>
      </c>
      <c r="H6115" s="25"/>
      <c r="I6115" s="25"/>
      <c r="J6115" s="25" t="s">
        <v>303</v>
      </c>
    </row>
    <row r="6116" spans="1:10" x14ac:dyDescent="0.25">
      <c r="A6116" s="4">
        <v>6629</v>
      </c>
      <c r="B6116">
        <v>12172</v>
      </c>
      <c r="C6116" s="4">
        <v>2068</v>
      </c>
      <c r="D6116" t="s">
        <v>304</v>
      </c>
      <c r="E6116" s="4">
        <v>28</v>
      </c>
      <c r="F6116" s="25">
        <v>43734.784143518518</v>
      </c>
      <c r="G6116">
        <v>0</v>
      </c>
      <c r="H6116" s="25"/>
      <c r="I6116" s="25"/>
      <c r="J6116" s="25" t="s">
        <v>303</v>
      </c>
    </row>
    <row r="6117" spans="1:10" x14ac:dyDescent="0.25">
      <c r="A6117" s="4">
        <v>6629</v>
      </c>
      <c r="B6117">
        <v>12172</v>
      </c>
      <c r="C6117" s="4">
        <v>2068</v>
      </c>
      <c r="D6117" t="s">
        <v>304</v>
      </c>
      <c r="E6117" s="4">
        <v>26</v>
      </c>
      <c r="F6117" s="25">
        <v>43734.784131944441</v>
      </c>
      <c r="G6117">
        <v>0</v>
      </c>
      <c r="H6117" s="25"/>
      <c r="I6117" s="25"/>
      <c r="J6117" s="25" t="s">
        <v>303</v>
      </c>
    </row>
    <row r="6118" spans="1:10" x14ac:dyDescent="0.25">
      <c r="A6118" s="4">
        <v>6629</v>
      </c>
      <c r="B6118">
        <v>12172</v>
      </c>
      <c r="C6118" s="4">
        <v>2068</v>
      </c>
      <c r="D6118" t="s">
        <v>304</v>
      </c>
      <c r="E6118" s="4">
        <v>27</v>
      </c>
      <c r="F6118" s="25">
        <v>43734.784131944441</v>
      </c>
      <c r="G6118">
        <v>0</v>
      </c>
      <c r="H6118" s="25"/>
      <c r="I6118" s="25"/>
      <c r="J6118" s="25" t="s">
        <v>303</v>
      </c>
    </row>
    <row r="6119" spans="1:10" x14ac:dyDescent="0.25">
      <c r="A6119" s="4">
        <v>6629</v>
      </c>
      <c r="B6119">
        <v>12172</v>
      </c>
      <c r="C6119" s="4">
        <v>2068</v>
      </c>
      <c r="D6119" t="s">
        <v>304</v>
      </c>
      <c r="E6119" s="4">
        <v>25</v>
      </c>
      <c r="F6119" s="25">
        <v>43734.784120370372</v>
      </c>
      <c r="G6119">
        <v>0</v>
      </c>
      <c r="H6119" s="25"/>
      <c r="I6119" s="25"/>
      <c r="J6119" s="25" t="s">
        <v>303</v>
      </c>
    </row>
    <row r="6120" spans="1:10" x14ac:dyDescent="0.25">
      <c r="A6120" s="4">
        <v>6629</v>
      </c>
      <c r="B6120">
        <v>12172</v>
      </c>
      <c r="C6120" s="4">
        <v>2068</v>
      </c>
      <c r="D6120" t="s">
        <v>304</v>
      </c>
      <c r="E6120" s="4">
        <v>23</v>
      </c>
      <c r="F6120" s="25">
        <v>43734.784108796295</v>
      </c>
      <c r="G6120">
        <v>0</v>
      </c>
      <c r="H6120" s="25"/>
      <c r="I6120" s="25"/>
      <c r="J6120" s="25" t="s">
        <v>303</v>
      </c>
    </row>
    <row r="6121" spans="1:10" x14ac:dyDescent="0.25">
      <c r="A6121" s="4">
        <v>6629</v>
      </c>
      <c r="B6121">
        <v>12172</v>
      </c>
      <c r="C6121" s="4">
        <v>2068</v>
      </c>
      <c r="D6121" t="s">
        <v>304</v>
      </c>
      <c r="E6121" s="4">
        <v>24</v>
      </c>
      <c r="F6121" s="25">
        <v>43734.784108796295</v>
      </c>
      <c r="G6121">
        <v>0</v>
      </c>
      <c r="H6121" s="25"/>
      <c r="I6121" s="25"/>
      <c r="J6121" s="25" t="s">
        <v>303</v>
      </c>
    </row>
    <row r="6122" spans="1:10" x14ac:dyDescent="0.25">
      <c r="A6122" s="4">
        <v>6629</v>
      </c>
      <c r="B6122">
        <v>12172</v>
      </c>
      <c r="C6122" s="4">
        <v>2068</v>
      </c>
      <c r="D6122" t="s">
        <v>304</v>
      </c>
      <c r="E6122" s="4">
        <v>22</v>
      </c>
      <c r="F6122" s="25">
        <v>43734.784097222226</v>
      </c>
      <c r="G6122">
        <v>0</v>
      </c>
      <c r="H6122" s="25"/>
      <c r="I6122" s="25"/>
      <c r="J6122" s="25" t="s">
        <v>303</v>
      </c>
    </row>
    <row r="6123" spans="1:10" x14ac:dyDescent="0.25">
      <c r="A6123" s="4">
        <v>6629</v>
      </c>
      <c r="B6123">
        <v>12172</v>
      </c>
      <c r="C6123" s="4">
        <v>2068</v>
      </c>
      <c r="D6123" t="s">
        <v>304</v>
      </c>
      <c r="E6123" s="4">
        <v>20</v>
      </c>
      <c r="F6123" s="25">
        <v>43734.784085648149</v>
      </c>
      <c r="G6123">
        <v>0</v>
      </c>
      <c r="H6123" s="25"/>
      <c r="I6123" s="25"/>
      <c r="J6123" s="25" t="s">
        <v>303</v>
      </c>
    </row>
    <row r="6124" spans="1:10" x14ac:dyDescent="0.25">
      <c r="A6124" s="4">
        <v>6629</v>
      </c>
      <c r="B6124">
        <v>12172</v>
      </c>
      <c r="C6124" s="4">
        <v>2068</v>
      </c>
      <c r="D6124" t="s">
        <v>304</v>
      </c>
      <c r="E6124" s="4">
        <v>21</v>
      </c>
      <c r="F6124" s="25">
        <v>43734.784085648149</v>
      </c>
      <c r="G6124">
        <v>0</v>
      </c>
      <c r="H6124" s="25"/>
      <c r="I6124" s="25"/>
      <c r="J6124" s="25" t="s">
        <v>303</v>
      </c>
    </row>
    <row r="6125" spans="1:10" x14ac:dyDescent="0.25">
      <c r="A6125" s="4">
        <v>6629</v>
      </c>
      <c r="B6125">
        <v>12172</v>
      </c>
      <c r="C6125" s="4">
        <v>2068</v>
      </c>
      <c r="D6125" t="s">
        <v>304</v>
      </c>
      <c r="E6125" s="4">
        <v>18</v>
      </c>
      <c r="F6125" s="25">
        <v>43734.784074074072</v>
      </c>
      <c r="G6125">
        <v>0</v>
      </c>
      <c r="H6125" s="25"/>
      <c r="I6125" s="25"/>
      <c r="J6125" s="25" t="s">
        <v>303</v>
      </c>
    </row>
    <row r="6126" spans="1:10" x14ac:dyDescent="0.25">
      <c r="A6126" s="4">
        <v>6629</v>
      </c>
      <c r="B6126">
        <v>12172</v>
      </c>
      <c r="C6126" s="4">
        <v>2068</v>
      </c>
      <c r="D6126" t="s">
        <v>304</v>
      </c>
      <c r="E6126" s="4">
        <v>19</v>
      </c>
      <c r="F6126" s="25">
        <v>43734.784074074072</v>
      </c>
      <c r="G6126">
        <v>0</v>
      </c>
      <c r="H6126" s="25"/>
      <c r="I6126" s="25"/>
      <c r="J6126" s="25" t="s">
        <v>303</v>
      </c>
    </row>
    <row r="6127" spans="1:10" x14ac:dyDescent="0.25">
      <c r="A6127" s="4">
        <v>6629</v>
      </c>
      <c r="B6127">
        <v>12172</v>
      </c>
      <c r="C6127" s="4">
        <v>2068</v>
      </c>
      <c r="D6127" t="s">
        <v>304</v>
      </c>
      <c r="E6127" s="4">
        <v>17</v>
      </c>
      <c r="F6127" s="25">
        <v>43734.784062500003</v>
      </c>
      <c r="G6127">
        <v>0</v>
      </c>
      <c r="H6127" s="25"/>
      <c r="I6127" s="25"/>
      <c r="J6127" s="25" t="s">
        <v>303</v>
      </c>
    </row>
    <row r="6128" spans="1:10" x14ac:dyDescent="0.25">
      <c r="A6128" s="4">
        <v>6629</v>
      </c>
      <c r="B6128">
        <v>12172</v>
      </c>
      <c r="C6128" s="4">
        <v>2068</v>
      </c>
      <c r="D6128" t="s">
        <v>304</v>
      </c>
      <c r="E6128" s="4">
        <v>15</v>
      </c>
      <c r="F6128" s="25">
        <v>43734.784050925926</v>
      </c>
      <c r="G6128">
        <v>0</v>
      </c>
      <c r="H6128" s="25"/>
      <c r="I6128" s="25"/>
      <c r="J6128" s="25" t="s">
        <v>303</v>
      </c>
    </row>
    <row r="6129" spans="1:10" x14ac:dyDescent="0.25">
      <c r="A6129" s="4">
        <v>6629</v>
      </c>
      <c r="B6129">
        <v>12172</v>
      </c>
      <c r="C6129" s="4">
        <v>2068</v>
      </c>
      <c r="D6129" t="s">
        <v>304</v>
      </c>
      <c r="E6129" s="4">
        <v>16</v>
      </c>
      <c r="F6129" s="25">
        <v>43734.784050925926</v>
      </c>
      <c r="G6129">
        <v>0</v>
      </c>
      <c r="H6129" s="25"/>
      <c r="I6129" s="25"/>
      <c r="J6129" s="25" t="s">
        <v>303</v>
      </c>
    </row>
    <row r="6130" spans="1:10" x14ac:dyDescent="0.25">
      <c r="A6130" s="4">
        <v>6629</v>
      </c>
      <c r="B6130">
        <v>12172</v>
      </c>
      <c r="C6130" s="4">
        <v>2068</v>
      </c>
      <c r="D6130" t="s">
        <v>304</v>
      </c>
      <c r="E6130" s="4">
        <v>14</v>
      </c>
      <c r="F6130" s="25">
        <v>43734.784039351849</v>
      </c>
      <c r="G6130">
        <v>0</v>
      </c>
      <c r="H6130" s="25"/>
      <c r="I6130" s="25"/>
      <c r="J6130" s="25" t="s">
        <v>303</v>
      </c>
    </row>
    <row r="6131" spans="1:10" x14ac:dyDescent="0.25">
      <c r="A6131" s="4">
        <v>6629</v>
      </c>
      <c r="B6131">
        <v>12172</v>
      </c>
      <c r="C6131" s="4">
        <v>2068</v>
      </c>
      <c r="D6131" t="s">
        <v>304</v>
      </c>
      <c r="E6131" s="4">
        <v>12</v>
      </c>
      <c r="F6131" s="25">
        <v>43734.78402777778</v>
      </c>
      <c r="G6131">
        <v>0</v>
      </c>
      <c r="H6131" s="25"/>
      <c r="I6131" s="25"/>
      <c r="J6131" s="25" t="s">
        <v>303</v>
      </c>
    </row>
    <row r="6132" spans="1:10" x14ac:dyDescent="0.25">
      <c r="A6132" s="4">
        <v>6629</v>
      </c>
      <c r="B6132">
        <v>12172</v>
      </c>
      <c r="C6132" s="4">
        <v>2068</v>
      </c>
      <c r="D6132" t="s">
        <v>304</v>
      </c>
      <c r="E6132" s="4">
        <v>13</v>
      </c>
      <c r="F6132" s="25">
        <v>43734.78402777778</v>
      </c>
      <c r="G6132">
        <v>0</v>
      </c>
      <c r="H6132" s="25"/>
      <c r="I6132" s="25"/>
      <c r="J6132" s="25" t="s">
        <v>303</v>
      </c>
    </row>
    <row r="6133" spans="1:10" x14ac:dyDescent="0.25">
      <c r="A6133" s="4">
        <v>6629</v>
      </c>
      <c r="B6133">
        <v>12172</v>
      </c>
      <c r="C6133" s="4">
        <v>2068</v>
      </c>
      <c r="D6133" t="s">
        <v>304</v>
      </c>
      <c r="E6133" s="4">
        <v>10</v>
      </c>
      <c r="F6133" s="25">
        <v>43734.784016203703</v>
      </c>
      <c r="G6133">
        <v>0</v>
      </c>
      <c r="H6133" s="25"/>
      <c r="I6133" s="25"/>
      <c r="J6133" s="25" t="s">
        <v>303</v>
      </c>
    </row>
    <row r="6134" spans="1:10" x14ac:dyDescent="0.25">
      <c r="A6134" s="4">
        <v>6629</v>
      </c>
      <c r="B6134">
        <v>12172</v>
      </c>
      <c r="C6134" s="4">
        <v>2068</v>
      </c>
      <c r="D6134" t="s">
        <v>304</v>
      </c>
      <c r="E6134" s="4">
        <v>11</v>
      </c>
      <c r="F6134" s="25">
        <v>43734.784016203703</v>
      </c>
      <c r="G6134">
        <v>0</v>
      </c>
      <c r="H6134" s="25"/>
      <c r="I6134" s="25"/>
      <c r="J6134" s="25" t="s">
        <v>303</v>
      </c>
    </row>
    <row r="6135" spans="1:10" x14ac:dyDescent="0.25">
      <c r="A6135" s="4">
        <v>6629</v>
      </c>
      <c r="B6135">
        <v>12172</v>
      </c>
      <c r="C6135" s="4">
        <v>2068</v>
      </c>
      <c r="D6135" t="s">
        <v>304</v>
      </c>
      <c r="E6135" s="4">
        <v>9</v>
      </c>
      <c r="F6135" s="25">
        <v>43734.784004629626</v>
      </c>
      <c r="G6135">
        <v>0</v>
      </c>
      <c r="H6135" s="25"/>
      <c r="I6135" s="25"/>
      <c r="J6135" s="25" t="s">
        <v>303</v>
      </c>
    </row>
    <row r="6136" spans="1:10" x14ac:dyDescent="0.25">
      <c r="A6136" s="4">
        <v>6629</v>
      </c>
      <c r="B6136">
        <v>12172</v>
      </c>
      <c r="C6136" s="4">
        <v>2068</v>
      </c>
      <c r="D6136" t="s">
        <v>304</v>
      </c>
      <c r="E6136" s="4">
        <v>7</v>
      </c>
      <c r="F6136" s="25">
        <v>43734.783993055556</v>
      </c>
      <c r="G6136">
        <v>0</v>
      </c>
      <c r="H6136" s="25"/>
      <c r="I6136" s="25"/>
      <c r="J6136" s="25" t="s">
        <v>303</v>
      </c>
    </row>
    <row r="6137" spans="1:10" x14ac:dyDescent="0.25">
      <c r="A6137" s="4">
        <v>6629</v>
      </c>
      <c r="B6137">
        <v>12172</v>
      </c>
      <c r="C6137" s="4">
        <v>2068</v>
      </c>
      <c r="D6137" t="s">
        <v>304</v>
      </c>
      <c r="E6137" s="4">
        <v>8</v>
      </c>
      <c r="F6137" s="25">
        <v>43734.783993055556</v>
      </c>
      <c r="G6137">
        <v>0</v>
      </c>
      <c r="H6137" s="25"/>
      <c r="I6137" s="25"/>
      <c r="J6137" s="25" t="s">
        <v>303</v>
      </c>
    </row>
    <row r="6138" spans="1:10" x14ac:dyDescent="0.25">
      <c r="A6138" s="4">
        <v>6629</v>
      </c>
      <c r="B6138">
        <v>12172</v>
      </c>
      <c r="C6138" s="4">
        <v>2068</v>
      </c>
      <c r="D6138" t="s">
        <v>304</v>
      </c>
      <c r="E6138" s="4">
        <v>6</v>
      </c>
      <c r="F6138" s="25">
        <v>43734.78398148148</v>
      </c>
      <c r="G6138">
        <v>0</v>
      </c>
      <c r="H6138" s="25"/>
      <c r="I6138" s="25"/>
      <c r="J6138" s="25" t="s">
        <v>303</v>
      </c>
    </row>
    <row r="6139" spans="1:10" x14ac:dyDescent="0.25">
      <c r="A6139" s="4">
        <v>6629</v>
      </c>
      <c r="B6139">
        <v>12172</v>
      </c>
      <c r="C6139" s="4">
        <v>2068</v>
      </c>
      <c r="D6139" t="s">
        <v>304</v>
      </c>
      <c r="E6139" s="4">
        <v>4</v>
      </c>
      <c r="F6139" s="25">
        <v>43734.78396990741</v>
      </c>
      <c r="G6139">
        <v>0</v>
      </c>
      <c r="H6139" s="25"/>
      <c r="I6139" s="25"/>
      <c r="J6139" s="25" t="s">
        <v>303</v>
      </c>
    </row>
    <row r="6140" spans="1:10" x14ac:dyDescent="0.25">
      <c r="A6140" s="4">
        <v>6629</v>
      </c>
      <c r="B6140">
        <v>12172</v>
      </c>
      <c r="C6140" s="4">
        <v>2068</v>
      </c>
      <c r="D6140" t="s">
        <v>304</v>
      </c>
      <c r="E6140" s="4">
        <v>5</v>
      </c>
      <c r="F6140" s="25">
        <v>43734.78396990741</v>
      </c>
      <c r="G6140">
        <v>0</v>
      </c>
      <c r="H6140" s="25"/>
      <c r="I6140" s="25"/>
      <c r="J6140" s="25" t="s">
        <v>303</v>
      </c>
    </row>
    <row r="6141" spans="1:10" x14ac:dyDescent="0.25">
      <c r="A6141" s="4">
        <v>6629</v>
      </c>
      <c r="B6141">
        <v>12172</v>
      </c>
      <c r="C6141" s="4">
        <v>2068</v>
      </c>
      <c r="D6141" t="s">
        <v>304</v>
      </c>
      <c r="E6141" s="4">
        <v>3</v>
      </c>
      <c r="F6141" s="25">
        <v>43734.783958333333</v>
      </c>
      <c r="G6141">
        <v>0</v>
      </c>
      <c r="H6141" s="25"/>
      <c r="I6141" s="25"/>
      <c r="J6141" s="25" t="s">
        <v>303</v>
      </c>
    </row>
    <row r="6142" spans="1:10" x14ac:dyDescent="0.25">
      <c r="A6142" s="4">
        <v>6629</v>
      </c>
      <c r="B6142">
        <v>12172</v>
      </c>
      <c r="C6142" s="4">
        <v>2068</v>
      </c>
      <c r="D6142" t="s">
        <v>304</v>
      </c>
      <c r="E6142" s="4">
        <v>1</v>
      </c>
      <c r="F6142" s="25">
        <v>43734.783946759257</v>
      </c>
      <c r="G6142">
        <v>0</v>
      </c>
      <c r="H6142" s="25"/>
      <c r="I6142" s="25"/>
      <c r="J6142" s="25" t="s">
        <v>303</v>
      </c>
    </row>
    <row r="6143" spans="1:10" x14ac:dyDescent="0.25">
      <c r="A6143" s="4">
        <v>6629</v>
      </c>
      <c r="B6143">
        <v>12172</v>
      </c>
      <c r="C6143" s="4">
        <v>2068</v>
      </c>
      <c r="D6143" t="s">
        <v>304</v>
      </c>
      <c r="E6143" s="4">
        <v>2</v>
      </c>
      <c r="F6143" s="25">
        <v>43734.783946759257</v>
      </c>
      <c r="G6143">
        <v>0</v>
      </c>
      <c r="H6143" s="25"/>
      <c r="I6143" s="25"/>
      <c r="J6143" s="25" t="s">
        <v>303</v>
      </c>
    </row>
    <row r="6144" spans="1:10" x14ac:dyDescent="0.25">
      <c r="A6144" s="4">
        <v>6629</v>
      </c>
      <c r="B6144">
        <v>12172</v>
      </c>
      <c r="C6144" s="4">
        <v>2068</v>
      </c>
      <c r="D6144" t="s">
        <v>304</v>
      </c>
      <c r="E6144" s="4">
        <v>0</v>
      </c>
      <c r="F6144" s="25">
        <v>43734.783935185187</v>
      </c>
      <c r="G6144">
        <v>0</v>
      </c>
      <c r="H6144" s="25"/>
      <c r="I6144" s="25"/>
      <c r="J6144" s="25" t="s">
        <v>303</v>
      </c>
    </row>
    <row r="6145" spans="1:10" x14ac:dyDescent="0.25">
      <c r="A6145" s="4">
        <v>3073</v>
      </c>
      <c r="B6145">
        <v>11244</v>
      </c>
      <c r="C6145" s="4">
        <v>2068</v>
      </c>
      <c r="D6145" t="s">
        <v>304</v>
      </c>
      <c r="E6145" s="4">
        <v>30</v>
      </c>
      <c r="F6145" s="25">
        <v>43734.771562499998</v>
      </c>
      <c r="G6145">
        <v>0</v>
      </c>
      <c r="H6145" s="25"/>
      <c r="I6145" s="25"/>
      <c r="J6145" s="25" t="s">
        <v>303</v>
      </c>
    </row>
    <row r="6146" spans="1:10" x14ac:dyDescent="0.25">
      <c r="A6146" s="4">
        <v>3073</v>
      </c>
      <c r="B6146">
        <v>11244</v>
      </c>
      <c r="C6146" s="4">
        <v>2068</v>
      </c>
      <c r="D6146" t="s">
        <v>304</v>
      </c>
      <c r="E6146" s="4">
        <v>29</v>
      </c>
      <c r="F6146" s="25">
        <v>43734.771550925929</v>
      </c>
      <c r="G6146">
        <v>0</v>
      </c>
      <c r="H6146" s="25"/>
      <c r="I6146" s="25"/>
      <c r="J6146" s="25" t="s">
        <v>303</v>
      </c>
    </row>
    <row r="6147" spans="1:10" x14ac:dyDescent="0.25">
      <c r="A6147" s="4">
        <v>3073</v>
      </c>
      <c r="B6147">
        <v>11244</v>
      </c>
      <c r="C6147" s="4">
        <v>2068</v>
      </c>
      <c r="D6147" t="s">
        <v>304</v>
      </c>
      <c r="E6147" s="4">
        <v>27</v>
      </c>
      <c r="F6147" s="25">
        <v>43734.771539351852</v>
      </c>
      <c r="G6147">
        <v>0</v>
      </c>
      <c r="H6147" s="25"/>
      <c r="I6147" s="25"/>
      <c r="J6147" s="25" t="s">
        <v>303</v>
      </c>
    </row>
    <row r="6148" spans="1:10" x14ac:dyDescent="0.25">
      <c r="A6148" s="4">
        <v>3073</v>
      </c>
      <c r="B6148">
        <v>11244</v>
      </c>
      <c r="C6148" s="4">
        <v>2068</v>
      </c>
      <c r="D6148" t="s">
        <v>304</v>
      </c>
      <c r="E6148" s="4">
        <v>28</v>
      </c>
      <c r="F6148" s="25">
        <v>43734.771539351852</v>
      </c>
      <c r="G6148">
        <v>0</v>
      </c>
      <c r="H6148" s="25"/>
      <c r="I6148" s="25"/>
      <c r="J6148" s="25" t="s">
        <v>303</v>
      </c>
    </row>
    <row r="6149" spans="1:10" x14ac:dyDescent="0.25">
      <c r="A6149" s="4">
        <v>3073</v>
      </c>
      <c r="B6149">
        <v>11244</v>
      </c>
      <c r="C6149" s="4">
        <v>2068</v>
      </c>
      <c r="D6149" t="s">
        <v>304</v>
      </c>
      <c r="E6149" s="4">
        <v>25</v>
      </c>
      <c r="F6149" s="25">
        <v>43734.771527777775</v>
      </c>
      <c r="G6149">
        <v>0</v>
      </c>
      <c r="H6149" s="25"/>
      <c r="I6149" s="25"/>
      <c r="J6149" s="25" t="s">
        <v>303</v>
      </c>
    </row>
    <row r="6150" spans="1:10" x14ac:dyDescent="0.25">
      <c r="A6150" s="4">
        <v>3073</v>
      </c>
      <c r="B6150">
        <v>11244</v>
      </c>
      <c r="C6150" s="4">
        <v>2068</v>
      </c>
      <c r="D6150" t="s">
        <v>304</v>
      </c>
      <c r="E6150" s="4">
        <v>26</v>
      </c>
      <c r="F6150" s="25">
        <v>43734.771527777775</v>
      </c>
      <c r="G6150">
        <v>0</v>
      </c>
      <c r="H6150" s="25"/>
      <c r="I6150" s="25"/>
      <c r="J6150" s="25" t="s">
        <v>303</v>
      </c>
    </row>
    <row r="6151" spans="1:10" x14ac:dyDescent="0.25">
      <c r="A6151" s="4">
        <v>3073</v>
      </c>
      <c r="B6151">
        <v>11244</v>
      </c>
      <c r="C6151" s="4">
        <v>2068</v>
      </c>
      <c r="D6151" t="s">
        <v>304</v>
      </c>
      <c r="E6151" s="4">
        <v>24</v>
      </c>
      <c r="F6151" s="25">
        <v>43734.771516203706</v>
      </c>
      <c r="G6151">
        <v>0</v>
      </c>
      <c r="H6151" s="25"/>
      <c r="I6151" s="25"/>
      <c r="J6151" s="25" t="s">
        <v>303</v>
      </c>
    </row>
    <row r="6152" spans="1:10" x14ac:dyDescent="0.25">
      <c r="A6152" s="4">
        <v>3073</v>
      </c>
      <c r="B6152">
        <v>11244</v>
      </c>
      <c r="C6152" s="4">
        <v>2068</v>
      </c>
      <c r="D6152" t="s">
        <v>304</v>
      </c>
      <c r="E6152" s="4">
        <v>22</v>
      </c>
      <c r="F6152" s="25">
        <v>43734.771504629629</v>
      </c>
      <c r="G6152">
        <v>0</v>
      </c>
      <c r="H6152" s="25"/>
      <c r="I6152" s="25"/>
      <c r="J6152" s="25" t="s">
        <v>303</v>
      </c>
    </row>
    <row r="6153" spans="1:10" x14ac:dyDescent="0.25">
      <c r="A6153" s="4">
        <v>3073</v>
      </c>
      <c r="B6153">
        <v>11244</v>
      </c>
      <c r="C6153" s="4">
        <v>2068</v>
      </c>
      <c r="D6153" t="s">
        <v>304</v>
      </c>
      <c r="E6153" s="4">
        <v>23</v>
      </c>
      <c r="F6153" s="25">
        <v>43734.771504629629</v>
      </c>
      <c r="G6153">
        <v>0</v>
      </c>
      <c r="H6153" s="25"/>
      <c r="I6153" s="25"/>
      <c r="J6153" s="25" t="s">
        <v>303</v>
      </c>
    </row>
    <row r="6154" spans="1:10" x14ac:dyDescent="0.25">
      <c r="A6154" s="4">
        <v>3073</v>
      </c>
      <c r="B6154">
        <v>11244</v>
      </c>
      <c r="C6154" s="4">
        <v>2068</v>
      </c>
      <c r="D6154" t="s">
        <v>304</v>
      </c>
      <c r="E6154" s="4">
        <v>21</v>
      </c>
      <c r="F6154" s="25">
        <v>43734.771493055552</v>
      </c>
      <c r="G6154">
        <v>0</v>
      </c>
      <c r="H6154" s="25"/>
      <c r="I6154" s="25"/>
      <c r="J6154" s="25" t="s">
        <v>303</v>
      </c>
    </row>
    <row r="6155" spans="1:10" x14ac:dyDescent="0.25">
      <c r="A6155" s="4">
        <v>3073</v>
      </c>
      <c r="B6155">
        <v>11244</v>
      </c>
      <c r="C6155" s="4">
        <v>2068</v>
      </c>
      <c r="D6155" t="s">
        <v>304</v>
      </c>
      <c r="E6155" s="4">
        <v>19</v>
      </c>
      <c r="F6155" s="25">
        <v>43734.771481481483</v>
      </c>
      <c r="G6155">
        <v>0</v>
      </c>
      <c r="H6155" s="25"/>
      <c r="I6155" s="25"/>
      <c r="J6155" s="25" t="s">
        <v>303</v>
      </c>
    </row>
    <row r="6156" spans="1:10" x14ac:dyDescent="0.25">
      <c r="A6156" s="4">
        <v>3073</v>
      </c>
      <c r="B6156">
        <v>11244</v>
      </c>
      <c r="C6156" s="4">
        <v>2068</v>
      </c>
      <c r="D6156" t="s">
        <v>304</v>
      </c>
      <c r="E6156" s="4">
        <v>20</v>
      </c>
      <c r="F6156" s="25">
        <v>43734.771481481483</v>
      </c>
      <c r="G6156">
        <v>0</v>
      </c>
      <c r="H6156" s="25"/>
      <c r="I6156" s="25"/>
      <c r="J6156" s="25" t="s">
        <v>303</v>
      </c>
    </row>
    <row r="6157" spans="1:10" x14ac:dyDescent="0.25">
      <c r="A6157" s="4">
        <v>3073</v>
      </c>
      <c r="B6157">
        <v>11244</v>
      </c>
      <c r="C6157" s="4">
        <v>2068</v>
      </c>
      <c r="D6157" t="s">
        <v>304</v>
      </c>
      <c r="E6157" s="4">
        <v>18</v>
      </c>
      <c r="F6157" s="25">
        <v>43734.771469907406</v>
      </c>
      <c r="G6157">
        <v>0</v>
      </c>
      <c r="H6157" s="25"/>
      <c r="I6157" s="25"/>
      <c r="J6157" s="25" t="s">
        <v>303</v>
      </c>
    </row>
    <row r="6158" spans="1:10" x14ac:dyDescent="0.25">
      <c r="A6158" s="4">
        <v>3073</v>
      </c>
      <c r="B6158">
        <v>11244</v>
      </c>
      <c r="C6158" s="4">
        <v>2068</v>
      </c>
      <c r="D6158" t="s">
        <v>304</v>
      </c>
      <c r="E6158" s="4">
        <v>16</v>
      </c>
      <c r="F6158" s="25">
        <v>43734.771458333336</v>
      </c>
      <c r="G6158">
        <v>0</v>
      </c>
      <c r="H6158" s="25"/>
      <c r="I6158" s="25"/>
      <c r="J6158" s="25" t="s">
        <v>303</v>
      </c>
    </row>
    <row r="6159" spans="1:10" x14ac:dyDescent="0.25">
      <c r="A6159" s="4">
        <v>3073</v>
      </c>
      <c r="B6159">
        <v>11244</v>
      </c>
      <c r="C6159" s="4">
        <v>2068</v>
      </c>
      <c r="D6159" t="s">
        <v>304</v>
      </c>
      <c r="E6159" s="4">
        <v>17</v>
      </c>
      <c r="F6159" s="25">
        <v>43734.771458333336</v>
      </c>
      <c r="G6159">
        <v>0</v>
      </c>
      <c r="H6159" s="25"/>
      <c r="I6159" s="25"/>
      <c r="J6159" s="25" t="s">
        <v>303</v>
      </c>
    </row>
    <row r="6160" spans="1:10" x14ac:dyDescent="0.25">
      <c r="A6160" s="4">
        <v>3073</v>
      </c>
      <c r="B6160">
        <v>11244</v>
      </c>
      <c r="C6160" s="4">
        <v>2068</v>
      </c>
      <c r="D6160" t="s">
        <v>304</v>
      </c>
      <c r="E6160" s="4">
        <v>15</v>
      </c>
      <c r="F6160" s="25">
        <v>43734.77144675926</v>
      </c>
      <c r="G6160">
        <v>0</v>
      </c>
      <c r="H6160" s="25"/>
      <c r="I6160" s="25"/>
      <c r="J6160" s="25" t="s">
        <v>303</v>
      </c>
    </row>
    <row r="6161" spans="1:10" x14ac:dyDescent="0.25">
      <c r="A6161" s="4">
        <v>3073</v>
      </c>
      <c r="B6161">
        <v>11244</v>
      </c>
      <c r="C6161" s="4">
        <v>2068</v>
      </c>
      <c r="D6161" t="s">
        <v>304</v>
      </c>
      <c r="E6161" s="4">
        <v>13</v>
      </c>
      <c r="F6161" s="25">
        <v>43734.771435185183</v>
      </c>
      <c r="G6161">
        <v>0</v>
      </c>
      <c r="H6161" s="25"/>
      <c r="I6161" s="25"/>
      <c r="J6161" s="25" t="s">
        <v>303</v>
      </c>
    </row>
    <row r="6162" spans="1:10" x14ac:dyDescent="0.25">
      <c r="A6162" s="4">
        <v>3073</v>
      </c>
      <c r="B6162">
        <v>11244</v>
      </c>
      <c r="C6162" s="4">
        <v>2068</v>
      </c>
      <c r="D6162" t="s">
        <v>304</v>
      </c>
      <c r="E6162" s="4">
        <v>14</v>
      </c>
      <c r="F6162" s="25">
        <v>43734.771435185183</v>
      </c>
      <c r="G6162">
        <v>0</v>
      </c>
      <c r="H6162" s="25"/>
      <c r="I6162" s="25"/>
      <c r="J6162" s="25" t="s">
        <v>303</v>
      </c>
    </row>
    <row r="6163" spans="1:10" x14ac:dyDescent="0.25">
      <c r="A6163" s="4">
        <v>3073</v>
      </c>
      <c r="B6163">
        <v>11244</v>
      </c>
      <c r="C6163" s="4">
        <v>2068</v>
      </c>
      <c r="D6163" t="s">
        <v>304</v>
      </c>
      <c r="E6163" s="4">
        <v>12</v>
      </c>
      <c r="F6163" s="25">
        <v>43734.771423611113</v>
      </c>
      <c r="G6163">
        <v>0</v>
      </c>
      <c r="H6163" s="25"/>
      <c r="I6163" s="25"/>
      <c r="J6163" s="25" t="s">
        <v>303</v>
      </c>
    </row>
    <row r="6164" spans="1:10" x14ac:dyDescent="0.25">
      <c r="A6164" s="4">
        <v>3073</v>
      </c>
      <c r="B6164">
        <v>11244</v>
      </c>
      <c r="C6164" s="4">
        <v>2068</v>
      </c>
      <c r="D6164" t="s">
        <v>304</v>
      </c>
      <c r="E6164" s="4">
        <v>10</v>
      </c>
      <c r="F6164" s="25">
        <v>43734.771412037036</v>
      </c>
      <c r="G6164">
        <v>0</v>
      </c>
      <c r="H6164" s="25"/>
      <c r="I6164" s="25"/>
      <c r="J6164" s="25" t="s">
        <v>303</v>
      </c>
    </row>
    <row r="6165" spans="1:10" x14ac:dyDescent="0.25">
      <c r="A6165" s="4">
        <v>3073</v>
      </c>
      <c r="B6165">
        <v>11244</v>
      </c>
      <c r="C6165" s="4">
        <v>2068</v>
      </c>
      <c r="D6165" t="s">
        <v>304</v>
      </c>
      <c r="E6165" s="4">
        <v>11</v>
      </c>
      <c r="F6165" s="25">
        <v>43734.771412037036</v>
      </c>
      <c r="G6165">
        <v>0</v>
      </c>
      <c r="H6165" s="25"/>
      <c r="I6165" s="25"/>
      <c r="J6165" s="25" t="s">
        <v>303</v>
      </c>
    </row>
    <row r="6166" spans="1:10" x14ac:dyDescent="0.25">
      <c r="A6166" s="4">
        <v>3073</v>
      </c>
      <c r="B6166">
        <v>11244</v>
      </c>
      <c r="C6166" s="4">
        <v>2068</v>
      </c>
      <c r="D6166" t="s">
        <v>304</v>
      </c>
      <c r="E6166" s="4">
        <v>8</v>
      </c>
      <c r="F6166" s="25">
        <v>43734.77140046296</v>
      </c>
      <c r="G6166">
        <v>0</v>
      </c>
      <c r="H6166" s="25"/>
      <c r="I6166" s="25"/>
      <c r="J6166" s="25" t="s">
        <v>303</v>
      </c>
    </row>
    <row r="6167" spans="1:10" x14ac:dyDescent="0.25">
      <c r="A6167" s="4">
        <v>3073</v>
      </c>
      <c r="B6167">
        <v>11244</v>
      </c>
      <c r="C6167" s="4">
        <v>2068</v>
      </c>
      <c r="D6167" t="s">
        <v>304</v>
      </c>
      <c r="E6167" s="4">
        <v>9</v>
      </c>
      <c r="F6167" s="25">
        <v>43734.77140046296</v>
      </c>
      <c r="G6167">
        <v>0</v>
      </c>
      <c r="H6167" s="25"/>
      <c r="I6167" s="25"/>
      <c r="J6167" s="25" t="s">
        <v>303</v>
      </c>
    </row>
    <row r="6168" spans="1:10" x14ac:dyDescent="0.25">
      <c r="A6168" s="4">
        <v>3073</v>
      </c>
      <c r="B6168">
        <v>11244</v>
      </c>
      <c r="C6168" s="4">
        <v>2068</v>
      </c>
      <c r="D6168" t="s">
        <v>304</v>
      </c>
      <c r="E6168" s="4">
        <v>7</v>
      </c>
      <c r="F6168" s="25">
        <v>43734.77138888889</v>
      </c>
      <c r="G6168">
        <v>0</v>
      </c>
      <c r="H6168" s="25"/>
      <c r="I6168" s="25"/>
      <c r="J6168" s="25" t="s">
        <v>303</v>
      </c>
    </row>
    <row r="6169" spans="1:10" x14ac:dyDescent="0.25">
      <c r="A6169" s="4">
        <v>3073</v>
      </c>
      <c r="B6169">
        <v>11244</v>
      </c>
      <c r="C6169" s="4">
        <v>2068</v>
      </c>
      <c r="D6169" t="s">
        <v>304</v>
      </c>
      <c r="E6169" s="4">
        <v>5</v>
      </c>
      <c r="F6169" s="25">
        <v>43734.771377314813</v>
      </c>
      <c r="G6169">
        <v>0</v>
      </c>
      <c r="H6169" s="25"/>
      <c r="I6169" s="25"/>
      <c r="J6169" s="25" t="s">
        <v>303</v>
      </c>
    </row>
    <row r="6170" spans="1:10" x14ac:dyDescent="0.25">
      <c r="A6170" s="4">
        <v>3073</v>
      </c>
      <c r="B6170">
        <v>11244</v>
      </c>
      <c r="C6170" s="4">
        <v>2068</v>
      </c>
      <c r="D6170" t="s">
        <v>304</v>
      </c>
      <c r="E6170" s="4">
        <v>6</v>
      </c>
      <c r="F6170" s="25">
        <v>43734.771377314813</v>
      </c>
      <c r="G6170">
        <v>0</v>
      </c>
      <c r="H6170" s="25"/>
      <c r="I6170" s="25"/>
      <c r="J6170" s="25" t="s">
        <v>303</v>
      </c>
    </row>
    <row r="6171" spans="1:10" x14ac:dyDescent="0.25">
      <c r="A6171" s="4">
        <v>3073</v>
      </c>
      <c r="B6171">
        <v>11244</v>
      </c>
      <c r="C6171" s="4">
        <v>2068</v>
      </c>
      <c r="D6171" t="s">
        <v>304</v>
      </c>
      <c r="E6171" s="4">
        <v>4</v>
      </c>
      <c r="F6171" s="25">
        <v>43734.771365740744</v>
      </c>
      <c r="G6171">
        <v>0</v>
      </c>
      <c r="H6171" s="25"/>
      <c r="I6171" s="25"/>
      <c r="J6171" s="25" t="s">
        <v>303</v>
      </c>
    </row>
    <row r="6172" spans="1:10" x14ac:dyDescent="0.25">
      <c r="A6172" s="4">
        <v>3073</v>
      </c>
      <c r="B6172">
        <v>11244</v>
      </c>
      <c r="C6172" s="4">
        <v>2068</v>
      </c>
      <c r="D6172" t="s">
        <v>304</v>
      </c>
      <c r="E6172" s="4">
        <v>2</v>
      </c>
      <c r="F6172" s="25">
        <v>43734.771354166667</v>
      </c>
      <c r="G6172">
        <v>0</v>
      </c>
      <c r="H6172" s="25"/>
      <c r="I6172" s="25"/>
      <c r="J6172" s="25" t="s">
        <v>303</v>
      </c>
    </row>
    <row r="6173" spans="1:10" x14ac:dyDescent="0.25">
      <c r="A6173" s="4">
        <v>3073</v>
      </c>
      <c r="B6173">
        <v>11244</v>
      </c>
      <c r="C6173" s="4">
        <v>2068</v>
      </c>
      <c r="D6173" t="s">
        <v>304</v>
      </c>
      <c r="E6173" s="4">
        <v>3</v>
      </c>
      <c r="F6173" s="25">
        <v>43734.771354166667</v>
      </c>
      <c r="G6173">
        <v>0</v>
      </c>
      <c r="H6173" s="25"/>
      <c r="I6173" s="25"/>
      <c r="J6173" s="25" t="s">
        <v>303</v>
      </c>
    </row>
    <row r="6174" spans="1:10" x14ac:dyDescent="0.25">
      <c r="A6174" s="4">
        <v>3073</v>
      </c>
      <c r="B6174">
        <v>11244</v>
      </c>
      <c r="C6174" s="4">
        <v>2068</v>
      </c>
      <c r="D6174" t="s">
        <v>304</v>
      </c>
      <c r="E6174" s="4">
        <v>1</v>
      </c>
      <c r="F6174" s="25">
        <v>43734.77134259259</v>
      </c>
      <c r="G6174">
        <v>0</v>
      </c>
      <c r="H6174" s="25"/>
      <c r="I6174" s="25"/>
      <c r="J6174" s="25" t="s">
        <v>303</v>
      </c>
    </row>
    <row r="6175" spans="1:10" x14ac:dyDescent="0.25">
      <c r="A6175" s="4">
        <v>3073</v>
      </c>
      <c r="B6175">
        <v>11244</v>
      </c>
      <c r="C6175" s="4">
        <v>2068</v>
      </c>
      <c r="D6175" t="s">
        <v>304</v>
      </c>
      <c r="E6175" s="4">
        <v>0</v>
      </c>
      <c r="F6175" s="25">
        <v>43734.771331018521</v>
      </c>
      <c r="G6175">
        <v>0</v>
      </c>
      <c r="H6175" s="25"/>
      <c r="I6175" s="25"/>
      <c r="J6175" s="25" t="s">
        <v>303</v>
      </c>
    </row>
    <row r="6176" spans="1:10" x14ac:dyDescent="0.25">
      <c r="A6176" s="4">
        <v>32549</v>
      </c>
      <c r="B6176">
        <v>11224</v>
      </c>
      <c r="C6176" s="4">
        <v>14308</v>
      </c>
      <c r="D6176" t="s">
        <v>304</v>
      </c>
      <c r="E6176" s="4">
        <v>24</v>
      </c>
      <c r="F6176" s="25">
        <v>43734.769085648149</v>
      </c>
      <c r="G6176">
        <v>0</v>
      </c>
      <c r="H6176" s="25"/>
      <c r="I6176" s="25"/>
      <c r="J6176" s="25" t="s">
        <v>303</v>
      </c>
    </row>
    <row r="6177" spans="1:10" x14ac:dyDescent="0.25">
      <c r="A6177" s="4">
        <v>32549</v>
      </c>
      <c r="B6177">
        <v>11224</v>
      </c>
      <c r="C6177" s="4">
        <v>14308</v>
      </c>
      <c r="D6177" t="s">
        <v>304</v>
      </c>
      <c r="E6177" s="4">
        <v>23</v>
      </c>
      <c r="F6177" s="25">
        <v>43734.769074074073</v>
      </c>
      <c r="G6177">
        <v>0</v>
      </c>
      <c r="H6177" s="25"/>
      <c r="I6177" s="25"/>
      <c r="J6177" s="25" t="s">
        <v>303</v>
      </c>
    </row>
    <row r="6178" spans="1:10" x14ac:dyDescent="0.25">
      <c r="A6178" s="4">
        <v>32549</v>
      </c>
      <c r="B6178">
        <v>11224</v>
      </c>
      <c r="C6178" s="4">
        <v>14308</v>
      </c>
      <c r="D6178" t="s">
        <v>304</v>
      </c>
      <c r="E6178" s="4">
        <v>21</v>
      </c>
      <c r="F6178" s="25">
        <v>43734.769062500003</v>
      </c>
      <c r="G6178">
        <v>0</v>
      </c>
      <c r="H6178" s="25"/>
      <c r="I6178" s="25"/>
      <c r="J6178" s="25" t="s">
        <v>303</v>
      </c>
    </row>
    <row r="6179" spans="1:10" x14ac:dyDescent="0.25">
      <c r="A6179" s="4">
        <v>32549</v>
      </c>
      <c r="B6179">
        <v>11224</v>
      </c>
      <c r="C6179" s="4">
        <v>14308</v>
      </c>
      <c r="D6179" t="s">
        <v>304</v>
      </c>
      <c r="E6179" s="4">
        <v>22</v>
      </c>
      <c r="F6179" s="25">
        <v>43734.769062500003</v>
      </c>
      <c r="G6179">
        <v>0</v>
      </c>
      <c r="H6179" s="25"/>
      <c r="I6179" s="25"/>
      <c r="J6179" s="25" t="s">
        <v>303</v>
      </c>
    </row>
    <row r="6180" spans="1:10" x14ac:dyDescent="0.25">
      <c r="A6180" s="4">
        <v>32549</v>
      </c>
      <c r="B6180">
        <v>11224</v>
      </c>
      <c r="C6180" s="4">
        <v>14308</v>
      </c>
      <c r="D6180" t="s">
        <v>304</v>
      </c>
      <c r="E6180" s="4">
        <v>20</v>
      </c>
      <c r="F6180" s="25">
        <v>43734.769050925926</v>
      </c>
      <c r="G6180">
        <v>0</v>
      </c>
      <c r="H6180" s="25"/>
      <c r="I6180" s="25"/>
      <c r="J6180" s="25" t="s">
        <v>303</v>
      </c>
    </row>
    <row r="6181" spans="1:10" x14ac:dyDescent="0.25">
      <c r="A6181" s="4">
        <v>32549</v>
      </c>
      <c r="B6181">
        <v>11224</v>
      </c>
      <c r="C6181" s="4">
        <v>14308</v>
      </c>
      <c r="D6181" t="s">
        <v>304</v>
      </c>
      <c r="E6181" s="4">
        <v>18</v>
      </c>
      <c r="F6181" s="25">
        <v>43734.76903935185</v>
      </c>
      <c r="G6181">
        <v>0</v>
      </c>
      <c r="H6181" s="25"/>
      <c r="I6181" s="25"/>
      <c r="J6181" s="25" t="s">
        <v>303</v>
      </c>
    </row>
    <row r="6182" spans="1:10" x14ac:dyDescent="0.25">
      <c r="A6182" s="4">
        <v>32549</v>
      </c>
      <c r="B6182">
        <v>11224</v>
      </c>
      <c r="C6182" s="4">
        <v>14308</v>
      </c>
      <c r="D6182" t="s">
        <v>304</v>
      </c>
      <c r="E6182" s="4">
        <v>19</v>
      </c>
      <c r="F6182" s="25">
        <v>43734.76903935185</v>
      </c>
      <c r="G6182">
        <v>0</v>
      </c>
      <c r="H6182" s="25"/>
      <c r="I6182" s="25"/>
      <c r="J6182" s="25" t="s">
        <v>303</v>
      </c>
    </row>
    <row r="6183" spans="1:10" x14ac:dyDescent="0.25">
      <c r="A6183" s="4">
        <v>32549</v>
      </c>
      <c r="B6183">
        <v>11224</v>
      </c>
      <c r="C6183" s="4">
        <v>14308</v>
      </c>
      <c r="D6183" t="s">
        <v>304</v>
      </c>
      <c r="E6183" s="4">
        <v>17</v>
      </c>
      <c r="F6183" s="25">
        <v>43734.76902777778</v>
      </c>
      <c r="G6183">
        <v>0</v>
      </c>
      <c r="H6183" s="25"/>
      <c r="I6183" s="25"/>
      <c r="J6183" s="25" t="s">
        <v>303</v>
      </c>
    </row>
    <row r="6184" spans="1:10" x14ac:dyDescent="0.25">
      <c r="A6184" s="4">
        <v>32549</v>
      </c>
      <c r="B6184">
        <v>11224</v>
      </c>
      <c r="C6184" s="4">
        <v>14308</v>
      </c>
      <c r="D6184" t="s">
        <v>304</v>
      </c>
      <c r="E6184" s="4">
        <v>15</v>
      </c>
      <c r="F6184" s="25">
        <v>43734.769016203703</v>
      </c>
      <c r="G6184">
        <v>0</v>
      </c>
      <c r="H6184" s="25"/>
      <c r="I6184" s="25"/>
      <c r="J6184" s="25" t="s">
        <v>303</v>
      </c>
    </row>
    <row r="6185" spans="1:10" x14ac:dyDescent="0.25">
      <c r="A6185" s="4">
        <v>32549</v>
      </c>
      <c r="B6185">
        <v>11224</v>
      </c>
      <c r="C6185" s="4">
        <v>14308</v>
      </c>
      <c r="D6185" t="s">
        <v>304</v>
      </c>
      <c r="E6185" s="4">
        <v>16</v>
      </c>
      <c r="F6185" s="25">
        <v>43734.769016203703</v>
      </c>
      <c r="G6185">
        <v>0</v>
      </c>
      <c r="H6185" s="25"/>
      <c r="I6185" s="25"/>
      <c r="J6185" s="25" t="s">
        <v>303</v>
      </c>
    </row>
    <row r="6186" spans="1:10" x14ac:dyDescent="0.25">
      <c r="A6186" s="4">
        <v>32549</v>
      </c>
      <c r="B6186">
        <v>11224</v>
      </c>
      <c r="C6186" s="4">
        <v>14308</v>
      </c>
      <c r="D6186" t="s">
        <v>304</v>
      </c>
      <c r="E6186" s="4">
        <v>14</v>
      </c>
      <c r="F6186" s="25">
        <v>43734.769004629627</v>
      </c>
      <c r="G6186">
        <v>0</v>
      </c>
      <c r="H6186" s="25"/>
      <c r="I6186" s="25"/>
      <c r="J6186" s="25" t="s">
        <v>303</v>
      </c>
    </row>
    <row r="6187" spans="1:10" x14ac:dyDescent="0.25">
      <c r="A6187" s="4">
        <v>32549</v>
      </c>
      <c r="B6187">
        <v>11224</v>
      </c>
      <c r="C6187" s="4">
        <v>14308</v>
      </c>
      <c r="D6187" t="s">
        <v>304</v>
      </c>
      <c r="E6187" s="4">
        <v>12</v>
      </c>
      <c r="F6187" s="25">
        <v>43734.768993055557</v>
      </c>
      <c r="G6187">
        <v>0</v>
      </c>
      <c r="H6187" s="25"/>
      <c r="I6187" s="25"/>
      <c r="J6187" s="25" t="s">
        <v>303</v>
      </c>
    </row>
    <row r="6188" spans="1:10" x14ac:dyDescent="0.25">
      <c r="A6188" s="4">
        <v>32549</v>
      </c>
      <c r="B6188">
        <v>11224</v>
      </c>
      <c r="C6188" s="4">
        <v>14308</v>
      </c>
      <c r="D6188" t="s">
        <v>304</v>
      </c>
      <c r="E6188" s="4">
        <v>13</v>
      </c>
      <c r="F6188" s="25">
        <v>43734.768993055557</v>
      </c>
      <c r="G6188">
        <v>0</v>
      </c>
      <c r="H6188" s="25"/>
      <c r="I6188" s="25"/>
      <c r="J6188" s="25" t="s">
        <v>303</v>
      </c>
    </row>
    <row r="6189" spans="1:10" x14ac:dyDescent="0.25">
      <c r="A6189" s="4">
        <v>32549</v>
      </c>
      <c r="B6189">
        <v>11224</v>
      </c>
      <c r="C6189" s="4">
        <v>14308</v>
      </c>
      <c r="D6189" t="s">
        <v>304</v>
      </c>
      <c r="E6189" s="4">
        <v>10</v>
      </c>
      <c r="F6189" s="25">
        <v>43734.76898148148</v>
      </c>
      <c r="G6189">
        <v>0</v>
      </c>
      <c r="H6189" s="25"/>
      <c r="I6189" s="25"/>
      <c r="J6189" s="25" t="s">
        <v>303</v>
      </c>
    </row>
    <row r="6190" spans="1:10" x14ac:dyDescent="0.25">
      <c r="A6190" s="4">
        <v>32549</v>
      </c>
      <c r="B6190">
        <v>11224</v>
      </c>
      <c r="C6190" s="4">
        <v>14308</v>
      </c>
      <c r="D6190" t="s">
        <v>304</v>
      </c>
      <c r="E6190" s="4">
        <v>11</v>
      </c>
      <c r="F6190" s="25">
        <v>43734.76898148148</v>
      </c>
      <c r="G6190">
        <v>0</v>
      </c>
      <c r="H6190" s="25"/>
      <c r="I6190" s="25"/>
      <c r="J6190" s="25" t="s">
        <v>303</v>
      </c>
    </row>
    <row r="6191" spans="1:10" x14ac:dyDescent="0.25">
      <c r="A6191" s="4">
        <v>32549</v>
      </c>
      <c r="B6191">
        <v>11224</v>
      </c>
      <c r="C6191" s="4">
        <v>14308</v>
      </c>
      <c r="D6191" t="s">
        <v>304</v>
      </c>
      <c r="E6191" s="4">
        <v>9</v>
      </c>
      <c r="F6191" s="25">
        <v>43734.768969907411</v>
      </c>
      <c r="G6191">
        <v>0</v>
      </c>
      <c r="H6191" s="25"/>
      <c r="I6191" s="25"/>
      <c r="J6191" s="25" t="s">
        <v>303</v>
      </c>
    </row>
    <row r="6192" spans="1:10" x14ac:dyDescent="0.25">
      <c r="A6192" s="4">
        <v>32549</v>
      </c>
      <c r="B6192">
        <v>11224</v>
      </c>
      <c r="C6192" s="4">
        <v>14308</v>
      </c>
      <c r="D6192" t="s">
        <v>304</v>
      </c>
      <c r="E6192" s="4">
        <v>7</v>
      </c>
      <c r="F6192" s="25">
        <v>43734.768958333334</v>
      </c>
      <c r="G6192">
        <v>0</v>
      </c>
      <c r="H6192" s="25"/>
      <c r="I6192" s="25"/>
      <c r="J6192" s="25" t="s">
        <v>303</v>
      </c>
    </row>
    <row r="6193" spans="1:10" x14ac:dyDescent="0.25">
      <c r="A6193" s="4">
        <v>32549</v>
      </c>
      <c r="B6193">
        <v>11224</v>
      </c>
      <c r="C6193" s="4">
        <v>14308</v>
      </c>
      <c r="D6193" t="s">
        <v>304</v>
      </c>
      <c r="E6193" s="4">
        <v>8</v>
      </c>
      <c r="F6193" s="25">
        <v>43734.768958333334</v>
      </c>
      <c r="G6193">
        <v>0</v>
      </c>
      <c r="H6193" s="25"/>
      <c r="I6193" s="25"/>
      <c r="J6193" s="25" t="s">
        <v>303</v>
      </c>
    </row>
    <row r="6194" spans="1:10" x14ac:dyDescent="0.25">
      <c r="A6194" s="4">
        <v>32549</v>
      </c>
      <c r="B6194">
        <v>11224</v>
      </c>
      <c r="C6194" s="4">
        <v>14308</v>
      </c>
      <c r="D6194" t="s">
        <v>304</v>
      </c>
      <c r="E6194" s="4">
        <v>6</v>
      </c>
      <c r="F6194" s="25">
        <v>43734.768946759257</v>
      </c>
      <c r="G6194">
        <v>0</v>
      </c>
      <c r="H6194" s="25"/>
      <c r="I6194" s="25"/>
      <c r="J6194" s="25" t="s">
        <v>303</v>
      </c>
    </row>
    <row r="6195" spans="1:10" x14ac:dyDescent="0.25">
      <c r="A6195" s="4">
        <v>32549</v>
      </c>
      <c r="B6195">
        <v>11224</v>
      </c>
      <c r="C6195" s="4">
        <v>14308</v>
      </c>
      <c r="D6195" t="s">
        <v>304</v>
      </c>
      <c r="E6195" s="4">
        <v>4</v>
      </c>
      <c r="F6195" s="25">
        <v>43734.768935185188</v>
      </c>
      <c r="G6195">
        <v>0</v>
      </c>
      <c r="H6195" s="25"/>
      <c r="I6195" s="25"/>
      <c r="J6195" s="25" t="s">
        <v>303</v>
      </c>
    </row>
    <row r="6196" spans="1:10" x14ac:dyDescent="0.25">
      <c r="A6196" s="4">
        <v>32549</v>
      </c>
      <c r="B6196">
        <v>11224</v>
      </c>
      <c r="C6196" s="4">
        <v>14308</v>
      </c>
      <c r="D6196" t="s">
        <v>304</v>
      </c>
      <c r="E6196" s="4">
        <v>5</v>
      </c>
      <c r="F6196" s="25">
        <v>43734.768935185188</v>
      </c>
      <c r="G6196">
        <v>0</v>
      </c>
      <c r="H6196" s="25"/>
      <c r="I6196" s="25"/>
      <c r="J6196" s="25" t="s">
        <v>303</v>
      </c>
    </row>
    <row r="6197" spans="1:10" x14ac:dyDescent="0.25">
      <c r="A6197" s="4">
        <v>32549</v>
      </c>
      <c r="B6197">
        <v>11224</v>
      </c>
      <c r="C6197" s="4">
        <v>14308</v>
      </c>
      <c r="D6197" t="s">
        <v>304</v>
      </c>
      <c r="E6197" s="4">
        <v>3</v>
      </c>
      <c r="F6197" s="25">
        <v>43734.768923611111</v>
      </c>
      <c r="G6197">
        <v>0</v>
      </c>
      <c r="H6197" s="25"/>
      <c r="I6197" s="25"/>
      <c r="J6197" s="25" t="s">
        <v>303</v>
      </c>
    </row>
    <row r="6198" spans="1:10" x14ac:dyDescent="0.25">
      <c r="A6198" s="4">
        <v>32549</v>
      </c>
      <c r="B6198">
        <v>11224</v>
      </c>
      <c r="C6198" s="4">
        <v>14308</v>
      </c>
      <c r="D6198" t="s">
        <v>304</v>
      </c>
      <c r="E6198" s="4">
        <v>1</v>
      </c>
      <c r="F6198" s="25">
        <v>43734.768912037034</v>
      </c>
      <c r="G6198">
        <v>0</v>
      </c>
      <c r="H6198" s="25"/>
      <c r="I6198" s="25"/>
      <c r="J6198" s="25" t="s">
        <v>303</v>
      </c>
    </row>
    <row r="6199" spans="1:10" x14ac:dyDescent="0.25">
      <c r="A6199" s="4">
        <v>32549</v>
      </c>
      <c r="B6199">
        <v>11224</v>
      </c>
      <c r="C6199" s="4">
        <v>14308</v>
      </c>
      <c r="D6199" t="s">
        <v>304</v>
      </c>
      <c r="E6199" s="4">
        <v>2</v>
      </c>
      <c r="F6199" s="25">
        <v>43734.768912037034</v>
      </c>
      <c r="G6199">
        <v>0</v>
      </c>
      <c r="H6199" s="25"/>
      <c r="I6199" s="25"/>
      <c r="J6199" s="25" t="s">
        <v>303</v>
      </c>
    </row>
    <row r="6200" spans="1:10" x14ac:dyDescent="0.25">
      <c r="A6200" s="4">
        <v>32549</v>
      </c>
      <c r="B6200">
        <v>11224</v>
      </c>
      <c r="C6200" s="4">
        <v>14308</v>
      </c>
      <c r="D6200" t="s">
        <v>304</v>
      </c>
      <c r="E6200" s="4">
        <v>0</v>
      </c>
      <c r="F6200" s="25">
        <v>43734.768900462965</v>
      </c>
      <c r="G6200">
        <v>0</v>
      </c>
      <c r="H6200" s="25"/>
      <c r="I6200" s="25"/>
      <c r="J6200" s="25" t="s">
        <v>303</v>
      </c>
    </row>
    <row r="6201" spans="1:10" x14ac:dyDescent="0.25">
      <c r="A6201" s="4">
        <v>31929</v>
      </c>
      <c r="B6201">
        <v>2392</v>
      </c>
      <c r="C6201" s="4">
        <v>2068</v>
      </c>
      <c r="D6201" t="s">
        <v>304</v>
      </c>
      <c r="E6201" s="4">
        <v>30</v>
      </c>
      <c r="F6201" s="25">
        <v>43734.757685185185</v>
      </c>
      <c r="G6201">
        <v>0</v>
      </c>
      <c r="H6201" s="25"/>
      <c r="I6201" s="25"/>
      <c r="J6201" s="25" t="s">
        <v>303</v>
      </c>
    </row>
    <row r="6202" spans="1:10" x14ac:dyDescent="0.25">
      <c r="A6202" s="4">
        <v>31929</v>
      </c>
      <c r="B6202">
        <v>2392</v>
      </c>
      <c r="C6202" s="4">
        <v>2068</v>
      </c>
      <c r="D6202" t="s">
        <v>304</v>
      </c>
      <c r="E6202" s="4">
        <v>29</v>
      </c>
      <c r="F6202" s="25">
        <v>43734.757673611108</v>
      </c>
      <c r="G6202">
        <v>0</v>
      </c>
      <c r="H6202" s="25"/>
      <c r="I6202" s="25"/>
      <c r="J6202" s="25" t="s">
        <v>303</v>
      </c>
    </row>
    <row r="6203" spans="1:10" x14ac:dyDescent="0.25">
      <c r="A6203" s="4">
        <v>31929</v>
      </c>
      <c r="B6203">
        <v>2392</v>
      </c>
      <c r="C6203" s="4">
        <v>2068</v>
      </c>
      <c r="D6203" t="s">
        <v>304</v>
      </c>
      <c r="E6203" s="4">
        <v>27</v>
      </c>
      <c r="F6203" s="25">
        <v>43734.757662037038</v>
      </c>
      <c r="G6203">
        <v>0</v>
      </c>
      <c r="H6203" s="25"/>
      <c r="I6203" s="25"/>
      <c r="J6203" s="25" t="s">
        <v>303</v>
      </c>
    </row>
    <row r="6204" spans="1:10" x14ac:dyDescent="0.25">
      <c r="A6204" s="4">
        <v>31929</v>
      </c>
      <c r="B6204">
        <v>2392</v>
      </c>
      <c r="C6204" s="4">
        <v>2068</v>
      </c>
      <c r="D6204" t="s">
        <v>304</v>
      </c>
      <c r="E6204" s="4">
        <v>28</v>
      </c>
      <c r="F6204" s="25">
        <v>43734.757662037038</v>
      </c>
      <c r="G6204">
        <v>0</v>
      </c>
      <c r="H6204" s="25"/>
      <c r="I6204" s="25"/>
      <c r="J6204" s="25" t="s">
        <v>303</v>
      </c>
    </row>
    <row r="6205" spans="1:10" x14ac:dyDescent="0.25">
      <c r="A6205" s="4">
        <v>31929</v>
      </c>
      <c r="B6205">
        <v>2392</v>
      </c>
      <c r="C6205" s="4">
        <v>2068</v>
      </c>
      <c r="D6205" t="s">
        <v>304</v>
      </c>
      <c r="E6205" s="4">
        <v>26</v>
      </c>
      <c r="F6205" s="25">
        <v>43734.757650462961</v>
      </c>
      <c r="G6205">
        <v>0</v>
      </c>
      <c r="H6205" s="25"/>
      <c r="I6205" s="25"/>
      <c r="J6205" s="25" t="s">
        <v>303</v>
      </c>
    </row>
    <row r="6206" spans="1:10" x14ac:dyDescent="0.25">
      <c r="A6206" s="4">
        <v>31929</v>
      </c>
      <c r="B6206">
        <v>2392</v>
      </c>
      <c r="C6206" s="4">
        <v>2068</v>
      </c>
      <c r="D6206" t="s">
        <v>304</v>
      </c>
      <c r="E6206" s="4">
        <v>24</v>
      </c>
      <c r="F6206" s="25">
        <v>43734.757638888892</v>
      </c>
      <c r="G6206">
        <v>0</v>
      </c>
      <c r="H6206" s="25"/>
      <c r="I6206" s="25"/>
      <c r="J6206" s="25" t="s">
        <v>303</v>
      </c>
    </row>
    <row r="6207" spans="1:10" x14ac:dyDescent="0.25">
      <c r="A6207" s="4">
        <v>31929</v>
      </c>
      <c r="B6207">
        <v>2392</v>
      </c>
      <c r="C6207" s="4">
        <v>2068</v>
      </c>
      <c r="D6207" t="s">
        <v>304</v>
      </c>
      <c r="E6207" s="4">
        <v>25</v>
      </c>
      <c r="F6207" s="25">
        <v>43734.757638888892</v>
      </c>
      <c r="G6207">
        <v>0</v>
      </c>
      <c r="H6207" s="25"/>
      <c r="I6207" s="25"/>
      <c r="J6207" s="25" t="s">
        <v>303</v>
      </c>
    </row>
    <row r="6208" spans="1:10" x14ac:dyDescent="0.25">
      <c r="A6208" s="4">
        <v>31929</v>
      </c>
      <c r="B6208">
        <v>2392</v>
      </c>
      <c r="C6208" s="4">
        <v>2068</v>
      </c>
      <c r="D6208" t="s">
        <v>304</v>
      </c>
      <c r="E6208" s="4">
        <v>23</v>
      </c>
      <c r="F6208" s="25">
        <v>43734.757627314815</v>
      </c>
      <c r="G6208">
        <v>0</v>
      </c>
      <c r="H6208" s="25"/>
      <c r="I6208" s="25"/>
      <c r="J6208" s="25" t="s">
        <v>303</v>
      </c>
    </row>
    <row r="6209" spans="1:10" x14ac:dyDescent="0.25">
      <c r="A6209" s="4">
        <v>31929</v>
      </c>
      <c r="B6209">
        <v>2392</v>
      </c>
      <c r="C6209" s="4">
        <v>2068</v>
      </c>
      <c r="D6209" t="s">
        <v>304</v>
      </c>
      <c r="E6209" s="4">
        <v>21</v>
      </c>
      <c r="F6209" s="25">
        <v>43734.757615740738</v>
      </c>
      <c r="G6209">
        <v>0</v>
      </c>
      <c r="H6209" s="25"/>
      <c r="I6209" s="25"/>
      <c r="J6209" s="25" t="s">
        <v>303</v>
      </c>
    </row>
    <row r="6210" spans="1:10" x14ac:dyDescent="0.25">
      <c r="A6210" s="4">
        <v>31929</v>
      </c>
      <c r="B6210">
        <v>2392</v>
      </c>
      <c r="C6210" s="4">
        <v>2068</v>
      </c>
      <c r="D6210" t="s">
        <v>304</v>
      </c>
      <c r="E6210" s="4">
        <v>22</v>
      </c>
      <c r="F6210" s="25">
        <v>43734.757615740738</v>
      </c>
      <c r="G6210">
        <v>0</v>
      </c>
      <c r="H6210" s="25"/>
      <c r="I6210" s="25"/>
      <c r="J6210" s="25" t="s">
        <v>303</v>
      </c>
    </row>
    <row r="6211" spans="1:10" x14ac:dyDescent="0.25">
      <c r="A6211" s="4">
        <v>31929</v>
      </c>
      <c r="B6211">
        <v>2392</v>
      </c>
      <c r="C6211" s="4">
        <v>2068</v>
      </c>
      <c r="D6211" t="s">
        <v>304</v>
      </c>
      <c r="E6211" s="4">
        <v>20</v>
      </c>
      <c r="F6211" s="25">
        <v>43734.757604166669</v>
      </c>
      <c r="G6211">
        <v>0</v>
      </c>
      <c r="H6211" s="25"/>
      <c r="I6211" s="25"/>
      <c r="J6211" s="25" t="s">
        <v>303</v>
      </c>
    </row>
    <row r="6212" spans="1:10" x14ac:dyDescent="0.25">
      <c r="A6212" s="4">
        <v>31929</v>
      </c>
      <c r="B6212">
        <v>2392</v>
      </c>
      <c r="C6212" s="4">
        <v>2068</v>
      </c>
      <c r="D6212" t="s">
        <v>304</v>
      </c>
      <c r="E6212" s="4">
        <v>18</v>
      </c>
      <c r="F6212" s="25">
        <v>43734.757592592592</v>
      </c>
      <c r="G6212">
        <v>0</v>
      </c>
      <c r="H6212" s="25"/>
      <c r="I6212" s="25"/>
      <c r="J6212" s="25" t="s">
        <v>303</v>
      </c>
    </row>
    <row r="6213" spans="1:10" x14ac:dyDescent="0.25">
      <c r="A6213" s="4">
        <v>31929</v>
      </c>
      <c r="B6213">
        <v>2392</v>
      </c>
      <c r="C6213" s="4">
        <v>2068</v>
      </c>
      <c r="D6213" t="s">
        <v>304</v>
      </c>
      <c r="E6213" s="4">
        <v>19</v>
      </c>
      <c r="F6213" s="25">
        <v>43734.757592592592</v>
      </c>
      <c r="G6213">
        <v>0</v>
      </c>
      <c r="H6213" s="25"/>
      <c r="I6213" s="25"/>
      <c r="J6213" s="25" t="s">
        <v>303</v>
      </c>
    </row>
    <row r="6214" spans="1:10" x14ac:dyDescent="0.25">
      <c r="A6214" s="4">
        <v>31929</v>
      </c>
      <c r="B6214">
        <v>2392</v>
      </c>
      <c r="C6214" s="4">
        <v>2068</v>
      </c>
      <c r="D6214" t="s">
        <v>304</v>
      </c>
      <c r="E6214" s="4">
        <v>17</v>
      </c>
      <c r="F6214" s="25">
        <v>43734.757581018515</v>
      </c>
      <c r="G6214">
        <v>0</v>
      </c>
      <c r="H6214" s="25"/>
      <c r="I6214" s="25"/>
      <c r="J6214" s="25" t="s">
        <v>303</v>
      </c>
    </row>
    <row r="6215" spans="1:10" x14ac:dyDescent="0.25">
      <c r="A6215" s="4">
        <v>31929</v>
      </c>
      <c r="B6215">
        <v>2392</v>
      </c>
      <c r="C6215" s="4">
        <v>2068</v>
      </c>
      <c r="D6215" t="s">
        <v>304</v>
      </c>
      <c r="E6215" s="4">
        <v>15</v>
      </c>
      <c r="F6215" s="25">
        <v>43734.757569444446</v>
      </c>
      <c r="G6215">
        <v>0</v>
      </c>
      <c r="H6215" s="25"/>
      <c r="I6215" s="25"/>
      <c r="J6215" s="25" t="s">
        <v>303</v>
      </c>
    </row>
    <row r="6216" spans="1:10" x14ac:dyDescent="0.25">
      <c r="A6216" s="4">
        <v>31929</v>
      </c>
      <c r="B6216">
        <v>2392</v>
      </c>
      <c r="C6216" s="4">
        <v>2068</v>
      </c>
      <c r="D6216" t="s">
        <v>304</v>
      </c>
      <c r="E6216" s="4">
        <v>16</v>
      </c>
      <c r="F6216" s="25">
        <v>43734.757569444446</v>
      </c>
      <c r="G6216">
        <v>0</v>
      </c>
      <c r="H6216" s="25"/>
      <c r="I6216" s="25"/>
      <c r="J6216" s="25" t="s">
        <v>303</v>
      </c>
    </row>
    <row r="6217" spans="1:10" x14ac:dyDescent="0.25">
      <c r="A6217" s="4">
        <v>31929</v>
      </c>
      <c r="B6217">
        <v>2392</v>
      </c>
      <c r="C6217" s="4">
        <v>2068</v>
      </c>
      <c r="D6217" t="s">
        <v>304</v>
      </c>
      <c r="E6217" s="4">
        <v>13</v>
      </c>
      <c r="F6217" s="25">
        <v>43734.757557870369</v>
      </c>
      <c r="G6217">
        <v>0</v>
      </c>
      <c r="H6217" s="25"/>
      <c r="I6217" s="25"/>
      <c r="J6217" s="25" t="s">
        <v>303</v>
      </c>
    </row>
    <row r="6218" spans="1:10" x14ac:dyDescent="0.25">
      <c r="A6218" s="4">
        <v>31929</v>
      </c>
      <c r="B6218">
        <v>2392</v>
      </c>
      <c r="C6218" s="4">
        <v>2068</v>
      </c>
      <c r="D6218" t="s">
        <v>304</v>
      </c>
      <c r="E6218" s="4">
        <v>14</v>
      </c>
      <c r="F6218" s="25">
        <v>43734.757557870369</v>
      </c>
      <c r="G6218">
        <v>0</v>
      </c>
      <c r="H6218" s="25"/>
      <c r="I6218" s="25"/>
      <c r="J6218" s="25" t="s">
        <v>303</v>
      </c>
    </row>
    <row r="6219" spans="1:10" x14ac:dyDescent="0.25">
      <c r="A6219" s="4">
        <v>31929</v>
      </c>
      <c r="B6219">
        <v>2392</v>
      </c>
      <c r="C6219" s="4">
        <v>2068</v>
      </c>
      <c r="D6219" t="s">
        <v>304</v>
      </c>
      <c r="E6219" s="4">
        <v>12</v>
      </c>
      <c r="F6219" s="25">
        <v>43734.7575462963</v>
      </c>
      <c r="G6219">
        <v>0</v>
      </c>
      <c r="H6219" s="25"/>
      <c r="I6219" s="25"/>
      <c r="J6219" s="25" t="s">
        <v>303</v>
      </c>
    </row>
    <row r="6220" spans="1:10" x14ac:dyDescent="0.25">
      <c r="A6220" s="4">
        <v>31929</v>
      </c>
      <c r="B6220">
        <v>2392</v>
      </c>
      <c r="C6220" s="4">
        <v>2068</v>
      </c>
      <c r="D6220" t="s">
        <v>304</v>
      </c>
      <c r="E6220" s="4">
        <v>10</v>
      </c>
      <c r="F6220" s="25">
        <v>43734.757534722223</v>
      </c>
      <c r="G6220">
        <v>0</v>
      </c>
      <c r="H6220" s="25"/>
      <c r="I6220" s="25"/>
      <c r="J6220" s="25" t="s">
        <v>303</v>
      </c>
    </row>
    <row r="6221" spans="1:10" x14ac:dyDescent="0.25">
      <c r="A6221" s="4">
        <v>31929</v>
      </c>
      <c r="B6221">
        <v>2392</v>
      </c>
      <c r="C6221" s="4">
        <v>2068</v>
      </c>
      <c r="D6221" t="s">
        <v>304</v>
      </c>
      <c r="E6221" s="4">
        <v>11</v>
      </c>
      <c r="F6221" s="25">
        <v>43734.757534722223</v>
      </c>
      <c r="G6221">
        <v>0</v>
      </c>
      <c r="H6221" s="25"/>
      <c r="I6221" s="25"/>
      <c r="J6221" s="25" t="s">
        <v>303</v>
      </c>
    </row>
    <row r="6222" spans="1:10" x14ac:dyDescent="0.25">
      <c r="A6222" s="4">
        <v>31929</v>
      </c>
      <c r="B6222">
        <v>2392</v>
      </c>
      <c r="C6222" s="4">
        <v>2068</v>
      </c>
      <c r="D6222" t="s">
        <v>304</v>
      </c>
      <c r="E6222" s="4">
        <v>9</v>
      </c>
      <c r="F6222" s="25">
        <v>43734.757523148146</v>
      </c>
      <c r="G6222">
        <v>0</v>
      </c>
      <c r="H6222" s="25"/>
      <c r="I6222" s="25"/>
      <c r="J6222" s="25" t="s">
        <v>303</v>
      </c>
    </row>
    <row r="6223" spans="1:10" x14ac:dyDescent="0.25">
      <c r="A6223" s="4">
        <v>31929</v>
      </c>
      <c r="B6223">
        <v>2392</v>
      </c>
      <c r="C6223" s="4">
        <v>2068</v>
      </c>
      <c r="D6223" t="s">
        <v>304</v>
      </c>
      <c r="E6223" s="4">
        <v>7</v>
      </c>
      <c r="F6223" s="25">
        <v>43734.757511574076</v>
      </c>
      <c r="G6223">
        <v>0</v>
      </c>
      <c r="H6223" s="25"/>
      <c r="I6223" s="25"/>
      <c r="J6223" s="25" t="s">
        <v>303</v>
      </c>
    </row>
    <row r="6224" spans="1:10" x14ac:dyDescent="0.25">
      <c r="A6224" s="4">
        <v>31929</v>
      </c>
      <c r="B6224">
        <v>2392</v>
      </c>
      <c r="C6224" s="4">
        <v>2068</v>
      </c>
      <c r="D6224" t="s">
        <v>304</v>
      </c>
      <c r="E6224" s="4">
        <v>8</v>
      </c>
      <c r="F6224" s="25">
        <v>43734.757511574076</v>
      </c>
      <c r="G6224">
        <v>0</v>
      </c>
      <c r="H6224" s="25"/>
      <c r="I6224" s="25"/>
      <c r="J6224" s="25" t="s">
        <v>303</v>
      </c>
    </row>
    <row r="6225" spans="1:10" x14ac:dyDescent="0.25">
      <c r="A6225" s="4">
        <v>31929</v>
      </c>
      <c r="B6225">
        <v>2392</v>
      </c>
      <c r="C6225" s="4">
        <v>2068</v>
      </c>
      <c r="D6225" t="s">
        <v>304</v>
      </c>
      <c r="E6225" s="4">
        <v>5</v>
      </c>
      <c r="F6225" s="25">
        <v>43734.7575</v>
      </c>
      <c r="G6225">
        <v>0</v>
      </c>
      <c r="H6225" s="25"/>
      <c r="I6225" s="25"/>
      <c r="J6225" s="25" t="s">
        <v>303</v>
      </c>
    </row>
    <row r="6226" spans="1:10" x14ac:dyDescent="0.25">
      <c r="A6226" s="4">
        <v>31929</v>
      </c>
      <c r="B6226">
        <v>2392</v>
      </c>
      <c r="C6226" s="4">
        <v>2068</v>
      </c>
      <c r="D6226" t="s">
        <v>304</v>
      </c>
      <c r="E6226" s="4">
        <v>6</v>
      </c>
      <c r="F6226" s="25">
        <v>43734.7575</v>
      </c>
      <c r="G6226">
        <v>0</v>
      </c>
      <c r="H6226" s="25"/>
      <c r="I6226" s="25"/>
      <c r="J6226" s="25" t="s">
        <v>303</v>
      </c>
    </row>
    <row r="6227" spans="1:10" x14ac:dyDescent="0.25">
      <c r="A6227" s="4">
        <v>31929</v>
      </c>
      <c r="B6227">
        <v>2392</v>
      </c>
      <c r="C6227" s="4">
        <v>2068</v>
      </c>
      <c r="D6227" t="s">
        <v>304</v>
      </c>
      <c r="E6227" s="4">
        <v>4</v>
      </c>
      <c r="F6227" s="25">
        <v>43734.757488425923</v>
      </c>
      <c r="G6227">
        <v>0</v>
      </c>
      <c r="H6227" s="25"/>
      <c r="I6227" s="25"/>
      <c r="J6227" s="25" t="s">
        <v>303</v>
      </c>
    </row>
    <row r="6228" spans="1:10" x14ac:dyDescent="0.25">
      <c r="A6228" s="4">
        <v>31929</v>
      </c>
      <c r="B6228">
        <v>2392</v>
      </c>
      <c r="C6228" s="4">
        <v>2068</v>
      </c>
      <c r="D6228" t="s">
        <v>304</v>
      </c>
      <c r="E6228" s="4">
        <v>2</v>
      </c>
      <c r="F6228" s="25">
        <v>43734.757476851853</v>
      </c>
      <c r="G6228">
        <v>0</v>
      </c>
      <c r="H6228" s="25"/>
      <c r="I6228" s="25"/>
      <c r="J6228" s="25" t="s">
        <v>303</v>
      </c>
    </row>
    <row r="6229" spans="1:10" x14ac:dyDescent="0.25">
      <c r="A6229" s="4">
        <v>31929</v>
      </c>
      <c r="B6229">
        <v>2392</v>
      </c>
      <c r="C6229" s="4">
        <v>2068</v>
      </c>
      <c r="D6229" t="s">
        <v>304</v>
      </c>
      <c r="E6229" s="4">
        <v>3</v>
      </c>
      <c r="F6229" s="25">
        <v>43734.757476851853</v>
      </c>
      <c r="G6229">
        <v>0</v>
      </c>
      <c r="H6229" s="25"/>
      <c r="I6229" s="25"/>
      <c r="J6229" s="25" t="s">
        <v>303</v>
      </c>
    </row>
    <row r="6230" spans="1:10" x14ac:dyDescent="0.25">
      <c r="A6230" s="4">
        <v>31929</v>
      </c>
      <c r="B6230">
        <v>2392</v>
      </c>
      <c r="C6230" s="4">
        <v>2068</v>
      </c>
      <c r="D6230" t="s">
        <v>304</v>
      </c>
      <c r="E6230" s="4">
        <v>1</v>
      </c>
      <c r="F6230" s="25">
        <v>43734.757465277777</v>
      </c>
      <c r="G6230">
        <v>0</v>
      </c>
      <c r="H6230" s="25"/>
      <c r="I6230" s="25"/>
      <c r="J6230" s="25" t="s">
        <v>303</v>
      </c>
    </row>
    <row r="6231" spans="1:10" x14ac:dyDescent="0.25">
      <c r="A6231" s="4">
        <v>31929</v>
      </c>
      <c r="B6231">
        <v>2392</v>
      </c>
      <c r="C6231" s="4">
        <v>2068</v>
      </c>
      <c r="D6231" t="s">
        <v>304</v>
      </c>
      <c r="E6231" s="4">
        <v>0</v>
      </c>
      <c r="F6231" s="25">
        <v>43734.757453703707</v>
      </c>
      <c r="G6231">
        <v>0</v>
      </c>
      <c r="H6231" s="25"/>
      <c r="I6231" s="25"/>
      <c r="J6231" s="25" t="s">
        <v>303</v>
      </c>
    </row>
    <row r="6232" spans="1:10" x14ac:dyDescent="0.25">
      <c r="A6232" s="4">
        <v>31779</v>
      </c>
      <c r="B6232">
        <v>12012</v>
      </c>
      <c r="C6232" s="4">
        <v>2068</v>
      </c>
      <c r="D6232" t="s">
        <v>304</v>
      </c>
      <c r="E6232" s="4">
        <v>6</v>
      </c>
      <c r="F6232" s="25">
        <v>43734.756967592592</v>
      </c>
      <c r="G6232">
        <v>0</v>
      </c>
      <c r="H6232" s="25"/>
      <c r="I6232" s="25"/>
      <c r="J6232" s="25" t="s">
        <v>303</v>
      </c>
    </row>
    <row r="6233" spans="1:10" x14ac:dyDescent="0.25">
      <c r="A6233" s="4">
        <v>31779</v>
      </c>
      <c r="B6233">
        <v>12012</v>
      </c>
      <c r="C6233" s="4">
        <v>2068</v>
      </c>
      <c r="D6233" t="s">
        <v>304</v>
      </c>
      <c r="E6233" s="4">
        <v>5</v>
      </c>
      <c r="F6233" s="25">
        <v>43734.756956018522</v>
      </c>
      <c r="G6233">
        <v>0</v>
      </c>
      <c r="H6233" s="25"/>
      <c r="I6233" s="25"/>
      <c r="J6233" s="25" t="s">
        <v>303</v>
      </c>
    </row>
    <row r="6234" spans="1:10" x14ac:dyDescent="0.25">
      <c r="A6234" s="4">
        <v>31779</v>
      </c>
      <c r="B6234">
        <v>12012</v>
      </c>
      <c r="C6234" s="4">
        <v>2068</v>
      </c>
      <c r="D6234" t="s">
        <v>304</v>
      </c>
      <c r="E6234" s="4">
        <v>3</v>
      </c>
      <c r="F6234" s="25">
        <v>43734.756944444445</v>
      </c>
      <c r="G6234">
        <v>0</v>
      </c>
      <c r="H6234" s="25"/>
      <c r="I6234" s="25"/>
      <c r="J6234" s="25" t="s">
        <v>303</v>
      </c>
    </row>
    <row r="6235" spans="1:10" x14ac:dyDescent="0.25">
      <c r="A6235" s="4">
        <v>31779</v>
      </c>
      <c r="B6235">
        <v>12012</v>
      </c>
      <c r="C6235" s="4">
        <v>2068</v>
      </c>
      <c r="D6235" t="s">
        <v>304</v>
      </c>
      <c r="E6235" s="4">
        <v>4</v>
      </c>
      <c r="F6235" s="25">
        <v>43734.756944444445</v>
      </c>
      <c r="G6235">
        <v>0</v>
      </c>
      <c r="H6235" s="25"/>
      <c r="I6235" s="25"/>
      <c r="J6235" s="25" t="s">
        <v>303</v>
      </c>
    </row>
    <row r="6236" spans="1:10" x14ac:dyDescent="0.25">
      <c r="A6236" s="4">
        <v>31779</v>
      </c>
      <c r="B6236">
        <v>12012</v>
      </c>
      <c r="C6236" s="4">
        <v>2068</v>
      </c>
      <c r="D6236" t="s">
        <v>304</v>
      </c>
      <c r="E6236" s="4">
        <v>2</v>
      </c>
      <c r="F6236" s="25">
        <v>43734.756932870368</v>
      </c>
      <c r="G6236">
        <v>0</v>
      </c>
      <c r="H6236" s="25"/>
      <c r="I6236" s="25"/>
      <c r="J6236" s="25" t="s">
        <v>303</v>
      </c>
    </row>
    <row r="6237" spans="1:10" x14ac:dyDescent="0.25">
      <c r="A6237" s="4">
        <v>31779</v>
      </c>
      <c r="B6237">
        <v>12012</v>
      </c>
      <c r="C6237" s="4">
        <v>2068</v>
      </c>
      <c r="D6237" t="s">
        <v>304</v>
      </c>
      <c r="E6237" s="4">
        <v>0</v>
      </c>
      <c r="F6237" s="25">
        <v>43734.756921296299</v>
      </c>
      <c r="G6237">
        <v>0</v>
      </c>
      <c r="H6237" s="25"/>
      <c r="I6237" s="25"/>
      <c r="J6237" s="25" t="s">
        <v>303</v>
      </c>
    </row>
    <row r="6238" spans="1:10" x14ac:dyDescent="0.25">
      <c r="A6238" s="4">
        <v>31779</v>
      </c>
      <c r="B6238">
        <v>12012</v>
      </c>
      <c r="C6238" s="4">
        <v>2068</v>
      </c>
      <c r="D6238" t="s">
        <v>304</v>
      </c>
      <c r="E6238" s="4">
        <v>1</v>
      </c>
      <c r="F6238" s="25">
        <v>43734.756921296299</v>
      </c>
      <c r="G6238">
        <v>0</v>
      </c>
      <c r="H6238" s="25"/>
      <c r="I6238" s="25"/>
      <c r="J6238" s="25" t="s">
        <v>303</v>
      </c>
    </row>
    <row r="6239" spans="1:10" x14ac:dyDescent="0.25">
      <c r="A6239" s="4">
        <v>444</v>
      </c>
      <c r="B6239">
        <v>8956</v>
      </c>
      <c r="C6239" s="4">
        <v>2068</v>
      </c>
      <c r="D6239" t="s">
        <v>7</v>
      </c>
      <c r="E6239" s="4">
        <v>0</v>
      </c>
      <c r="F6239" s="25">
        <v>43734.753298611111</v>
      </c>
      <c r="G6239">
        <v>0</v>
      </c>
      <c r="H6239" s="25"/>
      <c r="I6239" s="25" t="s">
        <v>353</v>
      </c>
      <c r="J6239" s="25" t="s">
        <v>303</v>
      </c>
    </row>
    <row r="6240" spans="1:10" x14ac:dyDescent="0.25">
      <c r="A6240" s="4">
        <v>444</v>
      </c>
      <c r="B6240">
        <v>2068</v>
      </c>
      <c r="C6240" s="4">
        <v>2068</v>
      </c>
      <c r="D6240" t="s">
        <v>7</v>
      </c>
      <c r="E6240" s="4">
        <v>0</v>
      </c>
      <c r="F6240" s="25">
        <v>43734.752708333333</v>
      </c>
      <c r="G6240">
        <v>1</v>
      </c>
      <c r="H6240" s="25" t="s">
        <v>582</v>
      </c>
      <c r="I6240" s="25"/>
      <c r="J6240" s="25" t="s">
        <v>581</v>
      </c>
    </row>
    <row r="6241" spans="1:10" x14ac:dyDescent="0.25">
      <c r="A6241" s="4">
        <v>25705</v>
      </c>
      <c r="B6241">
        <v>5356</v>
      </c>
      <c r="C6241" s="4">
        <v>14308</v>
      </c>
      <c r="D6241" t="s">
        <v>304</v>
      </c>
      <c r="E6241" s="4">
        <v>24</v>
      </c>
      <c r="F6241" s="25">
        <v>43734.738969907405</v>
      </c>
      <c r="G6241">
        <v>0</v>
      </c>
      <c r="H6241" s="25"/>
      <c r="I6241" s="25"/>
      <c r="J6241" s="25" t="s">
        <v>303</v>
      </c>
    </row>
    <row r="6242" spans="1:10" x14ac:dyDescent="0.25">
      <c r="A6242" s="4">
        <v>25705</v>
      </c>
      <c r="B6242">
        <v>5356</v>
      </c>
      <c r="C6242" s="4">
        <v>14308</v>
      </c>
      <c r="D6242" t="s">
        <v>304</v>
      </c>
      <c r="E6242" s="4">
        <v>23</v>
      </c>
      <c r="F6242" s="25">
        <v>43734.738958333335</v>
      </c>
      <c r="G6242">
        <v>0</v>
      </c>
      <c r="H6242" s="25"/>
      <c r="I6242" s="25"/>
      <c r="J6242" s="25" t="s">
        <v>303</v>
      </c>
    </row>
    <row r="6243" spans="1:10" x14ac:dyDescent="0.25">
      <c r="A6243" s="4">
        <v>25705</v>
      </c>
      <c r="B6243">
        <v>5356</v>
      </c>
      <c r="C6243" s="4">
        <v>14308</v>
      </c>
      <c r="D6243" t="s">
        <v>304</v>
      </c>
      <c r="E6243" s="4">
        <v>21</v>
      </c>
      <c r="F6243" s="25">
        <v>43734.738946759258</v>
      </c>
      <c r="G6243">
        <v>0</v>
      </c>
      <c r="H6243" s="25"/>
      <c r="I6243" s="25"/>
      <c r="J6243" s="25" t="s">
        <v>303</v>
      </c>
    </row>
    <row r="6244" spans="1:10" x14ac:dyDescent="0.25">
      <c r="A6244" s="4">
        <v>25705</v>
      </c>
      <c r="B6244">
        <v>5356</v>
      </c>
      <c r="C6244" s="4">
        <v>14308</v>
      </c>
      <c r="D6244" t="s">
        <v>304</v>
      </c>
      <c r="E6244" s="4">
        <v>22</v>
      </c>
      <c r="F6244" s="25">
        <v>43734.738946759258</v>
      </c>
      <c r="G6244">
        <v>0</v>
      </c>
      <c r="H6244" s="25"/>
      <c r="I6244" s="25"/>
      <c r="J6244" s="25" t="s">
        <v>303</v>
      </c>
    </row>
    <row r="6245" spans="1:10" x14ac:dyDescent="0.25">
      <c r="A6245" s="4">
        <v>25705</v>
      </c>
      <c r="B6245">
        <v>5356</v>
      </c>
      <c r="C6245" s="4">
        <v>14308</v>
      </c>
      <c r="D6245" t="s">
        <v>304</v>
      </c>
      <c r="E6245" s="4">
        <v>20</v>
      </c>
      <c r="F6245" s="25">
        <v>43734.738935185182</v>
      </c>
      <c r="G6245">
        <v>0</v>
      </c>
      <c r="H6245" s="25"/>
      <c r="I6245" s="25"/>
      <c r="J6245" s="25" t="s">
        <v>303</v>
      </c>
    </row>
    <row r="6246" spans="1:10" x14ac:dyDescent="0.25">
      <c r="A6246" s="4">
        <v>25705</v>
      </c>
      <c r="B6246">
        <v>5356</v>
      </c>
      <c r="C6246" s="4">
        <v>14308</v>
      </c>
      <c r="D6246" t="s">
        <v>304</v>
      </c>
      <c r="E6246" s="4">
        <v>18</v>
      </c>
      <c r="F6246" s="25">
        <v>43734.738923611112</v>
      </c>
      <c r="G6246">
        <v>0</v>
      </c>
      <c r="H6246" s="25"/>
      <c r="I6246" s="25"/>
      <c r="J6246" s="25" t="s">
        <v>303</v>
      </c>
    </row>
    <row r="6247" spans="1:10" x14ac:dyDescent="0.25">
      <c r="A6247" s="4">
        <v>25705</v>
      </c>
      <c r="B6247">
        <v>5356</v>
      </c>
      <c r="C6247" s="4">
        <v>14308</v>
      </c>
      <c r="D6247" t="s">
        <v>304</v>
      </c>
      <c r="E6247" s="4">
        <v>19</v>
      </c>
      <c r="F6247" s="25">
        <v>43734.738923611112</v>
      </c>
      <c r="G6247">
        <v>0</v>
      </c>
      <c r="H6247" s="25"/>
      <c r="I6247" s="25"/>
      <c r="J6247" s="25" t="s">
        <v>303</v>
      </c>
    </row>
    <row r="6248" spans="1:10" x14ac:dyDescent="0.25">
      <c r="A6248" s="4">
        <v>25705</v>
      </c>
      <c r="B6248">
        <v>5356</v>
      </c>
      <c r="C6248" s="4">
        <v>14308</v>
      </c>
      <c r="D6248" t="s">
        <v>304</v>
      </c>
      <c r="E6248" s="4">
        <v>17</v>
      </c>
      <c r="F6248" s="25">
        <v>43734.738912037035</v>
      </c>
      <c r="G6248">
        <v>0</v>
      </c>
      <c r="H6248" s="25"/>
      <c r="I6248" s="25"/>
      <c r="J6248" s="25" t="s">
        <v>303</v>
      </c>
    </row>
    <row r="6249" spans="1:10" x14ac:dyDescent="0.25">
      <c r="A6249" s="4">
        <v>25705</v>
      </c>
      <c r="B6249">
        <v>5356</v>
      </c>
      <c r="C6249" s="4">
        <v>14308</v>
      </c>
      <c r="D6249" t="s">
        <v>304</v>
      </c>
      <c r="E6249" s="4">
        <v>15</v>
      </c>
      <c r="F6249" s="25">
        <v>43734.738900462966</v>
      </c>
      <c r="G6249">
        <v>0</v>
      </c>
      <c r="H6249" s="25"/>
      <c r="I6249" s="25"/>
      <c r="J6249" s="25" t="s">
        <v>303</v>
      </c>
    </row>
    <row r="6250" spans="1:10" x14ac:dyDescent="0.25">
      <c r="A6250" s="4">
        <v>25705</v>
      </c>
      <c r="B6250">
        <v>5356</v>
      </c>
      <c r="C6250" s="4">
        <v>14308</v>
      </c>
      <c r="D6250" t="s">
        <v>304</v>
      </c>
      <c r="E6250" s="4">
        <v>16</v>
      </c>
      <c r="F6250" s="25">
        <v>43734.738900462966</v>
      </c>
      <c r="G6250">
        <v>0</v>
      </c>
      <c r="H6250" s="25"/>
      <c r="I6250" s="25"/>
      <c r="J6250" s="25" t="s">
        <v>303</v>
      </c>
    </row>
    <row r="6251" spans="1:10" x14ac:dyDescent="0.25">
      <c r="A6251" s="4">
        <v>25705</v>
      </c>
      <c r="B6251">
        <v>5356</v>
      </c>
      <c r="C6251" s="4">
        <v>14308</v>
      </c>
      <c r="D6251" t="s">
        <v>304</v>
      </c>
      <c r="E6251" s="4">
        <v>14</v>
      </c>
      <c r="F6251" s="25">
        <v>43734.738888888889</v>
      </c>
      <c r="G6251">
        <v>0</v>
      </c>
      <c r="H6251" s="25"/>
      <c r="I6251" s="25"/>
      <c r="J6251" s="25" t="s">
        <v>303</v>
      </c>
    </row>
    <row r="6252" spans="1:10" x14ac:dyDescent="0.25">
      <c r="A6252" s="4">
        <v>25705</v>
      </c>
      <c r="B6252">
        <v>5356</v>
      </c>
      <c r="C6252" s="4">
        <v>14308</v>
      </c>
      <c r="D6252" t="s">
        <v>304</v>
      </c>
      <c r="E6252" s="4">
        <v>12</v>
      </c>
      <c r="F6252" s="25">
        <v>43734.738877314812</v>
      </c>
      <c r="G6252">
        <v>0</v>
      </c>
      <c r="H6252" s="25"/>
      <c r="I6252" s="25"/>
      <c r="J6252" s="25" t="s">
        <v>303</v>
      </c>
    </row>
    <row r="6253" spans="1:10" x14ac:dyDescent="0.25">
      <c r="A6253" s="4">
        <v>25705</v>
      </c>
      <c r="B6253">
        <v>5356</v>
      </c>
      <c r="C6253" s="4">
        <v>14308</v>
      </c>
      <c r="D6253" t="s">
        <v>304</v>
      </c>
      <c r="E6253" s="4">
        <v>13</v>
      </c>
      <c r="F6253" s="25">
        <v>43734.738877314812</v>
      </c>
      <c r="G6253">
        <v>0</v>
      </c>
      <c r="H6253" s="25"/>
      <c r="I6253" s="25"/>
      <c r="J6253" s="25" t="s">
        <v>303</v>
      </c>
    </row>
    <row r="6254" spans="1:10" x14ac:dyDescent="0.25">
      <c r="A6254" s="4">
        <v>25705</v>
      </c>
      <c r="B6254">
        <v>5356</v>
      </c>
      <c r="C6254" s="4">
        <v>14308</v>
      </c>
      <c r="D6254" t="s">
        <v>304</v>
      </c>
      <c r="E6254" s="4">
        <v>11</v>
      </c>
      <c r="F6254" s="25">
        <v>43734.738865740743</v>
      </c>
      <c r="G6254">
        <v>0</v>
      </c>
      <c r="H6254" s="25"/>
      <c r="I6254" s="25"/>
      <c r="J6254" s="25" t="s">
        <v>303</v>
      </c>
    </row>
    <row r="6255" spans="1:10" x14ac:dyDescent="0.25">
      <c r="A6255" s="4">
        <v>25705</v>
      </c>
      <c r="B6255">
        <v>5356</v>
      </c>
      <c r="C6255" s="4">
        <v>14308</v>
      </c>
      <c r="D6255" t="s">
        <v>304</v>
      </c>
      <c r="E6255" s="4">
        <v>9</v>
      </c>
      <c r="F6255" s="25">
        <v>43734.738854166666</v>
      </c>
      <c r="G6255">
        <v>0</v>
      </c>
      <c r="H6255" s="25"/>
      <c r="I6255" s="25"/>
      <c r="J6255" s="25" t="s">
        <v>303</v>
      </c>
    </row>
    <row r="6256" spans="1:10" x14ac:dyDescent="0.25">
      <c r="A6256" s="4">
        <v>25705</v>
      </c>
      <c r="B6256">
        <v>5356</v>
      </c>
      <c r="C6256" s="4">
        <v>14308</v>
      </c>
      <c r="D6256" t="s">
        <v>304</v>
      </c>
      <c r="E6256" s="4">
        <v>10</v>
      </c>
      <c r="F6256" s="25">
        <v>43734.738854166666</v>
      </c>
      <c r="G6256">
        <v>0</v>
      </c>
      <c r="H6256" s="25"/>
      <c r="I6256" s="25"/>
      <c r="J6256" s="25" t="s">
        <v>303</v>
      </c>
    </row>
    <row r="6257" spans="1:10" x14ac:dyDescent="0.25">
      <c r="A6257" s="4">
        <v>25705</v>
      </c>
      <c r="B6257">
        <v>5356</v>
      </c>
      <c r="C6257" s="4">
        <v>14308</v>
      </c>
      <c r="D6257" t="s">
        <v>304</v>
      </c>
      <c r="E6257" s="4">
        <v>8</v>
      </c>
      <c r="F6257" s="25">
        <v>43734.738842592589</v>
      </c>
      <c r="G6257">
        <v>0</v>
      </c>
      <c r="H6257" s="25"/>
      <c r="I6257" s="25"/>
      <c r="J6257" s="25" t="s">
        <v>303</v>
      </c>
    </row>
    <row r="6258" spans="1:10" x14ac:dyDescent="0.25">
      <c r="A6258" s="4">
        <v>25705</v>
      </c>
      <c r="B6258">
        <v>5356</v>
      </c>
      <c r="C6258" s="4">
        <v>14308</v>
      </c>
      <c r="D6258" t="s">
        <v>304</v>
      </c>
      <c r="E6258" s="4">
        <v>6</v>
      </c>
      <c r="F6258" s="25">
        <v>43734.73883101852</v>
      </c>
      <c r="G6258">
        <v>0</v>
      </c>
      <c r="H6258" s="25"/>
      <c r="I6258" s="25"/>
      <c r="J6258" s="25" t="s">
        <v>303</v>
      </c>
    </row>
    <row r="6259" spans="1:10" x14ac:dyDescent="0.25">
      <c r="A6259" s="4">
        <v>25705</v>
      </c>
      <c r="B6259">
        <v>5356</v>
      </c>
      <c r="C6259" s="4">
        <v>14308</v>
      </c>
      <c r="D6259" t="s">
        <v>304</v>
      </c>
      <c r="E6259" s="4">
        <v>7</v>
      </c>
      <c r="F6259" s="25">
        <v>43734.73883101852</v>
      </c>
      <c r="G6259">
        <v>0</v>
      </c>
      <c r="H6259" s="25"/>
      <c r="I6259" s="25"/>
      <c r="J6259" s="25" t="s">
        <v>303</v>
      </c>
    </row>
    <row r="6260" spans="1:10" x14ac:dyDescent="0.25">
      <c r="A6260" s="4">
        <v>25705</v>
      </c>
      <c r="B6260">
        <v>5356</v>
      </c>
      <c r="C6260" s="4">
        <v>14308</v>
      </c>
      <c r="D6260" t="s">
        <v>304</v>
      </c>
      <c r="E6260" s="4">
        <v>5</v>
      </c>
      <c r="F6260" s="25">
        <v>43734.738819444443</v>
      </c>
      <c r="G6260">
        <v>0</v>
      </c>
      <c r="H6260" s="25"/>
      <c r="I6260" s="25"/>
      <c r="J6260" s="25" t="s">
        <v>303</v>
      </c>
    </row>
    <row r="6261" spans="1:10" x14ac:dyDescent="0.25">
      <c r="A6261" s="4">
        <v>25705</v>
      </c>
      <c r="B6261">
        <v>5356</v>
      </c>
      <c r="C6261" s="4">
        <v>14308</v>
      </c>
      <c r="D6261" t="s">
        <v>304</v>
      </c>
      <c r="E6261" s="4">
        <v>3</v>
      </c>
      <c r="F6261" s="25">
        <v>43734.738807870373</v>
      </c>
      <c r="G6261">
        <v>0</v>
      </c>
      <c r="H6261" s="25"/>
      <c r="I6261" s="25"/>
      <c r="J6261" s="25" t="s">
        <v>303</v>
      </c>
    </row>
    <row r="6262" spans="1:10" x14ac:dyDescent="0.25">
      <c r="A6262" s="4">
        <v>25705</v>
      </c>
      <c r="B6262">
        <v>5356</v>
      </c>
      <c r="C6262" s="4">
        <v>14308</v>
      </c>
      <c r="D6262" t="s">
        <v>304</v>
      </c>
      <c r="E6262" s="4">
        <v>4</v>
      </c>
      <c r="F6262" s="25">
        <v>43734.738807870373</v>
      </c>
      <c r="G6262">
        <v>0</v>
      </c>
      <c r="H6262" s="25"/>
      <c r="I6262" s="25"/>
      <c r="J6262" s="25" t="s">
        <v>303</v>
      </c>
    </row>
    <row r="6263" spans="1:10" x14ac:dyDescent="0.25">
      <c r="A6263" s="4">
        <v>25705</v>
      </c>
      <c r="B6263">
        <v>5356</v>
      </c>
      <c r="C6263" s="4">
        <v>14308</v>
      </c>
      <c r="D6263" t="s">
        <v>304</v>
      </c>
      <c r="E6263" s="4">
        <v>2</v>
      </c>
      <c r="F6263" s="25">
        <v>43734.738796296297</v>
      </c>
      <c r="G6263">
        <v>0</v>
      </c>
      <c r="H6263" s="25"/>
      <c r="I6263" s="25"/>
      <c r="J6263" s="25" t="s">
        <v>303</v>
      </c>
    </row>
    <row r="6264" spans="1:10" x14ac:dyDescent="0.25">
      <c r="A6264" s="4">
        <v>25705</v>
      </c>
      <c r="B6264">
        <v>5356</v>
      </c>
      <c r="C6264" s="4">
        <v>14308</v>
      </c>
      <c r="D6264" t="s">
        <v>304</v>
      </c>
      <c r="E6264" s="4">
        <v>0</v>
      </c>
      <c r="F6264" s="25">
        <v>43734.73878472222</v>
      </c>
      <c r="G6264">
        <v>0</v>
      </c>
      <c r="H6264" s="25"/>
      <c r="I6264" s="25"/>
      <c r="J6264" s="25" t="s">
        <v>303</v>
      </c>
    </row>
    <row r="6265" spans="1:10" x14ac:dyDescent="0.25">
      <c r="A6265" s="4">
        <v>25705</v>
      </c>
      <c r="B6265">
        <v>5356</v>
      </c>
      <c r="C6265" s="4">
        <v>14308</v>
      </c>
      <c r="D6265" t="s">
        <v>304</v>
      </c>
      <c r="E6265" s="4">
        <v>1</v>
      </c>
      <c r="F6265" s="25">
        <v>43734.73878472222</v>
      </c>
      <c r="G6265">
        <v>0</v>
      </c>
      <c r="H6265" s="25"/>
      <c r="I6265" s="25"/>
      <c r="J6265" s="25" t="s">
        <v>303</v>
      </c>
    </row>
    <row r="6266" spans="1:10" x14ac:dyDescent="0.25">
      <c r="A6266" s="4">
        <v>14344</v>
      </c>
      <c r="B6266">
        <v>15036</v>
      </c>
      <c r="C6266" s="4">
        <v>14308</v>
      </c>
      <c r="D6266" t="s">
        <v>304</v>
      </c>
      <c r="E6266" s="4">
        <v>23</v>
      </c>
      <c r="F6266" s="25">
        <v>43733.998472222222</v>
      </c>
      <c r="G6266">
        <v>0</v>
      </c>
      <c r="H6266" s="25"/>
      <c r="I6266" s="25"/>
      <c r="J6266" s="25" t="s">
        <v>303</v>
      </c>
    </row>
    <row r="6267" spans="1:10" x14ac:dyDescent="0.25">
      <c r="A6267" s="4">
        <v>14344</v>
      </c>
      <c r="B6267">
        <v>15036</v>
      </c>
      <c r="C6267" s="4">
        <v>14308</v>
      </c>
      <c r="D6267" t="s">
        <v>304</v>
      </c>
      <c r="E6267" s="4">
        <v>24</v>
      </c>
      <c r="F6267" s="25">
        <v>43733.998472222222</v>
      </c>
      <c r="G6267">
        <v>0</v>
      </c>
      <c r="H6267" s="25"/>
      <c r="I6267" s="25"/>
      <c r="J6267" s="25" t="s">
        <v>303</v>
      </c>
    </row>
    <row r="6268" spans="1:10" x14ac:dyDescent="0.25">
      <c r="A6268" s="4">
        <v>14344</v>
      </c>
      <c r="B6268">
        <v>15036</v>
      </c>
      <c r="C6268" s="4">
        <v>14308</v>
      </c>
      <c r="D6268" t="s">
        <v>304</v>
      </c>
      <c r="E6268" s="4">
        <v>21</v>
      </c>
      <c r="F6268" s="25">
        <v>43733.998460648145</v>
      </c>
      <c r="G6268">
        <v>0</v>
      </c>
      <c r="H6268" s="25"/>
      <c r="I6268" s="25"/>
      <c r="J6268" s="25" t="s">
        <v>303</v>
      </c>
    </row>
    <row r="6269" spans="1:10" x14ac:dyDescent="0.25">
      <c r="A6269" s="4">
        <v>14344</v>
      </c>
      <c r="B6269">
        <v>15036</v>
      </c>
      <c r="C6269" s="4">
        <v>14308</v>
      </c>
      <c r="D6269" t="s">
        <v>304</v>
      </c>
      <c r="E6269" s="4">
        <v>22</v>
      </c>
      <c r="F6269" s="25">
        <v>43733.998460648145</v>
      </c>
      <c r="G6269">
        <v>0</v>
      </c>
      <c r="H6269" s="25"/>
      <c r="I6269" s="25"/>
      <c r="J6269" s="25" t="s">
        <v>303</v>
      </c>
    </row>
    <row r="6270" spans="1:10" x14ac:dyDescent="0.25">
      <c r="A6270" s="4">
        <v>14344</v>
      </c>
      <c r="B6270">
        <v>15036</v>
      </c>
      <c r="C6270" s="4">
        <v>14308</v>
      </c>
      <c r="D6270" t="s">
        <v>304</v>
      </c>
      <c r="E6270" s="4">
        <v>20</v>
      </c>
      <c r="F6270" s="25">
        <v>43733.998449074075</v>
      </c>
      <c r="G6270">
        <v>0</v>
      </c>
      <c r="H6270" s="25"/>
      <c r="I6270" s="25"/>
      <c r="J6270" s="25" t="s">
        <v>303</v>
      </c>
    </row>
    <row r="6271" spans="1:10" x14ac:dyDescent="0.25">
      <c r="A6271" s="4">
        <v>14344</v>
      </c>
      <c r="B6271">
        <v>15036</v>
      </c>
      <c r="C6271" s="4">
        <v>14308</v>
      </c>
      <c r="D6271" t="s">
        <v>304</v>
      </c>
      <c r="E6271" s="4">
        <v>18</v>
      </c>
      <c r="F6271" s="25">
        <v>43733.998437499999</v>
      </c>
      <c r="G6271">
        <v>0</v>
      </c>
      <c r="H6271" s="25"/>
      <c r="I6271" s="25"/>
      <c r="J6271" s="25" t="s">
        <v>303</v>
      </c>
    </row>
    <row r="6272" spans="1:10" x14ac:dyDescent="0.25">
      <c r="A6272" s="4">
        <v>14344</v>
      </c>
      <c r="B6272">
        <v>15036</v>
      </c>
      <c r="C6272" s="4">
        <v>14308</v>
      </c>
      <c r="D6272" t="s">
        <v>304</v>
      </c>
      <c r="E6272" s="4">
        <v>19</v>
      </c>
      <c r="F6272" s="25">
        <v>43733.998437499999</v>
      </c>
      <c r="G6272">
        <v>0</v>
      </c>
      <c r="H6272" s="25"/>
      <c r="I6272" s="25"/>
      <c r="J6272" s="25" t="s">
        <v>303</v>
      </c>
    </row>
    <row r="6273" spans="1:10" x14ac:dyDescent="0.25">
      <c r="A6273" s="4">
        <v>14344</v>
      </c>
      <c r="B6273">
        <v>15036</v>
      </c>
      <c r="C6273" s="4">
        <v>14308</v>
      </c>
      <c r="D6273" t="s">
        <v>304</v>
      </c>
      <c r="E6273" s="4">
        <v>17</v>
      </c>
      <c r="F6273" s="25">
        <v>43733.998425925929</v>
      </c>
      <c r="G6273">
        <v>0</v>
      </c>
      <c r="H6273" s="25"/>
      <c r="I6273" s="25"/>
      <c r="J6273" s="25" t="s">
        <v>303</v>
      </c>
    </row>
    <row r="6274" spans="1:10" x14ac:dyDescent="0.25">
      <c r="A6274" s="4">
        <v>14344</v>
      </c>
      <c r="B6274">
        <v>15036</v>
      </c>
      <c r="C6274" s="4">
        <v>14308</v>
      </c>
      <c r="D6274" t="s">
        <v>304</v>
      </c>
      <c r="E6274" s="4">
        <v>15</v>
      </c>
      <c r="F6274" s="25">
        <v>43733.998414351852</v>
      </c>
      <c r="G6274">
        <v>0</v>
      </c>
      <c r="H6274" s="25"/>
      <c r="I6274" s="25"/>
      <c r="J6274" s="25" t="s">
        <v>303</v>
      </c>
    </row>
    <row r="6275" spans="1:10" x14ac:dyDescent="0.25">
      <c r="A6275" s="4">
        <v>14344</v>
      </c>
      <c r="B6275">
        <v>15036</v>
      </c>
      <c r="C6275" s="4">
        <v>14308</v>
      </c>
      <c r="D6275" t="s">
        <v>304</v>
      </c>
      <c r="E6275" s="4">
        <v>16</v>
      </c>
      <c r="F6275" s="25">
        <v>43733.998414351852</v>
      </c>
      <c r="G6275">
        <v>0</v>
      </c>
      <c r="H6275" s="25"/>
      <c r="I6275" s="25"/>
      <c r="J6275" s="25" t="s">
        <v>303</v>
      </c>
    </row>
    <row r="6276" spans="1:10" x14ac:dyDescent="0.25">
      <c r="A6276" s="4">
        <v>14344</v>
      </c>
      <c r="B6276">
        <v>15036</v>
      </c>
      <c r="C6276" s="4">
        <v>14308</v>
      </c>
      <c r="D6276" t="s">
        <v>304</v>
      </c>
      <c r="E6276" s="4">
        <v>14</v>
      </c>
      <c r="F6276" s="25">
        <v>43733.998402777775</v>
      </c>
      <c r="G6276">
        <v>0</v>
      </c>
      <c r="H6276" s="25"/>
      <c r="I6276" s="25"/>
      <c r="J6276" s="25" t="s">
        <v>303</v>
      </c>
    </row>
    <row r="6277" spans="1:10" x14ac:dyDescent="0.25">
      <c r="A6277" s="4">
        <v>14344</v>
      </c>
      <c r="B6277">
        <v>15036</v>
      </c>
      <c r="C6277" s="4">
        <v>14308</v>
      </c>
      <c r="D6277" t="s">
        <v>304</v>
      </c>
      <c r="E6277" s="4">
        <v>12</v>
      </c>
      <c r="F6277" s="25">
        <v>43733.998391203706</v>
      </c>
      <c r="G6277">
        <v>0</v>
      </c>
      <c r="H6277" s="25"/>
      <c r="I6277" s="25"/>
      <c r="J6277" s="25" t="s">
        <v>303</v>
      </c>
    </row>
    <row r="6278" spans="1:10" x14ac:dyDescent="0.25">
      <c r="A6278" s="4">
        <v>14344</v>
      </c>
      <c r="B6278">
        <v>15036</v>
      </c>
      <c r="C6278" s="4">
        <v>14308</v>
      </c>
      <c r="D6278" t="s">
        <v>304</v>
      </c>
      <c r="E6278" s="4">
        <v>13</v>
      </c>
      <c r="F6278" s="25">
        <v>43733.998391203706</v>
      </c>
      <c r="G6278">
        <v>0</v>
      </c>
      <c r="H6278" s="25"/>
      <c r="I6278" s="25"/>
      <c r="J6278" s="25" t="s">
        <v>303</v>
      </c>
    </row>
    <row r="6279" spans="1:10" x14ac:dyDescent="0.25">
      <c r="A6279" s="4">
        <v>14344</v>
      </c>
      <c r="B6279">
        <v>15036</v>
      </c>
      <c r="C6279" s="4">
        <v>14308</v>
      </c>
      <c r="D6279" t="s">
        <v>304</v>
      </c>
      <c r="E6279" s="4">
        <v>10</v>
      </c>
      <c r="F6279" s="25">
        <v>43733.998379629629</v>
      </c>
      <c r="G6279">
        <v>0</v>
      </c>
      <c r="H6279" s="25"/>
      <c r="I6279" s="25"/>
      <c r="J6279" s="25" t="s">
        <v>303</v>
      </c>
    </row>
    <row r="6280" spans="1:10" x14ac:dyDescent="0.25">
      <c r="A6280" s="4">
        <v>14344</v>
      </c>
      <c r="B6280">
        <v>15036</v>
      </c>
      <c r="C6280" s="4">
        <v>14308</v>
      </c>
      <c r="D6280" t="s">
        <v>304</v>
      </c>
      <c r="E6280" s="4">
        <v>11</v>
      </c>
      <c r="F6280" s="25">
        <v>43733.998379629629</v>
      </c>
      <c r="G6280">
        <v>0</v>
      </c>
      <c r="H6280" s="25"/>
      <c r="I6280" s="25"/>
      <c r="J6280" s="25" t="s">
        <v>303</v>
      </c>
    </row>
    <row r="6281" spans="1:10" x14ac:dyDescent="0.25">
      <c r="A6281" s="4">
        <v>14344</v>
      </c>
      <c r="B6281">
        <v>15036</v>
      </c>
      <c r="C6281" s="4">
        <v>14308</v>
      </c>
      <c r="D6281" t="s">
        <v>304</v>
      </c>
      <c r="E6281" s="4">
        <v>9</v>
      </c>
      <c r="F6281" s="25">
        <v>43733.998368055552</v>
      </c>
      <c r="G6281">
        <v>0</v>
      </c>
      <c r="H6281" s="25"/>
      <c r="I6281" s="25"/>
      <c r="J6281" s="25" t="s">
        <v>303</v>
      </c>
    </row>
    <row r="6282" spans="1:10" x14ac:dyDescent="0.25">
      <c r="A6282" s="4">
        <v>14344</v>
      </c>
      <c r="B6282">
        <v>15036</v>
      </c>
      <c r="C6282" s="4">
        <v>14308</v>
      </c>
      <c r="D6282" t="s">
        <v>304</v>
      </c>
      <c r="E6282" s="4">
        <v>7</v>
      </c>
      <c r="F6282" s="25">
        <v>43733.998356481483</v>
      </c>
      <c r="G6282">
        <v>0</v>
      </c>
      <c r="H6282" s="25"/>
      <c r="I6282" s="25"/>
      <c r="J6282" s="25" t="s">
        <v>303</v>
      </c>
    </row>
    <row r="6283" spans="1:10" x14ac:dyDescent="0.25">
      <c r="A6283" s="4">
        <v>14344</v>
      </c>
      <c r="B6283">
        <v>15036</v>
      </c>
      <c r="C6283" s="4">
        <v>14308</v>
      </c>
      <c r="D6283" t="s">
        <v>304</v>
      </c>
      <c r="E6283" s="4">
        <v>8</v>
      </c>
      <c r="F6283" s="25">
        <v>43733.998356481483</v>
      </c>
      <c r="G6283">
        <v>0</v>
      </c>
      <c r="H6283" s="25"/>
      <c r="I6283" s="25"/>
      <c r="J6283" s="25" t="s">
        <v>303</v>
      </c>
    </row>
    <row r="6284" spans="1:10" x14ac:dyDescent="0.25">
      <c r="A6284" s="4">
        <v>14344</v>
      </c>
      <c r="B6284">
        <v>15036</v>
      </c>
      <c r="C6284" s="4">
        <v>14308</v>
      </c>
      <c r="D6284" t="s">
        <v>304</v>
      </c>
      <c r="E6284" s="4">
        <v>6</v>
      </c>
      <c r="F6284" s="25">
        <v>43733.998344907406</v>
      </c>
      <c r="G6284">
        <v>0</v>
      </c>
      <c r="H6284" s="25"/>
      <c r="I6284" s="25"/>
      <c r="J6284" s="25" t="s">
        <v>303</v>
      </c>
    </row>
    <row r="6285" spans="1:10" x14ac:dyDescent="0.25">
      <c r="A6285" s="4">
        <v>14344</v>
      </c>
      <c r="B6285">
        <v>15036</v>
      </c>
      <c r="C6285" s="4">
        <v>14308</v>
      </c>
      <c r="D6285" t="s">
        <v>304</v>
      </c>
      <c r="E6285" s="4">
        <v>4</v>
      </c>
      <c r="F6285" s="25">
        <v>43733.998333333337</v>
      </c>
      <c r="G6285">
        <v>0</v>
      </c>
      <c r="H6285" s="25"/>
      <c r="I6285" s="25"/>
      <c r="J6285" s="25" t="s">
        <v>303</v>
      </c>
    </row>
    <row r="6286" spans="1:10" x14ac:dyDescent="0.25">
      <c r="A6286" s="4">
        <v>14344</v>
      </c>
      <c r="B6286">
        <v>15036</v>
      </c>
      <c r="C6286" s="4">
        <v>14308</v>
      </c>
      <c r="D6286" t="s">
        <v>304</v>
      </c>
      <c r="E6286" s="4">
        <v>5</v>
      </c>
      <c r="F6286" s="25">
        <v>43733.998333333337</v>
      </c>
      <c r="G6286">
        <v>0</v>
      </c>
      <c r="H6286" s="25"/>
      <c r="I6286" s="25"/>
      <c r="J6286" s="25" t="s">
        <v>303</v>
      </c>
    </row>
    <row r="6287" spans="1:10" x14ac:dyDescent="0.25">
      <c r="A6287" s="4">
        <v>14344</v>
      </c>
      <c r="B6287">
        <v>15036</v>
      </c>
      <c r="C6287" s="4">
        <v>14308</v>
      </c>
      <c r="D6287" t="s">
        <v>304</v>
      </c>
      <c r="E6287" s="4">
        <v>2</v>
      </c>
      <c r="F6287" s="25">
        <v>43733.99832175926</v>
      </c>
      <c r="G6287">
        <v>0</v>
      </c>
      <c r="H6287" s="25"/>
      <c r="I6287" s="25"/>
      <c r="J6287" s="25" t="s">
        <v>303</v>
      </c>
    </row>
    <row r="6288" spans="1:10" x14ac:dyDescent="0.25">
      <c r="A6288" s="4">
        <v>14344</v>
      </c>
      <c r="B6288">
        <v>15036</v>
      </c>
      <c r="C6288" s="4">
        <v>14308</v>
      </c>
      <c r="D6288" t="s">
        <v>304</v>
      </c>
      <c r="E6288" s="4">
        <v>3</v>
      </c>
      <c r="F6288" s="25">
        <v>43733.99832175926</v>
      </c>
      <c r="G6288">
        <v>0</v>
      </c>
      <c r="H6288" s="25"/>
      <c r="I6288" s="25"/>
      <c r="J6288" s="25" t="s">
        <v>303</v>
      </c>
    </row>
    <row r="6289" spans="1:10" x14ac:dyDescent="0.25">
      <c r="A6289" s="4">
        <v>14344</v>
      </c>
      <c r="B6289">
        <v>15036</v>
      </c>
      <c r="C6289" s="4">
        <v>14308</v>
      </c>
      <c r="D6289" t="s">
        <v>304</v>
      </c>
      <c r="E6289" s="4">
        <v>1</v>
      </c>
      <c r="F6289" s="25">
        <v>43733.998310185183</v>
      </c>
      <c r="G6289">
        <v>0</v>
      </c>
      <c r="H6289" s="25"/>
      <c r="I6289" s="25"/>
      <c r="J6289" s="25" t="s">
        <v>303</v>
      </c>
    </row>
    <row r="6290" spans="1:10" x14ac:dyDescent="0.25">
      <c r="A6290" s="4">
        <v>14344</v>
      </c>
      <c r="B6290">
        <v>15036</v>
      </c>
      <c r="C6290" s="4">
        <v>14308</v>
      </c>
      <c r="D6290" t="s">
        <v>304</v>
      </c>
      <c r="E6290" s="4">
        <v>0</v>
      </c>
      <c r="F6290" s="25">
        <v>43733.998298611114</v>
      </c>
      <c r="G6290">
        <v>0</v>
      </c>
      <c r="H6290" s="25"/>
      <c r="I6290" s="25"/>
      <c r="J6290" s="25" t="s">
        <v>303</v>
      </c>
    </row>
    <row r="6291" spans="1:10" x14ac:dyDescent="0.25">
      <c r="A6291" s="4">
        <v>14014</v>
      </c>
      <c r="B6291">
        <v>13344</v>
      </c>
      <c r="C6291" s="4">
        <v>14308</v>
      </c>
      <c r="D6291" t="s">
        <v>304</v>
      </c>
      <c r="E6291" s="4">
        <v>0</v>
      </c>
      <c r="F6291" s="25">
        <v>43733.997129629628</v>
      </c>
      <c r="G6291">
        <v>0</v>
      </c>
      <c r="H6291" s="25"/>
      <c r="I6291" s="25"/>
      <c r="J6291" s="25" t="s">
        <v>303</v>
      </c>
    </row>
    <row r="6292" spans="1:10" x14ac:dyDescent="0.25">
      <c r="A6292" s="4">
        <v>11137</v>
      </c>
      <c r="B6292">
        <v>14610</v>
      </c>
      <c r="C6292" s="4">
        <v>14308</v>
      </c>
      <c r="D6292" t="s">
        <v>304</v>
      </c>
      <c r="E6292" s="4">
        <v>0</v>
      </c>
      <c r="F6292" s="25">
        <v>43733.986909722225</v>
      </c>
      <c r="G6292">
        <v>0</v>
      </c>
      <c r="H6292" s="25"/>
      <c r="I6292" s="25"/>
      <c r="J6292" s="25" t="s">
        <v>303</v>
      </c>
    </row>
    <row r="6293" spans="1:10" x14ac:dyDescent="0.25">
      <c r="A6293" s="4">
        <v>10938</v>
      </c>
      <c r="B6293">
        <v>14611</v>
      </c>
      <c r="C6293" s="4">
        <v>14308</v>
      </c>
      <c r="D6293" t="s">
        <v>304</v>
      </c>
      <c r="E6293" s="4">
        <v>0</v>
      </c>
      <c r="F6293" s="25">
        <v>43733.986226851855</v>
      </c>
      <c r="G6293">
        <v>0</v>
      </c>
      <c r="H6293" s="25"/>
      <c r="I6293" s="25"/>
      <c r="J6293" s="25" t="s">
        <v>303</v>
      </c>
    </row>
    <row r="6294" spans="1:10" x14ac:dyDescent="0.25">
      <c r="A6294" s="4">
        <v>8662</v>
      </c>
      <c r="B6294">
        <v>14613</v>
      </c>
      <c r="C6294" s="4">
        <v>14308</v>
      </c>
      <c r="D6294" t="s">
        <v>304</v>
      </c>
      <c r="E6294" s="4">
        <v>0</v>
      </c>
      <c r="F6294" s="25">
        <v>43733.978159722225</v>
      </c>
      <c r="G6294">
        <v>0</v>
      </c>
      <c r="H6294" s="25"/>
      <c r="I6294" s="25"/>
      <c r="J6294" s="25" t="s">
        <v>303</v>
      </c>
    </row>
    <row r="6295" spans="1:10" x14ac:dyDescent="0.25">
      <c r="A6295" s="4">
        <v>8512</v>
      </c>
      <c r="B6295">
        <v>14614</v>
      </c>
      <c r="C6295" s="4">
        <v>14308</v>
      </c>
      <c r="D6295" t="s">
        <v>304</v>
      </c>
      <c r="E6295" s="4">
        <v>0</v>
      </c>
      <c r="F6295" s="25">
        <v>43733.97761574074</v>
      </c>
      <c r="G6295">
        <v>0</v>
      </c>
      <c r="H6295" s="25"/>
      <c r="I6295" s="25"/>
      <c r="J6295" s="25" t="s">
        <v>303</v>
      </c>
    </row>
    <row r="6296" spans="1:10" x14ac:dyDescent="0.25">
      <c r="A6296" s="4">
        <v>8280</v>
      </c>
      <c r="B6296">
        <v>14615</v>
      </c>
      <c r="C6296" s="4">
        <v>14308</v>
      </c>
      <c r="D6296" t="s">
        <v>304</v>
      </c>
      <c r="E6296" s="4">
        <v>0</v>
      </c>
      <c r="F6296" s="25">
        <v>43733.976817129631</v>
      </c>
      <c r="G6296">
        <v>0</v>
      </c>
      <c r="H6296" s="25"/>
      <c r="I6296" s="25"/>
      <c r="J6296" s="25" t="s">
        <v>303</v>
      </c>
    </row>
    <row r="6297" spans="1:10" x14ac:dyDescent="0.25">
      <c r="A6297" s="4">
        <v>7856</v>
      </c>
      <c r="B6297">
        <v>14616</v>
      </c>
      <c r="C6297" s="4">
        <v>14308</v>
      </c>
      <c r="D6297" t="s">
        <v>304</v>
      </c>
      <c r="E6297" s="4">
        <v>0</v>
      </c>
      <c r="F6297" s="25">
        <v>43733.975300925929</v>
      </c>
      <c r="G6297">
        <v>0</v>
      </c>
      <c r="H6297" s="25"/>
      <c r="I6297" s="25"/>
      <c r="J6297" s="25" t="s">
        <v>303</v>
      </c>
    </row>
    <row r="6298" spans="1:10" x14ac:dyDescent="0.25">
      <c r="A6298" s="4">
        <v>600</v>
      </c>
      <c r="B6298">
        <v>14359</v>
      </c>
      <c r="C6298" s="4">
        <v>10004</v>
      </c>
      <c r="D6298" t="s">
        <v>7</v>
      </c>
      <c r="E6298" s="4">
        <v>0</v>
      </c>
      <c r="F6298" s="25">
        <v>43733.948981481481</v>
      </c>
      <c r="G6298">
        <v>0</v>
      </c>
      <c r="H6298" s="25"/>
      <c r="I6298" s="25" t="s">
        <v>406</v>
      </c>
      <c r="J6298" s="25" t="s">
        <v>487</v>
      </c>
    </row>
    <row r="6299" spans="1:10" x14ac:dyDescent="0.25">
      <c r="A6299" s="4">
        <v>23313</v>
      </c>
      <c r="B6299">
        <v>13992</v>
      </c>
      <c r="C6299" s="4">
        <v>10004</v>
      </c>
      <c r="D6299" t="s">
        <v>304</v>
      </c>
      <c r="E6299" s="4">
        <v>24</v>
      </c>
      <c r="F6299" s="25">
        <v>43733.929675925923</v>
      </c>
      <c r="G6299">
        <v>0</v>
      </c>
      <c r="H6299" s="25"/>
      <c r="I6299" s="25"/>
      <c r="J6299" s="25" t="s">
        <v>303</v>
      </c>
    </row>
    <row r="6300" spans="1:10" x14ac:dyDescent="0.25">
      <c r="A6300" s="4">
        <v>23313</v>
      </c>
      <c r="B6300">
        <v>13992</v>
      </c>
      <c r="C6300" s="4">
        <v>10004</v>
      </c>
      <c r="D6300" t="s">
        <v>304</v>
      </c>
      <c r="E6300" s="4">
        <v>22</v>
      </c>
      <c r="F6300" s="25">
        <v>43733.929664351854</v>
      </c>
      <c r="G6300">
        <v>0</v>
      </c>
      <c r="H6300" s="25"/>
      <c r="I6300" s="25"/>
      <c r="J6300" s="25" t="s">
        <v>303</v>
      </c>
    </row>
    <row r="6301" spans="1:10" x14ac:dyDescent="0.25">
      <c r="A6301" s="4">
        <v>23313</v>
      </c>
      <c r="B6301">
        <v>13992</v>
      </c>
      <c r="C6301" s="4">
        <v>10004</v>
      </c>
      <c r="D6301" t="s">
        <v>304</v>
      </c>
      <c r="E6301" s="4">
        <v>23</v>
      </c>
      <c r="F6301" s="25">
        <v>43733.929664351854</v>
      </c>
      <c r="G6301">
        <v>0</v>
      </c>
      <c r="H6301" s="25"/>
      <c r="I6301" s="25"/>
      <c r="J6301" s="25" t="s">
        <v>303</v>
      </c>
    </row>
    <row r="6302" spans="1:10" x14ac:dyDescent="0.25">
      <c r="A6302" s="4">
        <v>23313</v>
      </c>
      <c r="B6302">
        <v>13992</v>
      </c>
      <c r="C6302" s="4">
        <v>10004</v>
      </c>
      <c r="D6302" t="s">
        <v>304</v>
      </c>
      <c r="E6302" s="4">
        <v>21</v>
      </c>
      <c r="F6302" s="25">
        <v>43733.929652777777</v>
      </c>
      <c r="G6302">
        <v>0</v>
      </c>
      <c r="H6302" s="25"/>
      <c r="I6302" s="25"/>
      <c r="J6302" s="25" t="s">
        <v>303</v>
      </c>
    </row>
    <row r="6303" spans="1:10" x14ac:dyDescent="0.25">
      <c r="A6303" s="4">
        <v>23313</v>
      </c>
      <c r="B6303">
        <v>13992</v>
      </c>
      <c r="C6303" s="4">
        <v>10004</v>
      </c>
      <c r="D6303" t="s">
        <v>304</v>
      </c>
      <c r="E6303" s="4">
        <v>19</v>
      </c>
      <c r="F6303" s="25">
        <v>43733.9296412037</v>
      </c>
      <c r="G6303">
        <v>0</v>
      </c>
      <c r="H6303" s="25"/>
      <c r="I6303" s="25"/>
      <c r="J6303" s="25" t="s">
        <v>303</v>
      </c>
    </row>
    <row r="6304" spans="1:10" x14ac:dyDescent="0.25">
      <c r="A6304" s="4">
        <v>23313</v>
      </c>
      <c r="B6304">
        <v>13992</v>
      </c>
      <c r="C6304" s="4">
        <v>10004</v>
      </c>
      <c r="D6304" t="s">
        <v>304</v>
      </c>
      <c r="E6304" s="4">
        <v>20</v>
      </c>
      <c r="F6304" s="25">
        <v>43733.9296412037</v>
      </c>
      <c r="G6304">
        <v>0</v>
      </c>
      <c r="H6304" s="25"/>
      <c r="I6304" s="25"/>
      <c r="J6304" s="25" t="s">
        <v>303</v>
      </c>
    </row>
    <row r="6305" spans="1:10" x14ac:dyDescent="0.25">
      <c r="A6305" s="4">
        <v>23313</v>
      </c>
      <c r="B6305">
        <v>13992</v>
      </c>
      <c r="C6305" s="4">
        <v>10004</v>
      </c>
      <c r="D6305" t="s">
        <v>304</v>
      </c>
      <c r="E6305" s="4">
        <v>18</v>
      </c>
      <c r="F6305" s="25">
        <v>43733.929629629631</v>
      </c>
      <c r="G6305">
        <v>0</v>
      </c>
      <c r="H6305" s="25"/>
      <c r="I6305" s="25"/>
      <c r="J6305" s="25" t="s">
        <v>303</v>
      </c>
    </row>
    <row r="6306" spans="1:10" x14ac:dyDescent="0.25">
      <c r="A6306" s="4">
        <v>23313</v>
      </c>
      <c r="B6306">
        <v>13992</v>
      </c>
      <c r="C6306" s="4">
        <v>10004</v>
      </c>
      <c r="D6306" t="s">
        <v>304</v>
      </c>
      <c r="E6306" s="4">
        <v>16</v>
      </c>
      <c r="F6306" s="25">
        <v>43733.929618055554</v>
      </c>
      <c r="G6306">
        <v>0</v>
      </c>
      <c r="H6306" s="25"/>
      <c r="I6306" s="25"/>
      <c r="J6306" s="25" t="s">
        <v>303</v>
      </c>
    </row>
    <row r="6307" spans="1:10" x14ac:dyDescent="0.25">
      <c r="A6307" s="4">
        <v>23313</v>
      </c>
      <c r="B6307">
        <v>13992</v>
      </c>
      <c r="C6307" s="4">
        <v>10004</v>
      </c>
      <c r="D6307" t="s">
        <v>304</v>
      </c>
      <c r="E6307" s="4">
        <v>17</v>
      </c>
      <c r="F6307" s="25">
        <v>43733.929618055554</v>
      </c>
      <c r="G6307">
        <v>0</v>
      </c>
      <c r="H6307" s="25"/>
      <c r="I6307" s="25"/>
      <c r="J6307" s="25" t="s">
        <v>303</v>
      </c>
    </row>
    <row r="6308" spans="1:10" x14ac:dyDescent="0.25">
      <c r="A6308" s="4">
        <v>23313</v>
      </c>
      <c r="B6308">
        <v>13992</v>
      </c>
      <c r="C6308" s="4">
        <v>10004</v>
      </c>
      <c r="D6308" t="s">
        <v>304</v>
      </c>
      <c r="E6308" s="4">
        <v>15</v>
      </c>
      <c r="F6308" s="25">
        <v>43733.929606481484</v>
      </c>
      <c r="G6308">
        <v>0</v>
      </c>
      <c r="H6308" s="25"/>
      <c r="I6308" s="25"/>
      <c r="J6308" s="25" t="s">
        <v>303</v>
      </c>
    </row>
    <row r="6309" spans="1:10" x14ac:dyDescent="0.25">
      <c r="A6309" s="4">
        <v>23313</v>
      </c>
      <c r="B6309">
        <v>13992</v>
      </c>
      <c r="C6309" s="4">
        <v>10004</v>
      </c>
      <c r="D6309" t="s">
        <v>304</v>
      </c>
      <c r="E6309" s="4">
        <v>13</v>
      </c>
      <c r="F6309" s="25">
        <v>43733.929594907408</v>
      </c>
      <c r="G6309">
        <v>0</v>
      </c>
      <c r="H6309" s="25"/>
      <c r="I6309" s="25"/>
      <c r="J6309" s="25" t="s">
        <v>303</v>
      </c>
    </row>
    <row r="6310" spans="1:10" x14ac:dyDescent="0.25">
      <c r="A6310" s="4">
        <v>23313</v>
      </c>
      <c r="B6310">
        <v>13992</v>
      </c>
      <c r="C6310" s="4">
        <v>10004</v>
      </c>
      <c r="D6310" t="s">
        <v>304</v>
      </c>
      <c r="E6310" s="4">
        <v>14</v>
      </c>
      <c r="F6310" s="25">
        <v>43733.929594907408</v>
      </c>
      <c r="G6310">
        <v>0</v>
      </c>
      <c r="H6310" s="25"/>
      <c r="I6310" s="25"/>
      <c r="J6310" s="25" t="s">
        <v>303</v>
      </c>
    </row>
    <row r="6311" spans="1:10" x14ac:dyDescent="0.25">
      <c r="A6311" s="4">
        <v>23313</v>
      </c>
      <c r="B6311">
        <v>13992</v>
      </c>
      <c r="C6311" s="4">
        <v>10004</v>
      </c>
      <c r="D6311" t="s">
        <v>304</v>
      </c>
      <c r="E6311" s="4">
        <v>12</v>
      </c>
      <c r="F6311" s="25">
        <v>43733.929583333331</v>
      </c>
      <c r="G6311">
        <v>0</v>
      </c>
      <c r="H6311" s="25"/>
      <c r="I6311" s="25"/>
      <c r="J6311" s="25" t="s">
        <v>303</v>
      </c>
    </row>
    <row r="6312" spans="1:10" x14ac:dyDescent="0.25">
      <c r="A6312" s="4">
        <v>23313</v>
      </c>
      <c r="B6312">
        <v>13992</v>
      </c>
      <c r="C6312" s="4">
        <v>10004</v>
      </c>
      <c r="D6312" t="s">
        <v>304</v>
      </c>
      <c r="E6312" s="4">
        <v>10</v>
      </c>
      <c r="F6312" s="25">
        <v>43733.929571759261</v>
      </c>
      <c r="G6312">
        <v>0</v>
      </c>
      <c r="H6312" s="25"/>
      <c r="I6312" s="25"/>
      <c r="J6312" s="25" t="s">
        <v>303</v>
      </c>
    </row>
    <row r="6313" spans="1:10" x14ac:dyDescent="0.25">
      <c r="A6313" s="4">
        <v>23313</v>
      </c>
      <c r="B6313">
        <v>13992</v>
      </c>
      <c r="C6313" s="4">
        <v>10004</v>
      </c>
      <c r="D6313" t="s">
        <v>304</v>
      </c>
      <c r="E6313" s="4">
        <v>11</v>
      </c>
      <c r="F6313" s="25">
        <v>43733.929571759261</v>
      </c>
      <c r="G6313">
        <v>0</v>
      </c>
      <c r="H6313" s="25"/>
      <c r="I6313" s="25"/>
      <c r="J6313" s="25" t="s">
        <v>303</v>
      </c>
    </row>
    <row r="6314" spans="1:10" x14ac:dyDescent="0.25">
      <c r="A6314" s="4">
        <v>23313</v>
      </c>
      <c r="B6314">
        <v>13992</v>
      </c>
      <c r="C6314" s="4">
        <v>10004</v>
      </c>
      <c r="D6314" t="s">
        <v>304</v>
      </c>
      <c r="E6314" s="4">
        <v>9</v>
      </c>
      <c r="F6314" s="25">
        <v>43733.929560185185</v>
      </c>
      <c r="G6314">
        <v>0</v>
      </c>
      <c r="H6314" s="25"/>
      <c r="I6314" s="25"/>
      <c r="J6314" s="25" t="s">
        <v>303</v>
      </c>
    </row>
    <row r="6315" spans="1:10" x14ac:dyDescent="0.25">
      <c r="A6315" s="4">
        <v>23313</v>
      </c>
      <c r="B6315">
        <v>13992</v>
      </c>
      <c r="C6315" s="4">
        <v>10004</v>
      </c>
      <c r="D6315" t="s">
        <v>304</v>
      </c>
      <c r="E6315" s="4">
        <v>7</v>
      </c>
      <c r="F6315" s="25">
        <v>43733.929548611108</v>
      </c>
      <c r="G6315">
        <v>0</v>
      </c>
      <c r="H6315" s="25"/>
      <c r="I6315" s="25"/>
      <c r="J6315" s="25" t="s">
        <v>303</v>
      </c>
    </row>
    <row r="6316" spans="1:10" x14ac:dyDescent="0.25">
      <c r="A6316" s="4">
        <v>23313</v>
      </c>
      <c r="B6316">
        <v>13992</v>
      </c>
      <c r="C6316" s="4">
        <v>10004</v>
      </c>
      <c r="D6316" t="s">
        <v>304</v>
      </c>
      <c r="E6316" s="4">
        <v>8</v>
      </c>
      <c r="F6316" s="25">
        <v>43733.929548611108</v>
      </c>
      <c r="G6316">
        <v>0</v>
      </c>
      <c r="H6316" s="25"/>
      <c r="I6316" s="25"/>
      <c r="J6316" s="25" t="s">
        <v>303</v>
      </c>
    </row>
    <row r="6317" spans="1:10" x14ac:dyDescent="0.25">
      <c r="A6317" s="4">
        <v>23313</v>
      </c>
      <c r="B6317">
        <v>13992</v>
      </c>
      <c r="C6317" s="4">
        <v>10004</v>
      </c>
      <c r="D6317" t="s">
        <v>304</v>
      </c>
      <c r="E6317" s="4">
        <v>6</v>
      </c>
      <c r="F6317" s="25">
        <v>43733.929537037038</v>
      </c>
      <c r="G6317">
        <v>0</v>
      </c>
      <c r="H6317" s="25"/>
      <c r="I6317" s="25"/>
      <c r="J6317" s="25" t="s">
        <v>303</v>
      </c>
    </row>
    <row r="6318" spans="1:10" x14ac:dyDescent="0.25">
      <c r="A6318" s="4">
        <v>23313</v>
      </c>
      <c r="B6318">
        <v>13992</v>
      </c>
      <c r="C6318" s="4">
        <v>10004</v>
      </c>
      <c r="D6318" t="s">
        <v>304</v>
      </c>
      <c r="E6318" s="4">
        <v>4</v>
      </c>
      <c r="F6318" s="25">
        <v>43733.929525462961</v>
      </c>
      <c r="G6318">
        <v>0</v>
      </c>
      <c r="H6318" s="25"/>
      <c r="I6318" s="25"/>
      <c r="J6318" s="25" t="s">
        <v>303</v>
      </c>
    </row>
    <row r="6319" spans="1:10" x14ac:dyDescent="0.25">
      <c r="A6319" s="4">
        <v>23313</v>
      </c>
      <c r="B6319">
        <v>13992</v>
      </c>
      <c r="C6319" s="4">
        <v>10004</v>
      </c>
      <c r="D6319" t="s">
        <v>304</v>
      </c>
      <c r="E6319" s="4">
        <v>5</v>
      </c>
      <c r="F6319" s="25">
        <v>43733.929525462961</v>
      </c>
      <c r="G6319">
        <v>0</v>
      </c>
      <c r="H6319" s="25"/>
      <c r="I6319" s="25"/>
      <c r="J6319" s="25" t="s">
        <v>303</v>
      </c>
    </row>
    <row r="6320" spans="1:10" x14ac:dyDescent="0.25">
      <c r="A6320" s="4">
        <v>23313</v>
      </c>
      <c r="B6320">
        <v>13992</v>
      </c>
      <c r="C6320" s="4">
        <v>10004</v>
      </c>
      <c r="D6320" t="s">
        <v>304</v>
      </c>
      <c r="E6320" s="4">
        <v>3</v>
      </c>
      <c r="F6320" s="25">
        <v>43733.929513888892</v>
      </c>
      <c r="G6320">
        <v>0</v>
      </c>
      <c r="H6320" s="25"/>
      <c r="I6320" s="25"/>
      <c r="J6320" s="25" t="s">
        <v>303</v>
      </c>
    </row>
    <row r="6321" spans="1:10" x14ac:dyDescent="0.25">
      <c r="A6321" s="4">
        <v>23313</v>
      </c>
      <c r="B6321">
        <v>13992</v>
      </c>
      <c r="C6321" s="4">
        <v>10004</v>
      </c>
      <c r="D6321" t="s">
        <v>304</v>
      </c>
      <c r="E6321" s="4">
        <v>1</v>
      </c>
      <c r="F6321" s="25">
        <v>43733.929502314815</v>
      </c>
      <c r="G6321">
        <v>0</v>
      </c>
      <c r="H6321" s="25"/>
      <c r="I6321" s="25"/>
      <c r="J6321" s="25" t="s">
        <v>303</v>
      </c>
    </row>
    <row r="6322" spans="1:10" x14ac:dyDescent="0.25">
      <c r="A6322" s="4">
        <v>23313</v>
      </c>
      <c r="B6322">
        <v>13992</v>
      </c>
      <c r="C6322" s="4">
        <v>10004</v>
      </c>
      <c r="D6322" t="s">
        <v>304</v>
      </c>
      <c r="E6322" s="4">
        <v>2</v>
      </c>
      <c r="F6322" s="25">
        <v>43733.929502314815</v>
      </c>
      <c r="G6322">
        <v>0</v>
      </c>
      <c r="H6322" s="25"/>
      <c r="I6322" s="25"/>
      <c r="J6322" s="25" t="s">
        <v>303</v>
      </c>
    </row>
    <row r="6323" spans="1:10" x14ac:dyDescent="0.25">
      <c r="A6323" s="4">
        <v>23313</v>
      </c>
      <c r="B6323">
        <v>13992</v>
      </c>
      <c r="C6323" s="4">
        <v>10004</v>
      </c>
      <c r="D6323" t="s">
        <v>304</v>
      </c>
      <c r="E6323" s="4">
        <v>0</v>
      </c>
      <c r="F6323" s="25">
        <v>43733.929490740738</v>
      </c>
      <c r="G6323">
        <v>0</v>
      </c>
      <c r="H6323" s="25"/>
      <c r="I6323" s="25"/>
      <c r="J6323" s="25" t="s">
        <v>303</v>
      </c>
    </row>
    <row r="6324" spans="1:10" x14ac:dyDescent="0.25">
      <c r="A6324" s="4">
        <v>600</v>
      </c>
      <c r="B6324">
        <v>5371</v>
      </c>
      <c r="C6324" s="4">
        <v>10004</v>
      </c>
      <c r="D6324" t="s">
        <v>7</v>
      </c>
      <c r="E6324" s="4">
        <v>0</v>
      </c>
      <c r="F6324" s="25">
        <v>43733.929479166669</v>
      </c>
      <c r="G6324">
        <v>0</v>
      </c>
      <c r="H6324" s="25"/>
      <c r="I6324" s="25" t="s">
        <v>401</v>
      </c>
      <c r="J6324" s="25" t="s">
        <v>303</v>
      </c>
    </row>
    <row r="6325" spans="1:10" x14ac:dyDescent="0.25">
      <c r="A6325" s="4">
        <v>600</v>
      </c>
      <c r="B6325">
        <v>10004</v>
      </c>
      <c r="C6325" s="4">
        <v>10004</v>
      </c>
      <c r="D6325" t="s">
        <v>7</v>
      </c>
      <c r="E6325" s="4">
        <v>0</v>
      </c>
      <c r="F6325" s="25">
        <v>43733.90824074074</v>
      </c>
      <c r="G6325">
        <v>1</v>
      </c>
      <c r="H6325" s="25" t="s">
        <v>569</v>
      </c>
      <c r="I6325" s="25"/>
      <c r="J6325" s="25" t="s">
        <v>583</v>
      </c>
    </row>
    <row r="6326" spans="1:10" x14ac:dyDescent="0.25">
      <c r="A6326" s="4">
        <v>182</v>
      </c>
      <c r="B6326">
        <v>13335</v>
      </c>
      <c r="C6326" s="4">
        <v>6116</v>
      </c>
      <c r="D6326" t="s">
        <v>7</v>
      </c>
      <c r="E6326" s="4">
        <v>0</v>
      </c>
      <c r="F6326" s="25">
        <v>43733.896145833336</v>
      </c>
      <c r="G6326">
        <v>0</v>
      </c>
      <c r="H6326" s="25"/>
      <c r="I6326" s="25" t="s">
        <v>401</v>
      </c>
      <c r="J6326" s="25" t="s">
        <v>303</v>
      </c>
    </row>
    <row r="6327" spans="1:10" x14ac:dyDescent="0.25">
      <c r="A6327" s="4">
        <v>182</v>
      </c>
      <c r="B6327">
        <v>11904</v>
      </c>
      <c r="C6327" s="4">
        <v>6116</v>
      </c>
      <c r="D6327" t="s">
        <v>7</v>
      </c>
      <c r="E6327" s="4">
        <v>0</v>
      </c>
      <c r="F6327" s="25">
        <v>43733.895914351851</v>
      </c>
      <c r="G6327">
        <v>0</v>
      </c>
      <c r="H6327" s="25"/>
      <c r="I6327" s="25" t="s">
        <v>401</v>
      </c>
      <c r="J6327" s="25" t="s">
        <v>303</v>
      </c>
    </row>
    <row r="6328" spans="1:10" x14ac:dyDescent="0.25">
      <c r="A6328" s="4">
        <v>182</v>
      </c>
      <c r="B6328">
        <v>14984</v>
      </c>
      <c r="C6328" s="4">
        <v>6116</v>
      </c>
      <c r="D6328" t="s">
        <v>7</v>
      </c>
      <c r="E6328" s="4">
        <v>0</v>
      </c>
      <c r="F6328" s="25">
        <v>43733.895590277774</v>
      </c>
      <c r="G6328">
        <v>0</v>
      </c>
      <c r="H6328" s="25"/>
      <c r="I6328" s="25" t="s">
        <v>401</v>
      </c>
      <c r="J6328" s="25" t="s">
        <v>303</v>
      </c>
    </row>
    <row r="6329" spans="1:10" x14ac:dyDescent="0.25">
      <c r="A6329" s="4">
        <v>14365</v>
      </c>
      <c r="B6329">
        <v>8680</v>
      </c>
      <c r="C6329" s="4">
        <v>6116</v>
      </c>
      <c r="D6329" t="s">
        <v>304</v>
      </c>
      <c r="E6329" s="4">
        <v>24</v>
      </c>
      <c r="F6329" s="25">
        <v>43733.882418981484</v>
      </c>
      <c r="G6329">
        <v>0</v>
      </c>
      <c r="H6329" s="25"/>
      <c r="I6329" s="25"/>
      <c r="J6329" s="25" t="s">
        <v>303</v>
      </c>
    </row>
    <row r="6330" spans="1:10" x14ac:dyDescent="0.25">
      <c r="A6330" s="4">
        <v>14365</v>
      </c>
      <c r="B6330">
        <v>8680</v>
      </c>
      <c r="C6330" s="4">
        <v>6116</v>
      </c>
      <c r="D6330" t="s">
        <v>304</v>
      </c>
      <c r="E6330" s="4">
        <v>22</v>
      </c>
      <c r="F6330" s="25">
        <v>43733.882407407407</v>
      </c>
      <c r="G6330">
        <v>0</v>
      </c>
      <c r="H6330" s="25"/>
      <c r="I6330" s="25"/>
      <c r="J6330" s="25" t="s">
        <v>303</v>
      </c>
    </row>
    <row r="6331" spans="1:10" x14ac:dyDescent="0.25">
      <c r="A6331" s="4">
        <v>14365</v>
      </c>
      <c r="B6331">
        <v>8680</v>
      </c>
      <c r="C6331" s="4">
        <v>6116</v>
      </c>
      <c r="D6331" t="s">
        <v>304</v>
      </c>
      <c r="E6331" s="4">
        <v>23</v>
      </c>
      <c r="F6331" s="25">
        <v>43733.882407407407</v>
      </c>
      <c r="G6331">
        <v>0</v>
      </c>
      <c r="H6331" s="25"/>
      <c r="I6331" s="25"/>
      <c r="J6331" s="25" t="s">
        <v>303</v>
      </c>
    </row>
    <row r="6332" spans="1:10" x14ac:dyDescent="0.25">
      <c r="A6332" s="4">
        <v>14365</v>
      </c>
      <c r="B6332">
        <v>8680</v>
      </c>
      <c r="C6332" s="4">
        <v>6116</v>
      </c>
      <c r="D6332" t="s">
        <v>304</v>
      </c>
      <c r="E6332" s="4">
        <v>21</v>
      </c>
      <c r="F6332" s="25">
        <v>43733.882395833331</v>
      </c>
      <c r="G6332">
        <v>0</v>
      </c>
      <c r="H6332" s="25"/>
      <c r="I6332" s="25"/>
      <c r="J6332" s="25" t="s">
        <v>303</v>
      </c>
    </row>
    <row r="6333" spans="1:10" x14ac:dyDescent="0.25">
      <c r="A6333" s="4">
        <v>14365</v>
      </c>
      <c r="B6333">
        <v>8680</v>
      </c>
      <c r="C6333" s="4">
        <v>6116</v>
      </c>
      <c r="D6333" t="s">
        <v>304</v>
      </c>
      <c r="E6333" s="4">
        <v>19</v>
      </c>
      <c r="F6333" s="25">
        <v>43733.882384259261</v>
      </c>
      <c r="G6333">
        <v>0</v>
      </c>
      <c r="H6333" s="25"/>
      <c r="I6333" s="25"/>
      <c r="J6333" s="25" t="s">
        <v>303</v>
      </c>
    </row>
    <row r="6334" spans="1:10" x14ac:dyDescent="0.25">
      <c r="A6334" s="4">
        <v>14365</v>
      </c>
      <c r="B6334">
        <v>8680</v>
      </c>
      <c r="C6334" s="4">
        <v>6116</v>
      </c>
      <c r="D6334" t="s">
        <v>304</v>
      </c>
      <c r="E6334" s="4">
        <v>20</v>
      </c>
      <c r="F6334" s="25">
        <v>43733.882384259261</v>
      </c>
      <c r="G6334">
        <v>0</v>
      </c>
      <c r="H6334" s="25"/>
      <c r="I6334" s="25"/>
      <c r="J6334" s="25" t="s">
        <v>303</v>
      </c>
    </row>
    <row r="6335" spans="1:10" x14ac:dyDescent="0.25">
      <c r="A6335" s="4">
        <v>14365</v>
      </c>
      <c r="B6335">
        <v>8680</v>
      </c>
      <c r="C6335" s="4">
        <v>6116</v>
      </c>
      <c r="D6335" t="s">
        <v>304</v>
      </c>
      <c r="E6335" s="4">
        <v>18</v>
      </c>
      <c r="F6335" s="25">
        <v>43733.882372685184</v>
      </c>
      <c r="G6335">
        <v>0</v>
      </c>
      <c r="H6335" s="25"/>
      <c r="I6335" s="25"/>
      <c r="J6335" s="25" t="s">
        <v>303</v>
      </c>
    </row>
    <row r="6336" spans="1:10" x14ac:dyDescent="0.25">
      <c r="A6336" s="4">
        <v>14365</v>
      </c>
      <c r="B6336">
        <v>8680</v>
      </c>
      <c r="C6336" s="4">
        <v>6116</v>
      </c>
      <c r="D6336" t="s">
        <v>304</v>
      </c>
      <c r="E6336" s="4">
        <v>16</v>
      </c>
      <c r="F6336" s="25">
        <v>43733.882361111115</v>
      </c>
      <c r="G6336">
        <v>0</v>
      </c>
      <c r="H6336" s="25"/>
      <c r="I6336" s="25"/>
      <c r="J6336" s="25" t="s">
        <v>303</v>
      </c>
    </row>
    <row r="6337" spans="1:10" x14ac:dyDescent="0.25">
      <c r="A6337" s="4">
        <v>14365</v>
      </c>
      <c r="B6337">
        <v>8680</v>
      </c>
      <c r="C6337" s="4">
        <v>6116</v>
      </c>
      <c r="D6337" t="s">
        <v>304</v>
      </c>
      <c r="E6337" s="4">
        <v>17</v>
      </c>
      <c r="F6337" s="25">
        <v>43733.882361111115</v>
      </c>
      <c r="G6337">
        <v>0</v>
      </c>
      <c r="H6337" s="25"/>
      <c r="I6337" s="25"/>
      <c r="J6337" s="25" t="s">
        <v>303</v>
      </c>
    </row>
    <row r="6338" spans="1:10" x14ac:dyDescent="0.25">
      <c r="A6338" s="4">
        <v>14365</v>
      </c>
      <c r="B6338">
        <v>8680</v>
      </c>
      <c r="C6338" s="4">
        <v>6116</v>
      </c>
      <c r="D6338" t="s">
        <v>304</v>
      </c>
      <c r="E6338" s="4">
        <v>15</v>
      </c>
      <c r="F6338" s="25">
        <v>43733.882349537038</v>
      </c>
      <c r="G6338">
        <v>0</v>
      </c>
      <c r="H6338" s="25"/>
      <c r="I6338" s="25"/>
      <c r="J6338" s="25" t="s">
        <v>303</v>
      </c>
    </row>
    <row r="6339" spans="1:10" x14ac:dyDescent="0.25">
      <c r="A6339" s="4">
        <v>14365</v>
      </c>
      <c r="B6339">
        <v>8680</v>
      </c>
      <c r="C6339" s="4">
        <v>6116</v>
      </c>
      <c r="D6339" t="s">
        <v>304</v>
      </c>
      <c r="E6339" s="4">
        <v>13</v>
      </c>
      <c r="F6339" s="25">
        <v>43733.882337962961</v>
      </c>
      <c r="G6339">
        <v>0</v>
      </c>
      <c r="H6339" s="25"/>
      <c r="I6339" s="25"/>
      <c r="J6339" s="25" t="s">
        <v>303</v>
      </c>
    </row>
    <row r="6340" spans="1:10" x14ac:dyDescent="0.25">
      <c r="A6340" s="4">
        <v>14365</v>
      </c>
      <c r="B6340">
        <v>8680</v>
      </c>
      <c r="C6340" s="4">
        <v>6116</v>
      </c>
      <c r="D6340" t="s">
        <v>304</v>
      </c>
      <c r="E6340" s="4">
        <v>14</v>
      </c>
      <c r="F6340" s="25">
        <v>43733.882337962961</v>
      </c>
      <c r="G6340">
        <v>0</v>
      </c>
      <c r="H6340" s="25"/>
      <c r="I6340" s="25"/>
      <c r="J6340" s="25" t="s">
        <v>303</v>
      </c>
    </row>
    <row r="6341" spans="1:10" x14ac:dyDescent="0.25">
      <c r="A6341" s="4">
        <v>14365</v>
      </c>
      <c r="B6341">
        <v>8680</v>
      </c>
      <c r="C6341" s="4">
        <v>6116</v>
      </c>
      <c r="D6341" t="s">
        <v>304</v>
      </c>
      <c r="E6341" s="4">
        <v>12</v>
      </c>
      <c r="F6341" s="25">
        <v>43733.882326388892</v>
      </c>
      <c r="G6341">
        <v>0</v>
      </c>
      <c r="H6341" s="25"/>
      <c r="I6341" s="25"/>
      <c r="J6341" s="25" t="s">
        <v>303</v>
      </c>
    </row>
    <row r="6342" spans="1:10" x14ac:dyDescent="0.25">
      <c r="A6342" s="4">
        <v>14365</v>
      </c>
      <c r="B6342">
        <v>8680</v>
      </c>
      <c r="C6342" s="4">
        <v>6116</v>
      </c>
      <c r="D6342" t="s">
        <v>304</v>
      </c>
      <c r="E6342" s="4">
        <v>10</v>
      </c>
      <c r="F6342" s="25">
        <v>43733.882314814815</v>
      </c>
      <c r="G6342">
        <v>0</v>
      </c>
      <c r="H6342" s="25"/>
      <c r="I6342" s="25"/>
      <c r="J6342" s="25" t="s">
        <v>303</v>
      </c>
    </row>
    <row r="6343" spans="1:10" x14ac:dyDescent="0.25">
      <c r="A6343" s="4">
        <v>14365</v>
      </c>
      <c r="B6343">
        <v>8680</v>
      </c>
      <c r="C6343" s="4">
        <v>6116</v>
      </c>
      <c r="D6343" t="s">
        <v>304</v>
      </c>
      <c r="E6343" s="4">
        <v>11</v>
      </c>
      <c r="F6343" s="25">
        <v>43733.882314814815</v>
      </c>
      <c r="G6343">
        <v>0</v>
      </c>
      <c r="H6343" s="25"/>
      <c r="I6343" s="25"/>
      <c r="J6343" s="25" t="s">
        <v>303</v>
      </c>
    </row>
    <row r="6344" spans="1:10" x14ac:dyDescent="0.25">
      <c r="A6344" s="4">
        <v>14365</v>
      </c>
      <c r="B6344">
        <v>8680</v>
      </c>
      <c r="C6344" s="4">
        <v>6116</v>
      </c>
      <c r="D6344" t="s">
        <v>304</v>
      </c>
      <c r="E6344" s="4">
        <v>9</v>
      </c>
      <c r="F6344" s="25">
        <v>43733.882303240738</v>
      </c>
      <c r="G6344">
        <v>0</v>
      </c>
      <c r="H6344" s="25"/>
      <c r="I6344" s="25"/>
      <c r="J6344" s="25" t="s">
        <v>303</v>
      </c>
    </row>
    <row r="6345" spans="1:10" x14ac:dyDescent="0.25">
      <c r="A6345" s="4">
        <v>14365</v>
      </c>
      <c r="B6345">
        <v>8680</v>
      </c>
      <c r="C6345" s="4">
        <v>6116</v>
      </c>
      <c r="D6345" t="s">
        <v>304</v>
      </c>
      <c r="E6345" s="4">
        <v>8</v>
      </c>
      <c r="F6345" s="25">
        <v>43733.882291666669</v>
      </c>
      <c r="G6345">
        <v>0</v>
      </c>
      <c r="H6345" s="25"/>
      <c r="I6345" s="25"/>
      <c r="J6345" s="25" t="s">
        <v>303</v>
      </c>
    </row>
    <row r="6346" spans="1:10" x14ac:dyDescent="0.25">
      <c r="A6346" s="4">
        <v>14365</v>
      </c>
      <c r="B6346">
        <v>8680</v>
      </c>
      <c r="C6346" s="4">
        <v>6116</v>
      </c>
      <c r="D6346" t="s">
        <v>304</v>
      </c>
      <c r="E6346" s="4">
        <v>6</v>
      </c>
      <c r="F6346" s="25">
        <v>43733.882280092592</v>
      </c>
      <c r="G6346">
        <v>0</v>
      </c>
      <c r="H6346" s="25"/>
      <c r="I6346" s="25"/>
      <c r="J6346" s="25" t="s">
        <v>303</v>
      </c>
    </row>
    <row r="6347" spans="1:10" x14ac:dyDescent="0.25">
      <c r="A6347" s="4">
        <v>14365</v>
      </c>
      <c r="B6347">
        <v>8680</v>
      </c>
      <c r="C6347" s="4">
        <v>6116</v>
      </c>
      <c r="D6347" t="s">
        <v>304</v>
      </c>
      <c r="E6347" s="4">
        <v>7</v>
      </c>
      <c r="F6347" s="25">
        <v>43733.882280092592</v>
      </c>
      <c r="G6347">
        <v>0</v>
      </c>
      <c r="H6347" s="25"/>
      <c r="I6347" s="25"/>
      <c r="J6347" s="25" t="s">
        <v>303</v>
      </c>
    </row>
    <row r="6348" spans="1:10" x14ac:dyDescent="0.25">
      <c r="A6348" s="4">
        <v>14365</v>
      </c>
      <c r="B6348">
        <v>8680</v>
      </c>
      <c r="C6348" s="4">
        <v>6116</v>
      </c>
      <c r="D6348" t="s">
        <v>304</v>
      </c>
      <c r="E6348" s="4">
        <v>5</v>
      </c>
      <c r="F6348" s="25">
        <v>43733.882268518515</v>
      </c>
      <c r="G6348">
        <v>0</v>
      </c>
      <c r="H6348" s="25"/>
      <c r="I6348" s="25"/>
      <c r="J6348" s="25" t="s">
        <v>303</v>
      </c>
    </row>
    <row r="6349" spans="1:10" x14ac:dyDescent="0.25">
      <c r="A6349" s="4">
        <v>14365</v>
      </c>
      <c r="B6349">
        <v>8680</v>
      </c>
      <c r="C6349" s="4">
        <v>6116</v>
      </c>
      <c r="D6349" t="s">
        <v>304</v>
      </c>
      <c r="E6349" s="4">
        <v>3</v>
      </c>
      <c r="F6349" s="25">
        <v>43733.882256944446</v>
      </c>
      <c r="G6349">
        <v>0</v>
      </c>
      <c r="H6349" s="25"/>
      <c r="I6349" s="25"/>
      <c r="J6349" s="25" t="s">
        <v>303</v>
      </c>
    </row>
    <row r="6350" spans="1:10" x14ac:dyDescent="0.25">
      <c r="A6350" s="4">
        <v>14365</v>
      </c>
      <c r="B6350">
        <v>8680</v>
      </c>
      <c r="C6350" s="4">
        <v>6116</v>
      </c>
      <c r="D6350" t="s">
        <v>304</v>
      </c>
      <c r="E6350" s="4">
        <v>4</v>
      </c>
      <c r="F6350" s="25">
        <v>43733.882256944446</v>
      </c>
      <c r="G6350">
        <v>0</v>
      </c>
      <c r="H6350" s="25"/>
      <c r="I6350" s="25"/>
      <c r="J6350" s="25" t="s">
        <v>303</v>
      </c>
    </row>
    <row r="6351" spans="1:10" x14ac:dyDescent="0.25">
      <c r="A6351" s="4">
        <v>14365</v>
      </c>
      <c r="B6351">
        <v>8680</v>
      </c>
      <c r="C6351" s="4">
        <v>6116</v>
      </c>
      <c r="D6351" t="s">
        <v>304</v>
      </c>
      <c r="E6351" s="4">
        <v>2</v>
      </c>
      <c r="F6351" s="25">
        <v>43733.882245370369</v>
      </c>
      <c r="G6351">
        <v>0</v>
      </c>
      <c r="H6351" s="25"/>
      <c r="I6351" s="25"/>
      <c r="J6351" s="25" t="s">
        <v>303</v>
      </c>
    </row>
    <row r="6352" spans="1:10" x14ac:dyDescent="0.25">
      <c r="A6352" s="4">
        <v>14365</v>
      </c>
      <c r="B6352">
        <v>8680</v>
      </c>
      <c r="C6352" s="4">
        <v>6116</v>
      </c>
      <c r="D6352" t="s">
        <v>304</v>
      </c>
      <c r="E6352" s="4">
        <v>0</v>
      </c>
      <c r="F6352" s="25">
        <v>43733.882233796299</v>
      </c>
      <c r="G6352">
        <v>0</v>
      </c>
      <c r="H6352" s="25"/>
      <c r="I6352" s="25"/>
      <c r="J6352" s="25" t="s">
        <v>303</v>
      </c>
    </row>
    <row r="6353" spans="1:10" x14ac:dyDescent="0.25">
      <c r="A6353" s="4">
        <v>14365</v>
      </c>
      <c r="B6353">
        <v>8680</v>
      </c>
      <c r="C6353" s="4">
        <v>6116</v>
      </c>
      <c r="D6353" t="s">
        <v>304</v>
      </c>
      <c r="E6353" s="4">
        <v>1</v>
      </c>
      <c r="F6353" s="25">
        <v>43733.882233796299</v>
      </c>
      <c r="G6353">
        <v>0</v>
      </c>
      <c r="H6353" s="25"/>
      <c r="I6353" s="25"/>
      <c r="J6353" s="25" t="s">
        <v>303</v>
      </c>
    </row>
    <row r="6354" spans="1:10" x14ac:dyDescent="0.25">
      <c r="A6354" s="4">
        <v>182</v>
      </c>
      <c r="B6354">
        <v>11979</v>
      </c>
      <c r="C6354" s="4">
        <v>6116</v>
      </c>
      <c r="D6354" t="s">
        <v>7</v>
      </c>
      <c r="E6354" s="4">
        <v>0</v>
      </c>
      <c r="F6354" s="25">
        <v>43733.879872685182</v>
      </c>
      <c r="G6354">
        <v>0</v>
      </c>
      <c r="H6354" s="25"/>
      <c r="I6354" s="25" t="s">
        <v>401</v>
      </c>
      <c r="J6354" s="25" t="s">
        <v>303</v>
      </c>
    </row>
    <row r="6355" spans="1:10" x14ac:dyDescent="0.25">
      <c r="A6355" s="4">
        <v>182</v>
      </c>
      <c r="B6355">
        <v>6116</v>
      </c>
      <c r="C6355" s="4">
        <v>6116</v>
      </c>
      <c r="D6355" t="s">
        <v>7</v>
      </c>
      <c r="E6355" s="4">
        <v>0</v>
      </c>
      <c r="F6355" s="25">
        <v>43733.876307870371</v>
      </c>
      <c r="G6355">
        <v>1</v>
      </c>
      <c r="H6355" s="25" t="s">
        <v>569</v>
      </c>
      <c r="I6355" s="25"/>
      <c r="J6355" s="25" t="s">
        <v>581</v>
      </c>
    </row>
    <row r="6356" spans="1:10" x14ac:dyDescent="0.25">
      <c r="A6356" s="4">
        <v>9078</v>
      </c>
      <c r="B6356">
        <v>11304</v>
      </c>
      <c r="C6356" s="4">
        <v>14524</v>
      </c>
      <c r="D6356" t="s">
        <v>304</v>
      </c>
      <c r="E6356" s="4">
        <v>24</v>
      </c>
      <c r="F6356" s="25">
        <v>43733.863680555558</v>
      </c>
      <c r="G6356">
        <v>0</v>
      </c>
      <c r="H6356" s="25"/>
      <c r="I6356" s="25"/>
      <c r="J6356" s="25" t="s">
        <v>303</v>
      </c>
    </row>
    <row r="6357" spans="1:10" x14ac:dyDescent="0.25">
      <c r="A6357" s="4">
        <v>9078</v>
      </c>
      <c r="B6357">
        <v>11304</v>
      </c>
      <c r="C6357" s="4">
        <v>14524</v>
      </c>
      <c r="D6357" t="s">
        <v>304</v>
      </c>
      <c r="E6357" s="4">
        <v>23</v>
      </c>
      <c r="F6357" s="25">
        <v>43733.863668981481</v>
      </c>
      <c r="G6357">
        <v>0</v>
      </c>
      <c r="H6357" s="25"/>
      <c r="I6357" s="25"/>
      <c r="J6357" s="25" t="s">
        <v>303</v>
      </c>
    </row>
    <row r="6358" spans="1:10" x14ac:dyDescent="0.25">
      <c r="A6358" s="4">
        <v>9078</v>
      </c>
      <c r="B6358">
        <v>11304</v>
      </c>
      <c r="C6358" s="4">
        <v>14524</v>
      </c>
      <c r="D6358" t="s">
        <v>304</v>
      </c>
      <c r="E6358" s="4">
        <v>21</v>
      </c>
      <c r="F6358" s="25">
        <v>43733.863657407404</v>
      </c>
      <c r="G6358">
        <v>0</v>
      </c>
      <c r="H6358" s="25"/>
      <c r="I6358" s="25"/>
      <c r="J6358" s="25" t="s">
        <v>303</v>
      </c>
    </row>
    <row r="6359" spans="1:10" x14ac:dyDescent="0.25">
      <c r="A6359" s="4">
        <v>9078</v>
      </c>
      <c r="B6359">
        <v>11304</v>
      </c>
      <c r="C6359" s="4">
        <v>14524</v>
      </c>
      <c r="D6359" t="s">
        <v>304</v>
      </c>
      <c r="E6359" s="4">
        <v>22</v>
      </c>
      <c r="F6359" s="25">
        <v>43733.863657407404</v>
      </c>
      <c r="G6359">
        <v>0</v>
      </c>
      <c r="H6359" s="25"/>
      <c r="I6359" s="25"/>
      <c r="J6359" s="25" t="s">
        <v>303</v>
      </c>
    </row>
    <row r="6360" spans="1:10" x14ac:dyDescent="0.25">
      <c r="A6360" s="4">
        <v>9078</v>
      </c>
      <c r="B6360">
        <v>11304</v>
      </c>
      <c r="C6360" s="4">
        <v>14524</v>
      </c>
      <c r="D6360" t="s">
        <v>304</v>
      </c>
      <c r="E6360" s="4">
        <v>20</v>
      </c>
      <c r="F6360" s="25">
        <v>43733.863645833335</v>
      </c>
      <c r="G6360">
        <v>0</v>
      </c>
      <c r="H6360" s="25"/>
      <c r="I6360" s="25"/>
      <c r="J6360" s="25" t="s">
        <v>303</v>
      </c>
    </row>
    <row r="6361" spans="1:10" x14ac:dyDescent="0.25">
      <c r="A6361" s="4">
        <v>9078</v>
      </c>
      <c r="B6361">
        <v>11304</v>
      </c>
      <c r="C6361" s="4">
        <v>14524</v>
      </c>
      <c r="D6361" t="s">
        <v>304</v>
      </c>
      <c r="E6361" s="4">
        <v>18</v>
      </c>
      <c r="F6361" s="25">
        <v>43733.863634259258</v>
      </c>
      <c r="G6361">
        <v>0</v>
      </c>
      <c r="H6361" s="25"/>
      <c r="I6361" s="25"/>
      <c r="J6361" s="25" t="s">
        <v>303</v>
      </c>
    </row>
    <row r="6362" spans="1:10" x14ac:dyDescent="0.25">
      <c r="A6362" s="4">
        <v>9078</v>
      </c>
      <c r="B6362">
        <v>11304</v>
      </c>
      <c r="C6362" s="4">
        <v>14524</v>
      </c>
      <c r="D6362" t="s">
        <v>304</v>
      </c>
      <c r="E6362" s="4">
        <v>19</v>
      </c>
      <c r="F6362" s="25">
        <v>43733.863634259258</v>
      </c>
      <c r="G6362">
        <v>0</v>
      </c>
      <c r="H6362" s="25"/>
      <c r="I6362" s="25"/>
      <c r="J6362" s="25" t="s">
        <v>303</v>
      </c>
    </row>
    <row r="6363" spans="1:10" x14ac:dyDescent="0.25">
      <c r="A6363" s="4">
        <v>9078</v>
      </c>
      <c r="B6363">
        <v>11304</v>
      </c>
      <c r="C6363" s="4">
        <v>14524</v>
      </c>
      <c r="D6363" t="s">
        <v>304</v>
      </c>
      <c r="E6363" s="4">
        <v>17</v>
      </c>
      <c r="F6363" s="25">
        <v>43733.863622685189</v>
      </c>
      <c r="G6363">
        <v>0</v>
      </c>
      <c r="H6363" s="25"/>
      <c r="I6363" s="25"/>
      <c r="J6363" s="25" t="s">
        <v>303</v>
      </c>
    </row>
    <row r="6364" spans="1:10" x14ac:dyDescent="0.25">
      <c r="A6364" s="4">
        <v>9078</v>
      </c>
      <c r="B6364">
        <v>11304</v>
      </c>
      <c r="C6364" s="4">
        <v>14524</v>
      </c>
      <c r="D6364" t="s">
        <v>304</v>
      </c>
      <c r="E6364" s="4">
        <v>15</v>
      </c>
      <c r="F6364" s="25">
        <v>43733.863611111112</v>
      </c>
      <c r="G6364">
        <v>0</v>
      </c>
      <c r="H6364" s="25"/>
      <c r="I6364" s="25"/>
      <c r="J6364" s="25" t="s">
        <v>303</v>
      </c>
    </row>
    <row r="6365" spans="1:10" x14ac:dyDescent="0.25">
      <c r="A6365" s="4">
        <v>9078</v>
      </c>
      <c r="B6365">
        <v>11304</v>
      </c>
      <c r="C6365" s="4">
        <v>14524</v>
      </c>
      <c r="D6365" t="s">
        <v>304</v>
      </c>
      <c r="E6365" s="4">
        <v>16</v>
      </c>
      <c r="F6365" s="25">
        <v>43733.863611111112</v>
      </c>
      <c r="G6365">
        <v>0</v>
      </c>
      <c r="H6365" s="25"/>
      <c r="I6365" s="25"/>
      <c r="J6365" s="25" t="s">
        <v>303</v>
      </c>
    </row>
    <row r="6366" spans="1:10" x14ac:dyDescent="0.25">
      <c r="A6366" s="4">
        <v>9078</v>
      </c>
      <c r="B6366">
        <v>11304</v>
      </c>
      <c r="C6366" s="4">
        <v>14524</v>
      </c>
      <c r="D6366" t="s">
        <v>304</v>
      </c>
      <c r="E6366" s="4">
        <v>14</v>
      </c>
      <c r="F6366" s="25">
        <v>43733.863599537035</v>
      </c>
      <c r="G6366">
        <v>0</v>
      </c>
      <c r="H6366" s="25"/>
      <c r="I6366" s="25"/>
      <c r="J6366" s="25" t="s">
        <v>303</v>
      </c>
    </row>
    <row r="6367" spans="1:10" x14ac:dyDescent="0.25">
      <c r="A6367" s="4">
        <v>9078</v>
      </c>
      <c r="B6367">
        <v>11304</v>
      </c>
      <c r="C6367" s="4">
        <v>14524</v>
      </c>
      <c r="D6367" t="s">
        <v>304</v>
      </c>
      <c r="E6367" s="4">
        <v>12</v>
      </c>
      <c r="F6367" s="25">
        <v>43733.863587962966</v>
      </c>
      <c r="G6367">
        <v>0</v>
      </c>
      <c r="H6367" s="25"/>
      <c r="I6367" s="25"/>
      <c r="J6367" s="25" t="s">
        <v>303</v>
      </c>
    </row>
    <row r="6368" spans="1:10" x14ac:dyDescent="0.25">
      <c r="A6368" s="4">
        <v>9078</v>
      </c>
      <c r="B6368">
        <v>11304</v>
      </c>
      <c r="C6368" s="4">
        <v>14524</v>
      </c>
      <c r="D6368" t="s">
        <v>304</v>
      </c>
      <c r="E6368" s="4">
        <v>13</v>
      </c>
      <c r="F6368" s="25">
        <v>43733.863587962966</v>
      </c>
      <c r="G6368">
        <v>0</v>
      </c>
      <c r="H6368" s="25"/>
      <c r="I6368" s="25"/>
      <c r="J6368" s="25" t="s">
        <v>303</v>
      </c>
    </row>
    <row r="6369" spans="1:10" x14ac:dyDescent="0.25">
      <c r="A6369" s="4">
        <v>9078</v>
      </c>
      <c r="B6369">
        <v>11304</v>
      </c>
      <c r="C6369" s="4">
        <v>14524</v>
      </c>
      <c r="D6369" t="s">
        <v>304</v>
      </c>
      <c r="E6369" s="4">
        <v>11</v>
      </c>
      <c r="F6369" s="25">
        <v>43733.863576388889</v>
      </c>
      <c r="G6369">
        <v>0</v>
      </c>
      <c r="H6369" s="25"/>
      <c r="I6369" s="25"/>
      <c r="J6369" s="25" t="s">
        <v>303</v>
      </c>
    </row>
    <row r="6370" spans="1:10" x14ac:dyDescent="0.25">
      <c r="A6370" s="4">
        <v>9078</v>
      </c>
      <c r="B6370">
        <v>11304</v>
      </c>
      <c r="C6370" s="4">
        <v>14524</v>
      </c>
      <c r="D6370" t="s">
        <v>304</v>
      </c>
      <c r="E6370" s="4">
        <v>9</v>
      </c>
      <c r="F6370" s="25">
        <v>43733.863564814812</v>
      </c>
      <c r="G6370">
        <v>0</v>
      </c>
      <c r="H6370" s="25"/>
      <c r="I6370" s="25"/>
      <c r="J6370" s="25" t="s">
        <v>303</v>
      </c>
    </row>
    <row r="6371" spans="1:10" x14ac:dyDescent="0.25">
      <c r="A6371" s="4">
        <v>9078</v>
      </c>
      <c r="B6371">
        <v>11304</v>
      </c>
      <c r="C6371" s="4">
        <v>14524</v>
      </c>
      <c r="D6371" t="s">
        <v>304</v>
      </c>
      <c r="E6371" s="4">
        <v>10</v>
      </c>
      <c r="F6371" s="25">
        <v>43733.863564814812</v>
      </c>
      <c r="G6371">
        <v>0</v>
      </c>
      <c r="H6371" s="25"/>
      <c r="I6371" s="25"/>
      <c r="J6371" s="25" t="s">
        <v>303</v>
      </c>
    </row>
    <row r="6372" spans="1:10" x14ac:dyDescent="0.25">
      <c r="A6372" s="4">
        <v>9078</v>
      </c>
      <c r="B6372">
        <v>11304</v>
      </c>
      <c r="C6372" s="4">
        <v>14524</v>
      </c>
      <c r="D6372" t="s">
        <v>304</v>
      </c>
      <c r="E6372" s="4">
        <v>8</v>
      </c>
      <c r="F6372" s="25">
        <v>43733.863553240742</v>
      </c>
      <c r="G6372">
        <v>0</v>
      </c>
      <c r="H6372" s="25"/>
      <c r="I6372" s="25"/>
      <c r="J6372" s="25" t="s">
        <v>303</v>
      </c>
    </row>
    <row r="6373" spans="1:10" x14ac:dyDescent="0.25">
      <c r="A6373" s="4">
        <v>9078</v>
      </c>
      <c r="B6373">
        <v>11304</v>
      </c>
      <c r="C6373" s="4">
        <v>14524</v>
      </c>
      <c r="D6373" t="s">
        <v>304</v>
      </c>
      <c r="E6373" s="4">
        <v>6</v>
      </c>
      <c r="F6373" s="25">
        <v>43733.863541666666</v>
      </c>
      <c r="G6373">
        <v>0</v>
      </c>
      <c r="H6373" s="25"/>
      <c r="I6373" s="25"/>
      <c r="J6373" s="25" t="s">
        <v>303</v>
      </c>
    </row>
    <row r="6374" spans="1:10" x14ac:dyDescent="0.25">
      <c r="A6374" s="4">
        <v>9078</v>
      </c>
      <c r="B6374">
        <v>11304</v>
      </c>
      <c r="C6374" s="4">
        <v>14524</v>
      </c>
      <c r="D6374" t="s">
        <v>304</v>
      </c>
      <c r="E6374" s="4">
        <v>7</v>
      </c>
      <c r="F6374" s="25">
        <v>43733.863541666666</v>
      </c>
      <c r="G6374">
        <v>0</v>
      </c>
      <c r="H6374" s="25"/>
      <c r="I6374" s="25"/>
      <c r="J6374" s="25" t="s">
        <v>303</v>
      </c>
    </row>
    <row r="6375" spans="1:10" x14ac:dyDescent="0.25">
      <c r="A6375" s="4">
        <v>9078</v>
      </c>
      <c r="B6375">
        <v>11304</v>
      </c>
      <c r="C6375" s="4">
        <v>14524</v>
      </c>
      <c r="D6375" t="s">
        <v>304</v>
      </c>
      <c r="E6375" s="4">
        <v>5</v>
      </c>
      <c r="F6375" s="25">
        <v>43733.863530092596</v>
      </c>
      <c r="G6375">
        <v>0</v>
      </c>
      <c r="H6375" s="25"/>
      <c r="I6375" s="25"/>
      <c r="J6375" s="25" t="s">
        <v>303</v>
      </c>
    </row>
    <row r="6376" spans="1:10" x14ac:dyDescent="0.25">
      <c r="A6376" s="4">
        <v>9078</v>
      </c>
      <c r="B6376">
        <v>11304</v>
      </c>
      <c r="C6376" s="4">
        <v>14524</v>
      </c>
      <c r="D6376" t="s">
        <v>304</v>
      </c>
      <c r="E6376" s="4">
        <v>3</v>
      </c>
      <c r="F6376" s="25">
        <v>43733.863518518519</v>
      </c>
      <c r="G6376">
        <v>0</v>
      </c>
      <c r="H6376" s="25"/>
      <c r="I6376" s="25"/>
      <c r="J6376" s="25" t="s">
        <v>303</v>
      </c>
    </row>
    <row r="6377" spans="1:10" x14ac:dyDescent="0.25">
      <c r="A6377" s="4">
        <v>9078</v>
      </c>
      <c r="B6377">
        <v>11304</v>
      </c>
      <c r="C6377" s="4">
        <v>14524</v>
      </c>
      <c r="D6377" t="s">
        <v>304</v>
      </c>
      <c r="E6377" s="4">
        <v>4</v>
      </c>
      <c r="F6377" s="25">
        <v>43733.863518518519</v>
      </c>
      <c r="G6377">
        <v>0</v>
      </c>
      <c r="H6377" s="25"/>
      <c r="I6377" s="25"/>
      <c r="J6377" s="25" t="s">
        <v>303</v>
      </c>
    </row>
    <row r="6378" spans="1:10" x14ac:dyDescent="0.25">
      <c r="A6378" s="4">
        <v>9078</v>
      </c>
      <c r="B6378">
        <v>11304</v>
      </c>
      <c r="C6378" s="4">
        <v>14524</v>
      </c>
      <c r="D6378" t="s">
        <v>304</v>
      </c>
      <c r="E6378" s="4">
        <v>2</v>
      </c>
      <c r="F6378" s="25">
        <v>43733.863506944443</v>
      </c>
      <c r="G6378">
        <v>0</v>
      </c>
      <c r="H6378" s="25"/>
      <c r="I6378" s="25"/>
      <c r="J6378" s="25" t="s">
        <v>303</v>
      </c>
    </row>
    <row r="6379" spans="1:10" x14ac:dyDescent="0.25">
      <c r="A6379" s="4">
        <v>9078</v>
      </c>
      <c r="B6379">
        <v>11304</v>
      </c>
      <c r="C6379" s="4">
        <v>14524</v>
      </c>
      <c r="D6379" t="s">
        <v>304</v>
      </c>
      <c r="E6379" s="4">
        <v>0</v>
      </c>
      <c r="F6379" s="25">
        <v>43733.863495370373</v>
      </c>
      <c r="G6379">
        <v>0</v>
      </c>
      <c r="H6379" s="25"/>
      <c r="I6379" s="25"/>
      <c r="J6379" s="25" t="s">
        <v>303</v>
      </c>
    </row>
    <row r="6380" spans="1:10" x14ac:dyDescent="0.25">
      <c r="A6380" s="4">
        <v>9078</v>
      </c>
      <c r="B6380">
        <v>11304</v>
      </c>
      <c r="C6380" s="4">
        <v>14524</v>
      </c>
      <c r="D6380" t="s">
        <v>304</v>
      </c>
      <c r="E6380" s="4">
        <v>1</v>
      </c>
      <c r="F6380" s="25">
        <v>43733.863495370373</v>
      </c>
      <c r="G6380">
        <v>0</v>
      </c>
      <c r="H6380" s="25"/>
      <c r="I6380" s="25"/>
      <c r="J6380" s="25" t="s">
        <v>303</v>
      </c>
    </row>
    <row r="6381" spans="1:10" x14ac:dyDescent="0.25">
      <c r="A6381" s="4">
        <v>82</v>
      </c>
      <c r="B6381">
        <v>11579</v>
      </c>
      <c r="C6381" s="4">
        <v>14524</v>
      </c>
      <c r="D6381" t="s">
        <v>7</v>
      </c>
      <c r="E6381" s="4">
        <v>0</v>
      </c>
      <c r="F6381" s="25">
        <v>43733.862800925926</v>
      </c>
      <c r="G6381">
        <v>0</v>
      </c>
      <c r="H6381" s="25"/>
      <c r="I6381" s="25" t="s">
        <v>370</v>
      </c>
      <c r="J6381" s="25" t="s">
        <v>303</v>
      </c>
    </row>
    <row r="6382" spans="1:10" x14ac:dyDescent="0.25">
      <c r="A6382" s="4">
        <v>82</v>
      </c>
      <c r="B6382">
        <v>13564</v>
      </c>
      <c r="C6382" s="4">
        <v>14524</v>
      </c>
      <c r="D6382" t="s">
        <v>7</v>
      </c>
      <c r="E6382" s="4">
        <v>0</v>
      </c>
      <c r="F6382" s="25">
        <v>43733.862280092595</v>
      </c>
      <c r="G6382">
        <v>0</v>
      </c>
      <c r="H6382" s="25"/>
      <c r="I6382" s="25" t="s">
        <v>370</v>
      </c>
      <c r="J6382" s="25" t="s">
        <v>487</v>
      </c>
    </row>
    <row r="6383" spans="1:10" x14ac:dyDescent="0.25">
      <c r="A6383" s="4">
        <v>82</v>
      </c>
      <c r="B6383">
        <v>2588</v>
      </c>
      <c r="C6383" s="4">
        <v>14524</v>
      </c>
      <c r="D6383" t="s">
        <v>7</v>
      </c>
      <c r="E6383" s="4">
        <v>0</v>
      </c>
      <c r="F6383" s="25">
        <v>43733.861018518517</v>
      </c>
      <c r="G6383">
        <v>0</v>
      </c>
      <c r="H6383" s="25"/>
      <c r="I6383" s="25" t="s">
        <v>370</v>
      </c>
      <c r="J6383" s="25" t="s">
        <v>487</v>
      </c>
    </row>
    <row r="6384" spans="1:10" x14ac:dyDescent="0.25">
      <c r="A6384" s="4">
        <v>7945</v>
      </c>
      <c r="B6384">
        <v>5796</v>
      </c>
      <c r="C6384" s="4">
        <v>14524</v>
      </c>
      <c r="D6384" t="s">
        <v>304</v>
      </c>
      <c r="E6384" s="4">
        <v>24</v>
      </c>
      <c r="F6384" s="25">
        <v>43733.859664351854</v>
      </c>
      <c r="G6384">
        <v>0</v>
      </c>
      <c r="H6384" s="25"/>
      <c r="I6384" s="25"/>
      <c r="J6384" s="25" t="s">
        <v>303</v>
      </c>
    </row>
    <row r="6385" spans="1:10" x14ac:dyDescent="0.25">
      <c r="A6385" s="4">
        <v>7945</v>
      </c>
      <c r="B6385">
        <v>5796</v>
      </c>
      <c r="C6385" s="4">
        <v>14524</v>
      </c>
      <c r="D6385" t="s">
        <v>304</v>
      </c>
      <c r="E6385" s="4">
        <v>23</v>
      </c>
      <c r="F6385" s="25">
        <v>43733.859652777777</v>
      </c>
      <c r="G6385">
        <v>0</v>
      </c>
      <c r="H6385" s="25"/>
      <c r="I6385" s="25"/>
      <c r="J6385" s="25" t="s">
        <v>303</v>
      </c>
    </row>
    <row r="6386" spans="1:10" x14ac:dyDescent="0.25">
      <c r="A6386" s="4">
        <v>7945</v>
      </c>
      <c r="B6386">
        <v>5796</v>
      </c>
      <c r="C6386" s="4">
        <v>14524</v>
      </c>
      <c r="D6386" t="s">
        <v>304</v>
      </c>
      <c r="E6386" s="4">
        <v>21</v>
      </c>
      <c r="F6386" s="25">
        <v>43733.8596412037</v>
      </c>
      <c r="G6386">
        <v>0</v>
      </c>
      <c r="H6386" s="25"/>
      <c r="I6386" s="25"/>
      <c r="J6386" s="25" t="s">
        <v>303</v>
      </c>
    </row>
    <row r="6387" spans="1:10" x14ac:dyDescent="0.25">
      <c r="A6387" s="4">
        <v>7945</v>
      </c>
      <c r="B6387">
        <v>5796</v>
      </c>
      <c r="C6387" s="4">
        <v>14524</v>
      </c>
      <c r="D6387" t="s">
        <v>304</v>
      </c>
      <c r="E6387" s="4">
        <v>22</v>
      </c>
      <c r="F6387" s="25">
        <v>43733.8596412037</v>
      </c>
      <c r="G6387">
        <v>0</v>
      </c>
      <c r="H6387" s="25"/>
      <c r="I6387" s="25"/>
      <c r="J6387" s="25" t="s">
        <v>303</v>
      </c>
    </row>
    <row r="6388" spans="1:10" x14ac:dyDescent="0.25">
      <c r="A6388" s="4">
        <v>7945</v>
      </c>
      <c r="B6388">
        <v>5796</v>
      </c>
      <c r="C6388" s="4">
        <v>14524</v>
      </c>
      <c r="D6388" t="s">
        <v>304</v>
      </c>
      <c r="E6388" s="4">
        <v>20</v>
      </c>
      <c r="F6388" s="25">
        <v>43733.859629629631</v>
      </c>
      <c r="G6388">
        <v>0</v>
      </c>
      <c r="H6388" s="25"/>
      <c r="I6388" s="25"/>
      <c r="J6388" s="25" t="s">
        <v>303</v>
      </c>
    </row>
    <row r="6389" spans="1:10" x14ac:dyDescent="0.25">
      <c r="A6389" s="4">
        <v>7945</v>
      </c>
      <c r="B6389">
        <v>5796</v>
      </c>
      <c r="C6389" s="4">
        <v>14524</v>
      </c>
      <c r="D6389" t="s">
        <v>304</v>
      </c>
      <c r="E6389" s="4">
        <v>18</v>
      </c>
      <c r="F6389" s="25">
        <v>43733.859618055554</v>
      </c>
      <c r="G6389">
        <v>0</v>
      </c>
      <c r="H6389" s="25"/>
      <c r="I6389" s="25"/>
      <c r="J6389" s="25" t="s">
        <v>303</v>
      </c>
    </row>
    <row r="6390" spans="1:10" x14ac:dyDescent="0.25">
      <c r="A6390" s="4">
        <v>7945</v>
      </c>
      <c r="B6390">
        <v>5796</v>
      </c>
      <c r="C6390" s="4">
        <v>14524</v>
      </c>
      <c r="D6390" t="s">
        <v>304</v>
      </c>
      <c r="E6390" s="4">
        <v>19</v>
      </c>
      <c r="F6390" s="25">
        <v>43733.859618055554</v>
      </c>
      <c r="G6390">
        <v>0</v>
      </c>
      <c r="H6390" s="25"/>
      <c r="I6390" s="25"/>
      <c r="J6390" s="25" t="s">
        <v>303</v>
      </c>
    </row>
    <row r="6391" spans="1:10" x14ac:dyDescent="0.25">
      <c r="A6391" s="4">
        <v>7945</v>
      </c>
      <c r="B6391">
        <v>5796</v>
      </c>
      <c r="C6391" s="4">
        <v>14524</v>
      </c>
      <c r="D6391" t="s">
        <v>304</v>
      </c>
      <c r="E6391" s="4">
        <v>17</v>
      </c>
      <c r="F6391" s="25">
        <v>43733.859606481485</v>
      </c>
      <c r="G6391">
        <v>0</v>
      </c>
      <c r="H6391" s="25"/>
      <c r="I6391" s="25"/>
      <c r="J6391" s="25" t="s">
        <v>303</v>
      </c>
    </row>
    <row r="6392" spans="1:10" x14ac:dyDescent="0.25">
      <c r="A6392" s="4">
        <v>7945</v>
      </c>
      <c r="B6392">
        <v>5796</v>
      </c>
      <c r="C6392" s="4">
        <v>14524</v>
      </c>
      <c r="D6392" t="s">
        <v>304</v>
      </c>
      <c r="E6392" s="4">
        <v>15</v>
      </c>
      <c r="F6392" s="25">
        <v>43733.859594907408</v>
      </c>
      <c r="G6392">
        <v>0</v>
      </c>
      <c r="H6392" s="25"/>
      <c r="I6392" s="25"/>
      <c r="J6392" s="25" t="s">
        <v>303</v>
      </c>
    </row>
    <row r="6393" spans="1:10" x14ac:dyDescent="0.25">
      <c r="A6393" s="4">
        <v>7945</v>
      </c>
      <c r="B6393">
        <v>5796</v>
      </c>
      <c r="C6393" s="4">
        <v>14524</v>
      </c>
      <c r="D6393" t="s">
        <v>304</v>
      </c>
      <c r="E6393" s="4">
        <v>16</v>
      </c>
      <c r="F6393" s="25">
        <v>43733.859594907408</v>
      </c>
      <c r="G6393">
        <v>0</v>
      </c>
      <c r="H6393" s="25"/>
      <c r="I6393" s="25"/>
      <c r="J6393" s="25" t="s">
        <v>303</v>
      </c>
    </row>
    <row r="6394" spans="1:10" x14ac:dyDescent="0.25">
      <c r="A6394" s="4">
        <v>7945</v>
      </c>
      <c r="B6394">
        <v>5796</v>
      </c>
      <c r="C6394" s="4">
        <v>14524</v>
      </c>
      <c r="D6394" t="s">
        <v>304</v>
      </c>
      <c r="E6394" s="4">
        <v>14</v>
      </c>
      <c r="F6394" s="25">
        <v>43733.859583333331</v>
      </c>
      <c r="G6394">
        <v>0</v>
      </c>
      <c r="H6394" s="25"/>
      <c r="I6394" s="25"/>
      <c r="J6394" s="25" t="s">
        <v>303</v>
      </c>
    </row>
    <row r="6395" spans="1:10" x14ac:dyDescent="0.25">
      <c r="A6395" s="4">
        <v>7945</v>
      </c>
      <c r="B6395">
        <v>5796</v>
      </c>
      <c r="C6395" s="4">
        <v>14524</v>
      </c>
      <c r="D6395" t="s">
        <v>304</v>
      </c>
      <c r="E6395" s="4">
        <v>12</v>
      </c>
      <c r="F6395" s="25">
        <v>43733.859571759262</v>
      </c>
      <c r="G6395">
        <v>0</v>
      </c>
      <c r="H6395" s="25"/>
      <c r="I6395" s="25"/>
      <c r="J6395" s="25" t="s">
        <v>303</v>
      </c>
    </row>
    <row r="6396" spans="1:10" x14ac:dyDescent="0.25">
      <c r="A6396" s="4">
        <v>7945</v>
      </c>
      <c r="B6396">
        <v>5796</v>
      </c>
      <c r="C6396" s="4">
        <v>14524</v>
      </c>
      <c r="D6396" t="s">
        <v>304</v>
      </c>
      <c r="E6396" s="4">
        <v>13</v>
      </c>
      <c r="F6396" s="25">
        <v>43733.859571759262</v>
      </c>
      <c r="G6396">
        <v>0</v>
      </c>
      <c r="H6396" s="25"/>
      <c r="I6396" s="25"/>
      <c r="J6396" s="25" t="s">
        <v>303</v>
      </c>
    </row>
    <row r="6397" spans="1:10" x14ac:dyDescent="0.25">
      <c r="A6397" s="4">
        <v>7945</v>
      </c>
      <c r="B6397">
        <v>5796</v>
      </c>
      <c r="C6397" s="4">
        <v>14524</v>
      </c>
      <c r="D6397" t="s">
        <v>304</v>
      </c>
      <c r="E6397" s="4">
        <v>11</v>
      </c>
      <c r="F6397" s="25">
        <v>43733.859560185185</v>
      </c>
      <c r="G6397">
        <v>0</v>
      </c>
      <c r="H6397" s="25"/>
      <c r="I6397" s="25"/>
      <c r="J6397" s="25" t="s">
        <v>303</v>
      </c>
    </row>
    <row r="6398" spans="1:10" x14ac:dyDescent="0.25">
      <c r="A6398" s="4">
        <v>7945</v>
      </c>
      <c r="B6398">
        <v>5796</v>
      </c>
      <c r="C6398" s="4">
        <v>14524</v>
      </c>
      <c r="D6398" t="s">
        <v>304</v>
      </c>
      <c r="E6398" s="4">
        <v>9</v>
      </c>
      <c r="F6398" s="25">
        <v>43733.859548611108</v>
      </c>
      <c r="G6398">
        <v>0</v>
      </c>
      <c r="H6398" s="25"/>
      <c r="I6398" s="25"/>
      <c r="J6398" s="25" t="s">
        <v>303</v>
      </c>
    </row>
    <row r="6399" spans="1:10" x14ac:dyDescent="0.25">
      <c r="A6399" s="4">
        <v>7945</v>
      </c>
      <c r="B6399">
        <v>5796</v>
      </c>
      <c r="C6399" s="4">
        <v>14524</v>
      </c>
      <c r="D6399" t="s">
        <v>304</v>
      </c>
      <c r="E6399" s="4">
        <v>10</v>
      </c>
      <c r="F6399" s="25">
        <v>43733.859548611108</v>
      </c>
      <c r="G6399">
        <v>0</v>
      </c>
      <c r="H6399" s="25"/>
      <c r="I6399" s="25"/>
      <c r="J6399" s="25" t="s">
        <v>303</v>
      </c>
    </row>
    <row r="6400" spans="1:10" x14ac:dyDescent="0.25">
      <c r="A6400" s="4">
        <v>7945</v>
      </c>
      <c r="B6400">
        <v>5796</v>
      </c>
      <c r="C6400" s="4">
        <v>14524</v>
      </c>
      <c r="D6400" t="s">
        <v>304</v>
      </c>
      <c r="E6400" s="4">
        <v>8</v>
      </c>
      <c r="F6400" s="25">
        <v>43733.859537037039</v>
      </c>
      <c r="G6400">
        <v>0</v>
      </c>
      <c r="H6400" s="25"/>
      <c r="I6400" s="25"/>
      <c r="J6400" s="25" t="s">
        <v>303</v>
      </c>
    </row>
    <row r="6401" spans="1:10" x14ac:dyDescent="0.25">
      <c r="A6401" s="4">
        <v>7945</v>
      </c>
      <c r="B6401">
        <v>5796</v>
      </c>
      <c r="C6401" s="4">
        <v>14524</v>
      </c>
      <c r="D6401" t="s">
        <v>304</v>
      </c>
      <c r="E6401" s="4">
        <v>6</v>
      </c>
      <c r="F6401" s="25">
        <v>43733.859525462962</v>
      </c>
      <c r="G6401">
        <v>0</v>
      </c>
      <c r="H6401" s="25"/>
      <c r="I6401" s="25"/>
      <c r="J6401" s="25" t="s">
        <v>303</v>
      </c>
    </row>
    <row r="6402" spans="1:10" x14ac:dyDescent="0.25">
      <c r="A6402" s="4">
        <v>7945</v>
      </c>
      <c r="B6402">
        <v>5796</v>
      </c>
      <c r="C6402" s="4">
        <v>14524</v>
      </c>
      <c r="D6402" t="s">
        <v>304</v>
      </c>
      <c r="E6402" s="4">
        <v>7</v>
      </c>
      <c r="F6402" s="25">
        <v>43733.859525462962</v>
      </c>
      <c r="G6402">
        <v>0</v>
      </c>
      <c r="H6402" s="25"/>
      <c r="I6402" s="25"/>
      <c r="J6402" s="25" t="s">
        <v>303</v>
      </c>
    </row>
    <row r="6403" spans="1:10" x14ac:dyDescent="0.25">
      <c r="A6403" s="4">
        <v>7945</v>
      </c>
      <c r="B6403">
        <v>5796</v>
      </c>
      <c r="C6403" s="4">
        <v>14524</v>
      </c>
      <c r="D6403" t="s">
        <v>304</v>
      </c>
      <c r="E6403" s="4">
        <v>5</v>
      </c>
      <c r="F6403" s="25">
        <v>43733.859513888892</v>
      </c>
      <c r="G6403">
        <v>0</v>
      </c>
      <c r="H6403" s="25"/>
      <c r="I6403" s="25"/>
      <c r="J6403" s="25" t="s">
        <v>303</v>
      </c>
    </row>
    <row r="6404" spans="1:10" x14ac:dyDescent="0.25">
      <c r="A6404" s="4">
        <v>7945</v>
      </c>
      <c r="B6404">
        <v>5796</v>
      </c>
      <c r="C6404" s="4">
        <v>14524</v>
      </c>
      <c r="D6404" t="s">
        <v>304</v>
      </c>
      <c r="E6404" s="4">
        <v>3</v>
      </c>
      <c r="F6404" s="25">
        <v>43733.859502314815</v>
      </c>
      <c r="G6404">
        <v>0</v>
      </c>
      <c r="H6404" s="25"/>
      <c r="I6404" s="25"/>
      <c r="J6404" s="25" t="s">
        <v>303</v>
      </c>
    </row>
    <row r="6405" spans="1:10" x14ac:dyDescent="0.25">
      <c r="A6405" s="4">
        <v>7945</v>
      </c>
      <c r="B6405">
        <v>5796</v>
      </c>
      <c r="C6405" s="4">
        <v>14524</v>
      </c>
      <c r="D6405" t="s">
        <v>304</v>
      </c>
      <c r="E6405" s="4">
        <v>4</v>
      </c>
      <c r="F6405" s="25">
        <v>43733.859502314815</v>
      </c>
      <c r="G6405">
        <v>0</v>
      </c>
      <c r="H6405" s="25"/>
      <c r="I6405" s="25"/>
      <c r="J6405" s="25" t="s">
        <v>303</v>
      </c>
    </row>
    <row r="6406" spans="1:10" x14ac:dyDescent="0.25">
      <c r="A6406" s="4">
        <v>7945</v>
      </c>
      <c r="B6406">
        <v>5796</v>
      </c>
      <c r="C6406" s="4">
        <v>14524</v>
      </c>
      <c r="D6406" t="s">
        <v>304</v>
      </c>
      <c r="E6406" s="4">
        <v>2</v>
      </c>
      <c r="F6406" s="25">
        <v>43733.859490740739</v>
      </c>
      <c r="G6406">
        <v>0</v>
      </c>
      <c r="H6406" s="25"/>
      <c r="I6406" s="25"/>
      <c r="J6406" s="25" t="s">
        <v>303</v>
      </c>
    </row>
    <row r="6407" spans="1:10" x14ac:dyDescent="0.25">
      <c r="A6407" s="4">
        <v>7945</v>
      </c>
      <c r="B6407">
        <v>5796</v>
      </c>
      <c r="C6407" s="4">
        <v>14524</v>
      </c>
      <c r="D6407" t="s">
        <v>304</v>
      </c>
      <c r="E6407" s="4">
        <v>0</v>
      </c>
      <c r="F6407" s="25">
        <v>43733.859479166669</v>
      </c>
      <c r="G6407">
        <v>0</v>
      </c>
      <c r="H6407" s="25"/>
      <c r="I6407" s="25"/>
      <c r="J6407" s="25" t="s">
        <v>303</v>
      </c>
    </row>
    <row r="6408" spans="1:10" x14ac:dyDescent="0.25">
      <c r="A6408" s="4">
        <v>7945</v>
      </c>
      <c r="B6408">
        <v>5796</v>
      </c>
      <c r="C6408" s="4">
        <v>14524</v>
      </c>
      <c r="D6408" t="s">
        <v>304</v>
      </c>
      <c r="E6408" s="4">
        <v>1</v>
      </c>
      <c r="F6408" s="25">
        <v>43733.859479166669</v>
      </c>
      <c r="G6408">
        <v>0</v>
      </c>
      <c r="H6408" s="25"/>
      <c r="I6408" s="25"/>
      <c r="J6408" s="25" t="s">
        <v>303</v>
      </c>
    </row>
    <row r="6409" spans="1:10" x14ac:dyDescent="0.25">
      <c r="A6409" s="4">
        <v>6018</v>
      </c>
      <c r="B6409">
        <v>13267</v>
      </c>
      <c r="C6409" s="4">
        <v>14524</v>
      </c>
      <c r="D6409" t="s">
        <v>304</v>
      </c>
      <c r="E6409" s="4">
        <v>23</v>
      </c>
      <c r="F6409" s="25">
        <v>43733.856180555558</v>
      </c>
      <c r="G6409">
        <v>0</v>
      </c>
      <c r="H6409" s="25"/>
      <c r="I6409" s="25"/>
      <c r="J6409" s="25" t="s">
        <v>303</v>
      </c>
    </row>
    <row r="6410" spans="1:10" x14ac:dyDescent="0.25">
      <c r="A6410" s="4">
        <v>6018</v>
      </c>
      <c r="B6410">
        <v>13267</v>
      </c>
      <c r="C6410" s="4">
        <v>14524</v>
      </c>
      <c r="D6410" t="s">
        <v>304</v>
      </c>
      <c r="E6410" s="4">
        <v>24</v>
      </c>
      <c r="F6410" s="25">
        <v>43733.856180555558</v>
      </c>
      <c r="G6410">
        <v>0</v>
      </c>
      <c r="H6410" s="25"/>
      <c r="I6410" s="25"/>
      <c r="J6410" s="25" t="s">
        <v>303</v>
      </c>
    </row>
    <row r="6411" spans="1:10" x14ac:dyDescent="0.25">
      <c r="A6411" s="4">
        <v>6018</v>
      </c>
      <c r="B6411">
        <v>13267</v>
      </c>
      <c r="C6411" s="4">
        <v>14524</v>
      </c>
      <c r="D6411" t="s">
        <v>304</v>
      </c>
      <c r="E6411" s="4">
        <v>22</v>
      </c>
      <c r="F6411" s="25">
        <v>43733.856168981481</v>
      </c>
      <c r="G6411">
        <v>0</v>
      </c>
      <c r="H6411" s="25"/>
      <c r="I6411" s="25"/>
      <c r="J6411" s="25" t="s">
        <v>303</v>
      </c>
    </row>
    <row r="6412" spans="1:10" x14ac:dyDescent="0.25">
      <c r="A6412" s="4">
        <v>6018</v>
      </c>
      <c r="B6412">
        <v>13267</v>
      </c>
      <c r="C6412" s="4">
        <v>14524</v>
      </c>
      <c r="D6412" t="s">
        <v>304</v>
      </c>
      <c r="E6412" s="4">
        <v>20</v>
      </c>
      <c r="F6412" s="25">
        <v>43733.856157407405</v>
      </c>
      <c r="G6412">
        <v>0</v>
      </c>
      <c r="H6412" s="25"/>
      <c r="I6412" s="25"/>
      <c r="J6412" s="25" t="s">
        <v>303</v>
      </c>
    </row>
    <row r="6413" spans="1:10" x14ac:dyDescent="0.25">
      <c r="A6413" s="4">
        <v>6018</v>
      </c>
      <c r="B6413">
        <v>13267</v>
      </c>
      <c r="C6413" s="4">
        <v>14524</v>
      </c>
      <c r="D6413" t="s">
        <v>304</v>
      </c>
      <c r="E6413" s="4">
        <v>21</v>
      </c>
      <c r="F6413" s="25">
        <v>43733.856157407405</v>
      </c>
      <c r="G6413">
        <v>0</v>
      </c>
      <c r="H6413" s="25"/>
      <c r="I6413" s="25"/>
      <c r="J6413" s="25" t="s">
        <v>303</v>
      </c>
    </row>
    <row r="6414" spans="1:10" x14ac:dyDescent="0.25">
      <c r="A6414" s="4">
        <v>6018</v>
      </c>
      <c r="B6414">
        <v>13267</v>
      </c>
      <c r="C6414" s="4">
        <v>14524</v>
      </c>
      <c r="D6414" t="s">
        <v>304</v>
      </c>
      <c r="E6414" s="4">
        <v>19</v>
      </c>
      <c r="F6414" s="25">
        <v>43733.856145833335</v>
      </c>
      <c r="G6414">
        <v>0</v>
      </c>
      <c r="H6414" s="25"/>
      <c r="I6414" s="25"/>
      <c r="J6414" s="25" t="s">
        <v>303</v>
      </c>
    </row>
    <row r="6415" spans="1:10" x14ac:dyDescent="0.25">
      <c r="A6415" s="4">
        <v>6018</v>
      </c>
      <c r="B6415">
        <v>13267</v>
      </c>
      <c r="C6415" s="4">
        <v>14524</v>
      </c>
      <c r="D6415" t="s">
        <v>304</v>
      </c>
      <c r="E6415" s="4">
        <v>17</v>
      </c>
      <c r="F6415" s="25">
        <v>43733.856134259258</v>
      </c>
      <c r="G6415">
        <v>0</v>
      </c>
      <c r="H6415" s="25"/>
      <c r="I6415" s="25"/>
      <c r="J6415" s="25" t="s">
        <v>303</v>
      </c>
    </row>
    <row r="6416" spans="1:10" x14ac:dyDescent="0.25">
      <c r="A6416" s="4">
        <v>6018</v>
      </c>
      <c r="B6416">
        <v>13267</v>
      </c>
      <c r="C6416" s="4">
        <v>14524</v>
      </c>
      <c r="D6416" t="s">
        <v>304</v>
      </c>
      <c r="E6416" s="4">
        <v>18</v>
      </c>
      <c r="F6416" s="25">
        <v>43733.856134259258</v>
      </c>
      <c r="G6416">
        <v>0</v>
      </c>
      <c r="H6416" s="25"/>
      <c r="I6416" s="25"/>
      <c r="J6416" s="25" t="s">
        <v>303</v>
      </c>
    </row>
    <row r="6417" spans="1:10" x14ac:dyDescent="0.25">
      <c r="A6417" s="4">
        <v>6018</v>
      </c>
      <c r="B6417">
        <v>13267</v>
      </c>
      <c r="C6417" s="4">
        <v>14524</v>
      </c>
      <c r="D6417" t="s">
        <v>304</v>
      </c>
      <c r="E6417" s="4">
        <v>16</v>
      </c>
      <c r="F6417" s="25">
        <v>43733.856122685182</v>
      </c>
      <c r="G6417">
        <v>0</v>
      </c>
      <c r="H6417" s="25"/>
      <c r="I6417" s="25"/>
      <c r="J6417" s="25" t="s">
        <v>303</v>
      </c>
    </row>
    <row r="6418" spans="1:10" x14ac:dyDescent="0.25">
      <c r="A6418" s="4">
        <v>6018</v>
      </c>
      <c r="B6418">
        <v>13267</v>
      </c>
      <c r="C6418" s="4">
        <v>14524</v>
      </c>
      <c r="D6418" t="s">
        <v>304</v>
      </c>
      <c r="E6418" s="4">
        <v>14</v>
      </c>
      <c r="F6418" s="25">
        <v>43733.856111111112</v>
      </c>
      <c r="G6418">
        <v>0</v>
      </c>
      <c r="H6418" s="25"/>
      <c r="I6418" s="25"/>
      <c r="J6418" s="25" t="s">
        <v>303</v>
      </c>
    </row>
    <row r="6419" spans="1:10" x14ac:dyDescent="0.25">
      <c r="A6419" s="4">
        <v>6018</v>
      </c>
      <c r="B6419">
        <v>13267</v>
      </c>
      <c r="C6419" s="4">
        <v>14524</v>
      </c>
      <c r="D6419" t="s">
        <v>304</v>
      </c>
      <c r="E6419" s="4">
        <v>15</v>
      </c>
      <c r="F6419" s="25">
        <v>43733.856111111112</v>
      </c>
      <c r="G6419">
        <v>0</v>
      </c>
      <c r="H6419" s="25"/>
      <c r="I6419" s="25"/>
      <c r="J6419" s="25" t="s">
        <v>303</v>
      </c>
    </row>
    <row r="6420" spans="1:10" x14ac:dyDescent="0.25">
      <c r="A6420" s="4">
        <v>6018</v>
      </c>
      <c r="B6420">
        <v>13267</v>
      </c>
      <c r="C6420" s="4">
        <v>14524</v>
      </c>
      <c r="D6420" t="s">
        <v>304</v>
      </c>
      <c r="E6420" s="4">
        <v>12</v>
      </c>
      <c r="F6420" s="25">
        <v>43733.856099537035</v>
      </c>
      <c r="G6420">
        <v>0</v>
      </c>
      <c r="H6420" s="25"/>
      <c r="I6420" s="25"/>
      <c r="J6420" s="25" t="s">
        <v>303</v>
      </c>
    </row>
    <row r="6421" spans="1:10" x14ac:dyDescent="0.25">
      <c r="A6421" s="4">
        <v>6018</v>
      </c>
      <c r="B6421">
        <v>13267</v>
      </c>
      <c r="C6421" s="4">
        <v>14524</v>
      </c>
      <c r="D6421" t="s">
        <v>304</v>
      </c>
      <c r="E6421" s="4">
        <v>13</v>
      </c>
      <c r="F6421" s="25">
        <v>43733.856099537035</v>
      </c>
      <c r="G6421">
        <v>0</v>
      </c>
      <c r="H6421" s="25"/>
      <c r="I6421" s="25"/>
      <c r="J6421" s="25" t="s">
        <v>303</v>
      </c>
    </row>
    <row r="6422" spans="1:10" x14ac:dyDescent="0.25">
      <c r="A6422" s="4">
        <v>6018</v>
      </c>
      <c r="B6422">
        <v>13267</v>
      </c>
      <c r="C6422" s="4">
        <v>14524</v>
      </c>
      <c r="D6422" t="s">
        <v>304</v>
      </c>
      <c r="E6422" s="4">
        <v>11</v>
      </c>
      <c r="F6422" s="25">
        <v>43733.856087962966</v>
      </c>
      <c r="G6422">
        <v>0</v>
      </c>
      <c r="H6422" s="25"/>
      <c r="I6422" s="25"/>
      <c r="J6422" s="25" t="s">
        <v>303</v>
      </c>
    </row>
    <row r="6423" spans="1:10" x14ac:dyDescent="0.25">
      <c r="A6423" s="4">
        <v>6018</v>
      </c>
      <c r="B6423">
        <v>13267</v>
      </c>
      <c r="C6423" s="4">
        <v>14524</v>
      </c>
      <c r="D6423" t="s">
        <v>304</v>
      </c>
      <c r="E6423" s="4">
        <v>9</v>
      </c>
      <c r="F6423" s="25">
        <v>43733.856076388889</v>
      </c>
      <c r="G6423">
        <v>0</v>
      </c>
      <c r="H6423" s="25"/>
      <c r="I6423" s="25"/>
      <c r="J6423" s="25" t="s">
        <v>303</v>
      </c>
    </row>
    <row r="6424" spans="1:10" x14ac:dyDescent="0.25">
      <c r="A6424" s="4">
        <v>6018</v>
      </c>
      <c r="B6424">
        <v>13267</v>
      </c>
      <c r="C6424" s="4">
        <v>14524</v>
      </c>
      <c r="D6424" t="s">
        <v>304</v>
      </c>
      <c r="E6424" s="4">
        <v>10</v>
      </c>
      <c r="F6424" s="25">
        <v>43733.856076388889</v>
      </c>
      <c r="G6424">
        <v>0</v>
      </c>
      <c r="H6424" s="25"/>
      <c r="I6424" s="25"/>
      <c r="J6424" s="25" t="s">
        <v>303</v>
      </c>
    </row>
    <row r="6425" spans="1:10" x14ac:dyDescent="0.25">
      <c r="A6425" s="4">
        <v>6018</v>
      </c>
      <c r="B6425">
        <v>13267</v>
      </c>
      <c r="C6425" s="4">
        <v>14524</v>
      </c>
      <c r="D6425" t="s">
        <v>304</v>
      </c>
      <c r="E6425" s="4">
        <v>8</v>
      </c>
      <c r="F6425" s="25">
        <v>43733.856064814812</v>
      </c>
      <c r="G6425">
        <v>0</v>
      </c>
      <c r="H6425" s="25"/>
      <c r="I6425" s="25"/>
      <c r="J6425" s="25" t="s">
        <v>303</v>
      </c>
    </row>
    <row r="6426" spans="1:10" x14ac:dyDescent="0.25">
      <c r="A6426" s="4">
        <v>6018</v>
      </c>
      <c r="B6426">
        <v>13267</v>
      </c>
      <c r="C6426" s="4">
        <v>14524</v>
      </c>
      <c r="D6426" t="s">
        <v>304</v>
      </c>
      <c r="E6426" s="4">
        <v>6</v>
      </c>
      <c r="F6426" s="25">
        <v>43733.856053240743</v>
      </c>
      <c r="G6426">
        <v>0</v>
      </c>
      <c r="H6426" s="25"/>
      <c r="I6426" s="25"/>
      <c r="J6426" s="25" t="s">
        <v>303</v>
      </c>
    </row>
    <row r="6427" spans="1:10" x14ac:dyDescent="0.25">
      <c r="A6427" s="4">
        <v>6018</v>
      </c>
      <c r="B6427">
        <v>13267</v>
      </c>
      <c r="C6427" s="4">
        <v>14524</v>
      </c>
      <c r="D6427" t="s">
        <v>304</v>
      </c>
      <c r="E6427" s="4">
        <v>7</v>
      </c>
      <c r="F6427" s="25">
        <v>43733.856053240743</v>
      </c>
      <c r="G6427">
        <v>0</v>
      </c>
      <c r="H6427" s="25"/>
      <c r="I6427" s="25"/>
      <c r="J6427" s="25" t="s">
        <v>303</v>
      </c>
    </row>
    <row r="6428" spans="1:10" x14ac:dyDescent="0.25">
      <c r="A6428" s="4">
        <v>6018</v>
      </c>
      <c r="B6428">
        <v>13267</v>
      </c>
      <c r="C6428" s="4">
        <v>14524</v>
      </c>
      <c r="D6428" t="s">
        <v>304</v>
      </c>
      <c r="E6428" s="4">
        <v>5</v>
      </c>
      <c r="F6428" s="25">
        <v>43733.856041666666</v>
      </c>
      <c r="G6428">
        <v>0</v>
      </c>
      <c r="H6428" s="25"/>
      <c r="I6428" s="25"/>
      <c r="J6428" s="25" t="s">
        <v>303</v>
      </c>
    </row>
    <row r="6429" spans="1:10" x14ac:dyDescent="0.25">
      <c r="A6429" s="4">
        <v>6018</v>
      </c>
      <c r="B6429">
        <v>13267</v>
      </c>
      <c r="C6429" s="4">
        <v>14524</v>
      </c>
      <c r="D6429" t="s">
        <v>304</v>
      </c>
      <c r="E6429" s="4">
        <v>3</v>
      </c>
      <c r="F6429" s="25">
        <v>43733.856030092589</v>
      </c>
      <c r="G6429">
        <v>0</v>
      </c>
      <c r="H6429" s="25"/>
      <c r="I6429" s="25"/>
      <c r="J6429" s="25" t="s">
        <v>303</v>
      </c>
    </row>
    <row r="6430" spans="1:10" x14ac:dyDescent="0.25">
      <c r="A6430" s="4">
        <v>6018</v>
      </c>
      <c r="B6430">
        <v>13267</v>
      </c>
      <c r="C6430" s="4">
        <v>14524</v>
      </c>
      <c r="D6430" t="s">
        <v>304</v>
      </c>
      <c r="E6430" s="4">
        <v>4</v>
      </c>
      <c r="F6430" s="25">
        <v>43733.856030092589</v>
      </c>
      <c r="G6430">
        <v>0</v>
      </c>
      <c r="H6430" s="25"/>
      <c r="I6430" s="25"/>
      <c r="J6430" s="25" t="s">
        <v>303</v>
      </c>
    </row>
    <row r="6431" spans="1:10" x14ac:dyDescent="0.25">
      <c r="A6431" s="4">
        <v>6018</v>
      </c>
      <c r="B6431">
        <v>13267</v>
      </c>
      <c r="C6431" s="4">
        <v>14524</v>
      </c>
      <c r="D6431" t="s">
        <v>304</v>
      </c>
      <c r="E6431" s="4">
        <v>1</v>
      </c>
      <c r="F6431" s="25">
        <v>43733.85601851852</v>
      </c>
      <c r="G6431">
        <v>0</v>
      </c>
      <c r="H6431" s="25"/>
      <c r="I6431" s="25"/>
      <c r="J6431" s="25" t="s">
        <v>303</v>
      </c>
    </row>
    <row r="6432" spans="1:10" x14ac:dyDescent="0.25">
      <c r="A6432" s="4">
        <v>6018</v>
      </c>
      <c r="B6432">
        <v>13267</v>
      </c>
      <c r="C6432" s="4">
        <v>14524</v>
      </c>
      <c r="D6432" t="s">
        <v>304</v>
      </c>
      <c r="E6432" s="4">
        <v>2</v>
      </c>
      <c r="F6432" s="25">
        <v>43733.85601851852</v>
      </c>
      <c r="G6432">
        <v>0</v>
      </c>
      <c r="H6432" s="25"/>
      <c r="I6432" s="25"/>
      <c r="J6432" s="25" t="s">
        <v>303</v>
      </c>
    </row>
    <row r="6433" spans="1:10" x14ac:dyDescent="0.25">
      <c r="A6433" s="4">
        <v>6018</v>
      </c>
      <c r="B6433">
        <v>13267</v>
      </c>
      <c r="C6433" s="4">
        <v>14524</v>
      </c>
      <c r="D6433" t="s">
        <v>304</v>
      </c>
      <c r="E6433" s="4">
        <v>0</v>
      </c>
      <c r="F6433" s="25">
        <v>43733.856006944443</v>
      </c>
      <c r="G6433">
        <v>0</v>
      </c>
      <c r="H6433" s="25"/>
      <c r="I6433" s="25"/>
      <c r="J6433" s="25" t="s">
        <v>303</v>
      </c>
    </row>
    <row r="6434" spans="1:10" x14ac:dyDescent="0.25">
      <c r="A6434" s="4">
        <v>500</v>
      </c>
      <c r="B6434">
        <v>2260</v>
      </c>
      <c r="C6434" s="4">
        <v>14308</v>
      </c>
      <c r="D6434" t="s">
        <v>7</v>
      </c>
      <c r="E6434" s="4">
        <v>0</v>
      </c>
      <c r="F6434" s="25">
        <v>43733.846516203703</v>
      </c>
      <c r="G6434">
        <v>0</v>
      </c>
      <c r="H6434" s="25"/>
      <c r="I6434" s="25" t="s">
        <v>376</v>
      </c>
      <c r="J6434" s="25" t="s">
        <v>303</v>
      </c>
    </row>
    <row r="6435" spans="1:10" x14ac:dyDescent="0.25">
      <c r="A6435" s="4">
        <v>500</v>
      </c>
      <c r="B6435">
        <v>14024</v>
      </c>
      <c r="C6435" s="4">
        <v>14308</v>
      </c>
      <c r="D6435" t="s">
        <v>7</v>
      </c>
      <c r="E6435" s="4">
        <v>0</v>
      </c>
      <c r="F6435" s="25">
        <v>43733.84412037037</v>
      </c>
      <c r="G6435">
        <v>0</v>
      </c>
      <c r="H6435" s="25"/>
      <c r="I6435" s="25" t="s">
        <v>373</v>
      </c>
      <c r="J6435" s="25" t="s">
        <v>487</v>
      </c>
    </row>
    <row r="6436" spans="1:10" x14ac:dyDescent="0.25">
      <c r="A6436" s="4">
        <v>500</v>
      </c>
      <c r="B6436">
        <v>4856</v>
      </c>
      <c r="C6436" s="4">
        <v>14308</v>
      </c>
      <c r="D6436" t="s">
        <v>7</v>
      </c>
      <c r="E6436" s="4">
        <v>0</v>
      </c>
      <c r="F6436" s="25">
        <v>43733.842962962961</v>
      </c>
      <c r="G6436">
        <v>0</v>
      </c>
      <c r="H6436" s="25"/>
      <c r="I6436" s="25" t="s">
        <v>370</v>
      </c>
      <c r="J6436" s="25" t="s">
        <v>303</v>
      </c>
    </row>
    <row r="6437" spans="1:10" x14ac:dyDescent="0.25">
      <c r="A6437" s="4">
        <v>9788</v>
      </c>
      <c r="B6437">
        <v>13192</v>
      </c>
      <c r="C6437" s="4">
        <v>1604</v>
      </c>
      <c r="D6437" t="s">
        <v>304</v>
      </c>
      <c r="E6437" s="4">
        <v>24</v>
      </c>
      <c r="F6437" s="25">
        <v>43733.749976851854</v>
      </c>
      <c r="G6437">
        <v>0</v>
      </c>
      <c r="H6437" s="25"/>
      <c r="I6437" s="25"/>
      <c r="J6437" s="25" t="s">
        <v>303</v>
      </c>
    </row>
    <row r="6438" spans="1:10" x14ac:dyDescent="0.25">
      <c r="A6438" s="4">
        <v>9788</v>
      </c>
      <c r="B6438">
        <v>13192</v>
      </c>
      <c r="C6438" s="4">
        <v>1604</v>
      </c>
      <c r="D6438" t="s">
        <v>304</v>
      </c>
      <c r="E6438" s="4">
        <v>22</v>
      </c>
      <c r="F6438" s="25">
        <v>43733.749965277777</v>
      </c>
      <c r="G6438">
        <v>0</v>
      </c>
      <c r="H6438" s="25"/>
      <c r="I6438" s="25"/>
      <c r="J6438" s="25" t="s">
        <v>303</v>
      </c>
    </row>
    <row r="6439" spans="1:10" x14ac:dyDescent="0.25">
      <c r="A6439" s="4">
        <v>9788</v>
      </c>
      <c r="B6439">
        <v>13192</v>
      </c>
      <c r="C6439" s="4">
        <v>1604</v>
      </c>
      <c r="D6439" t="s">
        <v>304</v>
      </c>
      <c r="E6439" s="4">
        <v>23</v>
      </c>
      <c r="F6439" s="25">
        <v>43733.749965277777</v>
      </c>
      <c r="G6439">
        <v>0</v>
      </c>
      <c r="H6439" s="25"/>
      <c r="I6439" s="25"/>
      <c r="J6439" s="25" t="s">
        <v>303</v>
      </c>
    </row>
    <row r="6440" spans="1:10" x14ac:dyDescent="0.25">
      <c r="A6440" s="4">
        <v>9788</v>
      </c>
      <c r="B6440">
        <v>13192</v>
      </c>
      <c r="C6440" s="4">
        <v>1604</v>
      </c>
      <c r="D6440" t="s">
        <v>304</v>
      </c>
      <c r="E6440" s="4">
        <v>21</v>
      </c>
      <c r="F6440" s="25">
        <v>43733.7499537037</v>
      </c>
      <c r="G6440">
        <v>0</v>
      </c>
      <c r="H6440" s="25"/>
      <c r="I6440" s="25"/>
      <c r="J6440" s="25" t="s">
        <v>303</v>
      </c>
    </row>
    <row r="6441" spans="1:10" x14ac:dyDescent="0.25">
      <c r="A6441" s="4">
        <v>9788</v>
      </c>
      <c r="B6441">
        <v>13192</v>
      </c>
      <c r="C6441" s="4">
        <v>1604</v>
      </c>
      <c r="D6441" t="s">
        <v>304</v>
      </c>
      <c r="E6441" s="4">
        <v>19</v>
      </c>
      <c r="F6441" s="25">
        <v>43733.749942129631</v>
      </c>
      <c r="G6441">
        <v>0</v>
      </c>
      <c r="H6441" s="25"/>
      <c r="I6441" s="25"/>
      <c r="J6441" s="25" t="s">
        <v>303</v>
      </c>
    </row>
    <row r="6442" spans="1:10" x14ac:dyDescent="0.25">
      <c r="A6442" s="4">
        <v>9788</v>
      </c>
      <c r="B6442">
        <v>13192</v>
      </c>
      <c r="C6442" s="4">
        <v>1604</v>
      </c>
      <c r="D6442" t="s">
        <v>304</v>
      </c>
      <c r="E6442" s="4">
        <v>20</v>
      </c>
      <c r="F6442" s="25">
        <v>43733.749942129631</v>
      </c>
      <c r="G6442">
        <v>0</v>
      </c>
      <c r="H6442" s="25"/>
      <c r="I6442" s="25"/>
      <c r="J6442" s="25" t="s">
        <v>303</v>
      </c>
    </row>
    <row r="6443" spans="1:10" x14ac:dyDescent="0.25">
      <c r="A6443" s="4">
        <v>9788</v>
      </c>
      <c r="B6443">
        <v>13192</v>
      </c>
      <c r="C6443" s="4">
        <v>1604</v>
      </c>
      <c r="D6443" t="s">
        <v>304</v>
      </c>
      <c r="E6443" s="4">
        <v>17</v>
      </c>
      <c r="F6443" s="25">
        <v>43733.749930555554</v>
      </c>
      <c r="G6443">
        <v>0</v>
      </c>
      <c r="H6443" s="25"/>
      <c r="I6443" s="25"/>
      <c r="J6443" s="25" t="s">
        <v>303</v>
      </c>
    </row>
    <row r="6444" spans="1:10" x14ac:dyDescent="0.25">
      <c r="A6444" s="4">
        <v>9788</v>
      </c>
      <c r="B6444">
        <v>13192</v>
      </c>
      <c r="C6444" s="4">
        <v>1604</v>
      </c>
      <c r="D6444" t="s">
        <v>304</v>
      </c>
      <c r="E6444" s="4">
        <v>18</v>
      </c>
      <c r="F6444" s="25">
        <v>43733.749930555554</v>
      </c>
      <c r="G6444">
        <v>0</v>
      </c>
      <c r="H6444" s="25"/>
      <c r="I6444" s="25"/>
      <c r="J6444" s="25" t="s">
        <v>303</v>
      </c>
    </row>
    <row r="6445" spans="1:10" x14ac:dyDescent="0.25">
      <c r="A6445" s="4">
        <v>9788</v>
      </c>
      <c r="B6445">
        <v>13192</v>
      </c>
      <c r="C6445" s="4">
        <v>1604</v>
      </c>
      <c r="D6445" t="s">
        <v>304</v>
      </c>
      <c r="E6445" s="4">
        <v>16</v>
      </c>
      <c r="F6445" s="25">
        <v>43733.749918981484</v>
      </c>
      <c r="G6445">
        <v>0</v>
      </c>
      <c r="H6445" s="25"/>
      <c r="I6445" s="25"/>
      <c r="J6445" s="25" t="s">
        <v>303</v>
      </c>
    </row>
    <row r="6446" spans="1:10" x14ac:dyDescent="0.25">
      <c r="A6446" s="4">
        <v>9788</v>
      </c>
      <c r="B6446">
        <v>13192</v>
      </c>
      <c r="C6446" s="4">
        <v>1604</v>
      </c>
      <c r="D6446" t="s">
        <v>304</v>
      </c>
      <c r="E6446" s="4">
        <v>14</v>
      </c>
      <c r="F6446" s="25">
        <v>43733.749907407408</v>
      </c>
      <c r="G6446">
        <v>0</v>
      </c>
      <c r="H6446" s="25"/>
      <c r="I6446" s="25"/>
      <c r="J6446" s="25" t="s">
        <v>303</v>
      </c>
    </row>
    <row r="6447" spans="1:10" x14ac:dyDescent="0.25">
      <c r="A6447" s="4">
        <v>9788</v>
      </c>
      <c r="B6447">
        <v>13192</v>
      </c>
      <c r="C6447" s="4">
        <v>1604</v>
      </c>
      <c r="D6447" t="s">
        <v>304</v>
      </c>
      <c r="E6447" s="4">
        <v>15</v>
      </c>
      <c r="F6447" s="25">
        <v>43733.749907407408</v>
      </c>
      <c r="G6447">
        <v>0</v>
      </c>
      <c r="H6447" s="25"/>
      <c r="I6447" s="25"/>
      <c r="J6447" s="25" t="s">
        <v>303</v>
      </c>
    </row>
    <row r="6448" spans="1:10" x14ac:dyDescent="0.25">
      <c r="A6448" s="4">
        <v>9788</v>
      </c>
      <c r="B6448">
        <v>13192</v>
      </c>
      <c r="C6448" s="4">
        <v>1604</v>
      </c>
      <c r="D6448" t="s">
        <v>304</v>
      </c>
      <c r="E6448" s="4">
        <v>13</v>
      </c>
      <c r="F6448" s="25">
        <v>43733.749895833331</v>
      </c>
      <c r="G6448">
        <v>0</v>
      </c>
      <c r="H6448" s="25"/>
      <c r="I6448" s="25"/>
      <c r="J6448" s="25" t="s">
        <v>303</v>
      </c>
    </row>
    <row r="6449" spans="1:10" x14ac:dyDescent="0.25">
      <c r="A6449" s="4">
        <v>9788</v>
      </c>
      <c r="B6449">
        <v>13192</v>
      </c>
      <c r="C6449" s="4">
        <v>1604</v>
      </c>
      <c r="D6449" t="s">
        <v>304</v>
      </c>
      <c r="E6449" s="4">
        <v>11</v>
      </c>
      <c r="F6449" s="25">
        <v>43733.749884259261</v>
      </c>
      <c r="G6449">
        <v>0</v>
      </c>
      <c r="H6449" s="25"/>
      <c r="I6449" s="25"/>
      <c r="J6449" s="25" t="s">
        <v>303</v>
      </c>
    </row>
    <row r="6450" spans="1:10" x14ac:dyDescent="0.25">
      <c r="A6450" s="4">
        <v>9788</v>
      </c>
      <c r="B6450">
        <v>13192</v>
      </c>
      <c r="C6450" s="4">
        <v>1604</v>
      </c>
      <c r="D6450" t="s">
        <v>304</v>
      </c>
      <c r="E6450" s="4">
        <v>12</v>
      </c>
      <c r="F6450" s="25">
        <v>43733.749884259261</v>
      </c>
      <c r="G6450">
        <v>0</v>
      </c>
      <c r="H6450" s="25"/>
      <c r="I6450" s="25"/>
      <c r="J6450" s="25" t="s">
        <v>303</v>
      </c>
    </row>
    <row r="6451" spans="1:10" x14ac:dyDescent="0.25">
      <c r="A6451" s="4">
        <v>9788</v>
      </c>
      <c r="B6451">
        <v>13192</v>
      </c>
      <c r="C6451" s="4">
        <v>1604</v>
      </c>
      <c r="D6451" t="s">
        <v>304</v>
      </c>
      <c r="E6451" s="4">
        <v>10</v>
      </c>
      <c r="F6451" s="25">
        <v>43733.749872685185</v>
      </c>
      <c r="G6451">
        <v>0</v>
      </c>
      <c r="H6451" s="25"/>
      <c r="I6451" s="25"/>
      <c r="J6451" s="25" t="s">
        <v>303</v>
      </c>
    </row>
    <row r="6452" spans="1:10" x14ac:dyDescent="0.25">
      <c r="A6452" s="4">
        <v>9788</v>
      </c>
      <c r="B6452">
        <v>13192</v>
      </c>
      <c r="C6452" s="4">
        <v>1604</v>
      </c>
      <c r="D6452" t="s">
        <v>304</v>
      </c>
      <c r="E6452" s="4">
        <v>8</v>
      </c>
      <c r="F6452" s="25">
        <v>43733.749861111108</v>
      </c>
      <c r="G6452">
        <v>0</v>
      </c>
      <c r="H6452" s="25"/>
      <c r="I6452" s="25"/>
      <c r="J6452" s="25" t="s">
        <v>303</v>
      </c>
    </row>
    <row r="6453" spans="1:10" x14ac:dyDescent="0.25">
      <c r="A6453" s="4">
        <v>9788</v>
      </c>
      <c r="B6453">
        <v>13192</v>
      </c>
      <c r="C6453" s="4">
        <v>1604</v>
      </c>
      <c r="D6453" t="s">
        <v>304</v>
      </c>
      <c r="E6453" s="4">
        <v>9</v>
      </c>
      <c r="F6453" s="25">
        <v>43733.749861111108</v>
      </c>
      <c r="G6453">
        <v>0</v>
      </c>
      <c r="H6453" s="25"/>
      <c r="I6453" s="25"/>
      <c r="J6453" s="25" t="s">
        <v>303</v>
      </c>
    </row>
    <row r="6454" spans="1:10" x14ac:dyDescent="0.25">
      <c r="A6454" s="4">
        <v>9788</v>
      </c>
      <c r="B6454">
        <v>13192</v>
      </c>
      <c r="C6454" s="4">
        <v>1604</v>
      </c>
      <c r="D6454" t="s">
        <v>304</v>
      </c>
      <c r="E6454" s="4">
        <v>6</v>
      </c>
      <c r="F6454" s="25">
        <v>43733.749849537038</v>
      </c>
      <c r="G6454">
        <v>0</v>
      </c>
      <c r="H6454" s="25"/>
      <c r="I6454" s="25"/>
      <c r="J6454" s="25" t="s">
        <v>303</v>
      </c>
    </row>
    <row r="6455" spans="1:10" x14ac:dyDescent="0.25">
      <c r="A6455" s="4">
        <v>9788</v>
      </c>
      <c r="B6455">
        <v>13192</v>
      </c>
      <c r="C6455" s="4">
        <v>1604</v>
      </c>
      <c r="D6455" t="s">
        <v>304</v>
      </c>
      <c r="E6455" s="4">
        <v>7</v>
      </c>
      <c r="F6455" s="25">
        <v>43733.749849537038</v>
      </c>
      <c r="G6455">
        <v>0</v>
      </c>
      <c r="H6455" s="25"/>
      <c r="I6455" s="25"/>
      <c r="J6455" s="25" t="s">
        <v>303</v>
      </c>
    </row>
    <row r="6456" spans="1:10" x14ac:dyDescent="0.25">
      <c r="A6456" s="4">
        <v>9788</v>
      </c>
      <c r="B6456">
        <v>13192</v>
      </c>
      <c r="C6456" s="4">
        <v>1604</v>
      </c>
      <c r="D6456" t="s">
        <v>304</v>
      </c>
      <c r="E6456" s="4">
        <v>5</v>
      </c>
      <c r="F6456" s="25">
        <v>43733.749837962961</v>
      </c>
      <c r="G6456">
        <v>0</v>
      </c>
      <c r="H6456" s="25"/>
      <c r="I6456" s="25"/>
      <c r="J6456" s="25" t="s">
        <v>303</v>
      </c>
    </row>
    <row r="6457" spans="1:10" x14ac:dyDescent="0.25">
      <c r="A6457" s="4">
        <v>9788</v>
      </c>
      <c r="B6457">
        <v>13192</v>
      </c>
      <c r="C6457" s="4">
        <v>1604</v>
      </c>
      <c r="D6457" t="s">
        <v>304</v>
      </c>
      <c r="E6457" s="4">
        <v>3</v>
      </c>
      <c r="F6457" s="25">
        <v>43733.749826388892</v>
      </c>
      <c r="G6457">
        <v>0</v>
      </c>
      <c r="H6457" s="25"/>
      <c r="I6457" s="25"/>
      <c r="J6457" s="25" t="s">
        <v>303</v>
      </c>
    </row>
    <row r="6458" spans="1:10" x14ac:dyDescent="0.25">
      <c r="A6458" s="4">
        <v>9788</v>
      </c>
      <c r="B6458">
        <v>13192</v>
      </c>
      <c r="C6458" s="4">
        <v>1604</v>
      </c>
      <c r="D6458" t="s">
        <v>304</v>
      </c>
      <c r="E6458" s="4">
        <v>4</v>
      </c>
      <c r="F6458" s="25">
        <v>43733.749826388892</v>
      </c>
      <c r="G6458">
        <v>0</v>
      </c>
      <c r="H6458" s="25"/>
      <c r="I6458" s="25"/>
      <c r="J6458" s="25" t="s">
        <v>303</v>
      </c>
    </row>
    <row r="6459" spans="1:10" x14ac:dyDescent="0.25">
      <c r="A6459" s="4">
        <v>9788</v>
      </c>
      <c r="B6459">
        <v>13192</v>
      </c>
      <c r="C6459" s="4">
        <v>1604</v>
      </c>
      <c r="D6459" t="s">
        <v>304</v>
      </c>
      <c r="E6459" s="4">
        <v>2</v>
      </c>
      <c r="F6459" s="25">
        <v>43733.749814814815</v>
      </c>
      <c r="G6459">
        <v>0</v>
      </c>
      <c r="H6459" s="25"/>
      <c r="I6459" s="25"/>
      <c r="J6459" s="25" t="s">
        <v>303</v>
      </c>
    </row>
    <row r="6460" spans="1:10" x14ac:dyDescent="0.25">
      <c r="A6460" s="4">
        <v>9788</v>
      </c>
      <c r="B6460">
        <v>13192</v>
      </c>
      <c r="C6460" s="4">
        <v>1604</v>
      </c>
      <c r="D6460" t="s">
        <v>304</v>
      </c>
      <c r="E6460" s="4">
        <v>0</v>
      </c>
      <c r="F6460" s="25">
        <v>43733.749803240738</v>
      </c>
      <c r="G6460">
        <v>0</v>
      </c>
      <c r="H6460" s="25"/>
      <c r="I6460" s="25"/>
      <c r="J6460" s="25" t="s">
        <v>303</v>
      </c>
    </row>
    <row r="6461" spans="1:10" x14ac:dyDescent="0.25">
      <c r="A6461" s="4">
        <v>9788</v>
      </c>
      <c r="B6461">
        <v>13192</v>
      </c>
      <c r="C6461" s="4">
        <v>1604</v>
      </c>
      <c r="D6461" t="s">
        <v>304</v>
      </c>
      <c r="E6461" s="4">
        <v>1</v>
      </c>
      <c r="F6461" s="25">
        <v>43733.749803240738</v>
      </c>
      <c r="G6461">
        <v>0</v>
      </c>
      <c r="H6461" s="25"/>
      <c r="I6461" s="25"/>
      <c r="J6461" s="25" t="s">
        <v>303</v>
      </c>
    </row>
    <row r="6462" spans="1:10" x14ac:dyDescent="0.25">
      <c r="A6462" s="4">
        <v>9465</v>
      </c>
      <c r="B6462">
        <v>11124</v>
      </c>
      <c r="C6462" s="4">
        <v>1604</v>
      </c>
      <c r="D6462" t="s">
        <v>304</v>
      </c>
      <c r="E6462" s="4">
        <v>24</v>
      </c>
      <c r="F6462" s="25">
        <v>43733.749537037038</v>
      </c>
      <c r="G6462">
        <v>0</v>
      </c>
      <c r="H6462" s="25"/>
      <c r="I6462" s="25"/>
      <c r="J6462" s="25" t="s">
        <v>303</v>
      </c>
    </row>
    <row r="6463" spans="1:10" x14ac:dyDescent="0.25">
      <c r="A6463" s="4">
        <v>9465</v>
      </c>
      <c r="B6463">
        <v>11124</v>
      </c>
      <c r="C6463" s="4">
        <v>1604</v>
      </c>
      <c r="D6463" t="s">
        <v>304</v>
      </c>
      <c r="E6463" s="4">
        <v>23</v>
      </c>
      <c r="F6463" s="25">
        <v>43733.749525462961</v>
      </c>
      <c r="G6463">
        <v>0</v>
      </c>
      <c r="H6463" s="25"/>
      <c r="I6463" s="25"/>
      <c r="J6463" s="25" t="s">
        <v>303</v>
      </c>
    </row>
    <row r="6464" spans="1:10" x14ac:dyDescent="0.25">
      <c r="A6464" s="4">
        <v>9465</v>
      </c>
      <c r="B6464">
        <v>11124</v>
      </c>
      <c r="C6464" s="4">
        <v>1604</v>
      </c>
      <c r="D6464" t="s">
        <v>304</v>
      </c>
      <c r="E6464" s="4">
        <v>21</v>
      </c>
      <c r="F6464" s="25">
        <v>43733.749513888892</v>
      </c>
      <c r="G6464">
        <v>0</v>
      </c>
      <c r="H6464" s="25"/>
      <c r="I6464" s="25"/>
      <c r="J6464" s="25" t="s">
        <v>303</v>
      </c>
    </row>
    <row r="6465" spans="1:10" x14ac:dyDescent="0.25">
      <c r="A6465" s="4">
        <v>9465</v>
      </c>
      <c r="B6465">
        <v>11124</v>
      </c>
      <c r="C6465" s="4">
        <v>1604</v>
      </c>
      <c r="D6465" t="s">
        <v>304</v>
      </c>
      <c r="E6465" s="4">
        <v>22</v>
      </c>
      <c r="F6465" s="25">
        <v>43733.749513888892</v>
      </c>
      <c r="G6465">
        <v>0</v>
      </c>
      <c r="H6465" s="25"/>
      <c r="I6465" s="25"/>
      <c r="J6465" s="25" t="s">
        <v>303</v>
      </c>
    </row>
    <row r="6466" spans="1:10" x14ac:dyDescent="0.25">
      <c r="A6466" s="4">
        <v>9465</v>
      </c>
      <c r="B6466">
        <v>11124</v>
      </c>
      <c r="C6466" s="4">
        <v>1604</v>
      </c>
      <c r="D6466" t="s">
        <v>304</v>
      </c>
      <c r="E6466" s="4">
        <v>20</v>
      </c>
      <c r="F6466" s="25">
        <v>43733.749502314815</v>
      </c>
      <c r="G6466">
        <v>0</v>
      </c>
      <c r="H6466" s="25"/>
      <c r="I6466" s="25"/>
      <c r="J6466" s="25" t="s">
        <v>303</v>
      </c>
    </row>
    <row r="6467" spans="1:10" x14ac:dyDescent="0.25">
      <c r="A6467" s="4">
        <v>9465</v>
      </c>
      <c r="B6467">
        <v>11124</v>
      </c>
      <c r="C6467" s="4">
        <v>1604</v>
      </c>
      <c r="D6467" t="s">
        <v>304</v>
      </c>
      <c r="E6467" s="4">
        <v>18</v>
      </c>
      <c r="F6467" s="25">
        <v>43733.749490740738</v>
      </c>
      <c r="G6467">
        <v>0</v>
      </c>
      <c r="H6467" s="25"/>
      <c r="I6467" s="25"/>
      <c r="J6467" s="25" t="s">
        <v>303</v>
      </c>
    </row>
    <row r="6468" spans="1:10" x14ac:dyDescent="0.25">
      <c r="A6468" s="4">
        <v>9465</v>
      </c>
      <c r="B6468">
        <v>11124</v>
      </c>
      <c r="C6468" s="4">
        <v>1604</v>
      </c>
      <c r="D6468" t="s">
        <v>304</v>
      </c>
      <c r="E6468" s="4">
        <v>19</v>
      </c>
      <c r="F6468" s="25">
        <v>43733.749490740738</v>
      </c>
      <c r="G6468">
        <v>0</v>
      </c>
      <c r="H6468" s="25"/>
      <c r="I6468" s="25"/>
      <c r="J6468" s="25" t="s">
        <v>303</v>
      </c>
    </row>
    <row r="6469" spans="1:10" x14ac:dyDescent="0.25">
      <c r="A6469" s="4">
        <v>9465</v>
      </c>
      <c r="B6469">
        <v>11124</v>
      </c>
      <c r="C6469" s="4">
        <v>1604</v>
      </c>
      <c r="D6469" t="s">
        <v>304</v>
      </c>
      <c r="E6469" s="4">
        <v>17</v>
      </c>
      <c r="F6469" s="25">
        <v>43733.749479166669</v>
      </c>
      <c r="G6469">
        <v>0</v>
      </c>
      <c r="H6469" s="25"/>
      <c r="I6469" s="25"/>
      <c r="J6469" s="25" t="s">
        <v>303</v>
      </c>
    </row>
    <row r="6470" spans="1:10" x14ac:dyDescent="0.25">
      <c r="A6470" s="4">
        <v>9465</v>
      </c>
      <c r="B6470">
        <v>11124</v>
      </c>
      <c r="C6470" s="4">
        <v>1604</v>
      </c>
      <c r="D6470" t="s">
        <v>304</v>
      </c>
      <c r="E6470" s="4">
        <v>15</v>
      </c>
      <c r="F6470" s="25">
        <v>43733.749467592592</v>
      </c>
      <c r="G6470">
        <v>0</v>
      </c>
      <c r="H6470" s="25"/>
      <c r="I6470" s="25"/>
      <c r="J6470" s="25" t="s">
        <v>303</v>
      </c>
    </row>
    <row r="6471" spans="1:10" x14ac:dyDescent="0.25">
      <c r="A6471" s="4">
        <v>9465</v>
      </c>
      <c r="B6471">
        <v>11124</v>
      </c>
      <c r="C6471" s="4">
        <v>1604</v>
      </c>
      <c r="D6471" t="s">
        <v>304</v>
      </c>
      <c r="E6471" s="4">
        <v>16</v>
      </c>
      <c r="F6471" s="25">
        <v>43733.749467592592</v>
      </c>
      <c r="G6471">
        <v>0</v>
      </c>
      <c r="H6471" s="25"/>
      <c r="I6471" s="25"/>
      <c r="J6471" s="25" t="s">
        <v>303</v>
      </c>
    </row>
    <row r="6472" spans="1:10" x14ac:dyDescent="0.25">
      <c r="A6472" s="4">
        <v>9465</v>
      </c>
      <c r="B6472">
        <v>11124</v>
      </c>
      <c r="C6472" s="4">
        <v>1604</v>
      </c>
      <c r="D6472" t="s">
        <v>304</v>
      </c>
      <c r="E6472" s="4">
        <v>14</v>
      </c>
      <c r="F6472" s="25">
        <v>43733.749456018515</v>
      </c>
      <c r="G6472">
        <v>0</v>
      </c>
      <c r="H6472" s="25"/>
      <c r="I6472" s="25"/>
      <c r="J6472" s="25" t="s">
        <v>303</v>
      </c>
    </row>
    <row r="6473" spans="1:10" x14ac:dyDescent="0.25">
      <c r="A6473" s="4">
        <v>9465</v>
      </c>
      <c r="B6473">
        <v>11124</v>
      </c>
      <c r="C6473" s="4">
        <v>1604</v>
      </c>
      <c r="D6473" t="s">
        <v>304</v>
      </c>
      <c r="E6473" s="4">
        <v>12</v>
      </c>
      <c r="F6473" s="25">
        <v>43733.749444444446</v>
      </c>
      <c r="G6473">
        <v>0</v>
      </c>
      <c r="H6473" s="25"/>
      <c r="I6473" s="25"/>
      <c r="J6473" s="25" t="s">
        <v>303</v>
      </c>
    </row>
    <row r="6474" spans="1:10" x14ac:dyDescent="0.25">
      <c r="A6474" s="4">
        <v>9465</v>
      </c>
      <c r="B6474">
        <v>11124</v>
      </c>
      <c r="C6474" s="4">
        <v>1604</v>
      </c>
      <c r="D6474" t="s">
        <v>304</v>
      </c>
      <c r="E6474" s="4">
        <v>13</v>
      </c>
      <c r="F6474" s="25">
        <v>43733.749444444446</v>
      </c>
      <c r="G6474">
        <v>0</v>
      </c>
      <c r="H6474" s="25"/>
      <c r="I6474" s="25"/>
      <c r="J6474" s="25" t="s">
        <v>303</v>
      </c>
    </row>
    <row r="6475" spans="1:10" x14ac:dyDescent="0.25">
      <c r="A6475" s="4">
        <v>9465</v>
      </c>
      <c r="B6475">
        <v>11124</v>
      </c>
      <c r="C6475" s="4">
        <v>1604</v>
      </c>
      <c r="D6475" t="s">
        <v>304</v>
      </c>
      <c r="E6475" s="4">
        <v>11</v>
      </c>
      <c r="F6475" s="25">
        <v>43733.749432870369</v>
      </c>
      <c r="G6475">
        <v>0</v>
      </c>
      <c r="H6475" s="25"/>
      <c r="I6475" s="25"/>
      <c r="J6475" s="25" t="s">
        <v>303</v>
      </c>
    </row>
    <row r="6476" spans="1:10" x14ac:dyDescent="0.25">
      <c r="A6476" s="4">
        <v>9465</v>
      </c>
      <c r="B6476">
        <v>11124</v>
      </c>
      <c r="C6476" s="4">
        <v>1604</v>
      </c>
      <c r="D6476" t="s">
        <v>304</v>
      </c>
      <c r="E6476" s="4">
        <v>9</v>
      </c>
      <c r="F6476" s="25">
        <v>43733.749421296299</v>
      </c>
      <c r="G6476">
        <v>0</v>
      </c>
      <c r="H6476" s="25"/>
      <c r="I6476" s="25"/>
      <c r="J6476" s="25" t="s">
        <v>303</v>
      </c>
    </row>
    <row r="6477" spans="1:10" x14ac:dyDescent="0.25">
      <c r="A6477" s="4">
        <v>9465</v>
      </c>
      <c r="B6477">
        <v>11124</v>
      </c>
      <c r="C6477" s="4">
        <v>1604</v>
      </c>
      <c r="D6477" t="s">
        <v>304</v>
      </c>
      <c r="E6477" s="4">
        <v>10</v>
      </c>
      <c r="F6477" s="25">
        <v>43733.749421296299</v>
      </c>
      <c r="G6477">
        <v>0</v>
      </c>
      <c r="H6477" s="25"/>
      <c r="I6477" s="25"/>
      <c r="J6477" s="25" t="s">
        <v>303</v>
      </c>
    </row>
    <row r="6478" spans="1:10" x14ac:dyDescent="0.25">
      <c r="A6478" s="4">
        <v>9465</v>
      </c>
      <c r="B6478">
        <v>11124</v>
      </c>
      <c r="C6478" s="4">
        <v>1604</v>
      </c>
      <c r="D6478" t="s">
        <v>304</v>
      </c>
      <c r="E6478" s="4">
        <v>8</v>
      </c>
      <c r="F6478" s="25">
        <v>43733.749409722222</v>
      </c>
      <c r="G6478">
        <v>0</v>
      </c>
      <c r="H6478" s="25"/>
      <c r="I6478" s="25"/>
      <c r="J6478" s="25" t="s">
        <v>303</v>
      </c>
    </row>
    <row r="6479" spans="1:10" x14ac:dyDescent="0.25">
      <c r="A6479" s="4">
        <v>9465</v>
      </c>
      <c r="B6479">
        <v>11124</v>
      </c>
      <c r="C6479" s="4">
        <v>1604</v>
      </c>
      <c r="D6479" t="s">
        <v>304</v>
      </c>
      <c r="E6479" s="4">
        <v>6</v>
      </c>
      <c r="F6479" s="25">
        <v>43733.749398148146</v>
      </c>
      <c r="G6479">
        <v>0</v>
      </c>
      <c r="H6479" s="25"/>
      <c r="I6479" s="25"/>
      <c r="J6479" s="25" t="s">
        <v>303</v>
      </c>
    </row>
    <row r="6480" spans="1:10" x14ac:dyDescent="0.25">
      <c r="A6480" s="4">
        <v>9465</v>
      </c>
      <c r="B6480">
        <v>11124</v>
      </c>
      <c r="C6480" s="4">
        <v>1604</v>
      </c>
      <c r="D6480" t="s">
        <v>304</v>
      </c>
      <c r="E6480" s="4">
        <v>7</v>
      </c>
      <c r="F6480" s="25">
        <v>43733.749398148146</v>
      </c>
      <c r="G6480">
        <v>0</v>
      </c>
      <c r="H6480" s="25"/>
      <c r="I6480" s="25"/>
      <c r="J6480" s="25" t="s">
        <v>303</v>
      </c>
    </row>
    <row r="6481" spans="1:10" x14ac:dyDescent="0.25">
      <c r="A6481" s="4">
        <v>9465</v>
      </c>
      <c r="B6481">
        <v>11124</v>
      </c>
      <c r="C6481" s="4">
        <v>1604</v>
      </c>
      <c r="D6481" t="s">
        <v>304</v>
      </c>
      <c r="E6481" s="4">
        <v>5</v>
      </c>
      <c r="F6481" s="25">
        <v>43733.749386574076</v>
      </c>
      <c r="G6481">
        <v>0</v>
      </c>
      <c r="H6481" s="25"/>
      <c r="I6481" s="25"/>
      <c r="J6481" s="25" t="s">
        <v>303</v>
      </c>
    </row>
    <row r="6482" spans="1:10" x14ac:dyDescent="0.25">
      <c r="A6482" s="4">
        <v>9465</v>
      </c>
      <c r="B6482">
        <v>11124</v>
      </c>
      <c r="C6482" s="4">
        <v>1604</v>
      </c>
      <c r="D6482" t="s">
        <v>304</v>
      </c>
      <c r="E6482" s="4">
        <v>3</v>
      </c>
      <c r="F6482" s="25">
        <v>43733.749374999999</v>
      </c>
      <c r="G6482">
        <v>0</v>
      </c>
      <c r="H6482" s="25"/>
      <c r="I6482" s="25"/>
      <c r="J6482" s="25" t="s">
        <v>303</v>
      </c>
    </row>
    <row r="6483" spans="1:10" x14ac:dyDescent="0.25">
      <c r="A6483" s="4">
        <v>9465</v>
      </c>
      <c r="B6483">
        <v>11124</v>
      </c>
      <c r="C6483" s="4">
        <v>1604</v>
      </c>
      <c r="D6483" t="s">
        <v>304</v>
      </c>
      <c r="E6483" s="4">
        <v>4</v>
      </c>
      <c r="F6483" s="25">
        <v>43733.749374999999</v>
      </c>
      <c r="G6483">
        <v>0</v>
      </c>
      <c r="H6483" s="25"/>
      <c r="I6483" s="25"/>
      <c r="J6483" s="25" t="s">
        <v>303</v>
      </c>
    </row>
    <row r="6484" spans="1:10" x14ac:dyDescent="0.25">
      <c r="A6484" s="4">
        <v>9465</v>
      </c>
      <c r="B6484">
        <v>11124</v>
      </c>
      <c r="C6484" s="4">
        <v>1604</v>
      </c>
      <c r="D6484" t="s">
        <v>304</v>
      </c>
      <c r="E6484" s="4">
        <v>2</v>
      </c>
      <c r="F6484" s="25">
        <v>43733.749363425923</v>
      </c>
      <c r="G6484">
        <v>0</v>
      </c>
      <c r="H6484" s="25"/>
      <c r="I6484" s="25"/>
      <c r="J6484" s="25" t="s">
        <v>303</v>
      </c>
    </row>
    <row r="6485" spans="1:10" x14ac:dyDescent="0.25">
      <c r="A6485" s="4">
        <v>9465</v>
      </c>
      <c r="B6485">
        <v>11124</v>
      </c>
      <c r="C6485" s="4">
        <v>1604</v>
      </c>
      <c r="D6485" t="s">
        <v>304</v>
      </c>
      <c r="E6485" s="4">
        <v>1</v>
      </c>
      <c r="F6485" s="25">
        <v>43733.749351851853</v>
      </c>
      <c r="G6485">
        <v>0</v>
      </c>
      <c r="H6485" s="25"/>
      <c r="I6485" s="25"/>
      <c r="J6485" s="25" t="s">
        <v>303</v>
      </c>
    </row>
    <row r="6486" spans="1:10" x14ac:dyDescent="0.25">
      <c r="A6486" s="4">
        <v>9465</v>
      </c>
      <c r="B6486">
        <v>11124</v>
      </c>
      <c r="C6486" s="4">
        <v>1604</v>
      </c>
      <c r="D6486" t="s">
        <v>304</v>
      </c>
      <c r="E6486" s="4">
        <v>0</v>
      </c>
      <c r="F6486" s="25">
        <v>43733.749340277776</v>
      </c>
      <c r="G6486">
        <v>0</v>
      </c>
      <c r="H6486" s="25"/>
      <c r="I6486" s="25"/>
      <c r="J6486" s="25" t="s">
        <v>303</v>
      </c>
    </row>
    <row r="6487" spans="1:10" x14ac:dyDescent="0.25">
      <c r="A6487" s="4">
        <v>9249</v>
      </c>
      <c r="B6487">
        <v>14612</v>
      </c>
      <c r="C6487" s="4">
        <v>14308</v>
      </c>
      <c r="D6487" t="s">
        <v>304</v>
      </c>
      <c r="E6487" s="4">
        <v>13</v>
      </c>
      <c r="F6487" s="25">
        <v>43733.748067129629</v>
      </c>
      <c r="G6487">
        <v>0</v>
      </c>
      <c r="H6487" s="25"/>
      <c r="I6487" s="25"/>
      <c r="J6487" s="25" t="s">
        <v>303</v>
      </c>
    </row>
    <row r="6488" spans="1:10" x14ac:dyDescent="0.25">
      <c r="A6488" s="4">
        <v>9249</v>
      </c>
      <c r="B6488">
        <v>14612</v>
      </c>
      <c r="C6488" s="4">
        <v>14308</v>
      </c>
      <c r="D6488" t="s">
        <v>304</v>
      </c>
      <c r="E6488" s="4">
        <v>11</v>
      </c>
      <c r="F6488" s="25">
        <v>43733.748055555552</v>
      </c>
      <c r="G6488">
        <v>0</v>
      </c>
      <c r="H6488" s="25"/>
      <c r="I6488" s="25"/>
      <c r="J6488" s="25" t="s">
        <v>303</v>
      </c>
    </row>
    <row r="6489" spans="1:10" x14ac:dyDescent="0.25">
      <c r="A6489" s="4">
        <v>9249</v>
      </c>
      <c r="B6489">
        <v>14612</v>
      </c>
      <c r="C6489" s="4">
        <v>14308</v>
      </c>
      <c r="D6489" t="s">
        <v>304</v>
      </c>
      <c r="E6489" s="4">
        <v>12</v>
      </c>
      <c r="F6489" s="25">
        <v>43733.748055555552</v>
      </c>
      <c r="G6489">
        <v>0</v>
      </c>
      <c r="H6489" s="25"/>
      <c r="I6489" s="25"/>
      <c r="J6489" s="25" t="s">
        <v>303</v>
      </c>
    </row>
    <row r="6490" spans="1:10" x14ac:dyDescent="0.25">
      <c r="A6490" s="4">
        <v>9249</v>
      </c>
      <c r="B6490">
        <v>14612</v>
      </c>
      <c r="C6490" s="4">
        <v>14308</v>
      </c>
      <c r="D6490" t="s">
        <v>304</v>
      </c>
      <c r="E6490" s="4">
        <v>10</v>
      </c>
      <c r="F6490" s="25">
        <v>43733.748043981483</v>
      </c>
      <c r="G6490">
        <v>0</v>
      </c>
      <c r="H6490" s="25"/>
      <c r="I6490" s="25"/>
      <c r="J6490" s="25" t="s">
        <v>303</v>
      </c>
    </row>
    <row r="6491" spans="1:10" x14ac:dyDescent="0.25">
      <c r="A6491" s="4">
        <v>9249</v>
      </c>
      <c r="B6491">
        <v>14612</v>
      </c>
      <c r="C6491" s="4">
        <v>14308</v>
      </c>
      <c r="D6491" t="s">
        <v>304</v>
      </c>
      <c r="E6491" s="4">
        <v>8</v>
      </c>
      <c r="F6491" s="25">
        <v>43733.748032407406</v>
      </c>
      <c r="G6491">
        <v>0</v>
      </c>
      <c r="H6491" s="25"/>
      <c r="I6491" s="25"/>
      <c r="J6491" s="25" t="s">
        <v>303</v>
      </c>
    </row>
    <row r="6492" spans="1:10" x14ac:dyDescent="0.25">
      <c r="A6492" s="4">
        <v>9249</v>
      </c>
      <c r="B6492">
        <v>14612</v>
      </c>
      <c r="C6492" s="4">
        <v>14308</v>
      </c>
      <c r="D6492" t="s">
        <v>304</v>
      </c>
      <c r="E6492" s="4">
        <v>9</v>
      </c>
      <c r="F6492" s="25">
        <v>43733.748032407406</v>
      </c>
      <c r="G6492">
        <v>0</v>
      </c>
      <c r="H6492" s="25"/>
      <c r="I6492" s="25"/>
      <c r="J6492" s="25" t="s">
        <v>303</v>
      </c>
    </row>
    <row r="6493" spans="1:10" x14ac:dyDescent="0.25">
      <c r="A6493" s="4">
        <v>9249</v>
      </c>
      <c r="B6493">
        <v>14612</v>
      </c>
      <c r="C6493" s="4">
        <v>14308</v>
      </c>
      <c r="D6493" t="s">
        <v>304</v>
      </c>
      <c r="E6493" s="4">
        <v>7</v>
      </c>
      <c r="F6493" s="25">
        <v>43733.748020833336</v>
      </c>
      <c r="G6493">
        <v>0</v>
      </c>
      <c r="H6493" s="25"/>
      <c r="I6493" s="25"/>
      <c r="J6493" s="25" t="s">
        <v>303</v>
      </c>
    </row>
    <row r="6494" spans="1:10" x14ac:dyDescent="0.25">
      <c r="A6494" s="4">
        <v>9249</v>
      </c>
      <c r="B6494">
        <v>14612</v>
      </c>
      <c r="C6494" s="4">
        <v>14308</v>
      </c>
      <c r="D6494" t="s">
        <v>304</v>
      </c>
      <c r="E6494" s="4">
        <v>5</v>
      </c>
      <c r="F6494" s="25">
        <v>43733.74800925926</v>
      </c>
      <c r="G6494">
        <v>0</v>
      </c>
      <c r="H6494" s="25"/>
      <c r="I6494" s="25"/>
      <c r="J6494" s="25" t="s">
        <v>303</v>
      </c>
    </row>
    <row r="6495" spans="1:10" x14ac:dyDescent="0.25">
      <c r="A6495" s="4">
        <v>9249</v>
      </c>
      <c r="B6495">
        <v>14612</v>
      </c>
      <c r="C6495" s="4">
        <v>14308</v>
      </c>
      <c r="D6495" t="s">
        <v>304</v>
      </c>
      <c r="E6495" s="4">
        <v>6</v>
      </c>
      <c r="F6495" s="25">
        <v>43733.74800925926</v>
      </c>
      <c r="G6495">
        <v>0</v>
      </c>
      <c r="H6495" s="25"/>
      <c r="I6495" s="25"/>
      <c r="J6495" s="25" t="s">
        <v>303</v>
      </c>
    </row>
    <row r="6496" spans="1:10" x14ac:dyDescent="0.25">
      <c r="A6496" s="4">
        <v>9249</v>
      </c>
      <c r="B6496">
        <v>14612</v>
      </c>
      <c r="C6496" s="4">
        <v>14308</v>
      </c>
      <c r="D6496" t="s">
        <v>304</v>
      </c>
      <c r="E6496" s="4">
        <v>4</v>
      </c>
      <c r="F6496" s="25">
        <v>43733.747997685183</v>
      </c>
      <c r="G6496">
        <v>0</v>
      </c>
      <c r="H6496" s="25"/>
      <c r="I6496" s="25"/>
      <c r="J6496" s="25" t="s">
        <v>303</v>
      </c>
    </row>
    <row r="6497" spans="1:10" x14ac:dyDescent="0.25">
      <c r="A6497" s="4">
        <v>9249</v>
      </c>
      <c r="B6497">
        <v>14612</v>
      </c>
      <c r="C6497" s="4">
        <v>14308</v>
      </c>
      <c r="D6497" t="s">
        <v>304</v>
      </c>
      <c r="E6497" s="4">
        <v>2</v>
      </c>
      <c r="F6497" s="25">
        <v>43733.747986111113</v>
      </c>
      <c r="G6497">
        <v>0</v>
      </c>
      <c r="H6497" s="25"/>
      <c r="I6497" s="25"/>
      <c r="J6497" s="25" t="s">
        <v>303</v>
      </c>
    </row>
    <row r="6498" spans="1:10" x14ac:dyDescent="0.25">
      <c r="A6498" s="4">
        <v>9249</v>
      </c>
      <c r="B6498">
        <v>14612</v>
      </c>
      <c r="C6498" s="4">
        <v>14308</v>
      </c>
      <c r="D6498" t="s">
        <v>304</v>
      </c>
      <c r="E6498" s="4">
        <v>3</v>
      </c>
      <c r="F6498" s="25">
        <v>43733.747986111113</v>
      </c>
      <c r="G6498">
        <v>0</v>
      </c>
      <c r="H6498" s="25"/>
      <c r="I6498" s="25"/>
      <c r="J6498" s="25" t="s">
        <v>303</v>
      </c>
    </row>
    <row r="6499" spans="1:10" x14ac:dyDescent="0.25">
      <c r="A6499" s="4">
        <v>9249</v>
      </c>
      <c r="B6499">
        <v>14612</v>
      </c>
      <c r="C6499" s="4">
        <v>14308</v>
      </c>
      <c r="D6499" t="s">
        <v>304</v>
      </c>
      <c r="E6499" s="4">
        <v>0</v>
      </c>
      <c r="F6499" s="25">
        <v>43733.74796296296</v>
      </c>
      <c r="G6499">
        <v>0</v>
      </c>
      <c r="H6499" s="25"/>
      <c r="I6499" s="25"/>
      <c r="J6499" s="25" t="s">
        <v>303</v>
      </c>
    </row>
    <row r="6500" spans="1:10" x14ac:dyDescent="0.25">
      <c r="A6500" s="4">
        <v>9249</v>
      </c>
      <c r="B6500">
        <v>14612</v>
      </c>
      <c r="C6500" s="4">
        <v>14308</v>
      </c>
      <c r="D6500" t="s">
        <v>304</v>
      </c>
      <c r="E6500" s="4">
        <v>1</v>
      </c>
      <c r="F6500" s="25">
        <v>43733.74796296296</v>
      </c>
      <c r="G6500">
        <v>0</v>
      </c>
      <c r="H6500" s="25"/>
      <c r="I6500" s="25"/>
      <c r="J6500" s="25" t="s">
        <v>303</v>
      </c>
    </row>
    <row r="6501" spans="1:10" x14ac:dyDescent="0.25">
      <c r="A6501" s="4">
        <v>7757</v>
      </c>
      <c r="B6501">
        <v>12700</v>
      </c>
      <c r="C6501" s="4">
        <v>14308</v>
      </c>
      <c r="D6501" t="s">
        <v>304</v>
      </c>
      <c r="E6501" s="4">
        <v>24</v>
      </c>
      <c r="F6501" s="25">
        <v>43733.742858796293</v>
      </c>
      <c r="G6501">
        <v>0</v>
      </c>
      <c r="H6501" s="25"/>
      <c r="I6501" s="25"/>
      <c r="J6501" s="25" t="s">
        <v>303</v>
      </c>
    </row>
    <row r="6502" spans="1:10" x14ac:dyDescent="0.25">
      <c r="A6502" s="4">
        <v>7757</v>
      </c>
      <c r="B6502">
        <v>12700</v>
      </c>
      <c r="C6502" s="4">
        <v>14308</v>
      </c>
      <c r="D6502" t="s">
        <v>304</v>
      </c>
      <c r="E6502" s="4">
        <v>22</v>
      </c>
      <c r="F6502" s="25">
        <v>43733.742847222224</v>
      </c>
      <c r="G6502">
        <v>0</v>
      </c>
      <c r="H6502" s="25"/>
      <c r="I6502" s="25"/>
      <c r="J6502" s="25" t="s">
        <v>303</v>
      </c>
    </row>
    <row r="6503" spans="1:10" x14ac:dyDescent="0.25">
      <c r="A6503" s="4">
        <v>7757</v>
      </c>
      <c r="B6503">
        <v>12700</v>
      </c>
      <c r="C6503" s="4">
        <v>14308</v>
      </c>
      <c r="D6503" t="s">
        <v>304</v>
      </c>
      <c r="E6503" s="4">
        <v>23</v>
      </c>
      <c r="F6503" s="25">
        <v>43733.742847222224</v>
      </c>
      <c r="G6503">
        <v>0</v>
      </c>
      <c r="H6503" s="25"/>
      <c r="I6503" s="25"/>
      <c r="J6503" s="25" t="s">
        <v>303</v>
      </c>
    </row>
    <row r="6504" spans="1:10" x14ac:dyDescent="0.25">
      <c r="A6504" s="4">
        <v>7757</v>
      </c>
      <c r="B6504">
        <v>12700</v>
      </c>
      <c r="C6504" s="4">
        <v>14308</v>
      </c>
      <c r="D6504" t="s">
        <v>304</v>
      </c>
      <c r="E6504" s="4">
        <v>21</v>
      </c>
      <c r="F6504" s="25">
        <v>43733.742835648147</v>
      </c>
      <c r="G6504">
        <v>0</v>
      </c>
      <c r="H6504" s="25"/>
      <c r="I6504" s="25"/>
      <c r="J6504" s="25" t="s">
        <v>303</v>
      </c>
    </row>
    <row r="6505" spans="1:10" x14ac:dyDescent="0.25">
      <c r="A6505" s="4">
        <v>7757</v>
      </c>
      <c r="B6505">
        <v>12700</v>
      </c>
      <c r="C6505" s="4">
        <v>14308</v>
      </c>
      <c r="D6505" t="s">
        <v>304</v>
      </c>
      <c r="E6505" s="4">
        <v>19</v>
      </c>
      <c r="F6505" s="25">
        <v>43733.742824074077</v>
      </c>
      <c r="G6505">
        <v>0</v>
      </c>
      <c r="H6505" s="25"/>
      <c r="I6505" s="25"/>
      <c r="J6505" s="25" t="s">
        <v>303</v>
      </c>
    </row>
    <row r="6506" spans="1:10" x14ac:dyDescent="0.25">
      <c r="A6506" s="4">
        <v>7757</v>
      </c>
      <c r="B6506">
        <v>12700</v>
      </c>
      <c r="C6506" s="4">
        <v>14308</v>
      </c>
      <c r="D6506" t="s">
        <v>304</v>
      </c>
      <c r="E6506" s="4">
        <v>20</v>
      </c>
      <c r="F6506" s="25">
        <v>43733.742824074077</v>
      </c>
      <c r="G6506">
        <v>0</v>
      </c>
      <c r="H6506" s="25"/>
      <c r="I6506" s="25"/>
      <c r="J6506" s="25" t="s">
        <v>303</v>
      </c>
    </row>
    <row r="6507" spans="1:10" x14ac:dyDescent="0.25">
      <c r="A6507" s="4">
        <v>7757</v>
      </c>
      <c r="B6507">
        <v>12700</v>
      </c>
      <c r="C6507" s="4">
        <v>14308</v>
      </c>
      <c r="D6507" t="s">
        <v>304</v>
      </c>
      <c r="E6507" s="4">
        <v>18</v>
      </c>
      <c r="F6507" s="25">
        <v>43733.742812500001</v>
      </c>
      <c r="G6507">
        <v>0</v>
      </c>
      <c r="H6507" s="25"/>
      <c r="I6507" s="25"/>
      <c r="J6507" s="25" t="s">
        <v>303</v>
      </c>
    </row>
    <row r="6508" spans="1:10" x14ac:dyDescent="0.25">
      <c r="A6508" s="4">
        <v>7757</v>
      </c>
      <c r="B6508">
        <v>12700</v>
      </c>
      <c r="C6508" s="4">
        <v>14308</v>
      </c>
      <c r="D6508" t="s">
        <v>304</v>
      </c>
      <c r="E6508" s="4">
        <v>16</v>
      </c>
      <c r="F6508" s="25">
        <v>43733.742800925924</v>
      </c>
      <c r="G6508">
        <v>0</v>
      </c>
      <c r="H6508" s="25"/>
      <c r="I6508" s="25"/>
      <c r="J6508" s="25" t="s">
        <v>303</v>
      </c>
    </row>
    <row r="6509" spans="1:10" x14ac:dyDescent="0.25">
      <c r="A6509" s="4">
        <v>7757</v>
      </c>
      <c r="B6509">
        <v>12700</v>
      </c>
      <c r="C6509" s="4">
        <v>14308</v>
      </c>
      <c r="D6509" t="s">
        <v>304</v>
      </c>
      <c r="E6509" s="4">
        <v>17</v>
      </c>
      <c r="F6509" s="25">
        <v>43733.742800925924</v>
      </c>
      <c r="G6509">
        <v>0</v>
      </c>
      <c r="H6509" s="25"/>
      <c r="I6509" s="25"/>
      <c r="J6509" s="25" t="s">
        <v>303</v>
      </c>
    </row>
    <row r="6510" spans="1:10" x14ac:dyDescent="0.25">
      <c r="A6510" s="4">
        <v>7757</v>
      </c>
      <c r="B6510">
        <v>12700</v>
      </c>
      <c r="C6510" s="4">
        <v>14308</v>
      </c>
      <c r="D6510" t="s">
        <v>304</v>
      </c>
      <c r="E6510" s="4">
        <v>15</v>
      </c>
      <c r="F6510" s="25">
        <v>43733.742789351854</v>
      </c>
      <c r="G6510">
        <v>0</v>
      </c>
      <c r="H6510" s="25"/>
      <c r="I6510" s="25"/>
      <c r="J6510" s="25" t="s">
        <v>303</v>
      </c>
    </row>
    <row r="6511" spans="1:10" x14ac:dyDescent="0.25">
      <c r="A6511" s="4">
        <v>7757</v>
      </c>
      <c r="B6511">
        <v>12700</v>
      </c>
      <c r="C6511" s="4">
        <v>14308</v>
      </c>
      <c r="D6511" t="s">
        <v>304</v>
      </c>
      <c r="E6511" s="4">
        <v>13</v>
      </c>
      <c r="F6511" s="25">
        <v>43733.742777777778</v>
      </c>
      <c r="G6511">
        <v>0</v>
      </c>
      <c r="H6511" s="25"/>
      <c r="I6511" s="25"/>
      <c r="J6511" s="25" t="s">
        <v>303</v>
      </c>
    </row>
    <row r="6512" spans="1:10" x14ac:dyDescent="0.25">
      <c r="A6512" s="4">
        <v>7757</v>
      </c>
      <c r="B6512">
        <v>12700</v>
      </c>
      <c r="C6512" s="4">
        <v>14308</v>
      </c>
      <c r="D6512" t="s">
        <v>304</v>
      </c>
      <c r="E6512" s="4">
        <v>14</v>
      </c>
      <c r="F6512" s="25">
        <v>43733.742777777778</v>
      </c>
      <c r="G6512">
        <v>0</v>
      </c>
      <c r="H6512" s="25"/>
      <c r="I6512" s="25"/>
      <c r="J6512" s="25" t="s">
        <v>303</v>
      </c>
    </row>
    <row r="6513" spans="1:10" x14ac:dyDescent="0.25">
      <c r="A6513" s="4">
        <v>7757</v>
      </c>
      <c r="B6513">
        <v>12700</v>
      </c>
      <c r="C6513" s="4">
        <v>14308</v>
      </c>
      <c r="D6513" t="s">
        <v>304</v>
      </c>
      <c r="E6513" s="4">
        <v>12</v>
      </c>
      <c r="F6513" s="25">
        <v>43733.742766203701</v>
      </c>
      <c r="G6513">
        <v>0</v>
      </c>
      <c r="H6513" s="25"/>
      <c r="I6513" s="25"/>
      <c r="J6513" s="25" t="s">
        <v>303</v>
      </c>
    </row>
    <row r="6514" spans="1:10" x14ac:dyDescent="0.25">
      <c r="A6514" s="4">
        <v>7757</v>
      </c>
      <c r="B6514">
        <v>12700</v>
      </c>
      <c r="C6514" s="4">
        <v>14308</v>
      </c>
      <c r="D6514" t="s">
        <v>304</v>
      </c>
      <c r="E6514" s="4">
        <v>10</v>
      </c>
      <c r="F6514" s="25">
        <v>43733.742754629631</v>
      </c>
      <c r="G6514">
        <v>0</v>
      </c>
      <c r="H6514" s="25"/>
      <c r="I6514" s="25"/>
      <c r="J6514" s="25" t="s">
        <v>303</v>
      </c>
    </row>
    <row r="6515" spans="1:10" x14ac:dyDescent="0.25">
      <c r="A6515" s="4">
        <v>7757</v>
      </c>
      <c r="B6515">
        <v>12700</v>
      </c>
      <c r="C6515" s="4">
        <v>14308</v>
      </c>
      <c r="D6515" t="s">
        <v>304</v>
      </c>
      <c r="E6515" s="4">
        <v>11</v>
      </c>
      <c r="F6515" s="25">
        <v>43733.742754629631</v>
      </c>
      <c r="G6515">
        <v>0</v>
      </c>
      <c r="H6515" s="25"/>
      <c r="I6515" s="25"/>
      <c r="J6515" s="25" t="s">
        <v>303</v>
      </c>
    </row>
    <row r="6516" spans="1:10" x14ac:dyDescent="0.25">
      <c r="A6516" s="4">
        <v>7757</v>
      </c>
      <c r="B6516">
        <v>12700</v>
      </c>
      <c r="C6516" s="4">
        <v>14308</v>
      </c>
      <c r="D6516" t="s">
        <v>304</v>
      </c>
      <c r="E6516" s="4">
        <v>8</v>
      </c>
      <c r="F6516" s="25">
        <v>43733.742743055554</v>
      </c>
      <c r="G6516">
        <v>0</v>
      </c>
      <c r="H6516" s="25"/>
      <c r="I6516" s="25"/>
      <c r="J6516" s="25" t="s">
        <v>303</v>
      </c>
    </row>
    <row r="6517" spans="1:10" x14ac:dyDescent="0.25">
      <c r="A6517" s="4">
        <v>7757</v>
      </c>
      <c r="B6517">
        <v>12700</v>
      </c>
      <c r="C6517" s="4">
        <v>14308</v>
      </c>
      <c r="D6517" t="s">
        <v>304</v>
      </c>
      <c r="E6517" s="4">
        <v>9</v>
      </c>
      <c r="F6517" s="25">
        <v>43733.742743055554</v>
      </c>
      <c r="G6517">
        <v>0</v>
      </c>
      <c r="H6517" s="25"/>
      <c r="I6517" s="25"/>
      <c r="J6517" s="25" t="s">
        <v>303</v>
      </c>
    </row>
    <row r="6518" spans="1:10" x14ac:dyDescent="0.25">
      <c r="A6518" s="4">
        <v>7757</v>
      </c>
      <c r="B6518">
        <v>12700</v>
      </c>
      <c r="C6518" s="4">
        <v>14308</v>
      </c>
      <c r="D6518" t="s">
        <v>304</v>
      </c>
      <c r="E6518" s="4">
        <v>7</v>
      </c>
      <c r="F6518" s="25">
        <v>43733.742731481485</v>
      </c>
      <c r="G6518">
        <v>0</v>
      </c>
      <c r="H6518" s="25"/>
      <c r="I6518" s="25"/>
      <c r="J6518" s="25" t="s">
        <v>303</v>
      </c>
    </row>
    <row r="6519" spans="1:10" x14ac:dyDescent="0.25">
      <c r="A6519" s="4">
        <v>7757</v>
      </c>
      <c r="B6519">
        <v>12700</v>
      </c>
      <c r="C6519" s="4">
        <v>14308</v>
      </c>
      <c r="D6519" t="s">
        <v>304</v>
      </c>
      <c r="E6519" s="4">
        <v>5</v>
      </c>
      <c r="F6519" s="25">
        <v>43733.742719907408</v>
      </c>
      <c r="G6519">
        <v>0</v>
      </c>
      <c r="H6519" s="25"/>
      <c r="I6519" s="25"/>
      <c r="J6519" s="25" t="s">
        <v>303</v>
      </c>
    </row>
    <row r="6520" spans="1:10" x14ac:dyDescent="0.25">
      <c r="A6520" s="4">
        <v>7757</v>
      </c>
      <c r="B6520">
        <v>12700</v>
      </c>
      <c r="C6520" s="4">
        <v>14308</v>
      </c>
      <c r="D6520" t="s">
        <v>304</v>
      </c>
      <c r="E6520" s="4">
        <v>6</v>
      </c>
      <c r="F6520" s="25">
        <v>43733.742719907408</v>
      </c>
      <c r="G6520">
        <v>0</v>
      </c>
      <c r="H6520" s="25"/>
      <c r="I6520" s="25"/>
      <c r="J6520" s="25" t="s">
        <v>303</v>
      </c>
    </row>
    <row r="6521" spans="1:10" x14ac:dyDescent="0.25">
      <c r="A6521" s="4">
        <v>7757</v>
      </c>
      <c r="B6521">
        <v>12700</v>
      </c>
      <c r="C6521" s="4">
        <v>14308</v>
      </c>
      <c r="D6521" t="s">
        <v>304</v>
      </c>
      <c r="E6521" s="4">
        <v>4</v>
      </c>
      <c r="F6521" s="25">
        <v>43733.742708333331</v>
      </c>
      <c r="G6521">
        <v>0</v>
      </c>
      <c r="H6521" s="25"/>
      <c r="I6521" s="25"/>
      <c r="J6521" s="25" t="s">
        <v>303</v>
      </c>
    </row>
    <row r="6522" spans="1:10" x14ac:dyDescent="0.25">
      <c r="A6522" s="4">
        <v>7757</v>
      </c>
      <c r="B6522">
        <v>12700</v>
      </c>
      <c r="C6522" s="4">
        <v>14308</v>
      </c>
      <c r="D6522" t="s">
        <v>304</v>
      </c>
      <c r="E6522" s="4">
        <v>2</v>
      </c>
      <c r="F6522" s="25">
        <v>43733.742696759262</v>
      </c>
      <c r="G6522">
        <v>0</v>
      </c>
      <c r="H6522" s="25"/>
      <c r="I6522" s="25"/>
      <c r="J6522" s="25" t="s">
        <v>303</v>
      </c>
    </row>
    <row r="6523" spans="1:10" x14ac:dyDescent="0.25">
      <c r="A6523" s="4">
        <v>7757</v>
      </c>
      <c r="B6523">
        <v>12700</v>
      </c>
      <c r="C6523" s="4">
        <v>14308</v>
      </c>
      <c r="D6523" t="s">
        <v>304</v>
      </c>
      <c r="E6523" s="4">
        <v>3</v>
      </c>
      <c r="F6523" s="25">
        <v>43733.742696759262</v>
      </c>
      <c r="G6523">
        <v>0</v>
      </c>
      <c r="H6523" s="25"/>
      <c r="I6523" s="25"/>
      <c r="J6523" s="25" t="s">
        <v>303</v>
      </c>
    </row>
    <row r="6524" spans="1:10" x14ac:dyDescent="0.25">
      <c r="A6524" s="4">
        <v>7757</v>
      </c>
      <c r="B6524">
        <v>12700</v>
      </c>
      <c r="C6524" s="4">
        <v>14308</v>
      </c>
      <c r="D6524" t="s">
        <v>304</v>
      </c>
      <c r="E6524" s="4">
        <v>1</v>
      </c>
      <c r="F6524" s="25">
        <v>43733.742685185185</v>
      </c>
      <c r="G6524">
        <v>0</v>
      </c>
      <c r="H6524" s="25"/>
      <c r="I6524" s="25"/>
      <c r="J6524" s="25" t="s">
        <v>303</v>
      </c>
    </row>
    <row r="6525" spans="1:10" x14ac:dyDescent="0.25">
      <c r="A6525" s="4">
        <v>7757</v>
      </c>
      <c r="B6525">
        <v>12700</v>
      </c>
      <c r="C6525" s="4">
        <v>14308</v>
      </c>
      <c r="D6525" t="s">
        <v>304</v>
      </c>
      <c r="E6525" s="4">
        <v>0</v>
      </c>
      <c r="F6525" s="25">
        <v>43733.742673611108</v>
      </c>
      <c r="G6525">
        <v>0</v>
      </c>
      <c r="H6525" s="25"/>
      <c r="I6525" s="25"/>
      <c r="J6525" s="25" t="s">
        <v>303</v>
      </c>
    </row>
    <row r="6526" spans="1:10" x14ac:dyDescent="0.25">
      <c r="A6526" s="4">
        <v>7042</v>
      </c>
      <c r="B6526">
        <v>2688</v>
      </c>
      <c r="C6526" s="4">
        <v>14308</v>
      </c>
      <c r="D6526" t="s">
        <v>304</v>
      </c>
      <c r="E6526" s="4">
        <v>24</v>
      </c>
      <c r="F6526" s="25">
        <v>43733.740335648145</v>
      </c>
      <c r="G6526">
        <v>0</v>
      </c>
      <c r="H6526" s="25"/>
      <c r="I6526" s="25"/>
      <c r="J6526" s="25" t="s">
        <v>303</v>
      </c>
    </row>
    <row r="6527" spans="1:10" x14ac:dyDescent="0.25">
      <c r="A6527" s="4">
        <v>7042</v>
      </c>
      <c r="B6527">
        <v>2688</v>
      </c>
      <c r="C6527" s="4">
        <v>14308</v>
      </c>
      <c r="D6527" t="s">
        <v>304</v>
      </c>
      <c r="E6527" s="4">
        <v>23</v>
      </c>
      <c r="F6527" s="25">
        <v>43733.740324074075</v>
      </c>
      <c r="G6527">
        <v>0</v>
      </c>
      <c r="H6527" s="25"/>
      <c r="I6527" s="25"/>
      <c r="J6527" s="25" t="s">
        <v>303</v>
      </c>
    </row>
    <row r="6528" spans="1:10" x14ac:dyDescent="0.25">
      <c r="A6528" s="4">
        <v>7042</v>
      </c>
      <c r="B6528">
        <v>2688</v>
      </c>
      <c r="C6528" s="4">
        <v>14308</v>
      </c>
      <c r="D6528" t="s">
        <v>304</v>
      </c>
      <c r="E6528" s="4">
        <v>21</v>
      </c>
      <c r="F6528" s="25">
        <v>43733.740312499998</v>
      </c>
      <c r="G6528">
        <v>0</v>
      </c>
      <c r="H6528" s="25"/>
      <c r="I6528" s="25"/>
      <c r="J6528" s="25" t="s">
        <v>303</v>
      </c>
    </row>
    <row r="6529" spans="1:10" x14ac:dyDescent="0.25">
      <c r="A6529" s="4">
        <v>7042</v>
      </c>
      <c r="B6529">
        <v>2688</v>
      </c>
      <c r="C6529" s="4">
        <v>14308</v>
      </c>
      <c r="D6529" t="s">
        <v>304</v>
      </c>
      <c r="E6529" s="4">
        <v>22</v>
      </c>
      <c r="F6529" s="25">
        <v>43733.740312499998</v>
      </c>
      <c r="G6529">
        <v>0</v>
      </c>
      <c r="H6529" s="25"/>
      <c r="I6529" s="25"/>
      <c r="J6529" s="25" t="s">
        <v>303</v>
      </c>
    </row>
    <row r="6530" spans="1:10" x14ac:dyDescent="0.25">
      <c r="A6530" s="4">
        <v>7042</v>
      </c>
      <c r="B6530">
        <v>2688</v>
      </c>
      <c r="C6530" s="4">
        <v>14308</v>
      </c>
      <c r="D6530" t="s">
        <v>304</v>
      </c>
      <c r="E6530" s="4">
        <v>20</v>
      </c>
      <c r="F6530" s="25">
        <v>43733.740300925929</v>
      </c>
      <c r="G6530">
        <v>0</v>
      </c>
      <c r="H6530" s="25"/>
      <c r="I6530" s="25"/>
      <c r="J6530" s="25" t="s">
        <v>303</v>
      </c>
    </row>
    <row r="6531" spans="1:10" x14ac:dyDescent="0.25">
      <c r="A6531" s="4">
        <v>7042</v>
      </c>
      <c r="B6531">
        <v>2688</v>
      </c>
      <c r="C6531" s="4">
        <v>14308</v>
      </c>
      <c r="D6531" t="s">
        <v>304</v>
      </c>
      <c r="E6531" s="4">
        <v>18</v>
      </c>
      <c r="F6531" s="25">
        <v>43733.740289351852</v>
      </c>
      <c r="G6531">
        <v>0</v>
      </c>
      <c r="H6531" s="25"/>
      <c r="I6531" s="25"/>
      <c r="J6531" s="25" t="s">
        <v>303</v>
      </c>
    </row>
    <row r="6532" spans="1:10" x14ac:dyDescent="0.25">
      <c r="A6532" s="4">
        <v>7042</v>
      </c>
      <c r="B6532">
        <v>2688</v>
      </c>
      <c r="C6532" s="4">
        <v>14308</v>
      </c>
      <c r="D6532" t="s">
        <v>304</v>
      </c>
      <c r="E6532" s="4">
        <v>19</v>
      </c>
      <c r="F6532" s="25">
        <v>43733.740289351852</v>
      </c>
      <c r="G6532">
        <v>0</v>
      </c>
      <c r="H6532" s="25"/>
      <c r="I6532" s="25"/>
      <c r="J6532" s="25" t="s">
        <v>303</v>
      </c>
    </row>
    <row r="6533" spans="1:10" x14ac:dyDescent="0.25">
      <c r="A6533" s="4">
        <v>7042</v>
      </c>
      <c r="B6533">
        <v>2688</v>
      </c>
      <c r="C6533" s="4">
        <v>14308</v>
      </c>
      <c r="D6533" t="s">
        <v>304</v>
      </c>
      <c r="E6533" s="4">
        <v>17</v>
      </c>
      <c r="F6533" s="25">
        <v>43733.740277777775</v>
      </c>
      <c r="G6533">
        <v>0</v>
      </c>
      <c r="H6533" s="25"/>
      <c r="I6533" s="25"/>
      <c r="J6533" s="25" t="s">
        <v>303</v>
      </c>
    </row>
    <row r="6534" spans="1:10" x14ac:dyDescent="0.25">
      <c r="A6534" s="4">
        <v>7042</v>
      </c>
      <c r="B6534">
        <v>2688</v>
      </c>
      <c r="C6534" s="4">
        <v>14308</v>
      </c>
      <c r="D6534" t="s">
        <v>304</v>
      </c>
      <c r="E6534" s="4">
        <v>15</v>
      </c>
      <c r="F6534" s="25">
        <v>43733.740266203706</v>
      </c>
      <c r="G6534">
        <v>0</v>
      </c>
      <c r="H6534" s="25"/>
      <c r="I6534" s="25"/>
      <c r="J6534" s="25" t="s">
        <v>303</v>
      </c>
    </row>
    <row r="6535" spans="1:10" x14ac:dyDescent="0.25">
      <c r="A6535" s="4">
        <v>7042</v>
      </c>
      <c r="B6535">
        <v>2688</v>
      </c>
      <c r="C6535" s="4">
        <v>14308</v>
      </c>
      <c r="D6535" t="s">
        <v>304</v>
      </c>
      <c r="E6535" s="4">
        <v>16</v>
      </c>
      <c r="F6535" s="25">
        <v>43733.740266203706</v>
      </c>
      <c r="G6535">
        <v>0</v>
      </c>
      <c r="H6535" s="25"/>
      <c r="I6535" s="25"/>
      <c r="J6535" s="25" t="s">
        <v>303</v>
      </c>
    </row>
    <row r="6536" spans="1:10" x14ac:dyDescent="0.25">
      <c r="A6536" s="4">
        <v>7042</v>
      </c>
      <c r="B6536">
        <v>2688</v>
      </c>
      <c r="C6536" s="4">
        <v>14308</v>
      </c>
      <c r="D6536" t="s">
        <v>304</v>
      </c>
      <c r="E6536" s="4">
        <v>14</v>
      </c>
      <c r="F6536" s="25">
        <v>43733.740254629629</v>
      </c>
      <c r="G6536">
        <v>0</v>
      </c>
      <c r="H6536" s="25"/>
      <c r="I6536" s="25"/>
      <c r="J6536" s="25" t="s">
        <v>303</v>
      </c>
    </row>
    <row r="6537" spans="1:10" x14ac:dyDescent="0.25">
      <c r="A6537" s="4">
        <v>7042</v>
      </c>
      <c r="B6537">
        <v>2688</v>
      </c>
      <c r="C6537" s="4">
        <v>14308</v>
      </c>
      <c r="D6537" t="s">
        <v>304</v>
      </c>
      <c r="E6537" s="4">
        <v>12</v>
      </c>
      <c r="F6537" s="25">
        <v>43733.740243055552</v>
      </c>
      <c r="G6537">
        <v>0</v>
      </c>
      <c r="H6537" s="25"/>
      <c r="I6537" s="25"/>
      <c r="J6537" s="25" t="s">
        <v>303</v>
      </c>
    </row>
    <row r="6538" spans="1:10" x14ac:dyDescent="0.25">
      <c r="A6538" s="4">
        <v>7042</v>
      </c>
      <c r="B6538">
        <v>2688</v>
      </c>
      <c r="C6538" s="4">
        <v>14308</v>
      </c>
      <c r="D6538" t="s">
        <v>304</v>
      </c>
      <c r="E6538" s="4">
        <v>13</v>
      </c>
      <c r="F6538" s="25">
        <v>43733.740243055552</v>
      </c>
      <c r="G6538">
        <v>0</v>
      </c>
      <c r="H6538" s="25"/>
      <c r="I6538" s="25"/>
      <c r="J6538" s="25" t="s">
        <v>303</v>
      </c>
    </row>
    <row r="6539" spans="1:10" x14ac:dyDescent="0.25">
      <c r="A6539" s="4">
        <v>7042</v>
      </c>
      <c r="B6539">
        <v>2688</v>
      </c>
      <c r="C6539" s="4">
        <v>14308</v>
      </c>
      <c r="D6539" t="s">
        <v>304</v>
      </c>
      <c r="E6539" s="4">
        <v>11</v>
      </c>
      <c r="F6539" s="25">
        <v>43733.740231481483</v>
      </c>
      <c r="G6539">
        <v>0</v>
      </c>
      <c r="H6539" s="25"/>
      <c r="I6539" s="25"/>
      <c r="J6539" s="25" t="s">
        <v>303</v>
      </c>
    </row>
    <row r="6540" spans="1:10" x14ac:dyDescent="0.25">
      <c r="A6540" s="4">
        <v>7042</v>
      </c>
      <c r="B6540">
        <v>2688</v>
      </c>
      <c r="C6540" s="4">
        <v>14308</v>
      </c>
      <c r="D6540" t="s">
        <v>304</v>
      </c>
      <c r="E6540" s="4">
        <v>9</v>
      </c>
      <c r="F6540" s="25">
        <v>43733.740219907406</v>
      </c>
      <c r="G6540">
        <v>0</v>
      </c>
      <c r="H6540" s="25"/>
      <c r="I6540" s="25"/>
      <c r="J6540" s="25" t="s">
        <v>303</v>
      </c>
    </row>
    <row r="6541" spans="1:10" x14ac:dyDescent="0.25">
      <c r="A6541" s="4">
        <v>7042</v>
      </c>
      <c r="B6541">
        <v>2688</v>
      </c>
      <c r="C6541" s="4">
        <v>14308</v>
      </c>
      <c r="D6541" t="s">
        <v>304</v>
      </c>
      <c r="E6541" s="4">
        <v>10</v>
      </c>
      <c r="F6541" s="25">
        <v>43733.740219907406</v>
      </c>
      <c r="G6541">
        <v>0</v>
      </c>
      <c r="H6541" s="25"/>
      <c r="I6541" s="25"/>
      <c r="J6541" s="25" t="s">
        <v>303</v>
      </c>
    </row>
    <row r="6542" spans="1:10" x14ac:dyDescent="0.25">
      <c r="A6542" s="4">
        <v>7042</v>
      </c>
      <c r="B6542">
        <v>2688</v>
      </c>
      <c r="C6542" s="4">
        <v>14308</v>
      </c>
      <c r="D6542" t="s">
        <v>304</v>
      </c>
      <c r="E6542" s="4">
        <v>8</v>
      </c>
      <c r="F6542" s="25">
        <v>43733.740208333336</v>
      </c>
      <c r="G6542">
        <v>0</v>
      </c>
      <c r="H6542" s="25"/>
      <c r="I6542" s="25"/>
      <c r="J6542" s="25" t="s">
        <v>303</v>
      </c>
    </row>
    <row r="6543" spans="1:10" x14ac:dyDescent="0.25">
      <c r="A6543" s="4">
        <v>7042</v>
      </c>
      <c r="B6543">
        <v>2688</v>
      </c>
      <c r="C6543" s="4">
        <v>14308</v>
      </c>
      <c r="D6543" t="s">
        <v>304</v>
      </c>
      <c r="E6543" s="4">
        <v>6</v>
      </c>
      <c r="F6543" s="25">
        <v>43733.74019675926</v>
      </c>
      <c r="G6543">
        <v>0</v>
      </c>
      <c r="H6543" s="25"/>
      <c r="I6543" s="25"/>
      <c r="J6543" s="25" t="s">
        <v>303</v>
      </c>
    </row>
    <row r="6544" spans="1:10" x14ac:dyDescent="0.25">
      <c r="A6544" s="4">
        <v>7042</v>
      </c>
      <c r="B6544">
        <v>2688</v>
      </c>
      <c r="C6544" s="4">
        <v>14308</v>
      </c>
      <c r="D6544" t="s">
        <v>304</v>
      </c>
      <c r="E6544" s="4">
        <v>7</v>
      </c>
      <c r="F6544" s="25">
        <v>43733.74019675926</v>
      </c>
      <c r="G6544">
        <v>0</v>
      </c>
      <c r="H6544" s="25"/>
      <c r="I6544" s="25"/>
      <c r="J6544" s="25" t="s">
        <v>303</v>
      </c>
    </row>
    <row r="6545" spans="1:10" x14ac:dyDescent="0.25">
      <c r="A6545" s="4">
        <v>7042</v>
      </c>
      <c r="B6545">
        <v>2688</v>
      </c>
      <c r="C6545" s="4">
        <v>14308</v>
      </c>
      <c r="D6545" t="s">
        <v>304</v>
      </c>
      <c r="E6545" s="4">
        <v>4</v>
      </c>
      <c r="F6545" s="25">
        <v>43733.740185185183</v>
      </c>
      <c r="G6545">
        <v>0</v>
      </c>
      <c r="H6545" s="25"/>
      <c r="I6545" s="25"/>
      <c r="J6545" s="25" t="s">
        <v>303</v>
      </c>
    </row>
    <row r="6546" spans="1:10" x14ac:dyDescent="0.25">
      <c r="A6546" s="4">
        <v>7042</v>
      </c>
      <c r="B6546">
        <v>2688</v>
      </c>
      <c r="C6546" s="4">
        <v>14308</v>
      </c>
      <c r="D6546" t="s">
        <v>304</v>
      </c>
      <c r="E6546" s="4">
        <v>5</v>
      </c>
      <c r="F6546" s="25">
        <v>43733.740185185183</v>
      </c>
      <c r="G6546">
        <v>0</v>
      </c>
      <c r="H6546" s="25"/>
      <c r="I6546" s="25"/>
      <c r="J6546" s="25" t="s">
        <v>303</v>
      </c>
    </row>
    <row r="6547" spans="1:10" x14ac:dyDescent="0.25">
      <c r="A6547" s="4">
        <v>7042</v>
      </c>
      <c r="B6547">
        <v>2688</v>
      </c>
      <c r="C6547" s="4">
        <v>14308</v>
      </c>
      <c r="D6547" t="s">
        <v>304</v>
      </c>
      <c r="E6547" s="4">
        <v>3</v>
      </c>
      <c r="F6547" s="25">
        <v>43733.740173611113</v>
      </c>
      <c r="G6547">
        <v>0</v>
      </c>
      <c r="H6547" s="25"/>
      <c r="I6547" s="25"/>
      <c r="J6547" s="25" t="s">
        <v>303</v>
      </c>
    </row>
    <row r="6548" spans="1:10" x14ac:dyDescent="0.25">
      <c r="A6548" s="4">
        <v>7042</v>
      </c>
      <c r="B6548">
        <v>2688</v>
      </c>
      <c r="C6548" s="4">
        <v>14308</v>
      </c>
      <c r="D6548" t="s">
        <v>304</v>
      </c>
      <c r="E6548" s="4">
        <v>1</v>
      </c>
      <c r="F6548" s="25">
        <v>43733.740162037036</v>
      </c>
      <c r="G6548">
        <v>0</v>
      </c>
      <c r="H6548" s="25"/>
      <c r="I6548" s="25"/>
      <c r="J6548" s="25" t="s">
        <v>303</v>
      </c>
    </row>
    <row r="6549" spans="1:10" x14ac:dyDescent="0.25">
      <c r="A6549" s="4">
        <v>7042</v>
      </c>
      <c r="B6549">
        <v>2688</v>
      </c>
      <c r="C6549" s="4">
        <v>14308</v>
      </c>
      <c r="D6549" t="s">
        <v>304</v>
      </c>
      <c r="E6549" s="4">
        <v>2</v>
      </c>
      <c r="F6549" s="25">
        <v>43733.740162037036</v>
      </c>
      <c r="G6549">
        <v>0</v>
      </c>
      <c r="H6549" s="25"/>
      <c r="I6549" s="25"/>
      <c r="J6549" s="25" t="s">
        <v>303</v>
      </c>
    </row>
    <row r="6550" spans="1:10" x14ac:dyDescent="0.25">
      <c r="A6550" s="4">
        <v>7042</v>
      </c>
      <c r="B6550">
        <v>2688</v>
      </c>
      <c r="C6550" s="4">
        <v>14308</v>
      </c>
      <c r="D6550" t="s">
        <v>304</v>
      </c>
      <c r="E6550" s="4">
        <v>0</v>
      </c>
      <c r="F6550" s="25">
        <v>43733.74015046296</v>
      </c>
      <c r="G6550">
        <v>0</v>
      </c>
      <c r="H6550" s="25"/>
      <c r="I6550" s="25"/>
      <c r="J6550" s="25" t="s">
        <v>303</v>
      </c>
    </row>
    <row r="6551" spans="1:10" x14ac:dyDescent="0.25">
      <c r="A6551" s="4">
        <v>5970</v>
      </c>
      <c r="B6551">
        <v>15304</v>
      </c>
      <c r="C6551" s="4">
        <v>14308</v>
      </c>
      <c r="D6551" t="s">
        <v>304</v>
      </c>
      <c r="E6551" s="4">
        <v>24</v>
      </c>
      <c r="F6551" s="25">
        <v>43733.736527777779</v>
      </c>
      <c r="G6551">
        <v>0</v>
      </c>
      <c r="H6551" s="25"/>
      <c r="I6551" s="25"/>
      <c r="J6551" s="25" t="s">
        <v>303</v>
      </c>
    </row>
    <row r="6552" spans="1:10" x14ac:dyDescent="0.25">
      <c r="A6552" s="4">
        <v>5970</v>
      </c>
      <c r="B6552">
        <v>15304</v>
      </c>
      <c r="C6552" s="4">
        <v>14308</v>
      </c>
      <c r="D6552" t="s">
        <v>304</v>
      </c>
      <c r="E6552" s="4">
        <v>23</v>
      </c>
      <c r="F6552" s="25">
        <v>43733.736516203702</v>
      </c>
      <c r="G6552">
        <v>0</v>
      </c>
      <c r="H6552" s="25"/>
      <c r="I6552" s="25"/>
      <c r="J6552" s="25" t="s">
        <v>303</v>
      </c>
    </row>
    <row r="6553" spans="1:10" x14ac:dyDescent="0.25">
      <c r="A6553" s="4">
        <v>5970</v>
      </c>
      <c r="B6553">
        <v>15304</v>
      </c>
      <c r="C6553" s="4">
        <v>14308</v>
      </c>
      <c r="D6553" t="s">
        <v>304</v>
      </c>
      <c r="E6553" s="4">
        <v>21</v>
      </c>
      <c r="F6553" s="25">
        <v>43733.736504629633</v>
      </c>
      <c r="G6553">
        <v>0</v>
      </c>
      <c r="H6553" s="25"/>
      <c r="I6553" s="25"/>
      <c r="J6553" s="25" t="s">
        <v>303</v>
      </c>
    </row>
    <row r="6554" spans="1:10" x14ac:dyDescent="0.25">
      <c r="A6554" s="4">
        <v>5970</v>
      </c>
      <c r="B6554">
        <v>15304</v>
      </c>
      <c r="C6554" s="4">
        <v>14308</v>
      </c>
      <c r="D6554" t="s">
        <v>304</v>
      </c>
      <c r="E6554" s="4">
        <v>22</v>
      </c>
      <c r="F6554" s="25">
        <v>43733.736504629633</v>
      </c>
      <c r="G6554">
        <v>0</v>
      </c>
      <c r="H6554" s="25"/>
      <c r="I6554" s="25"/>
      <c r="J6554" s="25" t="s">
        <v>303</v>
      </c>
    </row>
    <row r="6555" spans="1:10" x14ac:dyDescent="0.25">
      <c r="A6555" s="4">
        <v>5970</v>
      </c>
      <c r="B6555">
        <v>15304</v>
      </c>
      <c r="C6555" s="4">
        <v>14308</v>
      </c>
      <c r="D6555" t="s">
        <v>304</v>
      </c>
      <c r="E6555" s="4">
        <v>20</v>
      </c>
      <c r="F6555" s="25">
        <v>43733.736493055556</v>
      </c>
      <c r="G6555">
        <v>0</v>
      </c>
      <c r="H6555" s="25"/>
      <c r="I6555" s="25"/>
      <c r="J6555" s="25" t="s">
        <v>303</v>
      </c>
    </row>
    <row r="6556" spans="1:10" x14ac:dyDescent="0.25">
      <c r="A6556" s="4">
        <v>5970</v>
      </c>
      <c r="B6556">
        <v>15304</v>
      </c>
      <c r="C6556" s="4">
        <v>14308</v>
      </c>
      <c r="D6556" t="s">
        <v>304</v>
      </c>
      <c r="E6556" s="4">
        <v>18</v>
      </c>
      <c r="F6556" s="25">
        <v>43733.736481481479</v>
      </c>
      <c r="G6556">
        <v>0</v>
      </c>
      <c r="H6556" s="25"/>
      <c r="I6556" s="25"/>
      <c r="J6556" s="25" t="s">
        <v>303</v>
      </c>
    </row>
    <row r="6557" spans="1:10" x14ac:dyDescent="0.25">
      <c r="A6557" s="4">
        <v>5970</v>
      </c>
      <c r="B6557">
        <v>15304</v>
      </c>
      <c r="C6557" s="4">
        <v>14308</v>
      </c>
      <c r="D6557" t="s">
        <v>304</v>
      </c>
      <c r="E6557" s="4">
        <v>19</v>
      </c>
      <c r="F6557" s="25">
        <v>43733.736481481479</v>
      </c>
      <c r="G6557">
        <v>0</v>
      </c>
      <c r="H6557" s="25"/>
      <c r="I6557" s="25"/>
      <c r="J6557" s="25" t="s">
        <v>303</v>
      </c>
    </row>
    <row r="6558" spans="1:10" x14ac:dyDescent="0.25">
      <c r="A6558" s="4">
        <v>5970</v>
      </c>
      <c r="B6558">
        <v>15304</v>
      </c>
      <c r="C6558" s="4">
        <v>14308</v>
      </c>
      <c r="D6558" t="s">
        <v>304</v>
      </c>
      <c r="E6558" s="4">
        <v>17</v>
      </c>
      <c r="F6558" s="25">
        <v>43733.73646990741</v>
      </c>
      <c r="G6558">
        <v>0</v>
      </c>
      <c r="H6558" s="25"/>
      <c r="I6558" s="25"/>
      <c r="J6558" s="25" t="s">
        <v>303</v>
      </c>
    </row>
    <row r="6559" spans="1:10" x14ac:dyDescent="0.25">
      <c r="A6559" s="4">
        <v>5970</v>
      </c>
      <c r="B6559">
        <v>15304</v>
      </c>
      <c r="C6559" s="4">
        <v>14308</v>
      </c>
      <c r="D6559" t="s">
        <v>304</v>
      </c>
      <c r="E6559" s="4">
        <v>15</v>
      </c>
      <c r="F6559" s="25">
        <v>43733.736458333333</v>
      </c>
      <c r="G6559">
        <v>0</v>
      </c>
      <c r="H6559" s="25"/>
      <c r="I6559" s="25"/>
      <c r="J6559" s="25" t="s">
        <v>303</v>
      </c>
    </row>
    <row r="6560" spans="1:10" x14ac:dyDescent="0.25">
      <c r="A6560" s="4">
        <v>5970</v>
      </c>
      <c r="B6560">
        <v>15304</v>
      </c>
      <c r="C6560" s="4">
        <v>14308</v>
      </c>
      <c r="D6560" t="s">
        <v>304</v>
      </c>
      <c r="E6560" s="4">
        <v>16</v>
      </c>
      <c r="F6560" s="25">
        <v>43733.736458333333</v>
      </c>
      <c r="G6560">
        <v>0</v>
      </c>
      <c r="H6560" s="25"/>
      <c r="I6560" s="25"/>
      <c r="J6560" s="25" t="s">
        <v>303</v>
      </c>
    </row>
    <row r="6561" spans="1:10" x14ac:dyDescent="0.25">
      <c r="A6561" s="4">
        <v>5970</v>
      </c>
      <c r="B6561">
        <v>15304</v>
      </c>
      <c r="C6561" s="4">
        <v>14308</v>
      </c>
      <c r="D6561" t="s">
        <v>304</v>
      </c>
      <c r="E6561" s="4">
        <v>14</v>
      </c>
      <c r="F6561" s="25">
        <v>43733.736446759256</v>
      </c>
      <c r="G6561">
        <v>0</v>
      </c>
      <c r="H6561" s="25"/>
      <c r="I6561" s="25"/>
      <c r="J6561" s="25" t="s">
        <v>303</v>
      </c>
    </row>
    <row r="6562" spans="1:10" x14ac:dyDescent="0.25">
      <c r="A6562" s="4">
        <v>5970</v>
      </c>
      <c r="B6562">
        <v>15304</v>
      </c>
      <c r="C6562" s="4">
        <v>14308</v>
      </c>
      <c r="D6562" t="s">
        <v>304</v>
      </c>
      <c r="E6562" s="4">
        <v>12</v>
      </c>
      <c r="F6562" s="25">
        <v>43733.736435185187</v>
      </c>
      <c r="G6562">
        <v>0</v>
      </c>
      <c r="H6562" s="25"/>
      <c r="I6562" s="25"/>
      <c r="J6562" s="25" t="s">
        <v>303</v>
      </c>
    </row>
    <row r="6563" spans="1:10" x14ac:dyDescent="0.25">
      <c r="A6563" s="4">
        <v>5970</v>
      </c>
      <c r="B6563">
        <v>15304</v>
      </c>
      <c r="C6563" s="4">
        <v>14308</v>
      </c>
      <c r="D6563" t="s">
        <v>304</v>
      </c>
      <c r="E6563" s="4">
        <v>13</v>
      </c>
      <c r="F6563" s="25">
        <v>43733.736435185187</v>
      </c>
      <c r="G6563">
        <v>0</v>
      </c>
      <c r="H6563" s="25"/>
      <c r="I6563" s="25"/>
      <c r="J6563" s="25" t="s">
        <v>303</v>
      </c>
    </row>
    <row r="6564" spans="1:10" x14ac:dyDescent="0.25">
      <c r="A6564" s="4">
        <v>5970</v>
      </c>
      <c r="B6564">
        <v>15304</v>
      </c>
      <c r="C6564" s="4">
        <v>14308</v>
      </c>
      <c r="D6564" t="s">
        <v>304</v>
      </c>
      <c r="E6564" s="4">
        <v>10</v>
      </c>
      <c r="F6564" s="25">
        <v>43733.73642361111</v>
      </c>
      <c r="G6564">
        <v>0</v>
      </c>
      <c r="H6564" s="25"/>
      <c r="I6564" s="25"/>
      <c r="J6564" s="25" t="s">
        <v>303</v>
      </c>
    </row>
    <row r="6565" spans="1:10" x14ac:dyDescent="0.25">
      <c r="A6565" s="4">
        <v>5970</v>
      </c>
      <c r="B6565">
        <v>15304</v>
      </c>
      <c r="C6565" s="4">
        <v>14308</v>
      </c>
      <c r="D6565" t="s">
        <v>304</v>
      </c>
      <c r="E6565" s="4">
        <v>11</v>
      </c>
      <c r="F6565" s="25">
        <v>43733.73642361111</v>
      </c>
      <c r="G6565">
        <v>0</v>
      </c>
      <c r="H6565" s="25"/>
      <c r="I6565" s="25"/>
      <c r="J6565" s="25" t="s">
        <v>303</v>
      </c>
    </row>
    <row r="6566" spans="1:10" x14ac:dyDescent="0.25">
      <c r="A6566" s="4">
        <v>5970</v>
      </c>
      <c r="B6566">
        <v>15304</v>
      </c>
      <c r="C6566" s="4">
        <v>14308</v>
      </c>
      <c r="D6566" t="s">
        <v>304</v>
      </c>
      <c r="E6566" s="4">
        <v>9</v>
      </c>
      <c r="F6566" s="25">
        <v>43733.73641203704</v>
      </c>
      <c r="G6566">
        <v>0</v>
      </c>
      <c r="H6566" s="25"/>
      <c r="I6566" s="25"/>
      <c r="J6566" s="25" t="s">
        <v>303</v>
      </c>
    </row>
    <row r="6567" spans="1:10" x14ac:dyDescent="0.25">
      <c r="A6567" s="4">
        <v>5970</v>
      </c>
      <c r="B6567">
        <v>15304</v>
      </c>
      <c r="C6567" s="4">
        <v>14308</v>
      </c>
      <c r="D6567" t="s">
        <v>304</v>
      </c>
      <c r="E6567" s="4">
        <v>7</v>
      </c>
      <c r="F6567" s="25">
        <v>43733.736400462964</v>
      </c>
      <c r="G6567">
        <v>0</v>
      </c>
      <c r="H6567" s="25"/>
      <c r="I6567" s="25"/>
      <c r="J6567" s="25" t="s">
        <v>303</v>
      </c>
    </row>
    <row r="6568" spans="1:10" x14ac:dyDescent="0.25">
      <c r="A6568" s="4">
        <v>5970</v>
      </c>
      <c r="B6568">
        <v>15304</v>
      </c>
      <c r="C6568" s="4">
        <v>14308</v>
      </c>
      <c r="D6568" t="s">
        <v>304</v>
      </c>
      <c r="E6568" s="4">
        <v>8</v>
      </c>
      <c r="F6568" s="25">
        <v>43733.736400462964</v>
      </c>
      <c r="G6568">
        <v>0</v>
      </c>
      <c r="H6568" s="25"/>
      <c r="I6568" s="25"/>
      <c r="J6568" s="25" t="s">
        <v>303</v>
      </c>
    </row>
    <row r="6569" spans="1:10" x14ac:dyDescent="0.25">
      <c r="A6569" s="4">
        <v>5970</v>
      </c>
      <c r="B6569">
        <v>15304</v>
      </c>
      <c r="C6569" s="4">
        <v>14308</v>
      </c>
      <c r="D6569" t="s">
        <v>304</v>
      </c>
      <c r="E6569" s="4">
        <v>6</v>
      </c>
      <c r="F6569" s="25">
        <v>43733.736388888887</v>
      </c>
      <c r="G6569">
        <v>0</v>
      </c>
      <c r="H6569" s="25"/>
      <c r="I6569" s="25"/>
      <c r="J6569" s="25" t="s">
        <v>303</v>
      </c>
    </row>
    <row r="6570" spans="1:10" x14ac:dyDescent="0.25">
      <c r="A6570" s="4">
        <v>5970</v>
      </c>
      <c r="B6570">
        <v>15304</v>
      </c>
      <c r="C6570" s="4">
        <v>14308</v>
      </c>
      <c r="D6570" t="s">
        <v>304</v>
      </c>
      <c r="E6570" s="4">
        <v>4</v>
      </c>
      <c r="F6570" s="25">
        <v>43733.736377314817</v>
      </c>
      <c r="G6570">
        <v>0</v>
      </c>
      <c r="H6570" s="25"/>
      <c r="I6570" s="25"/>
      <c r="J6570" s="25" t="s">
        <v>303</v>
      </c>
    </row>
    <row r="6571" spans="1:10" x14ac:dyDescent="0.25">
      <c r="A6571" s="4">
        <v>5970</v>
      </c>
      <c r="B6571">
        <v>15304</v>
      </c>
      <c r="C6571" s="4">
        <v>14308</v>
      </c>
      <c r="D6571" t="s">
        <v>304</v>
      </c>
      <c r="E6571" s="4">
        <v>5</v>
      </c>
      <c r="F6571" s="25">
        <v>43733.736377314817</v>
      </c>
      <c r="G6571">
        <v>0</v>
      </c>
      <c r="H6571" s="25"/>
      <c r="I6571" s="25"/>
      <c r="J6571" s="25" t="s">
        <v>303</v>
      </c>
    </row>
    <row r="6572" spans="1:10" x14ac:dyDescent="0.25">
      <c r="A6572" s="4">
        <v>5970</v>
      </c>
      <c r="B6572">
        <v>15304</v>
      </c>
      <c r="C6572" s="4">
        <v>14308</v>
      </c>
      <c r="D6572" t="s">
        <v>304</v>
      </c>
      <c r="E6572" s="4">
        <v>3</v>
      </c>
      <c r="F6572" s="25">
        <v>43733.73636574074</v>
      </c>
      <c r="G6572">
        <v>0</v>
      </c>
      <c r="H6572" s="25"/>
      <c r="I6572" s="25"/>
      <c r="J6572" s="25" t="s">
        <v>303</v>
      </c>
    </row>
    <row r="6573" spans="1:10" x14ac:dyDescent="0.25">
      <c r="A6573" s="4">
        <v>5970</v>
      </c>
      <c r="B6573">
        <v>15304</v>
      </c>
      <c r="C6573" s="4">
        <v>14308</v>
      </c>
      <c r="D6573" t="s">
        <v>304</v>
      </c>
      <c r="E6573" s="4">
        <v>1</v>
      </c>
      <c r="F6573" s="25">
        <v>43733.736354166664</v>
      </c>
      <c r="G6573">
        <v>0</v>
      </c>
      <c r="H6573" s="25"/>
      <c r="I6573" s="25"/>
      <c r="J6573" s="25" t="s">
        <v>303</v>
      </c>
    </row>
    <row r="6574" spans="1:10" x14ac:dyDescent="0.25">
      <c r="A6574" s="4">
        <v>5970</v>
      </c>
      <c r="B6574">
        <v>15304</v>
      </c>
      <c r="C6574" s="4">
        <v>14308</v>
      </c>
      <c r="D6574" t="s">
        <v>304</v>
      </c>
      <c r="E6574" s="4">
        <v>2</v>
      </c>
      <c r="F6574" s="25">
        <v>43733.736354166664</v>
      </c>
      <c r="G6574">
        <v>0</v>
      </c>
      <c r="H6574" s="25"/>
      <c r="I6574" s="25"/>
      <c r="J6574" s="25" t="s">
        <v>303</v>
      </c>
    </row>
    <row r="6575" spans="1:10" x14ac:dyDescent="0.25">
      <c r="A6575" s="4">
        <v>5970</v>
      </c>
      <c r="B6575">
        <v>15304</v>
      </c>
      <c r="C6575" s="4">
        <v>14308</v>
      </c>
      <c r="D6575" t="s">
        <v>304</v>
      </c>
      <c r="E6575" s="4">
        <v>0</v>
      </c>
      <c r="F6575" s="25">
        <v>43733.736342592594</v>
      </c>
      <c r="G6575">
        <v>0</v>
      </c>
      <c r="H6575" s="25"/>
      <c r="I6575" s="25"/>
      <c r="J6575" s="25" t="s">
        <v>303</v>
      </c>
    </row>
    <row r="6576" spans="1:10" x14ac:dyDescent="0.25">
      <c r="A6576" s="4">
        <v>24318</v>
      </c>
      <c r="B6576">
        <v>11580</v>
      </c>
      <c r="C6576" s="4">
        <v>14308</v>
      </c>
      <c r="D6576" t="s">
        <v>304</v>
      </c>
      <c r="E6576" s="4">
        <v>18</v>
      </c>
      <c r="F6576" s="25">
        <v>43732.988553240742</v>
      </c>
      <c r="G6576">
        <v>0</v>
      </c>
      <c r="H6576" s="25"/>
      <c r="I6576" s="25"/>
      <c r="J6576" s="25" t="s">
        <v>303</v>
      </c>
    </row>
    <row r="6577" spans="1:10" x14ac:dyDescent="0.25">
      <c r="A6577" s="4">
        <v>24318</v>
      </c>
      <c r="B6577">
        <v>11580</v>
      </c>
      <c r="C6577" s="4">
        <v>14308</v>
      </c>
      <c r="D6577" t="s">
        <v>304</v>
      </c>
      <c r="E6577" s="4">
        <v>19</v>
      </c>
      <c r="F6577" s="25">
        <v>43732.988553240742</v>
      </c>
      <c r="G6577">
        <v>0</v>
      </c>
      <c r="H6577" s="25"/>
      <c r="I6577" s="25"/>
      <c r="J6577" s="25" t="s">
        <v>303</v>
      </c>
    </row>
    <row r="6578" spans="1:10" x14ac:dyDescent="0.25">
      <c r="A6578" s="4">
        <v>24318</v>
      </c>
      <c r="B6578">
        <v>11580</v>
      </c>
      <c r="C6578" s="4">
        <v>14308</v>
      </c>
      <c r="D6578" t="s">
        <v>304</v>
      </c>
      <c r="E6578" s="4">
        <v>17</v>
      </c>
      <c r="F6578" s="25">
        <v>43732.988541666666</v>
      </c>
      <c r="G6578">
        <v>0</v>
      </c>
      <c r="H6578" s="25"/>
      <c r="I6578" s="25"/>
      <c r="J6578" s="25" t="s">
        <v>303</v>
      </c>
    </row>
    <row r="6579" spans="1:10" x14ac:dyDescent="0.25">
      <c r="A6579" s="4">
        <v>24318</v>
      </c>
      <c r="B6579">
        <v>11580</v>
      </c>
      <c r="C6579" s="4">
        <v>14308</v>
      </c>
      <c r="D6579" t="s">
        <v>304</v>
      </c>
      <c r="E6579" s="4">
        <v>15</v>
      </c>
      <c r="F6579" s="25">
        <v>43732.988530092596</v>
      </c>
      <c r="G6579">
        <v>0</v>
      </c>
      <c r="H6579" s="25"/>
      <c r="I6579" s="25"/>
      <c r="J6579" s="25" t="s">
        <v>303</v>
      </c>
    </row>
    <row r="6580" spans="1:10" x14ac:dyDescent="0.25">
      <c r="A6580" s="4">
        <v>24318</v>
      </c>
      <c r="B6580">
        <v>11580</v>
      </c>
      <c r="C6580" s="4">
        <v>14308</v>
      </c>
      <c r="D6580" t="s">
        <v>304</v>
      </c>
      <c r="E6580" s="4">
        <v>16</v>
      </c>
      <c r="F6580" s="25">
        <v>43732.988530092596</v>
      </c>
      <c r="G6580">
        <v>0</v>
      </c>
      <c r="H6580" s="25"/>
      <c r="I6580" s="25"/>
      <c r="J6580" s="25" t="s">
        <v>303</v>
      </c>
    </row>
    <row r="6581" spans="1:10" x14ac:dyDescent="0.25">
      <c r="A6581" s="4">
        <v>24318</v>
      </c>
      <c r="B6581">
        <v>11580</v>
      </c>
      <c r="C6581" s="4">
        <v>14308</v>
      </c>
      <c r="D6581" t="s">
        <v>304</v>
      </c>
      <c r="E6581" s="4">
        <v>14</v>
      </c>
      <c r="F6581" s="25">
        <v>43732.988518518519</v>
      </c>
      <c r="G6581">
        <v>0</v>
      </c>
      <c r="H6581" s="25"/>
      <c r="I6581" s="25"/>
      <c r="J6581" s="25" t="s">
        <v>303</v>
      </c>
    </row>
    <row r="6582" spans="1:10" x14ac:dyDescent="0.25">
      <c r="A6582" s="4">
        <v>24318</v>
      </c>
      <c r="B6582">
        <v>11580</v>
      </c>
      <c r="C6582" s="4">
        <v>14308</v>
      </c>
      <c r="D6582" t="s">
        <v>304</v>
      </c>
      <c r="E6582" s="4">
        <v>12</v>
      </c>
      <c r="F6582" s="25">
        <v>43732.988506944443</v>
      </c>
      <c r="G6582">
        <v>0</v>
      </c>
      <c r="H6582" s="25"/>
      <c r="I6582" s="25"/>
      <c r="J6582" s="25" t="s">
        <v>303</v>
      </c>
    </row>
    <row r="6583" spans="1:10" x14ac:dyDescent="0.25">
      <c r="A6583" s="4">
        <v>24318</v>
      </c>
      <c r="B6583">
        <v>11580</v>
      </c>
      <c r="C6583" s="4">
        <v>14308</v>
      </c>
      <c r="D6583" t="s">
        <v>304</v>
      </c>
      <c r="E6583" s="4">
        <v>13</v>
      </c>
      <c r="F6583" s="25">
        <v>43732.988506944443</v>
      </c>
      <c r="G6583">
        <v>0</v>
      </c>
      <c r="H6583" s="25"/>
      <c r="I6583" s="25"/>
      <c r="J6583" s="25" t="s">
        <v>303</v>
      </c>
    </row>
    <row r="6584" spans="1:10" x14ac:dyDescent="0.25">
      <c r="A6584" s="4">
        <v>24318</v>
      </c>
      <c r="B6584">
        <v>11580</v>
      </c>
      <c r="C6584" s="4">
        <v>14308</v>
      </c>
      <c r="D6584" t="s">
        <v>304</v>
      </c>
      <c r="E6584" s="4">
        <v>11</v>
      </c>
      <c r="F6584" s="25">
        <v>43732.988495370373</v>
      </c>
      <c r="G6584">
        <v>0</v>
      </c>
      <c r="H6584" s="25"/>
      <c r="I6584" s="25"/>
      <c r="J6584" s="25" t="s">
        <v>303</v>
      </c>
    </row>
    <row r="6585" spans="1:10" x14ac:dyDescent="0.25">
      <c r="A6585" s="4">
        <v>24318</v>
      </c>
      <c r="B6585">
        <v>11580</v>
      </c>
      <c r="C6585" s="4">
        <v>14308</v>
      </c>
      <c r="D6585" t="s">
        <v>304</v>
      </c>
      <c r="E6585" s="4">
        <v>9</v>
      </c>
      <c r="F6585" s="25">
        <v>43732.988483796296</v>
      </c>
      <c r="G6585">
        <v>0</v>
      </c>
      <c r="H6585" s="25"/>
      <c r="I6585" s="25"/>
      <c r="J6585" s="25" t="s">
        <v>303</v>
      </c>
    </row>
    <row r="6586" spans="1:10" x14ac:dyDescent="0.25">
      <c r="A6586" s="4">
        <v>24318</v>
      </c>
      <c r="B6586">
        <v>11580</v>
      </c>
      <c r="C6586" s="4">
        <v>14308</v>
      </c>
      <c r="D6586" t="s">
        <v>304</v>
      </c>
      <c r="E6586" s="4">
        <v>10</v>
      </c>
      <c r="F6586" s="25">
        <v>43732.988483796296</v>
      </c>
      <c r="G6586">
        <v>0</v>
      </c>
      <c r="H6586" s="25"/>
      <c r="I6586" s="25"/>
      <c r="J6586" s="25" t="s">
        <v>303</v>
      </c>
    </row>
    <row r="6587" spans="1:10" x14ac:dyDescent="0.25">
      <c r="A6587" s="4">
        <v>24318</v>
      </c>
      <c r="B6587">
        <v>11580</v>
      </c>
      <c r="C6587" s="4">
        <v>14308</v>
      </c>
      <c r="D6587" t="s">
        <v>304</v>
      </c>
      <c r="E6587" s="4">
        <v>8</v>
      </c>
      <c r="F6587" s="25">
        <v>43732.98847222222</v>
      </c>
      <c r="G6587">
        <v>0</v>
      </c>
      <c r="H6587" s="25"/>
      <c r="I6587" s="25"/>
      <c r="J6587" s="25" t="s">
        <v>303</v>
      </c>
    </row>
    <row r="6588" spans="1:10" x14ac:dyDescent="0.25">
      <c r="A6588" s="4">
        <v>24318</v>
      </c>
      <c r="B6588">
        <v>11580</v>
      </c>
      <c r="C6588" s="4">
        <v>14308</v>
      </c>
      <c r="D6588" t="s">
        <v>304</v>
      </c>
      <c r="E6588" s="4">
        <v>7</v>
      </c>
      <c r="F6588" s="25">
        <v>43732.98846064815</v>
      </c>
      <c r="G6588">
        <v>0</v>
      </c>
      <c r="H6588" s="25"/>
      <c r="I6588" s="25"/>
      <c r="J6588" s="25" t="s">
        <v>303</v>
      </c>
    </row>
    <row r="6589" spans="1:10" x14ac:dyDescent="0.25">
      <c r="A6589" s="4">
        <v>24318</v>
      </c>
      <c r="B6589">
        <v>11580</v>
      </c>
      <c r="C6589" s="4">
        <v>14308</v>
      </c>
      <c r="D6589" t="s">
        <v>304</v>
      </c>
      <c r="E6589" s="4">
        <v>5</v>
      </c>
      <c r="F6589" s="25">
        <v>43732.988449074073</v>
      </c>
      <c r="G6589">
        <v>0</v>
      </c>
      <c r="H6589" s="25"/>
      <c r="I6589" s="25"/>
      <c r="J6589" s="25" t="s">
        <v>303</v>
      </c>
    </row>
    <row r="6590" spans="1:10" x14ac:dyDescent="0.25">
      <c r="A6590" s="4">
        <v>24318</v>
      </c>
      <c r="B6590">
        <v>11580</v>
      </c>
      <c r="C6590" s="4">
        <v>14308</v>
      </c>
      <c r="D6590" t="s">
        <v>304</v>
      </c>
      <c r="E6590" s="4">
        <v>6</v>
      </c>
      <c r="F6590" s="25">
        <v>43732.988449074073</v>
      </c>
      <c r="G6590">
        <v>0</v>
      </c>
      <c r="H6590" s="25"/>
      <c r="I6590" s="25"/>
      <c r="J6590" s="25" t="s">
        <v>303</v>
      </c>
    </row>
    <row r="6591" spans="1:10" x14ac:dyDescent="0.25">
      <c r="A6591" s="4">
        <v>24318</v>
      </c>
      <c r="B6591">
        <v>11580</v>
      </c>
      <c r="C6591" s="4">
        <v>14308</v>
      </c>
      <c r="D6591" t="s">
        <v>304</v>
      </c>
      <c r="E6591" s="4">
        <v>4</v>
      </c>
      <c r="F6591" s="25">
        <v>43732.988437499997</v>
      </c>
      <c r="G6591">
        <v>0</v>
      </c>
      <c r="H6591" s="25"/>
      <c r="I6591" s="25"/>
      <c r="J6591" s="25" t="s">
        <v>303</v>
      </c>
    </row>
    <row r="6592" spans="1:10" x14ac:dyDescent="0.25">
      <c r="A6592" s="4">
        <v>24318</v>
      </c>
      <c r="B6592">
        <v>11580</v>
      </c>
      <c r="C6592" s="4">
        <v>14308</v>
      </c>
      <c r="D6592" t="s">
        <v>304</v>
      </c>
      <c r="E6592" s="4">
        <v>2</v>
      </c>
      <c r="F6592" s="25">
        <v>43732.988425925927</v>
      </c>
      <c r="G6592">
        <v>0</v>
      </c>
      <c r="H6592" s="25"/>
      <c r="I6592" s="25"/>
      <c r="J6592" s="25" t="s">
        <v>303</v>
      </c>
    </row>
    <row r="6593" spans="1:10" x14ac:dyDescent="0.25">
      <c r="A6593" s="4">
        <v>24318</v>
      </c>
      <c r="B6593">
        <v>11580</v>
      </c>
      <c r="C6593" s="4">
        <v>14308</v>
      </c>
      <c r="D6593" t="s">
        <v>304</v>
      </c>
      <c r="E6593" s="4">
        <v>3</v>
      </c>
      <c r="F6593" s="25">
        <v>43732.988425925927</v>
      </c>
      <c r="G6593">
        <v>0</v>
      </c>
      <c r="H6593" s="25"/>
      <c r="I6593" s="25"/>
      <c r="J6593" s="25" t="s">
        <v>303</v>
      </c>
    </row>
    <row r="6594" spans="1:10" x14ac:dyDescent="0.25">
      <c r="A6594" s="4">
        <v>24318</v>
      </c>
      <c r="B6594">
        <v>11580</v>
      </c>
      <c r="C6594" s="4">
        <v>14308</v>
      </c>
      <c r="D6594" t="s">
        <v>304</v>
      </c>
      <c r="E6594" s="4">
        <v>1</v>
      </c>
      <c r="F6594" s="25">
        <v>43732.98841435185</v>
      </c>
      <c r="G6594">
        <v>0</v>
      </c>
      <c r="H6594" s="25"/>
      <c r="I6594" s="25"/>
      <c r="J6594" s="25" t="s">
        <v>303</v>
      </c>
    </row>
    <row r="6595" spans="1:10" x14ac:dyDescent="0.25">
      <c r="A6595" s="4">
        <v>24318</v>
      </c>
      <c r="B6595">
        <v>11580</v>
      </c>
      <c r="C6595" s="4">
        <v>14308</v>
      </c>
      <c r="D6595" t="s">
        <v>304</v>
      </c>
      <c r="E6595" s="4">
        <v>0</v>
      </c>
      <c r="F6595" s="25">
        <v>43732.988402777781</v>
      </c>
      <c r="G6595">
        <v>0</v>
      </c>
      <c r="H6595" s="25"/>
      <c r="I6595" s="25"/>
      <c r="J6595" s="25" t="s">
        <v>303</v>
      </c>
    </row>
    <row r="6596" spans="1:10" x14ac:dyDescent="0.25">
      <c r="A6596" s="4">
        <v>24099</v>
      </c>
      <c r="B6596">
        <v>16272</v>
      </c>
      <c r="C6596" s="4">
        <v>14308</v>
      </c>
      <c r="D6596" t="s">
        <v>304</v>
      </c>
      <c r="E6596" s="4">
        <v>5</v>
      </c>
      <c r="F6596" s="25">
        <v>43732.987673611111</v>
      </c>
      <c r="G6596">
        <v>0</v>
      </c>
      <c r="H6596" s="25"/>
      <c r="I6596" s="25"/>
      <c r="J6596" s="25" t="s">
        <v>303</v>
      </c>
    </row>
    <row r="6597" spans="1:10" x14ac:dyDescent="0.25">
      <c r="A6597" s="4">
        <v>24099</v>
      </c>
      <c r="B6597">
        <v>16272</v>
      </c>
      <c r="C6597" s="4">
        <v>14308</v>
      </c>
      <c r="D6597" t="s">
        <v>304</v>
      </c>
      <c r="E6597" s="4">
        <v>6</v>
      </c>
      <c r="F6597" s="25">
        <v>43732.987673611111</v>
      </c>
      <c r="G6597">
        <v>0</v>
      </c>
      <c r="H6597" s="25"/>
      <c r="I6597" s="25"/>
      <c r="J6597" s="25" t="s">
        <v>303</v>
      </c>
    </row>
    <row r="6598" spans="1:10" x14ac:dyDescent="0.25">
      <c r="A6598" s="4">
        <v>24099</v>
      </c>
      <c r="B6598">
        <v>16272</v>
      </c>
      <c r="C6598" s="4">
        <v>14308</v>
      </c>
      <c r="D6598" t="s">
        <v>304</v>
      </c>
      <c r="E6598" s="4">
        <v>4</v>
      </c>
      <c r="F6598" s="25">
        <v>43732.987662037034</v>
      </c>
      <c r="G6598">
        <v>0</v>
      </c>
      <c r="H6598" s="25"/>
      <c r="I6598" s="25"/>
      <c r="J6598" s="25" t="s">
        <v>303</v>
      </c>
    </row>
    <row r="6599" spans="1:10" x14ac:dyDescent="0.25">
      <c r="A6599" s="4">
        <v>24099</v>
      </c>
      <c r="B6599">
        <v>16272</v>
      </c>
      <c r="C6599" s="4">
        <v>14308</v>
      </c>
      <c r="D6599" t="s">
        <v>304</v>
      </c>
      <c r="E6599" s="4">
        <v>3</v>
      </c>
      <c r="F6599" s="25">
        <v>43732.987650462965</v>
      </c>
      <c r="G6599">
        <v>0</v>
      </c>
      <c r="H6599" s="25"/>
      <c r="I6599" s="25"/>
      <c r="J6599" s="25" t="s">
        <v>303</v>
      </c>
    </row>
    <row r="6600" spans="1:10" x14ac:dyDescent="0.25">
      <c r="A6600" s="4">
        <v>24099</v>
      </c>
      <c r="B6600">
        <v>16272</v>
      </c>
      <c r="C6600" s="4">
        <v>14308</v>
      </c>
      <c r="D6600" t="s">
        <v>304</v>
      </c>
      <c r="E6600" s="4">
        <v>1</v>
      </c>
      <c r="F6600" s="25">
        <v>43732.987638888888</v>
      </c>
      <c r="G6600">
        <v>0</v>
      </c>
      <c r="H6600" s="25"/>
      <c r="I6600" s="25"/>
      <c r="J6600" s="25" t="s">
        <v>303</v>
      </c>
    </row>
    <row r="6601" spans="1:10" x14ac:dyDescent="0.25">
      <c r="A6601" s="4">
        <v>24099</v>
      </c>
      <c r="B6601">
        <v>16272</v>
      </c>
      <c r="C6601" s="4">
        <v>14308</v>
      </c>
      <c r="D6601" t="s">
        <v>304</v>
      </c>
      <c r="E6601" s="4">
        <v>2</v>
      </c>
      <c r="F6601" s="25">
        <v>43732.987638888888</v>
      </c>
      <c r="G6601">
        <v>0</v>
      </c>
      <c r="H6601" s="25"/>
      <c r="I6601" s="25"/>
      <c r="J6601" s="25" t="s">
        <v>303</v>
      </c>
    </row>
    <row r="6602" spans="1:10" x14ac:dyDescent="0.25">
      <c r="A6602" s="4">
        <v>24099</v>
      </c>
      <c r="B6602">
        <v>16272</v>
      </c>
      <c r="C6602" s="4">
        <v>14308</v>
      </c>
      <c r="D6602" t="s">
        <v>304</v>
      </c>
      <c r="E6602" s="4">
        <v>0</v>
      </c>
      <c r="F6602" s="25">
        <v>43732.987627314818</v>
      </c>
      <c r="G6602">
        <v>0</v>
      </c>
      <c r="H6602" s="25"/>
      <c r="I6602" s="25"/>
      <c r="J6602" s="25" t="s">
        <v>303</v>
      </c>
    </row>
    <row r="6603" spans="1:10" x14ac:dyDescent="0.25">
      <c r="A6603" s="4">
        <v>23143</v>
      </c>
      <c r="B6603">
        <v>4516</v>
      </c>
      <c r="C6603" s="4">
        <v>14308</v>
      </c>
      <c r="D6603" t="s">
        <v>304</v>
      </c>
      <c r="E6603" s="4">
        <v>10</v>
      </c>
      <c r="F6603" s="25">
        <v>43732.984317129631</v>
      </c>
      <c r="G6603">
        <v>0</v>
      </c>
      <c r="H6603" s="25"/>
      <c r="I6603" s="25"/>
      <c r="J6603" s="25" t="s">
        <v>303</v>
      </c>
    </row>
    <row r="6604" spans="1:10" x14ac:dyDescent="0.25">
      <c r="A6604" s="4">
        <v>23143</v>
      </c>
      <c r="B6604">
        <v>4516</v>
      </c>
      <c r="C6604" s="4">
        <v>14308</v>
      </c>
      <c r="D6604" t="s">
        <v>304</v>
      </c>
      <c r="E6604" s="4">
        <v>9</v>
      </c>
      <c r="F6604" s="25">
        <v>43732.984305555554</v>
      </c>
      <c r="G6604">
        <v>0</v>
      </c>
      <c r="H6604" s="25"/>
      <c r="I6604" s="25"/>
      <c r="J6604" s="25" t="s">
        <v>303</v>
      </c>
    </row>
    <row r="6605" spans="1:10" x14ac:dyDescent="0.25">
      <c r="A6605" s="4">
        <v>23143</v>
      </c>
      <c r="B6605">
        <v>4516</v>
      </c>
      <c r="C6605" s="4">
        <v>14308</v>
      </c>
      <c r="D6605" t="s">
        <v>304</v>
      </c>
      <c r="E6605" s="4">
        <v>8</v>
      </c>
      <c r="F6605" s="25">
        <v>43732.984293981484</v>
      </c>
      <c r="G6605">
        <v>0</v>
      </c>
      <c r="H6605" s="25"/>
      <c r="I6605" s="25"/>
      <c r="J6605" s="25" t="s">
        <v>303</v>
      </c>
    </row>
    <row r="6606" spans="1:10" x14ac:dyDescent="0.25">
      <c r="A6606" s="4">
        <v>23143</v>
      </c>
      <c r="B6606">
        <v>4516</v>
      </c>
      <c r="C6606" s="4">
        <v>14308</v>
      </c>
      <c r="D6606" t="s">
        <v>304</v>
      </c>
      <c r="E6606" s="4">
        <v>6</v>
      </c>
      <c r="F6606" s="25">
        <v>43732.984282407408</v>
      </c>
      <c r="G6606">
        <v>0</v>
      </c>
      <c r="H6606" s="25"/>
      <c r="I6606" s="25"/>
      <c r="J6606" s="25" t="s">
        <v>303</v>
      </c>
    </row>
    <row r="6607" spans="1:10" x14ac:dyDescent="0.25">
      <c r="A6607" s="4">
        <v>23143</v>
      </c>
      <c r="B6607">
        <v>4516</v>
      </c>
      <c r="C6607" s="4">
        <v>14308</v>
      </c>
      <c r="D6607" t="s">
        <v>304</v>
      </c>
      <c r="E6607" s="4">
        <v>7</v>
      </c>
      <c r="F6607" s="25">
        <v>43732.984282407408</v>
      </c>
      <c r="G6607">
        <v>0</v>
      </c>
      <c r="H6607" s="25"/>
      <c r="I6607" s="25"/>
      <c r="J6607" s="25" t="s">
        <v>303</v>
      </c>
    </row>
    <row r="6608" spans="1:10" x14ac:dyDescent="0.25">
      <c r="A6608" s="4">
        <v>23143</v>
      </c>
      <c r="B6608">
        <v>4516</v>
      </c>
      <c r="C6608" s="4">
        <v>14308</v>
      </c>
      <c r="D6608" t="s">
        <v>304</v>
      </c>
      <c r="E6608" s="4">
        <v>5</v>
      </c>
      <c r="F6608" s="25">
        <v>43732.984270833331</v>
      </c>
      <c r="G6608">
        <v>0</v>
      </c>
      <c r="H6608" s="25"/>
      <c r="I6608" s="25"/>
      <c r="J6608" s="25" t="s">
        <v>303</v>
      </c>
    </row>
    <row r="6609" spans="1:10" x14ac:dyDescent="0.25">
      <c r="A6609" s="4">
        <v>23143</v>
      </c>
      <c r="B6609">
        <v>4516</v>
      </c>
      <c r="C6609" s="4">
        <v>14308</v>
      </c>
      <c r="D6609" t="s">
        <v>304</v>
      </c>
      <c r="E6609" s="4">
        <v>3</v>
      </c>
      <c r="F6609" s="25">
        <v>43732.984259259261</v>
      </c>
      <c r="G6609">
        <v>0</v>
      </c>
      <c r="H6609" s="25"/>
      <c r="I6609" s="25"/>
      <c r="J6609" s="25" t="s">
        <v>303</v>
      </c>
    </row>
    <row r="6610" spans="1:10" x14ac:dyDescent="0.25">
      <c r="A6610" s="4">
        <v>23143</v>
      </c>
      <c r="B6610">
        <v>4516</v>
      </c>
      <c r="C6610" s="4">
        <v>14308</v>
      </c>
      <c r="D6610" t="s">
        <v>304</v>
      </c>
      <c r="E6610" s="4">
        <v>4</v>
      </c>
      <c r="F6610" s="25">
        <v>43732.984259259261</v>
      </c>
      <c r="G6610">
        <v>0</v>
      </c>
      <c r="H6610" s="25"/>
      <c r="I6610" s="25"/>
      <c r="J6610" s="25" t="s">
        <v>303</v>
      </c>
    </row>
    <row r="6611" spans="1:10" x14ac:dyDescent="0.25">
      <c r="A6611" s="4">
        <v>23143</v>
      </c>
      <c r="B6611">
        <v>4516</v>
      </c>
      <c r="C6611" s="4">
        <v>14308</v>
      </c>
      <c r="D6611" t="s">
        <v>304</v>
      </c>
      <c r="E6611" s="4">
        <v>2</v>
      </c>
      <c r="F6611" s="25">
        <v>43732.984247685185</v>
      </c>
      <c r="G6611">
        <v>0</v>
      </c>
      <c r="H6611" s="25"/>
      <c r="I6611" s="25"/>
      <c r="J6611" s="25" t="s">
        <v>303</v>
      </c>
    </row>
    <row r="6612" spans="1:10" x14ac:dyDescent="0.25">
      <c r="A6612" s="4">
        <v>23143</v>
      </c>
      <c r="B6612">
        <v>4516</v>
      </c>
      <c r="C6612" s="4">
        <v>14308</v>
      </c>
      <c r="D6612" t="s">
        <v>304</v>
      </c>
      <c r="E6612" s="4">
        <v>1</v>
      </c>
      <c r="F6612" s="25">
        <v>43732.984236111108</v>
      </c>
      <c r="G6612">
        <v>0</v>
      </c>
      <c r="H6612" s="25"/>
      <c r="I6612" s="25"/>
      <c r="J6612" s="25" t="s">
        <v>303</v>
      </c>
    </row>
    <row r="6613" spans="1:10" x14ac:dyDescent="0.25">
      <c r="A6613" s="4">
        <v>23143</v>
      </c>
      <c r="B6613">
        <v>4516</v>
      </c>
      <c r="C6613" s="4">
        <v>14308</v>
      </c>
      <c r="D6613" t="s">
        <v>304</v>
      </c>
      <c r="E6613" s="4">
        <v>0</v>
      </c>
      <c r="F6613" s="25">
        <v>43732.984224537038</v>
      </c>
      <c r="G6613">
        <v>0</v>
      </c>
      <c r="H6613" s="25"/>
      <c r="I6613" s="25"/>
      <c r="J6613" s="25" t="s">
        <v>303</v>
      </c>
    </row>
    <row r="6614" spans="1:10" x14ac:dyDescent="0.25">
      <c r="A6614" s="4">
        <v>22940</v>
      </c>
      <c r="B6614">
        <v>9288</v>
      </c>
      <c r="C6614" s="4">
        <v>14308</v>
      </c>
      <c r="D6614" t="s">
        <v>304</v>
      </c>
      <c r="E6614" s="4">
        <v>4</v>
      </c>
      <c r="F6614" s="25">
        <v>43732.983553240738</v>
      </c>
      <c r="G6614">
        <v>0</v>
      </c>
      <c r="H6614" s="25"/>
      <c r="I6614" s="25"/>
      <c r="J6614" s="25" t="s">
        <v>303</v>
      </c>
    </row>
    <row r="6615" spans="1:10" x14ac:dyDescent="0.25">
      <c r="A6615" s="4">
        <v>22940</v>
      </c>
      <c r="B6615">
        <v>9288</v>
      </c>
      <c r="C6615" s="4">
        <v>14308</v>
      </c>
      <c r="D6615" t="s">
        <v>304</v>
      </c>
      <c r="E6615" s="4">
        <v>5</v>
      </c>
      <c r="F6615" s="25">
        <v>43732.983553240738</v>
      </c>
      <c r="G6615">
        <v>0</v>
      </c>
      <c r="H6615" s="25"/>
      <c r="I6615" s="25"/>
      <c r="J6615" s="25" t="s">
        <v>303</v>
      </c>
    </row>
    <row r="6616" spans="1:10" x14ac:dyDescent="0.25">
      <c r="A6616" s="4">
        <v>22940</v>
      </c>
      <c r="B6616">
        <v>9288</v>
      </c>
      <c r="C6616" s="4">
        <v>14308</v>
      </c>
      <c r="D6616" t="s">
        <v>304</v>
      </c>
      <c r="E6616" s="4">
        <v>3</v>
      </c>
      <c r="F6616" s="25">
        <v>43732.983541666668</v>
      </c>
      <c r="G6616">
        <v>0</v>
      </c>
      <c r="H6616" s="25"/>
      <c r="I6616" s="25"/>
      <c r="J6616" s="25" t="s">
        <v>303</v>
      </c>
    </row>
    <row r="6617" spans="1:10" x14ac:dyDescent="0.25">
      <c r="A6617" s="4">
        <v>22940</v>
      </c>
      <c r="B6617">
        <v>9288</v>
      </c>
      <c r="C6617" s="4">
        <v>14308</v>
      </c>
      <c r="D6617" t="s">
        <v>304</v>
      </c>
      <c r="E6617" s="4">
        <v>2</v>
      </c>
      <c r="F6617" s="25">
        <v>43732.983530092592</v>
      </c>
      <c r="G6617">
        <v>0</v>
      </c>
      <c r="H6617" s="25"/>
      <c r="I6617" s="25"/>
      <c r="J6617" s="25" t="s">
        <v>303</v>
      </c>
    </row>
    <row r="6618" spans="1:10" x14ac:dyDescent="0.25">
      <c r="A6618" s="4">
        <v>22940</v>
      </c>
      <c r="B6618">
        <v>9288</v>
      </c>
      <c r="C6618" s="4">
        <v>14308</v>
      </c>
      <c r="D6618" t="s">
        <v>304</v>
      </c>
      <c r="E6618" s="4">
        <v>0</v>
      </c>
      <c r="F6618" s="25">
        <v>43732.983518518522</v>
      </c>
      <c r="G6618">
        <v>0</v>
      </c>
      <c r="H6618" s="25"/>
      <c r="I6618" s="25"/>
      <c r="J6618" s="25" t="s">
        <v>303</v>
      </c>
    </row>
    <row r="6619" spans="1:10" x14ac:dyDescent="0.25">
      <c r="A6619" s="4">
        <v>22940</v>
      </c>
      <c r="B6619">
        <v>9288</v>
      </c>
      <c r="C6619" s="4">
        <v>14308</v>
      </c>
      <c r="D6619" t="s">
        <v>304</v>
      </c>
      <c r="E6619" s="4">
        <v>1</v>
      </c>
      <c r="F6619" s="25">
        <v>43732.983518518522</v>
      </c>
      <c r="G6619">
        <v>0</v>
      </c>
      <c r="H6619" s="25"/>
      <c r="I6619" s="25"/>
      <c r="J6619" s="25" t="s">
        <v>303</v>
      </c>
    </row>
    <row r="6620" spans="1:10" x14ac:dyDescent="0.25">
      <c r="A6620" s="4">
        <v>22721</v>
      </c>
      <c r="B6620">
        <v>7988</v>
      </c>
      <c r="C6620" s="4">
        <v>14308</v>
      </c>
      <c r="D6620" t="s">
        <v>304</v>
      </c>
      <c r="E6620" s="4">
        <v>24</v>
      </c>
      <c r="F6620" s="25">
        <v>43732.982939814814</v>
      </c>
      <c r="G6620">
        <v>0</v>
      </c>
      <c r="H6620" s="25"/>
      <c r="I6620" s="25"/>
      <c r="J6620" s="25" t="s">
        <v>303</v>
      </c>
    </row>
    <row r="6621" spans="1:10" x14ac:dyDescent="0.25">
      <c r="A6621" s="4">
        <v>22721</v>
      </c>
      <c r="B6621">
        <v>7988</v>
      </c>
      <c r="C6621" s="4">
        <v>14308</v>
      </c>
      <c r="D6621" t="s">
        <v>304</v>
      </c>
      <c r="E6621" s="4">
        <v>23</v>
      </c>
      <c r="F6621" s="25">
        <v>43732.982928240737</v>
      </c>
      <c r="G6621">
        <v>0</v>
      </c>
      <c r="H6621" s="25"/>
      <c r="I6621" s="25"/>
      <c r="J6621" s="25" t="s">
        <v>303</v>
      </c>
    </row>
    <row r="6622" spans="1:10" x14ac:dyDescent="0.25">
      <c r="A6622" s="4">
        <v>22721</v>
      </c>
      <c r="B6622">
        <v>7988</v>
      </c>
      <c r="C6622" s="4">
        <v>14308</v>
      </c>
      <c r="D6622" t="s">
        <v>304</v>
      </c>
      <c r="E6622" s="4">
        <v>22</v>
      </c>
      <c r="F6622" s="25">
        <v>43732.982916666668</v>
      </c>
      <c r="G6622">
        <v>0</v>
      </c>
      <c r="H6622" s="25"/>
      <c r="I6622" s="25"/>
      <c r="J6622" s="25" t="s">
        <v>303</v>
      </c>
    </row>
    <row r="6623" spans="1:10" x14ac:dyDescent="0.25">
      <c r="A6623" s="4">
        <v>22721</v>
      </c>
      <c r="B6623">
        <v>7988</v>
      </c>
      <c r="C6623" s="4">
        <v>14308</v>
      </c>
      <c r="D6623" t="s">
        <v>304</v>
      </c>
      <c r="E6623" s="4">
        <v>20</v>
      </c>
      <c r="F6623" s="25">
        <v>43732.982905092591</v>
      </c>
      <c r="G6623">
        <v>0</v>
      </c>
      <c r="H6623" s="25"/>
      <c r="I6623" s="25"/>
      <c r="J6623" s="25" t="s">
        <v>303</v>
      </c>
    </row>
    <row r="6624" spans="1:10" x14ac:dyDescent="0.25">
      <c r="A6624" s="4">
        <v>22721</v>
      </c>
      <c r="B6624">
        <v>7988</v>
      </c>
      <c r="C6624" s="4">
        <v>14308</v>
      </c>
      <c r="D6624" t="s">
        <v>304</v>
      </c>
      <c r="E6624" s="4">
        <v>21</v>
      </c>
      <c r="F6624" s="25">
        <v>43732.982905092591</v>
      </c>
      <c r="G6624">
        <v>0</v>
      </c>
      <c r="H6624" s="25"/>
      <c r="I6624" s="25"/>
      <c r="J6624" s="25" t="s">
        <v>303</v>
      </c>
    </row>
    <row r="6625" spans="1:10" x14ac:dyDescent="0.25">
      <c r="A6625" s="4">
        <v>22721</v>
      </c>
      <c r="B6625">
        <v>7988</v>
      </c>
      <c r="C6625" s="4">
        <v>14308</v>
      </c>
      <c r="D6625" t="s">
        <v>304</v>
      </c>
      <c r="E6625" s="4">
        <v>19</v>
      </c>
      <c r="F6625" s="25">
        <v>43732.982893518521</v>
      </c>
      <c r="G6625">
        <v>0</v>
      </c>
      <c r="H6625" s="25"/>
      <c r="I6625" s="25"/>
      <c r="J6625" s="25" t="s">
        <v>303</v>
      </c>
    </row>
    <row r="6626" spans="1:10" x14ac:dyDescent="0.25">
      <c r="A6626" s="4">
        <v>22721</v>
      </c>
      <c r="B6626">
        <v>7988</v>
      </c>
      <c r="C6626" s="4">
        <v>14308</v>
      </c>
      <c r="D6626" t="s">
        <v>304</v>
      </c>
      <c r="E6626" s="4">
        <v>17</v>
      </c>
      <c r="F6626" s="25">
        <v>43732.982881944445</v>
      </c>
      <c r="G6626">
        <v>0</v>
      </c>
      <c r="H6626" s="25"/>
      <c r="I6626" s="25"/>
      <c r="J6626" s="25" t="s">
        <v>303</v>
      </c>
    </row>
    <row r="6627" spans="1:10" x14ac:dyDescent="0.25">
      <c r="A6627" s="4">
        <v>22721</v>
      </c>
      <c r="B6627">
        <v>7988</v>
      </c>
      <c r="C6627" s="4">
        <v>14308</v>
      </c>
      <c r="D6627" t="s">
        <v>304</v>
      </c>
      <c r="E6627" s="4">
        <v>18</v>
      </c>
      <c r="F6627" s="25">
        <v>43732.982881944445</v>
      </c>
      <c r="G6627">
        <v>0</v>
      </c>
      <c r="H6627" s="25"/>
      <c r="I6627" s="25"/>
      <c r="J6627" s="25" t="s">
        <v>303</v>
      </c>
    </row>
    <row r="6628" spans="1:10" x14ac:dyDescent="0.25">
      <c r="A6628" s="4">
        <v>22721</v>
      </c>
      <c r="B6628">
        <v>7988</v>
      </c>
      <c r="C6628" s="4">
        <v>14308</v>
      </c>
      <c r="D6628" t="s">
        <v>304</v>
      </c>
      <c r="E6628" s="4">
        <v>16</v>
      </c>
      <c r="F6628" s="25">
        <v>43732.982870370368</v>
      </c>
      <c r="G6628">
        <v>0</v>
      </c>
      <c r="H6628" s="25"/>
      <c r="I6628" s="25"/>
      <c r="J6628" s="25" t="s">
        <v>303</v>
      </c>
    </row>
    <row r="6629" spans="1:10" x14ac:dyDescent="0.25">
      <c r="A6629" s="4">
        <v>22721</v>
      </c>
      <c r="B6629">
        <v>7988</v>
      </c>
      <c r="C6629" s="4">
        <v>14308</v>
      </c>
      <c r="D6629" t="s">
        <v>304</v>
      </c>
      <c r="E6629" s="4">
        <v>14</v>
      </c>
      <c r="F6629" s="25">
        <v>43732.982858796298</v>
      </c>
      <c r="G6629">
        <v>0</v>
      </c>
      <c r="H6629" s="25"/>
      <c r="I6629" s="25"/>
      <c r="J6629" s="25" t="s">
        <v>303</v>
      </c>
    </row>
    <row r="6630" spans="1:10" x14ac:dyDescent="0.25">
      <c r="A6630" s="4">
        <v>22721</v>
      </c>
      <c r="B6630">
        <v>7988</v>
      </c>
      <c r="C6630" s="4">
        <v>14308</v>
      </c>
      <c r="D6630" t="s">
        <v>304</v>
      </c>
      <c r="E6630" s="4">
        <v>15</v>
      </c>
      <c r="F6630" s="25">
        <v>43732.982858796298</v>
      </c>
      <c r="G6630">
        <v>0</v>
      </c>
      <c r="H6630" s="25"/>
      <c r="I6630" s="25"/>
      <c r="J6630" s="25" t="s">
        <v>303</v>
      </c>
    </row>
    <row r="6631" spans="1:10" x14ac:dyDescent="0.25">
      <c r="A6631" s="4">
        <v>22721</v>
      </c>
      <c r="B6631">
        <v>7988</v>
      </c>
      <c r="C6631" s="4">
        <v>14308</v>
      </c>
      <c r="D6631" t="s">
        <v>304</v>
      </c>
      <c r="E6631" s="4">
        <v>13</v>
      </c>
      <c r="F6631" s="25">
        <v>43732.982847222222</v>
      </c>
      <c r="G6631">
        <v>0</v>
      </c>
      <c r="H6631" s="25"/>
      <c r="I6631" s="25"/>
      <c r="J6631" s="25" t="s">
        <v>303</v>
      </c>
    </row>
    <row r="6632" spans="1:10" x14ac:dyDescent="0.25">
      <c r="A6632" s="4">
        <v>22721</v>
      </c>
      <c r="B6632">
        <v>7988</v>
      </c>
      <c r="C6632" s="4">
        <v>14308</v>
      </c>
      <c r="D6632" t="s">
        <v>304</v>
      </c>
      <c r="E6632" s="4">
        <v>12</v>
      </c>
      <c r="F6632" s="25">
        <v>43732.982835648145</v>
      </c>
      <c r="G6632">
        <v>0</v>
      </c>
      <c r="H6632" s="25"/>
      <c r="I6632" s="25"/>
      <c r="J6632" s="25" t="s">
        <v>303</v>
      </c>
    </row>
    <row r="6633" spans="1:10" x14ac:dyDescent="0.25">
      <c r="A6633" s="4">
        <v>22721</v>
      </c>
      <c r="B6633">
        <v>7988</v>
      </c>
      <c r="C6633" s="4">
        <v>14308</v>
      </c>
      <c r="D6633" t="s">
        <v>304</v>
      </c>
      <c r="E6633" s="4">
        <v>10</v>
      </c>
      <c r="F6633" s="25">
        <v>43732.982824074075</v>
      </c>
      <c r="G6633">
        <v>0</v>
      </c>
      <c r="H6633" s="25"/>
      <c r="I6633" s="25"/>
      <c r="J6633" s="25" t="s">
        <v>303</v>
      </c>
    </row>
    <row r="6634" spans="1:10" x14ac:dyDescent="0.25">
      <c r="A6634" s="4">
        <v>22721</v>
      </c>
      <c r="B6634">
        <v>7988</v>
      </c>
      <c r="C6634" s="4">
        <v>14308</v>
      </c>
      <c r="D6634" t="s">
        <v>304</v>
      </c>
      <c r="E6634" s="4">
        <v>11</v>
      </c>
      <c r="F6634" s="25">
        <v>43732.982824074075</v>
      </c>
      <c r="G6634">
        <v>0</v>
      </c>
      <c r="H6634" s="25"/>
      <c r="I6634" s="25"/>
      <c r="J6634" s="25" t="s">
        <v>303</v>
      </c>
    </row>
    <row r="6635" spans="1:10" x14ac:dyDescent="0.25">
      <c r="A6635" s="4">
        <v>22721</v>
      </c>
      <c r="B6635">
        <v>7988</v>
      </c>
      <c r="C6635" s="4">
        <v>14308</v>
      </c>
      <c r="D6635" t="s">
        <v>304</v>
      </c>
      <c r="E6635" s="4">
        <v>9</v>
      </c>
      <c r="F6635" s="25">
        <v>43732.982812499999</v>
      </c>
      <c r="G6635">
        <v>0</v>
      </c>
      <c r="H6635" s="25"/>
      <c r="I6635" s="25"/>
      <c r="J6635" s="25" t="s">
        <v>303</v>
      </c>
    </row>
    <row r="6636" spans="1:10" x14ac:dyDescent="0.25">
      <c r="A6636" s="4">
        <v>22721</v>
      </c>
      <c r="B6636">
        <v>7988</v>
      </c>
      <c r="C6636" s="4">
        <v>14308</v>
      </c>
      <c r="D6636" t="s">
        <v>304</v>
      </c>
      <c r="E6636" s="4">
        <v>7</v>
      </c>
      <c r="F6636" s="25">
        <v>43732.982800925929</v>
      </c>
      <c r="G6636">
        <v>0</v>
      </c>
      <c r="H6636" s="25"/>
      <c r="I6636" s="25"/>
      <c r="J6636" s="25" t="s">
        <v>303</v>
      </c>
    </row>
    <row r="6637" spans="1:10" x14ac:dyDescent="0.25">
      <c r="A6637" s="4">
        <v>22721</v>
      </c>
      <c r="B6637">
        <v>7988</v>
      </c>
      <c r="C6637" s="4">
        <v>14308</v>
      </c>
      <c r="D6637" t="s">
        <v>304</v>
      </c>
      <c r="E6637" s="4">
        <v>8</v>
      </c>
      <c r="F6637" s="25">
        <v>43732.982800925929</v>
      </c>
      <c r="G6637">
        <v>0</v>
      </c>
      <c r="H6637" s="25"/>
      <c r="I6637" s="25"/>
      <c r="J6637" s="25" t="s">
        <v>303</v>
      </c>
    </row>
    <row r="6638" spans="1:10" x14ac:dyDescent="0.25">
      <c r="A6638" s="4">
        <v>22721</v>
      </c>
      <c r="B6638">
        <v>7988</v>
      </c>
      <c r="C6638" s="4">
        <v>14308</v>
      </c>
      <c r="D6638" t="s">
        <v>304</v>
      </c>
      <c r="E6638" s="4">
        <v>6</v>
      </c>
      <c r="F6638" s="25">
        <v>43732.982789351852</v>
      </c>
      <c r="G6638">
        <v>0</v>
      </c>
      <c r="H6638" s="25"/>
      <c r="I6638" s="25"/>
      <c r="J6638" s="25" t="s">
        <v>303</v>
      </c>
    </row>
    <row r="6639" spans="1:10" x14ac:dyDescent="0.25">
      <c r="A6639" s="4">
        <v>22721</v>
      </c>
      <c r="B6639">
        <v>7988</v>
      </c>
      <c r="C6639" s="4">
        <v>14308</v>
      </c>
      <c r="D6639" t="s">
        <v>304</v>
      </c>
      <c r="E6639" s="4">
        <v>4</v>
      </c>
      <c r="F6639" s="25">
        <v>43732.982777777775</v>
      </c>
      <c r="G6639">
        <v>0</v>
      </c>
      <c r="H6639" s="25"/>
      <c r="I6639" s="25"/>
      <c r="J6639" s="25" t="s">
        <v>303</v>
      </c>
    </row>
    <row r="6640" spans="1:10" x14ac:dyDescent="0.25">
      <c r="A6640" s="4">
        <v>22721</v>
      </c>
      <c r="B6640">
        <v>7988</v>
      </c>
      <c r="C6640" s="4">
        <v>14308</v>
      </c>
      <c r="D6640" t="s">
        <v>304</v>
      </c>
      <c r="E6640" s="4">
        <v>5</v>
      </c>
      <c r="F6640" s="25">
        <v>43732.982777777775</v>
      </c>
      <c r="G6640">
        <v>0</v>
      </c>
      <c r="H6640" s="25"/>
      <c r="I6640" s="25"/>
      <c r="J6640" s="25" t="s">
        <v>303</v>
      </c>
    </row>
    <row r="6641" spans="1:10" x14ac:dyDescent="0.25">
      <c r="A6641" s="4">
        <v>22721</v>
      </c>
      <c r="B6641">
        <v>7988</v>
      </c>
      <c r="C6641" s="4">
        <v>14308</v>
      </c>
      <c r="D6641" t="s">
        <v>304</v>
      </c>
      <c r="E6641" s="4">
        <v>3</v>
      </c>
      <c r="F6641" s="25">
        <v>43732.982766203706</v>
      </c>
      <c r="G6641">
        <v>0</v>
      </c>
      <c r="H6641" s="25"/>
      <c r="I6641" s="25"/>
      <c r="J6641" s="25" t="s">
        <v>303</v>
      </c>
    </row>
    <row r="6642" spans="1:10" x14ac:dyDescent="0.25">
      <c r="A6642" s="4">
        <v>22721</v>
      </c>
      <c r="B6642">
        <v>7988</v>
      </c>
      <c r="C6642" s="4">
        <v>14308</v>
      </c>
      <c r="D6642" t="s">
        <v>304</v>
      </c>
      <c r="E6642" s="4">
        <v>1</v>
      </c>
      <c r="F6642" s="25">
        <v>43732.982754629629</v>
      </c>
      <c r="G6642">
        <v>0</v>
      </c>
      <c r="H6642" s="25"/>
      <c r="I6642" s="25"/>
      <c r="J6642" s="25" t="s">
        <v>303</v>
      </c>
    </row>
    <row r="6643" spans="1:10" x14ac:dyDescent="0.25">
      <c r="A6643" s="4">
        <v>22721</v>
      </c>
      <c r="B6643">
        <v>7988</v>
      </c>
      <c r="C6643" s="4">
        <v>14308</v>
      </c>
      <c r="D6643" t="s">
        <v>304</v>
      </c>
      <c r="E6643" s="4">
        <v>2</v>
      </c>
      <c r="F6643" s="25">
        <v>43732.982754629629</v>
      </c>
      <c r="G6643">
        <v>0</v>
      </c>
      <c r="H6643" s="25"/>
      <c r="I6643" s="25"/>
      <c r="J6643" s="25" t="s">
        <v>303</v>
      </c>
    </row>
    <row r="6644" spans="1:10" x14ac:dyDescent="0.25">
      <c r="A6644" s="4">
        <v>22721</v>
      </c>
      <c r="B6644">
        <v>7988</v>
      </c>
      <c r="C6644" s="4">
        <v>14308</v>
      </c>
      <c r="D6644" t="s">
        <v>304</v>
      </c>
      <c r="E6644" s="4">
        <v>0</v>
      </c>
      <c r="F6644" s="25">
        <v>43732.982743055552</v>
      </c>
      <c r="G6644">
        <v>0</v>
      </c>
      <c r="H6644" s="25"/>
      <c r="I6644" s="25"/>
      <c r="J6644" s="25" t="s">
        <v>303</v>
      </c>
    </row>
    <row r="6645" spans="1:10" x14ac:dyDescent="0.25">
      <c r="A6645" s="4">
        <v>21866</v>
      </c>
      <c r="B6645">
        <v>3040</v>
      </c>
      <c r="C6645" s="4">
        <v>14308</v>
      </c>
      <c r="D6645" t="s">
        <v>304</v>
      </c>
      <c r="E6645" s="4">
        <v>48</v>
      </c>
      <c r="F6645" s="25">
        <v>43732.980115740742</v>
      </c>
      <c r="G6645">
        <v>0</v>
      </c>
      <c r="H6645" s="25"/>
      <c r="I6645" s="25"/>
      <c r="J6645" s="25" t="s">
        <v>303</v>
      </c>
    </row>
    <row r="6646" spans="1:10" x14ac:dyDescent="0.25">
      <c r="A6646" s="4">
        <v>21866</v>
      </c>
      <c r="B6646">
        <v>3040</v>
      </c>
      <c r="C6646" s="4">
        <v>14308</v>
      </c>
      <c r="D6646" t="s">
        <v>304</v>
      </c>
      <c r="E6646" s="4">
        <v>46</v>
      </c>
      <c r="F6646" s="25">
        <v>43732.980104166665</v>
      </c>
      <c r="G6646">
        <v>0</v>
      </c>
      <c r="H6646" s="25"/>
      <c r="I6646" s="25"/>
      <c r="J6646" s="25" t="s">
        <v>303</v>
      </c>
    </row>
    <row r="6647" spans="1:10" x14ac:dyDescent="0.25">
      <c r="A6647" s="4">
        <v>21866</v>
      </c>
      <c r="B6647">
        <v>3040</v>
      </c>
      <c r="C6647" s="4">
        <v>14308</v>
      </c>
      <c r="D6647" t="s">
        <v>304</v>
      </c>
      <c r="E6647" s="4">
        <v>47</v>
      </c>
      <c r="F6647" s="25">
        <v>43732.980104166665</v>
      </c>
      <c r="G6647">
        <v>0</v>
      </c>
      <c r="H6647" s="25"/>
      <c r="I6647" s="25"/>
      <c r="J6647" s="25" t="s">
        <v>303</v>
      </c>
    </row>
    <row r="6648" spans="1:10" x14ac:dyDescent="0.25">
      <c r="A6648" s="4">
        <v>21866</v>
      </c>
      <c r="B6648">
        <v>3040</v>
      </c>
      <c r="C6648" s="4">
        <v>14308</v>
      </c>
      <c r="D6648" t="s">
        <v>304</v>
      </c>
      <c r="E6648" s="4">
        <v>45</v>
      </c>
      <c r="F6648" s="25">
        <v>43732.980092592596</v>
      </c>
      <c r="G6648">
        <v>0</v>
      </c>
      <c r="H6648" s="25"/>
      <c r="I6648" s="25"/>
      <c r="J6648" s="25" t="s">
        <v>303</v>
      </c>
    </row>
    <row r="6649" spans="1:10" x14ac:dyDescent="0.25">
      <c r="A6649" s="4">
        <v>21866</v>
      </c>
      <c r="B6649">
        <v>3040</v>
      </c>
      <c r="C6649" s="4">
        <v>14308</v>
      </c>
      <c r="D6649" t="s">
        <v>304</v>
      </c>
      <c r="E6649" s="4">
        <v>44</v>
      </c>
      <c r="F6649" s="25">
        <v>43732.980081018519</v>
      </c>
      <c r="G6649">
        <v>0</v>
      </c>
      <c r="H6649" s="25"/>
      <c r="I6649" s="25"/>
      <c r="J6649" s="25" t="s">
        <v>303</v>
      </c>
    </row>
    <row r="6650" spans="1:10" x14ac:dyDescent="0.25">
      <c r="A6650" s="4">
        <v>21866</v>
      </c>
      <c r="B6650">
        <v>3040</v>
      </c>
      <c r="C6650" s="4">
        <v>14308</v>
      </c>
      <c r="D6650" t="s">
        <v>304</v>
      </c>
      <c r="E6650" s="4">
        <v>42</v>
      </c>
      <c r="F6650" s="25">
        <v>43732.980069444442</v>
      </c>
      <c r="G6650">
        <v>0</v>
      </c>
      <c r="H6650" s="25"/>
      <c r="I6650" s="25"/>
      <c r="J6650" s="25" t="s">
        <v>303</v>
      </c>
    </row>
    <row r="6651" spans="1:10" x14ac:dyDescent="0.25">
      <c r="A6651" s="4">
        <v>21866</v>
      </c>
      <c r="B6651">
        <v>3040</v>
      </c>
      <c r="C6651" s="4">
        <v>14308</v>
      </c>
      <c r="D6651" t="s">
        <v>304</v>
      </c>
      <c r="E6651" s="4">
        <v>43</v>
      </c>
      <c r="F6651" s="25">
        <v>43732.980069444442</v>
      </c>
      <c r="G6651">
        <v>0</v>
      </c>
      <c r="H6651" s="25"/>
      <c r="I6651" s="25"/>
      <c r="J6651" s="25" t="s">
        <v>303</v>
      </c>
    </row>
    <row r="6652" spans="1:10" x14ac:dyDescent="0.25">
      <c r="A6652" s="4">
        <v>21866</v>
      </c>
      <c r="B6652">
        <v>3040</v>
      </c>
      <c r="C6652" s="4">
        <v>14308</v>
      </c>
      <c r="D6652" t="s">
        <v>304</v>
      </c>
      <c r="E6652" s="4">
        <v>41</v>
      </c>
      <c r="F6652" s="25">
        <v>43732.980057870373</v>
      </c>
      <c r="G6652">
        <v>0</v>
      </c>
      <c r="H6652" s="25"/>
      <c r="I6652" s="25"/>
      <c r="J6652" s="25" t="s">
        <v>303</v>
      </c>
    </row>
    <row r="6653" spans="1:10" x14ac:dyDescent="0.25">
      <c r="A6653" s="4">
        <v>21866</v>
      </c>
      <c r="B6653">
        <v>3040</v>
      </c>
      <c r="C6653" s="4">
        <v>14308</v>
      </c>
      <c r="D6653" t="s">
        <v>304</v>
      </c>
      <c r="E6653" s="4">
        <v>40</v>
      </c>
      <c r="F6653" s="25">
        <v>43732.980046296296</v>
      </c>
      <c r="G6653">
        <v>0</v>
      </c>
      <c r="H6653" s="25"/>
      <c r="I6653" s="25"/>
      <c r="J6653" s="25" t="s">
        <v>303</v>
      </c>
    </row>
    <row r="6654" spans="1:10" x14ac:dyDescent="0.25">
      <c r="A6654" s="4">
        <v>21866</v>
      </c>
      <c r="B6654">
        <v>3040</v>
      </c>
      <c r="C6654" s="4">
        <v>14308</v>
      </c>
      <c r="D6654" t="s">
        <v>304</v>
      </c>
      <c r="E6654" s="4">
        <v>38</v>
      </c>
      <c r="F6654" s="25">
        <v>43732.980034722219</v>
      </c>
      <c r="G6654">
        <v>0</v>
      </c>
      <c r="H6654" s="25"/>
      <c r="I6654" s="25"/>
      <c r="J6654" s="25" t="s">
        <v>303</v>
      </c>
    </row>
    <row r="6655" spans="1:10" x14ac:dyDescent="0.25">
      <c r="A6655" s="4">
        <v>21866</v>
      </c>
      <c r="B6655">
        <v>3040</v>
      </c>
      <c r="C6655" s="4">
        <v>14308</v>
      </c>
      <c r="D6655" t="s">
        <v>304</v>
      </c>
      <c r="E6655" s="4">
        <v>39</v>
      </c>
      <c r="F6655" s="25">
        <v>43732.980034722219</v>
      </c>
      <c r="G6655">
        <v>0</v>
      </c>
      <c r="H6655" s="25"/>
      <c r="I6655" s="25"/>
      <c r="J6655" s="25" t="s">
        <v>303</v>
      </c>
    </row>
    <row r="6656" spans="1:10" x14ac:dyDescent="0.25">
      <c r="A6656" s="4">
        <v>21866</v>
      </c>
      <c r="B6656">
        <v>3040</v>
      </c>
      <c r="C6656" s="4">
        <v>14308</v>
      </c>
      <c r="D6656" t="s">
        <v>304</v>
      </c>
      <c r="E6656" s="4">
        <v>37</v>
      </c>
      <c r="F6656" s="25">
        <v>43732.980023148149</v>
      </c>
      <c r="G6656">
        <v>0</v>
      </c>
      <c r="H6656" s="25"/>
      <c r="I6656" s="25"/>
      <c r="J6656" s="25" t="s">
        <v>303</v>
      </c>
    </row>
    <row r="6657" spans="1:10" x14ac:dyDescent="0.25">
      <c r="A6657" s="4">
        <v>21866</v>
      </c>
      <c r="B6657">
        <v>3040</v>
      </c>
      <c r="C6657" s="4">
        <v>14308</v>
      </c>
      <c r="D6657" t="s">
        <v>304</v>
      </c>
      <c r="E6657" s="4">
        <v>36</v>
      </c>
      <c r="F6657" s="25">
        <v>43732.980011574073</v>
      </c>
      <c r="G6657">
        <v>0</v>
      </c>
      <c r="H6657" s="25"/>
      <c r="I6657" s="25"/>
      <c r="J6657" s="25" t="s">
        <v>303</v>
      </c>
    </row>
    <row r="6658" spans="1:10" x14ac:dyDescent="0.25">
      <c r="A6658" s="4">
        <v>21866</v>
      </c>
      <c r="B6658">
        <v>3040</v>
      </c>
      <c r="C6658" s="4">
        <v>14308</v>
      </c>
      <c r="D6658" t="s">
        <v>304</v>
      </c>
      <c r="E6658" s="4">
        <v>34</v>
      </c>
      <c r="F6658" s="25">
        <v>43732.98</v>
      </c>
      <c r="G6658">
        <v>0</v>
      </c>
      <c r="H6658" s="25"/>
      <c r="I6658" s="25"/>
      <c r="J6658" s="25" t="s">
        <v>303</v>
      </c>
    </row>
    <row r="6659" spans="1:10" x14ac:dyDescent="0.25">
      <c r="A6659" s="4">
        <v>21866</v>
      </c>
      <c r="B6659">
        <v>3040</v>
      </c>
      <c r="C6659" s="4">
        <v>14308</v>
      </c>
      <c r="D6659" t="s">
        <v>304</v>
      </c>
      <c r="E6659" s="4">
        <v>35</v>
      </c>
      <c r="F6659" s="25">
        <v>43732.98</v>
      </c>
      <c r="G6659">
        <v>0</v>
      </c>
      <c r="H6659" s="25"/>
      <c r="I6659" s="25"/>
      <c r="J6659" s="25" t="s">
        <v>303</v>
      </c>
    </row>
    <row r="6660" spans="1:10" x14ac:dyDescent="0.25">
      <c r="A6660" s="4">
        <v>21866</v>
      </c>
      <c r="B6660">
        <v>3040</v>
      </c>
      <c r="C6660" s="4">
        <v>14308</v>
      </c>
      <c r="D6660" t="s">
        <v>304</v>
      </c>
      <c r="E6660" s="4">
        <v>33</v>
      </c>
      <c r="F6660" s="25">
        <v>43732.979988425926</v>
      </c>
      <c r="G6660">
        <v>0</v>
      </c>
      <c r="H6660" s="25"/>
      <c r="I6660" s="25"/>
      <c r="J6660" s="25" t="s">
        <v>303</v>
      </c>
    </row>
    <row r="6661" spans="1:10" x14ac:dyDescent="0.25">
      <c r="A6661" s="4">
        <v>21866</v>
      </c>
      <c r="B6661">
        <v>3040</v>
      </c>
      <c r="C6661" s="4">
        <v>14308</v>
      </c>
      <c r="D6661" t="s">
        <v>304</v>
      </c>
      <c r="E6661" s="4">
        <v>32</v>
      </c>
      <c r="F6661" s="25">
        <v>43732.97997685185</v>
      </c>
      <c r="G6661">
        <v>0</v>
      </c>
      <c r="H6661" s="25"/>
      <c r="I6661" s="25"/>
      <c r="J6661" s="25" t="s">
        <v>303</v>
      </c>
    </row>
    <row r="6662" spans="1:10" x14ac:dyDescent="0.25">
      <c r="A6662" s="4">
        <v>21866</v>
      </c>
      <c r="B6662">
        <v>3040</v>
      </c>
      <c r="C6662" s="4">
        <v>14308</v>
      </c>
      <c r="D6662" t="s">
        <v>304</v>
      </c>
      <c r="E6662" s="4">
        <v>30</v>
      </c>
      <c r="F6662" s="25">
        <v>43732.97996527778</v>
      </c>
      <c r="G6662">
        <v>0</v>
      </c>
      <c r="H6662" s="25"/>
      <c r="I6662" s="25"/>
      <c r="J6662" s="25" t="s">
        <v>303</v>
      </c>
    </row>
    <row r="6663" spans="1:10" x14ac:dyDescent="0.25">
      <c r="A6663" s="4">
        <v>21866</v>
      </c>
      <c r="B6663">
        <v>3040</v>
      </c>
      <c r="C6663" s="4">
        <v>14308</v>
      </c>
      <c r="D6663" t="s">
        <v>304</v>
      </c>
      <c r="E6663" s="4">
        <v>31</v>
      </c>
      <c r="F6663" s="25">
        <v>43732.97996527778</v>
      </c>
      <c r="G6663">
        <v>0</v>
      </c>
      <c r="H6663" s="25"/>
      <c r="I6663" s="25"/>
      <c r="J6663" s="25" t="s">
        <v>303</v>
      </c>
    </row>
    <row r="6664" spans="1:10" x14ac:dyDescent="0.25">
      <c r="A6664" s="4">
        <v>21866</v>
      </c>
      <c r="B6664">
        <v>3040</v>
      </c>
      <c r="C6664" s="4">
        <v>14308</v>
      </c>
      <c r="D6664" t="s">
        <v>304</v>
      </c>
      <c r="E6664" s="4">
        <v>29</v>
      </c>
      <c r="F6664" s="25">
        <v>43732.979953703703</v>
      </c>
      <c r="G6664">
        <v>0</v>
      </c>
      <c r="H6664" s="25"/>
      <c r="I6664" s="25"/>
      <c r="J6664" s="25" t="s">
        <v>303</v>
      </c>
    </row>
    <row r="6665" spans="1:10" x14ac:dyDescent="0.25">
      <c r="A6665" s="4">
        <v>21866</v>
      </c>
      <c r="B6665">
        <v>3040</v>
      </c>
      <c r="C6665" s="4">
        <v>14308</v>
      </c>
      <c r="D6665" t="s">
        <v>304</v>
      </c>
      <c r="E6665" s="4">
        <v>28</v>
      </c>
      <c r="F6665" s="25">
        <v>43732.979942129627</v>
      </c>
      <c r="G6665">
        <v>0</v>
      </c>
      <c r="H6665" s="25"/>
      <c r="I6665" s="25"/>
      <c r="J6665" s="25" t="s">
        <v>303</v>
      </c>
    </row>
    <row r="6666" spans="1:10" x14ac:dyDescent="0.25">
      <c r="A6666" s="4">
        <v>21866</v>
      </c>
      <c r="B6666">
        <v>3040</v>
      </c>
      <c r="C6666" s="4">
        <v>14308</v>
      </c>
      <c r="D6666" t="s">
        <v>304</v>
      </c>
      <c r="E6666" s="4">
        <v>26</v>
      </c>
      <c r="F6666" s="25">
        <v>43732.979930555557</v>
      </c>
      <c r="G6666">
        <v>0</v>
      </c>
      <c r="H6666" s="25"/>
      <c r="I6666" s="25"/>
      <c r="J6666" s="25" t="s">
        <v>303</v>
      </c>
    </row>
    <row r="6667" spans="1:10" x14ac:dyDescent="0.25">
      <c r="A6667" s="4">
        <v>21866</v>
      </c>
      <c r="B6667">
        <v>3040</v>
      </c>
      <c r="C6667" s="4">
        <v>14308</v>
      </c>
      <c r="D6667" t="s">
        <v>304</v>
      </c>
      <c r="E6667" s="4">
        <v>27</v>
      </c>
      <c r="F6667" s="25">
        <v>43732.979930555557</v>
      </c>
      <c r="G6667">
        <v>0</v>
      </c>
      <c r="H6667" s="25"/>
      <c r="I6667" s="25"/>
      <c r="J6667" s="25" t="s">
        <v>303</v>
      </c>
    </row>
    <row r="6668" spans="1:10" x14ac:dyDescent="0.25">
      <c r="A6668" s="4">
        <v>21866</v>
      </c>
      <c r="B6668">
        <v>3040</v>
      </c>
      <c r="C6668" s="4">
        <v>14308</v>
      </c>
      <c r="D6668" t="s">
        <v>304</v>
      </c>
      <c r="E6668" s="4">
        <v>25</v>
      </c>
      <c r="F6668" s="25">
        <v>43732.97991898148</v>
      </c>
      <c r="G6668">
        <v>0</v>
      </c>
      <c r="H6668" s="25"/>
      <c r="I6668" s="25"/>
      <c r="J6668" s="25" t="s">
        <v>303</v>
      </c>
    </row>
    <row r="6669" spans="1:10" x14ac:dyDescent="0.25">
      <c r="A6669" s="4">
        <v>21866</v>
      </c>
      <c r="B6669">
        <v>3040</v>
      </c>
      <c r="C6669" s="4">
        <v>14308</v>
      </c>
      <c r="D6669" t="s">
        <v>304</v>
      </c>
      <c r="E6669" s="4">
        <v>24</v>
      </c>
      <c r="F6669" s="25">
        <v>43732.979907407411</v>
      </c>
      <c r="G6669">
        <v>0</v>
      </c>
      <c r="H6669" s="25"/>
      <c r="I6669" s="25"/>
      <c r="J6669" s="25" t="s">
        <v>303</v>
      </c>
    </row>
    <row r="6670" spans="1:10" x14ac:dyDescent="0.25">
      <c r="A6670" s="4">
        <v>21866</v>
      </c>
      <c r="B6670">
        <v>3040</v>
      </c>
      <c r="C6670" s="4">
        <v>14308</v>
      </c>
      <c r="D6670" t="s">
        <v>304</v>
      </c>
      <c r="E6670" s="4">
        <v>23</v>
      </c>
      <c r="F6670" s="25">
        <v>43732.979895833334</v>
      </c>
      <c r="G6670">
        <v>0</v>
      </c>
      <c r="H6670" s="25"/>
      <c r="I6670" s="25"/>
      <c r="J6670" s="25" t="s">
        <v>303</v>
      </c>
    </row>
    <row r="6671" spans="1:10" x14ac:dyDescent="0.25">
      <c r="A6671" s="4">
        <v>21866</v>
      </c>
      <c r="B6671">
        <v>3040</v>
      </c>
      <c r="C6671" s="4">
        <v>14308</v>
      </c>
      <c r="D6671" t="s">
        <v>304</v>
      </c>
      <c r="E6671" s="4">
        <v>21</v>
      </c>
      <c r="F6671" s="25">
        <v>43732.979884259257</v>
      </c>
      <c r="G6671">
        <v>0</v>
      </c>
      <c r="H6671" s="25"/>
      <c r="I6671" s="25"/>
      <c r="J6671" s="25" t="s">
        <v>303</v>
      </c>
    </row>
    <row r="6672" spans="1:10" x14ac:dyDescent="0.25">
      <c r="A6672" s="4">
        <v>21866</v>
      </c>
      <c r="B6672">
        <v>3040</v>
      </c>
      <c r="C6672" s="4">
        <v>14308</v>
      </c>
      <c r="D6672" t="s">
        <v>304</v>
      </c>
      <c r="E6672" s="4">
        <v>22</v>
      </c>
      <c r="F6672" s="25">
        <v>43732.979884259257</v>
      </c>
      <c r="G6672">
        <v>0</v>
      </c>
      <c r="H6672" s="25"/>
      <c r="I6672" s="25"/>
      <c r="J6672" s="25" t="s">
        <v>303</v>
      </c>
    </row>
    <row r="6673" spans="1:10" x14ac:dyDescent="0.25">
      <c r="A6673" s="4">
        <v>21866</v>
      </c>
      <c r="B6673">
        <v>3040</v>
      </c>
      <c r="C6673" s="4">
        <v>14308</v>
      </c>
      <c r="D6673" t="s">
        <v>304</v>
      </c>
      <c r="E6673" s="4">
        <v>20</v>
      </c>
      <c r="F6673" s="25">
        <v>43732.979872685188</v>
      </c>
      <c r="G6673">
        <v>0</v>
      </c>
      <c r="H6673" s="25"/>
      <c r="I6673" s="25"/>
      <c r="J6673" s="25" t="s">
        <v>303</v>
      </c>
    </row>
    <row r="6674" spans="1:10" x14ac:dyDescent="0.25">
      <c r="A6674" s="4">
        <v>21866</v>
      </c>
      <c r="B6674">
        <v>3040</v>
      </c>
      <c r="C6674" s="4">
        <v>14308</v>
      </c>
      <c r="D6674" t="s">
        <v>304</v>
      </c>
      <c r="E6674" s="4">
        <v>19</v>
      </c>
      <c r="F6674" s="25">
        <v>43732.979861111111</v>
      </c>
      <c r="G6674">
        <v>0</v>
      </c>
      <c r="H6674" s="25"/>
      <c r="I6674" s="25"/>
      <c r="J6674" s="25" t="s">
        <v>303</v>
      </c>
    </row>
    <row r="6675" spans="1:10" x14ac:dyDescent="0.25">
      <c r="A6675" s="4">
        <v>21866</v>
      </c>
      <c r="B6675">
        <v>3040</v>
      </c>
      <c r="C6675" s="4">
        <v>14308</v>
      </c>
      <c r="D6675" t="s">
        <v>304</v>
      </c>
      <c r="E6675" s="4">
        <v>17</v>
      </c>
      <c r="F6675" s="25">
        <v>43732.979849537034</v>
      </c>
      <c r="G6675">
        <v>0</v>
      </c>
      <c r="H6675" s="25"/>
      <c r="I6675" s="25"/>
      <c r="J6675" s="25" t="s">
        <v>303</v>
      </c>
    </row>
    <row r="6676" spans="1:10" x14ac:dyDescent="0.25">
      <c r="A6676" s="4">
        <v>21866</v>
      </c>
      <c r="B6676">
        <v>3040</v>
      </c>
      <c r="C6676" s="4">
        <v>14308</v>
      </c>
      <c r="D6676" t="s">
        <v>304</v>
      </c>
      <c r="E6676" s="4">
        <v>18</v>
      </c>
      <c r="F6676" s="25">
        <v>43732.979849537034</v>
      </c>
      <c r="G6676">
        <v>0</v>
      </c>
      <c r="H6676" s="25"/>
      <c r="I6676" s="25"/>
      <c r="J6676" s="25" t="s">
        <v>303</v>
      </c>
    </row>
    <row r="6677" spans="1:10" x14ac:dyDescent="0.25">
      <c r="A6677" s="4">
        <v>21866</v>
      </c>
      <c r="B6677">
        <v>3040</v>
      </c>
      <c r="C6677" s="4">
        <v>14308</v>
      </c>
      <c r="D6677" t="s">
        <v>304</v>
      </c>
      <c r="E6677" s="4">
        <v>16</v>
      </c>
      <c r="F6677" s="25">
        <v>43732.979837962965</v>
      </c>
      <c r="G6677">
        <v>0</v>
      </c>
      <c r="H6677" s="25"/>
      <c r="I6677" s="25"/>
      <c r="J6677" s="25" t="s">
        <v>303</v>
      </c>
    </row>
    <row r="6678" spans="1:10" x14ac:dyDescent="0.25">
      <c r="A6678" s="4">
        <v>21866</v>
      </c>
      <c r="B6678">
        <v>3040</v>
      </c>
      <c r="C6678" s="4">
        <v>14308</v>
      </c>
      <c r="D6678" t="s">
        <v>304</v>
      </c>
      <c r="E6678" s="4">
        <v>15</v>
      </c>
      <c r="F6678" s="25">
        <v>43732.979826388888</v>
      </c>
      <c r="G6678">
        <v>0</v>
      </c>
      <c r="H6678" s="25"/>
      <c r="I6678" s="25"/>
      <c r="J6678" s="25" t="s">
        <v>303</v>
      </c>
    </row>
    <row r="6679" spans="1:10" x14ac:dyDescent="0.25">
      <c r="A6679" s="4">
        <v>21866</v>
      </c>
      <c r="B6679">
        <v>3040</v>
      </c>
      <c r="C6679" s="4">
        <v>14308</v>
      </c>
      <c r="D6679" t="s">
        <v>304</v>
      </c>
      <c r="E6679" s="4">
        <v>13</v>
      </c>
      <c r="F6679" s="25">
        <v>43732.979814814818</v>
      </c>
      <c r="G6679">
        <v>0</v>
      </c>
      <c r="H6679" s="25"/>
      <c r="I6679" s="25"/>
      <c r="J6679" s="25" t="s">
        <v>303</v>
      </c>
    </row>
    <row r="6680" spans="1:10" x14ac:dyDescent="0.25">
      <c r="A6680" s="4">
        <v>21866</v>
      </c>
      <c r="B6680">
        <v>3040</v>
      </c>
      <c r="C6680" s="4">
        <v>14308</v>
      </c>
      <c r="D6680" t="s">
        <v>304</v>
      </c>
      <c r="E6680" s="4">
        <v>14</v>
      </c>
      <c r="F6680" s="25">
        <v>43732.979814814818</v>
      </c>
      <c r="G6680">
        <v>0</v>
      </c>
      <c r="H6680" s="25"/>
      <c r="I6680" s="25"/>
      <c r="J6680" s="25" t="s">
        <v>303</v>
      </c>
    </row>
    <row r="6681" spans="1:10" x14ac:dyDescent="0.25">
      <c r="A6681" s="4">
        <v>21866</v>
      </c>
      <c r="B6681">
        <v>3040</v>
      </c>
      <c r="C6681" s="4">
        <v>14308</v>
      </c>
      <c r="D6681" t="s">
        <v>304</v>
      </c>
      <c r="E6681" s="4">
        <v>12</v>
      </c>
      <c r="F6681" s="25">
        <v>43732.979803240742</v>
      </c>
      <c r="G6681">
        <v>0</v>
      </c>
      <c r="H6681" s="25"/>
      <c r="I6681" s="25"/>
      <c r="J6681" s="25" t="s">
        <v>303</v>
      </c>
    </row>
    <row r="6682" spans="1:10" x14ac:dyDescent="0.25">
      <c r="A6682" s="4">
        <v>21866</v>
      </c>
      <c r="B6682">
        <v>3040</v>
      </c>
      <c r="C6682" s="4">
        <v>14308</v>
      </c>
      <c r="D6682" t="s">
        <v>304</v>
      </c>
      <c r="E6682" s="4">
        <v>11</v>
      </c>
      <c r="F6682" s="25">
        <v>43732.979791666665</v>
      </c>
      <c r="G6682">
        <v>0</v>
      </c>
      <c r="H6682" s="25"/>
      <c r="I6682" s="25"/>
      <c r="J6682" s="25" t="s">
        <v>303</v>
      </c>
    </row>
    <row r="6683" spans="1:10" x14ac:dyDescent="0.25">
      <c r="A6683" s="4">
        <v>21866</v>
      </c>
      <c r="B6683">
        <v>3040</v>
      </c>
      <c r="C6683" s="4">
        <v>14308</v>
      </c>
      <c r="D6683" t="s">
        <v>304</v>
      </c>
      <c r="E6683" s="4">
        <v>9</v>
      </c>
      <c r="F6683" s="25">
        <v>43732.979780092595</v>
      </c>
      <c r="G6683">
        <v>0</v>
      </c>
      <c r="H6683" s="25"/>
      <c r="I6683" s="25"/>
      <c r="J6683" s="25" t="s">
        <v>303</v>
      </c>
    </row>
    <row r="6684" spans="1:10" x14ac:dyDescent="0.25">
      <c r="A6684" s="4">
        <v>21866</v>
      </c>
      <c r="B6684">
        <v>3040</v>
      </c>
      <c r="C6684" s="4">
        <v>14308</v>
      </c>
      <c r="D6684" t="s">
        <v>304</v>
      </c>
      <c r="E6684" s="4">
        <v>10</v>
      </c>
      <c r="F6684" s="25">
        <v>43732.979780092595</v>
      </c>
      <c r="G6684">
        <v>0</v>
      </c>
      <c r="H6684" s="25"/>
      <c r="I6684" s="25"/>
      <c r="J6684" s="25" t="s">
        <v>303</v>
      </c>
    </row>
    <row r="6685" spans="1:10" x14ac:dyDescent="0.25">
      <c r="A6685" s="4">
        <v>21866</v>
      </c>
      <c r="B6685">
        <v>3040</v>
      </c>
      <c r="C6685" s="4">
        <v>14308</v>
      </c>
      <c r="D6685" t="s">
        <v>304</v>
      </c>
      <c r="E6685" s="4">
        <v>8</v>
      </c>
      <c r="F6685" s="25">
        <v>43732.979768518519</v>
      </c>
      <c r="G6685">
        <v>0</v>
      </c>
      <c r="H6685" s="25"/>
      <c r="I6685" s="25"/>
      <c r="J6685" s="25" t="s">
        <v>303</v>
      </c>
    </row>
    <row r="6686" spans="1:10" x14ac:dyDescent="0.25">
      <c r="A6686" s="4">
        <v>21866</v>
      </c>
      <c r="B6686">
        <v>3040</v>
      </c>
      <c r="C6686" s="4">
        <v>14308</v>
      </c>
      <c r="D6686" t="s">
        <v>304</v>
      </c>
      <c r="E6686" s="4">
        <v>7</v>
      </c>
      <c r="F6686" s="25">
        <v>43732.979756944442</v>
      </c>
      <c r="G6686">
        <v>0</v>
      </c>
      <c r="H6686" s="25"/>
      <c r="I6686" s="25"/>
      <c r="J6686" s="25" t="s">
        <v>303</v>
      </c>
    </row>
    <row r="6687" spans="1:10" x14ac:dyDescent="0.25">
      <c r="A6687" s="4">
        <v>21866</v>
      </c>
      <c r="B6687">
        <v>3040</v>
      </c>
      <c r="C6687" s="4">
        <v>14308</v>
      </c>
      <c r="D6687" t="s">
        <v>304</v>
      </c>
      <c r="E6687" s="4">
        <v>5</v>
      </c>
      <c r="F6687" s="25">
        <v>43732.979745370372</v>
      </c>
      <c r="G6687">
        <v>0</v>
      </c>
      <c r="H6687" s="25"/>
      <c r="I6687" s="25"/>
      <c r="J6687" s="25" t="s">
        <v>303</v>
      </c>
    </row>
    <row r="6688" spans="1:10" x14ac:dyDescent="0.25">
      <c r="A6688" s="4">
        <v>21866</v>
      </c>
      <c r="B6688">
        <v>3040</v>
      </c>
      <c r="C6688" s="4">
        <v>14308</v>
      </c>
      <c r="D6688" t="s">
        <v>304</v>
      </c>
      <c r="E6688" s="4">
        <v>6</v>
      </c>
      <c r="F6688" s="25">
        <v>43732.979745370372</v>
      </c>
      <c r="G6688">
        <v>0</v>
      </c>
      <c r="H6688" s="25"/>
      <c r="I6688" s="25"/>
      <c r="J6688" s="25" t="s">
        <v>303</v>
      </c>
    </row>
    <row r="6689" spans="1:10" x14ac:dyDescent="0.25">
      <c r="A6689" s="4">
        <v>21866</v>
      </c>
      <c r="B6689">
        <v>3040</v>
      </c>
      <c r="C6689" s="4">
        <v>14308</v>
      </c>
      <c r="D6689" t="s">
        <v>304</v>
      </c>
      <c r="E6689" s="4">
        <v>4</v>
      </c>
      <c r="F6689" s="25">
        <v>43732.979733796295</v>
      </c>
      <c r="G6689">
        <v>0</v>
      </c>
      <c r="H6689" s="25"/>
      <c r="I6689" s="25"/>
      <c r="J6689" s="25" t="s">
        <v>303</v>
      </c>
    </row>
    <row r="6690" spans="1:10" x14ac:dyDescent="0.25">
      <c r="A6690" s="4">
        <v>21866</v>
      </c>
      <c r="B6690">
        <v>3040</v>
      </c>
      <c r="C6690" s="4">
        <v>14308</v>
      </c>
      <c r="D6690" t="s">
        <v>304</v>
      </c>
      <c r="E6690" s="4">
        <v>2</v>
      </c>
      <c r="F6690" s="25">
        <v>43732.979722222219</v>
      </c>
      <c r="G6690">
        <v>0</v>
      </c>
      <c r="H6690" s="25"/>
      <c r="I6690" s="25"/>
      <c r="J6690" s="25" t="s">
        <v>303</v>
      </c>
    </row>
    <row r="6691" spans="1:10" x14ac:dyDescent="0.25">
      <c r="A6691" s="4">
        <v>21866</v>
      </c>
      <c r="B6691">
        <v>3040</v>
      </c>
      <c r="C6691" s="4">
        <v>14308</v>
      </c>
      <c r="D6691" t="s">
        <v>304</v>
      </c>
      <c r="E6691" s="4">
        <v>3</v>
      </c>
      <c r="F6691" s="25">
        <v>43732.979722222219</v>
      </c>
      <c r="G6691">
        <v>0</v>
      </c>
      <c r="H6691" s="25"/>
      <c r="I6691" s="25"/>
      <c r="J6691" s="25" t="s">
        <v>303</v>
      </c>
    </row>
    <row r="6692" spans="1:10" x14ac:dyDescent="0.25">
      <c r="A6692" s="4">
        <v>21866</v>
      </c>
      <c r="B6692">
        <v>3040</v>
      </c>
      <c r="C6692" s="4">
        <v>14308</v>
      </c>
      <c r="D6692" t="s">
        <v>304</v>
      </c>
      <c r="E6692" s="4">
        <v>1</v>
      </c>
      <c r="F6692" s="25">
        <v>43732.979710648149</v>
      </c>
      <c r="G6692">
        <v>0</v>
      </c>
      <c r="H6692" s="25"/>
      <c r="I6692" s="25"/>
      <c r="J6692" s="25" t="s">
        <v>303</v>
      </c>
    </row>
    <row r="6693" spans="1:10" x14ac:dyDescent="0.25">
      <c r="A6693" s="4">
        <v>21866</v>
      </c>
      <c r="B6693">
        <v>3040</v>
      </c>
      <c r="C6693" s="4">
        <v>14308</v>
      </c>
      <c r="D6693" t="s">
        <v>304</v>
      </c>
      <c r="E6693" s="4">
        <v>0</v>
      </c>
      <c r="F6693" s="25">
        <v>43732.979699074072</v>
      </c>
      <c r="G6693">
        <v>0</v>
      </c>
      <c r="H6693" s="25"/>
      <c r="I6693" s="25"/>
      <c r="J6693" s="25" t="s">
        <v>303</v>
      </c>
    </row>
    <row r="6694" spans="1:10" x14ac:dyDescent="0.25">
      <c r="A6694" s="4">
        <v>21800</v>
      </c>
      <c r="B6694">
        <v>15992</v>
      </c>
      <c r="C6694" s="4">
        <v>14308</v>
      </c>
      <c r="D6694" t="s">
        <v>304</v>
      </c>
      <c r="E6694" s="4">
        <v>0</v>
      </c>
      <c r="F6694" s="25">
        <v>43732.979467592595</v>
      </c>
      <c r="G6694">
        <v>0</v>
      </c>
      <c r="H6694" s="25"/>
      <c r="I6694" s="25"/>
      <c r="J6694" s="25" t="s">
        <v>303</v>
      </c>
    </row>
    <row r="6695" spans="1:10" x14ac:dyDescent="0.25">
      <c r="A6695" s="4">
        <v>21686</v>
      </c>
      <c r="B6695">
        <v>12336</v>
      </c>
      <c r="C6695" s="4">
        <v>14308</v>
      </c>
      <c r="D6695" t="s">
        <v>304</v>
      </c>
      <c r="E6695" s="4">
        <v>9</v>
      </c>
      <c r="F6695" s="25">
        <v>43732.979166666664</v>
      </c>
      <c r="G6695">
        <v>0</v>
      </c>
      <c r="H6695" s="25"/>
      <c r="I6695" s="25"/>
      <c r="J6695" s="25" t="s">
        <v>303</v>
      </c>
    </row>
    <row r="6696" spans="1:10" x14ac:dyDescent="0.25">
      <c r="A6696" s="4">
        <v>21686</v>
      </c>
      <c r="B6696">
        <v>12336</v>
      </c>
      <c r="C6696" s="4">
        <v>14308</v>
      </c>
      <c r="D6696" t="s">
        <v>304</v>
      </c>
      <c r="E6696" s="4">
        <v>8</v>
      </c>
      <c r="F6696" s="25">
        <v>43732.979155092595</v>
      </c>
      <c r="G6696">
        <v>0</v>
      </c>
      <c r="H6696" s="25"/>
      <c r="I6696" s="25"/>
      <c r="J6696" s="25" t="s">
        <v>303</v>
      </c>
    </row>
    <row r="6697" spans="1:10" x14ac:dyDescent="0.25">
      <c r="A6697" s="4">
        <v>21686</v>
      </c>
      <c r="B6697">
        <v>12336</v>
      </c>
      <c r="C6697" s="4">
        <v>14308</v>
      </c>
      <c r="D6697" t="s">
        <v>304</v>
      </c>
      <c r="E6697" s="4">
        <v>7</v>
      </c>
      <c r="F6697" s="25">
        <v>43732.979143518518</v>
      </c>
      <c r="G6697">
        <v>0</v>
      </c>
      <c r="H6697" s="25"/>
      <c r="I6697" s="25"/>
      <c r="J6697" s="25" t="s">
        <v>303</v>
      </c>
    </row>
    <row r="6698" spans="1:10" x14ac:dyDescent="0.25">
      <c r="A6698" s="4">
        <v>21686</v>
      </c>
      <c r="B6698">
        <v>12336</v>
      </c>
      <c r="C6698" s="4">
        <v>14308</v>
      </c>
      <c r="D6698" t="s">
        <v>304</v>
      </c>
      <c r="E6698" s="4">
        <v>6</v>
      </c>
      <c r="F6698" s="25">
        <v>43732.979131944441</v>
      </c>
      <c r="G6698">
        <v>0</v>
      </c>
      <c r="H6698" s="25"/>
      <c r="I6698" s="25"/>
      <c r="J6698" s="25" t="s">
        <v>303</v>
      </c>
    </row>
    <row r="6699" spans="1:10" x14ac:dyDescent="0.25">
      <c r="A6699" s="4">
        <v>21686</v>
      </c>
      <c r="B6699">
        <v>12336</v>
      </c>
      <c r="C6699" s="4">
        <v>14308</v>
      </c>
      <c r="D6699" t="s">
        <v>304</v>
      </c>
      <c r="E6699" s="4">
        <v>4</v>
      </c>
      <c r="F6699" s="25">
        <v>43732.979120370372</v>
      </c>
      <c r="G6699">
        <v>0</v>
      </c>
      <c r="H6699" s="25"/>
      <c r="I6699" s="25"/>
      <c r="J6699" s="25" t="s">
        <v>303</v>
      </c>
    </row>
    <row r="6700" spans="1:10" x14ac:dyDescent="0.25">
      <c r="A6700" s="4">
        <v>21686</v>
      </c>
      <c r="B6700">
        <v>12336</v>
      </c>
      <c r="C6700" s="4">
        <v>14308</v>
      </c>
      <c r="D6700" t="s">
        <v>304</v>
      </c>
      <c r="E6700" s="4">
        <v>5</v>
      </c>
      <c r="F6700" s="25">
        <v>43732.979120370372</v>
      </c>
      <c r="G6700">
        <v>0</v>
      </c>
      <c r="H6700" s="25"/>
      <c r="I6700" s="25"/>
      <c r="J6700" s="25" t="s">
        <v>303</v>
      </c>
    </row>
    <row r="6701" spans="1:10" x14ac:dyDescent="0.25">
      <c r="A6701" s="4">
        <v>21686</v>
      </c>
      <c r="B6701">
        <v>12336</v>
      </c>
      <c r="C6701" s="4">
        <v>14308</v>
      </c>
      <c r="D6701" t="s">
        <v>304</v>
      </c>
      <c r="E6701" s="4">
        <v>3</v>
      </c>
      <c r="F6701" s="25">
        <v>43732.979108796295</v>
      </c>
      <c r="G6701">
        <v>0</v>
      </c>
      <c r="H6701" s="25"/>
      <c r="I6701" s="25"/>
      <c r="J6701" s="25" t="s">
        <v>303</v>
      </c>
    </row>
    <row r="6702" spans="1:10" x14ac:dyDescent="0.25">
      <c r="A6702" s="4">
        <v>21686</v>
      </c>
      <c r="B6702">
        <v>12336</v>
      </c>
      <c r="C6702" s="4">
        <v>14308</v>
      </c>
      <c r="D6702" t="s">
        <v>304</v>
      </c>
      <c r="E6702" s="4">
        <v>2</v>
      </c>
      <c r="F6702" s="25">
        <v>43732.979097222225</v>
      </c>
      <c r="G6702">
        <v>0</v>
      </c>
      <c r="H6702" s="25"/>
      <c r="I6702" s="25"/>
      <c r="J6702" s="25" t="s">
        <v>303</v>
      </c>
    </row>
    <row r="6703" spans="1:10" x14ac:dyDescent="0.25">
      <c r="A6703" s="4">
        <v>21686</v>
      </c>
      <c r="B6703">
        <v>12336</v>
      </c>
      <c r="C6703" s="4">
        <v>14308</v>
      </c>
      <c r="D6703" t="s">
        <v>304</v>
      </c>
      <c r="E6703" s="4">
        <v>0</v>
      </c>
      <c r="F6703" s="25">
        <v>43732.979085648149</v>
      </c>
      <c r="G6703">
        <v>0</v>
      </c>
      <c r="H6703" s="25"/>
      <c r="I6703" s="25"/>
      <c r="J6703" s="25" t="s">
        <v>303</v>
      </c>
    </row>
    <row r="6704" spans="1:10" x14ac:dyDescent="0.25">
      <c r="A6704" s="4">
        <v>21686</v>
      </c>
      <c r="B6704">
        <v>12336</v>
      </c>
      <c r="C6704" s="4">
        <v>14308</v>
      </c>
      <c r="D6704" t="s">
        <v>304</v>
      </c>
      <c r="E6704" s="4">
        <v>1</v>
      </c>
      <c r="F6704" s="25">
        <v>43732.979085648149</v>
      </c>
      <c r="G6704">
        <v>0</v>
      </c>
      <c r="H6704" s="25"/>
      <c r="I6704" s="25"/>
      <c r="J6704" s="25" t="s">
        <v>303</v>
      </c>
    </row>
    <row r="6705" spans="1:10" x14ac:dyDescent="0.25">
      <c r="A6705" s="4">
        <v>21186</v>
      </c>
      <c r="B6705">
        <v>7300</v>
      </c>
      <c r="C6705" s="4">
        <v>14308</v>
      </c>
      <c r="D6705" t="s">
        <v>304</v>
      </c>
      <c r="E6705" s="4">
        <v>24</v>
      </c>
      <c r="F6705" s="25">
        <v>43732.977523148147</v>
      </c>
      <c r="G6705">
        <v>0</v>
      </c>
      <c r="H6705" s="25"/>
      <c r="I6705" s="25"/>
      <c r="J6705" s="25" t="s">
        <v>303</v>
      </c>
    </row>
    <row r="6706" spans="1:10" x14ac:dyDescent="0.25">
      <c r="A6706" s="4">
        <v>21186</v>
      </c>
      <c r="B6706">
        <v>7300</v>
      </c>
      <c r="C6706" s="4">
        <v>14308</v>
      </c>
      <c r="D6706" t="s">
        <v>304</v>
      </c>
      <c r="E6706" s="4">
        <v>23</v>
      </c>
      <c r="F6706" s="25">
        <v>43732.977511574078</v>
      </c>
      <c r="G6706">
        <v>0</v>
      </c>
      <c r="H6706" s="25"/>
      <c r="I6706" s="25"/>
      <c r="J6706" s="25" t="s">
        <v>303</v>
      </c>
    </row>
    <row r="6707" spans="1:10" x14ac:dyDescent="0.25">
      <c r="A6707" s="4">
        <v>21186</v>
      </c>
      <c r="B6707">
        <v>7300</v>
      </c>
      <c r="C6707" s="4">
        <v>14308</v>
      </c>
      <c r="D6707" t="s">
        <v>304</v>
      </c>
      <c r="E6707" s="4">
        <v>21</v>
      </c>
      <c r="F6707" s="25">
        <v>43732.977500000001</v>
      </c>
      <c r="G6707">
        <v>0</v>
      </c>
      <c r="H6707" s="25"/>
      <c r="I6707" s="25"/>
      <c r="J6707" s="25" t="s">
        <v>303</v>
      </c>
    </row>
    <row r="6708" spans="1:10" x14ac:dyDescent="0.25">
      <c r="A6708" s="4">
        <v>21186</v>
      </c>
      <c r="B6708">
        <v>7300</v>
      </c>
      <c r="C6708" s="4">
        <v>14308</v>
      </c>
      <c r="D6708" t="s">
        <v>304</v>
      </c>
      <c r="E6708" s="4">
        <v>22</v>
      </c>
      <c r="F6708" s="25">
        <v>43732.977500000001</v>
      </c>
      <c r="G6708">
        <v>0</v>
      </c>
      <c r="H6708" s="25"/>
      <c r="I6708" s="25"/>
      <c r="J6708" s="25" t="s">
        <v>303</v>
      </c>
    </row>
    <row r="6709" spans="1:10" x14ac:dyDescent="0.25">
      <c r="A6709" s="4">
        <v>21186</v>
      </c>
      <c r="B6709">
        <v>7300</v>
      </c>
      <c r="C6709" s="4">
        <v>14308</v>
      </c>
      <c r="D6709" t="s">
        <v>304</v>
      </c>
      <c r="E6709" s="4">
        <v>20</v>
      </c>
      <c r="F6709" s="25">
        <v>43732.977488425924</v>
      </c>
      <c r="G6709">
        <v>0</v>
      </c>
      <c r="H6709" s="25"/>
      <c r="I6709" s="25"/>
      <c r="J6709" s="25" t="s">
        <v>303</v>
      </c>
    </row>
    <row r="6710" spans="1:10" x14ac:dyDescent="0.25">
      <c r="A6710" s="4">
        <v>21186</v>
      </c>
      <c r="B6710">
        <v>7300</v>
      </c>
      <c r="C6710" s="4">
        <v>14308</v>
      </c>
      <c r="D6710" t="s">
        <v>304</v>
      </c>
      <c r="E6710" s="4">
        <v>19</v>
      </c>
      <c r="F6710" s="25">
        <v>43732.977476851855</v>
      </c>
      <c r="G6710">
        <v>0</v>
      </c>
      <c r="H6710" s="25"/>
      <c r="I6710" s="25"/>
      <c r="J6710" s="25" t="s">
        <v>303</v>
      </c>
    </row>
    <row r="6711" spans="1:10" x14ac:dyDescent="0.25">
      <c r="A6711" s="4">
        <v>21186</v>
      </c>
      <c r="B6711">
        <v>7300</v>
      </c>
      <c r="C6711" s="4">
        <v>14308</v>
      </c>
      <c r="D6711" t="s">
        <v>304</v>
      </c>
      <c r="E6711" s="4">
        <v>17</v>
      </c>
      <c r="F6711" s="25">
        <v>43732.977465277778</v>
      </c>
      <c r="G6711">
        <v>0</v>
      </c>
      <c r="H6711" s="25"/>
      <c r="I6711" s="25"/>
      <c r="J6711" s="25" t="s">
        <v>303</v>
      </c>
    </row>
    <row r="6712" spans="1:10" x14ac:dyDescent="0.25">
      <c r="A6712" s="4">
        <v>21186</v>
      </c>
      <c r="B6712">
        <v>7300</v>
      </c>
      <c r="C6712" s="4">
        <v>14308</v>
      </c>
      <c r="D6712" t="s">
        <v>304</v>
      </c>
      <c r="E6712" s="4">
        <v>18</v>
      </c>
      <c r="F6712" s="25">
        <v>43732.977465277778</v>
      </c>
      <c r="G6712">
        <v>0</v>
      </c>
      <c r="H6712" s="25"/>
      <c r="I6712" s="25"/>
      <c r="J6712" s="25" t="s">
        <v>303</v>
      </c>
    </row>
    <row r="6713" spans="1:10" x14ac:dyDescent="0.25">
      <c r="A6713" s="4">
        <v>21186</v>
      </c>
      <c r="B6713">
        <v>7300</v>
      </c>
      <c r="C6713" s="4">
        <v>14308</v>
      </c>
      <c r="D6713" t="s">
        <v>304</v>
      </c>
      <c r="E6713" s="4">
        <v>16</v>
      </c>
      <c r="F6713" s="25">
        <v>43732.977453703701</v>
      </c>
      <c r="G6713">
        <v>0</v>
      </c>
      <c r="H6713" s="25"/>
      <c r="I6713" s="25"/>
      <c r="J6713" s="25" t="s">
        <v>303</v>
      </c>
    </row>
    <row r="6714" spans="1:10" x14ac:dyDescent="0.25">
      <c r="A6714" s="4">
        <v>21186</v>
      </c>
      <c r="B6714">
        <v>7300</v>
      </c>
      <c r="C6714" s="4">
        <v>14308</v>
      </c>
      <c r="D6714" t="s">
        <v>304</v>
      </c>
      <c r="E6714" s="4">
        <v>15</v>
      </c>
      <c r="F6714" s="25">
        <v>43732.977442129632</v>
      </c>
      <c r="G6714">
        <v>0</v>
      </c>
      <c r="H6714" s="25"/>
      <c r="I6714" s="25"/>
      <c r="J6714" s="25" t="s">
        <v>303</v>
      </c>
    </row>
    <row r="6715" spans="1:10" x14ac:dyDescent="0.25">
      <c r="A6715" s="4">
        <v>21186</v>
      </c>
      <c r="B6715">
        <v>7300</v>
      </c>
      <c r="C6715" s="4">
        <v>14308</v>
      </c>
      <c r="D6715" t="s">
        <v>304</v>
      </c>
      <c r="E6715" s="4">
        <v>14</v>
      </c>
      <c r="F6715" s="25">
        <v>43732.977430555555</v>
      </c>
      <c r="G6715">
        <v>0</v>
      </c>
      <c r="H6715" s="25"/>
      <c r="I6715" s="25"/>
      <c r="J6715" s="25" t="s">
        <v>303</v>
      </c>
    </row>
    <row r="6716" spans="1:10" x14ac:dyDescent="0.25">
      <c r="A6716" s="4">
        <v>21186</v>
      </c>
      <c r="B6716">
        <v>7300</v>
      </c>
      <c r="C6716" s="4">
        <v>14308</v>
      </c>
      <c r="D6716" t="s">
        <v>304</v>
      </c>
      <c r="E6716" s="4">
        <v>12</v>
      </c>
      <c r="F6716" s="25">
        <v>43732.977418981478</v>
      </c>
      <c r="G6716">
        <v>0</v>
      </c>
      <c r="H6716" s="25"/>
      <c r="I6716" s="25"/>
      <c r="J6716" s="25" t="s">
        <v>303</v>
      </c>
    </row>
    <row r="6717" spans="1:10" x14ac:dyDescent="0.25">
      <c r="A6717" s="4">
        <v>21186</v>
      </c>
      <c r="B6717">
        <v>7300</v>
      </c>
      <c r="C6717" s="4">
        <v>14308</v>
      </c>
      <c r="D6717" t="s">
        <v>304</v>
      </c>
      <c r="E6717" s="4">
        <v>13</v>
      </c>
      <c r="F6717" s="25">
        <v>43732.977418981478</v>
      </c>
      <c r="G6717">
        <v>0</v>
      </c>
      <c r="H6717" s="25"/>
      <c r="I6717" s="25"/>
      <c r="J6717" s="25" t="s">
        <v>303</v>
      </c>
    </row>
    <row r="6718" spans="1:10" x14ac:dyDescent="0.25">
      <c r="A6718" s="4">
        <v>21186</v>
      </c>
      <c r="B6718">
        <v>7300</v>
      </c>
      <c r="C6718" s="4">
        <v>14308</v>
      </c>
      <c r="D6718" t="s">
        <v>304</v>
      </c>
      <c r="E6718" s="4">
        <v>11</v>
      </c>
      <c r="F6718" s="25">
        <v>43732.977407407408</v>
      </c>
      <c r="G6718">
        <v>0</v>
      </c>
      <c r="H6718" s="25"/>
      <c r="I6718" s="25"/>
      <c r="J6718" s="25" t="s">
        <v>303</v>
      </c>
    </row>
    <row r="6719" spans="1:10" x14ac:dyDescent="0.25">
      <c r="A6719" s="4">
        <v>21186</v>
      </c>
      <c r="B6719">
        <v>7300</v>
      </c>
      <c r="C6719" s="4">
        <v>14308</v>
      </c>
      <c r="D6719" t="s">
        <v>304</v>
      </c>
      <c r="E6719" s="4">
        <v>10</v>
      </c>
      <c r="F6719" s="25">
        <v>43732.977395833332</v>
      </c>
      <c r="G6719">
        <v>0</v>
      </c>
      <c r="H6719" s="25"/>
      <c r="I6719" s="25"/>
      <c r="J6719" s="25" t="s">
        <v>303</v>
      </c>
    </row>
    <row r="6720" spans="1:10" x14ac:dyDescent="0.25">
      <c r="A6720" s="4">
        <v>21186</v>
      </c>
      <c r="B6720">
        <v>7300</v>
      </c>
      <c r="C6720" s="4">
        <v>14308</v>
      </c>
      <c r="D6720" t="s">
        <v>304</v>
      </c>
      <c r="E6720" s="4">
        <v>9</v>
      </c>
      <c r="F6720" s="25">
        <v>43732.977384259262</v>
      </c>
      <c r="G6720">
        <v>0</v>
      </c>
      <c r="H6720" s="25"/>
      <c r="I6720" s="25"/>
      <c r="J6720" s="25" t="s">
        <v>303</v>
      </c>
    </row>
    <row r="6721" spans="1:10" x14ac:dyDescent="0.25">
      <c r="A6721" s="4">
        <v>21186</v>
      </c>
      <c r="B6721">
        <v>7300</v>
      </c>
      <c r="C6721" s="4">
        <v>14308</v>
      </c>
      <c r="D6721" t="s">
        <v>304</v>
      </c>
      <c r="E6721" s="4">
        <v>7</v>
      </c>
      <c r="F6721" s="25">
        <v>43732.977372685185</v>
      </c>
      <c r="G6721">
        <v>0</v>
      </c>
      <c r="H6721" s="25"/>
      <c r="I6721" s="25"/>
      <c r="J6721" s="25" t="s">
        <v>303</v>
      </c>
    </row>
    <row r="6722" spans="1:10" x14ac:dyDescent="0.25">
      <c r="A6722" s="4">
        <v>21186</v>
      </c>
      <c r="B6722">
        <v>7300</v>
      </c>
      <c r="C6722" s="4">
        <v>14308</v>
      </c>
      <c r="D6722" t="s">
        <v>304</v>
      </c>
      <c r="E6722" s="4">
        <v>8</v>
      </c>
      <c r="F6722" s="25">
        <v>43732.977372685185</v>
      </c>
      <c r="G6722">
        <v>0</v>
      </c>
      <c r="H6722" s="25"/>
      <c r="I6722" s="25"/>
      <c r="J6722" s="25" t="s">
        <v>303</v>
      </c>
    </row>
    <row r="6723" spans="1:10" x14ac:dyDescent="0.25">
      <c r="A6723" s="4">
        <v>21186</v>
      </c>
      <c r="B6723">
        <v>7300</v>
      </c>
      <c r="C6723" s="4">
        <v>14308</v>
      </c>
      <c r="D6723" t="s">
        <v>304</v>
      </c>
      <c r="E6723" s="4">
        <v>6</v>
      </c>
      <c r="F6723" s="25">
        <v>43732.977361111109</v>
      </c>
      <c r="G6723">
        <v>0</v>
      </c>
      <c r="H6723" s="25"/>
      <c r="I6723" s="25"/>
      <c r="J6723" s="25" t="s">
        <v>303</v>
      </c>
    </row>
    <row r="6724" spans="1:10" x14ac:dyDescent="0.25">
      <c r="A6724" s="4">
        <v>21186</v>
      </c>
      <c r="B6724">
        <v>7300</v>
      </c>
      <c r="C6724" s="4">
        <v>14308</v>
      </c>
      <c r="D6724" t="s">
        <v>304</v>
      </c>
      <c r="E6724" s="4">
        <v>5</v>
      </c>
      <c r="F6724" s="25">
        <v>43732.977349537039</v>
      </c>
      <c r="G6724">
        <v>0</v>
      </c>
      <c r="H6724" s="25"/>
      <c r="I6724" s="25"/>
      <c r="J6724" s="25" t="s">
        <v>303</v>
      </c>
    </row>
    <row r="6725" spans="1:10" x14ac:dyDescent="0.25">
      <c r="A6725" s="4">
        <v>21186</v>
      </c>
      <c r="B6725">
        <v>7300</v>
      </c>
      <c r="C6725" s="4">
        <v>14308</v>
      </c>
      <c r="D6725" t="s">
        <v>304</v>
      </c>
      <c r="E6725" s="4">
        <v>3</v>
      </c>
      <c r="F6725" s="25">
        <v>43732.977337962962</v>
      </c>
      <c r="G6725">
        <v>0</v>
      </c>
      <c r="H6725" s="25"/>
      <c r="I6725" s="25"/>
      <c r="J6725" s="25" t="s">
        <v>303</v>
      </c>
    </row>
    <row r="6726" spans="1:10" x14ac:dyDescent="0.25">
      <c r="A6726" s="4">
        <v>21186</v>
      </c>
      <c r="B6726">
        <v>7300</v>
      </c>
      <c r="C6726" s="4">
        <v>14308</v>
      </c>
      <c r="D6726" t="s">
        <v>304</v>
      </c>
      <c r="E6726" s="4">
        <v>4</v>
      </c>
      <c r="F6726" s="25">
        <v>43732.977337962962</v>
      </c>
      <c r="G6726">
        <v>0</v>
      </c>
      <c r="H6726" s="25"/>
      <c r="I6726" s="25"/>
      <c r="J6726" s="25" t="s">
        <v>303</v>
      </c>
    </row>
    <row r="6727" spans="1:10" x14ac:dyDescent="0.25">
      <c r="A6727" s="4">
        <v>21186</v>
      </c>
      <c r="B6727">
        <v>7300</v>
      </c>
      <c r="C6727" s="4">
        <v>14308</v>
      </c>
      <c r="D6727" t="s">
        <v>304</v>
      </c>
      <c r="E6727" s="4">
        <v>2</v>
      </c>
      <c r="F6727" s="25">
        <v>43732.977326388886</v>
      </c>
      <c r="G6727">
        <v>0</v>
      </c>
      <c r="H6727" s="25"/>
      <c r="I6727" s="25"/>
      <c r="J6727" s="25" t="s">
        <v>303</v>
      </c>
    </row>
    <row r="6728" spans="1:10" x14ac:dyDescent="0.25">
      <c r="A6728" s="4">
        <v>21186</v>
      </c>
      <c r="B6728">
        <v>7300</v>
      </c>
      <c r="C6728" s="4">
        <v>14308</v>
      </c>
      <c r="D6728" t="s">
        <v>304</v>
      </c>
      <c r="E6728" s="4">
        <v>1</v>
      </c>
      <c r="F6728" s="25">
        <v>43732.977314814816</v>
      </c>
      <c r="G6728">
        <v>0</v>
      </c>
      <c r="H6728" s="25"/>
      <c r="I6728" s="25"/>
      <c r="J6728" s="25" t="s">
        <v>303</v>
      </c>
    </row>
    <row r="6729" spans="1:10" x14ac:dyDescent="0.25">
      <c r="A6729" s="4">
        <v>21186</v>
      </c>
      <c r="B6729">
        <v>7300</v>
      </c>
      <c r="C6729" s="4">
        <v>14308</v>
      </c>
      <c r="D6729" t="s">
        <v>304</v>
      </c>
      <c r="E6729" s="4">
        <v>0</v>
      </c>
      <c r="F6729" s="25">
        <v>43732.977303240739</v>
      </c>
      <c r="G6729">
        <v>0</v>
      </c>
      <c r="H6729" s="25"/>
      <c r="I6729" s="25"/>
      <c r="J6729" s="25" t="s">
        <v>303</v>
      </c>
    </row>
    <row r="6730" spans="1:10" x14ac:dyDescent="0.25">
      <c r="A6730" s="4">
        <v>19129</v>
      </c>
      <c r="B6730">
        <v>2880</v>
      </c>
      <c r="C6730" s="4">
        <v>14308</v>
      </c>
      <c r="D6730" t="s">
        <v>304</v>
      </c>
      <c r="E6730" s="4">
        <v>24</v>
      </c>
      <c r="F6730" s="25">
        <v>43732.970243055555</v>
      </c>
      <c r="G6730">
        <v>0</v>
      </c>
      <c r="H6730" s="25"/>
      <c r="I6730" s="25"/>
      <c r="J6730" s="25" t="s">
        <v>303</v>
      </c>
    </row>
    <row r="6731" spans="1:10" x14ac:dyDescent="0.25">
      <c r="A6731" s="4">
        <v>19129</v>
      </c>
      <c r="B6731">
        <v>2880</v>
      </c>
      <c r="C6731" s="4">
        <v>14308</v>
      </c>
      <c r="D6731" t="s">
        <v>304</v>
      </c>
      <c r="E6731" s="4">
        <v>23</v>
      </c>
      <c r="F6731" s="25">
        <v>43732.970231481479</v>
      </c>
      <c r="G6731">
        <v>0</v>
      </c>
      <c r="H6731" s="25"/>
      <c r="I6731" s="25"/>
      <c r="J6731" s="25" t="s">
        <v>303</v>
      </c>
    </row>
    <row r="6732" spans="1:10" x14ac:dyDescent="0.25">
      <c r="A6732" s="4">
        <v>19129</v>
      </c>
      <c r="B6732">
        <v>2880</v>
      </c>
      <c r="C6732" s="4">
        <v>14308</v>
      </c>
      <c r="D6732" t="s">
        <v>304</v>
      </c>
      <c r="E6732" s="4">
        <v>22</v>
      </c>
      <c r="F6732" s="25">
        <v>43732.970219907409</v>
      </c>
      <c r="G6732">
        <v>0</v>
      </c>
      <c r="H6732" s="25"/>
      <c r="I6732" s="25"/>
      <c r="J6732" s="25" t="s">
        <v>303</v>
      </c>
    </row>
    <row r="6733" spans="1:10" x14ac:dyDescent="0.25">
      <c r="A6733" s="4">
        <v>19129</v>
      </c>
      <c r="B6733">
        <v>2880</v>
      </c>
      <c r="C6733" s="4">
        <v>14308</v>
      </c>
      <c r="D6733" t="s">
        <v>304</v>
      </c>
      <c r="E6733" s="4">
        <v>21</v>
      </c>
      <c r="F6733" s="25">
        <v>43732.970208333332</v>
      </c>
      <c r="G6733">
        <v>0</v>
      </c>
      <c r="H6733" s="25"/>
      <c r="I6733" s="25"/>
      <c r="J6733" s="25" t="s">
        <v>303</v>
      </c>
    </row>
    <row r="6734" spans="1:10" x14ac:dyDescent="0.25">
      <c r="A6734" s="4">
        <v>19129</v>
      </c>
      <c r="B6734">
        <v>2880</v>
      </c>
      <c r="C6734" s="4">
        <v>14308</v>
      </c>
      <c r="D6734" t="s">
        <v>304</v>
      </c>
      <c r="E6734" s="4">
        <v>19</v>
      </c>
      <c r="F6734" s="25">
        <v>43732.970196759263</v>
      </c>
      <c r="G6734">
        <v>0</v>
      </c>
      <c r="H6734" s="25"/>
      <c r="I6734" s="25"/>
      <c r="J6734" s="25" t="s">
        <v>303</v>
      </c>
    </row>
    <row r="6735" spans="1:10" x14ac:dyDescent="0.25">
      <c r="A6735" s="4">
        <v>19129</v>
      </c>
      <c r="B6735">
        <v>2880</v>
      </c>
      <c r="C6735" s="4">
        <v>14308</v>
      </c>
      <c r="D6735" t="s">
        <v>304</v>
      </c>
      <c r="E6735" s="4">
        <v>20</v>
      </c>
      <c r="F6735" s="25">
        <v>43732.970196759263</v>
      </c>
      <c r="G6735">
        <v>0</v>
      </c>
      <c r="H6735" s="25"/>
      <c r="I6735" s="25"/>
      <c r="J6735" s="25" t="s">
        <v>303</v>
      </c>
    </row>
    <row r="6736" spans="1:10" x14ac:dyDescent="0.25">
      <c r="A6736" s="4">
        <v>19129</v>
      </c>
      <c r="B6736">
        <v>2880</v>
      </c>
      <c r="C6736" s="4">
        <v>14308</v>
      </c>
      <c r="D6736" t="s">
        <v>304</v>
      </c>
      <c r="E6736" s="4">
        <v>18</v>
      </c>
      <c r="F6736" s="25">
        <v>43732.970185185186</v>
      </c>
      <c r="G6736">
        <v>0</v>
      </c>
      <c r="H6736" s="25"/>
      <c r="I6736" s="25"/>
      <c r="J6736" s="25" t="s">
        <v>303</v>
      </c>
    </row>
    <row r="6737" spans="1:10" x14ac:dyDescent="0.25">
      <c r="A6737" s="4">
        <v>19129</v>
      </c>
      <c r="B6737">
        <v>2880</v>
      </c>
      <c r="C6737" s="4">
        <v>14308</v>
      </c>
      <c r="D6737" t="s">
        <v>304</v>
      </c>
      <c r="E6737" s="4">
        <v>17</v>
      </c>
      <c r="F6737" s="25">
        <v>43732.970173611109</v>
      </c>
      <c r="G6737">
        <v>0</v>
      </c>
      <c r="H6737" s="25"/>
      <c r="I6737" s="25"/>
      <c r="J6737" s="25" t="s">
        <v>303</v>
      </c>
    </row>
    <row r="6738" spans="1:10" x14ac:dyDescent="0.25">
      <c r="A6738" s="4">
        <v>19129</v>
      </c>
      <c r="B6738">
        <v>2880</v>
      </c>
      <c r="C6738" s="4">
        <v>14308</v>
      </c>
      <c r="D6738" t="s">
        <v>304</v>
      </c>
      <c r="E6738" s="4">
        <v>16</v>
      </c>
      <c r="F6738" s="25">
        <v>43732.97016203704</v>
      </c>
      <c r="G6738">
        <v>0</v>
      </c>
      <c r="H6738" s="25"/>
      <c r="I6738" s="25"/>
      <c r="J6738" s="25" t="s">
        <v>303</v>
      </c>
    </row>
    <row r="6739" spans="1:10" x14ac:dyDescent="0.25">
      <c r="A6739" s="4">
        <v>19129</v>
      </c>
      <c r="B6739">
        <v>2880</v>
      </c>
      <c r="C6739" s="4">
        <v>14308</v>
      </c>
      <c r="D6739" t="s">
        <v>304</v>
      </c>
      <c r="E6739" s="4">
        <v>14</v>
      </c>
      <c r="F6739" s="25">
        <v>43732.970150462963</v>
      </c>
      <c r="G6739">
        <v>0</v>
      </c>
      <c r="H6739" s="25"/>
      <c r="I6739" s="25"/>
      <c r="J6739" s="25" t="s">
        <v>303</v>
      </c>
    </row>
    <row r="6740" spans="1:10" x14ac:dyDescent="0.25">
      <c r="A6740" s="4">
        <v>19129</v>
      </c>
      <c r="B6740">
        <v>2880</v>
      </c>
      <c r="C6740" s="4">
        <v>14308</v>
      </c>
      <c r="D6740" t="s">
        <v>304</v>
      </c>
      <c r="E6740" s="4">
        <v>15</v>
      </c>
      <c r="F6740" s="25">
        <v>43732.970150462963</v>
      </c>
      <c r="G6740">
        <v>0</v>
      </c>
      <c r="H6740" s="25"/>
      <c r="I6740" s="25"/>
      <c r="J6740" s="25" t="s">
        <v>303</v>
      </c>
    </row>
    <row r="6741" spans="1:10" x14ac:dyDescent="0.25">
      <c r="A6741" s="4">
        <v>19129</v>
      </c>
      <c r="B6741">
        <v>2880</v>
      </c>
      <c r="C6741" s="4">
        <v>14308</v>
      </c>
      <c r="D6741" t="s">
        <v>304</v>
      </c>
      <c r="E6741" s="4">
        <v>13</v>
      </c>
      <c r="F6741" s="25">
        <v>43732.970138888886</v>
      </c>
      <c r="G6741">
        <v>0</v>
      </c>
      <c r="H6741" s="25"/>
      <c r="I6741" s="25"/>
      <c r="J6741" s="25" t="s">
        <v>303</v>
      </c>
    </row>
    <row r="6742" spans="1:10" x14ac:dyDescent="0.25">
      <c r="A6742" s="4">
        <v>19129</v>
      </c>
      <c r="B6742">
        <v>2880</v>
      </c>
      <c r="C6742" s="4">
        <v>14308</v>
      </c>
      <c r="D6742" t="s">
        <v>304</v>
      </c>
      <c r="E6742" s="4">
        <v>12</v>
      </c>
      <c r="F6742" s="25">
        <v>43732.970127314817</v>
      </c>
      <c r="G6742">
        <v>0</v>
      </c>
      <c r="H6742" s="25"/>
      <c r="I6742" s="25"/>
      <c r="J6742" s="25" t="s">
        <v>303</v>
      </c>
    </row>
    <row r="6743" spans="1:10" x14ac:dyDescent="0.25">
      <c r="A6743" s="4">
        <v>19129</v>
      </c>
      <c r="B6743">
        <v>2880</v>
      </c>
      <c r="C6743" s="4">
        <v>14308</v>
      </c>
      <c r="D6743" t="s">
        <v>304</v>
      </c>
      <c r="E6743" s="4">
        <v>10</v>
      </c>
      <c r="F6743" s="25">
        <v>43732.97011574074</v>
      </c>
      <c r="G6743">
        <v>0</v>
      </c>
      <c r="H6743" s="25"/>
      <c r="I6743" s="25"/>
      <c r="J6743" s="25" t="s">
        <v>303</v>
      </c>
    </row>
    <row r="6744" spans="1:10" x14ac:dyDescent="0.25">
      <c r="A6744" s="4">
        <v>19129</v>
      </c>
      <c r="B6744">
        <v>2880</v>
      </c>
      <c r="C6744" s="4">
        <v>14308</v>
      </c>
      <c r="D6744" t="s">
        <v>304</v>
      </c>
      <c r="E6744" s="4">
        <v>11</v>
      </c>
      <c r="F6744" s="25">
        <v>43732.97011574074</v>
      </c>
      <c r="G6744">
        <v>0</v>
      </c>
      <c r="H6744" s="25"/>
      <c r="I6744" s="25"/>
      <c r="J6744" s="25" t="s">
        <v>303</v>
      </c>
    </row>
    <row r="6745" spans="1:10" x14ac:dyDescent="0.25">
      <c r="A6745" s="4">
        <v>19129</v>
      </c>
      <c r="B6745">
        <v>2880</v>
      </c>
      <c r="C6745" s="4">
        <v>14308</v>
      </c>
      <c r="D6745" t="s">
        <v>304</v>
      </c>
      <c r="E6745" s="4">
        <v>9</v>
      </c>
      <c r="F6745" s="25">
        <v>43732.970104166663</v>
      </c>
      <c r="G6745">
        <v>0</v>
      </c>
      <c r="H6745" s="25"/>
      <c r="I6745" s="25"/>
      <c r="J6745" s="25" t="s">
        <v>303</v>
      </c>
    </row>
    <row r="6746" spans="1:10" x14ac:dyDescent="0.25">
      <c r="A6746" s="4">
        <v>19129</v>
      </c>
      <c r="B6746">
        <v>2880</v>
      </c>
      <c r="C6746" s="4">
        <v>14308</v>
      </c>
      <c r="D6746" t="s">
        <v>304</v>
      </c>
      <c r="E6746" s="4">
        <v>8</v>
      </c>
      <c r="F6746" s="25">
        <v>43732.970092592594</v>
      </c>
      <c r="G6746">
        <v>0</v>
      </c>
      <c r="H6746" s="25"/>
      <c r="I6746" s="25"/>
      <c r="J6746" s="25" t="s">
        <v>303</v>
      </c>
    </row>
    <row r="6747" spans="1:10" x14ac:dyDescent="0.25">
      <c r="A6747" s="4">
        <v>19129</v>
      </c>
      <c r="B6747">
        <v>2880</v>
      </c>
      <c r="C6747" s="4">
        <v>14308</v>
      </c>
      <c r="D6747" t="s">
        <v>304</v>
      </c>
      <c r="E6747" s="4">
        <v>6</v>
      </c>
      <c r="F6747" s="25">
        <v>43732.970081018517</v>
      </c>
      <c r="G6747">
        <v>0</v>
      </c>
      <c r="H6747" s="25"/>
      <c r="I6747" s="25"/>
      <c r="J6747" s="25" t="s">
        <v>303</v>
      </c>
    </row>
    <row r="6748" spans="1:10" x14ac:dyDescent="0.25">
      <c r="A6748" s="4">
        <v>19129</v>
      </c>
      <c r="B6748">
        <v>2880</v>
      </c>
      <c r="C6748" s="4">
        <v>14308</v>
      </c>
      <c r="D6748" t="s">
        <v>304</v>
      </c>
      <c r="E6748" s="4">
        <v>7</v>
      </c>
      <c r="F6748" s="25">
        <v>43732.970081018517</v>
      </c>
      <c r="G6748">
        <v>0</v>
      </c>
      <c r="H6748" s="25"/>
      <c r="I6748" s="25"/>
      <c r="J6748" s="25" t="s">
        <v>303</v>
      </c>
    </row>
    <row r="6749" spans="1:10" x14ac:dyDescent="0.25">
      <c r="A6749" s="4">
        <v>19129</v>
      </c>
      <c r="B6749">
        <v>2880</v>
      </c>
      <c r="C6749" s="4">
        <v>14308</v>
      </c>
      <c r="D6749" t="s">
        <v>304</v>
      </c>
      <c r="E6749" s="4">
        <v>5</v>
      </c>
      <c r="F6749" s="25">
        <v>43732.970069444447</v>
      </c>
      <c r="G6749">
        <v>0</v>
      </c>
      <c r="H6749" s="25"/>
      <c r="I6749" s="25"/>
      <c r="J6749" s="25" t="s">
        <v>303</v>
      </c>
    </row>
    <row r="6750" spans="1:10" x14ac:dyDescent="0.25">
      <c r="A6750" s="4">
        <v>19129</v>
      </c>
      <c r="B6750">
        <v>2880</v>
      </c>
      <c r="C6750" s="4">
        <v>14308</v>
      </c>
      <c r="D6750" t="s">
        <v>304</v>
      </c>
      <c r="E6750" s="4">
        <v>4</v>
      </c>
      <c r="F6750" s="25">
        <v>43732.970057870371</v>
      </c>
      <c r="G6750">
        <v>0</v>
      </c>
      <c r="H6750" s="25"/>
      <c r="I6750" s="25"/>
      <c r="J6750" s="25" t="s">
        <v>303</v>
      </c>
    </row>
    <row r="6751" spans="1:10" x14ac:dyDescent="0.25">
      <c r="A6751" s="4">
        <v>19129</v>
      </c>
      <c r="B6751">
        <v>2880</v>
      </c>
      <c r="C6751" s="4">
        <v>14308</v>
      </c>
      <c r="D6751" t="s">
        <v>304</v>
      </c>
      <c r="E6751" s="4">
        <v>3</v>
      </c>
      <c r="F6751" s="25">
        <v>43732.970046296294</v>
      </c>
      <c r="G6751">
        <v>0</v>
      </c>
      <c r="H6751" s="25"/>
      <c r="I6751" s="25"/>
      <c r="J6751" s="25" t="s">
        <v>303</v>
      </c>
    </row>
    <row r="6752" spans="1:10" x14ac:dyDescent="0.25">
      <c r="A6752" s="4">
        <v>19129</v>
      </c>
      <c r="B6752">
        <v>2880</v>
      </c>
      <c r="C6752" s="4">
        <v>14308</v>
      </c>
      <c r="D6752" t="s">
        <v>304</v>
      </c>
      <c r="E6752" s="4">
        <v>1</v>
      </c>
      <c r="F6752" s="25">
        <v>43732.970034722224</v>
      </c>
      <c r="G6752">
        <v>0</v>
      </c>
      <c r="H6752" s="25"/>
      <c r="I6752" s="25"/>
      <c r="J6752" s="25" t="s">
        <v>303</v>
      </c>
    </row>
    <row r="6753" spans="1:10" x14ac:dyDescent="0.25">
      <c r="A6753" s="4">
        <v>19129</v>
      </c>
      <c r="B6753">
        <v>2880</v>
      </c>
      <c r="C6753" s="4">
        <v>14308</v>
      </c>
      <c r="D6753" t="s">
        <v>304</v>
      </c>
      <c r="E6753" s="4">
        <v>2</v>
      </c>
      <c r="F6753" s="25">
        <v>43732.970034722224</v>
      </c>
      <c r="G6753">
        <v>0</v>
      </c>
      <c r="H6753" s="25"/>
      <c r="I6753" s="25"/>
      <c r="J6753" s="25" t="s">
        <v>303</v>
      </c>
    </row>
    <row r="6754" spans="1:10" x14ac:dyDescent="0.25">
      <c r="A6754" s="4">
        <v>19129</v>
      </c>
      <c r="B6754">
        <v>2880</v>
      </c>
      <c r="C6754" s="4">
        <v>14308</v>
      </c>
      <c r="D6754" t="s">
        <v>304</v>
      </c>
      <c r="E6754" s="4">
        <v>0</v>
      </c>
      <c r="F6754" s="25">
        <v>43732.970023148147</v>
      </c>
      <c r="G6754">
        <v>0</v>
      </c>
      <c r="H6754" s="25"/>
      <c r="I6754" s="25"/>
      <c r="J6754" s="25" t="s">
        <v>303</v>
      </c>
    </row>
    <row r="6755" spans="1:10" x14ac:dyDescent="0.25">
      <c r="A6755" s="4">
        <v>18473</v>
      </c>
      <c r="B6755">
        <v>11411</v>
      </c>
      <c r="C6755" s="4">
        <v>14308</v>
      </c>
      <c r="D6755" t="s">
        <v>304</v>
      </c>
      <c r="E6755" s="4">
        <v>13</v>
      </c>
      <c r="F6755" s="25">
        <v>43732.967800925922</v>
      </c>
      <c r="G6755">
        <v>0</v>
      </c>
      <c r="H6755" s="25"/>
      <c r="I6755" s="25"/>
      <c r="J6755" s="25" t="s">
        <v>303</v>
      </c>
    </row>
    <row r="6756" spans="1:10" x14ac:dyDescent="0.25">
      <c r="A6756" s="4">
        <v>18473</v>
      </c>
      <c r="B6756">
        <v>11411</v>
      </c>
      <c r="C6756" s="4">
        <v>14308</v>
      </c>
      <c r="D6756" t="s">
        <v>304</v>
      </c>
      <c r="E6756" s="4">
        <v>14</v>
      </c>
      <c r="F6756" s="25">
        <v>43732.967800925922</v>
      </c>
      <c r="G6756">
        <v>0</v>
      </c>
      <c r="H6756" s="25"/>
      <c r="I6756" s="25"/>
      <c r="J6756" s="25" t="s">
        <v>303</v>
      </c>
    </row>
    <row r="6757" spans="1:10" x14ac:dyDescent="0.25">
      <c r="A6757" s="4">
        <v>18473</v>
      </c>
      <c r="B6757">
        <v>11411</v>
      </c>
      <c r="C6757" s="4">
        <v>14308</v>
      </c>
      <c r="D6757" t="s">
        <v>304</v>
      </c>
      <c r="E6757" s="4">
        <v>12</v>
      </c>
      <c r="F6757" s="25">
        <v>43732.967789351853</v>
      </c>
      <c r="G6757">
        <v>0</v>
      </c>
      <c r="H6757" s="25"/>
      <c r="I6757" s="25"/>
      <c r="J6757" s="25" t="s">
        <v>303</v>
      </c>
    </row>
    <row r="6758" spans="1:10" x14ac:dyDescent="0.25">
      <c r="A6758" s="4">
        <v>18473</v>
      </c>
      <c r="B6758">
        <v>11411</v>
      </c>
      <c r="C6758" s="4">
        <v>14308</v>
      </c>
      <c r="D6758" t="s">
        <v>304</v>
      </c>
      <c r="E6758" s="4">
        <v>11</v>
      </c>
      <c r="F6758" s="25">
        <v>43732.967777777776</v>
      </c>
      <c r="G6758">
        <v>0</v>
      </c>
      <c r="H6758" s="25"/>
      <c r="I6758" s="25"/>
      <c r="J6758" s="25" t="s">
        <v>303</v>
      </c>
    </row>
    <row r="6759" spans="1:10" x14ac:dyDescent="0.25">
      <c r="A6759" s="4">
        <v>18473</v>
      </c>
      <c r="B6759">
        <v>11411</v>
      </c>
      <c r="C6759" s="4">
        <v>14308</v>
      </c>
      <c r="D6759" t="s">
        <v>304</v>
      </c>
      <c r="E6759" s="4">
        <v>9</v>
      </c>
      <c r="F6759" s="25">
        <v>43732.967766203707</v>
      </c>
      <c r="G6759">
        <v>0</v>
      </c>
      <c r="H6759" s="25"/>
      <c r="I6759" s="25"/>
      <c r="J6759" s="25" t="s">
        <v>303</v>
      </c>
    </row>
    <row r="6760" spans="1:10" x14ac:dyDescent="0.25">
      <c r="A6760" s="4">
        <v>18473</v>
      </c>
      <c r="B6760">
        <v>11411</v>
      </c>
      <c r="C6760" s="4">
        <v>14308</v>
      </c>
      <c r="D6760" t="s">
        <v>304</v>
      </c>
      <c r="E6760" s="4">
        <v>10</v>
      </c>
      <c r="F6760" s="25">
        <v>43732.967766203707</v>
      </c>
      <c r="G6760">
        <v>0</v>
      </c>
      <c r="H6760" s="25"/>
      <c r="I6760" s="25"/>
      <c r="J6760" s="25" t="s">
        <v>303</v>
      </c>
    </row>
    <row r="6761" spans="1:10" x14ac:dyDescent="0.25">
      <c r="A6761" s="4">
        <v>18473</v>
      </c>
      <c r="B6761">
        <v>11411</v>
      </c>
      <c r="C6761" s="4">
        <v>14308</v>
      </c>
      <c r="D6761" t="s">
        <v>304</v>
      </c>
      <c r="E6761" s="4">
        <v>8</v>
      </c>
      <c r="F6761" s="25">
        <v>43732.96775462963</v>
      </c>
      <c r="G6761">
        <v>0</v>
      </c>
      <c r="H6761" s="25"/>
      <c r="I6761" s="25"/>
      <c r="J6761" s="25" t="s">
        <v>303</v>
      </c>
    </row>
    <row r="6762" spans="1:10" x14ac:dyDescent="0.25">
      <c r="A6762" s="4">
        <v>18473</v>
      </c>
      <c r="B6762">
        <v>11411</v>
      </c>
      <c r="C6762" s="4">
        <v>14308</v>
      </c>
      <c r="D6762" t="s">
        <v>304</v>
      </c>
      <c r="E6762" s="4">
        <v>6</v>
      </c>
      <c r="F6762" s="25">
        <v>43732.967743055553</v>
      </c>
      <c r="G6762">
        <v>0</v>
      </c>
      <c r="H6762" s="25"/>
      <c r="I6762" s="25"/>
      <c r="J6762" s="25" t="s">
        <v>303</v>
      </c>
    </row>
    <row r="6763" spans="1:10" x14ac:dyDescent="0.25">
      <c r="A6763" s="4">
        <v>18473</v>
      </c>
      <c r="B6763">
        <v>11411</v>
      </c>
      <c r="C6763" s="4">
        <v>14308</v>
      </c>
      <c r="D6763" t="s">
        <v>304</v>
      </c>
      <c r="E6763" s="4">
        <v>7</v>
      </c>
      <c r="F6763" s="25">
        <v>43732.967743055553</v>
      </c>
      <c r="G6763">
        <v>0</v>
      </c>
      <c r="H6763" s="25"/>
      <c r="I6763" s="25"/>
      <c r="J6763" s="25" t="s">
        <v>303</v>
      </c>
    </row>
    <row r="6764" spans="1:10" x14ac:dyDescent="0.25">
      <c r="A6764" s="4">
        <v>18473</v>
      </c>
      <c r="B6764">
        <v>11411</v>
      </c>
      <c r="C6764" s="4">
        <v>14308</v>
      </c>
      <c r="D6764" t="s">
        <v>304</v>
      </c>
      <c r="E6764" s="4">
        <v>5</v>
      </c>
      <c r="F6764" s="25">
        <v>43732.967731481483</v>
      </c>
      <c r="G6764">
        <v>0</v>
      </c>
      <c r="H6764" s="25"/>
      <c r="I6764" s="25"/>
      <c r="J6764" s="25" t="s">
        <v>303</v>
      </c>
    </row>
    <row r="6765" spans="1:10" x14ac:dyDescent="0.25">
      <c r="A6765" s="4">
        <v>18473</v>
      </c>
      <c r="B6765">
        <v>11411</v>
      </c>
      <c r="C6765" s="4">
        <v>14308</v>
      </c>
      <c r="D6765" t="s">
        <v>304</v>
      </c>
      <c r="E6765" s="4">
        <v>4</v>
      </c>
      <c r="F6765" s="25">
        <v>43732.967719907407</v>
      </c>
      <c r="G6765">
        <v>0</v>
      </c>
      <c r="H6765" s="25"/>
      <c r="I6765" s="25"/>
      <c r="J6765" s="25" t="s">
        <v>303</v>
      </c>
    </row>
    <row r="6766" spans="1:10" x14ac:dyDescent="0.25">
      <c r="A6766" s="4">
        <v>18473</v>
      </c>
      <c r="B6766">
        <v>11411</v>
      </c>
      <c r="C6766" s="4">
        <v>14308</v>
      </c>
      <c r="D6766" t="s">
        <v>304</v>
      </c>
      <c r="E6766" s="4">
        <v>2</v>
      </c>
      <c r="F6766" s="25">
        <v>43732.96770833333</v>
      </c>
      <c r="G6766">
        <v>0</v>
      </c>
      <c r="H6766" s="25"/>
      <c r="I6766" s="25"/>
      <c r="J6766" s="25" t="s">
        <v>303</v>
      </c>
    </row>
    <row r="6767" spans="1:10" x14ac:dyDescent="0.25">
      <c r="A6767" s="4">
        <v>18473</v>
      </c>
      <c r="B6767">
        <v>11411</v>
      </c>
      <c r="C6767" s="4">
        <v>14308</v>
      </c>
      <c r="D6767" t="s">
        <v>304</v>
      </c>
      <c r="E6767" s="4">
        <v>3</v>
      </c>
      <c r="F6767" s="25">
        <v>43732.96770833333</v>
      </c>
      <c r="G6767">
        <v>0</v>
      </c>
      <c r="H6767" s="25"/>
      <c r="I6767" s="25"/>
      <c r="J6767" s="25" t="s">
        <v>303</v>
      </c>
    </row>
    <row r="6768" spans="1:10" x14ac:dyDescent="0.25">
      <c r="A6768" s="4">
        <v>18473</v>
      </c>
      <c r="B6768">
        <v>11411</v>
      </c>
      <c r="C6768" s="4">
        <v>14308</v>
      </c>
      <c r="D6768" t="s">
        <v>304</v>
      </c>
      <c r="E6768" s="4">
        <v>1</v>
      </c>
      <c r="F6768" s="25">
        <v>43732.96769675926</v>
      </c>
      <c r="G6768">
        <v>0</v>
      </c>
      <c r="H6768" s="25"/>
      <c r="I6768" s="25"/>
      <c r="J6768" s="25" t="s">
        <v>303</v>
      </c>
    </row>
    <row r="6769" spans="1:10" x14ac:dyDescent="0.25">
      <c r="A6769" s="4">
        <v>18473</v>
      </c>
      <c r="B6769">
        <v>11411</v>
      </c>
      <c r="C6769" s="4">
        <v>14308</v>
      </c>
      <c r="D6769" t="s">
        <v>304</v>
      </c>
      <c r="E6769" s="4">
        <v>0</v>
      </c>
      <c r="F6769" s="25">
        <v>43732.967685185184</v>
      </c>
      <c r="G6769">
        <v>0</v>
      </c>
      <c r="H6769" s="25"/>
      <c r="I6769" s="25"/>
      <c r="J6769" s="25" t="s">
        <v>303</v>
      </c>
    </row>
    <row r="6770" spans="1:10" x14ac:dyDescent="0.25">
      <c r="A6770" s="4">
        <v>1031</v>
      </c>
      <c r="B6770">
        <v>15088</v>
      </c>
      <c r="C6770" s="4">
        <v>14308</v>
      </c>
      <c r="D6770" t="s">
        <v>304</v>
      </c>
      <c r="E6770" s="4">
        <v>24</v>
      </c>
      <c r="F6770" s="25">
        <v>43732.906087962961</v>
      </c>
      <c r="G6770">
        <v>0</v>
      </c>
      <c r="H6770" s="25"/>
      <c r="I6770" s="25"/>
      <c r="J6770" s="25" t="s">
        <v>303</v>
      </c>
    </row>
    <row r="6771" spans="1:10" x14ac:dyDescent="0.25">
      <c r="A6771" s="4">
        <v>1031</v>
      </c>
      <c r="B6771">
        <v>15088</v>
      </c>
      <c r="C6771" s="4">
        <v>14308</v>
      </c>
      <c r="D6771" t="s">
        <v>304</v>
      </c>
      <c r="E6771" s="4">
        <v>23</v>
      </c>
      <c r="F6771" s="25">
        <v>43732.906076388892</v>
      </c>
      <c r="G6771">
        <v>0</v>
      </c>
      <c r="H6771" s="25"/>
      <c r="I6771" s="25"/>
      <c r="J6771" s="25" t="s">
        <v>303</v>
      </c>
    </row>
    <row r="6772" spans="1:10" x14ac:dyDescent="0.25">
      <c r="A6772" s="4">
        <v>1031</v>
      </c>
      <c r="B6772">
        <v>15088</v>
      </c>
      <c r="C6772" s="4">
        <v>14308</v>
      </c>
      <c r="D6772" t="s">
        <v>304</v>
      </c>
      <c r="E6772" s="4">
        <v>22</v>
      </c>
      <c r="F6772" s="25">
        <v>43732.906064814815</v>
      </c>
      <c r="G6772">
        <v>0</v>
      </c>
      <c r="H6772" s="25"/>
      <c r="I6772" s="25"/>
      <c r="J6772" s="25" t="s">
        <v>303</v>
      </c>
    </row>
    <row r="6773" spans="1:10" x14ac:dyDescent="0.25">
      <c r="A6773" s="4">
        <v>1031</v>
      </c>
      <c r="B6773">
        <v>15088</v>
      </c>
      <c r="C6773" s="4">
        <v>14308</v>
      </c>
      <c r="D6773" t="s">
        <v>304</v>
      </c>
      <c r="E6773" s="4">
        <v>20</v>
      </c>
      <c r="F6773" s="25">
        <v>43732.906053240738</v>
      </c>
      <c r="G6773">
        <v>0</v>
      </c>
      <c r="H6773" s="25"/>
      <c r="I6773" s="25"/>
      <c r="J6773" s="25" t="s">
        <v>303</v>
      </c>
    </row>
    <row r="6774" spans="1:10" x14ac:dyDescent="0.25">
      <c r="A6774" s="4">
        <v>1031</v>
      </c>
      <c r="B6774">
        <v>15088</v>
      </c>
      <c r="C6774" s="4">
        <v>14308</v>
      </c>
      <c r="D6774" t="s">
        <v>304</v>
      </c>
      <c r="E6774" s="4">
        <v>21</v>
      </c>
      <c r="F6774" s="25">
        <v>43732.906053240738</v>
      </c>
      <c r="G6774">
        <v>0</v>
      </c>
      <c r="H6774" s="25"/>
      <c r="I6774" s="25"/>
      <c r="J6774" s="25" t="s">
        <v>303</v>
      </c>
    </row>
    <row r="6775" spans="1:10" x14ac:dyDescent="0.25">
      <c r="A6775" s="4">
        <v>1031</v>
      </c>
      <c r="B6775">
        <v>15088</v>
      </c>
      <c r="C6775" s="4">
        <v>14308</v>
      </c>
      <c r="D6775" t="s">
        <v>304</v>
      </c>
      <c r="E6775" s="4">
        <v>19</v>
      </c>
      <c r="F6775" s="25">
        <v>43732.906041666669</v>
      </c>
      <c r="G6775">
        <v>0</v>
      </c>
      <c r="H6775" s="25"/>
      <c r="I6775" s="25"/>
      <c r="J6775" s="25" t="s">
        <v>303</v>
      </c>
    </row>
    <row r="6776" spans="1:10" x14ac:dyDescent="0.25">
      <c r="A6776" s="4">
        <v>1031</v>
      </c>
      <c r="B6776">
        <v>15088</v>
      </c>
      <c r="C6776" s="4">
        <v>14308</v>
      </c>
      <c r="D6776" t="s">
        <v>304</v>
      </c>
      <c r="E6776" s="4">
        <v>18</v>
      </c>
      <c r="F6776" s="25">
        <v>43732.906030092592</v>
      </c>
      <c r="G6776">
        <v>0</v>
      </c>
      <c r="H6776" s="25"/>
      <c r="I6776" s="25"/>
      <c r="J6776" s="25" t="s">
        <v>303</v>
      </c>
    </row>
    <row r="6777" spans="1:10" x14ac:dyDescent="0.25">
      <c r="A6777" s="4">
        <v>1031</v>
      </c>
      <c r="B6777">
        <v>15088</v>
      </c>
      <c r="C6777" s="4">
        <v>14308</v>
      </c>
      <c r="D6777" t="s">
        <v>304</v>
      </c>
      <c r="E6777" s="4">
        <v>16</v>
      </c>
      <c r="F6777" s="25">
        <v>43732.906018518515</v>
      </c>
      <c r="G6777">
        <v>0</v>
      </c>
      <c r="H6777" s="25"/>
      <c r="I6777" s="25"/>
      <c r="J6777" s="25" t="s">
        <v>303</v>
      </c>
    </row>
    <row r="6778" spans="1:10" x14ac:dyDescent="0.25">
      <c r="A6778" s="4">
        <v>1031</v>
      </c>
      <c r="B6778">
        <v>15088</v>
      </c>
      <c r="C6778" s="4">
        <v>14308</v>
      </c>
      <c r="D6778" t="s">
        <v>304</v>
      </c>
      <c r="E6778" s="4">
        <v>17</v>
      </c>
      <c r="F6778" s="25">
        <v>43732.906018518515</v>
      </c>
      <c r="G6778">
        <v>0</v>
      </c>
      <c r="H6778" s="25"/>
      <c r="I6778" s="25"/>
      <c r="J6778" s="25" t="s">
        <v>303</v>
      </c>
    </row>
    <row r="6779" spans="1:10" x14ac:dyDescent="0.25">
      <c r="A6779" s="4">
        <v>1031</v>
      </c>
      <c r="B6779">
        <v>15088</v>
      </c>
      <c r="C6779" s="4">
        <v>14308</v>
      </c>
      <c r="D6779" t="s">
        <v>304</v>
      </c>
      <c r="E6779" s="4">
        <v>15</v>
      </c>
      <c r="F6779" s="25">
        <v>43732.906006944446</v>
      </c>
      <c r="G6779">
        <v>0</v>
      </c>
      <c r="H6779" s="25"/>
      <c r="I6779" s="25"/>
      <c r="J6779" s="25" t="s">
        <v>303</v>
      </c>
    </row>
    <row r="6780" spans="1:10" x14ac:dyDescent="0.25">
      <c r="A6780" s="4">
        <v>1031</v>
      </c>
      <c r="B6780">
        <v>15088</v>
      </c>
      <c r="C6780" s="4">
        <v>14308</v>
      </c>
      <c r="D6780" t="s">
        <v>304</v>
      </c>
      <c r="E6780" s="4">
        <v>14</v>
      </c>
      <c r="F6780" s="25">
        <v>43732.905995370369</v>
      </c>
      <c r="G6780">
        <v>0</v>
      </c>
      <c r="H6780" s="25"/>
      <c r="I6780" s="25"/>
      <c r="J6780" s="25" t="s">
        <v>303</v>
      </c>
    </row>
    <row r="6781" spans="1:10" x14ac:dyDescent="0.25">
      <c r="A6781" s="4">
        <v>1031</v>
      </c>
      <c r="B6781">
        <v>15088</v>
      </c>
      <c r="C6781" s="4">
        <v>14308</v>
      </c>
      <c r="D6781" t="s">
        <v>304</v>
      </c>
      <c r="E6781" s="4">
        <v>12</v>
      </c>
      <c r="F6781" s="25">
        <v>43732.9059837963</v>
      </c>
      <c r="G6781">
        <v>0</v>
      </c>
      <c r="H6781" s="25"/>
      <c r="I6781" s="25"/>
      <c r="J6781" s="25" t="s">
        <v>303</v>
      </c>
    </row>
    <row r="6782" spans="1:10" x14ac:dyDescent="0.25">
      <c r="A6782" s="4">
        <v>1031</v>
      </c>
      <c r="B6782">
        <v>15088</v>
      </c>
      <c r="C6782" s="4">
        <v>14308</v>
      </c>
      <c r="D6782" t="s">
        <v>304</v>
      </c>
      <c r="E6782" s="4">
        <v>13</v>
      </c>
      <c r="F6782" s="25">
        <v>43732.9059837963</v>
      </c>
      <c r="G6782">
        <v>0</v>
      </c>
      <c r="H6782" s="25"/>
      <c r="I6782" s="25"/>
      <c r="J6782" s="25" t="s">
        <v>303</v>
      </c>
    </row>
    <row r="6783" spans="1:10" x14ac:dyDescent="0.25">
      <c r="A6783" s="4">
        <v>1031</v>
      </c>
      <c r="B6783">
        <v>15088</v>
      </c>
      <c r="C6783" s="4">
        <v>14308</v>
      </c>
      <c r="D6783" t="s">
        <v>304</v>
      </c>
      <c r="E6783" s="4">
        <v>11</v>
      </c>
      <c r="F6783" s="25">
        <v>43732.905972222223</v>
      </c>
      <c r="G6783">
        <v>0</v>
      </c>
      <c r="H6783" s="25"/>
      <c r="I6783" s="25"/>
      <c r="J6783" s="25" t="s">
        <v>303</v>
      </c>
    </row>
    <row r="6784" spans="1:10" x14ac:dyDescent="0.25">
      <c r="A6784" s="4">
        <v>1031</v>
      </c>
      <c r="B6784">
        <v>15088</v>
      </c>
      <c r="C6784" s="4">
        <v>14308</v>
      </c>
      <c r="D6784" t="s">
        <v>304</v>
      </c>
      <c r="E6784" s="4">
        <v>10</v>
      </c>
      <c r="F6784" s="25">
        <v>43732.905960648146</v>
      </c>
      <c r="G6784">
        <v>0</v>
      </c>
      <c r="H6784" s="25"/>
      <c r="I6784" s="25"/>
      <c r="J6784" s="25" t="s">
        <v>303</v>
      </c>
    </row>
    <row r="6785" spans="1:10" x14ac:dyDescent="0.25">
      <c r="A6785" s="4">
        <v>1031</v>
      </c>
      <c r="B6785">
        <v>15088</v>
      </c>
      <c r="C6785" s="4">
        <v>14308</v>
      </c>
      <c r="D6785" t="s">
        <v>304</v>
      </c>
      <c r="E6785" s="4">
        <v>8</v>
      </c>
      <c r="F6785" s="25">
        <v>43732.905949074076</v>
      </c>
      <c r="G6785">
        <v>0</v>
      </c>
      <c r="H6785" s="25"/>
      <c r="I6785" s="25"/>
      <c r="J6785" s="25" t="s">
        <v>303</v>
      </c>
    </row>
    <row r="6786" spans="1:10" x14ac:dyDescent="0.25">
      <c r="A6786" s="4">
        <v>1031</v>
      </c>
      <c r="B6786">
        <v>15088</v>
      </c>
      <c r="C6786" s="4">
        <v>14308</v>
      </c>
      <c r="D6786" t="s">
        <v>304</v>
      </c>
      <c r="E6786" s="4">
        <v>9</v>
      </c>
      <c r="F6786" s="25">
        <v>43732.905949074076</v>
      </c>
      <c r="G6786">
        <v>0</v>
      </c>
      <c r="H6786" s="25"/>
      <c r="I6786" s="25"/>
      <c r="J6786" s="25" t="s">
        <v>303</v>
      </c>
    </row>
    <row r="6787" spans="1:10" x14ac:dyDescent="0.25">
      <c r="A6787" s="4">
        <v>1031</v>
      </c>
      <c r="B6787">
        <v>15088</v>
      </c>
      <c r="C6787" s="4">
        <v>14308</v>
      </c>
      <c r="D6787" t="s">
        <v>304</v>
      </c>
      <c r="E6787" s="4">
        <v>7</v>
      </c>
      <c r="F6787" s="25">
        <v>43732.9059375</v>
      </c>
      <c r="G6787">
        <v>0</v>
      </c>
      <c r="H6787" s="25"/>
      <c r="I6787" s="25"/>
      <c r="J6787" s="25" t="s">
        <v>303</v>
      </c>
    </row>
    <row r="6788" spans="1:10" x14ac:dyDescent="0.25">
      <c r="A6788" s="4">
        <v>1031</v>
      </c>
      <c r="B6788">
        <v>15088</v>
      </c>
      <c r="C6788" s="4">
        <v>14308</v>
      </c>
      <c r="D6788" t="s">
        <v>304</v>
      </c>
      <c r="E6788" s="4">
        <v>6</v>
      </c>
      <c r="F6788" s="25">
        <v>43732.905925925923</v>
      </c>
      <c r="G6788">
        <v>0</v>
      </c>
      <c r="H6788" s="25"/>
      <c r="I6788" s="25"/>
      <c r="J6788" s="25" t="s">
        <v>303</v>
      </c>
    </row>
    <row r="6789" spans="1:10" x14ac:dyDescent="0.25">
      <c r="A6789" s="4">
        <v>1031</v>
      </c>
      <c r="B6789">
        <v>15088</v>
      </c>
      <c r="C6789" s="4">
        <v>14308</v>
      </c>
      <c r="D6789" t="s">
        <v>304</v>
      </c>
      <c r="E6789" s="4">
        <v>4</v>
      </c>
      <c r="F6789" s="25">
        <v>43732.905914351853</v>
      </c>
      <c r="G6789">
        <v>0</v>
      </c>
      <c r="H6789" s="25"/>
      <c r="I6789" s="25"/>
      <c r="J6789" s="25" t="s">
        <v>303</v>
      </c>
    </row>
    <row r="6790" spans="1:10" x14ac:dyDescent="0.25">
      <c r="A6790" s="4">
        <v>1031</v>
      </c>
      <c r="B6790">
        <v>15088</v>
      </c>
      <c r="C6790" s="4">
        <v>14308</v>
      </c>
      <c r="D6790" t="s">
        <v>304</v>
      </c>
      <c r="E6790" s="4">
        <v>5</v>
      </c>
      <c r="F6790" s="25">
        <v>43732.905914351853</v>
      </c>
      <c r="G6790">
        <v>0</v>
      </c>
      <c r="H6790" s="25"/>
      <c r="I6790" s="25"/>
      <c r="J6790" s="25" t="s">
        <v>303</v>
      </c>
    </row>
    <row r="6791" spans="1:10" x14ac:dyDescent="0.25">
      <c r="A6791" s="4">
        <v>1031</v>
      </c>
      <c r="B6791">
        <v>15088</v>
      </c>
      <c r="C6791" s="4">
        <v>14308</v>
      </c>
      <c r="D6791" t="s">
        <v>304</v>
      </c>
      <c r="E6791" s="4">
        <v>3</v>
      </c>
      <c r="F6791" s="25">
        <v>43732.905902777777</v>
      </c>
      <c r="G6791">
        <v>0</v>
      </c>
      <c r="H6791" s="25"/>
      <c r="I6791" s="25"/>
      <c r="J6791" s="25" t="s">
        <v>303</v>
      </c>
    </row>
    <row r="6792" spans="1:10" x14ac:dyDescent="0.25">
      <c r="A6792" s="4">
        <v>1031</v>
      </c>
      <c r="B6792">
        <v>15088</v>
      </c>
      <c r="C6792" s="4">
        <v>14308</v>
      </c>
      <c r="D6792" t="s">
        <v>304</v>
      </c>
      <c r="E6792" s="4">
        <v>2</v>
      </c>
      <c r="F6792" s="25">
        <v>43732.905891203707</v>
      </c>
      <c r="G6792">
        <v>0</v>
      </c>
      <c r="H6792" s="25"/>
      <c r="I6792" s="25"/>
      <c r="J6792" s="25" t="s">
        <v>303</v>
      </c>
    </row>
    <row r="6793" spans="1:10" x14ac:dyDescent="0.25">
      <c r="A6793" s="4">
        <v>1031</v>
      </c>
      <c r="B6793">
        <v>15088</v>
      </c>
      <c r="C6793" s="4">
        <v>14308</v>
      </c>
      <c r="D6793" t="s">
        <v>304</v>
      </c>
      <c r="E6793" s="4">
        <v>0</v>
      </c>
      <c r="F6793" s="25">
        <v>43732.90587962963</v>
      </c>
      <c r="G6793">
        <v>0</v>
      </c>
      <c r="H6793" s="25"/>
      <c r="I6793" s="25"/>
      <c r="J6793" s="25" t="s">
        <v>303</v>
      </c>
    </row>
    <row r="6794" spans="1:10" x14ac:dyDescent="0.25">
      <c r="A6794" s="4">
        <v>1031</v>
      </c>
      <c r="B6794">
        <v>15088</v>
      </c>
      <c r="C6794" s="4">
        <v>14308</v>
      </c>
      <c r="D6794" t="s">
        <v>304</v>
      </c>
      <c r="E6794" s="4">
        <v>1</v>
      </c>
      <c r="F6794" s="25">
        <v>43732.90587962963</v>
      </c>
      <c r="G6794">
        <v>0</v>
      </c>
      <c r="H6794" s="25"/>
      <c r="I6794" s="25"/>
      <c r="J6794" s="25" t="s">
        <v>303</v>
      </c>
    </row>
    <row r="6795" spans="1:10" x14ac:dyDescent="0.25">
      <c r="A6795" s="4">
        <v>302</v>
      </c>
      <c r="B6795">
        <v>10584</v>
      </c>
      <c r="C6795" s="4">
        <v>14308</v>
      </c>
      <c r="D6795" t="s">
        <v>7</v>
      </c>
      <c r="E6795" s="4">
        <v>0</v>
      </c>
      <c r="F6795" s="25">
        <v>43732.904942129629</v>
      </c>
      <c r="G6795">
        <v>0</v>
      </c>
      <c r="H6795" s="25"/>
      <c r="I6795" s="25" t="s">
        <v>400</v>
      </c>
      <c r="J6795" s="25" t="s">
        <v>303</v>
      </c>
    </row>
    <row r="6796" spans="1:10" x14ac:dyDescent="0.25">
      <c r="A6796" s="4">
        <v>29097</v>
      </c>
      <c r="B6796">
        <v>17244</v>
      </c>
      <c r="C6796" s="4">
        <v>14308</v>
      </c>
      <c r="D6796" t="s">
        <v>304</v>
      </c>
      <c r="E6796" s="4">
        <v>23</v>
      </c>
      <c r="F6796" s="25">
        <v>43732.889386574076</v>
      </c>
      <c r="G6796">
        <v>0</v>
      </c>
      <c r="H6796" s="25"/>
      <c r="I6796" s="25"/>
      <c r="J6796" s="25" t="s">
        <v>303</v>
      </c>
    </row>
    <row r="6797" spans="1:10" x14ac:dyDescent="0.25">
      <c r="A6797" s="4">
        <v>29097</v>
      </c>
      <c r="B6797">
        <v>17244</v>
      </c>
      <c r="C6797" s="4">
        <v>14308</v>
      </c>
      <c r="D6797" t="s">
        <v>304</v>
      </c>
      <c r="E6797" s="4">
        <v>24</v>
      </c>
      <c r="F6797" s="25">
        <v>43732.889386574076</v>
      </c>
      <c r="G6797">
        <v>0</v>
      </c>
      <c r="H6797" s="25"/>
      <c r="I6797" s="25"/>
      <c r="J6797" s="25" t="s">
        <v>303</v>
      </c>
    </row>
    <row r="6798" spans="1:10" x14ac:dyDescent="0.25">
      <c r="A6798" s="4">
        <v>29097</v>
      </c>
      <c r="B6798">
        <v>17244</v>
      </c>
      <c r="C6798" s="4">
        <v>14308</v>
      </c>
      <c r="D6798" t="s">
        <v>304</v>
      </c>
      <c r="E6798" s="4">
        <v>22</v>
      </c>
      <c r="F6798" s="25">
        <v>43732.889374999999</v>
      </c>
      <c r="G6798">
        <v>0</v>
      </c>
      <c r="H6798" s="25"/>
      <c r="I6798" s="25"/>
      <c r="J6798" s="25" t="s">
        <v>303</v>
      </c>
    </row>
    <row r="6799" spans="1:10" x14ac:dyDescent="0.25">
      <c r="A6799" s="4">
        <v>29097</v>
      </c>
      <c r="B6799">
        <v>17244</v>
      </c>
      <c r="C6799" s="4">
        <v>14308</v>
      </c>
      <c r="D6799" t="s">
        <v>304</v>
      </c>
      <c r="E6799" s="4">
        <v>21</v>
      </c>
      <c r="F6799" s="25">
        <v>43732.889363425929</v>
      </c>
      <c r="G6799">
        <v>0</v>
      </c>
      <c r="H6799" s="25"/>
      <c r="I6799" s="25"/>
      <c r="J6799" s="25" t="s">
        <v>303</v>
      </c>
    </row>
    <row r="6800" spans="1:10" x14ac:dyDescent="0.25">
      <c r="A6800" s="4">
        <v>29097</v>
      </c>
      <c r="B6800">
        <v>17244</v>
      </c>
      <c r="C6800" s="4">
        <v>14308</v>
      </c>
      <c r="D6800" t="s">
        <v>304</v>
      </c>
      <c r="E6800" s="4">
        <v>19</v>
      </c>
      <c r="F6800" s="25">
        <v>43732.889351851853</v>
      </c>
      <c r="G6800">
        <v>0</v>
      </c>
      <c r="H6800" s="25"/>
      <c r="I6800" s="25"/>
      <c r="J6800" s="25" t="s">
        <v>303</v>
      </c>
    </row>
    <row r="6801" spans="1:10" x14ac:dyDescent="0.25">
      <c r="A6801" s="4">
        <v>29097</v>
      </c>
      <c r="B6801">
        <v>17244</v>
      </c>
      <c r="C6801" s="4">
        <v>14308</v>
      </c>
      <c r="D6801" t="s">
        <v>304</v>
      </c>
      <c r="E6801" s="4">
        <v>20</v>
      </c>
      <c r="F6801" s="25">
        <v>43732.889351851853</v>
      </c>
      <c r="G6801">
        <v>0</v>
      </c>
      <c r="H6801" s="25"/>
      <c r="I6801" s="25"/>
      <c r="J6801" s="25" t="s">
        <v>303</v>
      </c>
    </row>
    <row r="6802" spans="1:10" x14ac:dyDescent="0.25">
      <c r="A6802" s="4">
        <v>29097</v>
      </c>
      <c r="B6802">
        <v>17244</v>
      </c>
      <c r="C6802" s="4">
        <v>14308</v>
      </c>
      <c r="D6802" t="s">
        <v>304</v>
      </c>
      <c r="E6802" s="4">
        <v>18</v>
      </c>
      <c r="F6802" s="25">
        <v>43732.889340277776</v>
      </c>
      <c r="G6802">
        <v>0</v>
      </c>
      <c r="H6802" s="25"/>
      <c r="I6802" s="25"/>
      <c r="J6802" s="25" t="s">
        <v>303</v>
      </c>
    </row>
    <row r="6803" spans="1:10" x14ac:dyDescent="0.25">
      <c r="A6803" s="4">
        <v>29097</v>
      </c>
      <c r="B6803">
        <v>17244</v>
      </c>
      <c r="C6803" s="4">
        <v>14308</v>
      </c>
      <c r="D6803" t="s">
        <v>304</v>
      </c>
      <c r="E6803" s="4">
        <v>16</v>
      </c>
      <c r="F6803" s="25">
        <v>43732.889328703706</v>
      </c>
      <c r="G6803">
        <v>0</v>
      </c>
      <c r="H6803" s="25"/>
      <c r="I6803" s="25"/>
      <c r="J6803" s="25" t="s">
        <v>303</v>
      </c>
    </row>
    <row r="6804" spans="1:10" x14ac:dyDescent="0.25">
      <c r="A6804" s="4">
        <v>29097</v>
      </c>
      <c r="B6804">
        <v>17244</v>
      </c>
      <c r="C6804" s="4">
        <v>14308</v>
      </c>
      <c r="D6804" t="s">
        <v>304</v>
      </c>
      <c r="E6804" s="4">
        <v>17</v>
      </c>
      <c r="F6804" s="25">
        <v>43732.889328703706</v>
      </c>
      <c r="G6804">
        <v>0</v>
      </c>
      <c r="H6804" s="25"/>
      <c r="I6804" s="25"/>
      <c r="J6804" s="25" t="s">
        <v>303</v>
      </c>
    </row>
    <row r="6805" spans="1:10" x14ac:dyDescent="0.25">
      <c r="A6805" s="4">
        <v>29097</v>
      </c>
      <c r="B6805">
        <v>17244</v>
      </c>
      <c r="C6805" s="4">
        <v>14308</v>
      </c>
      <c r="D6805" t="s">
        <v>304</v>
      </c>
      <c r="E6805" s="4">
        <v>15</v>
      </c>
      <c r="F6805" s="25">
        <v>43732.889317129629</v>
      </c>
      <c r="G6805">
        <v>0</v>
      </c>
      <c r="H6805" s="25"/>
      <c r="I6805" s="25"/>
      <c r="J6805" s="25" t="s">
        <v>303</v>
      </c>
    </row>
    <row r="6806" spans="1:10" x14ac:dyDescent="0.25">
      <c r="A6806" s="4">
        <v>29097</v>
      </c>
      <c r="B6806">
        <v>17244</v>
      </c>
      <c r="C6806" s="4">
        <v>14308</v>
      </c>
      <c r="D6806" t="s">
        <v>304</v>
      </c>
      <c r="E6806" s="4">
        <v>14</v>
      </c>
      <c r="F6806" s="25">
        <v>43732.889305555553</v>
      </c>
      <c r="G6806">
        <v>0</v>
      </c>
      <c r="H6806" s="25"/>
      <c r="I6806" s="25"/>
      <c r="J6806" s="25" t="s">
        <v>303</v>
      </c>
    </row>
    <row r="6807" spans="1:10" x14ac:dyDescent="0.25">
      <c r="A6807" s="4">
        <v>29097</v>
      </c>
      <c r="B6807">
        <v>17244</v>
      </c>
      <c r="C6807" s="4">
        <v>14308</v>
      </c>
      <c r="D6807" t="s">
        <v>304</v>
      </c>
      <c r="E6807" s="4">
        <v>12</v>
      </c>
      <c r="F6807" s="25">
        <v>43732.889293981483</v>
      </c>
      <c r="G6807">
        <v>0</v>
      </c>
      <c r="H6807" s="25"/>
      <c r="I6807" s="25"/>
      <c r="J6807" s="25" t="s">
        <v>303</v>
      </c>
    </row>
    <row r="6808" spans="1:10" x14ac:dyDescent="0.25">
      <c r="A6808" s="4">
        <v>29097</v>
      </c>
      <c r="B6808">
        <v>17244</v>
      </c>
      <c r="C6808" s="4">
        <v>14308</v>
      </c>
      <c r="D6808" t="s">
        <v>304</v>
      </c>
      <c r="E6808" s="4">
        <v>13</v>
      </c>
      <c r="F6808" s="25">
        <v>43732.889293981483</v>
      </c>
      <c r="G6808">
        <v>0</v>
      </c>
      <c r="H6808" s="25"/>
      <c r="I6808" s="25"/>
      <c r="J6808" s="25" t="s">
        <v>303</v>
      </c>
    </row>
    <row r="6809" spans="1:10" x14ac:dyDescent="0.25">
      <c r="A6809" s="4">
        <v>29097</v>
      </c>
      <c r="B6809">
        <v>17244</v>
      </c>
      <c r="C6809" s="4">
        <v>14308</v>
      </c>
      <c r="D6809" t="s">
        <v>304</v>
      </c>
      <c r="E6809" s="4">
        <v>11</v>
      </c>
      <c r="F6809" s="25">
        <v>43732.889282407406</v>
      </c>
      <c r="G6809">
        <v>0</v>
      </c>
      <c r="H6809" s="25"/>
      <c r="I6809" s="25"/>
      <c r="J6809" s="25" t="s">
        <v>303</v>
      </c>
    </row>
    <row r="6810" spans="1:10" x14ac:dyDescent="0.25">
      <c r="A6810" s="4">
        <v>29097</v>
      </c>
      <c r="B6810">
        <v>17244</v>
      </c>
      <c r="C6810" s="4">
        <v>14308</v>
      </c>
      <c r="D6810" t="s">
        <v>304</v>
      </c>
      <c r="E6810" s="4">
        <v>9</v>
      </c>
      <c r="F6810" s="25">
        <v>43732.889270833337</v>
      </c>
      <c r="G6810">
        <v>0</v>
      </c>
      <c r="H6810" s="25"/>
      <c r="I6810" s="25"/>
      <c r="J6810" s="25" t="s">
        <v>303</v>
      </c>
    </row>
    <row r="6811" spans="1:10" x14ac:dyDescent="0.25">
      <c r="A6811" s="4">
        <v>29097</v>
      </c>
      <c r="B6811">
        <v>17244</v>
      </c>
      <c r="C6811" s="4">
        <v>14308</v>
      </c>
      <c r="D6811" t="s">
        <v>304</v>
      </c>
      <c r="E6811" s="4">
        <v>10</v>
      </c>
      <c r="F6811" s="25">
        <v>43732.889270833337</v>
      </c>
      <c r="G6811">
        <v>0</v>
      </c>
      <c r="H6811" s="25"/>
      <c r="I6811" s="25"/>
      <c r="J6811" s="25" t="s">
        <v>303</v>
      </c>
    </row>
    <row r="6812" spans="1:10" x14ac:dyDescent="0.25">
      <c r="A6812" s="4">
        <v>29097</v>
      </c>
      <c r="B6812">
        <v>17244</v>
      </c>
      <c r="C6812" s="4">
        <v>14308</v>
      </c>
      <c r="D6812" t="s">
        <v>304</v>
      </c>
      <c r="E6812" s="4">
        <v>8</v>
      </c>
      <c r="F6812" s="25">
        <v>43732.88925925926</v>
      </c>
      <c r="G6812">
        <v>0</v>
      </c>
      <c r="H6812" s="25"/>
      <c r="I6812" s="25"/>
      <c r="J6812" s="25" t="s">
        <v>303</v>
      </c>
    </row>
    <row r="6813" spans="1:10" x14ac:dyDescent="0.25">
      <c r="A6813" s="4">
        <v>29097</v>
      </c>
      <c r="B6813">
        <v>17244</v>
      </c>
      <c r="C6813" s="4">
        <v>14308</v>
      </c>
      <c r="D6813" t="s">
        <v>304</v>
      </c>
      <c r="E6813" s="4">
        <v>6</v>
      </c>
      <c r="F6813" s="25">
        <v>43732.889247685183</v>
      </c>
      <c r="G6813">
        <v>0</v>
      </c>
      <c r="H6813" s="25"/>
      <c r="I6813" s="25"/>
      <c r="J6813" s="25" t="s">
        <v>303</v>
      </c>
    </row>
    <row r="6814" spans="1:10" x14ac:dyDescent="0.25">
      <c r="A6814" s="4">
        <v>29097</v>
      </c>
      <c r="B6814">
        <v>17244</v>
      </c>
      <c r="C6814" s="4">
        <v>14308</v>
      </c>
      <c r="D6814" t="s">
        <v>304</v>
      </c>
      <c r="E6814" s="4">
        <v>7</v>
      </c>
      <c r="F6814" s="25">
        <v>43732.889247685183</v>
      </c>
      <c r="G6814">
        <v>0</v>
      </c>
      <c r="H6814" s="25"/>
      <c r="I6814" s="25"/>
      <c r="J6814" s="25" t="s">
        <v>303</v>
      </c>
    </row>
    <row r="6815" spans="1:10" x14ac:dyDescent="0.25">
      <c r="A6815" s="4">
        <v>29097</v>
      </c>
      <c r="B6815">
        <v>17244</v>
      </c>
      <c r="C6815" s="4">
        <v>14308</v>
      </c>
      <c r="D6815" t="s">
        <v>304</v>
      </c>
      <c r="E6815" s="4">
        <v>5</v>
      </c>
      <c r="F6815" s="25">
        <v>43732.889236111114</v>
      </c>
      <c r="G6815">
        <v>0</v>
      </c>
      <c r="H6815" s="25"/>
      <c r="I6815" s="25"/>
      <c r="J6815" s="25" t="s">
        <v>303</v>
      </c>
    </row>
    <row r="6816" spans="1:10" x14ac:dyDescent="0.25">
      <c r="A6816" s="4">
        <v>29097</v>
      </c>
      <c r="B6816">
        <v>17244</v>
      </c>
      <c r="C6816" s="4">
        <v>14308</v>
      </c>
      <c r="D6816" t="s">
        <v>304</v>
      </c>
      <c r="E6816" s="4">
        <v>4</v>
      </c>
      <c r="F6816" s="25">
        <v>43732.889224537037</v>
      </c>
      <c r="G6816">
        <v>0</v>
      </c>
      <c r="H6816" s="25"/>
      <c r="I6816" s="25"/>
      <c r="J6816" s="25" t="s">
        <v>303</v>
      </c>
    </row>
    <row r="6817" spans="1:10" x14ac:dyDescent="0.25">
      <c r="A6817" s="4">
        <v>29097</v>
      </c>
      <c r="B6817">
        <v>17244</v>
      </c>
      <c r="C6817" s="4">
        <v>14308</v>
      </c>
      <c r="D6817" t="s">
        <v>304</v>
      </c>
      <c r="E6817" s="4">
        <v>2</v>
      </c>
      <c r="F6817" s="25">
        <v>43732.88921296296</v>
      </c>
      <c r="G6817">
        <v>0</v>
      </c>
      <c r="H6817" s="25"/>
      <c r="I6817" s="25"/>
      <c r="J6817" s="25" t="s">
        <v>303</v>
      </c>
    </row>
    <row r="6818" spans="1:10" x14ac:dyDescent="0.25">
      <c r="A6818" s="4">
        <v>29097</v>
      </c>
      <c r="B6818">
        <v>17244</v>
      </c>
      <c r="C6818" s="4">
        <v>14308</v>
      </c>
      <c r="D6818" t="s">
        <v>304</v>
      </c>
      <c r="E6818" s="4">
        <v>3</v>
      </c>
      <c r="F6818" s="25">
        <v>43732.88921296296</v>
      </c>
      <c r="G6818">
        <v>0</v>
      </c>
      <c r="H6818" s="25"/>
      <c r="I6818" s="25"/>
      <c r="J6818" s="25" t="s">
        <v>303</v>
      </c>
    </row>
    <row r="6819" spans="1:10" x14ac:dyDescent="0.25">
      <c r="A6819" s="4">
        <v>29097</v>
      </c>
      <c r="B6819">
        <v>17244</v>
      </c>
      <c r="C6819" s="4">
        <v>14308</v>
      </c>
      <c r="D6819" t="s">
        <v>304</v>
      </c>
      <c r="E6819" s="4">
        <v>1</v>
      </c>
      <c r="F6819" s="25">
        <v>43732.889201388891</v>
      </c>
      <c r="G6819">
        <v>0</v>
      </c>
      <c r="H6819" s="25"/>
      <c r="I6819" s="25"/>
      <c r="J6819" s="25" t="s">
        <v>303</v>
      </c>
    </row>
    <row r="6820" spans="1:10" x14ac:dyDescent="0.25">
      <c r="A6820" s="4">
        <v>29097</v>
      </c>
      <c r="B6820">
        <v>17244</v>
      </c>
      <c r="C6820" s="4">
        <v>14308</v>
      </c>
      <c r="D6820" t="s">
        <v>304</v>
      </c>
      <c r="E6820" s="4">
        <v>0</v>
      </c>
      <c r="F6820" s="25">
        <v>43732.889189814814</v>
      </c>
      <c r="G6820">
        <v>0</v>
      </c>
      <c r="H6820" s="25"/>
      <c r="I6820" s="25"/>
      <c r="J6820" s="25" t="s">
        <v>303</v>
      </c>
    </row>
    <row r="6821" spans="1:10" x14ac:dyDescent="0.25">
      <c r="A6821" s="4">
        <v>28418</v>
      </c>
      <c r="B6821">
        <v>1292</v>
      </c>
      <c r="C6821" s="4">
        <v>14308</v>
      </c>
      <c r="D6821" t="s">
        <v>304</v>
      </c>
      <c r="E6821" s="4">
        <v>2</v>
      </c>
      <c r="F6821" s="25">
        <v>43732.886805555558</v>
      </c>
      <c r="G6821">
        <v>0</v>
      </c>
      <c r="H6821" s="25"/>
      <c r="I6821" s="25"/>
      <c r="J6821" s="25" t="s">
        <v>303</v>
      </c>
    </row>
    <row r="6822" spans="1:10" x14ac:dyDescent="0.25">
      <c r="A6822" s="4">
        <v>28418</v>
      </c>
      <c r="B6822">
        <v>1292</v>
      </c>
      <c r="C6822" s="4">
        <v>14308</v>
      </c>
      <c r="D6822" t="s">
        <v>304</v>
      </c>
      <c r="E6822" s="4">
        <v>1</v>
      </c>
      <c r="F6822" s="25">
        <v>43732.886793981481</v>
      </c>
      <c r="G6822">
        <v>0</v>
      </c>
      <c r="H6822" s="25"/>
      <c r="I6822" s="25"/>
      <c r="J6822" s="25" t="s">
        <v>303</v>
      </c>
    </row>
    <row r="6823" spans="1:10" x14ac:dyDescent="0.25">
      <c r="A6823" s="4">
        <v>28418</v>
      </c>
      <c r="B6823">
        <v>1292</v>
      </c>
      <c r="C6823" s="4">
        <v>14308</v>
      </c>
      <c r="D6823" t="s">
        <v>304</v>
      </c>
      <c r="E6823" s="4">
        <v>0</v>
      </c>
      <c r="F6823" s="25">
        <v>43732.886782407404</v>
      </c>
      <c r="G6823">
        <v>0</v>
      </c>
      <c r="H6823" s="25"/>
      <c r="I6823" s="25"/>
      <c r="J6823" s="25" t="s">
        <v>303</v>
      </c>
    </row>
    <row r="6824" spans="1:10" x14ac:dyDescent="0.25">
      <c r="A6824" s="4">
        <v>25165</v>
      </c>
      <c r="B6824">
        <v>7588</v>
      </c>
      <c r="C6824" s="4">
        <v>14308</v>
      </c>
      <c r="D6824" t="s">
        <v>304</v>
      </c>
      <c r="E6824" s="4">
        <v>4</v>
      </c>
      <c r="F6824" s="25">
        <v>43732.875289351854</v>
      </c>
      <c r="G6824">
        <v>0</v>
      </c>
      <c r="H6824" s="25"/>
      <c r="I6824" s="25"/>
      <c r="J6824" s="25" t="s">
        <v>303</v>
      </c>
    </row>
    <row r="6825" spans="1:10" x14ac:dyDescent="0.25">
      <c r="A6825" s="4">
        <v>25165</v>
      </c>
      <c r="B6825">
        <v>7588</v>
      </c>
      <c r="C6825" s="4">
        <v>14308</v>
      </c>
      <c r="D6825" t="s">
        <v>304</v>
      </c>
      <c r="E6825" s="4">
        <v>5</v>
      </c>
      <c r="F6825" s="25">
        <v>43732.875289351854</v>
      </c>
      <c r="G6825">
        <v>0</v>
      </c>
      <c r="H6825" s="25"/>
      <c r="I6825" s="25"/>
      <c r="J6825" s="25" t="s">
        <v>303</v>
      </c>
    </row>
    <row r="6826" spans="1:10" x14ac:dyDescent="0.25">
      <c r="A6826" s="4">
        <v>25165</v>
      </c>
      <c r="B6826">
        <v>7588</v>
      </c>
      <c r="C6826" s="4">
        <v>14308</v>
      </c>
      <c r="D6826" t="s">
        <v>304</v>
      </c>
      <c r="E6826" s="4">
        <v>3</v>
      </c>
      <c r="F6826" s="25">
        <v>43732.875277777777</v>
      </c>
      <c r="G6826">
        <v>0</v>
      </c>
      <c r="H6826" s="25"/>
      <c r="I6826" s="25"/>
      <c r="J6826" s="25" t="s">
        <v>303</v>
      </c>
    </row>
    <row r="6827" spans="1:10" x14ac:dyDescent="0.25">
      <c r="A6827" s="4">
        <v>25165</v>
      </c>
      <c r="B6827">
        <v>7588</v>
      </c>
      <c r="C6827" s="4">
        <v>14308</v>
      </c>
      <c r="D6827" t="s">
        <v>304</v>
      </c>
      <c r="E6827" s="4">
        <v>1</v>
      </c>
      <c r="F6827" s="25">
        <v>43732.8752662037</v>
      </c>
      <c r="G6827">
        <v>0</v>
      </c>
      <c r="H6827" s="25"/>
      <c r="I6827" s="25"/>
      <c r="J6827" s="25" t="s">
        <v>303</v>
      </c>
    </row>
    <row r="6828" spans="1:10" x14ac:dyDescent="0.25">
      <c r="A6828" s="4">
        <v>25165</v>
      </c>
      <c r="B6828">
        <v>7588</v>
      </c>
      <c r="C6828" s="4">
        <v>14308</v>
      </c>
      <c r="D6828" t="s">
        <v>304</v>
      </c>
      <c r="E6828" s="4">
        <v>2</v>
      </c>
      <c r="F6828" s="25">
        <v>43732.8752662037</v>
      </c>
      <c r="G6828">
        <v>0</v>
      </c>
      <c r="H6828" s="25"/>
      <c r="I6828" s="25"/>
      <c r="J6828" s="25" t="s">
        <v>303</v>
      </c>
    </row>
    <row r="6829" spans="1:10" x14ac:dyDescent="0.25">
      <c r="A6829" s="4">
        <v>25165</v>
      </c>
      <c r="B6829">
        <v>7588</v>
      </c>
      <c r="C6829" s="4">
        <v>14308</v>
      </c>
      <c r="D6829" t="s">
        <v>304</v>
      </c>
      <c r="E6829" s="4">
        <v>0</v>
      </c>
      <c r="F6829" s="25">
        <v>43732.875254629631</v>
      </c>
      <c r="G6829">
        <v>0</v>
      </c>
      <c r="H6829" s="25"/>
      <c r="I6829" s="25"/>
      <c r="J6829" s="25" t="s">
        <v>303</v>
      </c>
    </row>
    <row r="6830" spans="1:10" x14ac:dyDescent="0.25">
      <c r="A6830" s="4">
        <v>24143</v>
      </c>
      <c r="B6830">
        <v>13484</v>
      </c>
      <c r="C6830" s="4">
        <v>14308</v>
      </c>
      <c r="D6830" t="s">
        <v>304</v>
      </c>
      <c r="E6830" s="4">
        <v>15</v>
      </c>
      <c r="F6830" s="25">
        <v>43732.871770833335</v>
      </c>
      <c r="G6830">
        <v>0</v>
      </c>
      <c r="H6830" s="25"/>
      <c r="I6830" s="25"/>
      <c r="J6830" s="25" t="s">
        <v>303</v>
      </c>
    </row>
    <row r="6831" spans="1:10" x14ac:dyDescent="0.25">
      <c r="A6831" s="4">
        <v>24143</v>
      </c>
      <c r="B6831">
        <v>13484</v>
      </c>
      <c r="C6831" s="4">
        <v>14308</v>
      </c>
      <c r="D6831" t="s">
        <v>304</v>
      </c>
      <c r="E6831" s="4">
        <v>14</v>
      </c>
      <c r="F6831" s="25">
        <v>43732.871759259258</v>
      </c>
      <c r="G6831">
        <v>0</v>
      </c>
      <c r="H6831" s="25"/>
      <c r="I6831" s="25"/>
      <c r="J6831" s="25" t="s">
        <v>303</v>
      </c>
    </row>
    <row r="6832" spans="1:10" x14ac:dyDescent="0.25">
      <c r="A6832" s="4">
        <v>24143</v>
      </c>
      <c r="B6832">
        <v>13484</v>
      </c>
      <c r="C6832" s="4">
        <v>14308</v>
      </c>
      <c r="D6832" t="s">
        <v>304</v>
      </c>
      <c r="E6832" s="4">
        <v>12</v>
      </c>
      <c r="F6832" s="25">
        <v>43732.871747685182</v>
      </c>
      <c r="G6832">
        <v>0</v>
      </c>
      <c r="H6832" s="25"/>
      <c r="I6832" s="25"/>
      <c r="J6832" s="25" t="s">
        <v>303</v>
      </c>
    </row>
    <row r="6833" spans="1:10" x14ac:dyDescent="0.25">
      <c r="A6833" s="4">
        <v>24143</v>
      </c>
      <c r="B6833">
        <v>13484</v>
      </c>
      <c r="C6833" s="4">
        <v>14308</v>
      </c>
      <c r="D6833" t="s">
        <v>304</v>
      </c>
      <c r="E6833" s="4">
        <v>13</v>
      </c>
      <c r="F6833" s="25">
        <v>43732.871747685182</v>
      </c>
      <c r="G6833">
        <v>0</v>
      </c>
      <c r="H6833" s="25"/>
      <c r="I6833" s="25"/>
      <c r="J6833" s="25" t="s">
        <v>303</v>
      </c>
    </row>
    <row r="6834" spans="1:10" x14ac:dyDescent="0.25">
      <c r="A6834" s="4">
        <v>24143</v>
      </c>
      <c r="B6834">
        <v>13484</v>
      </c>
      <c r="C6834" s="4">
        <v>14308</v>
      </c>
      <c r="D6834" t="s">
        <v>304</v>
      </c>
      <c r="E6834" s="4">
        <v>11</v>
      </c>
      <c r="F6834" s="25">
        <v>43732.871736111112</v>
      </c>
      <c r="G6834">
        <v>0</v>
      </c>
      <c r="H6834" s="25"/>
      <c r="I6834" s="25"/>
      <c r="J6834" s="25" t="s">
        <v>303</v>
      </c>
    </row>
    <row r="6835" spans="1:10" x14ac:dyDescent="0.25">
      <c r="A6835" s="4">
        <v>24143</v>
      </c>
      <c r="B6835">
        <v>13484</v>
      </c>
      <c r="C6835" s="4">
        <v>14308</v>
      </c>
      <c r="D6835" t="s">
        <v>304</v>
      </c>
      <c r="E6835" s="4">
        <v>9</v>
      </c>
      <c r="F6835" s="25">
        <v>43732.871724537035</v>
      </c>
      <c r="G6835">
        <v>0</v>
      </c>
      <c r="H6835" s="25"/>
      <c r="I6835" s="25"/>
      <c r="J6835" s="25" t="s">
        <v>303</v>
      </c>
    </row>
    <row r="6836" spans="1:10" x14ac:dyDescent="0.25">
      <c r="A6836" s="4">
        <v>24143</v>
      </c>
      <c r="B6836">
        <v>13484</v>
      </c>
      <c r="C6836" s="4">
        <v>14308</v>
      </c>
      <c r="D6836" t="s">
        <v>304</v>
      </c>
      <c r="E6836" s="4">
        <v>10</v>
      </c>
      <c r="F6836" s="25">
        <v>43732.871724537035</v>
      </c>
      <c r="G6836">
        <v>0</v>
      </c>
      <c r="H6836" s="25"/>
      <c r="I6836" s="25"/>
      <c r="J6836" s="25" t="s">
        <v>303</v>
      </c>
    </row>
    <row r="6837" spans="1:10" x14ac:dyDescent="0.25">
      <c r="A6837" s="4">
        <v>24143</v>
      </c>
      <c r="B6837">
        <v>13484</v>
      </c>
      <c r="C6837" s="4">
        <v>14308</v>
      </c>
      <c r="D6837" t="s">
        <v>304</v>
      </c>
      <c r="E6837" s="4">
        <v>8</v>
      </c>
      <c r="F6837" s="25">
        <v>43732.871712962966</v>
      </c>
      <c r="G6837">
        <v>0</v>
      </c>
      <c r="H6837" s="25"/>
      <c r="I6837" s="25"/>
      <c r="J6837" s="25" t="s">
        <v>303</v>
      </c>
    </row>
    <row r="6838" spans="1:10" x14ac:dyDescent="0.25">
      <c r="A6838" s="4">
        <v>24143</v>
      </c>
      <c r="B6838">
        <v>13484</v>
      </c>
      <c r="C6838" s="4">
        <v>14308</v>
      </c>
      <c r="D6838" t="s">
        <v>304</v>
      </c>
      <c r="E6838" s="4">
        <v>6</v>
      </c>
      <c r="F6838" s="25">
        <v>43732.871701388889</v>
      </c>
      <c r="G6838">
        <v>0</v>
      </c>
      <c r="H6838" s="25"/>
      <c r="I6838" s="25"/>
      <c r="J6838" s="25" t="s">
        <v>303</v>
      </c>
    </row>
    <row r="6839" spans="1:10" x14ac:dyDescent="0.25">
      <c r="A6839" s="4">
        <v>24143</v>
      </c>
      <c r="B6839">
        <v>13484</v>
      </c>
      <c r="C6839" s="4">
        <v>14308</v>
      </c>
      <c r="D6839" t="s">
        <v>304</v>
      </c>
      <c r="E6839" s="4">
        <v>7</v>
      </c>
      <c r="F6839" s="25">
        <v>43732.871701388889</v>
      </c>
      <c r="G6839">
        <v>0</v>
      </c>
      <c r="H6839" s="25"/>
      <c r="I6839" s="25"/>
      <c r="J6839" s="25" t="s">
        <v>303</v>
      </c>
    </row>
    <row r="6840" spans="1:10" x14ac:dyDescent="0.25">
      <c r="A6840" s="4">
        <v>24143</v>
      </c>
      <c r="B6840">
        <v>13484</v>
      </c>
      <c r="C6840" s="4">
        <v>14308</v>
      </c>
      <c r="D6840" t="s">
        <v>304</v>
      </c>
      <c r="E6840" s="4">
        <v>5</v>
      </c>
      <c r="F6840" s="25">
        <v>43732.871689814812</v>
      </c>
      <c r="G6840">
        <v>0</v>
      </c>
      <c r="H6840" s="25"/>
      <c r="I6840" s="25"/>
      <c r="J6840" s="25" t="s">
        <v>303</v>
      </c>
    </row>
    <row r="6841" spans="1:10" x14ac:dyDescent="0.25">
      <c r="A6841" s="4">
        <v>24143</v>
      </c>
      <c r="B6841">
        <v>13484</v>
      </c>
      <c r="C6841" s="4">
        <v>14308</v>
      </c>
      <c r="D6841" t="s">
        <v>304</v>
      </c>
      <c r="E6841" s="4">
        <v>3</v>
      </c>
      <c r="F6841" s="25">
        <v>43732.871678240743</v>
      </c>
      <c r="G6841">
        <v>0</v>
      </c>
      <c r="H6841" s="25"/>
      <c r="I6841" s="25"/>
      <c r="J6841" s="25" t="s">
        <v>303</v>
      </c>
    </row>
    <row r="6842" spans="1:10" x14ac:dyDescent="0.25">
      <c r="A6842" s="4">
        <v>24143</v>
      </c>
      <c r="B6842">
        <v>13484</v>
      </c>
      <c r="C6842" s="4">
        <v>14308</v>
      </c>
      <c r="D6842" t="s">
        <v>304</v>
      </c>
      <c r="E6842" s="4">
        <v>4</v>
      </c>
      <c r="F6842" s="25">
        <v>43732.871678240743</v>
      </c>
      <c r="G6842">
        <v>0</v>
      </c>
      <c r="H6842" s="25"/>
      <c r="I6842" s="25"/>
      <c r="J6842" s="25" t="s">
        <v>303</v>
      </c>
    </row>
    <row r="6843" spans="1:10" x14ac:dyDescent="0.25">
      <c r="A6843" s="4">
        <v>24143</v>
      </c>
      <c r="B6843">
        <v>13484</v>
      </c>
      <c r="C6843" s="4">
        <v>14308</v>
      </c>
      <c r="D6843" t="s">
        <v>304</v>
      </c>
      <c r="E6843" s="4">
        <v>2</v>
      </c>
      <c r="F6843" s="25">
        <v>43732.871666666666</v>
      </c>
      <c r="G6843">
        <v>0</v>
      </c>
      <c r="H6843" s="25"/>
      <c r="I6843" s="25"/>
      <c r="J6843" s="25" t="s">
        <v>303</v>
      </c>
    </row>
    <row r="6844" spans="1:10" x14ac:dyDescent="0.25">
      <c r="A6844" s="4">
        <v>24143</v>
      </c>
      <c r="B6844">
        <v>13484</v>
      </c>
      <c r="C6844" s="4">
        <v>14308</v>
      </c>
      <c r="D6844" t="s">
        <v>304</v>
      </c>
      <c r="E6844" s="4">
        <v>0</v>
      </c>
      <c r="F6844" s="25">
        <v>43732.871655092589</v>
      </c>
      <c r="G6844">
        <v>0</v>
      </c>
      <c r="H6844" s="25"/>
      <c r="I6844" s="25"/>
      <c r="J6844" s="25" t="s">
        <v>303</v>
      </c>
    </row>
    <row r="6845" spans="1:10" x14ac:dyDescent="0.25">
      <c r="A6845" s="4">
        <v>24143</v>
      </c>
      <c r="B6845">
        <v>13484</v>
      </c>
      <c r="C6845" s="4">
        <v>14308</v>
      </c>
      <c r="D6845" t="s">
        <v>304</v>
      </c>
      <c r="E6845" s="4">
        <v>1</v>
      </c>
      <c r="F6845" s="25">
        <v>43732.871655092589</v>
      </c>
      <c r="G6845">
        <v>0</v>
      </c>
      <c r="H6845" s="25"/>
      <c r="I6845" s="25"/>
      <c r="J6845" s="25" t="s">
        <v>303</v>
      </c>
    </row>
    <row r="6846" spans="1:10" x14ac:dyDescent="0.25">
      <c r="A6846" s="4">
        <v>23434</v>
      </c>
      <c r="B6846">
        <v>16528</v>
      </c>
      <c r="C6846" s="4">
        <v>14308</v>
      </c>
      <c r="D6846" t="s">
        <v>304</v>
      </c>
      <c r="E6846" s="4">
        <v>24</v>
      </c>
      <c r="F6846" s="25">
        <v>43732.869317129633</v>
      </c>
      <c r="G6846">
        <v>0</v>
      </c>
      <c r="H6846" s="25"/>
      <c r="I6846" s="25"/>
      <c r="J6846" s="25" t="s">
        <v>303</v>
      </c>
    </row>
    <row r="6847" spans="1:10" x14ac:dyDescent="0.25">
      <c r="A6847" s="4">
        <v>23434</v>
      </c>
      <c r="B6847">
        <v>16528</v>
      </c>
      <c r="C6847" s="4">
        <v>14308</v>
      </c>
      <c r="D6847" t="s">
        <v>304</v>
      </c>
      <c r="E6847" s="4">
        <v>23</v>
      </c>
      <c r="F6847" s="25">
        <v>43732.869305555556</v>
      </c>
      <c r="G6847">
        <v>0</v>
      </c>
      <c r="H6847" s="25"/>
      <c r="I6847" s="25"/>
      <c r="J6847" s="25" t="s">
        <v>303</v>
      </c>
    </row>
    <row r="6848" spans="1:10" x14ac:dyDescent="0.25">
      <c r="A6848" s="4">
        <v>23434</v>
      </c>
      <c r="B6848">
        <v>16528</v>
      </c>
      <c r="C6848" s="4">
        <v>14308</v>
      </c>
      <c r="D6848" t="s">
        <v>304</v>
      </c>
      <c r="E6848" s="4">
        <v>21</v>
      </c>
      <c r="F6848" s="25">
        <v>43732.869293981479</v>
      </c>
      <c r="G6848">
        <v>0</v>
      </c>
      <c r="H6848" s="25"/>
      <c r="I6848" s="25"/>
      <c r="J6848" s="25" t="s">
        <v>303</v>
      </c>
    </row>
    <row r="6849" spans="1:10" x14ac:dyDescent="0.25">
      <c r="A6849" s="4">
        <v>23434</v>
      </c>
      <c r="B6849">
        <v>16528</v>
      </c>
      <c r="C6849" s="4">
        <v>14308</v>
      </c>
      <c r="D6849" t="s">
        <v>304</v>
      </c>
      <c r="E6849" s="4">
        <v>22</v>
      </c>
      <c r="F6849" s="25">
        <v>43732.869293981479</v>
      </c>
      <c r="G6849">
        <v>0</v>
      </c>
      <c r="H6849" s="25"/>
      <c r="I6849" s="25"/>
      <c r="J6849" s="25" t="s">
        <v>303</v>
      </c>
    </row>
    <row r="6850" spans="1:10" x14ac:dyDescent="0.25">
      <c r="A6850" s="4">
        <v>23434</v>
      </c>
      <c r="B6850">
        <v>16528</v>
      </c>
      <c r="C6850" s="4">
        <v>14308</v>
      </c>
      <c r="D6850" t="s">
        <v>304</v>
      </c>
      <c r="E6850" s="4">
        <v>20</v>
      </c>
      <c r="F6850" s="25">
        <v>43732.86928240741</v>
      </c>
      <c r="G6850">
        <v>0</v>
      </c>
      <c r="H6850" s="25"/>
      <c r="I6850" s="25"/>
      <c r="J6850" s="25" t="s">
        <v>303</v>
      </c>
    </row>
    <row r="6851" spans="1:10" x14ac:dyDescent="0.25">
      <c r="A6851" s="4">
        <v>23434</v>
      </c>
      <c r="B6851">
        <v>16528</v>
      </c>
      <c r="C6851" s="4">
        <v>14308</v>
      </c>
      <c r="D6851" t="s">
        <v>304</v>
      </c>
      <c r="E6851" s="4">
        <v>18</v>
      </c>
      <c r="F6851" s="25">
        <v>43732.869270833333</v>
      </c>
      <c r="G6851">
        <v>0</v>
      </c>
      <c r="H6851" s="25"/>
      <c r="I6851" s="25"/>
      <c r="J6851" s="25" t="s">
        <v>303</v>
      </c>
    </row>
    <row r="6852" spans="1:10" x14ac:dyDescent="0.25">
      <c r="A6852" s="4">
        <v>23434</v>
      </c>
      <c r="B6852">
        <v>16528</v>
      </c>
      <c r="C6852" s="4">
        <v>14308</v>
      </c>
      <c r="D6852" t="s">
        <v>304</v>
      </c>
      <c r="E6852" s="4">
        <v>19</v>
      </c>
      <c r="F6852" s="25">
        <v>43732.869270833333</v>
      </c>
      <c r="G6852">
        <v>0</v>
      </c>
      <c r="H6852" s="25"/>
      <c r="I6852" s="25"/>
      <c r="J6852" s="25" t="s">
        <v>303</v>
      </c>
    </row>
    <row r="6853" spans="1:10" x14ac:dyDescent="0.25">
      <c r="A6853" s="4">
        <v>23434</v>
      </c>
      <c r="B6853">
        <v>16528</v>
      </c>
      <c r="C6853" s="4">
        <v>14308</v>
      </c>
      <c r="D6853" t="s">
        <v>304</v>
      </c>
      <c r="E6853" s="4">
        <v>17</v>
      </c>
      <c r="F6853" s="25">
        <v>43732.869259259256</v>
      </c>
      <c r="G6853">
        <v>0</v>
      </c>
      <c r="H6853" s="25"/>
      <c r="I6853" s="25"/>
      <c r="J6853" s="25" t="s">
        <v>303</v>
      </c>
    </row>
    <row r="6854" spans="1:10" x14ac:dyDescent="0.25">
      <c r="A6854" s="4">
        <v>23434</v>
      </c>
      <c r="B6854">
        <v>16528</v>
      </c>
      <c r="C6854" s="4">
        <v>14308</v>
      </c>
      <c r="D6854" t="s">
        <v>304</v>
      </c>
      <c r="E6854" s="4">
        <v>16</v>
      </c>
      <c r="F6854" s="25">
        <v>43732.869247685187</v>
      </c>
      <c r="G6854">
        <v>0</v>
      </c>
      <c r="H6854" s="25"/>
      <c r="I6854" s="25"/>
      <c r="J6854" s="25" t="s">
        <v>303</v>
      </c>
    </row>
    <row r="6855" spans="1:10" x14ac:dyDescent="0.25">
      <c r="A6855" s="4">
        <v>23434</v>
      </c>
      <c r="B6855">
        <v>16528</v>
      </c>
      <c r="C6855" s="4">
        <v>14308</v>
      </c>
      <c r="D6855" t="s">
        <v>304</v>
      </c>
      <c r="E6855" s="4">
        <v>14</v>
      </c>
      <c r="F6855" s="25">
        <v>43732.86923611111</v>
      </c>
      <c r="G6855">
        <v>0</v>
      </c>
      <c r="H6855" s="25"/>
      <c r="I6855" s="25"/>
      <c r="J6855" s="25" t="s">
        <v>303</v>
      </c>
    </row>
    <row r="6856" spans="1:10" x14ac:dyDescent="0.25">
      <c r="A6856" s="4">
        <v>23434</v>
      </c>
      <c r="B6856">
        <v>16528</v>
      </c>
      <c r="C6856" s="4">
        <v>14308</v>
      </c>
      <c r="D6856" t="s">
        <v>304</v>
      </c>
      <c r="E6856" s="4">
        <v>15</v>
      </c>
      <c r="F6856" s="25">
        <v>43732.86923611111</v>
      </c>
      <c r="G6856">
        <v>0</v>
      </c>
      <c r="H6856" s="25"/>
      <c r="I6856" s="25"/>
      <c r="J6856" s="25" t="s">
        <v>303</v>
      </c>
    </row>
    <row r="6857" spans="1:10" x14ac:dyDescent="0.25">
      <c r="A6857" s="4">
        <v>23434</v>
      </c>
      <c r="B6857">
        <v>16528</v>
      </c>
      <c r="C6857" s="4">
        <v>14308</v>
      </c>
      <c r="D6857" t="s">
        <v>304</v>
      </c>
      <c r="E6857" s="4">
        <v>13</v>
      </c>
      <c r="F6857" s="25">
        <v>43732.86922453704</v>
      </c>
      <c r="G6857">
        <v>0</v>
      </c>
      <c r="H6857" s="25"/>
      <c r="I6857" s="25"/>
      <c r="J6857" s="25" t="s">
        <v>303</v>
      </c>
    </row>
    <row r="6858" spans="1:10" x14ac:dyDescent="0.25">
      <c r="A6858" s="4">
        <v>23434</v>
      </c>
      <c r="B6858">
        <v>16528</v>
      </c>
      <c r="C6858" s="4">
        <v>14308</v>
      </c>
      <c r="D6858" t="s">
        <v>304</v>
      </c>
      <c r="E6858" s="4">
        <v>12</v>
      </c>
      <c r="F6858" s="25">
        <v>43732.869212962964</v>
      </c>
      <c r="G6858">
        <v>0</v>
      </c>
      <c r="H6858" s="25"/>
      <c r="I6858" s="25"/>
      <c r="J6858" s="25" t="s">
        <v>303</v>
      </c>
    </row>
    <row r="6859" spans="1:10" x14ac:dyDescent="0.25">
      <c r="A6859" s="4">
        <v>23434</v>
      </c>
      <c r="B6859">
        <v>16528</v>
      </c>
      <c r="C6859" s="4">
        <v>14308</v>
      </c>
      <c r="D6859" t="s">
        <v>304</v>
      </c>
      <c r="E6859" s="4">
        <v>10</v>
      </c>
      <c r="F6859" s="25">
        <v>43732.869201388887</v>
      </c>
      <c r="G6859">
        <v>0</v>
      </c>
      <c r="H6859" s="25"/>
      <c r="I6859" s="25"/>
      <c r="J6859" s="25" t="s">
        <v>303</v>
      </c>
    </row>
    <row r="6860" spans="1:10" x14ac:dyDescent="0.25">
      <c r="A6860" s="4">
        <v>23434</v>
      </c>
      <c r="B6860">
        <v>16528</v>
      </c>
      <c r="C6860" s="4">
        <v>14308</v>
      </c>
      <c r="D6860" t="s">
        <v>304</v>
      </c>
      <c r="E6860" s="4">
        <v>11</v>
      </c>
      <c r="F6860" s="25">
        <v>43732.869201388887</v>
      </c>
      <c r="G6860">
        <v>0</v>
      </c>
      <c r="H6860" s="25"/>
      <c r="I6860" s="25"/>
      <c r="J6860" s="25" t="s">
        <v>303</v>
      </c>
    </row>
    <row r="6861" spans="1:10" x14ac:dyDescent="0.25">
      <c r="A6861" s="4">
        <v>23434</v>
      </c>
      <c r="B6861">
        <v>16528</v>
      </c>
      <c r="C6861" s="4">
        <v>14308</v>
      </c>
      <c r="D6861" t="s">
        <v>304</v>
      </c>
      <c r="E6861" s="4">
        <v>9</v>
      </c>
      <c r="F6861" s="25">
        <v>43732.869189814817</v>
      </c>
      <c r="G6861">
        <v>0</v>
      </c>
      <c r="H6861" s="25"/>
      <c r="I6861" s="25"/>
      <c r="J6861" s="25" t="s">
        <v>303</v>
      </c>
    </row>
    <row r="6862" spans="1:10" x14ac:dyDescent="0.25">
      <c r="A6862" s="4">
        <v>23434</v>
      </c>
      <c r="B6862">
        <v>16528</v>
      </c>
      <c r="C6862" s="4">
        <v>14308</v>
      </c>
      <c r="D6862" t="s">
        <v>304</v>
      </c>
      <c r="E6862" s="4">
        <v>7</v>
      </c>
      <c r="F6862" s="25">
        <v>43732.86917824074</v>
      </c>
      <c r="G6862">
        <v>0</v>
      </c>
      <c r="H6862" s="25"/>
      <c r="I6862" s="25"/>
      <c r="J6862" s="25" t="s">
        <v>303</v>
      </c>
    </row>
    <row r="6863" spans="1:10" x14ac:dyDescent="0.25">
      <c r="A6863" s="4">
        <v>23434</v>
      </c>
      <c r="B6863">
        <v>16528</v>
      </c>
      <c r="C6863" s="4">
        <v>14308</v>
      </c>
      <c r="D6863" t="s">
        <v>304</v>
      </c>
      <c r="E6863" s="4">
        <v>8</v>
      </c>
      <c r="F6863" s="25">
        <v>43732.86917824074</v>
      </c>
      <c r="G6863">
        <v>0</v>
      </c>
      <c r="H6863" s="25"/>
      <c r="I6863" s="25"/>
      <c r="J6863" s="25" t="s">
        <v>303</v>
      </c>
    </row>
    <row r="6864" spans="1:10" x14ac:dyDescent="0.25">
      <c r="A6864" s="4">
        <v>23434</v>
      </c>
      <c r="B6864">
        <v>16528</v>
      </c>
      <c r="C6864" s="4">
        <v>14308</v>
      </c>
      <c r="D6864" t="s">
        <v>304</v>
      </c>
      <c r="E6864" s="4">
        <v>6</v>
      </c>
      <c r="F6864" s="25">
        <v>43732.869166666664</v>
      </c>
      <c r="G6864">
        <v>0</v>
      </c>
      <c r="H6864" s="25"/>
      <c r="I6864" s="25"/>
      <c r="J6864" s="25" t="s">
        <v>303</v>
      </c>
    </row>
    <row r="6865" spans="1:10" x14ac:dyDescent="0.25">
      <c r="A6865" s="4">
        <v>23434</v>
      </c>
      <c r="B6865">
        <v>16528</v>
      </c>
      <c r="C6865" s="4">
        <v>14308</v>
      </c>
      <c r="D6865" t="s">
        <v>304</v>
      </c>
      <c r="E6865" s="4">
        <v>4</v>
      </c>
      <c r="F6865" s="25">
        <v>43732.869155092594</v>
      </c>
      <c r="G6865">
        <v>0</v>
      </c>
      <c r="H6865" s="25"/>
      <c r="I6865" s="25"/>
      <c r="J6865" s="25" t="s">
        <v>303</v>
      </c>
    </row>
    <row r="6866" spans="1:10" x14ac:dyDescent="0.25">
      <c r="A6866" s="4">
        <v>23434</v>
      </c>
      <c r="B6866">
        <v>16528</v>
      </c>
      <c r="C6866" s="4">
        <v>14308</v>
      </c>
      <c r="D6866" t="s">
        <v>304</v>
      </c>
      <c r="E6866" s="4">
        <v>5</v>
      </c>
      <c r="F6866" s="25">
        <v>43732.869155092594</v>
      </c>
      <c r="G6866">
        <v>0</v>
      </c>
      <c r="H6866" s="25"/>
      <c r="I6866" s="25"/>
      <c r="J6866" s="25" t="s">
        <v>303</v>
      </c>
    </row>
    <row r="6867" spans="1:10" x14ac:dyDescent="0.25">
      <c r="A6867" s="4">
        <v>23434</v>
      </c>
      <c r="B6867">
        <v>16528</v>
      </c>
      <c r="C6867" s="4">
        <v>14308</v>
      </c>
      <c r="D6867" t="s">
        <v>304</v>
      </c>
      <c r="E6867" s="4">
        <v>3</v>
      </c>
      <c r="F6867" s="25">
        <v>43732.869143518517</v>
      </c>
      <c r="G6867">
        <v>0</v>
      </c>
      <c r="H6867" s="25"/>
      <c r="I6867" s="25"/>
      <c r="J6867" s="25" t="s">
        <v>303</v>
      </c>
    </row>
    <row r="6868" spans="1:10" x14ac:dyDescent="0.25">
      <c r="A6868" s="4">
        <v>23434</v>
      </c>
      <c r="B6868">
        <v>16528</v>
      </c>
      <c r="C6868" s="4">
        <v>14308</v>
      </c>
      <c r="D6868" t="s">
        <v>304</v>
      </c>
      <c r="E6868" s="4">
        <v>2</v>
      </c>
      <c r="F6868" s="25">
        <v>43732.869131944448</v>
      </c>
      <c r="G6868">
        <v>0</v>
      </c>
      <c r="H6868" s="25"/>
      <c r="I6868" s="25"/>
      <c r="J6868" s="25" t="s">
        <v>303</v>
      </c>
    </row>
    <row r="6869" spans="1:10" x14ac:dyDescent="0.25">
      <c r="A6869" s="4">
        <v>23434</v>
      </c>
      <c r="B6869">
        <v>16528</v>
      </c>
      <c r="C6869" s="4">
        <v>14308</v>
      </c>
      <c r="D6869" t="s">
        <v>304</v>
      </c>
      <c r="E6869" s="4">
        <v>0</v>
      </c>
      <c r="F6869" s="25">
        <v>43732.869120370371</v>
      </c>
      <c r="G6869">
        <v>0</v>
      </c>
      <c r="H6869" s="25"/>
      <c r="I6869" s="25"/>
      <c r="J6869" s="25" t="s">
        <v>303</v>
      </c>
    </row>
    <row r="6870" spans="1:10" x14ac:dyDescent="0.25">
      <c r="A6870" s="4">
        <v>23434</v>
      </c>
      <c r="B6870">
        <v>16528</v>
      </c>
      <c r="C6870" s="4">
        <v>14308</v>
      </c>
      <c r="D6870" t="s">
        <v>304</v>
      </c>
      <c r="E6870" s="4">
        <v>1</v>
      </c>
      <c r="F6870" s="25">
        <v>43732.869120370371</v>
      </c>
      <c r="G6870">
        <v>0</v>
      </c>
      <c r="H6870" s="25"/>
      <c r="I6870" s="25"/>
      <c r="J6870" s="25" t="s">
        <v>303</v>
      </c>
    </row>
    <row r="6871" spans="1:10" x14ac:dyDescent="0.25">
      <c r="A6871" s="4">
        <v>22954</v>
      </c>
      <c r="B6871">
        <v>9340</v>
      </c>
      <c r="C6871" s="4">
        <v>14308</v>
      </c>
      <c r="D6871" t="s">
        <v>304</v>
      </c>
      <c r="E6871" s="4">
        <v>24</v>
      </c>
      <c r="F6871" s="25">
        <v>43732.867604166669</v>
      </c>
      <c r="G6871">
        <v>0</v>
      </c>
      <c r="H6871" s="25"/>
      <c r="I6871" s="25"/>
      <c r="J6871" s="25" t="s">
        <v>303</v>
      </c>
    </row>
    <row r="6872" spans="1:10" x14ac:dyDescent="0.25">
      <c r="A6872" s="4">
        <v>22954</v>
      </c>
      <c r="B6872">
        <v>9340</v>
      </c>
      <c r="C6872" s="4">
        <v>14308</v>
      </c>
      <c r="D6872" t="s">
        <v>304</v>
      </c>
      <c r="E6872" s="4">
        <v>22</v>
      </c>
      <c r="F6872" s="25">
        <v>43732.867592592593</v>
      </c>
      <c r="G6872">
        <v>0</v>
      </c>
      <c r="H6872" s="25"/>
      <c r="I6872" s="25"/>
      <c r="J6872" s="25" t="s">
        <v>303</v>
      </c>
    </row>
    <row r="6873" spans="1:10" x14ac:dyDescent="0.25">
      <c r="A6873" s="4">
        <v>22954</v>
      </c>
      <c r="B6873">
        <v>9340</v>
      </c>
      <c r="C6873" s="4">
        <v>14308</v>
      </c>
      <c r="D6873" t="s">
        <v>304</v>
      </c>
      <c r="E6873" s="4">
        <v>23</v>
      </c>
      <c r="F6873" s="25">
        <v>43732.867592592593</v>
      </c>
      <c r="G6873">
        <v>0</v>
      </c>
      <c r="H6873" s="25"/>
      <c r="I6873" s="25"/>
      <c r="J6873" s="25" t="s">
        <v>303</v>
      </c>
    </row>
    <row r="6874" spans="1:10" x14ac:dyDescent="0.25">
      <c r="A6874" s="4">
        <v>22954</v>
      </c>
      <c r="B6874">
        <v>9340</v>
      </c>
      <c r="C6874" s="4">
        <v>14308</v>
      </c>
      <c r="D6874" t="s">
        <v>304</v>
      </c>
      <c r="E6874" s="4">
        <v>21</v>
      </c>
      <c r="F6874" s="25">
        <v>43732.867581018516</v>
      </c>
      <c r="G6874">
        <v>0</v>
      </c>
      <c r="H6874" s="25"/>
      <c r="I6874" s="25"/>
      <c r="J6874" s="25" t="s">
        <v>303</v>
      </c>
    </row>
    <row r="6875" spans="1:10" x14ac:dyDescent="0.25">
      <c r="A6875" s="4">
        <v>22954</v>
      </c>
      <c r="B6875">
        <v>9340</v>
      </c>
      <c r="C6875" s="4">
        <v>14308</v>
      </c>
      <c r="D6875" t="s">
        <v>304</v>
      </c>
      <c r="E6875" s="4">
        <v>19</v>
      </c>
      <c r="F6875" s="25">
        <v>43732.867569444446</v>
      </c>
      <c r="G6875">
        <v>0</v>
      </c>
      <c r="H6875" s="25"/>
      <c r="I6875" s="25"/>
      <c r="J6875" s="25" t="s">
        <v>303</v>
      </c>
    </row>
    <row r="6876" spans="1:10" x14ac:dyDescent="0.25">
      <c r="A6876" s="4">
        <v>22954</v>
      </c>
      <c r="B6876">
        <v>9340</v>
      </c>
      <c r="C6876" s="4">
        <v>14308</v>
      </c>
      <c r="D6876" t="s">
        <v>304</v>
      </c>
      <c r="E6876" s="4">
        <v>20</v>
      </c>
      <c r="F6876" s="25">
        <v>43732.867569444446</v>
      </c>
      <c r="G6876">
        <v>0</v>
      </c>
      <c r="H6876" s="25"/>
      <c r="I6876" s="25"/>
      <c r="J6876" s="25" t="s">
        <v>303</v>
      </c>
    </row>
    <row r="6877" spans="1:10" x14ac:dyDescent="0.25">
      <c r="A6877" s="4">
        <v>22954</v>
      </c>
      <c r="B6877">
        <v>9340</v>
      </c>
      <c r="C6877" s="4">
        <v>14308</v>
      </c>
      <c r="D6877" t="s">
        <v>304</v>
      </c>
      <c r="E6877" s="4">
        <v>18</v>
      </c>
      <c r="F6877" s="25">
        <v>43732.86755787037</v>
      </c>
      <c r="G6877">
        <v>0</v>
      </c>
      <c r="H6877" s="25"/>
      <c r="I6877" s="25"/>
      <c r="J6877" s="25" t="s">
        <v>303</v>
      </c>
    </row>
    <row r="6878" spans="1:10" x14ac:dyDescent="0.25">
      <c r="A6878" s="4">
        <v>22954</v>
      </c>
      <c r="B6878">
        <v>9340</v>
      </c>
      <c r="C6878" s="4">
        <v>14308</v>
      </c>
      <c r="D6878" t="s">
        <v>304</v>
      </c>
      <c r="E6878" s="4">
        <v>16</v>
      </c>
      <c r="F6878" s="25">
        <v>43732.867546296293</v>
      </c>
      <c r="G6878">
        <v>0</v>
      </c>
      <c r="H6878" s="25"/>
      <c r="I6878" s="25"/>
      <c r="J6878" s="25" t="s">
        <v>303</v>
      </c>
    </row>
    <row r="6879" spans="1:10" x14ac:dyDescent="0.25">
      <c r="A6879" s="4">
        <v>22954</v>
      </c>
      <c r="B6879">
        <v>9340</v>
      </c>
      <c r="C6879" s="4">
        <v>14308</v>
      </c>
      <c r="D6879" t="s">
        <v>304</v>
      </c>
      <c r="E6879" s="4">
        <v>17</v>
      </c>
      <c r="F6879" s="25">
        <v>43732.867546296293</v>
      </c>
      <c r="G6879">
        <v>0</v>
      </c>
      <c r="H6879" s="25"/>
      <c r="I6879" s="25"/>
      <c r="J6879" s="25" t="s">
        <v>303</v>
      </c>
    </row>
    <row r="6880" spans="1:10" x14ac:dyDescent="0.25">
      <c r="A6880" s="4">
        <v>22954</v>
      </c>
      <c r="B6880">
        <v>9340</v>
      </c>
      <c r="C6880" s="4">
        <v>14308</v>
      </c>
      <c r="D6880" t="s">
        <v>304</v>
      </c>
      <c r="E6880" s="4">
        <v>15</v>
      </c>
      <c r="F6880" s="25">
        <v>43732.867534722223</v>
      </c>
      <c r="G6880">
        <v>0</v>
      </c>
      <c r="H6880" s="25"/>
      <c r="I6880" s="25"/>
      <c r="J6880" s="25" t="s">
        <v>303</v>
      </c>
    </row>
    <row r="6881" spans="1:10" x14ac:dyDescent="0.25">
      <c r="A6881" s="4">
        <v>22954</v>
      </c>
      <c r="B6881">
        <v>9340</v>
      </c>
      <c r="C6881" s="4">
        <v>14308</v>
      </c>
      <c r="D6881" t="s">
        <v>304</v>
      </c>
      <c r="E6881" s="4">
        <v>13</v>
      </c>
      <c r="F6881" s="25">
        <v>43732.867523148147</v>
      </c>
      <c r="G6881">
        <v>0</v>
      </c>
      <c r="H6881" s="25"/>
      <c r="I6881" s="25"/>
      <c r="J6881" s="25" t="s">
        <v>303</v>
      </c>
    </row>
    <row r="6882" spans="1:10" x14ac:dyDescent="0.25">
      <c r="A6882" s="4">
        <v>22954</v>
      </c>
      <c r="B6882">
        <v>9340</v>
      </c>
      <c r="C6882" s="4">
        <v>14308</v>
      </c>
      <c r="D6882" t="s">
        <v>304</v>
      </c>
      <c r="E6882" s="4">
        <v>14</v>
      </c>
      <c r="F6882" s="25">
        <v>43732.867523148147</v>
      </c>
      <c r="G6882">
        <v>0</v>
      </c>
      <c r="H6882" s="25"/>
      <c r="I6882" s="25"/>
      <c r="J6882" s="25" t="s">
        <v>303</v>
      </c>
    </row>
    <row r="6883" spans="1:10" x14ac:dyDescent="0.25">
      <c r="A6883" s="4">
        <v>22954</v>
      </c>
      <c r="B6883">
        <v>9340</v>
      </c>
      <c r="C6883" s="4">
        <v>14308</v>
      </c>
      <c r="D6883" t="s">
        <v>304</v>
      </c>
      <c r="E6883" s="4">
        <v>12</v>
      </c>
      <c r="F6883" s="25">
        <v>43732.867511574077</v>
      </c>
      <c r="G6883">
        <v>0</v>
      </c>
      <c r="H6883" s="25"/>
      <c r="I6883" s="25"/>
      <c r="J6883" s="25" t="s">
        <v>303</v>
      </c>
    </row>
    <row r="6884" spans="1:10" x14ac:dyDescent="0.25">
      <c r="A6884" s="4">
        <v>22954</v>
      </c>
      <c r="B6884">
        <v>9340</v>
      </c>
      <c r="C6884" s="4">
        <v>14308</v>
      </c>
      <c r="D6884" t="s">
        <v>304</v>
      </c>
      <c r="E6884" s="4">
        <v>10</v>
      </c>
      <c r="F6884" s="25">
        <v>43732.8675</v>
      </c>
      <c r="G6884">
        <v>0</v>
      </c>
      <c r="H6884" s="25"/>
      <c r="I6884" s="25"/>
      <c r="J6884" s="25" t="s">
        <v>303</v>
      </c>
    </row>
    <row r="6885" spans="1:10" x14ac:dyDescent="0.25">
      <c r="A6885" s="4">
        <v>22954</v>
      </c>
      <c r="B6885">
        <v>9340</v>
      </c>
      <c r="C6885" s="4">
        <v>14308</v>
      </c>
      <c r="D6885" t="s">
        <v>304</v>
      </c>
      <c r="E6885" s="4">
        <v>11</v>
      </c>
      <c r="F6885" s="25">
        <v>43732.8675</v>
      </c>
      <c r="G6885">
        <v>0</v>
      </c>
      <c r="H6885" s="25"/>
      <c r="I6885" s="25"/>
      <c r="J6885" s="25" t="s">
        <v>303</v>
      </c>
    </row>
    <row r="6886" spans="1:10" x14ac:dyDescent="0.25">
      <c r="A6886" s="4">
        <v>22954</v>
      </c>
      <c r="B6886">
        <v>9340</v>
      </c>
      <c r="C6886" s="4">
        <v>14308</v>
      </c>
      <c r="D6886" t="s">
        <v>304</v>
      </c>
      <c r="E6886" s="4">
        <v>9</v>
      </c>
      <c r="F6886" s="25">
        <v>43732.867488425924</v>
      </c>
      <c r="G6886">
        <v>0</v>
      </c>
      <c r="H6886" s="25"/>
      <c r="I6886" s="25"/>
      <c r="J6886" s="25" t="s">
        <v>303</v>
      </c>
    </row>
    <row r="6887" spans="1:10" x14ac:dyDescent="0.25">
      <c r="A6887" s="4">
        <v>22954</v>
      </c>
      <c r="B6887">
        <v>9340</v>
      </c>
      <c r="C6887" s="4">
        <v>14308</v>
      </c>
      <c r="D6887" t="s">
        <v>304</v>
      </c>
      <c r="E6887" s="4">
        <v>7</v>
      </c>
      <c r="F6887" s="25">
        <v>43732.867476851854</v>
      </c>
      <c r="G6887">
        <v>0</v>
      </c>
      <c r="H6887" s="25"/>
      <c r="I6887" s="25"/>
      <c r="J6887" s="25" t="s">
        <v>303</v>
      </c>
    </row>
    <row r="6888" spans="1:10" x14ac:dyDescent="0.25">
      <c r="A6888" s="4">
        <v>22954</v>
      </c>
      <c r="B6888">
        <v>9340</v>
      </c>
      <c r="C6888" s="4">
        <v>14308</v>
      </c>
      <c r="D6888" t="s">
        <v>304</v>
      </c>
      <c r="E6888" s="4">
        <v>8</v>
      </c>
      <c r="F6888" s="25">
        <v>43732.867476851854</v>
      </c>
      <c r="G6888">
        <v>0</v>
      </c>
      <c r="H6888" s="25"/>
      <c r="I6888" s="25"/>
      <c r="J6888" s="25" t="s">
        <v>303</v>
      </c>
    </row>
    <row r="6889" spans="1:10" x14ac:dyDescent="0.25">
      <c r="A6889" s="4">
        <v>22954</v>
      </c>
      <c r="B6889">
        <v>9340</v>
      </c>
      <c r="C6889" s="4">
        <v>14308</v>
      </c>
      <c r="D6889" t="s">
        <v>304</v>
      </c>
      <c r="E6889" s="4">
        <v>6</v>
      </c>
      <c r="F6889" s="25">
        <v>43732.867465277777</v>
      </c>
      <c r="G6889">
        <v>0</v>
      </c>
      <c r="H6889" s="25"/>
      <c r="I6889" s="25"/>
      <c r="J6889" s="25" t="s">
        <v>303</v>
      </c>
    </row>
    <row r="6890" spans="1:10" x14ac:dyDescent="0.25">
      <c r="A6890" s="4">
        <v>22954</v>
      </c>
      <c r="B6890">
        <v>9340</v>
      </c>
      <c r="C6890" s="4">
        <v>14308</v>
      </c>
      <c r="D6890" t="s">
        <v>304</v>
      </c>
      <c r="E6890" s="4">
        <v>4</v>
      </c>
      <c r="F6890" s="25">
        <v>43732.8674537037</v>
      </c>
      <c r="G6890">
        <v>0</v>
      </c>
      <c r="H6890" s="25"/>
      <c r="I6890" s="25"/>
      <c r="J6890" s="25" t="s">
        <v>303</v>
      </c>
    </row>
    <row r="6891" spans="1:10" x14ac:dyDescent="0.25">
      <c r="A6891" s="4">
        <v>22954</v>
      </c>
      <c r="B6891">
        <v>9340</v>
      </c>
      <c r="C6891" s="4">
        <v>14308</v>
      </c>
      <c r="D6891" t="s">
        <v>304</v>
      </c>
      <c r="E6891" s="4">
        <v>5</v>
      </c>
      <c r="F6891" s="25">
        <v>43732.8674537037</v>
      </c>
      <c r="G6891">
        <v>0</v>
      </c>
      <c r="H6891" s="25"/>
      <c r="I6891" s="25"/>
      <c r="J6891" s="25" t="s">
        <v>303</v>
      </c>
    </row>
    <row r="6892" spans="1:10" x14ac:dyDescent="0.25">
      <c r="A6892" s="4">
        <v>22954</v>
      </c>
      <c r="B6892">
        <v>9340</v>
      </c>
      <c r="C6892" s="4">
        <v>14308</v>
      </c>
      <c r="D6892" t="s">
        <v>304</v>
      </c>
      <c r="E6892" s="4">
        <v>3</v>
      </c>
      <c r="F6892" s="25">
        <v>43732.867442129631</v>
      </c>
      <c r="G6892">
        <v>0</v>
      </c>
      <c r="H6892" s="25"/>
      <c r="I6892" s="25"/>
      <c r="J6892" s="25" t="s">
        <v>303</v>
      </c>
    </row>
    <row r="6893" spans="1:10" x14ac:dyDescent="0.25">
      <c r="A6893" s="4">
        <v>22954</v>
      </c>
      <c r="B6893">
        <v>9340</v>
      </c>
      <c r="C6893" s="4">
        <v>14308</v>
      </c>
      <c r="D6893" t="s">
        <v>304</v>
      </c>
      <c r="E6893" s="4">
        <v>1</v>
      </c>
      <c r="F6893" s="25">
        <v>43732.867430555554</v>
      </c>
      <c r="G6893">
        <v>0</v>
      </c>
      <c r="H6893" s="25"/>
      <c r="I6893" s="25"/>
      <c r="J6893" s="25" t="s">
        <v>303</v>
      </c>
    </row>
    <row r="6894" spans="1:10" x14ac:dyDescent="0.25">
      <c r="A6894" s="4">
        <v>22954</v>
      </c>
      <c r="B6894">
        <v>9340</v>
      </c>
      <c r="C6894" s="4">
        <v>14308</v>
      </c>
      <c r="D6894" t="s">
        <v>304</v>
      </c>
      <c r="E6894" s="4">
        <v>2</v>
      </c>
      <c r="F6894" s="25">
        <v>43732.867430555554</v>
      </c>
      <c r="G6894">
        <v>0</v>
      </c>
      <c r="H6894" s="25"/>
      <c r="I6894" s="25"/>
      <c r="J6894" s="25" t="s">
        <v>303</v>
      </c>
    </row>
    <row r="6895" spans="1:10" x14ac:dyDescent="0.25">
      <c r="A6895" s="4">
        <v>22954</v>
      </c>
      <c r="B6895">
        <v>9340</v>
      </c>
      <c r="C6895" s="4">
        <v>14308</v>
      </c>
      <c r="D6895" t="s">
        <v>304</v>
      </c>
      <c r="E6895" s="4">
        <v>0</v>
      </c>
      <c r="F6895" s="25">
        <v>43732.867418981485</v>
      </c>
      <c r="G6895">
        <v>0</v>
      </c>
      <c r="H6895" s="25"/>
      <c r="I6895" s="25"/>
      <c r="J6895" s="25" t="s">
        <v>303</v>
      </c>
    </row>
    <row r="6896" spans="1:10" x14ac:dyDescent="0.25">
      <c r="A6896" s="4">
        <v>22827</v>
      </c>
      <c r="B6896">
        <v>10752</v>
      </c>
      <c r="C6896" s="4">
        <v>14308</v>
      </c>
      <c r="D6896" t="s">
        <v>304</v>
      </c>
      <c r="E6896" s="4">
        <v>2</v>
      </c>
      <c r="F6896" s="25">
        <v>43732.867013888892</v>
      </c>
      <c r="G6896">
        <v>0</v>
      </c>
      <c r="H6896" s="25"/>
      <c r="I6896" s="25"/>
      <c r="J6896" s="25" t="s">
        <v>303</v>
      </c>
    </row>
    <row r="6897" spans="1:10" x14ac:dyDescent="0.25">
      <c r="A6897" s="4">
        <v>22827</v>
      </c>
      <c r="B6897">
        <v>10752</v>
      </c>
      <c r="C6897" s="4">
        <v>14308</v>
      </c>
      <c r="D6897" t="s">
        <v>304</v>
      </c>
      <c r="E6897" s="4">
        <v>0</v>
      </c>
      <c r="F6897" s="25">
        <v>43732.866979166669</v>
      </c>
      <c r="G6897">
        <v>0</v>
      </c>
      <c r="H6897" s="25"/>
      <c r="I6897" s="25"/>
      <c r="J6897" s="25" t="s">
        <v>303</v>
      </c>
    </row>
    <row r="6898" spans="1:10" x14ac:dyDescent="0.25">
      <c r="A6898" s="4">
        <v>22827</v>
      </c>
      <c r="B6898">
        <v>10752</v>
      </c>
      <c r="C6898" s="4">
        <v>14308</v>
      </c>
      <c r="D6898" t="s">
        <v>304</v>
      </c>
      <c r="E6898" s="4">
        <v>1</v>
      </c>
      <c r="F6898" s="25">
        <v>43732.866979166669</v>
      </c>
      <c r="G6898">
        <v>0</v>
      </c>
      <c r="H6898" s="25"/>
      <c r="I6898" s="25"/>
      <c r="J6898" s="25" t="s">
        <v>303</v>
      </c>
    </row>
    <row r="6899" spans="1:10" x14ac:dyDescent="0.25">
      <c r="A6899" s="4">
        <v>15643</v>
      </c>
      <c r="B6899">
        <v>16287</v>
      </c>
      <c r="C6899" s="4">
        <v>14308</v>
      </c>
      <c r="D6899" t="s">
        <v>304</v>
      </c>
      <c r="E6899" s="4">
        <v>1</v>
      </c>
      <c r="F6899" s="25">
        <v>43732.841527777775</v>
      </c>
      <c r="G6899">
        <v>0</v>
      </c>
      <c r="H6899" s="25"/>
      <c r="I6899" s="25"/>
      <c r="J6899" s="25" t="s">
        <v>303</v>
      </c>
    </row>
    <row r="6900" spans="1:10" x14ac:dyDescent="0.25">
      <c r="A6900" s="4">
        <v>15643</v>
      </c>
      <c r="B6900">
        <v>16287</v>
      </c>
      <c r="C6900" s="4">
        <v>14308</v>
      </c>
      <c r="D6900" t="s">
        <v>304</v>
      </c>
      <c r="E6900" s="4">
        <v>2</v>
      </c>
      <c r="F6900" s="25">
        <v>43732.841527777775</v>
      </c>
      <c r="G6900">
        <v>0</v>
      </c>
      <c r="H6900" s="25"/>
      <c r="I6900" s="25"/>
      <c r="J6900" s="25" t="s">
        <v>303</v>
      </c>
    </row>
    <row r="6901" spans="1:10" x14ac:dyDescent="0.25">
      <c r="A6901" s="4">
        <v>15643</v>
      </c>
      <c r="B6901">
        <v>16287</v>
      </c>
      <c r="C6901" s="4">
        <v>14308</v>
      </c>
      <c r="D6901" t="s">
        <v>304</v>
      </c>
      <c r="E6901" s="4">
        <v>0</v>
      </c>
      <c r="F6901" s="25">
        <v>43732.841516203705</v>
      </c>
      <c r="G6901">
        <v>0</v>
      </c>
      <c r="H6901" s="25"/>
      <c r="I6901" s="25"/>
      <c r="J6901" s="25" t="s">
        <v>303</v>
      </c>
    </row>
    <row r="6902" spans="1:10" x14ac:dyDescent="0.25">
      <c r="A6902" s="4">
        <v>1921</v>
      </c>
      <c r="B6902">
        <v>8060</v>
      </c>
      <c r="C6902" s="4">
        <v>14308</v>
      </c>
      <c r="D6902" t="s">
        <v>304</v>
      </c>
      <c r="E6902" s="4">
        <v>23</v>
      </c>
      <c r="F6902" s="25">
        <v>43732.793067129627</v>
      </c>
      <c r="G6902">
        <v>0</v>
      </c>
      <c r="H6902" s="25"/>
      <c r="I6902" s="25"/>
      <c r="J6902" s="25" t="s">
        <v>303</v>
      </c>
    </row>
    <row r="6903" spans="1:10" x14ac:dyDescent="0.25">
      <c r="A6903" s="4">
        <v>1921</v>
      </c>
      <c r="B6903">
        <v>8060</v>
      </c>
      <c r="C6903" s="4">
        <v>14308</v>
      </c>
      <c r="D6903" t="s">
        <v>304</v>
      </c>
      <c r="E6903" s="4">
        <v>24</v>
      </c>
      <c r="F6903" s="25">
        <v>43732.793067129627</v>
      </c>
      <c r="G6903">
        <v>0</v>
      </c>
      <c r="H6903" s="25"/>
      <c r="I6903" s="25"/>
      <c r="J6903" s="25" t="s">
        <v>303</v>
      </c>
    </row>
    <row r="6904" spans="1:10" x14ac:dyDescent="0.25">
      <c r="A6904" s="4">
        <v>1921</v>
      </c>
      <c r="B6904">
        <v>8060</v>
      </c>
      <c r="C6904" s="4">
        <v>14308</v>
      </c>
      <c r="D6904" t="s">
        <v>304</v>
      </c>
      <c r="E6904" s="4">
        <v>22</v>
      </c>
      <c r="F6904" s="25">
        <v>43732.793055555558</v>
      </c>
      <c r="G6904">
        <v>0</v>
      </c>
      <c r="H6904" s="25"/>
      <c r="I6904" s="25"/>
      <c r="J6904" s="25" t="s">
        <v>303</v>
      </c>
    </row>
    <row r="6905" spans="1:10" x14ac:dyDescent="0.25">
      <c r="A6905" s="4">
        <v>1921</v>
      </c>
      <c r="B6905">
        <v>8060</v>
      </c>
      <c r="C6905" s="4">
        <v>14308</v>
      </c>
      <c r="D6905" t="s">
        <v>304</v>
      </c>
      <c r="E6905" s="4">
        <v>20</v>
      </c>
      <c r="F6905" s="25">
        <v>43732.793043981481</v>
      </c>
      <c r="G6905">
        <v>0</v>
      </c>
      <c r="H6905" s="25"/>
      <c r="I6905" s="25"/>
      <c r="J6905" s="25" t="s">
        <v>303</v>
      </c>
    </row>
    <row r="6906" spans="1:10" x14ac:dyDescent="0.25">
      <c r="A6906" s="4">
        <v>1921</v>
      </c>
      <c r="B6906">
        <v>8060</v>
      </c>
      <c r="C6906" s="4">
        <v>14308</v>
      </c>
      <c r="D6906" t="s">
        <v>304</v>
      </c>
      <c r="E6906" s="4">
        <v>21</v>
      </c>
      <c r="F6906" s="25">
        <v>43732.793043981481</v>
      </c>
      <c r="G6906">
        <v>0</v>
      </c>
      <c r="H6906" s="25"/>
      <c r="I6906" s="25"/>
      <c r="J6906" s="25" t="s">
        <v>303</v>
      </c>
    </row>
    <row r="6907" spans="1:10" x14ac:dyDescent="0.25">
      <c r="A6907" s="4">
        <v>1921</v>
      </c>
      <c r="B6907">
        <v>8060</v>
      </c>
      <c r="C6907" s="4">
        <v>14308</v>
      </c>
      <c r="D6907" t="s">
        <v>304</v>
      </c>
      <c r="E6907" s="4">
        <v>19</v>
      </c>
      <c r="F6907" s="25">
        <v>43732.793032407404</v>
      </c>
      <c r="G6907">
        <v>0</v>
      </c>
      <c r="H6907" s="25"/>
      <c r="I6907" s="25"/>
      <c r="J6907" s="25" t="s">
        <v>303</v>
      </c>
    </row>
    <row r="6908" spans="1:10" x14ac:dyDescent="0.25">
      <c r="A6908" s="4">
        <v>1921</v>
      </c>
      <c r="B6908">
        <v>8060</v>
      </c>
      <c r="C6908" s="4">
        <v>14308</v>
      </c>
      <c r="D6908" t="s">
        <v>304</v>
      </c>
      <c r="E6908" s="4">
        <v>17</v>
      </c>
      <c r="F6908" s="25">
        <v>43732.793020833335</v>
      </c>
      <c r="G6908">
        <v>0</v>
      </c>
      <c r="H6908" s="25"/>
      <c r="I6908" s="25"/>
      <c r="J6908" s="25" t="s">
        <v>303</v>
      </c>
    </row>
    <row r="6909" spans="1:10" x14ac:dyDescent="0.25">
      <c r="A6909" s="4">
        <v>1921</v>
      </c>
      <c r="B6909">
        <v>8060</v>
      </c>
      <c r="C6909" s="4">
        <v>14308</v>
      </c>
      <c r="D6909" t="s">
        <v>304</v>
      </c>
      <c r="E6909" s="4">
        <v>18</v>
      </c>
      <c r="F6909" s="25">
        <v>43732.793020833335</v>
      </c>
      <c r="G6909">
        <v>0</v>
      </c>
      <c r="H6909" s="25"/>
      <c r="I6909" s="25"/>
      <c r="J6909" s="25" t="s">
        <v>303</v>
      </c>
    </row>
    <row r="6910" spans="1:10" x14ac:dyDescent="0.25">
      <c r="A6910" s="4">
        <v>1921</v>
      </c>
      <c r="B6910">
        <v>8060</v>
      </c>
      <c r="C6910" s="4">
        <v>14308</v>
      </c>
      <c r="D6910" t="s">
        <v>304</v>
      </c>
      <c r="E6910" s="4">
        <v>16</v>
      </c>
      <c r="F6910" s="25">
        <v>43732.793009259258</v>
      </c>
      <c r="G6910">
        <v>0</v>
      </c>
      <c r="H6910" s="25"/>
      <c r="I6910" s="25"/>
      <c r="J6910" s="25" t="s">
        <v>303</v>
      </c>
    </row>
    <row r="6911" spans="1:10" x14ac:dyDescent="0.25">
      <c r="A6911" s="4">
        <v>1921</v>
      </c>
      <c r="B6911">
        <v>8060</v>
      </c>
      <c r="C6911" s="4">
        <v>14308</v>
      </c>
      <c r="D6911" t="s">
        <v>304</v>
      </c>
      <c r="E6911" s="4">
        <v>14</v>
      </c>
      <c r="F6911" s="25">
        <v>43732.792997685188</v>
      </c>
      <c r="G6911">
        <v>0</v>
      </c>
      <c r="H6911" s="25"/>
      <c r="I6911" s="25"/>
      <c r="J6911" s="25" t="s">
        <v>303</v>
      </c>
    </row>
    <row r="6912" spans="1:10" x14ac:dyDescent="0.25">
      <c r="A6912" s="4">
        <v>1921</v>
      </c>
      <c r="B6912">
        <v>8060</v>
      </c>
      <c r="C6912" s="4">
        <v>14308</v>
      </c>
      <c r="D6912" t="s">
        <v>304</v>
      </c>
      <c r="E6912" s="4">
        <v>15</v>
      </c>
      <c r="F6912" s="25">
        <v>43732.792997685188</v>
      </c>
      <c r="G6912">
        <v>0</v>
      </c>
      <c r="H6912" s="25"/>
      <c r="I6912" s="25"/>
      <c r="J6912" s="25" t="s">
        <v>303</v>
      </c>
    </row>
    <row r="6913" spans="1:10" x14ac:dyDescent="0.25">
      <c r="A6913" s="4">
        <v>1921</v>
      </c>
      <c r="B6913">
        <v>8060</v>
      </c>
      <c r="C6913" s="4">
        <v>14308</v>
      </c>
      <c r="D6913" t="s">
        <v>304</v>
      </c>
      <c r="E6913" s="4">
        <v>13</v>
      </c>
      <c r="F6913" s="25">
        <v>43732.792986111112</v>
      </c>
      <c r="G6913">
        <v>0</v>
      </c>
      <c r="H6913" s="25"/>
      <c r="I6913" s="25"/>
      <c r="J6913" s="25" t="s">
        <v>303</v>
      </c>
    </row>
    <row r="6914" spans="1:10" x14ac:dyDescent="0.25">
      <c r="A6914" s="4">
        <v>1921</v>
      </c>
      <c r="B6914">
        <v>8060</v>
      </c>
      <c r="C6914" s="4">
        <v>14308</v>
      </c>
      <c r="D6914" t="s">
        <v>304</v>
      </c>
      <c r="E6914" s="4">
        <v>11</v>
      </c>
      <c r="F6914" s="25">
        <v>43732.792974537035</v>
      </c>
      <c r="G6914">
        <v>0</v>
      </c>
      <c r="H6914" s="25"/>
      <c r="I6914" s="25"/>
      <c r="J6914" s="25" t="s">
        <v>303</v>
      </c>
    </row>
    <row r="6915" spans="1:10" x14ac:dyDescent="0.25">
      <c r="A6915" s="4">
        <v>1921</v>
      </c>
      <c r="B6915">
        <v>8060</v>
      </c>
      <c r="C6915" s="4">
        <v>14308</v>
      </c>
      <c r="D6915" t="s">
        <v>304</v>
      </c>
      <c r="E6915" s="4">
        <v>12</v>
      </c>
      <c r="F6915" s="25">
        <v>43732.792974537035</v>
      </c>
      <c r="G6915">
        <v>0</v>
      </c>
      <c r="H6915" s="25"/>
      <c r="I6915" s="25"/>
      <c r="J6915" s="25" t="s">
        <v>303</v>
      </c>
    </row>
    <row r="6916" spans="1:10" x14ac:dyDescent="0.25">
      <c r="A6916" s="4">
        <v>1921</v>
      </c>
      <c r="B6916">
        <v>8060</v>
      </c>
      <c r="C6916" s="4">
        <v>14308</v>
      </c>
      <c r="D6916" t="s">
        <v>304</v>
      </c>
      <c r="E6916" s="4">
        <v>10</v>
      </c>
      <c r="F6916" s="25">
        <v>43732.792962962965</v>
      </c>
      <c r="G6916">
        <v>0</v>
      </c>
      <c r="H6916" s="25"/>
      <c r="I6916" s="25"/>
      <c r="J6916" s="25" t="s">
        <v>303</v>
      </c>
    </row>
    <row r="6917" spans="1:10" x14ac:dyDescent="0.25">
      <c r="A6917" s="4">
        <v>1921</v>
      </c>
      <c r="B6917">
        <v>8060</v>
      </c>
      <c r="C6917" s="4">
        <v>14308</v>
      </c>
      <c r="D6917" t="s">
        <v>304</v>
      </c>
      <c r="E6917" s="4">
        <v>8</v>
      </c>
      <c r="F6917" s="25">
        <v>43732.792951388888</v>
      </c>
      <c r="G6917">
        <v>0</v>
      </c>
      <c r="H6917" s="25"/>
      <c r="I6917" s="25"/>
      <c r="J6917" s="25" t="s">
        <v>303</v>
      </c>
    </row>
    <row r="6918" spans="1:10" x14ac:dyDescent="0.25">
      <c r="A6918" s="4">
        <v>1921</v>
      </c>
      <c r="B6918">
        <v>8060</v>
      </c>
      <c r="C6918" s="4">
        <v>14308</v>
      </c>
      <c r="D6918" t="s">
        <v>304</v>
      </c>
      <c r="E6918" s="4">
        <v>9</v>
      </c>
      <c r="F6918" s="25">
        <v>43732.792951388888</v>
      </c>
      <c r="G6918">
        <v>0</v>
      </c>
      <c r="H6918" s="25"/>
      <c r="I6918" s="25"/>
      <c r="J6918" s="25" t="s">
        <v>303</v>
      </c>
    </row>
    <row r="6919" spans="1:10" x14ac:dyDescent="0.25">
      <c r="A6919" s="4">
        <v>1921</v>
      </c>
      <c r="B6919">
        <v>8060</v>
      </c>
      <c r="C6919" s="4">
        <v>14308</v>
      </c>
      <c r="D6919" t="s">
        <v>304</v>
      </c>
      <c r="E6919" s="4">
        <v>7</v>
      </c>
      <c r="F6919" s="25">
        <v>43732.792939814812</v>
      </c>
      <c r="G6919">
        <v>0</v>
      </c>
      <c r="H6919" s="25"/>
      <c r="I6919" s="25"/>
      <c r="J6919" s="25" t="s">
        <v>303</v>
      </c>
    </row>
    <row r="6920" spans="1:10" x14ac:dyDescent="0.25">
      <c r="A6920" s="4">
        <v>1921</v>
      </c>
      <c r="B6920">
        <v>8060</v>
      </c>
      <c r="C6920" s="4">
        <v>14308</v>
      </c>
      <c r="D6920" t="s">
        <v>304</v>
      </c>
      <c r="E6920" s="4">
        <v>5</v>
      </c>
      <c r="F6920" s="25">
        <v>43732.792928240742</v>
      </c>
      <c r="G6920">
        <v>0</v>
      </c>
      <c r="H6920" s="25"/>
      <c r="I6920" s="25"/>
      <c r="J6920" s="25" t="s">
        <v>303</v>
      </c>
    </row>
    <row r="6921" spans="1:10" x14ac:dyDescent="0.25">
      <c r="A6921" s="4">
        <v>1921</v>
      </c>
      <c r="B6921">
        <v>8060</v>
      </c>
      <c r="C6921" s="4">
        <v>14308</v>
      </c>
      <c r="D6921" t="s">
        <v>304</v>
      </c>
      <c r="E6921" s="4">
        <v>6</v>
      </c>
      <c r="F6921" s="25">
        <v>43732.792928240742</v>
      </c>
      <c r="G6921">
        <v>0</v>
      </c>
      <c r="H6921" s="25"/>
      <c r="I6921" s="25"/>
      <c r="J6921" s="25" t="s">
        <v>303</v>
      </c>
    </row>
    <row r="6922" spans="1:10" x14ac:dyDescent="0.25">
      <c r="A6922" s="4">
        <v>1921</v>
      </c>
      <c r="B6922">
        <v>8060</v>
      </c>
      <c r="C6922" s="4">
        <v>14308</v>
      </c>
      <c r="D6922" t="s">
        <v>304</v>
      </c>
      <c r="E6922" s="4">
        <v>4</v>
      </c>
      <c r="F6922" s="25">
        <v>43732.792916666665</v>
      </c>
      <c r="G6922">
        <v>0</v>
      </c>
      <c r="H6922" s="25"/>
      <c r="I6922" s="25"/>
      <c r="J6922" s="25" t="s">
        <v>303</v>
      </c>
    </row>
    <row r="6923" spans="1:10" x14ac:dyDescent="0.25">
      <c r="A6923" s="4">
        <v>1921</v>
      </c>
      <c r="B6923">
        <v>8060</v>
      </c>
      <c r="C6923" s="4">
        <v>14308</v>
      </c>
      <c r="D6923" t="s">
        <v>304</v>
      </c>
      <c r="E6923" s="4">
        <v>2</v>
      </c>
      <c r="F6923" s="25">
        <v>43732.792905092596</v>
      </c>
      <c r="G6923">
        <v>0</v>
      </c>
      <c r="H6923" s="25"/>
      <c r="I6923" s="25"/>
      <c r="J6923" s="25" t="s">
        <v>303</v>
      </c>
    </row>
    <row r="6924" spans="1:10" x14ac:dyDescent="0.25">
      <c r="A6924" s="4">
        <v>1921</v>
      </c>
      <c r="B6924">
        <v>8060</v>
      </c>
      <c r="C6924" s="4">
        <v>14308</v>
      </c>
      <c r="D6924" t="s">
        <v>304</v>
      </c>
      <c r="E6924" s="4">
        <v>3</v>
      </c>
      <c r="F6924" s="25">
        <v>43732.792905092596</v>
      </c>
      <c r="G6924">
        <v>0</v>
      </c>
      <c r="H6924" s="25"/>
      <c r="I6924" s="25"/>
      <c r="J6924" s="25" t="s">
        <v>303</v>
      </c>
    </row>
    <row r="6925" spans="1:10" x14ac:dyDescent="0.25">
      <c r="A6925" s="4">
        <v>1921</v>
      </c>
      <c r="B6925">
        <v>8060</v>
      </c>
      <c r="C6925" s="4">
        <v>14308</v>
      </c>
      <c r="D6925" t="s">
        <v>304</v>
      </c>
      <c r="E6925" s="4">
        <v>1</v>
      </c>
      <c r="F6925" s="25">
        <v>43732.792893518519</v>
      </c>
      <c r="G6925">
        <v>0</v>
      </c>
      <c r="H6925" s="25"/>
      <c r="I6925" s="25"/>
      <c r="J6925" s="25" t="s">
        <v>303</v>
      </c>
    </row>
    <row r="6926" spans="1:10" x14ac:dyDescent="0.25">
      <c r="A6926" s="4">
        <v>1921</v>
      </c>
      <c r="B6926">
        <v>8060</v>
      </c>
      <c r="C6926" s="4">
        <v>14308</v>
      </c>
      <c r="D6926" t="s">
        <v>304</v>
      </c>
      <c r="E6926" s="4">
        <v>0</v>
      </c>
      <c r="F6926" s="25">
        <v>43732.792881944442</v>
      </c>
      <c r="G6926">
        <v>0</v>
      </c>
      <c r="H6926" s="25"/>
      <c r="I6926" s="25"/>
      <c r="J6926" s="25" t="s">
        <v>303</v>
      </c>
    </row>
    <row r="6927" spans="1:10" x14ac:dyDescent="0.25">
      <c r="A6927" s="4">
        <v>1010</v>
      </c>
      <c r="B6927">
        <v>8040</v>
      </c>
      <c r="C6927" s="4">
        <v>14308</v>
      </c>
      <c r="D6927" t="s">
        <v>304</v>
      </c>
      <c r="E6927" s="4">
        <v>0</v>
      </c>
      <c r="F6927" s="25">
        <v>43732.789652777778</v>
      </c>
      <c r="G6927">
        <v>0</v>
      </c>
      <c r="H6927" s="25"/>
      <c r="I6927" s="25"/>
      <c r="J6927" s="25" t="s">
        <v>303</v>
      </c>
    </row>
    <row r="6928" spans="1:10" x14ac:dyDescent="0.25">
      <c r="A6928" s="4">
        <v>572</v>
      </c>
      <c r="B6928">
        <v>2348</v>
      </c>
      <c r="C6928" s="4">
        <v>14308</v>
      </c>
      <c r="D6928" t="s">
        <v>304</v>
      </c>
      <c r="E6928" s="4">
        <v>0</v>
      </c>
      <c r="F6928" s="25">
        <v>43732.788113425922</v>
      </c>
      <c r="G6928">
        <v>0</v>
      </c>
      <c r="H6928" s="25"/>
      <c r="I6928" s="25"/>
      <c r="J6928" s="25" t="s">
        <v>303</v>
      </c>
    </row>
    <row r="6929" spans="1:10" x14ac:dyDescent="0.25">
      <c r="A6929" s="4">
        <v>302</v>
      </c>
      <c r="B6929">
        <v>8104</v>
      </c>
      <c r="C6929" s="4">
        <v>14308</v>
      </c>
      <c r="D6929" t="s">
        <v>7</v>
      </c>
      <c r="E6929" s="4">
        <v>0</v>
      </c>
      <c r="F6929" s="25">
        <v>43732.777662037035</v>
      </c>
      <c r="G6929">
        <v>0</v>
      </c>
      <c r="H6929" s="25"/>
      <c r="I6929" s="25" t="s">
        <v>401</v>
      </c>
      <c r="J6929" s="25" t="s">
        <v>487</v>
      </c>
    </row>
    <row r="6930" spans="1:10" x14ac:dyDescent="0.25">
      <c r="A6930" s="4">
        <v>28967</v>
      </c>
      <c r="B6930">
        <v>4564</v>
      </c>
      <c r="C6930" s="4">
        <v>14308</v>
      </c>
      <c r="D6930" t="s">
        <v>304</v>
      </c>
      <c r="E6930" s="4">
        <v>24</v>
      </c>
      <c r="F6930" s="25">
        <v>43732.772800925923</v>
      </c>
      <c r="G6930">
        <v>0</v>
      </c>
      <c r="H6930" s="25"/>
      <c r="I6930" s="25"/>
      <c r="J6930" s="25" t="s">
        <v>303</v>
      </c>
    </row>
    <row r="6931" spans="1:10" x14ac:dyDescent="0.25">
      <c r="A6931" s="4">
        <v>28967</v>
      </c>
      <c r="B6931">
        <v>4564</v>
      </c>
      <c r="C6931" s="4">
        <v>14308</v>
      </c>
      <c r="D6931" t="s">
        <v>304</v>
      </c>
      <c r="E6931" s="4">
        <v>23</v>
      </c>
      <c r="F6931" s="25">
        <v>43732.772789351853</v>
      </c>
      <c r="G6931">
        <v>0</v>
      </c>
      <c r="H6931" s="25"/>
      <c r="I6931" s="25"/>
      <c r="J6931" s="25" t="s">
        <v>303</v>
      </c>
    </row>
    <row r="6932" spans="1:10" x14ac:dyDescent="0.25">
      <c r="A6932" s="4">
        <v>28967</v>
      </c>
      <c r="B6932">
        <v>4564</v>
      </c>
      <c r="C6932" s="4">
        <v>14308</v>
      </c>
      <c r="D6932" t="s">
        <v>304</v>
      </c>
      <c r="E6932" s="4">
        <v>22</v>
      </c>
      <c r="F6932" s="25">
        <v>43732.772777777776</v>
      </c>
      <c r="G6932">
        <v>0</v>
      </c>
      <c r="H6932" s="25"/>
      <c r="I6932" s="25"/>
      <c r="J6932" s="25" t="s">
        <v>303</v>
      </c>
    </row>
    <row r="6933" spans="1:10" x14ac:dyDescent="0.25">
      <c r="A6933" s="4">
        <v>28967</v>
      </c>
      <c r="B6933">
        <v>4564</v>
      </c>
      <c r="C6933" s="4">
        <v>14308</v>
      </c>
      <c r="D6933" t="s">
        <v>304</v>
      </c>
      <c r="E6933" s="4">
        <v>20</v>
      </c>
      <c r="F6933" s="25">
        <v>43732.772766203707</v>
      </c>
      <c r="G6933">
        <v>0</v>
      </c>
      <c r="H6933" s="25"/>
      <c r="I6933" s="25"/>
      <c r="J6933" s="25" t="s">
        <v>303</v>
      </c>
    </row>
    <row r="6934" spans="1:10" x14ac:dyDescent="0.25">
      <c r="A6934" s="4">
        <v>28967</v>
      </c>
      <c r="B6934">
        <v>4564</v>
      </c>
      <c r="C6934" s="4">
        <v>14308</v>
      </c>
      <c r="D6934" t="s">
        <v>304</v>
      </c>
      <c r="E6934" s="4">
        <v>21</v>
      </c>
      <c r="F6934" s="25">
        <v>43732.772766203707</v>
      </c>
      <c r="G6934">
        <v>0</v>
      </c>
      <c r="H6934" s="25"/>
      <c r="I6934" s="25"/>
      <c r="J6934" s="25" t="s">
        <v>303</v>
      </c>
    </row>
    <row r="6935" spans="1:10" x14ac:dyDescent="0.25">
      <c r="A6935" s="4">
        <v>28967</v>
      </c>
      <c r="B6935">
        <v>4564</v>
      </c>
      <c r="C6935" s="4">
        <v>14308</v>
      </c>
      <c r="D6935" t="s">
        <v>304</v>
      </c>
      <c r="E6935" s="4">
        <v>19</v>
      </c>
      <c r="F6935" s="25">
        <v>43732.77275462963</v>
      </c>
      <c r="G6935">
        <v>0</v>
      </c>
      <c r="H6935" s="25"/>
      <c r="I6935" s="25"/>
      <c r="J6935" s="25" t="s">
        <v>303</v>
      </c>
    </row>
    <row r="6936" spans="1:10" x14ac:dyDescent="0.25">
      <c r="A6936" s="4">
        <v>28967</v>
      </c>
      <c r="B6936">
        <v>4564</v>
      </c>
      <c r="C6936" s="4">
        <v>14308</v>
      </c>
      <c r="D6936" t="s">
        <v>304</v>
      </c>
      <c r="E6936" s="4">
        <v>17</v>
      </c>
      <c r="F6936" s="25">
        <v>43732.772743055553</v>
      </c>
      <c r="G6936">
        <v>0</v>
      </c>
      <c r="H6936" s="25"/>
      <c r="I6936" s="25"/>
      <c r="J6936" s="25" t="s">
        <v>303</v>
      </c>
    </row>
    <row r="6937" spans="1:10" x14ac:dyDescent="0.25">
      <c r="A6937" s="4">
        <v>28967</v>
      </c>
      <c r="B6937">
        <v>4564</v>
      </c>
      <c r="C6937" s="4">
        <v>14308</v>
      </c>
      <c r="D6937" t="s">
        <v>304</v>
      </c>
      <c r="E6937" s="4">
        <v>18</v>
      </c>
      <c r="F6937" s="25">
        <v>43732.772743055553</v>
      </c>
      <c r="G6937">
        <v>0</v>
      </c>
      <c r="H6937" s="25"/>
      <c r="I6937" s="25"/>
      <c r="J6937" s="25" t="s">
        <v>303</v>
      </c>
    </row>
    <row r="6938" spans="1:10" x14ac:dyDescent="0.25">
      <c r="A6938" s="4">
        <v>28967</v>
      </c>
      <c r="B6938">
        <v>4564</v>
      </c>
      <c r="C6938" s="4">
        <v>14308</v>
      </c>
      <c r="D6938" t="s">
        <v>304</v>
      </c>
      <c r="E6938" s="4">
        <v>16</v>
      </c>
      <c r="F6938" s="25">
        <v>43732.772731481484</v>
      </c>
      <c r="G6938">
        <v>0</v>
      </c>
      <c r="H6938" s="25"/>
      <c r="I6938" s="25"/>
      <c r="J6938" s="25" t="s">
        <v>303</v>
      </c>
    </row>
    <row r="6939" spans="1:10" x14ac:dyDescent="0.25">
      <c r="A6939" s="4">
        <v>28967</v>
      </c>
      <c r="B6939">
        <v>4564</v>
      </c>
      <c r="C6939" s="4">
        <v>14308</v>
      </c>
      <c r="D6939" t="s">
        <v>304</v>
      </c>
      <c r="E6939" s="4">
        <v>14</v>
      </c>
      <c r="F6939" s="25">
        <v>43732.772719907407</v>
      </c>
      <c r="G6939">
        <v>0</v>
      </c>
      <c r="H6939" s="25"/>
      <c r="I6939" s="25"/>
      <c r="J6939" s="25" t="s">
        <v>303</v>
      </c>
    </row>
    <row r="6940" spans="1:10" x14ac:dyDescent="0.25">
      <c r="A6940" s="4">
        <v>28967</v>
      </c>
      <c r="B6940">
        <v>4564</v>
      </c>
      <c r="C6940" s="4">
        <v>14308</v>
      </c>
      <c r="D6940" t="s">
        <v>304</v>
      </c>
      <c r="E6940" s="4">
        <v>15</v>
      </c>
      <c r="F6940" s="25">
        <v>43732.772719907407</v>
      </c>
      <c r="G6940">
        <v>0</v>
      </c>
      <c r="H6940" s="25"/>
      <c r="I6940" s="25"/>
      <c r="J6940" s="25" t="s">
        <v>303</v>
      </c>
    </row>
    <row r="6941" spans="1:10" x14ac:dyDescent="0.25">
      <c r="A6941" s="4">
        <v>28967</v>
      </c>
      <c r="B6941">
        <v>4564</v>
      </c>
      <c r="C6941" s="4">
        <v>14308</v>
      </c>
      <c r="D6941" t="s">
        <v>304</v>
      </c>
      <c r="E6941" s="4">
        <v>13</v>
      </c>
      <c r="F6941" s="25">
        <v>43732.77270833333</v>
      </c>
      <c r="G6941">
        <v>0</v>
      </c>
      <c r="H6941" s="25"/>
      <c r="I6941" s="25"/>
      <c r="J6941" s="25" t="s">
        <v>303</v>
      </c>
    </row>
    <row r="6942" spans="1:10" x14ac:dyDescent="0.25">
      <c r="A6942" s="4">
        <v>28967</v>
      </c>
      <c r="B6942">
        <v>4564</v>
      </c>
      <c r="C6942" s="4">
        <v>14308</v>
      </c>
      <c r="D6942" t="s">
        <v>304</v>
      </c>
      <c r="E6942" s="4">
        <v>12</v>
      </c>
      <c r="F6942" s="25">
        <v>43732.772696759261</v>
      </c>
      <c r="G6942">
        <v>0</v>
      </c>
      <c r="H6942" s="25"/>
      <c r="I6942" s="25"/>
      <c r="J6942" s="25" t="s">
        <v>303</v>
      </c>
    </row>
    <row r="6943" spans="1:10" x14ac:dyDescent="0.25">
      <c r="A6943" s="4">
        <v>28967</v>
      </c>
      <c r="B6943">
        <v>4564</v>
      </c>
      <c r="C6943" s="4">
        <v>14308</v>
      </c>
      <c r="D6943" t="s">
        <v>304</v>
      </c>
      <c r="E6943" s="4">
        <v>10</v>
      </c>
      <c r="F6943" s="25">
        <v>43732.772685185184</v>
      </c>
      <c r="G6943">
        <v>0</v>
      </c>
      <c r="H6943" s="25"/>
      <c r="I6943" s="25"/>
      <c r="J6943" s="25" t="s">
        <v>303</v>
      </c>
    </row>
    <row r="6944" spans="1:10" x14ac:dyDescent="0.25">
      <c r="A6944" s="4">
        <v>28967</v>
      </c>
      <c r="B6944">
        <v>4564</v>
      </c>
      <c r="C6944" s="4">
        <v>14308</v>
      </c>
      <c r="D6944" t="s">
        <v>304</v>
      </c>
      <c r="E6944" s="4">
        <v>11</v>
      </c>
      <c r="F6944" s="25">
        <v>43732.772685185184</v>
      </c>
      <c r="G6944">
        <v>0</v>
      </c>
      <c r="H6944" s="25"/>
      <c r="I6944" s="25"/>
      <c r="J6944" s="25" t="s">
        <v>303</v>
      </c>
    </row>
    <row r="6945" spans="1:10" x14ac:dyDescent="0.25">
      <c r="A6945" s="4">
        <v>28967</v>
      </c>
      <c r="B6945">
        <v>4564</v>
      </c>
      <c r="C6945" s="4">
        <v>14308</v>
      </c>
      <c r="D6945" t="s">
        <v>304</v>
      </c>
      <c r="E6945" s="4">
        <v>9</v>
      </c>
      <c r="F6945" s="25">
        <v>43732.772673611114</v>
      </c>
      <c r="G6945">
        <v>0</v>
      </c>
      <c r="H6945" s="25"/>
      <c r="I6945" s="25"/>
      <c r="J6945" s="25" t="s">
        <v>303</v>
      </c>
    </row>
    <row r="6946" spans="1:10" x14ac:dyDescent="0.25">
      <c r="A6946" s="4">
        <v>28967</v>
      </c>
      <c r="B6946">
        <v>4564</v>
      </c>
      <c r="C6946" s="4">
        <v>14308</v>
      </c>
      <c r="D6946" t="s">
        <v>304</v>
      </c>
      <c r="E6946" s="4">
        <v>7</v>
      </c>
      <c r="F6946" s="25">
        <v>43732.772662037038</v>
      </c>
      <c r="G6946">
        <v>0</v>
      </c>
      <c r="H6946" s="25"/>
      <c r="I6946" s="25"/>
      <c r="J6946" s="25" t="s">
        <v>303</v>
      </c>
    </row>
    <row r="6947" spans="1:10" x14ac:dyDescent="0.25">
      <c r="A6947" s="4">
        <v>28967</v>
      </c>
      <c r="B6947">
        <v>4564</v>
      </c>
      <c r="C6947" s="4">
        <v>14308</v>
      </c>
      <c r="D6947" t="s">
        <v>304</v>
      </c>
      <c r="E6947" s="4">
        <v>8</v>
      </c>
      <c r="F6947" s="25">
        <v>43732.772662037038</v>
      </c>
      <c r="G6947">
        <v>0</v>
      </c>
      <c r="H6947" s="25"/>
      <c r="I6947" s="25"/>
      <c r="J6947" s="25" t="s">
        <v>303</v>
      </c>
    </row>
    <row r="6948" spans="1:10" x14ac:dyDescent="0.25">
      <c r="A6948" s="4">
        <v>28967</v>
      </c>
      <c r="B6948">
        <v>4564</v>
      </c>
      <c r="C6948" s="4">
        <v>14308</v>
      </c>
      <c r="D6948" t="s">
        <v>304</v>
      </c>
      <c r="E6948" s="4">
        <v>6</v>
      </c>
      <c r="F6948" s="25">
        <v>43732.772650462961</v>
      </c>
      <c r="G6948">
        <v>0</v>
      </c>
      <c r="H6948" s="25"/>
      <c r="I6948" s="25"/>
      <c r="J6948" s="25" t="s">
        <v>303</v>
      </c>
    </row>
    <row r="6949" spans="1:10" x14ac:dyDescent="0.25">
      <c r="A6949" s="4">
        <v>28967</v>
      </c>
      <c r="B6949">
        <v>4564</v>
      </c>
      <c r="C6949" s="4">
        <v>14308</v>
      </c>
      <c r="D6949" t="s">
        <v>304</v>
      </c>
      <c r="E6949" s="4">
        <v>4</v>
      </c>
      <c r="F6949" s="25">
        <v>43732.772638888891</v>
      </c>
      <c r="G6949">
        <v>0</v>
      </c>
      <c r="H6949" s="25"/>
      <c r="I6949" s="25"/>
      <c r="J6949" s="25" t="s">
        <v>303</v>
      </c>
    </row>
    <row r="6950" spans="1:10" x14ac:dyDescent="0.25">
      <c r="A6950" s="4">
        <v>28967</v>
      </c>
      <c r="B6950">
        <v>4564</v>
      </c>
      <c r="C6950" s="4">
        <v>14308</v>
      </c>
      <c r="D6950" t="s">
        <v>304</v>
      </c>
      <c r="E6950" s="4">
        <v>5</v>
      </c>
      <c r="F6950" s="25">
        <v>43732.772638888891</v>
      </c>
      <c r="G6950">
        <v>0</v>
      </c>
      <c r="H6950" s="25"/>
      <c r="I6950" s="25"/>
      <c r="J6950" s="25" t="s">
        <v>303</v>
      </c>
    </row>
    <row r="6951" spans="1:10" x14ac:dyDescent="0.25">
      <c r="A6951" s="4">
        <v>28967</v>
      </c>
      <c r="B6951">
        <v>4564</v>
      </c>
      <c r="C6951" s="4">
        <v>14308</v>
      </c>
      <c r="D6951" t="s">
        <v>304</v>
      </c>
      <c r="E6951" s="4">
        <v>3</v>
      </c>
      <c r="F6951" s="25">
        <v>43732.772627314815</v>
      </c>
      <c r="G6951">
        <v>0</v>
      </c>
      <c r="H6951" s="25"/>
      <c r="I6951" s="25"/>
      <c r="J6951" s="25" t="s">
        <v>303</v>
      </c>
    </row>
    <row r="6952" spans="1:10" x14ac:dyDescent="0.25">
      <c r="A6952" s="4">
        <v>28967</v>
      </c>
      <c r="B6952">
        <v>4564</v>
      </c>
      <c r="C6952" s="4">
        <v>14308</v>
      </c>
      <c r="D6952" t="s">
        <v>304</v>
      </c>
      <c r="E6952" s="4">
        <v>1</v>
      </c>
      <c r="F6952" s="25">
        <v>43732.772615740738</v>
      </c>
      <c r="G6952">
        <v>0</v>
      </c>
      <c r="H6952" s="25"/>
      <c r="I6952" s="25"/>
      <c r="J6952" s="25" t="s">
        <v>303</v>
      </c>
    </row>
    <row r="6953" spans="1:10" x14ac:dyDescent="0.25">
      <c r="A6953" s="4">
        <v>28967</v>
      </c>
      <c r="B6953">
        <v>4564</v>
      </c>
      <c r="C6953" s="4">
        <v>14308</v>
      </c>
      <c r="D6953" t="s">
        <v>304</v>
      </c>
      <c r="E6953" s="4">
        <v>2</v>
      </c>
      <c r="F6953" s="25">
        <v>43732.772615740738</v>
      </c>
      <c r="G6953">
        <v>0</v>
      </c>
      <c r="H6953" s="25"/>
      <c r="I6953" s="25"/>
      <c r="J6953" s="25" t="s">
        <v>303</v>
      </c>
    </row>
    <row r="6954" spans="1:10" x14ac:dyDescent="0.25">
      <c r="A6954" s="4">
        <v>28967</v>
      </c>
      <c r="B6954">
        <v>4564</v>
      </c>
      <c r="C6954" s="4">
        <v>14308</v>
      </c>
      <c r="D6954" t="s">
        <v>304</v>
      </c>
      <c r="E6954" s="4">
        <v>0</v>
      </c>
      <c r="F6954" s="25">
        <v>43732.772604166668</v>
      </c>
      <c r="G6954">
        <v>0</v>
      </c>
      <c r="H6954" s="25"/>
      <c r="I6954" s="25"/>
      <c r="J6954" s="25" t="s">
        <v>303</v>
      </c>
    </row>
    <row r="6955" spans="1:10" x14ac:dyDescent="0.25">
      <c r="A6955" s="4">
        <v>28628</v>
      </c>
      <c r="B6955">
        <v>13988</v>
      </c>
      <c r="C6955" s="4">
        <v>14308</v>
      </c>
      <c r="D6955" t="s">
        <v>304</v>
      </c>
      <c r="E6955" s="4">
        <v>23</v>
      </c>
      <c r="F6955" s="25">
        <v>43732.771597222221</v>
      </c>
      <c r="G6955">
        <v>0</v>
      </c>
      <c r="H6955" s="25"/>
      <c r="I6955" s="25"/>
      <c r="J6955" s="25" t="s">
        <v>303</v>
      </c>
    </row>
    <row r="6956" spans="1:10" x14ac:dyDescent="0.25">
      <c r="A6956" s="4">
        <v>28628</v>
      </c>
      <c r="B6956">
        <v>13988</v>
      </c>
      <c r="C6956" s="4">
        <v>14308</v>
      </c>
      <c r="D6956" t="s">
        <v>304</v>
      </c>
      <c r="E6956" s="4">
        <v>24</v>
      </c>
      <c r="F6956" s="25">
        <v>43732.771597222221</v>
      </c>
      <c r="G6956">
        <v>0</v>
      </c>
      <c r="H6956" s="25"/>
      <c r="I6956" s="25"/>
      <c r="J6956" s="25" t="s">
        <v>303</v>
      </c>
    </row>
    <row r="6957" spans="1:10" x14ac:dyDescent="0.25">
      <c r="A6957" s="4">
        <v>28628</v>
      </c>
      <c r="B6957">
        <v>13988</v>
      </c>
      <c r="C6957" s="4">
        <v>14308</v>
      </c>
      <c r="D6957" t="s">
        <v>304</v>
      </c>
      <c r="E6957" s="4">
        <v>22</v>
      </c>
      <c r="F6957" s="25">
        <v>43732.771585648145</v>
      </c>
      <c r="G6957">
        <v>0</v>
      </c>
      <c r="H6957" s="25"/>
      <c r="I6957" s="25"/>
      <c r="J6957" s="25" t="s">
        <v>303</v>
      </c>
    </row>
    <row r="6958" spans="1:10" x14ac:dyDescent="0.25">
      <c r="A6958" s="4">
        <v>28628</v>
      </c>
      <c r="B6958">
        <v>13988</v>
      </c>
      <c r="C6958" s="4">
        <v>14308</v>
      </c>
      <c r="D6958" t="s">
        <v>304</v>
      </c>
      <c r="E6958" s="4">
        <v>20</v>
      </c>
      <c r="F6958" s="25">
        <v>43732.771574074075</v>
      </c>
      <c r="G6958">
        <v>0</v>
      </c>
      <c r="H6958" s="25"/>
      <c r="I6958" s="25"/>
      <c r="J6958" s="25" t="s">
        <v>303</v>
      </c>
    </row>
    <row r="6959" spans="1:10" x14ac:dyDescent="0.25">
      <c r="A6959" s="4">
        <v>28628</v>
      </c>
      <c r="B6959">
        <v>13988</v>
      </c>
      <c r="C6959" s="4">
        <v>14308</v>
      </c>
      <c r="D6959" t="s">
        <v>304</v>
      </c>
      <c r="E6959" s="4">
        <v>21</v>
      </c>
      <c r="F6959" s="25">
        <v>43732.771574074075</v>
      </c>
      <c r="G6959">
        <v>0</v>
      </c>
      <c r="H6959" s="25"/>
      <c r="I6959" s="25"/>
      <c r="J6959" s="25" t="s">
        <v>303</v>
      </c>
    </row>
    <row r="6960" spans="1:10" x14ac:dyDescent="0.25">
      <c r="A6960" s="4">
        <v>28628</v>
      </c>
      <c r="B6960">
        <v>13988</v>
      </c>
      <c r="C6960" s="4">
        <v>14308</v>
      </c>
      <c r="D6960" t="s">
        <v>304</v>
      </c>
      <c r="E6960" s="4">
        <v>19</v>
      </c>
      <c r="F6960" s="25">
        <v>43732.771562499998</v>
      </c>
      <c r="G6960">
        <v>0</v>
      </c>
      <c r="H6960" s="25"/>
      <c r="I6960" s="25"/>
      <c r="J6960" s="25" t="s">
        <v>303</v>
      </c>
    </row>
    <row r="6961" spans="1:10" x14ac:dyDescent="0.25">
      <c r="A6961" s="4">
        <v>28628</v>
      </c>
      <c r="B6961">
        <v>13988</v>
      </c>
      <c r="C6961" s="4">
        <v>14308</v>
      </c>
      <c r="D6961" t="s">
        <v>304</v>
      </c>
      <c r="E6961" s="4">
        <v>17</v>
      </c>
      <c r="F6961" s="25">
        <v>43732.771550925929</v>
      </c>
      <c r="G6961">
        <v>0</v>
      </c>
      <c r="H6961" s="25"/>
      <c r="I6961" s="25"/>
      <c r="J6961" s="25" t="s">
        <v>303</v>
      </c>
    </row>
    <row r="6962" spans="1:10" x14ac:dyDescent="0.25">
      <c r="A6962" s="4">
        <v>28628</v>
      </c>
      <c r="B6962">
        <v>13988</v>
      </c>
      <c r="C6962" s="4">
        <v>14308</v>
      </c>
      <c r="D6962" t="s">
        <v>304</v>
      </c>
      <c r="E6962" s="4">
        <v>18</v>
      </c>
      <c r="F6962" s="25">
        <v>43732.771550925929</v>
      </c>
      <c r="G6962">
        <v>0</v>
      </c>
      <c r="H6962" s="25"/>
      <c r="I6962" s="25"/>
      <c r="J6962" s="25" t="s">
        <v>303</v>
      </c>
    </row>
    <row r="6963" spans="1:10" x14ac:dyDescent="0.25">
      <c r="A6963" s="4">
        <v>28628</v>
      </c>
      <c r="B6963">
        <v>13988</v>
      </c>
      <c r="C6963" s="4">
        <v>14308</v>
      </c>
      <c r="D6963" t="s">
        <v>304</v>
      </c>
      <c r="E6963" s="4">
        <v>16</v>
      </c>
      <c r="F6963" s="25">
        <v>43732.771539351852</v>
      </c>
      <c r="G6963">
        <v>0</v>
      </c>
      <c r="H6963" s="25"/>
      <c r="I6963" s="25"/>
      <c r="J6963" s="25" t="s">
        <v>303</v>
      </c>
    </row>
    <row r="6964" spans="1:10" x14ac:dyDescent="0.25">
      <c r="A6964" s="4">
        <v>28628</v>
      </c>
      <c r="B6964">
        <v>13988</v>
      </c>
      <c r="C6964" s="4">
        <v>14308</v>
      </c>
      <c r="D6964" t="s">
        <v>304</v>
      </c>
      <c r="E6964" s="4">
        <v>15</v>
      </c>
      <c r="F6964" s="25">
        <v>43732.771527777775</v>
      </c>
      <c r="G6964">
        <v>0</v>
      </c>
      <c r="H6964" s="25"/>
      <c r="I6964" s="25"/>
      <c r="J6964" s="25" t="s">
        <v>303</v>
      </c>
    </row>
    <row r="6965" spans="1:10" x14ac:dyDescent="0.25">
      <c r="A6965" s="4">
        <v>28628</v>
      </c>
      <c r="B6965">
        <v>13988</v>
      </c>
      <c r="C6965" s="4">
        <v>14308</v>
      </c>
      <c r="D6965" t="s">
        <v>304</v>
      </c>
      <c r="E6965" s="4">
        <v>13</v>
      </c>
      <c r="F6965" s="25">
        <v>43732.771516203706</v>
      </c>
      <c r="G6965">
        <v>0</v>
      </c>
      <c r="H6965" s="25"/>
      <c r="I6965" s="25"/>
      <c r="J6965" s="25" t="s">
        <v>303</v>
      </c>
    </row>
    <row r="6966" spans="1:10" x14ac:dyDescent="0.25">
      <c r="A6966" s="4">
        <v>28628</v>
      </c>
      <c r="B6966">
        <v>13988</v>
      </c>
      <c r="C6966" s="4">
        <v>14308</v>
      </c>
      <c r="D6966" t="s">
        <v>304</v>
      </c>
      <c r="E6966" s="4">
        <v>14</v>
      </c>
      <c r="F6966" s="25">
        <v>43732.771516203706</v>
      </c>
      <c r="G6966">
        <v>0</v>
      </c>
      <c r="H6966" s="25"/>
      <c r="I6966" s="25"/>
      <c r="J6966" s="25" t="s">
        <v>303</v>
      </c>
    </row>
    <row r="6967" spans="1:10" x14ac:dyDescent="0.25">
      <c r="A6967" s="4">
        <v>28628</v>
      </c>
      <c r="B6967">
        <v>13988</v>
      </c>
      <c r="C6967" s="4">
        <v>14308</v>
      </c>
      <c r="D6967" t="s">
        <v>304</v>
      </c>
      <c r="E6967" s="4">
        <v>12</v>
      </c>
      <c r="F6967" s="25">
        <v>43732.771504629629</v>
      </c>
      <c r="G6967">
        <v>0</v>
      </c>
      <c r="H6967" s="25"/>
      <c r="I6967" s="25"/>
      <c r="J6967" s="25" t="s">
        <v>303</v>
      </c>
    </row>
    <row r="6968" spans="1:10" x14ac:dyDescent="0.25">
      <c r="A6968" s="4">
        <v>28628</v>
      </c>
      <c r="B6968">
        <v>13988</v>
      </c>
      <c r="C6968" s="4">
        <v>14308</v>
      </c>
      <c r="D6968" t="s">
        <v>304</v>
      </c>
      <c r="E6968" s="4">
        <v>10</v>
      </c>
      <c r="F6968" s="25">
        <v>43732.771493055552</v>
      </c>
      <c r="G6968">
        <v>0</v>
      </c>
      <c r="H6968" s="25"/>
      <c r="I6968" s="25"/>
      <c r="J6968" s="25" t="s">
        <v>303</v>
      </c>
    </row>
    <row r="6969" spans="1:10" x14ac:dyDescent="0.25">
      <c r="A6969" s="4">
        <v>28628</v>
      </c>
      <c r="B6969">
        <v>13988</v>
      </c>
      <c r="C6969" s="4">
        <v>14308</v>
      </c>
      <c r="D6969" t="s">
        <v>304</v>
      </c>
      <c r="E6969" s="4">
        <v>11</v>
      </c>
      <c r="F6969" s="25">
        <v>43732.771493055552</v>
      </c>
      <c r="G6969">
        <v>0</v>
      </c>
      <c r="H6969" s="25"/>
      <c r="I6969" s="25"/>
      <c r="J6969" s="25" t="s">
        <v>303</v>
      </c>
    </row>
    <row r="6970" spans="1:10" x14ac:dyDescent="0.25">
      <c r="A6970" s="4">
        <v>28628</v>
      </c>
      <c r="B6970">
        <v>13988</v>
      </c>
      <c r="C6970" s="4">
        <v>14308</v>
      </c>
      <c r="D6970" t="s">
        <v>304</v>
      </c>
      <c r="E6970" s="4">
        <v>9</v>
      </c>
      <c r="F6970" s="25">
        <v>43732.771481481483</v>
      </c>
      <c r="G6970">
        <v>0</v>
      </c>
      <c r="H6970" s="25"/>
      <c r="I6970" s="25"/>
      <c r="J6970" s="25" t="s">
        <v>303</v>
      </c>
    </row>
    <row r="6971" spans="1:10" x14ac:dyDescent="0.25">
      <c r="A6971" s="4">
        <v>28628</v>
      </c>
      <c r="B6971">
        <v>13988</v>
      </c>
      <c r="C6971" s="4">
        <v>14308</v>
      </c>
      <c r="D6971" t="s">
        <v>304</v>
      </c>
      <c r="E6971" s="4">
        <v>8</v>
      </c>
      <c r="F6971" s="25">
        <v>43732.771469907406</v>
      </c>
      <c r="G6971">
        <v>0</v>
      </c>
      <c r="H6971" s="25"/>
      <c r="I6971" s="25"/>
      <c r="J6971" s="25" t="s">
        <v>303</v>
      </c>
    </row>
    <row r="6972" spans="1:10" x14ac:dyDescent="0.25">
      <c r="A6972" s="4">
        <v>28628</v>
      </c>
      <c r="B6972">
        <v>13988</v>
      </c>
      <c r="C6972" s="4">
        <v>14308</v>
      </c>
      <c r="D6972" t="s">
        <v>304</v>
      </c>
      <c r="E6972" s="4">
        <v>6</v>
      </c>
      <c r="F6972" s="25">
        <v>43732.771458333336</v>
      </c>
      <c r="G6972">
        <v>0</v>
      </c>
      <c r="H6972" s="25"/>
      <c r="I6972" s="25"/>
      <c r="J6972" s="25" t="s">
        <v>303</v>
      </c>
    </row>
    <row r="6973" spans="1:10" x14ac:dyDescent="0.25">
      <c r="A6973" s="4">
        <v>28628</v>
      </c>
      <c r="B6973">
        <v>13988</v>
      </c>
      <c r="C6973" s="4">
        <v>14308</v>
      </c>
      <c r="D6973" t="s">
        <v>304</v>
      </c>
      <c r="E6973" s="4">
        <v>7</v>
      </c>
      <c r="F6973" s="25">
        <v>43732.771458333336</v>
      </c>
      <c r="G6973">
        <v>0</v>
      </c>
      <c r="H6973" s="25"/>
      <c r="I6973" s="25"/>
      <c r="J6973" s="25" t="s">
        <v>303</v>
      </c>
    </row>
    <row r="6974" spans="1:10" x14ac:dyDescent="0.25">
      <c r="A6974" s="4">
        <v>28628</v>
      </c>
      <c r="B6974">
        <v>13988</v>
      </c>
      <c r="C6974" s="4">
        <v>14308</v>
      </c>
      <c r="D6974" t="s">
        <v>304</v>
      </c>
      <c r="E6974" s="4">
        <v>5</v>
      </c>
      <c r="F6974" s="25">
        <v>43732.77144675926</v>
      </c>
      <c r="G6974">
        <v>0</v>
      </c>
      <c r="H6974" s="25"/>
      <c r="I6974" s="25"/>
      <c r="J6974" s="25" t="s">
        <v>303</v>
      </c>
    </row>
    <row r="6975" spans="1:10" x14ac:dyDescent="0.25">
      <c r="A6975" s="4">
        <v>28628</v>
      </c>
      <c r="B6975">
        <v>13988</v>
      </c>
      <c r="C6975" s="4">
        <v>14308</v>
      </c>
      <c r="D6975" t="s">
        <v>304</v>
      </c>
      <c r="E6975" s="4">
        <v>3</v>
      </c>
      <c r="F6975" s="25">
        <v>43732.771435185183</v>
      </c>
      <c r="G6975">
        <v>0</v>
      </c>
      <c r="H6975" s="25"/>
      <c r="I6975" s="25"/>
      <c r="J6975" s="25" t="s">
        <v>303</v>
      </c>
    </row>
    <row r="6976" spans="1:10" x14ac:dyDescent="0.25">
      <c r="A6976" s="4">
        <v>28628</v>
      </c>
      <c r="B6976">
        <v>13988</v>
      </c>
      <c r="C6976" s="4">
        <v>14308</v>
      </c>
      <c r="D6976" t="s">
        <v>304</v>
      </c>
      <c r="E6976" s="4">
        <v>4</v>
      </c>
      <c r="F6976" s="25">
        <v>43732.771435185183</v>
      </c>
      <c r="G6976">
        <v>0</v>
      </c>
      <c r="H6976" s="25"/>
      <c r="I6976" s="25"/>
      <c r="J6976" s="25" t="s">
        <v>303</v>
      </c>
    </row>
    <row r="6977" spans="1:10" x14ac:dyDescent="0.25">
      <c r="A6977" s="4">
        <v>28628</v>
      </c>
      <c r="B6977">
        <v>13988</v>
      </c>
      <c r="C6977" s="4">
        <v>14308</v>
      </c>
      <c r="D6977" t="s">
        <v>304</v>
      </c>
      <c r="E6977" s="4">
        <v>2</v>
      </c>
      <c r="F6977" s="25">
        <v>43732.771423611113</v>
      </c>
      <c r="G6977">
        <v>0</v>
      </c>
      <c r="H6977" s="25"/>
      <c r="I6977" s="25"/>
      <c r="J6977" s="25" t="s">
        <v>303</v>
      </c>
    </row>
    <row r="6978" spans="1:10" x14ac:dyDescent="0.25">
      <c r="A6978" s="4">
        <v>28628</v>
      </c>
      <c r="B6978">
        <v>13988</v>
      </c>
      <c r="C6978" s="4">
        <v>14308</v>
      </c>
      <c r="D6978" t="s">
        <v>304</v>
      </c>
      <c r="E6978" s="4">
        <v>1</v>
      </c>
      <c r="F6978" s="25">
        <v>43732.771412037036</v>
      </c>
      <c r="G6978">
        <v>0</v>
      </c>
      <c r="H6978" s="25"/>
      <c r="I6978" s="25"/>
      <c r="J6978" s="25" t="s">
        <v>303</v>
      </c>
    </row>
    <row r="6979" spans="1:10" x14ac:dyDescent="0.25">
      <c r="A6979" s="4">
        <v>28628</v>
      </c>
      <c r="B6979">
        <v>13988</v>
      </c>
      <c r="C6979" s="4">
        <v>14308</v>
      </c>
      <c r="D6979" t="s">
        <v>304</v>
      </c>
      <c r="E6979" s="4">
        <v>0</v>
      </c>
      <c r="F6979" s="25">
        <v>43732.77140046296</v>
      </c>
      <c r="G6979">
        <v>0</v>
      </c>
      <c r="H6979" s="25"/>
      <c r="I6979" s="25"/>
      <c r="J6979" s="25" t="s">
        <v>303</v>
      </c>
    </row>
    <row r="6980" spans="1:10" x14ac:dyDescent="0.25">
      <c r="A6980" s="4">
        <v>28246</v>
      </c>
      <c r="B6980">
        <v>1211</v>
      </c>
      <c r="C6980" s="4">
        <v>14308</v>
      </c>
      <c r="D6980" t="s">
        <v>304</v>
      </c>
      <c r="E6980" s="4">
        <v>23</v>
      </c>
      <c r="F6980" s="25">
        <v>43732.770231481481</v>
      </c>
      <c r="G6980">
        <v>0</v>
      </c>
      <c r="H6980" s="25"/>
      <c r="I6980" s="25"/>
      <c r="J6980" s="25" t="s">
        <v>303</v>
      </c>
    </row>
    <row r="6981" spans="1:10" x14ac:dyDescent="0.25">
      <c r="A6981" s="4">
        <v>28246</v>
      </c>
      <c r="B6981">
        <v>1211</v>
      </c>
      <c r="C6981" s="4">
        <v>14308</v>
      </c>
      <c r="D6981" t="s">
        <v>304</v>
      </c>
      <c r="E6981" s="4">
        <v>24</v>
      </c>
      <c r="F6981" s="25">
        <v>43732.770231481481</v>
      </c>
      <c r="G6981">
        <v>0</v>
      </c>
      <c r="H6981" s="25"/>
      <c r="I6981" s="25"/>
      <c r="J6981" s="25" t="s">
        <v>303</v>
      </c>
    </row>
    <row r="6982" spans="1:10" x14ac:dyDescent="0.25">
      <c r="A6982" s="4">
        <v>28246</v>
      </c>
      <c r="B6982">
        <v>1211</v>
      </c>
      <c r="C6982" s="4">
        <v>14308</v>
      </c>
      <c r="D6982" t="s">
        <v>304</v>
      </c>
      <c r="E6982" s="4">
        <v>22</v>
      </c>
      <c r="F6982" s="25">
        <v>43732.770219907405</v>
      </c>
      <c r="G6982">
        <v>0</v>
      </c>
      <c r="H6982" s="25"/>
      <c r="I6982" s="25"/>
      <c r="J6982" s="25" t="s">
        <v>303</v>
      </c>
    </row>
    <row r="6983" spans="1:10" x14ac:dyDescent="0.25">
      <c r="A6983" s="4">
        <v>28246</v>
      </c>
      <c r="B6983">
        <v>1211</v>
      </c>
      <c r="C6983" s="4">
        <v>14308</v>
      </c>
      <c r="D6983" t="s">
        <v>304</v>
      </c>
      <c r="E6983" s="4">
        <v>20</v>
      </c>
      <c r="F6983" s="25">
        <v>43732.770208333335</v>
      </c>
      <c r="G6983">
        <v>0</v>
      </c>
      <c r="H6983" s="25"/>
      <c r="I6983" s="25"/>
      <c r="J6983" s="25" t="s">
        <v>303</v>
      </c>
    </row>
    <row r="6984" spans="1:10" x14ac:dyDescent="0.25">
      <c r="A6984" s="4">
        <v>28246</v>
      </c>
      <c r="B6984">
        <v>1211</v>
      </c>
      <c r="C6984" s="4">
        <v>14308</v>
      </c>
      <c r="D6984" t="s">
        <v>304</v>
      </c>
      <c r="E6984" s="4">
        <v>21</v>
      </c>
      <c r="F6984" s="25">
        <v>43732.770208333335</v>
      </c>
      <c r="G6984">
        <v>0</v>
      </c>
      <c r="H6984" s="25"/>
      <c r="I6984" s="25"/>
      <c r="J6984" s="25" t="s">
        <v>303</v>
      </c>
    </row>
    <row r="6985" spans="1:10" x14ac:dyDescent="0.25">
      <c r="A6985" s="4">
        <v>28246</v>
      </c>
      <c r="B6985">
        <v>1211</v>
      </c>
      <c r="C6985" s="4">
        <v>14308</v>
      </c>
      <c r="D6985" t="s">
        <v>304</v>
      </c>
      <c r="E6985" s="4">
        <v>19</v>
      </c>
      <c r="F6985" s="25">
        <v>43732.770196759258</v>
      </c>
      <c r="G6985">
        <v>0</v>
      </c>
      <c r="H6985" s="25"/>
      <c r="I6985" s="25"/>
      <c r="J6985" s="25" t="s">
        <v>303</v>
      </c>
    </row>
    <row r="6986" spans="1:10" x14ac:dyDescent="0.25">
      <c r="A6986" s="4">
        <v>28246</v>
      </c>
      <c r="B6986">
        <v>1211</v>
      </c>
      <c r="C6986" s="4">
        <v>14308</v>
      </c>
      <c r="D6986" t="s">
        <v>304</v>
      </c>
      <c r="E6986" s="4">
        <v>17</v>
      </c>
      <c r="F6986" s="25">
        <v>43732.770185185182</v>
      </c>
      <c r="G6986">
        <v>0</v>
      </c>
      <c r="H6986" s="25"/>
      <c r="I6986" s="25"/>
      <c r="J6986" s="25" t="s">
        <v>303</v>
      </c>
    </row>
    <row r="6987" spans="1:10" x14ac:dyDescent="0.25">
      <c r="A6987" s="4">
        <v>28246</v>
      </c>
      <c r="B6987">
        <v>1211</v>
      </c>
      <c r="C6987" s="4">
        <v>14308</v>
      </c>
      <c r="D6987" t="s">
        <v>304</v>
      </c>
      <c r="E6987" s="4">
        <v>18</v>
      </c>
      <c r="F6987" s="25">
        <v>43732.770185185182</v>
      </c>
      <c r="G6987">
        <v>0</v>
      </c>
      <c r="H6987" s="25"/>
      <c r="I6987" s="25"/>
      <c r="J6987" s="25" t="s">
        <v>303</v>
      </c>
    </row>
    <row r="6988" spans="1:10" x14ac:dyDescent="0.25">
      <c r="A6988" s="4">
        <v>28246</v>
      </c>
      <c r="B6988">
        <v>1211</v>
      </c>
      <c r="C6988" s="4">
        <v>14308</v>
      </c>
      <c r="D6988" t="s">
        <v>304</v>
      </c>
      <c r="E6988" s="4">
        <v>16</v>
      </c>
      <c r="F6988" s="25">
        <v>43732.770173611112</v>
      </c>
      <c r="G6988">
        <v>0</v>
      </c>
      <c r="H6988" s="25"/>
      <c r="I6988" s="25"/>
      <c r="J6988" s="25" t="s">
        <v>303</v>
      </c>
    </row>
    <row r="6989" spans="1:10" x14ac:dyDescent="0.25">
      <c r="A6989" s="4">
        <v>28246</v>
      </c>
      <c r="B6989">
        <v>1211</v>
      </c>
      <c r="C6989" s="4">
        <v>14308</v>
      </c>
      <c r="D6989" t="s">
        <v>304</v>
      </c>
      <c r="E6989" s="4">
        <v>14</v>
      </c>
      <c r="F6989" s="25">
        <v>43732.770162037035</v>
      </c>
      <c r="G6989">
        <v>0</v>
      </c>
      <c r="H6989" s="25"/>
      <c r="I6989" s="25"/>
      <c r="J6989" s="25" t="s">
        <v>303</v>
      </c>
    </row>
    <row r="6990" spans="1:10" x14ac:dyDescent="0.25">
      <c r="A6990" s="4">
        <v>28246</v>
      </c>
      <c r="B6990">
        <v>1211</v>
      </c>
      <c r="C6990" s="4">
        <v>14308</v>
      </c>
      <c r="D6990" t="s">
        <v>304</v>
      </c>
      <c r="E6990" s="4">
        <v>15</v>
      </c>
      <c r="F6990" s="25">
        <v>43732.770162037035</v>
      </c>
      <c r="G6990">
        <v>0</v>
      </c>
      <c r="H6990" s="25"/>
      <c r="I6990" s="25"/>
      <c r="J6990" s="25" t="s">
        <v>303</v>
      </c>
    </row>
    <row r="6991" spans="1:10" x14ac:dyDescent="0.25">
      <c r="A6991" s="4">
        <v>28246</v>
      </c>
      <c r="B6991">
        <v>1211</v>
      </c>
      <c r="C6991" s="4">
        <v>14308</v>
      </c>
      <c r="D6991" t="s">
        <v>304</v>
      </c>
      <c r="E6991" s="4">
        <v>13</v>
      </c>
      <c r="F6991" s="25">
        <v>43732.770150462966</v>
      </c>
      <c r="G6991">
        <v>0</v>
      </c>
      <c r="H6991" s="25"/>
      <c r="I6991" s="25"/>
      <c r="J6991" s="25" t="s">
        <v>303</v>
      </c>
    </row>
    <row r="6992" spans="1:10" x14ac:dyDescent="0.25">
      <c r="A6992" s="4">
        <v>28246</v>
      </c>
      <c r="B6992">
        <v>1211</v>
      </c>
      <c r="C6992" s="4">
        <v>14308</v>
      </c>
      <c r="D6992" t="s">
        <v>304</v>
      </c>
      <c r="E6992" s="4">
        <v>11</v>
      </c>
      <c r="F6992" s="25">
        <v>43732.770138888889</v>
      </c>
      <c r="G6992">
        <v>0</v>
      </c>
      <c r="H6992" s="25"/>
      <c r="I6992" s="25"/>
      <c r="J6992" s="25" t="s">
        <v>303</v>
      </c>
    </row>
    <row r="6993" spans="1:10" x14ac:dyDescent="0.25">
      <c r="A6993" s="4">
        <v>28246</v>
      </c>
      <c r="B6993">
        <v>1211</v>
      </c>
      <c r="C6993" s="4">
        <v>14308</v>
      </c>
      <c r="D6993" t="s">
        <v>304</v>
      </c>
      <c r="E6993" s="4">
        <v>12</v>
      </c>
      <c r="F6993" s="25">
        <v>43732.770138888889</v>
      </c>
      <c r="G6993">
        <v>0</v>
      </c>
      <c r="H6993" s="25"/>
      <c r="I6993" s="25"/>
      <c r="J6993" s="25" t="s">
        <v>303</v>
      </c>
    </row>
    <row r="6994" spans="1:10" x14ac:dyDescent="0.25">
      <c r="A6994" s="4">
        <v>28246</v>
      </c>
      <c r="B6994">
        <v>1211</v>
      </c>
      <c r="C6994" s="4">
        <v>14308</v>
      </c>
      <c r="D6994" t="s">
        <v>304</v>
      </c>
      <c r="E6994" s="4">
        <v>10</v>
      </c>
      <c r="F6994" s="25">
        <v>43732.770127314812</v>
      </c>
      <c r="G6994">
        <v>0</v>
      </c>
      <c r="H6994" s="25"/>
      <c r="I6994" s="25"/>
      <c r="J6994" s="25" t="s">
        <v>303</v>
      </c>
    </row>
    <row r="6995" spans="1:10" x14ac:dyDescent="0.25">
      <c r="A6995" s="4">
        <v>28246</v>
      </c>
      <c r="B6995">
        <v>1211</v>
      </c>
      <c r="C6995" s="4">
        <v>14308</v>
      </c>
      <c r="D6995" t="s">
        <v>304</v>
      </c>
      <c r="E6995" s="4">
        <v>8</v>
      </c>
      <c r="F6995" s="25">
        <v>43732.770115740743</v>
      </c>
      <c r="G6995">
        <v>0</v>
      </c>
      <c r="H6995" s="25"/>
      <c r="I6995" s="25"/>
      <c r="J6995" s="25" t="s">
        <v>303</v>
      </c>
    </row>
    <row r="6996" spans="1:10" x14ac:dyDescent="0.25">
      <c r="A6996" s="4">
        <v>28246</v>
      </c>
      <c r="B6996">
        <v>1211</v>
      </c>
      <c r="C6996" s="4">
        <v>14308</v>
      </c>
      <c r="D6996" t="s">
        <v>304</v>
      </c>
      <c r="E6996" s="4">
        <v>9</v>
      </c>
      <c r="F6996" s="25">
        <v>43732.770115740743</v>
      </c>
      <c r="G6996">
        <v>0</v>
      </c>
      <c r="H6996" s="25"/>
      <c r="I6996" s="25"/>
      <c r="J6996" s="25" t="s">
        <v>303</v>
      </c>
    </row>
    <row r="6997" spans="1:10" x14ac:dyDescent="0.25">
      <c r="A6997" s="4">
        <v>28246</v>
      </c>
      <c r="B6997">
        <v>1211</v>
      </c>
      <c r="C6997" s="4">
        <v>14308</v>
      </c>
      <c r="D6997" t="s">
        <v>304</v>
      </c>
      <c r="E6997" s="4">
        <v>7</v>
      </c>
      <c r="F6997" s="25">
        <v>43732.770104166666</v>
      </c>
      <c r="G6997">
        <v>0</v>
      </c>
      <c r="H6997" s="25"/>
      <c r="I6997" s="25"/>
      <c r="J6997" s="25" t="s">
        <v>303</v>
      </c>
    </row>
    <row r="6998" spans="1:10" x14ac:dyDescent="0.25">
      <c r="A6998" s="4">
        <v>28246</v>
      </c>
      <c r="B6998">
        <v>1211</v>
      </c>
      <c r="C6998" s="4">
        <v>14308</v>
      </c>
      <c r="D6998" t="s">
        <v>304</v>
      </c>
      <c r="E6998" s="4">
        <v>5</v>
      </c>
      <c r="F6998" s="25">
        <v>43732.770092592589</v>
      </c>
      <c r="G6998">
        <v>0</v>
      </c>
      <c r="H6998" s="25"/>
      <c r="I6998" s="25"/>
      <c r="J6998" s="25" t="s">
        <v>303</v>
      </c>
    </row>
    <row r="6999" spans="1:10" x14ac:dyDescent="0.25">
      <c r="A6999" s="4">
        <v>28246</v>
      </c>
      <c r="B6999">
        <v>1211</v>
      </c>
      <c r="C6999" s="4">
        <v>14308</v>
      </c>
      <c r="D6999" t="s">
        <v>304</v>
      </c>
      <c r="E6999" s="4">
        <v>6</v>
      </c>
      <c r="F6999" s="25">
        <v>43732.770092592589</v>
      </c>
      <c r="G6999">
        <v>0</v>
      </c>
      <c r="H6999" s="25"/>
      <c r="I6999" s="25"/>
      <c r="J6999" s="25" t="s">
        <v>303</v>
      </c>
    </row>
    <row r="7000" spans="1:10" x14ac:dyDescent="0.25">
      <c r="A7000" s="4">
        <v>28246</v>
      </c>
      <c r="B7000">
        <v>1211</v>
      </c>
      <c r="C7000" s="4">
        <v>14308</v>
      </c>
      <c r="D7000" t="s">
        <v>304</v>
      </c>
      <c r="E7000" s="4">
        <v>4</v>
      </c>
      <c r="F7000" s="25">
        <v>43732.77008101852</v>
      </c>
      <c r="G7000">
        <v>0</v>
      </c>
      <c r="H7000" s="25"/>
      <c r="I7000" s="25"/>
      <c r="J7000" s="25" t="s">
        <v>303</v>
      </c>
    </row>
    <row r="7001" spans="1:10" x14ac:dyDescent="0.25">
      <c r="A7001" s="4">
        <v>28246</v>
      </c>
      <c r="B7001">
        <v>1211</v>
      </c>
      <c r="C7001" s="4">
        <v>14308</v>
      </c>
      <c r="D7001" t="s">
        <v>304</v>
      </c>
      <c r="E7001" s="4">
        <v>2</v>
      </c>
      <c r="F7001" s="25">
        <v>43732.770069444443</v>
      </c>
      <c r="G7001">
        <v>0</v>
      </c>
      <c r="H7001" s="25"/>
      <c r="I7001" s="25"/>
      <c r="J7001" s="25" t="s">
        <v>303</v>
      </c>
    </row>
    <row r="7002" spans="1:10" x14ac:dyDescent="0.25">
      <c r="A7002" s="4">
        <v>28246</v>
      </c>
      <c r="B7002">
        <v>1211</v>
      </c>
      <c r="C7002" s="4">
        <v>14308</v>
      </c>
      <c r="D7002" t="s">
        <v>304</v>
      </c>
      <c r="E7002" s="4">
        <v>3</v>
      </c>
      <c r="F7002" s="25">
        <v>43732.770069444443</v>
      </c>
      <c r="G7002">
        <v>0</v>
      </c>
      <c r="H7002" s="25"/>
      <c r="I7002" s="25"/>
      <c r="J7002" s="25" t="s">
        <v>303</v>
      </c>
    </row>
    <row r="7003" spans="1:10" x14ac:dyDescent="0.25">
      <c r="A7003" s="4">
        <v>28246</v>
      </c>
      <c r="B7003">
        <v>1211</v>
      </c>
      <c r="C7003" s="4">
        <v>14308</v>
      </c>
      <c r="D7003" t="s">
        <v>304</v>
      </c>
      <c r="E7003" s="4">
        <v>1</v>
      </c>
      <c r="F7003" s="25">
        <v>43732.770057870373</v>
      </c>
      <c r="G7003">
        <v>0</v>
      </c>
      <c r="H7003" s="25"/>
      <c r="I7003" s="25"/>
      <c r="J7003" s="25" t="s">
        <v>303</v>
      </c>
    </row>
    <row r="7004" spans="1:10" x14ac:dyDescent="0.25">
      <c r="A7004" s="4">
        <v>28246</v>
      </c>
      <c r="B7004">
        <v>1211</v>
      </c>
      <c r="C7004" s="4">
        <v>14308</v>
      </c>
      <c r="D7004" t="s">
        <v>304</v>
      </c>
      <c r="E7004" s="4">
        <v>0</v>
      </c>
      <c r="F7004" s="25">
        <v>43732.770046296297</v>
      </c>
      <c r="G7004">
        <v>0</v>
      </c>
      <c r="H7004" s="25"/>
      <c r="I7004" s="25"/>
      <c r="J7004" s="25" t="s">
        <v>303</v>
      </c>
    </row>
    <row r="7005" spans="1:10" x14ac:dyDescent="0.25">
      <c r="A7005" s="4">
        <v>25950</v>
      </c>
      <c r="B7005">
        <v>4680</v>
      </c>
      <c r="C7005" s="4">
        <v>14308</v>
      </c>
      <c r="D7005" t="s">
        <v>304</v>
      </c>
      <c r="E7005" s="4">
        <v>13</v>
      </c>
      <c r="F7005" s="25">
        <v>43732.762002314812</v>
      </c>
      <c r="G7005">
        <v>0</v>
      </c>
      <c r="H7005" s="25"/>
      <c r="I7005" s="25"/>
      <c r="J7005" s="25" t="s">
        <v>303</v>
      </c>
    </row>
    <row r="7006" spans="1:10" x14ac:dyDescent="0.25">
      <c r="A7006" s="4">
        <v>25950</v>
      </c>
      <c r="B7006">
        <v>4680</v>
      </c>
      <c r="C7006" s="4">
        <v>14308</v>
      </c>
      <c r="D7006" t="s">
        <v>304</v>
      </c>
      <c r="E7006" s="4">
        <v>11</v>
      </c>
      <c r="F7006" s="25">
        <v>43732.761990740742</v>
      </c>
      <c r="G7006">
        <v>0</v>
      </c>
      <c r="H7006" s="25"/>
      <c r="I7006" s="25"/>
      <c r="J7006" s="25" t="s">
        <v>303</v>
      </c>
    </row>
    <row r="7007" spans="1:10" x14ac:dyDescent="0.25">
      <c r="A7007" s="4">
        <v>25950</v>
      </c>
      <c r="B7007">
        <v>4680</v>
      </c>
      <c r="C7007" s="4">
        <v>14308</v>
      </c>
      <c r="D7007" t="s">
        <v>304</v>
      </c>
      <c r="E7007" s="4">
        <v>12</v>
      </c>
      <c r="F7007" s="25">
        <v>43732.761990740742</v>
      </c>
      <c r="G7007">
        <v>0</v>
      </c>
      <c r="H7007" s="25"/>
      <c r="I7007" s="25"/>
      <c r="J7007" s="25" t="s">
        <v>303</v>
      </c>
    </row>
    <row r="7008" spans="1:10" x14ac:dyDescent="0.25">
      <c r="A7008" s="4">
        <v>25950</v>
      </c>
      <c r="B7008">
        <v>4680</v>
      </c>
      <c r="C7008" s="4">
        <v>14308</v>
      </c>
      <c r="D7008" t="s">
        <v>304</v>
      </c>
      <c r="E7008" s="4">
        <v>10</v>
      </c>
      <c r="F7008" s="25">
        <v>43732.761979166666</v>
      </c>
      <c r="G7008">
        <v>0</v>
      </c>
      <c r="H7008" s="25"/>
      <c r="I7008" s="25"/>
      <c r="J7008" s="25" t="s">
        <v>303</v>
      </c>
    </row>
    <row r="7009" spans="1:10" x14ac:dyDescent="0.25">
      <c r="A7009" s="4">
        <v>25950</v>
      </c>
      <c r="B7009">
        <v>4680</v>
      </c>
      <c r="C7009" s="4">
        <v>14308</v>
      </c>
      <c r="D7009" t="s">
        <v>304</v>
      </c>
      <c r="E7009" s="4">
        <v>8</v>
      </c>
      <c r="F7009" s="25">
        <v>43732.761967592596</v>
      </c>
      <c r="G7009">
        <v>0</v>
      </c>
      <c r="H7009" s="25"/>
      <c r="I7009" s="25"/>
      <c r="J7009" s="25" t="s">
        <v>303</v>
      </c>
    </row>
    <row r="7010" spans="1:10" x14ac:dyDescent="0.25">
      <c r="A7010" s="4">
        <v>25950</v>
      </c>
      <c r="B7010">
        <v>4680</v>
      </c>
      <c r="C7010" s="4">
        <v>14308</v>
      </c>
      <c r="D7010" t="s">
        <v>304</v>
      </c>
      <c r="E7010" s="4">
        <v>9</v>
      </c>
      <c r="F7010" s="25">
        <v>43732.761967592596</v>
      </c>
      <c r="G7010">
        <v>0</v>
      </c>
      <c r="H7010" s="25"/>
      <c r="I7010" s="25"/>
      <c r="J7010" s="25" t="s">
        <v>303</v>
      </c>
    </row>
    <row r="7011" spans="1:10" x14ac:dyDescent="0.25">
      <c r="A7011" s="4">
        <v>25950</v>
      </c>
      <c r="B7011">
        <v>4680</v>
      </c>
      <c r="C7011" s="4">
        <v>14308</v>
      </c>
      <c r="D7011" t="s">
        <v>304</v>
      </c>
      <c r="E7011" s="4">
        <v>7</v>
      </c>
      <c r="F7011" s="25">
        <v>43732.761956018519</v>
      </c>
      <c r="G7011">
        <v>0</v>
      </c>
      <c r="H7011" s="25"/>
      <c r="I7011" s="25"/>
      <c r="J7011" s="25" t="s">
        <v>303</v>
      </c>
    </row>
    <row r="7012" spans="1:10" x14ac:dyDescent="0.25">
      <c r="A7012" s="4">
        <v>25950</v>
      </c>
      <c r="B7012">
        <v>4680</v>
      </c>
      <c r="C7012" s="4">
        <v>14308</v>
      </c>
      <c r="D7012" t="s">
        <v>304</v>
      </c>
      <c r="E7012" s="4">
        <v>5</v>
      </c>
      <c r="F7012" s="25">
        <v>43732.761944444443</v>
      </c>
      <c r="G7012">
        <v>0</v>
      </c>
      <c r="H7012" s="25"/>
      <c r="I7012" s="25"/>
      <c r="J7012" s="25" t="s">
        <v>303</v>
      </c>
    </row>
    <row r="7013" spans="1:10" x14ac:dyDescent="0.25">
      <c r="A7013" s="4">
        <v>25950</v>
      </c>
      <c r="B7013">
        <v>4680</v>
      </c>
      <c r="C7013" s="4">
        <v>14308</v>
      </c>
      <c r="D7013" t="s">
        <v>304</v>
      </c>
      <c r="E7013" s="4">
        <v>6</v>
      </c>
      <c r="F7013" s="25">
        <v>43732.761944444443</v>
      </c>
      <c r="G7013">
        <v>0</v>
      </c>
      <c r="H7013" s="25"/>
      <c r="I7013" s="25"/>
      <c r="J7013" s="25" t="s">
        <v>303</v>
      </c>
    </row>
    <row r="7014" spans="1:10" x14ac:dyDescent="0.25">
      <c r="A7014" s="4">
        <v>25950</v>
      </c>
      <c r="B7014">
        <v>4680</v>
      </c>
      <c r="C7014" s="4">
        <v>14308</v>
      </c>
      <c r="D7014" t="s">
        <v>304</v>
      </c>
      <c r="E7014" s="4">
        <v>3</v>
      </c>
      <c r="F7014" s="25">
        <v>43732.761932870373</v>
      </c>
      <c r="G7014">
        <v>0</v>
      </c>
      <c r="H7014" s="25"/>
      <c r="I7014" s="25"/>
      <c r="J7014" s="25" t="s">
        <v>303</v>
      </c>
    </row>
    <row r="7015" spans="1:10" x14ac:dyDescent="0.25">
      <c r="A7015" s="4">
        <v>25950</v>
      </c>
      <c r="B7015">
        <v>4680</v>
      </c>
      <c r="C7015" s="4">
        <v>14308</v>
      </c>
      <c r="D7015" t="s">
        <v>304</v>
      </c>
      <c r="E7015" s="4">
        <v>4</v>
      </c>
      <c r="F7015" s="25">
        <v>43732.761932870373</v>
      </c>
      <c r="G7015">
        <v>0</v>
      </c>
      <c r="H7015" s="25"/>
      <c r="I7015" s="25"/>
      <c r="J7015" s="25" t="s">
        <v>303</v>
      </c>
    </row>
    <row r="7016" spans="1:10" x14ac:dyDescent="0.25">
      <c r="A7016" s="4">
        <v>25950</v>
      </c>
      <c r="B7016">
        <v>4680</v>
      </c>
      <c r="C7016" s="4">
        <v>14308</v>
      </c>
      <c r="D7016" t="s">
        <v>304</v>
      </c>
      <c r="E7016" s="4">
        <v>2</v>
      </c>
      <c r="F7016" s="25">
        <v>43732.761921296296</v>
      </c>
      <c r="G7016">
        <v>0</v>
      </c>
      <c r="H7016" s="25"/>
      <c r="I7016" s="25"/>
      <c r="J7016" s="25" t="s">
        <v>303</v>
      </c>
    </row>
    <row r="7017" spans="1:10" x14ac:dyDescent="0.25">
      <c r="A7017" s="4">
        <v>25950</v>
      </c>
      <c r="B7017">
        <v>4680</v>
      </c>
      <c r="C7017" s="4">
        <v>14308</v>
      </c>
      <c r="D7017" t="s">
        <v>304</v>
      </c>
      <c r="E7017" s="4">
        <v>0</v>
      </c>
      <c r="F7017" s="25">
        <v>43732.76190972222</v>
      </c>
      <c r="G7017">
        <v>0</v>
      </c>
      <c r="H7017" s="25"/>
      <c r="I7017" s="25"/>
      <c r="J7017" s="25" t="s">
        <v>303</v>
      </c>
    </row>
    <row r="7018" spans="1:10" x14ac:dyDescent="0.25">
      <c r="A7018" s="4">
        <v>25950</v>
      </c>
      <c r="B7018">
        <v>4680</v>
      </c>
      <c r="C7018" s="4">
        <v>14308</v>
      </c>
      <c r="D7018" t="s">
        <v>304</v>
      </c>
      <c r="E7018" s="4">
        <v>1</v>
      </c>
      <c r="F7018" s="25">
        <v>43732.76190972222</v>
      </c>
      <c r="G7018">
        <v>0</v>
      </c>
      <c r="H7018" s="25"/>
      <c r="I7018" s="25"/>
      <c r="J7018" s="25" t="s">
        <v>303</v>
      </c>
    </row>
    <row r="7019" spans="1:10" x14ac:dyDescent="0.25">
      <c r="A7019" s="4">
        <v>25281</v>
      </c>
      <c r="B7019">
        <v>14555</v>
      </c>
      <c r="C7019" s="4">
        <v>14308</v>
      </c>
      <c r="D7019" t="s">
        <v>304</v>
      </c>
      <c r="E7019" s="4">
        <v>23</v>
      </c>
      <c r="F7019" s="25">
        <v>43732.759710648148</v>
      </c>
      <c r="G7019">
        <v>0</v>
      </c>
      <c r="H7019" s="25"/>
      <c r="I7019" s="25"/>
      <c r="J7019" s="25" t="s">
        <v>303</v>
      </c>
    </row>
    <row r="7020" spans="1:10" x14ac:dyDescent="0.25">
      <c r="A7020" s="4">
        <v>25281</v>
      </c>
      <c r="B7020">
        <v>14555</v>
      </c>
      <c r="C7020" s="4">
        <v>14308</v>
      </c>
      <c r="D7020" t="s">
        <v>304</v>
      </c>
      <c r="E7020" s="4">
        <v>24</v>
      </c>
      <c r="F7020" s="25">
        <v>43732.759710648148</v>
      </c>
      <c r="G7020">
        <v>0</v>
      </c>
      <c r="H7020" s="25"/>
      <c r="I7020" s="25"/>
      <c r="J7020" s="25" t="s">
        <v>303</v>
      </c>
    </row>
    <row r="7021" spans="1:10" x14ac:dyDescent="0.25">
      <c r="A7021" s="4">
        <v>25281</v>
      </c>
      <c r="B7021">
        <v>14555</v>
      </c>
      <c r="C7021" s="4">
        <v>14308</v>
      </c>
      <c r="D7021" t="s">
        <v>304</v>
      </c>
      <c r="E7021" s="4">
        <v>22</v>
      </c>
      <c r="F7021" s="25">
        <v>43732.759699074071</v>
      </c>
      <c r="G7021">
        <v>0</v>
      </c>
      <c r="H7021" s="25"/>
      <c r="I7021" s="25"/>
      <c r="J7021" s="25" t="s">
        <v>303</v>
      </c>
    </row>
    <row r="7022" spans="1:10" x14ac:dyDescent="0.25">
      <c r="A7022" s="4">
        <v>25281</v>
      </c>
      <c r="B7022">
        <v>14555</v>
      </c>
      <c r="C7022" s="4">
        <v>14308</v>
      </c>
      <c r="D7022" t="s">
        <v>304</v>
      </c>
      <c r="E7022" s="4">
        <v>20</v>
      </c>
      <c r="F7022" s="25">
        <v>43732.759687500002</v>
      </c>
      <c r="G7022">
        <v>0</v>
      </c>
      <c r="H7022" s="25"/>
      <c r="I7022" s="25"/>
      <c r="J7022" s="25" t="s">
        <v>303</v>
      </c>
    </row>
    <row r="7023" spans="1:10" x14ac:dyDescent="0.25">
      <c r="A7023" s="4">
        <v>25281</v>
      </c>
      <c r="B7023">
        <v>14555</v>
      </c>
      <c r="C7023" s="4">
        <v>14308</v>
      </c>
      <c r="D7023" t="s">
        <v>304</v>
      </c>
      <c r="E7023" s="4">
        <v>21</v>
      </c>
      <c r="F7023" s="25">
        <v>43732.759687500002</v>
      </c>
      <c r="G7023">
        <v>0</v>
      </c>
      <c r="H7023" s="25"/>
      <c r="I7023" s="25"/>
      <c r="J7023" s="25" t="s">
        <v>303</v>
      </c>
    </row>
    <row r="7024" spans="1:10" x14ac:dyDescent="0.25">
      <c r="A7024" s="4">
        <v>25281</v>
      </c>
      <c r="B7024">
        <v>14555</v>
      </c>
      <c r="C7024" s="4">
        <v>14308</v>
      </c>
      <c r="D7024" t="s">
        <v>304</v>
      </c>
      <c r="E7024" s="4">
        <v>19</v>
      </c>
      <c r="F7024" s="25">
        <v>43732.759675925925</v>
      </c>
      <c r="G7024">
        <v>0</v>
      </c>
      <c r="H7024" s="25"/>
      <c r="I7024" s="25"/>
      <c r="J7024" s="25" t="s">
        <v>303</v>
      </c>
    </row>
    <row r="7025" spans="1:10" x14ac:dyDescent="0.25">
      <c r="A7025" s="4">
        <v>25281</v>
      </c>
      <c r="B7025">
        <v>14555</v>
      </c>
      <c r="C7025" s="4">
        <v>14308</v>
      </c>
      <c r="D7025" t="s">
        <v>304</v>
      </c>
      <c r="E7025" s="4">
        <v>17</v>
      </c>
      <c r="F7025" s="25">
        <v>43732.759664351855</v>
      </c>
      <c r="G7025">
        <v>0</v>
      </c>
      <c r="H7025" s="25"/>
      <c r="I7025" s="25"/>
      <c r="J7025" s="25" t="s">
        <v>303</v>
      </c>
    </row>
    <row r="7026" spans="1:10" x14ac:dyDescent="0.25">
      <c r="A7026" s="4">
        <v>25281</v>
      </c>
      <c r="B7026">
        <v>14555</v>
      </c>
      <c r="C7026" s="4">
        <v>14308</v>
      </c>
      <c r="D7026" t="s">
        <v>304</v>
      </c>
      <c r="E7026" s="4">
        <v>18</v>
      </c>
      <c r="F7026" s="25">
        <v>43732.759664351855</v>
      </c>
      <c r="G7026">
        <v>0</v>
      </c>
      <c r="H7026" s="25"/>
      <c r="I7026" s="25"/>
      <c r="J7026" s="25" t="s">
        <v>303</v>
      </c>
    </row>
    <row r="7027" spans="1:10" x14ac:dyDescent="0.25">
      <c r="A7027" s="4">
        <v>25281</v>
      </c>
      <c r="B7027">
        <v>14555</v>
      </c>
      <c r="C7027" s="4">
        <v>14308</v>
      </c>
      <c r="D7027" t="s">
        <v>304</v>
      </c>
      <c r="E7027" s="4">
        <v>16</v>
      </c>
      <c r="F7027" s="25">
        <v>43732.759652777779</v>
      </c>
      <c r="G7027">
        <v>0</v>
      </c>
      <c r="H7027" s="25"/>
      <c r="I7027" s="25"/>
      <c r="J7027" s="25" t="s">
        <v>303</v>
      </c>
    </row>
    <row r="7028" spans="1:10" x14ac:dyDescent="0.25">
      <c r="A7028" s="4">
        <v>25281</v>
      </c>
      <c r="B7028">
        <v>14555</v>
      </c>
      <c r="C7028" s="4">
        <v>14308</v>
      </c>
      <c r="D7028" t="s">
        <v>304</v>
      </c>
      <c r="E7028" s="4">
        <v>14</v>
      </c>
      <c r="F7028" s="25">
        <v>43732.759641203702</v>
      </c>
      <c r="G7028">
        <v>0</v>
      </c>
      <c r="H7028" s="25"/>
      <c r="I7028" s="25"/>
      <c r="J7028" s="25" t="s">
        <v>303</v>
      </c>
    </row>
    <row r="7029" spans="1:10" x14ac:dyDescent="0.25">
      <c r="A7029" s="4">
        <v>25281</v>
      </c>
      <c r="B7029">
        <v>14555</v>
      </c>
      <c r="C7029" s="4">
        <v>14308</v>
      </c>
      <c r="D7029" t="s">
        <v>304</v>
      </c>
      <c r="E7029" s="4">
        <v>15</v>
      </c>
      <c r="F7029" s="25">
        <v>43732.759641203702</v>
      </c>
      <c r="G7029">
        <v>0</v>
      </c>
      <c r="H7029" s="25"/>
      <c r="I7029" s="25"/>
      <c r="J7029" s="25" t="s">
        <v>303</v>
      </c>
    </row>
    <row r="7030" spans="1:10" x14ac:dyDescent="0.25">
      <c r="A7030" s="4">
        <v>25281</v>
      </c>
      <c r="B7030">
        <v>14555</v>
      </c>
      <c r="C7030" s="4">
        <v>14308</v>
      </c>
      <c r="D7030" t="s">
        <v>304</v>
      </c>
      <c r="E7030" s="4">
        <v>13</v>
      </c>
      <c r="F7030" s="25">
        <v>43732.759629629632</v>
      </c>
      <c r="G7030">
        <v>0</v>
      </c>
      <c r="H7030" s="25"/>
      <c r="I7030" s="25"/>
      <c r="J7030" s="25" t="s">
        <v>303</v>
      </c>
    </row>
    <row r="7031" spans="1:10" x14ac:dyDescent="0.25">
      <c r="A7031" s="4">
        <v>25281</v>
      </c>
      <c r="B7031">
        <v>14555</v>
      </c>
      <c r="C7031" s="4">
        <v>14308</v>
      </c>
      <c r="D7031" t="s">
        <v>304</v>
      </c>
      <c r="E7031" s="4">
        <v>11</v>
      </c>
      <c r="F7031" s="25">
        <v>43732.759618055556</v>
      </c>
      <c r="G7031">
        <v>0</v>
      </c>
      <c r="H7031" s="25"/>
      <c r="I7031" s="25"/>
      <c r="J7031" s="25" t="s">
        <v>303</v>
      </c>
    </row>
    <row r="7032" spans="1:10" x14ac:dyDescent="0.25">
      <c r="A7032" s="4">
        <v>25281</v>
      </c>
      <c r="B7032">
        <v>14555</v>
      </c>
      <c r="C7032" s="4">
        <v>14308</v>
      </c>
      <c r="D7032" t="s">
        <v>304</v>
      </c>
      <c r="E7032" s="4">
        <v>12</v>
      </c>
      <c r="F7032" s="25">
        <v>43732.759618055556</v>
      </c>
      <c r="G7032">
        <v>0</v>
      </c>
      <c r="H7032" s="25"/>
      <c r="I7032" s="25"/>
      <c r="J7032" s="25" t="s">
        <v>303</v>
      </c>
    </row>
    <row r="7033" spans="1:10" x14ac:dyDescent="0.25">
      <c r="A7033" s="4">
        <v>25281</v>
      </c>
      <c r="B7033">
        <v>14555</v>
      </c>
      <c r="C7033" s="4">
        <v>14308</v>
      </c>
      <c r="D7033" t="s">
        <v>304</v>
      </c>
      <c r="E7033" s="4">
        <v>9</v>
      </c>
      <c r="F7033" s="25">
        <v>43732.759606481479</v>
      </c>
      <c r="G7033">
        <v>0</v>
      </c>
      <c r="H7033" s="25"/>
      <c r="I7033" s="25"/>
      <c r="J7033" s="25" t="s">
        <v>303</v>
      </c>
    </row>
    <row r="7034" spans="1:10" x14ac:dyDescent="0.25">
      <c r="A7034" s="4">
        <v>25281</v>
      </c>
      <c r="B7034">
        <v>14555</v>
      </c>
      <c r="C7034" s="4">
        <v>14308</v>
      </c>
      <c r="D7034" t="s">
        <v>304</v>
      </c>
      <c r="E7034" s="4">
        <v>10</v>
      </c>
      <c r="F7034" s="25">
        <v>43732.759606481479</v>
      </c>
      <c r="G7034">
        <v>0</v>
      </c>
      <c r="H7034" s="25"/>
      <c r="I7034" s="25"/>
      <c r="J7034" s="25" t="s">
        <v>303</v>
      </c>
    </row>
    <row r="7035" spans="1:10" x14ac:dyDescent="0.25">
      <c r="A7035" s="4">
        <v>25281</v>
      </c>
      <c r="B7035">
        <v>14555</v>
      </c>
      <c r="C7035" s="4">
        <v>14308</v>
      </c>
      <c r="D7035" t="s">
        <v>304</v>
      </c>
      <c r="E7035" s="4">
        <v>8</v>
      </c>
      <c r="F7035" s="25">
        <v>43732.759594907409</v>
      </c>
      <c r="G7035">
        <v>0</v>
      </c>
      <c r="H7035" s="25"/>
      <c r="I7035" s="25"/>
      <c r="J7035" s="25" t="s">
        <v>303</v>
      </c>
    </row>
    <row r="7036" spans="1:10" x14ac:dyDescent="0.25">
      <c r="A7036" s="4">
        <v>25281</v>
      </c>
      <c r="B7036">
        <v>14555</v>
      </c>
      <c r="C7036" s="4">
        <v>14308</v>
      </c>
      <c r="D7036" t="s">
        <v>304</v>
      </c>
      <c r="E7036" s="4">
        <v>6</v>
      </c>
      <c r="F7036" s="25">
        <v>43732.759583333333</v>
      </c>
      <c r="G7036">
        <v>0</v>
      </c>
      <c r="H7036" s="25"/>
      <c r="I7036" s="25"/>
      <c r="J7036" s="25" t="s">
        <v>303</v>
      </c>
    </row>
    <row r="7037" spans="1:10" x14ac:dyDescent="0.25">
      <c r="A7037" s="4">
        <v>25281</v>
      </c>
      <c r="B7037">
        <v>14555</v>
      </c>
      <c r="C7037" s="4">
        <v>14308</v>
      </c>
      <c r="D7037" t="s">
        <v>304</v>
      </c>
      <c r="E7037" s="4">
        <v>7</v>
      </c>
      <c r="F7037" s="25">
        <v>43732.759583333333</v>
      </c>
      <c r="G7037">
        <v>0</v>
      </c>
      <c r="H7037" s="25"/>
      <c r="I7037" s="25"/>
      <c r="J7037" s="25" t="s">
        <v>303</v>
      </c>
    </row>
    <row r="7038" spans="1:10" x14ac:dyDescent="0.25">
      <c r="A7038" s="4">
        <v>25281</v>
      </c>
      <c r="B7038">
        <v>14555</v>
      </c>
      <c r="C7038" s="4">
        <v>14308</v>
      </c>
      <c r="D7038" t="s">
        <v>304</v>
      </c>
      <c r="E7038" s="4">
        <v>5</v>
      </c>
      <c r="F7038" s="25">
        <v>43732.759571759256</v>
      </c>
      <c r="G7038">
        <v>0</v>
      </c>
      <c r="H7038" s="25"/>
      <c r="I7038" s="25"/>
      <c r="J7038" s="25" t="s">
        <v>303</v>
      </c>
    </row>
    <row r="7039" spans="1:10" x14ac:dyDescent="0.25">
      <c r="A7039" s="4">
        <v>25281</v>
      </c>
      <c r="B7039">
        <v>14555</v>
      </c>
      <c r="C7039" s="4">
        <v>14308</v>
      </c>
      <c r="D7039" t="s">
        <v>304</v>
      </c>
      <c r="E7039" s="4">
        <v>3</v>
      </c>
      <c r="F7039" s="25">
        <v>43732.759560185186</v>
      </c>
      <c r="G7039">
        <v>0</v>
      </c>
      <c r="H7039" s="25"/>
      <c r="I7039" s="25"/>
      <c r="J7039" s="25" t="s">
        <v>303</v>
      </c>
    </row>
    <row r="7040" spans="1:10" x14ac:dyDescent="0.25">
      <c r="A7040" s="4">
        <v>25281</v>
      </c>
      <c r="B7040">
        <v>14555</v>
      </c>
      <c r="C7040" s="4">
        <v>14308</v>
      </c>
      <c r="D7040" t="s">
        <v>304</v>
      </c>
      <c r="E7040" s="4">
        <v>4</v>
      </c>
      <c r="F7040" s="25">
        <v>43732.759560185186</v>
      </c>
      <c r="G7040">
        <v>0</v>
      </c>
      <c r="H7040" s="25"/>
      <c r="I7040" s="25"/>
      <c r="J7040" s="25" t="s">
        <v>303</v>
      </c>
    </row>
    <row r="7041" spans="1:10" x14ac:dyDescent="0.25">
      <c r="A7041" s="4">
        <v>25281</v>
      </c>
      <c r="B7041">
        <v>14555</v>
      </c>
      <c r="C7041" s="4">
        <v>14308</v>
      </c>
      <c r="D7041" t="s">
        <v>304</v>
      </c>
      <c r="E7041" s="4">
        <v>2</v>
      </c>
      <c r="F7041" s="25">
        <v>43732.759548611109</v>
      </c>
      <c r="G7041">
        <v>0</v>
      </c>
      <c r="H7041" s="25"/>
      <c r="I7041" s="25"/>
      <c r="J7041" s="25" t="s">
        <v>303</v>
      </c>
    </row>
    <row r="7042" spans="1:10" x14ac:dyDescent="0.25">
      <c r="A7042" s="4">
        <v>25281</v>
      </c>
      <c r="B7042">
        <v>14555</v>
      </c>
      <c r="C7042" s="4">
        <v>14308</v>
      </c>
      <c r="D7042" t="s">
        <v>304</v>
      </c>
      <c r="E7042" s="4">
        <v>0</v>
      </c>
      <c r="F7042" s="25">
        <v>43732.75953703704</v>
      </c>
      <c r="G7042">
        <v>0</v>
      </c>
      <c r="H7042" s="25"/>
      <c r="I7042" s="25"/>
      <c r="J7042" s="25" t="s">
        <v>303</v>
      </c>
    </row>
    <row r="7043" spans="1:10" x14ac:dyDescent="0.25">
      <c r="A7043" s="4">
        <v>25281</v>
      </c>
      <c r="B7043">
        <v>14555</v>
      </c>
      <c r="C7043" s="4">
        <v>14308</v>
      </c>
      <c r="D7043" t="s">
        <v>304</v>
      </c>
      <c r="E7043" s="4">
        <v>1</v>
      </c>
      <c r="F7043" s="25">
        <v>43732.75953703704</v>
      </c>
      <c r="G7043">
        <v>0</v>
      </c>
      <c r="H7043" s="25"/>
      <c r="I7043" s="25"/>
      <c r="J7043" s="25" t="s">
        <v>303</v>
      </c>
    </row>
    <row r="7044" spans="1:10" x14ac:dyDescent="0.25">
      <c r="A7044" s="4">
        <v>23788</v>
      </c>
      <c r="B7044">
        <v>10747</v>
      </c>
      <c r="C7044" s="4">
        <v>14308</v>
      </c>
      <c r="D7044" t="s">
        <v>304</v>
      </c>
      <c r="E7044" s="4">
        <v>24</v>
      </c>
      <c r="F7044" s="25">
        <v>43732.754444444443</v>
      </c>
      <c r="G7044">
        <v>0</v>
      </c>
      <c r="H7044" s="25"/>
      <c r="I7044" s="25"/>
      <c r="J7044" s="25" t="s">
        <v>303</v>
      </c>
    </row>
    <row r="7045" spans="1:10" x14ac:dyDescent="0.25">
      <c r="A7045" s="4">
        <v>23788</v>
      </c>
      <c r="B7045">
        <v>10747</v>
      </c>
      <c r="C7045" s="4">
        <v>14308</v>
      </c>
      <c r="D7045" t="s">
        <v>304</v>
      </c>
      <c r="E7045" s="4">
        <v>22</v>
      </c>
      <c r="F7045" s="25">
        <v>43732.754432870373</v>
      </c>
      <c r="G7045">
        <v>0</v>
      </c>
      <c r="H7045" s="25"/>
      <c r="I7045" s="25"/>
      <c r="J7045" s="25" t="s">
        <v>303</v>
      </c>
    </row>
    <row r="7046" spans="1:10" x14ac:dyDescent="0.25">
      <c r="A7046" s="4">
        <v>23788</v>
      </c>
      <c r="B7046">
        <v>10747</v>
      </c>
      <c r="C7046" s="4">
        <v>14308</v>
      </c>
      <c r="D7046" t="s">
        <v>304</v>
      </c>
      <c r="E7046" s="4">
        <v>23</v>
      </c>
      <c r="F7046" s="25">
        <v>43732.754432870373</v>
      </c>
      <c r="G7046">
        <v>0</v>
      </c>
      <c r="H7046" s="25"/>
      <c r="I7046" s="25"/>
      <c r="J7046" s="25" t="s">
        <v>303</v>
      </c>
    </row>
    <row r="7047" spans="1:10" x14ac:dyDescent="0.25">
      <c r="A7047" s="4">
        <v>23788</v>
      </c>
      <c r="B7047">
        <v>10747</v>
      </c>
      <c r="C7047" s="4">
        <v>14308</v>
      </c>
      <c r="D7047" t="s">
        <v>304</v>
      </c>
      <c r="E7047" s="4">
        <v>21</v>
      </c>
      <c r="F7047" s="25">
        <v>43732.754421296297</v>
      </c>
      <c r="G7047">
        <v>0</v>
      </c>
      <c r="H7047" s="25"/>
      <c r="I7047" s="25"/>
      <c r="J7047" s="25" t="s">
        <v>303</v>
      </c>
    </row>
    <row r="7048" spans="1:10" x14ac:dyDescent="0.25">
      <c r="A7048" s="4">
        <v>23788</v>
      </c>
      <c r="B7048">
        <v>10747</v>
      </c>
      <c r="C7048" s="4">
        <v>14308</v>
      </c>
      <c r="D7048" t="s">
        <v>304</v>
      </c>
      <c r="E7048" s="4">
        <v>19</v>
      </c>
      <c r="F7048" s="25">
        <v>43732.75440972222</v>
      </c>
      <c r="G7048">
        <v>0</v>
      </c>
      <c r="H7048" s="25"/>
      <c r="I7048" s="25"/>
      <c r="J7048" s="25" t="s">
        <v>303</v>
      </c>
    </row>
    <row r="7049" spans="1:10" x14ac:dyDescent="0.25">
      <c r="A7049" s="4">
        <v>23788</v>
      </c>
      <c r="B7049">
        <v>10747</v>
      </c>
      <c r="C7049" s="4">
        <v>14308</v>
      </c>
      <c r="D7049" t="s">
        <v>304</v>
      </c>
      <c r="E7049" s="4">
        <v>20</v>
      </c>
      <c r="F7049" s="25">
        <v>43732.75440972222</v>
      </c>
      <c r="G7049">
        <v>0</v>
      </c>
      <c r="H7049" s="25"/>
      <c r="I7049" s="25"/>
      <c r="J7049" s="25" t="s">
        <v>303</v>
      </c>
    </row>
    <row r="7050" spans="1:10" x14ac:dyDescent="0.25">
      <c r="A7050" s="4">
        <v>23788</v>
      </c>
      <c r="B7050">
        <v>10747</v>
      </c>
      <c r="C7050" s="4">
        <v>14308</v>
      </c>
      <c r="D7050" t="s">
        <v>304</v>
      </c>
      <c r="E7050" s="4">
        <v>18</v>
      </c>
      <c r="F7050" s="25">
        <v>43732.75439814815</v>
      </c>
      <c r="G7050">
        <v>0</v>
      </c>
      <c r="H7050" s="25"/>
      <c r="I7050" s="25"/>
      <c r="J7050" s="25" t="s">
        <v>303</v>
      </c>
    </row>
    <row r="7051" spans="1:10" x14ac:dyDescent="0.25">
      <c r="A7051" s="4">
        <v>23788</v>
      </c>
      <c r="B7051">
        <v>10747</v>
      </c>
      <c r="C7051" s="4">
        <v>14308</v>
      </c>
      <c r="D7051" t="s">
        <v>304</v>
      </c>
      <c r="E7051" s="4">
        <v>16</v>
      </c>
      <c r="F7051" s="25">
        <v>43732.754386574074</v>
      </c>
      <c r="G7051">
        <v>0</v>
      </c>
      <c r="H7051" s="25"/>
      <c r="I7051" s="25"/>
      <c r="J7051" s="25" t="s">
        <v>303</v>
      </c>
    </row>
    <row r="7052" spans="1:10" x14ac:dyDescent="0.25">
      <c r="A7052" s="4">
        <v>23788</v>
      </c>
      <c r="B7052">
        <v>10747</v>
      </c>
      <c r="C7052" s="4">
        <v>14308</v>
      </c>
      <c r="D7052" t="s">
        <v>304</v>
      </c>
      <c r="E7052" s="4">
        <v>17</v>
      </c>
      <c r="F7052" s="25">
        <v>43732.754386574074</v>
      </c>
      <c r="G7052">
        <v>0</v>
      </c>
      <c r="H7052" s="25"/>
      <c r="I7052" s="25"/>
      <c r="J7052" s="25" t="s">
        <v>303</v>
      </c>
    </row>
    <row r="7053" spans="1:10" x14ac:dyDescent="0.25">
      <c r="A7053" s="4">
        <v>23788</v>
      </c>
      <c r="B7053">
        <v>10747</v>
      </c>
      <c r="C7053" s="4">
        <v>14308</v>
      </c>
      <c r="D7053" t="s">
        <v>304</v>
      </c>
      <c r="E7053" s="4">
        <v>15</v>
      </c>
      <c r="F7053" s="25">
        <v>43732.754374999997</v>
      </c>
      <c r="G7053">
        <v>0</v>
      </c>
      <c r="H7053" s="25"/>
      <c r="I7053" s="25"/>
      <c r="J7053" s="25" t="s">
        <v>303</v>
      </c>
    </row>
    <row r="7054" spans="1:10" x14ac:dyDescent="0.25">
      <c r="A7054" s="4">
        <v>23788</v>
      </c>
      <c r="B7054">
        <v>10747</v>
      </c>
      <c r="C7054" s="4">
        <v>14308</v>
      </c>
      <c r="D7054" t="s">
        <v>304</v>
      </c>
      <c r="E7054" s="4">
        <v>14</v>
      </c>
      <c r="F7054" s="25">
        <v>43732.754363425927</v>
      </c>
      <c r="G7054">
        <v>0</v>
      </c>
      <c r="H7054" s="25"/>
      <c r="I7054" s="25"/>
      <c r="J7054" s="25" t="s">
        <v>303</v>
      </c>
    </row>
    <row r="7055" spans="1:10" x14ac:dyDescent="0.25">
      <c r="A7055" s="4">
        <v>23788</v>
      </c>
      <c r="B7055">
        <v>10747</v>
      </c>
      <c r="C7055" s="4">
        <v>14308</v>
      </c>
      <c r="D7055" t="s">
        <v>304</v>
      </c>
      <c r="E7055" s="4">
        <v>12</v>
      </c>
      <c r="F7055" s="25">
        <v>43732.754351851851</v>
      </c>
      <c r="G7055">
        <v>0</v>
      </c>
      <c r="H7055" s="25"/>
      <c r="I7055" s="25"/>
      <c r="J7055" s="25" t="s">
        <v>303</v>
      </c>
    </row>
    <row r="7056" spans="1:10" x14ac:dyDescent="0.25">
      <c r="A7056" s="4">
        <v>23788</v>
      </c>
      <c r="B7056">
        <v>10747</v>
      </c>
      <c r="C7056" s="4">
        <v>14308</v>
      </c>
      <c r="D7056" t="s">
        <v>304</v>
      </c>
      <c r="E7056" s="4">
        <v>13</v>
      </c>
      <c r="F7056" s="25">
        <v>43732.754351851851</v>
      </c>
      <c r="G7056">
        <v>0</v>
      </c>
      <c r="H7056" s="25"/>
      <c r="I7056" s="25"/>
      <c r="J7056" s="25" t="s">
        <v>303</v>
      </c>
    </row>
    <row r="7057" spans="1:10" x14ac:dyDescent="0.25">
      <c r="A7057" s="4">
        <v>23788</v>
      </c>
      <c r="B7057">
        <v>10747</v>
      </c>
      <c r="C7057" s="4">
        <v>14308</v>
      </c>
      <c r="D7057" t="s">
        <v>304</v>
      </c>
      <c r="E7057" s="4">
        <v>11</v>
      </c>
      <c r="F7057" s="25">
        <v>43732.754340277781</v>
      </c>
      <c r="G7057">
        <v>0</v>
      </c>
      <c r="H7057" s="25"/>
      <c r="I7057" s="25"/>
      <c r="J7057" s="25" t="s">
        <v>303</v>
      </c>
    </row>
    <row r="7058" spans="1:10" x14ac:dyDescent="0.25">
      <c r="A7058" s="4">
        <v>23788</v>
      </c>
      <c r="B7058">
        <v>10747</v>
      </c>
      <c r="C7058" s="4">
        <v>14308</v>
      </c>
      <c r="D7058" t="s">
        <v>304</v>
      </c>
      <c r="E7058" s="4">
        <v>9</v>
      </c>
      <c r="F7058" s="25">
        <v>43732.754328703704</v>
      </c>
      <c r="G7058">
        <v>0</v>
      </c>
      <c r="H7058" s="25"/>
      <c r="I7058" s="25"/>
      <c r="J7058" s="25" t="s">
        <v>303</v>
      </c>
    </row>
    <row r="7059" spans="1:10" x14ac:dyDescent="0.25">
      <c r="A7059" s="4">
        <v>23788</v>
      </c>
      <c r="B7059">
        <v>10747</v>
      </c>
      <c r="C7059" s="4">
        <v>14308</v>
      </c>
      <c r="D7059" t="s">
        <v>304</v>
      </c>
      <c r="E7059" s="4">
        <v>10</v>
      </c>
      <c r="F7059" s="25">
        <v>43732.754328703704</v>
      </c>
      <c r="G7059">
        <v>0</v>
      </c>
      <c r="H7059" s="25"/>
      <c r="I7059" s="25"/>
      <c r="J7059" s="25" t="s">
        <v>303</v>
      </c>
    </row>
    <row r="7060" spans="1:10" x14ac:dyDescent="0.25">
      <c r="A7060" s="4">
        <v>23788</v>
      </c>
      <c r="B7060">
        <v>10747</v>
      </c>
      <c r="C7060" s="4">
        <v>14308</v>
      </c>
      <c r="D7060" t="s">
        <v>304</v>
      </c>
      <c r="E7060" s="4">
        <v>8</v>
      </c>
      <c r="F7060" s="25">
        <v>43732.754317129627</v>
      </c>
      <c r="G7060">
        <v>0</v>
      </c>
      <c r="H7060" s="25"/>
      <c r="I7060" s="25"/>
      <c r="J7060" s="25" t="s">
        <v>303</v>
      </c>
    </row>
    <row r="7061" spans="1:10" x14ac:dyDescent="0.25">
      <c r="A7061" s="4">
        <v>23788</v>
      </c>
      <c r="B7061">
        <v>10747</v>
      </c>
      <c r="C7061" s="4">
        <v>14308</v>
      </c>
      <c r="D7061" t="s">
        <v>304</v>
      </c>
      <c r="E7061" s="4">
        <v>6</v>
      </c>
      <c r="F7061" s="25">
        <v>43732.754305555558</v>
      </c>
      <c r="G7061">
        <v>0</v>
      </c>
      <c r="H7061" s="25"/>
      <c r="I7061" s="25"/>
      <c r="J7061" s="25" t="s">
        <v>303</v>
      </c>
    </row>
    <row r="7062" spans="1:10" x14ac:dyDescent="0.25">
      <c r="A7062" s="4">
        <v>23788</v>
      </c>
      <c r="B7062">
        <v>10747</v>
      </c>
      <c r="C7062" s="4">
        <v>14308</v>
      </c>
      <c r="D7062" t="s">
        <v>304</v>
      </c>
      <c r="E7062" s="4">
        <v>7</v>
      </c>
      <c r="F7062" s="25">
        <v>43732.754305555558</v>
      </c>
      <c r="G7062">
        <v>0</v>
      </c>
      <c r="H7062" s="25"/>
      <c r="I7062" s="25"/>
      <c r="J7062" s="25" t="s">
        <v>303</v>
      </c>
    </row>
    <row r="7063" spans="1:10" x14ac:dyDescent="0.25">
      <c r="A7063" s="4">
        <v>23788</v>
      </c>
      <c r="B7063">
        <v>10747</v>
      </c>
      <c r="C7063" s="4">
        <v>14308</v>
      </c>
      <c r="D7063" t="s">
        <v>304</v>
      </c>
      <c r="E7063" s="4">
        <v>5</v>
      </c>
      <c r="F7063" s="25">
        <v>43732.754293981481</v>
      </c>
      <c r="G7063">
        <v>0</v>
      </c>
      <c r="H7063" s="25"/>
      <c r="I7063" s="25"/>
      <c r="J7063" s="25" t="s">
        <v>303</v>
      </c>
    </row>
    <row r="7064" spans="1:10" x14ac:dyDescent="0.25">
      <c r="A7064" s="4">
        <v>23788</v>
      </c>
      <c r="B7064">
        <v>10747</v>
      </c>
      <c r="C7064" s="4">
        <v>14308</v>
      </c>
      <c r="D7064" t="s">
        <v>304</v>
      </c>
      <c r="E7064" s="4">
        <v>3</v>
      </c>
      <c r="F7064" s="25">
        <v>43732.754282407404</v>
      </c>
      <c r="G7064">
        <v>0</v>
      </c>
      <c r="H7064" s="25"/>
      <c r="I7064" s="25"/>
      <c r="J7064" s="25" t="s">
        <v>303</v>
      </c>
    </row>
    <row r="7065" spans="1:10" x14ac:dyDescent="0.25">
      <c r="A7065" s="4">
        <v>23788</v>
      </c>
      <c r="B7065">
        <v>10747</v>
      </c>
      <c r="C7065" s="4">
        <v>14308</v>
      </c>
      <c r="D7065" t="s">
        <v>304</v>
      </c>
      <c r="E7065" s="4">
        <v>4</v>
      </c>
      <c r="F7065" s="25">
        <v>43732.754282407404</v>
      </c>
      <c r="G7065">
        <v>0</v>
      </c>
      <c r="H7065" s="25"/>
      <c r="I7065" s="25"/>
      <c r="J7065" s="25" t="s">
        <v>303</v>
      </c>
    </row>
    <row r="7066" spans="1:10" x14ac:dyDescent="0.25">
      <c r="A7066" s="4">
        <v>23788</v>
      </c>
      <c r="B7066">
        <v>10747</v>
      </c>
      <c r="C7066" s="4">
        <v>14308</v>
      </c>
      <c r="D7066" t="s">
        <v>304</v>
      </c>
      <c r="E7066" s="4">
        <v>2</v>
      </c>
      <c r="F7066" s="25">
        <v>43732.754270833335</v>
      </c>
      <c r="G7066">
        <v>0</v>
      </c>
      <c r="H7066" s="25"/>
      <c r="I7066" s="25"/>
      <c r="J7066" s="25" t="s">
        <v>303</v>
      </c>
    </row>
    <row r="7067" spans="1:10" x14ac:dyDescent="0.25">
      <c r="A7067" s="4">
        <v>23788</v>
      </c>
      <c r="B7067">
        <v>10747</v>
      </c>
      <c r="C7067" s="4">
        <v>14308</v>
      </c>
      <c r="D7067" t="s">
        <v>304</v>
      </c>
      <c r="E7067" s="4">
        <v>1</v>
      </c>
      <c r="F7067" s="25">
        <v>43732.754259259258</v>
      </c>
      <c r="G7067">
        <v>0</v>
      </c>
      <c r="H7067" s="25"/>
      <c r="I7067" s="25"/>
      <c r="J7067" s="25" t="s">
        <v>303</v>
      </c>
    </row>
    <row r="7068" spans="1:10" x14ac:dyDescent="0.25">
      <c r="A7068" s="4">
        <v>23788</v>
      </c>
      <c r="B7068">
        <v>10747</v>
      </c>
      <c r="C7068" s="4">
        <v>14308</v>
      </c>
      <c r="D7068" t="s">
        <v>304</v>
      </c>
      <c r="E7068" s="4">
        <v>0</v>
      </c>
      <c r="F7068" s="25">
        <v>43732.754247685189</v>
      </c>
      <c r="G7068">
        <v>0</v>
      </c>
      <c r="H7068" s="25"/>
      <c r="I7068" s="25"/>
      <c r="J7068" s="25" t="s">
        <v>303</v>
      </c>
    </row>
    <row r="7069" spans="1:10" x14ac:dyDescent="0.25">
      <c r="A7069" s="4">
        <v>23217</v>
      </c>
      <c r="B7069">
        <v>11556</v>
      </c>
      <c r="C7069" s="4">
        <v>14308</v>
      </c>
      <c r="D7069" t="s">
        <v>304</v>
      </c>
      <c r="E7069" s="4">
        <v>23</v>
      </c>
      <c r="F7069" s="25">
        <v>43732.75240740741</v>
      </c>
      <c r="G7069">
        <v>0</v>
      </c>
      <c r="H7069" s="25"/>
      <c r="I7069" s="25"/>
      <c r="J7069" s="25" t="s">
        <v>303</v>
      </c>
    </row>
    <row r="7070" spans="1:10" x14ac:dyDescent="0.25">
      <c r="A7070" s="4">
        <v>23217</v>
      </c>
      <c r="B7070">
        <v>11556</v>
      </c>
      <c r="C7070" s="4">
        <v>14308</v>
      </c>
      <c r="D7070" t="s">
        <v>304</v>
      </c>
      <c r="E7070" s="4">
        <v>24</v>
      </c>
      <c r="F7070" s="25">
        <v>43732.75240740741</v>
      </c>
      <c r="G7070">
        <v>0</v>
      </c>
      <c r="H7070" s="25"/>
      <c r="I7070" s="25"/>
      <c r="J7070" s="25" t="s">
        <v>303</v>
      </c>
    </row>
    <row r="7071" spans="1:10" x14ac:dyDescent="0.25">
      <c r="A7071" s="4">
        <v>23217</v>
      </c>
      <c r="B7071">
        <v>11556</v>
      </c>
      <c r="C7071" s="4">
        <v>14308</v>
      </c>
      <c r="D7071" t="s">
        <v>304</v>
      </c>
      <c r="E7071" s="4">
        <v>22</v>
      </c>
      <c r="F7071" s="25">
        <v>43732.752395833333</v>
      </c>
      <c r="G7071">
        <v>0</v>
      </c>
      <c r="H7071" s="25"/>
      <c r="I7071" s="25"/>
      <c r="J7071" s="25" t="s">
        <v>303</v>
      </c>
    </row>
    <row r="7072" spans="1:10" x14ac:dyDescent="0.25">
      <c r="A7072" s="4">
        <v>23217</v>
      </c>
      <c r="B7072">
        <v>11556</v>
      </c>
      <c r="C7072" s="4">
        <v>14308</v>
      </c>
      <c r="D7072" t="s">
        <v>304</v>
      </c>
      <c r="E7072" s="4">
        <v>20</v>
      </c>
      <c r="F7072" s="25">
        <v>43732.752384259256</v>
      </c>
      <c r="G7072">
        <v>0</v>
      </c>
      <c r="H7072" s="25"/>
      <c r="I7072" s="25"/>
      <c r="J7072" s="25" t="s">
        <v>303</v>
      </c>
    </row>
    <row r="7073" spans="1:10" x14ac:dyDescent="0.25">
      <c r="A7073" s="4">
        <v>23217</v>
      </c>
      <c r="B7073">
        <v>11556</v>
      </c>
      <c r="C7073" s="4">
        <v>14308</v>
      </c>
      <c r="D7073" t="s">
        <v>304</v>
      </c>
      <c r="E7073" s="4">
        <v>21</v>
      </c>
      <c r="F7073" s="25">
        <v>43732.752384259256</v>
      </c>
      <c r="G7073">
        <v>0</v>
      </c>
      <c r="H7073" s="25"/>
      <c r="I7073" s="25"/>
      <c r="J7073" s="25" t="s">
        <v>303</v>
      </c>
    </row>
    <row r="7074" spans="1:10" x14ac:dyDescent="0.25">
      <c r="A7074" s="4">
        <v>23217</v>
      </c>
      <c r="B7074">
        <v>11556</v>
      </c>
      <c r="C7074" s="4">
        <v>14308</v>
      </c>
      <c r="D7074" t="s">
        <v>304</v>
      </c>
      <c r="E7074" s="4">
        <v>19</v>
      </c>
      <c r="F7074" s="25">
        <v>43732.752372685187</v>
      </c>
      <c r="G7074">
        <v>0</v>
      </c>
      <c r="H7074" s="25"/>
      <c r="I7074" s="25"/>
      <c r="J7074" s="25" t="s">
        <v>303</v>
      </c>
    </row>
    <row r="7075" spans="1:10" x14ac:dyDescent="0.25">
      <c r="A7075" s="4">
        <v>23217</v>
      </c>
      <c r="B7075">
        <v>11556</v>
      </c>
      <c r="C7075" s="4">
        <v>14308</v>
      </c>
      <c r="D7075" t="s">
        <v>304</v>
      </c>
      <c r="E7075" s="4">
        <v>18</v>
      </c>
      <c r="F7075" s="25">
        <v>43732.75236111111</v>
      </c>
      <c r="G7075">
        <v>0</v>
      </c>
      <c r="H7075" s="25"/>
      <c r="I7075" s="25"/>
      <c r="J7075" s="25" t="s">
        <v>303</v>
      </c>
    </row>
    <row r="7076" spans="1:10" x14ac:dyDescent="0.25">
      <c r="A7076" s="4">
        <v>23217</v>
      </c>
      <c r="B7076">
        <v>11556</v>
      </c>
      <c r="C7076" s="4">
        <v>14308</v>
      </c>
      <c r="D7076" t="s">
        <v>304</v>
      </c>
      <c r="E7076" s="4">
        <v>16</v>
      </c>
      <c r="F7076" s="25">
        <v>43732.752349537041</v>
      </c>
      <c r="G7076">
        <v>0</v>
      </c>
      <c r="H7076" s="25"/>
      <c r="I7076" s="25"/>
      <c r="J7076" s="25" t="s">
        <v>303</v>
      </c>
    </row>
    <row r="7077" spans="1:10" x14ac:dyDescent="0.25">
      <c r="A7077" s="4">
        <v>23217</v>
      </c>
      <c r="B7077">
        <v>11556</v>
      </c>
      <c r="C7077" s="4">
        <v>14308</v>
      </c>
      <c r="D7077" t="s">
        <v>304</v>
      </c>
      <c r="E7077" s="4">
        <v>17</v>
      </c>
      <c r="F7077" s="25">
        <v>43732.752349537041</v>
      </c>
      <c r="G7077">
        <v>0</v>
      </c>
      <c r="H7077" s="25"/>
      <c r="I7077" s="25"/>
      <c r="J7077" s="25" t="s">
        <v>303</v>
      </c>
    </row>
    <row r="7078" spans="1:10" x14ac:dyDescent="0.25">
      <c r="A7078" s="4">
        <v>23217</v>
      </c>
      <c r="B7078">
        <v>11556</v>
      </c>
      <c r="C7078" s="4">
        <v>14308</v>
      </c>
      <c r="D7078" t="s">
        <v>304</v>
      </c>
      <c r="E7078" s="4">
        <v>15</v>
      </c>
      <c r="F7078" s="25">
        <v>43732.752337962964</v>
      </c>
      <c r="G7078">
        <v>0</v>
      </c>
      <c r="H7078" s="25"/>
      <c r="I7078" s="25"/>
      <c r="J7078" s="25" t="s">
        <v>303</v>
      </c>
    </row>
    <row r="7079" spans="1:10" x14ac:dyDescent="0.25">
      <c r="A7079" s="4">
        <v>23217</v>
      </c>
      <c r="B7079">
        <v>11556</v>
      </c>
      <c r="C7079" s="4">
        <v>14308</v>
      </c>
      <c r="D7079" t="s">
        <v>304</v>
      </c>
      <c r="E7079" s="4">
        <v>13</v>
      </c>
      <c r="F7079" s="25">
        <v>43732.752326388887</v>
      </c>
      <c r="G7079">
        <v>0</v>
      </c>
      <c r="H7079" s="25"/>
      <c r="I7079" s="25"/>
      <c r="J7079" s="25" t="s">
        <v>303</v>
      </c>
    </row>
    <row r="7080" spans="1:10" x14ac:dyDescent="0.25">
      <c r="A7080" s="4">
        <v>23217</v>
      </c>
      <c r="B7080">
        <v>11556</v>
      </c>
      <c r="C7080" s="4">
        <v>14308</v>
      </c>
      <c r="D7080" t="s">
        <v>304</v>
      </c>
      <c r="E7080" s="4">
        <v>14</v>
      </c>
      <c r="F7080" s="25">
        <v>43732.752326388887</v>
      </c>
      <c r="G7080">
        <v>0</v>
      </c>
      <c r="H7080" s="25"/>
      <c r="I7080" s="25"/>
      <c r="J7080" s="25" t="s">
        <v>303</v>
      </c>
    </row>
    <row r="7081" spans="1:10" x14ac:dyDescent="0.25">
      <c r="A7081" s="4">
        <v>23217</v>
      </c>
      <c r="B7081">
        <v>11556</v>
      </c>
      <c r="C7081" s="4">
        <v>14308</v>
      </c>
      <c r="D7081" t="s">
        <v>304</v>
      </c>
      <c r="E7081" s="4">
        <v>12</v>
      </c>
      <c r="F7081" s="25">
        <v>43732.752314814818</v>
      </c>
      <c r="G7081">
        <v>0</v>
      </c>
      <c r="H7081" s="25"/>
      <c r="I7081" s="25"/>
      <c r="J7081" s="25" t="s">
        <v>303</v>
      </c>
    </row>
    <row r="7082" spans="1:10" x14ac:dyDescent="0.25">
      <c r="A7082" s="4">
        <v>23217</v>
      </c>
      <c r="B7082">
        <v>11556</v>
      </c>
      <c r="C7082" s="4">
        <v>14308</v>
      </c>
      <c r="D7082" t="s">
        <v>304</v>
      </c>
      <c r="E7082" s="4">
        <v>10</v>
      </c>
      <c r="F7082" s="25">
        <v>43732.752303240741</v>
      </c>
      <c r="G7082">
        <v>0</v>
      </c>
      <c r="H7082" s="25"/>
      <c r="I7082" s="25"/>
      <c r="J7082" s="25" t="s">
        <v>303</v>
      </c>
    </row>
    <row r="7083" spans="1:10" x14ac:dyDescent="0.25">
      <c r="A7083" s="4">
        <v>23217</v>
      </c>
      <c r="B7083">
        <v>11556</v>
      </c>
      <c r="C7083" s="4">
        <v>14308</v>
      </c>
      <c r="D7083" t="s">
        <v>304</v>
      </c>
      <c r="E7083" s="4">
        <v>11</v>
      </c>
      <c r="F7083" s="25">
        <v>43732.752303240741</v>
      </c>
      <c r="G7083">
        <v>0</v>
      </c>
      <c r="H7083" s="25"/>
      <c r="I7083" s="25"/>
      <c r="J7083" s="25" t="s">
        <v>303</v>
      </c>
    </row>
    <row r="7084" spans="1:10" x14ac:dyDescent="0.25">
      <c r="A7084" s="4">
        <v>23217</v>
      </c>
      <c r="B7084">
        <v>11556</v>
      </c>
      <c r="C7084" s="4">
        <v>14308</v>
      </c>
      <c r="D7084" t="s">
        <v>304</v>
      </c>
      <c r="E7084" s="4">
        <v>9</v>
      </c>
      <c r="F7084" s="25">
        <v>43732.752291666664</v>
      </c>
      <c r="G7084">
        <v>0</v>
      </c>
      <c r="H7084" s="25"/>
      <c r="I7084" s="25"/>
      <c r="J7084" s="25" t="s">
        <v>303</v>
      </c>
    </row>
    <row r="7085" spans="1:10" x14ac:dyDescent="0.25">
      <c r="A7085" s="4">
        <v>23217</v>
      </c>
      <c r="B7085">
        <v>11556</v>
      </c>
      <c r="C7085" s="4">
        <v>14308</v>
      </c>
      <c r="D7085" t="s">
        <v>304</v>
      </c>
      <c r="E7085" s="4">
        <v>7</v>
      </c>
      <c r="F7085" s="25">
        <v>43732.752280092594</v>
      </c>
      <c r="G7085">
        <v>0</v>
      </c>
      <c r="H7085" s="25"/>
      <c r="I7085" s="25"/>
      <c r="J7085" s="25" t="s">
        <v>303</v>
      </c>
    </row>
    <row r="7086" spans="1:10" x14ac:dyDescent="0.25">
      <c r="A7086" s="4">
        <v>23217</v>
      </c>
      <c r="B7086">
        <v>11556</v>
      </c>
      <c r="C7086" s="4">
        <v>14308</v>
      </c>
      <c r="D7086" t="s">
        <v>304</v>
      </c>
      <c r="E7086" s="4">
        <v>8</v>
      </c>
      <c r="F7086" s="25">
        <v>43732.752280092594</v>
      </c>
      <c r="G7086">
        <v>0</v>
      </c>
      <c r="H7086" s="25"/>
      <c r="I7086" s="25"/>
      <c r="J7086" s="25" t="s">
        <v>303</v>
      </c>
    </row>
    <row r="7087" spans="1:10" x14ac:dyDescent="0.25">
      <c r="A7087" s="4">
        <v>23217</v>
      </c>
      <c r="B7087">
        <v>11556</v>
      </c>
      <c r="C7087" s="4">
        <v>14308</v>
      </c>
      <c r="D7087" t="s">
        <v>304</v>
      </c>
      <c r="E7087" s="4">
        <v>6</v>
      </c>
      <c r="F7087" s="25">
        <v>43732.752268518518</v>
      </c>
      <c r="G7087">
        <v>0</v>
      </c>
      <c r="H7087" s="25"/>
      <c r="I7087" s="25"/>
      <c r="J7087" s="25" t="s">
        <v>303</v>
      </c>
    </row>
    <row r="7088" spans="1:10" x14ac:dyDescent="0.25">
      <c r="A7088" s="4">
        <v>23217</v>
      </c>
      <c r="B7088">
        <v>11556</v>
      </c>
      <c r="C7088" s="4">
        <v>14308</v>
      </c>
      <c r="D7088" t="s">
        <v>304</v>
      </c>
      <c r="E7088" s="4">
        <v>5</v>
      </c>
      <c r="F7088" s="25">
        <v>43732.752256944441</v>
      </c>
      <c r="G7088">
        <v>0</v>
      </c>
      <c r="H7088" s="25"/>
      <c r="I7088" s="25"/>
      <c r="J7088" s="25" t="s">
        <v>303</v>
      </c>
    </row>
    <row r="7089" spans="1:10" x14ac:dyDescent="0.25">
      <c r="A7089" s="4">
        <v>23217</v>
      </c>
      <c r="B7089">
        <v>11556</v>
      </c>
      <c r="C7089" s="4">
        <v>14308</v>
      </c>
      <c r="D7089" t="s">
        <v>304</v>
      </c>
      <c r="E7089" s="4">
        <v>3</v>
      </c>
      <c r="F7089" s="25">
        <v>43732.752245370371</v>
      </c>
      <c r="G7089">
        <v>0</v>
      </c>
      <c r="H7089" s="25"/>
      <c r="I7089" s="25"/>
      <c r="J7089" s="25" t="s">
        <v>303</v>
      </c>
    </row>
    <row r="7090" spans="1:10" x14ac:dyDescent="0.25">
      <c r="A7090" s="4">
        <v>23217</v>
      </c>
      <c r="B7090">
        <v>11556</v>
      </c>
      <c r="C7090" s="4">
        <v>14308</v>
      </c>
      <c r="D7090" t="s">
        <v>304</v>
      </c>
      <c r="E7090" s="4">
        <v>4</v>
      </c>
      <c r="F7090" s="25">
        <v>43732.752245370371</v>
      </c>
      <c r="G7090">
        <v>0</v>
      </c>
      <c r="H7090" s="25"/>
      <c r="I7090" s="25"/>
      <c r="J7090" s="25" t="s">
        <v>303</v>
      </c>
    </row>
    <row r="7091" spans="1:10" x14ac:dyDescent="0.25">
      <c r="A7091" s="4">
        <v>23217</v>
      </c>
      <c r="B7091">
        <v>11556</v>
      </c>
      <c r="C7091" s="4">
        <v>14308</v>
      </c>
      <c r="D7091" t="s">
        <v>304</v>
      </c>
      <c r="E7091" s="4">
        <v>1</v>
      </c>
      <c r="F7091" s="25">
        <v>43732.752233796295</v>
      </c>
      <c r="G7091">
        <v>0</v>
      </c>
      <c r="H7091" s="25"/>
      <c r="I7091" s="25"/>
      <c r="J7091" s="25" t="s">
        <v>303</v>
      </c>
    </row>
    <row r="7092" spans="1:10" x14ac:dyDescent="0.25">
      <c r="A7092" s="4">
        <v>23217</v>
      </c>
      <c r="B7092">
        <v>11556</v>
      </c>
      <c r="C7092" s="4">
        <v>14308</v>
      </c>
      <c r="D7092" t="s">
        <v>304</v>
      </c>
      <c r="E7092" s="4">
        <v>2</v>
      </c>
      <c r="F7092" s="25">
        <v>43732.752233796295</v>
      </c>
      <c r="G7092">
        <v>0</v>
      </c>
      <c r="H7092" s="25"/>
      <c r="I7092" s="25"/>
      <c r="J7092" s="25" t="s">
        <v>303</v>
      </c>
    </row>
    <row r="7093" spans="1:10" x14ac:dyDescent="0.25">
      <c r="A7093" s="4">
        <v>23217</v>
      </c>
      <c r="B7093">
        <v>11556</v>
      </c>
      <c r="C7093" s="4">
        <v>14308</v>
      </c>
      <c r="D7093" t="s">
        <v>304</v>
      </c>
      <c r="E7093" s="4">
        <v>0</v>
      </c>
      <c r="F7093" s="25">
        <v>43732.752222222225</v>
      </c>
      <c r="G7093">
        <v>0</v>
      </c>
      <c r="H7093" s="25"/>
      <c r="I7093" s="25"/>
      <c r="J7093" s="25" t="s">
        <v>303</v>
      </c>
    </row>
    <row r="7094" spans="1:10" x14ac:dyDescent="0.25">
      <c r="A7094" s="4">
        <v>22936</v>
      </c>
      <c r="B7094">
        <v>9452</v>
      </c>
      <c r="C7094" s="4">
        <v>14308</v>
      </c>
      <c r="D7094" t="s">
        <v>304</v>
      </c>
      <c r="E7094" s="4">
        <v>24</v>
      </c>
      <c r="F7094" s="25">
        <v>43732.751400462963</v>
      </c>
      <c r="G7094">
        <v>0</v>
      </c>
      <c r="H7094" s="25"/>
      <c r="I7094" s="25"/>
      <c r="J7094" s="25" t="s">
        <v>303</v>
      </c>
    </row>
    <row r="7095" spans="1:10" x14ac:dyDescent="0.25">
      <c r="A7095" s="4">
        <v>22936</v>
      </c>
      <c r="B7095">
        <v>9452</v>
      </c>
      <c r="C7095" s="4">
        <v>14308</v>
      </c>
      <c r="D7095" t="s">
        <v>304</v>
      </c>
      <c r="E7095" s="4">
        <v>22</v>
      </c>
      <c r="F7095" s="25">
        <v>43732.751388888886</v>
      </c>
      <c r="G7095">
        <v>0</v>
      </c>
      <c r="H7095" s="25"/>
      <c r="I7095" s="25"/>
      <c r="J7095" s="25" t="s">
        <v>303</v>
      </c>
    </row>
    <row r="7096" spans="1:10" x14ac:dyDescent="0.25">
      <c r="A7096" s="4">
        <v>22936</v>
      </c>
      <c r="B7096">
        <v>9452</v>
      </c>
      <c r="C7096" s="4">
        <v>14308</v>
      </c>
      <c r="D7096" t="s">
        <v>304</v>
      </c>
      <c r="E7096" s="4">
        <v>23</v>
      </c>
      <c r="F7096" s="25">
        <v>43732.751388888886</v>
      </c>
      <c r="G7096">
        <v>0</v>
      </c>
      <c r="H7096" s="25"/>
      <c r="I7096" s="25"/>
      <c r="J7096" s="25" t="s">
        <v>303</v>
      </c>
    </row>
    <row r="7097" spans="1:10" x14ac:dyDescent="0.25">
      <c r="A7097" s="4">
        <v>22936</v>
      </c>
      <c r="B7097">
        <v>9452</v>
      </c>
      <c r="C7097" s="4">
        <v>14308</v>
      </c>
      <c r="D7097" t="s">
        <v>304</v>
      </c>
      <c r="E7097" s="4">
        <v>20</v>
      </c>
      <c r="F7097" s="25">
        <v>43732.751377314817</v>
      </c>
      <c r="G7097">
        <v>0</v>
      </c>
      <c r="H7097" s="25"/>
      <c r="I7097" s="25"/>
      <c r="J7097" s="25" t="s">
        <v>303</v>
      </c>
    </row>
    <row r="7098" spans="1:10" x14ac:dyDescent="0.25">
      <c r="A7098" s="4">
        <v>22936</v>
      </c>
      <c r="B7098">
        <v>9452</v>
      </c>
      <c r="C7098" s="4">
        <v>14308</v>
      </c>
      <c r="D7098" t="s">
        <v>304</v>
      </c>
      <c r="E7098" s="4">
        <v>21</v>
      </c>
      <c r="F7098" s="25">
        <v>43732.751377314817</v>
      </c>
      <c r="G7098">
        <v>0</v>
      </c>
      <c r="H7098" s="25"/>
      <c r="I7098" s="25"/>
      <c r="J7098" s="25" t="s">
        <v>303</v>
      </c>
    </row>
    <row r="7099" spans="1:10" x14ac:dyDescent="0.25">
      <c r="A7099" s="4">
        <v>22936</v>
      </c>
      <c r="B7099">
        <v>9452</v>
      </c>
      <c r="C7099" s="4">
        <v>14308</v>
      </c>
      <c r="D7099" t="s">
        <v>304</v>
      </c>
      <c r="E7099" s="4">
        <v>19</v>
      </c>
      <c r="F7099" s="25">
        <v>43732.75136574074</v>
      </c>
      <c r="G7099">
        <v>0</v>
      </c>
      <c r="H7099" s="25"/>
      <c r="I7099" s="25"/>
      <c r="J7099" s="25" t="s">
        <v>303</v>
      </c>
    </row>
    <row r="7100" spans="1:10" x14ac:dyDescent="0.25">
      <c r="A7100" s="4">
        <v>22936</v>
      </c>
      <c r="B7100">
        <v>9452</v>
      </c>
      <c r="C7100" s="4">
        <v>14308</v>
      </c>
      <c r="D7100" t="s">
        <v>304</v>
      </c>
      <c r="E7100" s="4">
        <v>17</v>
      </c>
      <c r="F7100" s="25">
        <v>43732.751354166663</v>
      </c>
      <c r="G7100">
        <v>0</v>
      </c>
      <c r="H7100" s="25"/>
      <c r="I7100" s="25"/>
      <c r="J7100" s="25" t="s">
        <v>303</v>
      </c>
    </row>
    <row r="7101" spans="1:10" x14ac:dyDescent="0.25">
      <c r="A7101" s="4">
        <v>22936</v>
      </c>
      <c r="B7101">
        <v>9452</v>
      </c>
      <c r="C7101" s="4">
        <v>14308</v>
      </c>
      <c r="D7101" t="s">
        <v>304</v>
      </c>
      <c r="E7101" s="4">
        <v>18</v>
      </c>
      <c r="F7101" s="25">
        <v>43732.751354166663</v>
      </c>
      <c r="G7101">
        <v>0</v>
      </c>
      <c r="H7101" s="25"/>
      <c r="I7101" s="25"/>
      <c r="J7101" s="25" t="s">
        <v>303</v>
      </c>
    </row>
    <row r="7102" spans="1:10" x14ac:dyDescent="0.25">
      <c r="A7102" s="4">
        <v>22936</v>
      </c>
      <c r="B7102">
        <v>9452</v>
      </c>
      <c r="C7102" s="4">
        <v>14308</v>
      </c>
      <c r="D7102" t="s">
        <v>304</v>
      </c>
      <c r="E7102" s="4">
        <v>16</v>
      </c>
      <c r="F7102" s="25">
        <v>43732.751342592594</v>
      </c>
      <c r="G7102">
        <v>0</v>
      </c>
      <c r="H7102" s="25"/>
      <c r="I7102" s="25"/>
      <c r="J7102" s="25" t="s">
        <v>303</v>
      </c>
    </row>
    <row r="7103" spans="1:10" x14ac:dyDescent="0.25">
      <c r="A7103" s="4">
        <v>22936</v>
      </c>
      <c r="B7103">
        <v>9452</v>
      </c>
      <c r="C7103" s="4">
        <v>14308</v>
      </c>
      <c r="D7103" t="s">
        <v>304</v>
      </c>
      <c r="E7103" s="4">
        <v>15</v>
      </c>
      <c r="F7103" s="25">
        <v>43732.751331018517</v>
      </c>
      <c r="G7103">
        <v>0</v>
      </c>
      <c r="H7103" s="25"/>
      <c r="I7103" s="25"/>
      <c r="J7103" s="25" t="s">
        <v>303</v>
      </c>
    </row>
    <row r="7104" spans="1:10" x14ac:dyDescent="0.25">
      <c r="A7104" s="4">
        <v>22936</v>
      </c>
      <c r="B7104">
        <v>9452</v>
      </c>
      <c r="C7104" s="4">
        <v>14308</v>
      </c>
      <c r="D7104" t="s">
        <v>304</v>
      </c>
      <c r="E7104" s="4">
        <v>13</v>
      </c>
      <c r="F7104" s="25">
        <v>43732.751319444447</v>
      </c>
      <c r="G7104">
        <v>0</v>
      </c>
      <c r="H7104" s="25"/>
      <c r="I7104" s="25"/>
      <c r="J7104" s="25" t="s">
        <v>303</v>
      </c>
    </row>
    <row r="7105" spans="1:10" x14ac:dyDescent="0.25">
      <c r="A7105" s="4">
        <v>22936</v>
      </c>
      <c r="B7105">
        <v>9452</v>
      </c>
      <c r="C7105" s="4">
        <v>14308</v>
      </c>
      <c r="D7105" t="s">
        <v>304</v>
      </c>
      <c r="E7105" s="4">
        <v>14</v>
      </c>
      <c r="F7105" s="25">
        <v>43732.751319444447</v>
      </c>
      <c r="G7105">
        <v>0</v>
      </c>
      <c r="H7105" s="25"/>
      <c r="I7105" s="25"/>
      <c r="J7105" s="25" t="s">
        <v>303</v>
      </c>
    </row>
    <row r="7106" spans="1:10" x14ac:dyDescent="0.25">
      <c r="A7106" s="4">
        <v>22936</v>
      </c>
      <c r="B7106">
        <v>9452</v>
      </c>
      <c r="C7106" s="4">
        <v>14308</v>
      </c>
      <c r="D7106" t="s">
        <v>304</v>
      </c>
      <c r="E7106" s="4">
        <v>11</v>
      </c>
      <c r="F7106" s="25">
        <v>43732.751307870371</v>
      </c>
      <c r="G7106">
        <v>0</v>
      </c>
      <c r="H7106" s="25"/>
      <c r="I7106" s="25"/>
      <c r="J7106" s="25" t="s">
        <v>303</v>
      </c>
    </row>
    <row r="7107" spans="1:10" x14ac:dyDescent="0.25">
      <c r="A7107" s="4">
        <v>22936</v>
      </c>
      <c r="B7107">
        <v>9452</v>
      </c>
      <c r="C7107" s="4">
        <v>14308</v>
      </c>
      <c r="D7107" t="s">
        <v>304</v>
      </c>
      <c r="E7107" s="4">
        <v>12</v>
      </c>
      <c r="F7107" s="25">
        <v>43732.751307870371</v>
      </c>
      <c r="G7107">
        <v>0</v>
      </c>
      <c r="H7107" s="25"/>
      <c r="I7107" s="25"/>
      <c r="J7107" s="25" t="s">
        <v>303</v>
      </c>
    </row>
    <row r="7108" spans="1:10" x14ac:dyDescent="0.25">
      <c r="A7108" s="4">
        <v>22936</v>
      </c>
      <c r="B7108">
        <v>9452</v>
      </c>
      <c r="C7108" s="4">
        <v>14308</v>
      </c>
      <c r="D7108" t="s">
        <v>304</v>
      </c>
      <c r="E7108" s="4">
        <v>10</v>
      </c>
      <c r="F7108" s="25">
        <v>43732.751296296294</v>
      </c>
      <c r="G7108">
        <v>0</v>
      </c>
      <c r="H7108" s="25"/>
      <c r="I7108" s="25"/>
      <c r="J7108" s="25" t="s">
        <v>303</v>
      </c>
    </row>
    <row r="7109" spans="1:10" x14ac:dyDescent="0.25">
      <c r="A7109" s="4">
        <v>22936</v>
      </c>
      <c r="B7109">
        <v>9452</v>
      </c>
      <c r="C7109" s="4">
        <v>14308</v>
      </c>
      <c r="D7109" t="s">
        <v>304</v>
      </c>
      <c r="E7109" s="4">
        <v>8</v>
      </c>
      <c r="F7109" s="25">
        <v>43732.751284722224</v>
      </c>
      <c r="G7109">
        <v>0</v>
      </c>
      <c r="H7109" s="25"/>
      <c r="I7109" s="25"/>
      <c r="J7109" s="25" t="s">
        <v>303</v>
      </c>
    </row>
    <row r="7110" spans="1:10" x14ac:dyDescent="0.25">
      <c r="A7110" s="4">
        <v>22936</v>
      </c>
      <c r="B7110">
        <v>9452</v>
      </c>
      <c r="C7110" s="4">
        <v>14308</v>
      </c>
      <c r="D7110" t="s">
        <v>304</v>
      </c>
      <c r="E7110" s="4">
        <v>9</v>
      </c>
      <c r="F7110" s="25">
        <v>43732.751284722224</v>
      </c>
      <c r="G7110">
        <v>0</v>
      </c>
      <c r="H7110" s="25"/>
      <c r="I7110" s="25"/>
      <c r="J7110" s="25" t="s">
        <v>303</v>
      </c>
    </row>
    <row r="7111" spans="1:10" x14ac:dyDescent="0.25">
      <c r="A7111" s="4">
        <v>22936</v>
      </c>
      <c r="B7111">
        <v>9452</v>
      </c>
      <c r="C7111" s="4">
        <v>14308</v>
      </c>
      <c r="D7111" t="s">
        <v>304</v>
      </c>
      <c r="E7111" s="4">
        <v>7</v>
      </c>
      <c r="F7111" s="25">
        <v>43732.751273148147</v>
      </c>
      <c r="G7111">
        <v>0</v>
      </c>
      <c r="H7111" s="25"/>
      <c r="I7111" s="25"/>
      <c r="J7111" s="25" t="s">
        <v>303</v>
      </c>
    </row>
    <row r="7112" spans="1:10" x14ac:dyDescent="0.25">
      <c r="A7112" s="4">
        <v>22936</v>
      </c>
      <c r="B7112">
        <v>9452</v>
      </c>
      <c r="C7112" s="4">
        <v>14308</v>
      </c>
      <c r="D7112" t="s">
        <v>304</v>
      </c>
      <c r="E7112" s="4">
        <v>5</v>
      </c>
      <c r="F7112" s="25">
        <v>43732.751261574071</v>
      </c>
      <c r="G7112">
        <v>0</v>
      </c>
      <c r="H7112" s="25"/>
      <c r="I7112" s="25"/>
      <c r="J7112" s="25" t="s">
        <v>303</v>
      </c>
    </row>
    <row r="7113" spans="1:10" x14ac:dyDescent="0.25">
      <c r="A7113" s="4">
        <v>22936</v>
      </c>
      <c r="B7113">
        <v>9452</v>
      </c>
      <c r="C7113" s="4">
        <v>14308</v>
      </c>
      <c r="D7113" t="s">
        <v>304</v>
      </c>
      <c r="E7113" s="4">
        <v>6</v>
      </c>
      <c r="F7113" s="25">
        <v>43732.751261574071</v>
      </c>
      <c r="G7113">
        <v>0</v>
      </c>
      <c r="H7113" s="25"/>
      <c r="I7113" s="25"/>
      <c r="J7113" s="25" t="s">
        <v>303</v>
      </c>
    </row>
    <row r="7114" spans="1:10" x14ac:dyDescent="0.25">
      <c r="A7114" s="4">
        <v>22936</v>
      </c>
      <c r="B7114">
        <v>9452</v>
      </c>
      <c r="C7114" s="4">
        <v>14308</v>
      </c>
      <c r="D7114" t="s">
        <v>304</v>
      </c>
      <c r="E7114" s="4">
        <v>3</v>
      </c>
      <c r="F7114" s="25">
        <v>43732.751250000001</v>
      </c>
      <c r="G7114">
        <v>0</v>
      </c>
      <c r="H7114" s="25"/>
      <c r="I7114" s="25"/>
      <c r="J7114" s="25" t="s">
        <v>303</v>
      </c>
    </row>
    <row r="7115" spans="1:10" x14ac:dyDescent="0.25">
      <c r="A7115" s="4">
        <v>22936</v>
      </c>
      <c r="B7115">
        <v>9452</v>
      </c>
      <c r="C7115" s="4">
        <v>14308</v>
      </c>
      <c r="D7115" t="s">
        <v>304</v>
      </c>
      <c r="E7115" s="4">
        <v>4</v>
      </c>
      <c r="F7115" s="25">
        <v>43732.751250000001</v>
      </c>
      <c r="G7115">
        <v>0</v>
      </c>
      <c r="H7115" s="25"/>
      <c r="I7115" s="25"/>
      <c r="J7115" s="25" t="s">
        <v>303</v>
      </c>
    </row>
    <row r="7116" spans="1:10" x14ac:dyDescent="0.25">
      <c r="A7116" s="4">
        <v>22936</v>
      </c>
      <c r="B7116">
        <v>9452</v>
      </c>
      <c r="C7116" s="4">
        <v>14308</v>
      </c>
      <c r="D7116" t="s">
        <v>304</v>
      </c>
      <c r="E7116" s="4">
        <v>2</v>
      </c>
      <c r="F7116" s="25">
        <v>43732.751238425924</v>
      </c>
      <c r="G7116">
        <v>0</v>
      </c>
      <c r="H7116" s="25"/>
      <c r="I7116" s="25"/>
      <c r="J7116" s="25" t="s">
        <v>303</v>
      </c>
    </row>
    <row r="7117" spans="1:10" x14ac:dyDescent="0.25">
      <c r="A7117" s="4">
        <v>22936</v>
      </c>
      <c r="B7117">
        <v>9452</v>
      </c>
      <c r="C7117" s="4">
        <v>14308</v>
      </c>
      <c r="D7117" t="s">
        <v>304</v>
      </c>
      <c r="E7117" s="4">
        <v>0</v>
      </c>
      <c r="F7117" s="25">
        <v>43732.751226851855</v>
      </c>
      <c r="G7117">
        <v>0</v>
      </c>
      <c r="H7117" s="25"/>
      <c r="I7117" s="25"/>
      <c r="J7117" s="25" t="s">
        <v>303</v>
      </c>
    </row>
    <row r="7118" spans="1:10" x14ac:dyDescent="0.25">
      <c r="A7118" s="4">
        <v>22936</v>
      </c>
      <c r="B7118">
        <v>9452</v>
      </c>
      <c r="C7118" s="4">
        <v>14308</v>
      </c>
      <c r="D7118" t="s">
        <v>304</v>
      </c>
      <c r="E7118" s="4">
        <v>1</v>
      </c>
      <c r="F7118" s="25">
        <v>43732.751226851855</v>
      </c>
      <c r="G7118">
        <v>0</v>
      </c>
      <c r="H7118" s="25"/>
      <c r="I7118" s="25"/>
      <c r="J7118" s="25" t="s">
        <v>303</v>
      </c>
    </row>
    <row r="7119" spans="1:10" x14ac:dyDescent="0.25">
      <c r="A7119" s="4">
        <v>22655</v>
      </c>
      <c r="B7119">
        <v>15160</v>
      </c>
      <c r="C7119" s="4">
        <v>14308</v>
      </c>
      <c r="D7119" t="s">
        <v>304</v>
      </c>
      <c r="E7119" s="4">
        <v>23</v>
      </c>
      <c r="F7119" s="25">
        <v>43732.750416666669</v>
      </c>
      <c r="G7119">
        <v>0</v>
      </c>
      <c r="H7119" s="25"/>
      <c r="I7119" s="25"/>
      <c r="J7119" s="25" t="s">
        <v>303</v>
      </c>
    </row>
    <row r="7120" spans="1:10" x14ac:dyDescent="0.25">
      <c r="A7120" s="4">
        <v>22655</v>
      </c>
      <c r="B7120">
        <v>15160</v>
      </c>
      <c r="C7120" s="4">
        <v>14308</v>
      </c>
      <c r="D7120" t="s">
        <v>304</v>
      </c>
      <c r="E7120" s="4">
        <v>24</v>
      </c>
      <c r="F7120" s="25">
        <v>43732.750416666669</v>
      </c>
      <c r="G7120">
        <v>0</v>
      </c>
      <c r="H7120" s="25"/>
      <c r="I7120" s="25"/>
      <c r="J7120" s="25" t="s">
        <v>303</v>
      </c>
    </row>
    <row r="7121" spans="1:10" x14ac:dyDescent="0.25">
      <c r="A7121" s="4">
        <v>22655</v>
      </c>
      <c r="B7121">
        <v>15160</v>
      </c>
      <c r="C7121" s="4">
        <v>14308</v>
      </c>
      <c r="D7121" t="s">
        <v>304</v>
      </c>
      <c r="E7121" s="4">
        <v>22</v>
      </c>
      <c r="F7121" s="25">
        <v>43732.750405092593</v>
      </c>
      <c r="G7121">
        <v>0</v>
      </c>
      <c r="H7121" s="25"/>
      <c r="I7121" s="25"/>
      <c r="J7121" s="25" t="s">
        <v>303</v>
      </c>
    </row>
    <row r="7122" spans="1:10" x14ac:dyDescent="0.25">
      <c r="A7122" s="4">
        <v>22655</v>
      </c>
      <c r="B7122">
        <v>15160</v>
      </c>
      <c r="C7122" s="4">
        <v>14308</v>
      </c>
      <c r="D7122" t="s">
        <v>304</v>
      </c>
      <c r="E7122" s="4">
        <v>20</v>
      </c>
      <c r="F7122" s="25">
        <v>43732.750393518516</v>
      </c>
      <c r="G7122">
        <v>0</v>
      </c>
      <c r="H7122" s="25"/>
      <c r="I7122" s="25"/>
      <c r="J7122" s="25" t="s">
        <v>303</v>
      </c>
    </row>
    <row r="7123" spans="1:10" x14ac:dyDescent="0.25">
      <c r="A7123" s="4">
        <v>22655</v>
      </c>
      <c r="B7123">
        <v>15160</v>
      </c>
      <c r="C7123" s="4">
        <v>14308</v>
      </c>
      <c r="D7123" t="s">
        <v>304</v>
      </c>
      <c r="E7123" s="4">
        <v>21</v>
      </c>
      <c r="F7123" s="25">
        <v>43732.750393518516</v>
      </c>
      <c r="G7123">
        <v>0</v>
      </c>
      <c r="H7123" s="25"/>
      <c r="I7123" s="25"/>
      <c r="J7123" s="25" t="s">
        <v>303</v>
      </c>
    </row>
    <row r="7124" spans="1:10" x14ac:dyDescent="0.25">
      <c r="A7124" s="4">
        <v>22655</v>
      </c>
      <c r="B7124">
        <v>15160</v>
      </c>
      <c r="C7124" s="4">
        <v>14308</v>
      </c>
      <c r="D7124" t="s">
        <v>304</v>
      </c>
      <c r="E7124" s="4">
        <v>19</v>
      </c>
      <c r="F7124" s="25">
        <v>43732.750381944446</v>
      </c>
      <c r="G7124">
        <v>0</v>
      </c>
      <c r="H7124" s="25"/>
      <c r="I7124" s="25"/>
      <c r="J7124" s="25" t="s">
        <v>303</v>
      </c>
    </row>
    <row r="7125" spans="1:10" x14ac:dyDescent="0.25">
      <c r="A7125" s="4">
        <v>22655</v>
      </c>
      <c r="B7125">
        <v>15160</v>
      </c>
      <c r="C7125" s="4">
        <v>14308</v>
      </c>
      <c r="D7125" t="s">
        <v>304</v>
      </c>
      <c r="E7125" s="4">
        <v>17</v>
      </c>
      <c r="F7125" s="25">
        <v>43732.75037037037</v>
      </c>
      <c r="G7125">
        <v>0</v>
      </c>
      <c r="H7125" s="25"/>
      <c r="I7125" s="25"/>
      <c r="J7125" s="25" t="s">
        <v>303</v>
      </c>
    </row>
    <row r="7126" spans="1:10" x14ac:dyDescent="0.25">
      <c r="A7126" s="4">
        <v>22655</v>
      </c>
      <c r="B7126">
        <v>15160</v>
      </c>
      <c r="C7126" s="4">
        <v>14308</v>
      </c>
      <c r="D7126" t="s">
        <v>304</v>
      </c>
      <c r="E7126" s="4">
        <v>18</v>
      </c>
      <c r="F7126" s="25">
        <v>43732.75037037037</v>
      </c>
      <c r="G7126">
        <v>0</v>
      </c>
      <c r="H7126" s="25"/>
      <c r="I7126" s="25"/>
      <c r="J7126" s="25" t="s">
        <v>303</v>
      </c>
    </row>
    <row r="7127" spans="1:10" x14ac:dyDescent="0.25">
      <c r="A7127" s="4">
        <v>22655</v>
      </c>
      <c r="B7127">
        <v>15160</v>
      </c>
      <c r="C7127" s="4">
        <v>14308</v>
      </c>
      <c r="D7127" t="s">
        <v>304</v>
      </c>
      <c r="E7127" s="4">
        <v>16</v>
      </c>
      <c r="F7127" s="25">
        <v>43732.750358796293</v>
      </c>
      <c r="G7127">
        <v>0</v>
      </c>
      <c r="H7127" s="25"/>
      <c r="I7127" s="25"/>
      <c r="J7127" s="25" t="s">
        <v>303</v>
      </c>
    </row>
    <row r="7128" spans="1:10" x14ac:dyDescent="0.25">
      <c r="A7128" s="4">
        <v>22655</v>
      </c>
      <c r="B7128">
        <v>15160</v>
      </c>
      <c r="C7128" s="4">
        <v>14308</v>
      </c>
      <c r="D7128" t="s">
        <v>304</v>
      </c>
      <c r="E7128" s="4">
        <v>14</v>
      </c>
      <c r="F7128" s="25">
        <v>43732.750347222223</v>
      </c>
      <c r="G7128">
        <v>0</v>
      </c>
      <c r="H7128" s="25"/>
      <c r="I7128" s="25"/>
      <c r="J7128" s="25" t="s">
        <v>303</v>
      </c>
    </row>
    <row r="7129" spans="1:10" x14ac:dyDescent="0.25">
      <c r="A7129" s="4">
        <v>22655</v>
      </c>
      <c r="B7129">
        <v>15160</v>
      </c>
      <c r="C7129" s="4">
        <v>14308</v>
      </c>
      <c r="D7129" t="s">
        <v>304</v>
      </c>
      <c r="E7129" s="4">
        <v>15</v>
      </c>
      <c r="F7129" s="25">
        <v>43732.750347222223</v>
      </c>
      <c r="G7129">
        <v>0</v>
      </c>
      <c r="H7129" s="25"/>
      <c r="I7129" s="25"/>
      <c r="J7129" s="25" t="s">
        <v>303</v>
      </c>
    </row>
    <row r="7130" spans="1:10" x14ac:dyDescent="0.25">
      <c r="A7130" s="4">
        <v>22655</v>
      </c>
      <c r="B7130">
        <v>15160</v>
      </c>
      <c r="C7130" s="4">
        <v>14308</v>
      </c>
      <c r="D7130" t="s">
        <v>304</v>
      </c>
      <c r="E7130" s="4">
        <v>13</v>
      </c>
      <c r="F7130" s="25">
        <v>43732.750335648147</v>
      </c>
      <c r="G7130">
        <v>0</v>
      </c>
      <c r="H7130" s="25"/>
      <c r="I7130" s="25"/>
      <c r="J7130" s="25" t="s">
        <v>303</v>
      </c>
    </row>
    <row r="7131" spans="1:10" x14ac:dyDescent="0.25">
      <c r="A7131" s="4">
        <v>22655</v>
      </c>
      <c r="B7131">
        <v>15160</v>
      </c>
      <c r="C7131" s="4">
        <v>14308</v>
      </c>
      <c r="D7131" t="s">
        <v>304</v>
      </c>
      <c r="E7131" s="4">
        <v>11</v>
      </c>
      <c r="F7131" s="25">
        <v>43732.750324074077</v>
      </c>
      <c r="G7131">
        <v>0</v>
      </c>
      <c r="H7131" s="25"/>
      <c r="I7131" s="25"/>
      <c r="J7131" s="25" t="s">
        <v>303</v>
      </c>
    </row>
    <row r="7132" spans="1:10" x14ac:dyDescent="0.25">
      <c r="A7132" s="4">
        <v>22655</v>
      </c>
      <c r="B7132">
        <v>15160</v>
      </c>
      <c r="C7132" s="4">
        <v>14308</v>
      </c>
      <c r="D7132" t="s">
        <v>304</v>
      </c>
      <c r="E7132" s="4">
        <v>12</v>
      </c>
      <c r="F7132" s="25">
        <v>43732.750324074077</v>
      </c>
      <c r="G7132">
        <v>0</v>
      </c>
      <c r="H7132" s="25"/>
      <c r="I7132" s="25"/>
      <c r="J7132" s="25" t="s">
        <v>303</v>
      </c>
    </row>
    <row r="7133" spans="1:10" x14ac:dyDescent="0.25">
      <c r="A7133" s="4">
        <v>22655</v>
      </c>
      <c r="B7133">
        <v>15160</v>
      </c>
      <c r="C7133" s="4">
        <v>14308</v>
      </c>
      <c r="D7133" t="s">
        <v>304</v>
      </c>
      <c r="E7133" s="4">
        <v>10</v>
      </c>
      <c r="F7133" s="25">
        <v>43732.7503125</v>
      </c>
      <c r="G7133">
        <v>0</v>
      </c>
      <c r="H7133" s="25"/>
      <c r="I7133" s="25"/>
      <c r="J7133" s="25" t="s">
        <v>303</v>
      </c>
    </row>
    <row r="7134" spans="1:10" x14ac:dyDescent="0.25">
      <c r="A7134" s="4">
        <v>22655</v>
      </c>
      <c r="B7134">
        <v>15160</v>
      </c>
      <c r="C7134" s="4">
        <v>14308</v>
      </c>
      <c r="D7134" t="s">
        <v>304</v>
      </c>
      <c r="E7134" s="4">
        <v>8</v>
      </c>
      <c r="F7134" s="25">
        <v>43732.750300925924</v>
      </c>
      <c r="G7134">
        <v>0</v>
      </c>
      <c r="H7134" s="25"/>
      <c r="I7134" s="25"/>
      <c r="J7134" s="25" t="s">
        <v>303</v>
      </c>
    </row>
    <row r="7135" spans="1:10" x14ac:dyDescent="0.25">
      <c r="A7135" s="4">
        <v>22655</v>
      </c>
      <c r="B7135">
        <v>15160</v>
      </c>
      <c r="C7135" s="4">
        <v>14308</v>
      </c>
      <c r="D7135" t="s">
        <v>304</v>
      </c>
      <c r="E7135" s="4">
        <v>9</v>
      </c>
      <c r="F7135" s="25">
        <v>43732.750300925924</v>
      </c>
      <c r="G7135">
        <v>0</v>
      </c>
      <c r="H7135" s="25"/>
      <c r="I7135" s="25"/>
      <c r="J7135" s="25" t="s">
        <v>303</v>
      </c>
    </row>
    <row r="7136" spans="1:10" x14ac:dyDescent="0.25">
      <c r="A7136" s="4">
        <v>22655</v>
      </c>
      <c r="B7136">
        <v>15160</v>
      </c>
      <c r="C7136" s="4">
        <v>14308</v>
      </c>
      <c r="D7136" t="s">
        <v>304</v>
      </c>
      <c r="E7136" s="4">
        <v>7</v>
      </c>
      <c r="F7136" s="25">
        <v>43732.750289351854</v>
      </c>
      <c r="G7136">
        <v>0</v>
      </c>
      <c r="H7136" s="25"/>
      <c r="I7136" s="25"/>
      <c r="J7136" s="25" t="s">
        <v>303</v>
      </c>
    </row>
    <row r="7137" spans="1:10" x14ac:dyDescent="0.25">
      <c r="A7137" s="4">
        <v>22655</v>
      </c>
      <c r="B7137">
        <v>15160</v>
      </c>
      <c r="C7137" s="4">
        <v>14308</v>
      </c>
      <c r="D7137" t="s">
        <v>304</v>
      </c>
      <c r="E7137" s="4">
        <v>6</v>
      </c>
      <c r="F7137" s="25">
        <v>43732.750277777777</v>
      </c>
      <c r="G7137">
        <v>0</v>
      </c>
      <c r="H7137" s="25"/>
      <c r="I7137" s="25"/>
      <c r="J7137" s="25" t="s">
        <v>303</v>
      </c>
    </row>
    <row r="7138" spans="1:10" x14ac:dyDescent="0.25">
      <c r="A7138" s="4">
        <v>22655</v>
      </c>
      <c r="B7138">
        <v>15160</v>
      </c>
      <c r="C7138" s="4">
        <v>14308</v>
      </c>
      <c r="D7138" t="s">
        <v>304</v>
      </c>
      <c r="E7138" s="4">
        <v>4</v>
      </c>
      <c r="F7138" s="25">
        <v>43732.7502662037</v>
      </c>
      <c r="G7138">
        <v>0</v>
      </c>
      <c r="H7138" s="25"/>
      <c r="I7138" s="25"/>
      <c r="J7138" s="25" t="s">
        <v>303</v>
      </c>
    </row>
    <row r="7139" spans="1:10" x14ac:dyDescent="0.25">
      <c r="A7139" s="4">
        <v>22655</v>
      </c>
      <c r="B7139">
        <v>15160</v>
      </c>
      <c r="C7139" s="4">
        <v>14308</v>
      </c>
      <c r="D7139" t="s">
        <v>304</v>
      </c>
      <c r="E7139" s="4">
        <v>5</v>
      </c>
      <c r="F7139" s="25">
        <v>43732.7502662037</v>
      </c>
      <c r="G7139">
        <v>0</v>
      </c>
      <c r="H7139" s="25"/>
      <c r="I7139" s="25"/>
      <c r="J7139" s="25" t="s">
        <v>303</v>
      </c>
    </row>
    <row r="7140" spans="1:10" x14ac:dyDescent="0.25">
      <c r="A7140" s="4">
        <v>22655</v>
      </c>
      <c r="B7140">
        <v>15160</v>
      </c>
      <c r="C7140" s="4">
        <v>14308</v>
      </c>
      <c r="D7140" t="s">
        <v>304</v>
      </c>
      <c r="E7140" s="4">
        <v>2</v>
      </c>
      <c r="F7140" s="25">
        <v>43732.750254629631</v>
      </c>
      <c r="G7140">
        <v>0</v>
      </c>
      <c r="H7140" s="25"/>
      <c r="I7140" s="25"/>
      <c r="J7140" s="25" t="s">
        <v>303</v>
      </c>
    </row>
    <row r="7141" spans="1:10" x14ac:dyDescent="0.25">
      <c r="A7141" s="4">
        <v>22655</v>
      </c>
      <c r="B7141">
        <v>15160</v>
      </c>
      <c r="C7141" s="4">
        <v>14308</v>
      </c>
      <c r="D7141" t="s">
        <v>304</v>
      </c>
      <c r="E7141" s="4">
        <v>3</v>
      </c>
      <c r="F7141" s="25">
        <v>43732.750254629631</v>
      </c>
      <c r="G7141">
        <v>0</v>
      </c>
      <c r="H7141" s="25"/>
      <c r="I7141" s="25"/>
      <c r="J7141" s="25" t="s">
        <v>303</v>
      </c>
    </row>
    <row r="7142" spans="1:10" x14ac:dyDescent="0.25">
      <c r="A7142" s="4">
        <v>22655</v>
      </c>
      <c r="B7142">
        <v>15160</v>
      </c>
      <c r="C7142" s="4">
        <v>14308</v>
      </c>
      <c r="D7142" t="s">
        <v>304</v>
      </c>
      <c r="E7142" s="4">
        <v>0</v>
      </c>
      <c r="F7142" s="25">
        <v>43732.750231481485</v>
      </c>
      <c r="G7142">
        <v>0</v>
      </c>
      <c r="H7142" s="25"/>
      <c r="I7142" s="25"/>
      <c r="J7142" s="25" t="s">
        <v>303</v>
      </c>
    </row>
    <row r="7143" spans="1:10" x14ac:dyDescent="0.25">
      <c r="A7143" s="4">
        <v>22655</v>
      </c>
      <c r="B7143">
        <v>15160</v>
      </c>
      <c r="C7143" s="4">
        <v>14308</v>
      </c>
      <c r="D7143" t="s">
        <v>304</v>
      </c>
      <c r="E7143" s="4">
        <v>1</v>
      </c>
      <c r="F7143" s="25">
        <v>43732.750231481485</v>
      </c>
      <c r="G7143">
        <v>0</v>
      </c>
      <c r="H7143" s="25"/>
      <c r="I7143" s="25"/>
      <c r="J7143" s="25" t="s">
        <v>303</v>
      </c>
    </row>
    <row r="7144" spans="1:10" x14ac:dyDescent="0.25">
      <c r="A7144" s="4">
        <v>22048</v>
      </c>
      <c r="B7144">
        <v>16592</v>
      </c>
      <c r="C7144" s="4">
        <v>14308</v>
      </c>
      <c r="D7144" t="s">
        <v>304</v>
      </c>
      <c r="E7144" s="4">
        <v>24</v>
      </c>
      <c r="F7144" s="25">
        <v>43732.748333333337</v>
      </c>
      <c r="G7144">
        <v>0</v>
      </c>
      <c r="H7144" s="25"/>
      <c r="I7144" s="25"/>
      <c r="J7144" s="25" t="s">
        <v>303</v>
      </c>
    </row>
    <row r="7145" spans="1:10" x14ac:dyDescent="0.25">
      <c r="A7145" s="4">
        <v>22048</v>
      </c>
      <c r="B7145">
        <v>16592</v>
      </c>
      <c r="C7145" s="4">
        <v>14308</v>
      </c>
      <c r="D7145" t="s">
        <v>304</v>
      </c>
      <c r="E7145" s="4">
        <v>22</v>
      </c>
      <c r="F7145" s="25">
        <v>43732.74832175926</v>
      </c>
      <c r="G7145">
        <v>0</v>
      </c>
      <c r="H7145" s="25"/>
      <c r="I7145" s="25"/>
      <c r="J7145" s="25" t="s">
        <v>303</v>
      </c>
    </row>
    <row r="7146" spans="1:10" x14ac:dyDescent="0.25">
      <c r="A7146" s="4">
        <v>22048</v>
      </c>
      <c r="B7146">
        <v>16592</v>
      </c>
      <c r="C7146" s="4">
        <v>14308</v>
      </c>
      <c r="D7146" t="s">
        <v>304</v>
      </c>
      <c r="E7146" s="4">
        <v>23</v>
      </c>
      <c r="F7146" s="25">
        <v>43732.74832175926</v>
      </c>
      <c r="G7146">
        <v>0</v>
      </c>
      <c r="H7146" s="25"/>
      <c r="I7146" s="25"/>
      <c r="J7146" s="25" t="s">
        <v>303</v>
      </c>
    </row>
    <row r="7147" spans="1:10" x14ac:dyDescent="0.25">
      <c r="A7147" s="4">
        <v>22048</v>
      </c>
      <c r="B7147">
        <v>16592</v>
      </c>
      <c r="C7147" s="4">
        <v>14308</v>
      </c>
      <c r="D7147" t="s">
        <v>304</v>
      </c>
      <c r="E7147" s="4">
        <v>20</v>
      </c>
      <c r="F7147" s="25">
        <v>43732.748310185183</v>
      </c>
      <c r="G7147">
        <v>0</v>
      </c>
      <c r="H7147" s="25"/>
      <c r="I7147" s="25"/>
      <c r="J7147" s="25" t="s">
        <v>303</v>
      </c>
    </row>
    <row r="7148" spans="1:10" x14ac:dyDescent="0.25">
      <c r="A7148" s="4">
        <v>22048</v>
      </c>
      <c r="B7148">
        <v>16592</v>
      </c>
      <c r="C7148" s="4">
        <v>14308</v>
      </c>
      <c r="D7148" t="s">
        <v>304</v>
      </c>
      <c r="E7148" s="4">
        <v>21</v>
      </c>
      <c r="F7148" s="25">
        <v>43732.748310185183</v>
      </c>
      <c r="G7148">
        <v>0</v>
      </c>
      <c r="H7148" s="25"/>
      <c r="I7148" s="25"/>
      <c r="J7148" s="25" t="s">
        <v>303</v>
      </c>
    </row>
    <row r="7149" spans="1:10" x14ac:dyDescent="0.25">
      <c r="A7149" s="4">
        <v>22048</v>
      </c>
      <c r="B7149">
        <v>16592</v>
      </c>
      <c r="C7149" s="4">
        <v>14308</v>
      </c>
      <c r="D7149" t="s">
        <v>304</v>
      </c>
      <c r="E7149" s="4">
        <v>19</v>
      </c>
      <c r="F7149" s="25">
        <v>43732.748298611114</v>
      </c>
      <c r="G7149">
        <v>0</v>
      </c>
      <c r="H7149" s="25"/>
      <c r="I7149" s="25"/>
      <c r="J7149" s="25" t="s">
        <v>303</v>
      </c>
    </row>
    <row r="7150" spans="1:10" x14ac:dyDescent="0.25">
      <c r="A7150" s="4">
        <v>22048</v>
      </c>
      <c r="B7150">
        <v>16592</v>
      </c>
      <c r="C7150" s="4">
        <v>14308</v>
      </c>
      <c r="D7150" t="s">
        <v>304</v>
      </c>
      <c r="E7150" s="4">
        <v>17</v>
      </c>
      <c r="F7150" s="25">
        <v>43732.748287037037</v>
      </c>
      <c r="G7150">
        <v>0</v>
      </c>
      <c r="H7150" s="25"/>
      <c r="I7150" s="25"/>
      <c r="J7150" s="25" t="s">
        <v>303</v>
      </c>
    </row>
    <row r="7151" spans="1:10" x14ac:dyDescent="0.25">
      <c r="A7151" s="4">
        <v>22048</v>
      </c>
      <c r="B7151">
        <v>16592</v>
      </c>
      <c r="C7151" s="4">
        <v>14308</v>
      </c>
      <c r="D7151" t="s">
        <v>304</v>
      </c>
      <c r="E7151" s="4">
        <v>18</v>
      </c>
      <c r="F7151" s="25">
        <v>43732.748287037037</v>
      </c>
      <c r="G7151">
        <v>0</v>
      </c>
      <c r="H7151" s="25"/>
      <c r="I7151" s="25"/>
      <c r="J7151" s="25" t="s">
        <v>303</v>
      </c>
    </row>
    <row r="7152" spans="1:10" x14ac:dyDescent="0.25">
      <c r="A7152" s="4">
        <v>22048</v>
      </c>
      <c r="B7152">
        <v>16592</v>
      </c>
      <c r="C7152" s="4">
        <v>14308</v>
      </c>
      <c r="D7152" t="s">
        <v>304</v>
      </c>
      <c r="E7152" s="4">
        <v>16</v>
      </c>
      <c r="F7152" s="25">
        <v>43732.74827546296</v>
      </c>
      <c r="G7152">
        <v>0</v>
      </c>
      <c r="H7152" s="25"/>
      <c r="I7152" s="25"/>
      <c r="J7152" s="25" t="s">
        <v>303</v>
      </c>
    </row>
    <row r="7153" spans="1:10" x14ac:dyDescent="0.25">
      <c r="A7153" s="4">
        <v>22048</v>
      </c>
      <c r="B7153">
        <v>16592</v>
      </c>
      <c r="C7153" s="4">
        <v>14308</v>
      </c>
      <c r="D7153" t="s">
        <v>304</v>
      </c>
      <c r="E7153" s="4">
        <v>14</v>
      </c>
      <c r="F7153" s="25">
        <v>43732.748263888891</v>
      </c>
      <c r="G7153">
        <v>0</v>
      </c>
      <c r="H7153" s="25"/>
      <c r="I7153" s="25"/>
      <c r="J7153" s="25" t="s">
        <v>303</v>
      </c>
    </row>
    <row r="7154" spans="1:10" x14ac:dyDescent="0.25">
      <c r="A7154" s="4">
        <v>22048</v>
      </c>
      <c r="B7154">
        <v>16592</v>
      </c>
      <c r="C7154" s="4">
        <v>14308</v>
      </c>
      <c r="D7154" t="s">
        <v>304</v>
      </c>
      <c r="E7154" s="4">
        <v>15</v>
      </c>
      <c r="F7154" s="25">
        <v>43732.748263888891</v>
      </c>
      <c r="G7154">
        <v>0</v>
      </c>
      <c r="H7154" s="25"/>
      <c r="I7154" s="25"/>
      <c r="J7154" s="25" t="s">
        <v>303</v>
      </c>
    </row>
    <row r="7155" spans="1:10" x14ac:dyDescent="0.25">
      <c r="A7155" s="4">
        <v>22048</v>
      </c>
      <c r="B7155">
        <v>16592</v>
      </c>
      <c r="C7155" s="4">
        <v>14308</v>
      </c>
      <c r="D7155" t="s">
        <v>304</v>
      </c>
      <c r="E7155" s="4">
        <v>13</v>
      </c>
      <c r="F7155" s="25">
        <v>43732.748252314814</v>
      </c>
      <c r="G7155">
        <v>0</v>
      </c>
      <c r="H7155" s="25"/>
      <c r="I7155" s="25"/>
      <c r="J7155" s="25" t="s">
        <v>303</v>
      </c>
    </row>
    <row r="7156" spans="1:10" x14ac:dyDescent="0.25">
      <c r="A7156" s="4">
        <v>22048</v>
      </c>
      <c r="B7156">
        <v>16592</v>
      </c>
      <c r="C7156" s="4">
        <v>14308</v>
      </c>
      <c r="D7156" t="s">
        <v>304</v>
      </c>
      <c r="E7156" s="4">
        <v>11</v>
      </c>
      <c r="F7156" s="25">
        <v>43732.748240740744</v>
      </c>
      <c r="G7156">
        <v>0</v>
      </c>
      <c r="H7156" s="25"/>
      <c r="I7156" s="25"/>
      <c r="J7156" s="25" t="s">
        <v>303</v>
      </c>
    </row>
    <row r="7157" spans="1:10" x14ac:dyDescent="0.25">
      <c r="A7157" s="4">
        <v>22048</v>
      </c>
      <c r="B7157">
        <v>16592</v>
      </c>
      <c r="C7157" s="4">
        <v>14308</v>
      </c>
      <c r="D7157" t="s">
        <v>304</v>
      </c>
      <c r="E7157" s="4">
        <v>12</v>
      </c>
      <c r="F7157" s="25">
        <v>43732.748240740744</v>
      </c>
      <c r="G7157">
        <v>0</v>
      </c>
      <c r="H7157" s="25"/>
      <c r="I7157" s="25"/>
      <c r="J7157" s="25" t="s">
        <v>303</v>
      </c>
    </row>
    <row r="7158" spans="1:10" x14ac:dyDescent="0.25">
      <c r="A7158" s="4">
        <v>22048</v>
      </c>
      <c r="B7158">
        <v>16592</v>
      </c>
      <c r="C7158" s="4">
        <v>14308</v>
      </c>
      <c r="D7158" t="s">
        <v>304</v>
      </c>
      <c r="E7158" s="4">
        <v>10</v>
      </c>
      <c r="F7158" s="25">
        <v>43732.748229166667</v>
      </c>
      <c r="G7158">
        <v>0</v>
      </c>
      <c r="H7158" s="25"/>
      <c r="I7158" s="25"/>
      <c r="J7158" s="25" t="s">
        <v>303</v>
      </c>
    </row>
    <row r="7159" spans="1:10" x14ac:dyDescent="0.25">
      <c r="A7159" s="4">
        <v>22048</v>
      </c>
      <c r="B7159">
        <v>16592</v>
      </c>
      <c r="C7159" s="4">
        <v>14308</v>
      </c>
      <c r="D7159" t="s">
        <v>304</v>
      </c>
      <c r="E7159" s="4">
        <v>8</v>
      </c>
      <c r="F7159" s="25">
        <v>43732.748217592591</v>
      </c>
      <c r="G7159">
        <v>0</v>
      </c>
      <c r="H7159" s="25"/>
      <c r="I7159" s="25"/>
      <c r="J7159" s="25" t="s">
        <v>303</v>
      </c>
    </row>
    <row r="7160" spans="1:10" x14ac:dyDescent="0.25">
      <c r="A7160" s="4">
        <v>22048</v>
      </c>
      <c r="B7160">
        <v>16592</v>
      </c>
      <c r="C7160" s="4">
        <v>14308</v>
      </c>
      <c r="D7160" t="s">
        <v>304</v>
      </c>
      <c r="E7160" s="4">
        <v>9</v>
      </c>
      <c r="F7160" s="25">
        <v>43732.748217592591</v>
      </c>
      <c r="G7160">
        <v>0</v>
      </c>
      <c r="H7160" s="25"/>
      <c r="I7160" s="25"/>
      <c r="J7160" s="25" t="s">
        <v>303</v>
      </c>
    </row>
    <row r="7161" spans="1:10" x14ac:dyDescent="0.25">
      <c r="A7161" s="4">
        <v>22048</v>
      </c>
      <c r="B7161">
        <v>16592</v>
      </c>
      <c r="C7161" s="4">
        <v>14308</v>
      </c>
      <c r="D7161" t="s">
        <v>304</v>
      </c>
      <c r="E7161" s="4">
        <v>7</v>
      </c>
      <c r="F7161" s="25">
        <v>43732.748206018521</v>
      </c>
      <c r="G7161">
        <v>0</v>
      </c>
      <c r="H7161" s="25"/>
      <c r="I7161" s="25"/>
      <c r="J7161" s="25" t="s">
        <v>303</v>
      </c>
    </row>
    <row r="7162" spans="1:10" x14ac:dyDescent="0.25">
      <c r="A7162" s="4">
        <v>22048</v>
      </c>
      <c r="B7162">
        <v>16592</v>
      </c>
      <c r="C7162" s="4">
        <v>14308</v>
      </c>
      <c r="D7162" t="s">
        <v>304</v>
      </c>
      <c r="E7162" s="4">
        <v>5</v>
      </c>
      <c r="F7162" s="25">
        <v>43732.748194444444</v>
      </c>
      <c r="G7162">
        <v>0</v>
      </c>
      <c r="H7162" s="25"/>
      <c r="I7162" s="25"/>
      <c r="J7162" s="25" t="s">
        <v>303</v>
      </c>
    </row>
    <row r="7163" spans="1:10" x14ac:dyDescent="0.25">
      <c r="A7163" s="4">
        <v>22048</v>
      </c>
      <c r="B7163">
        <v>16592</v>
      </c>
      <c r="C7163" s="4">
        <v>14308</v>
      </c>
      <c r="D7163" t="s">
        <v>304</v>
      </c>
      <c r="E7163" s="4">
        <v>6</v>
      </c>
      <c r="F7163" s="25">
        <v>43732.748194444444</v>
      </c>
      <c r="G7163">
        <v>0</v>
      </c>
      <c r="H7163" s="25"/>
      <c r="I7163" s="25"/>
      <c r="J7163" s="25" t="s">
        <v>303</v>
      </c>
    </row>
    <row r="7164" spans="1:10" x14ac:dyDescent="0.25">
      <c r="A7164" s="4">
        <v>22048</v>
      </c>
      <c r="B7164">
        <v>16592</v>
      </c>
      <c r="C7164" s="4">
        <v>14308</v>
      </c>
      <c r="D7164" t="s">
        <v>304</v>
      </c>
      <c r="E7164" s="4">
        <v>4</v>
      </c>
      <c r="F7164" s="25">
        <v>43732.748182870368</v>
      </c>
      <c r="G7164">
        <v>0</v>
      </c>
      <c r="H7164" s="25"/>
      <c r="I7164" s="25"/>
      <c r="J7164" s="25" t="s">
        <v>303</v>
      </c>
    </row>
    <row r="7165" spans="1:10" x14ac:dyDescent="0.25">
      <c r="A7165" s="4">
        <v>22048</v>
      </c>
      <c r="B7165">
        <v>16592</v>
      </c>
      <c r="C7165" s="4">
        <v>14308</v>
      </c>
      <c r="D7165" t="s">
        <v>304</v>
      </c>
      <c r="E7165" s="4">
        <v>2</v>
      </c>
      <c r="F7165" s="25">
        <v>43732.748171296298</v>
      </c>
      <c r="G7165">
        <v>0</v>
      </c>
      <c r="H7165" s="25"/>
      <c r="I7165" s="25"/>
      <c r="J7165" s="25" t="s">
        <v>303</v>
      </c>
    </row>
    <row r="7166" spans="1:10" x14ac:dyDescent="0.25">
      <c r="A7166" s="4">
        <v>22048</v>
      </c>
      <c r="B7166">
        <v>16592</v>
      </c>
      <c r="C7166" s="4">
        <v>14308</v>
      </c>
      <c r="D7166" t="s">
        <v>304</v>
      </c>
      <c r="E7166" s="4">
        <v>3</v>
      </c>
      <c r="F7166" s="25">
        <v>43732.748171296298</v>
      </c>
      <c r="G7166">
        <v>0</v>
      </c>
      <c r="H7166" s="25"/>
      <c r="I7166" s="25"/>
      <c r="J7166" s="25" t="s">
        <v>303</v>
      </c>
    </row>
    <row r="7167" spans="1:10" x14ac:dyDescent="0.25">
      <c r="A7167" s="4">
        <v>22048</v>
      </c>
      <c r="B7167">
        <v>16592</v>
      </c>
      <c r="C7167" s="4">
        <v>14308</v>
      </c>
      <c r="D7167" t="s">
        <v>304</v>
      </c>
      <c r="E7167" s="4">
        <v>1</v>
      </c>
      <c r="F7167" s="25">
        <v>43732.748090277775</v>
      </c>
      <c r="G7167">
        <v>0</v>
      </c>
      <c r="H7167" s="25"/>
      <c r="I7167" s="25"/>
      <c r="J7167" s="25" t="s">
        <v>303</v>
      </c>
    </row>
    <row r="7168" spans="1:10" x14ac:dyDescent="0.25">
      <c r="A7168" s="4">
        <v>22048</v>
      </c>
      <c r="B7168">
        <v>16592</v>
      </c>
      <c r="C7168" s="4">
        <v>14308</v>
      </c>
      <c r="D7168" t="s">
        <v>304</v>
      </c>
      <c r="E7168" s="4">
        <v>0</v>
      </c>
      <c r="F7168" s="25">
        <v>43732.748078703706</v>
      </c>
      <c r="G7168">
        <v>0</v>
      </c>
      <c r="H7168" s="25"/>
      <c r="I7168" s="25"/>
      <c r="J7168" s="25" t="s">
        <v>303</v>
      </c>
    </row>
    <row r="7169" spans="1:10" x14ac:dyDescent="0.25">
      <c r="A7169" s="4">
        <v>20552</v>
      </c>
      <c r="B7169">
        <v>8772</v>
      </c>
      <c r="C7169" s="4">
        <v>14308</v>
      </c>
      <c r="D7169" t="s">
        <v>304</v>
      </c>
      <c r="E7169" s="4">
        <v>0</v>
      </c>
      <c r="F7169" s="25">
        <v>43732.742789351854</v>
      </c>
      <c r="G7169">
        <v>0</v>
      </c>
      <c r="H7169" s="25"/>
      <c r="I7169" s="25"/>
      <c r="J7169" s="25" t="s">
        <v>303</v>
      </c>
    </row>
    <row r="7170" spans="1:10" x14ac:dyDescent="0.25">
      <c r="A7170" s="4">
        <v>20552</v>
      </c>
      <c r="B7170">
        <v>8772</v>
      </c>
      <c r="C7170" s="4">
        <v>14308</v>
      </c>
      <c r="D7170" t="s">
        <v>304</v>
      </c>
      <c r="E7170" s="4">
        <v>1</v>
      </c>
      <c r="F7170" s="25">
        <v>43732.742789351854</v>
      </c>
      <c r="G7170">
        <v>0</v>
      </c>
      <c r="H7170" s="25"/>
      <c r="I7170" s="25"/>
      <c r="J7170" s="25" t="s">
        <v>303</v>
      </c>
    </row>
    <row r="7171" spans="1:10" x14ac:dyDescent="0.25">
      <c r="A7171" s="4">
        <v>19491</v>
      </c>
      <c r="B7171">
        <v>10639</v>
      </c>
      <c r="C7171" s="4">
        <v>14308</v>
      </c>
      <c r="D7171" t="s">
        <v>304</v>
      </c>
      <c r="E7171" s="4">
        <v>0</v>
      </c>
      <c r="F7171" s="25">
        <v>43732.739016203705</v>
      </c>
      <c r="G7171">
        <v>0</v>
      </c>
      <c r="H7171" s="25"/>
      <c r="I7171" s="25"/>
      <c r="J7171" s="25" t="s">
        <v>303</v>
      </c>
    </row>
    <row r="7172" spans="1:10" x14ac:dyDescent="0.25">
      <c r="A7172" s="4">
        <v>15631</v>
      </c>
      <c r="B7172">
        <v>7424</v>
      </c>
      <c r="C7172" s="4">
        <v>14308</v>
      </c>
      <c r="D7172" t="s">
        <v>304</v>
      </c>
      <c r="E7172" s="4">
        <v>23</v>
      </c>
      <c r="F7172" s="25">
        <v>43732.72552083333</v>
      </c>
      <c r="G7172">
        <v>0</v>
      </c>
      <c r="H7172" s="25"/>
      <c r="I7172" s="25"/>
      <c r="J7172" s="25" t="s">
        <v>303</v>
      </c>
    </row>
    <row r="7173" spans="1:10" x14ac:dyDescent="0.25">
      <c r="A7173" s="4">
        <v>15631</v>
      </c>
      <c r="B7173">
        <v>7424</v>
      </c>
      <c r="C7173" s="4">
        <v>14308</v>
      </c>
      <c r="D7173" t="s">
        <v>304</v>
      </c>
      <c r="E7173" s="4">
        <v>24</v>
      </c>
      <c r="F7173" s="25">
        <v>43732.72552083333</v>
      </c>
      <c r="G7173">
        <v>0</v>
      </c>
      <c r="H7173" s="25"/>
      <c r="I7173" s="25"/>
      <c r="J7173" s="25" t="s">
        <v>303</v>
      </c>
    </row>
    <row r="7174" spans="1:10" x14ac:dyDescent="0.25">
      <c r="A7174" s="4">
        <v>15631</v>
      </c>
      <c r="B7174">
        <v>7424</v>
      </c>
      <c r="C7174" s="4">
        <v>14308</v>
      </c>
      <c r="D7174" t="s">
        <v>304</v>
      </c>
      <c r="E7174" s="4">
        <v>22</v>
      </c>
      <c r="F7174" s="25">
        <v>43732.72550925926</v>
      </c>
      <c r="G7174">
        <v>0</v>
      </c>
      <c r="H7174" s="25"/>
      <c r="I7174" s="25"/>
      <c r="J7174" s="25" t="s">
        <v>303</v>
      </c>
    </row>
    <row r="7175" spans="1:10" x14ac:dyDescent="0.25">
      <c r="A7175" s="4">
        <v>15631</v>
      </c>
      <c r="B7175">
        <v>7424</v>
      </c>
      <c r="C7175" s="4">
        <v>14308</v>
      </c>
      <c r="D7175" t="s">
        <v>304</v>
      </c>
      <c r="E7175" s="4">
        <v>20</v>
      </c>
      <c r="F7175" s="25">
        <v>43732.725497685184</v>
      </c>
      <c r="G7175">
        <v>0</v>
      </c>
      <c r="H7175" s="25"/>
      <c r="I7175" s="25"/>
      <c r="J7175" s="25" t="s">
        <v>303</v>
      </c>
    </row>
    <row r="7176" spans="1:10" x14ac:dyDescent="0.25">
      <c r="A7176" s="4">
        <v>15631</v>
      </c>
      <c r="B7176">
        <v>7424</v>
      </c>
      <c r="C7176" s="4">
        <v>14308</v>
      </c>
      <c r="D7176" t="s">
        <v>304</v>
      </c>
      <c r="E7176" s="4">
        <v>21</v>
      </c>
      <c r="F7176" s="25">
        <v>43732.725497685184</v>
      </c>
      <c r="G7176">
        <v>0</v>
      </c>
      <c r="H7176" s="25"/>
      <c r="I7176" s="25"/>
      <c r="J7176" s="25" t="s">
        <v>303</v>
      </c>
    </row>
    <row r="7177" spans="1:10" x14ac:dyDescent="0.25">
      <c r="A7177" s="4">
        <v>15631</v>
      </c>
      <c r="B7177">
        <v>7424</v>
      </c>
      <c r="C7177" s="4">
        <v>14308</v>
      </c>
      <c r="D7177" t="s">
        <v>304</v>
      </c>
      <c r="E7177" s="4">
        <v>19</v>
      </c>
      <c r="F7177" s="25">
        <v>43732.725486111114</v>
      </c>
      <c r="G7177">
        <v>0</v>
      </c>
      <c r="H7177" s="25"/>
      <c r="I7177" s="25"/>
      <c r="J7177" s="25" t="s">
        <v>303</v>
      </c>
    </row>
    <row r="7178" spans="1:10" x14ac:dyDescent="0.25">
      <c r="A7178" s="4">
        <v>15631</v>
      </c>
      <c r="B7178">
        <v>7424</v>
      </c>
      <c r="C7178" s="4">
        <v>14308</v>
      </c>
      <c r="D7178" t="s">
        <v>304</v>
      </c>
      <c r="E7178" s="4">
        <v>18</v>
      </c>
      <c r="F7178" s="25">
        <v>43732.725474537037</v>
      </c>
      <c r="G7178">
        <v>0</v>
      </c>
      <c r="H7178" s="25"/>
      <c r="I7178" s="25"/>
      <c r="J7178" s="25" t="s">
        <v>303</v>
      </c>
    </row>
    <row r="7179" spans="1:10" x14ac:dyDescent="0.25">
      <c r="A7179" s="4">
        <v>15631</v>
      </c>
      <c r="B7179">
        <v>7424</v>
      </c>
      <c r="C7179" s="4">
        <v>14308</v>
      </c>
      <c r="D7179" t="s">
        <v>304</v>
      </c>
      <c r="E7179" s="4">
        <v>16</v>
      </c>
      <c r="F7179" s="25">
        <v>43732.725462962961</v>
      </c>
      <c r="G7179">
        <v>0</v>
      </c>
      <c r="H7179" s="25"/>
      <c r="I7179" s="25"/>
      <c r="J7179" s="25" t="s">
        <v>303</v>
      </c>
    </row>
    <row r="7180" spans="1:10" x14ac:dyDescent="0.25">
      <c r="A7180" s="4">
        <v>15631</v>
      </c>
      <c r="B7180">
        <v>7424</v>
      </c>
      <c r="C7180" s="4">
        <v>14308</v>
      </c>
      <c r="D7180" t="s">
        <v>304</v>
      </c>
      <c r="E7180" s="4">
        <v>17</v>
      </c>
      <c r="F7180" s="25">
        <v>43732.725462962961</v>
      </c>
      <c r="G7180">
        <v>0</v>
      </c>
      <c r="H7180" s="25"/>
      <c r="I7180" s="25"/>
      <c r="J7180" s="25" t="s">
        <v>303</v>
      </c>
    </row>
    <row r="7181" spans="1:10" x14ac:dyDescent="0.25">
      <c r="A7181" s="4">
        <v>15631</v>
      </c>
      <c r="B7181">
        <v>7424</v>
      </c>
      <c r="C7181" s="4">
        <v>14308</v>
      </c>
      <c r="D7181" t="s">
        <v>304</v>
      </c>
      <c r="E7181" s="4">
        <v>15</v>
      </c>
      <c r="F7181" s="25">
        <v>43732.725451388891</v>
      </c>
      <c r="G7181">
        <v>0</v>
      </c>
      <c r="H7181" s="25"/>
      <c r="I7181" s="25"/>
      <c r="J7181" s="25" t="s">
        <v>303</v>
      </c>
    </row>
    <row r="7182" spans="1:10" x14ac:dyDescent="0.25">
      <c r="A7182" s="4">
        <v>15631</v>
      </c>
      <c r="B7182">
        <v>7424</v>
      </c>
      <c r="C7182" s="4">
        <v>14308</v>
      </c>
      <c r="D7182" t="s">
        <v>304</v>
      </c>
      <c r="E7182" s="4">
        <v>13</v>
      </c>
      <c r="F7182" s="25">
        <v>43732.725439814814</v>
      </c>
      <c r="G7182">
        <v>0</v>
      </c>
      <c r="H7182" s="25"/>
      <c r="I7182" s="25"/>
      <c r="J7182" s="25" t="s">
        <v>303</v>
      </c>
    </row>
    <row r="7183" spans="1:10" x14ac:dyDescent="0.25">
      <c r="A7183" s="4">
        <v>15631</v>
      </c>
      <c r="B7183">
        <v>7424</v>
      </c>
      <c r="C7183" s="4">
        <v>14308</v>
      </c>
      <c r="D7183" t="s">
        <v>304</v>
      </c>
      <c r="E7183" s="4">
        <v>14</v>
      </c>
      <c r="F7183" s="25">
        <v>43732.725439814814</v>
      </c>
      <c r="G7183">
        <v>0</v>
      </c>
      <c r="H7183" s="25"/>
      <c r="I7183" s="25"/>
      <c r="J7183" s="25" t="s">
        <v>303</v>
      </c>
    </row>
    <row r="7184" spans="1:10" x14ac:dyDescent="0.25">
      <c r="A7184" s="4">
        <v>15631</v>
      </c>
      <c r="B7184">
        <v>7424</v>
      </c>
      <c r="C7184" s="4">
        <v>14308</v>
      </c>
      <c r="D7184" t="s">
        <v>304</v>
      </c>
      <c r="E7184" s="4">
        <v>12</v>
      </c>
      <c r="F7184" s="25">
        <v>43732.725428240738</v>
      </c>
      <c r="G7184">
        <v>0</v>
      </c>
      <c r="H7184" s="25"/>
      <c r="I7184" s="25"/>
      <c r="J7184" s="25" t="s">
        <v>303</v>
      </c>
    </row>
    <row r="7185" spans="1:10" x14ac:dyDescent="0.25">
      <c r="A7185" s="4">
        <v>15631</v>
      </c>
      <c r="B7185">
        <v>7424</v>
      </c>
      <c r="C7185" s="4">
        <v>14308</v>
      </c>
      <c r="D7185" t="s">
        <v>304</v>
      </c>
      <c r="E7185" s="4">
        <v>10</v>
      </c>
      <c r="F7185" s="25">
        <v>43732.725416666668</v>
      </c>
      <c r="G7185">
        <v>0</v>
      </c>
      <c r="H7185" s="25"/>
      <c r="I7185" s="25"/>
      <c r="J7185" s="25" t="s">
        <v>303</v>
      </c>
    </row>
    <row r="7186" spans="1:10" x14ac:dyDescent="0.25">
      <c r="A7186" s="4">
        <v>15631</v>
      </c>
      <c r="B7186">
        <v>7424</v>
      </c>
      <c r="C7186" s="4">
        <v>14308</v>
      </c>
      <c r="D7186" t="s">
        <v>304</v>
      </c>
      <c r="E7186" s="4">
        <v>11</v>
      </c>
      <c r="F7186" s="25">
        <v>43732.725416666668</v>
      </c>
      <c r="G7186">
        <v>0</v>
      </c>
      <c r="H7186" s="25"/>
      <c r="I7186" s="25"/>
      <c r="J7186" s="25" t="s">
        <v>303</v>
      </c>
    </row>
    <row r="7187" spans="1:10" x14ac:dyDescent="0.25">
      <c r="A7187" s="4">
        <v>15631</v>
      </c>
      <c r="B7187">
        <v>7424</v>
      </c>
      <c r="C7187" s="4">
        <v>14308</v>
      </c>
      <c r="D7187" t="s">
        <v>304</v>
      </c>
      <c r="E7187" s="4">
        <v>9</v>
      </c>
      <c r="F7187" s="25">
        <v>43732.725405092591</v>
      </c>
      <c r="G7187">
        <v>0</v>
      </c>
      <c r="H7187" s="25"/>
      <c r="I7187" s="25"/>
      <c r="J7187" s="25" t="s">
        <v>303</v>
      </c>
    </row>
    <row r="7188" spans="1:10" x14ac:dyDescent="0.25">
      <c r="A7188" s="4">
        <v>15631</v>
      </c>
      <c r="B7188">
        <v>7424</v>
      </c>
      <c r="C7188" s="4">
        <v>14308</v>
      </c>
      <c r="D7188" t="s">
        <v>304</v>
      </c>
      <c r="E7188" s="4">
        <v>7</v>
      </c>
      <c r="F7188" s="25">
        <v>43732.725393518522</v>
      </c>
      <c r="G7188">
        <v>0</v>
      </c>
      <c r="H7188" s="25"/>
      <c r="I7188" s="25"/>
      <c r="J7188" s="25" t="s">
        <v>303</v>
      </c>
    </row>
    <row r="7189" spans="1:10" x14ac:dyDescent="0.25">
      <c r="A7189" s="4">
        <v>15631</v>
      </c>
      <c r="B7189">
        <v>7424</v>
      </c>
      <c r="C7189" s="4">
        <v>14308</v>
      </c>
      <c r="D7189" t="s">
        <v>304</v>
      </c>
      <c r="E7189" s="4">
        <v>8</v>
      </c>
      <c r="F7189" s="25">
        <v>43732.725393518522</v>
      </c>
      <c r="G7189">
        <v>0</v>
      </c>
      <c r="H7189" s="25"/>
      <c r="I7189" s="25"/>
      <c r="J7189" s="25" t="s">
        <v>303</v>
      </c>
    </row>
    <row r="7190" spans="1:10" x14ac:dyDescent="0.25">
      <c r="A7190" s="4">
        <v>15631</v>
      </c>
      <c r="B7190">
        <v>7424</v>
      </c>
      <c r="C7190" s="4">
        <v>14308</v>
      </c>
      <c r="D7190" t="s">
        <v>304</v>
      </c>
      <c r="E7190" s="4">
        <v>6</v>
      </c>
      <c r="F7190" s="25">
        <v>43732.725381944445</v>
      </c>
      <c r="G7190">
        <v>0</v>
      </c>
      <c r="H7190" s="25"/>
      <c r="I7190" s="25"/>
      <c r="J7190" s="25" t="s">
        <v>303</v>
      </c>
    </row>
    <row r="7191" spans="1:10" x14ac:dyDescent="0.25">
      <c r="A7191" s="4">
        <v>15631</v>
      </c>
      <c r="B7191">
        <v>7424</v>
      </c>
      <c r="C7191" s="4">
        <v>14308</v>
      </c>
      <c r="D7191" t="s">
        <v>304</v>
      </c>
      <c r="E7191" s="4">
        <v>4</v>
      </c>
      <c r="F7191" s="25">
        <v>43732.725370370368</v>
      </c>
      <c r="G7191">
        <v>0</v>
      </c>
      <c r="H7191" s="25"/>
      <c r="I7191" s="25"/>
      <c r="J7191" s="25" t="s">
        <v>303</v>
      </c>
    </row>
    <row r="7192" spans="1:10" x14ac:dyDescent="0.25">
      <c r="A7192" s="4">
        <v>15631</v>
      </c>
      <c r="B7192">
        <v>7424</v>
      </c>
      <c r="C7192" s="4">
        <v>14308</v>
      </c>
      <c r="D7192" t="s">
        <v>304</v>
      </c>
      <c r="E7192" s="4">
        <v>5</v>
      </c>
      <c r="F7192" s="25">
        <v>43732.725370370368</v>
      </c>
      <c r="G7192">
        <v>0</v>
      </c>
      <c r="H7192" s="25"/>
      <c r="I7192" s="25"/>
      <c r="J7192" s="25" t="s">
        <v>303</v>
      </c>
    </row>
    <row r="7193" spans="1:10" x14ac:dyDescent="0.25">
      <c r="A7193" s="4">
        <v>15631</v>
      </c>
      <c r="B7193">
        <v>7424</v>
      </c>
      <c r="C7193" s="4">
        <v>14308</v>
      </c>
      <c r="D7193" t="s">
        <v>304</v>
      </c>
      <c r="E7193" s="4">
        <v>3</v>
      </c>
      <c r="F7193" s="25">
        <v>43732.725358796299</v>
      </c>
      <c r="G7193">
        <v>0</v>
      </c>
      <c r="H7193" s="25"/>
      <c r="I7193" s="25"/>
      <c r="J7193" s="25" t="s">
        <v>303</v>
      </c>
    </row>
    <row r="7194" spans="1:10" x14ac:dyDescent="0.25">
      <c r="A7194" s="4">
        <v>15631</v>
      </c>
      <c r="B7194">
        <v>7424</v>
      </c>
      <c r="C7194" s="4">
        <v>14308</v>
      </c>
      <c r="D7194" t="s">
        <v>304</v>
      </c>
      <c r="E7194" s="4">
        <v>1</v>
      </c>
      <c r="F7194" s="25">
        <v>43732.725347222222</v>
      </c>
      <c r="G7194">
        <v>0</v>
      </c>
      <c r="H7194" s="25"/>
      <c r="I7194" s="25"/>
      <c r="J7194" s="25" t="s">
        <v>303</v>
      </c>
    </row>
    <row r="7195" spans="1:10" x14ac:dyDescent="0.25">
      <c r="A7195" s="4">
        <v>15631</v>
      </c>
      <c r="B7195">
        <v>7424</v>
      </c>
      <c r="C7195" s="4">
        <v>14308</v>
      </c>
      <c r="D7195" t="s">
        <v>304</v>
      </c>
      <c r="E7195" s="4">
        <v>2</v>
      </c>
      <c r="F7195" s="25">
        <v>43732.725347222222</v>
      </c>
      <c r="G7195">
        <v>0</v>
      </c>
      <c r="H7195" s="25"/>
      <c r="I7195" s="25"/>
      <c r="J7195" s="25" t="s">
        <v>303</v>
      </c>
    </row>
    <row r="7196" spans="1:10" x14ac:dyDescent="0.25">
      <c r="A7196" s="4">
        <v>15631</v>
      </c>
      <c r="B7196">
        <v>7424</v>
      </c>
      <c r="C7196" s="4">
        <v>14308</v>
      </c>
      <c r="D7196" t="s">
        <v>304</v>
      </c>
      <c r="E7196" s="4">
        <v>0</v>
      </c>
      <c r="F7196" s="25">
        <v>43732.725335648145</v>
      </c>
      <c r="G7196">
        <v>0</v>
      </c>
      <c r="H7196" s="25"/>
      <c r="I7196" s="25"/>
      <c r="J7196" s="25" t="s">
        <v>303</v>
      </c>
    </row>
    <row r="7197" spans="1:10" x14ac:dyDescent="0.25">
      <c r="A7197" s="4">
        <v>15343</v>
      </c>
      <c r="B7197">
        <v>5372</v>
      </c>
      <c r="C7197" s="4">
        <v>14308</v>
      </c>
      <c r="D7197" t="s">
        <v>304</v>
      </c>
      <c r="E7197" s="4">
        <v>23</v>
      </c>
      <c r="F7197" s="25">
        <v>43732.724502314813</v>
      </c>
      <c r="G7197">
        <v>0</v>
      </c>
      <c r="H7197" s="25"/>
      <c r="I7197" s="25"/>
      <c r="J7197" s="25" t="s">
        <v>303</v>
      </c>
    </row>
    <row r="7198" spans="1:10" x14ac:dyDescent="0.25">
      <c r="A7198" s="4">
        <v>15343</v>
      </c>
      <c r="B7198">
        <v>5372</v>
      </c>
      <c r="C7198" s="4">
        <v>14308</v>
      </c>
      <c r="D7198" t="s">
        <v>304</v>
      </c>
      <c r="E7198" s="4">
        <v>24</v>
      </c>
      <c r="F7198" s="25">
        <v>43732.724502314813</v>
      </c>
      <c r="G7198">
        <v>0</v>
      </c>
      <c r="H7198" s="25"/>
      <c r="I7198" s="25"/>
      <c r="J7198" s="25" t="s">
        <v>303</v>
      </c>
    </row>
    <row r="7199" spans="1:10" x14ac:dyDescent="0.25">
      <c r="A7199" s="4">
        <v>15343</v>
      </c>
      <c r="B7199">
        <v>5372</v>
      </c>
      <c r="C7199" s="4">
        <v>14308</v>
      </c>
      <c r="D7199" t="s">
        <v>304</v>
      </c>
      <c r="E7199" s="4">
        <v>22</v>
      </c>
      <c r="F7199" s="25">
        <v>43732.724490740744</v>
      </c>
      <c r="G7199">
        <v>0</v>
      </c>
      <c r="H7199" s="25"/>
      <c r="I7199" s="25"/>
      <c r="J7199" s="25" t="s">
        <v>303</v>
      </c>
    </row>
    <row r="7200" spans="1:10" x14ac:dyDescent="0.25">
      <c r="A7200" s="4">
        <v>15343</v>
      </c>
      <c r="B7200">
        <v>5372</v>
      </c>
      <c r="C7200" s="4">
        <v>14308</v>
      </c>
      <c r="D7200" t="s">
        <v>304</v>
      </c>
      <c r="E7200" s="4">
        <v>20</v>
      </c>
      <c r="F7200" s="25">
        <v>43732.724479166667</v>
      </c>
      <c r="G7200">
        <v>0</v>
      </c>
      <c r="H7200" s="25"/>
      <c r="I7200" s="25"/>
      <c r="J7200" s="25" t="s">
        <v>303</v>
      </c>
    </row>
    <row r="7201" spans="1:10" x14ac:dyDescent="0.25">
      <c r="A7201" s="4">
        <v>15343</v>
      </c>
      <c r="B7201">
        <v>5372</v>
      </c>
      <c r="C7201" s="4">
        <v>14308</v>
      </c>
      <c r="D7201" t="s">
        <v>304</v>
      </c>
      <c r="E7201" s="4">
        <v>21</v>
      </c>
      <c r="F7201" s="25">
        <v>43732.724479166667</v>
      </c>
      <c r="G7201">
        <v>0</v>
      </c>
      <c r="H7201" s="25"/>
      <c r="I7201" s="25"/>
      <c r="J7201" s="25" t="s">
        <v>303</v>
      </c>
    </row>
    <row r="7202" spans="1:10" x14ac:dyDescent="0.25">
      <c r="A7202" s="4">
        <v>15343</v>
      </c>
      <c r="B7202">
        <v>5372</v>
      </c>
      <c r="C7202" s="4">
        <v>14308</v>
      </c>
      <c r="D7202" t="s">
        <v>304</v>
      </c>
      <c r="E7202" s="4">
        <v>19</v>
      </c>
      <c r="F7202" s="25">
        <v>43732.72446759259</v>
      </c>
      <c r="G7202">
        <v>0</v>
      </c>
      <c r="H7202" s="25"/>
      <c r="I7202" s="25"/>
      <c r="J7202" s="25" t="s">
        <v>303</v>
      </c>
    </row>
    <row r="7203" spans="1:10" x14ac:dyDescent="0.25">
      <c r="A7203" s="4">
        <v>15343</v>
      </c>
      <c r="B7203">
        <v>5372</v>
      </c>
      <c r="C7203" s="4">
        <v>14308</v>
      </c>
      <c r="D7203" t="s">
        <v>304</v>
      </c>
      <c r="E7203" s="4">
        <v>17</v>
      </c>
      <c r="F7203" s="25">
        <v>43732.724456018521</v>
      </c>
      <c r="G7203">
        <v>0</v>
      </c>
      <c r="H7203" s="25"/>
      <c r="I7203" s="25"/>
      <c r="J7203" s="25" t="s">
        <v>303</v>
      </c>
    </row>
    <row r="7204" spans="1:10" x14ac:dyDescent="0.25">
      <c r="A7204" s="4">
        <v>15343</v>
      </c>
      <c r="B7204">
        <v>5372</v>
      </c>
      <c r="C7204" s="4">
        <v>14308</v>
      </c>
      <c r="D7204" t="s">
        <v>304</v>
      </c>
      <c r="E7204" s="4">
        <v>18</v>
      </c>
      <c r="F7204" s="25">
        <v>43732.724456018521</v>
      </c>
      <c r="G7204">
        <v>0</v>
      </c>
      <c r="H7204" s="25"/>
      <c r="I7204" s="25"/>
      <c r="J7204" s="25" t="s">
        <v>303</v>
      </c>
    </row>
    <row r="7205" spans="1:10" x14ac:dyDescent="0.25">
      <c r="A7205" s="4">
        <v>15343</v>
      </c>
      <c r="B7205">
        <v>5372</v>
      </c>
      <c r="C7205" s="4">
        <v>14308</v>
      </c>
      <c r="D7205" t="s">
        <v>304</v>
      </c>
      <c r="E7205" s="4">
        <v>16</v>
      </c>
      <c r="F7205" s="25">
        <v>43732.724444444444</v>
      </c>
      <c r="G7205">
        <v>0</v>
      </c>
      <c r="H7205" s="25"/>
      <c r="I7205" s="25"/>
      <c r="J7205" s="25" t="s">
        <v>303</v>
      </c>
    </row>
    <row r="7206" spans="1:10" x14ac:dyDescent="0.25">
      <c r="A7206" s="4">
        <v>15343</v>
      </c>
      <c r="B7206">
        <v>5372</v>
      </c>
      <c r="C7206" s="4">
        <v>14308</v>
      </c>
      <c r="D7206" t="s">
        <v>304</v>
      </c>
      <c r="E7206" s="4">
        <v>15</v>
      </c>
      <c r="F7206" s="25">
        <v>43732.724432870367</v>
      </c>
      <c r="G7206">
        <v>0</v>
      </c>
      <c r="H7206" s="25"/>
      <c r="I7206" s="25"/>
      <c r="J7206" s="25" t="s">
        <v>303</v>
      </c>
    </row>
    <row r="7207" spans="1:10" x14ac:dyDescent="0.25">
      <c r="A7207" s="4">
        <v>15343</v>
      </c>
      <c r="B7207">
        <v>5372</v>
      </c>
      <c r="C7207" s="4">
        <v>14308</v>
      </c>
      <c r="D7207" t="s">
        <v>304</v>
      </c>
      <c r="E7207" s="4">
        <v>13</v>
      </c>
      <c r="F7207" s="25">
        <v>43732.724421296298</v>
      </c>
      <c r="G7207">
        <v>0</v>
      </c>
      <c r="H7207" s="25"/>
      <c r="I7207" s="25"/>
      <c r="J7207" s="25" t="s">
        <v>303</v>
      </c>
    </row>
    <row r="7208" spans="1:10" x14ac:dyDescent="0.25">
      <c r="A7208" s="4">
        <v>15343</v>
      </c>
      <c r="B7208">
        <v>5372</v>
      </c>
      <c r="C7208" s="4">
        <v>14308</v>
      </c>
      <c r="D7208" t="s">
        <v>304</v>
      </c>
      <c r="E7208" s="4">
        <v>14</v>
      </c>
      <c r="F7208" s="25">
        <v>43732.724421296298</v>
      </c>
      <c r="G7208">
        <v>0</v>
      </c>
      <c r="H7208" s="25"/>
      <c r="I7208" s="25"/>
      <c r="J7208" s="25" t="s">
        <v>303</v>
      </c>
    </row>
    <row r="7209" spans="1:10" x14ac:dyDescent="0.25">
      <c r="A7209" s="4">
        <v>15343</v>
      </c>
      <c r="B7209">
        <v>5372</v>
      </c>
      <c r="C7209" s="4">
        <v>14308</v>
      </c>
      <c r="D7209" t="s">
        <v>304</v>
      </c>
      <c r="E7209" s="4">
        <v>12</v>
      </c>
      <c r="F7209" s="25">
        <v>43732.724409722221</v>
      </c>
      <c r="G7209">
        <v>0</v>
      </c>
      <c r="H7209" s="25"/>
      <c r="I7209" s="25"/>
      <c r="J7209" s="25" t="s">
        <v>303</v>
      </c>
    </row>
    <row r="7210" spans="1:10" x14ac:dyDescent="0.25">
      <c r="A7210" s="4">
        <v>15343</v>
      </c>
      <c r="B7210">
        <v>5372</v>
      </c>
      <c r="C7210" s="4">
        <v>14308</v>
      </c>
      <c r="D7210" t="s">
        <v>304</v>
      </c>
      <c r="E7210" s="4">
        <v>10</v>
      </c>
      <c r="F7210" s="25">
        <v>43732.724398148152</v>
      </c>
      <c r="G7210">
        <v>0</v>
      </c>
      <c r="H7210" s="25"/>
      <c r="I7210" s="25"/>
      <c r="J7210" s="25" t="s">
        <v>303</v>
      </c>
    </row>
    <row r="7211" spans="1:10" x14ac:dyDescent="0.25">
      <c r="A7211" s="4">
        <v>15343</v>
      </c>
      <c r="B7211">
        <v>5372</v>
      </c>
      <c r="C7211" s="4">
        <v>14308</v>
      </c>
      <c r="D7211" t="s">
        <v>304</v>
      </c>
      <c r="E7211" s="4">
        <v>11</v>
      </c>
      <c r="F7211" s="25">
        <v>43732.724398148152</v>
      </c>
      <c r="G7211">
        <v>0</v>
      </c>
      <c r="H7211" s="25"/>
      <c r="I7211" s="25"/>
      <c r="J7211" s="25" t="s">
        <v>303</v>
      </c>
    </row>
    <row r="7212" spans="1:10" x14ac:dyDescent="0.25">
      <c r="A7212" s="4">
        <v>15343</v>
      </c>
      <c r="B7212">
        <v>5372</v>
      </c>
      <c r="C7212" s="4">
        <v>14308</v>
      </c>
      <c r="D7212" t="s">
        <v>304</v>
      </c>
      <c r="E7212" s="4">
        <v>9</v>
      </c>
      <c r="F7212" s="25">
        <v>43732.724386574075</v>
      </c>
      <c r="G7212">
        <v>0</v>
      </c>
      <c r="H7212" s="25"/>
      <c r="I7212" s="25"/>
      <c r="J7212" s="25" t="s">
        <v>303</v>
      </c>
    </row>
    <row r="7213" spans="1:10" x14ac:dyDescent="0.25">
      <c r="A7213" s="4">
        <v>15343</v>
      </c>
      <c r="B7213">
        <v>5372</v>
      </c>
      <c r="C7213" s="4">
        <v>14308</v>
      </c>
      <c r="D7213" t="s">
        <v>304</v>
      </c>
      <c r="E7213" s="4">
        <v>7</v>
      </c>
      <c r="F7213" s="25">
        <v>43732.724374999998</v>
      </c>
      <c r="G7213">
        <v>0</v>
      </c>
      <c r="H7213" s="25"/>
      <c r="I7213" s="25"/>
      <c r="J7213" s="25" t="s">
        <v>303</v>
      </c>
    </row>
    <row r="7214" spans="1:10" x14ac:dyDescent="0.25">
      <c r="A7214" s="4">
        <v>15343</v>
      </c>
      <c r="B7214">
        <v>5372</v>
      </c>
      <c r="C7214" s="4">
        <v>14308</v>
      </c>
      <c r="D7214" t="s">
        <v>304</v>
      </c>
      <c r="E7214" s="4">
        <v>8</v>
      </c>
      <c r="F7214" s="25">
        <v>43732.724374999998</v>
      </c>
      <c r="G7214">
        <v>0</v>
      </c>
      <c r="H7214" s="25"/>
      <c r="I7214" s="25"/>
      <c r="J7214" s="25" t="s">
        <v>303</v>
      </c>
    </row>
    <row r="7215" spans="1:10" x14ac:dyDescent="0.25">
      <c r="A7215" s="4">
        <v>15343</v>
      </c>
      <c r="B7215">
        <v>5372</v>
      </c>
      <c r="C7215" s="4">
        <v>14308</v>
      </c>
      <c r="D7215" t="s">
        <v>304</v>
      </c>
      <c r="E7215" s="4">
        <v>6</v>
      </c>
      <c r="F7215" s="25">
        <v>43732.724363425928</v>
      </c>
      <c r="G7215">
        <v>0</v>
      </c>
      <c r="H7215" s="25"/>
      <c r="I7215" s="25"/>
      <c r="J7215" s="25" t="s">
        <v>303</v>
      </c>
    </row>
    <row r="7216" spans="1:10" x14ac:dyDescent="0.25">
      <c r="A7216" s="4">
        <v>15343</v>
      </c>
      <c r="B7216">
        <v>5372</v>
      </c>
      <c r="C7216" s="4">
        <v>14308</v>
      </c>
      <c r="D7216" t="s">
        <v>304</v>
      </c>
      <c r="E7216" s="4">
        <v>4</v>
      </c>
      <c r="F7216" s="25">
        <v>43732.724351851852</v>
      </c>
      <c r="G7216">
        <v>0</v>
      </c>
      <c r="H7216" s="25"/>
      <c r="I7216" s="25"/>
      <c r="J7216" s="25" t="s">
        <v>303</v>
      </c>
    </row>
    <row r="7217" spans="1:10" x14ac:dyDescent="0.25">
      <c r="A7217" s="4">
        <v>15343</v>
      </c>
      <c r="B7217">
        <v>5372</v>
      </c>
      <c r="C7217" s="4">
        <v>14308</v>
      </c>
      <c r="D7217" t="s">
        <v>304</v>
      </c>
      <c r="E7217" s="4">
        <v>5</v>
      </c>
      <c r="F7217" s="25">
        <v>43732.724351851852</v>
      </c>
      <c r="G7217">
        <v>0</v>
      </c>
      <c r="H7217" s="25"/>
      <c r="I7217" s="25"/>
      <c r="J7217" s="25" t="s">
        <v>303</v>
      </c>
    </row>
    <row r="7218" spans="1:10" x14ac:dyDescent="0.25">
      <c r="A7218" s="4">
        <v>15343</v>
      </c>
      <c r="B7218">
        <v>5372</v>
      </c>
      <c r="C7218" s="4">
        <v>14308</v>
      </c>
      <c r="D7218" t="s">
        <v>304</v>
      </c>
      <c r="E7218" s="4">
        <v>3</v>
      </c>
      <c r="F7218" s="25">
        <v>43732.724340277775</v>
      </c>
      <c r="G7218">
        <v>0</v>
      </c>
      <c r="H7218" s="25"/>
      <c r="I7218" s="25"/>
      <c r="J7218" s="25" t="s">
        <v>303</v>
      </c>
    </row>
    <row r="7219" spans="1:10" x14ac:dyDescent="0.25">
      <c r="A7219" s="4">
        <v>15343</v>
      </c>
      <c r="B7219">
        <v>5372</v>
      </c>
      <c r="C7219" s="4">
        <v>14308</v>
      </c>
      <c r="D7219" t="s">
        <v>304</v>
      </c>
      <c r="E7219" s="4">
        <v>1</v>
      </c>
      <c r="F7219" s="25">
        <v>43732.724328703705</v>
      </c>
      <c r="G7219">
        <v>0</v>
      </c>
      <c r="H7219" s="25"/>
      <c r="I7219" s="25"/>
      <c r="J7219" s="25" t="s">
        <v>303</v>
      </c>
    </row>
    <row r="7220" spans="1:10" x14ac:dyDescent="0.25">
      <c r="A7220" s="4">
        <v>15343</v>
      </c>
      <c r="B7220">
        <v>5372</v>
      </c>
      <c r="C7220" s="4">
        <v>14308</v>
      </c>
      <c r="D7220" t="s">
        <v>304</v>
      </c>
      <c r="E7220" s="4">
        <v>2</v>
      </c>
      <c r="F7220" s="25">
        <v>43732.724328703705</v>
      </c>
      <c r="G7220">
        <v>0</v>
      </c>
      <c r="H7220" s="25"/>
      <c r="I7220" s="25"/>
      <c r="J7220" s="25" t="s">
        <v>303</v>
      </c>
    </row>
    <row r="7221" spans="1:10" x14ac:dyDescent="0.25">
      <c r="A7221" s="4">
        <v>15343</v>
      </c>
      <c r="B7221">
        <v>5372</v>
      </c>
      <c r="C7221" s="4">
        <v>14308</v>
      </c>
      <c r="D7221" t="s">
        <v>304</v>
      </c>
      <c r="E7221" s="4">
        <v>0</v>
      </c>
      <c r="F7221" s="25">
        <v>43732.724317129629</v>
      </c>
      <c r="G7221">
        <v>0</v>
      </c>
      <c r="H7221" s="25"/>
      <c r="I7221" s="25"/>
      <c r="J7221" s="25" t="s">
        <v>303</v>
      </c>
    </row>
    <row r="7222" spans="1:10" x14ac:dyDescent="0.25">
      <c r="A7222" s="4">
        <v>15066</v>
      </c>
      <c r="B7222">
        <v>3736</v>
      </c>
      <c r="C7222" s="4">
        <v>14308</v>
      </c>
      <c r="D7222" t="s">
        <v>304</v>
      </c>
      <c r="E7222" s="4">
        <v>23</v>
      </c>
      <c r="F7222" s="25">
        <v>43732.72351851852</v>
      </c>
      <c r="G7222">
        <v>0</v>
      </c>
      <c r="H7222" s="25"/>
      <c r="I7222" s="25"/>
      <c r="J7222" s="25" t="s">
        <v>303</v>
      </c>
    </row>
    <row r="7223" spans="1:10" x14ac:dyDescent="0.25">
      <c r="A7223" s="4">
        <v>15066</v>
      </c>
      <c r="B7223">
        <v>3736</v>
      </c>
      <c r="C7223" s="4">
        <v>14308</v>
      </c>
      <c r="D7223" t="s">
        <v>304</v>
      </c>
      <c r="E7223" s="4">
        <v>24</v>
      </c>
      <c r="F7223" s="25">
        <v>43732.72351851852</v>
      </c>
      <c r="G7223">
        <v>0</v>
      </c>
      <c r="H7223" s="25"/>
      <c r="I7223" s="25"/>
      <c r="J7223" s="25" t="s">
        <v>303</v>
      </c>
    </row>
    <row r="7224" spans="1:10" x14ac:dyDescent="0.25">
      <c r="A7224" s="4">
        <v>15066</v>
      </c>
      <c r="B7224">
        <v>3736</v>
      </c>
      <c r="C7224" s="4">
        <v>14308</v>
      </c>
      <c r="D7224" t="s">
        <v>304</v>
      </c>
      <c r="E7224" s="4">
        <v>22</v>
      </c>
      <c r="F7224" s="25">
        <v>43732.723506944443</v>
      </c>
      <c r="G7224">
        <v>0</v>
      </c>
      <c r="H7224" s="25"/>
      <c r="I7224" s="25"/>
      <c r="J7224" s="25" t="s">
        <v>303</v>
      </c>
    </row>
    <row r="7225" spans="1:10" x14ac:dyDescent="0.25">
      <c r="A7225" s="4">
        <v>15066</v>
      </c>
      <c r="B7225">
        <v>3736</v>
      </c>
      <c r="C7225" s="4">
        <v>14308</v>
      </c>
      <c r="D7225" t="s">
        <v>304</v>
      </c>
      <c r="E7225" s="4">
        <v>21</v>
      </c>
      <c r="F7225" s="25">
        <v>43732.723495370374</v>
      </c>
      <c r="G7225">
        <v>0</v>
      </c>
      <c r="H7225" s="25"/>
      <c r="I7225" s="25"/>
      <c r="J7225" s="25" t="s">
        <v>303</v>
      </c>
    </row>
    <row r="7226" spans="1:10" x14ac:dyDescent="0.25">
      <c r="A7226" s="4">
        <v>15066</v>
      </c>
      <c r="B7226">
        <v>3736</v>
      </c>
      <c r="C7226" s="4">
        <v>14308</v>
      </c>
      <c r="D7226" t="s">
        <v>304</v>
      </c>
      <c r="E7226" s="4">
        <v>19</v>
      </c>
      <c r="F7226" s="25">
        <v>43732.723483796297</v>
      </c>
      <c r="G7226">
        <v>0</v>
      </c>
      <c r="H7226" s="25"/>
      <c r="I7226" s="25"/>
      <c r="J7226" s="25" t="s">
        <v>303</v>
      </c>
    </row>
    <row r="7227" spans="1:10" x14ac:dyDescent="0.25">
      <c r="A7227" s="4">
        <v>15066</v>
      </c>
      <c r="B7227">
        <v>3736</v>
      </c>
      <c r="C7227" s="4">
        <v>14308</v>
      </c>
      <c r="D7227" t="s">
        <v>304</v>
      </c>
      <c r="E7227" s="4">
        <v>20</v>
      </c>
      <c r="F7227" s="25">
        <v>43732.723483796297</v>
      </c>
      <c r="G7227">
        <v>0</v>
      </c>
      <c r="H7227" s="25"/>
      <c r="I7227" s="25"/>
      <c r="J7227" s="25" t="s">
        <v>303</v>
      </c>
    </row>
    <row r="7228" spans="1:10" x14ac:dyDescent="0.25">
      <c r="A7228" s="4">
        <v>15066</v>
      </c>
      <c r="B7228">
        <v>3736</v>
      </c>
      <c r="C7228" s="4">
        <v>14308</v>
      </c>
      <c r="D7228" t="s">
        <v>304</v>
      </c>
      <c r="E7228" s="4">
        <v>18</v>
      </c>
      <c r="F7228" s="25">
        <v>43732.72347222222</v>
      </c>
      <c r="G7228">
        <v>0</v>
      </c>
      <c r="H7228" s="25"/>
      <c r="I7228" s="25"/>
      <c r="J7228" s="25" t="s">
        <v>303</v>
      </c>
    </row>
    <row r="7229" spans="1:10" x14ac:dyDescent="0.25">
      <c r="A7229" s="4">
        <v>15066</v>
      </c>
      <c r="B7229">
        <v>3736</v>
      </c>
      <c r="C7229" s="4">
        <v>14308</v>
      </c>
      <c r="D7229" t="s">
        <v>304</v>
      </c>
      <c r="E7229" s="4">
        <v>16</v>
      </c>
      <c r="F7229" s="25">
        <v>43732.723460648151</v>
      </c>
      <c r="G7229">
        <v>0</v>
      </c>
      <c r="H7229" s="25"/>
      <c r="I7229" s="25"/>
      <c r="J7229" s="25" t="s">
        <v>303</v>
      </c>
    </row>
    <row r="7230" spans="1:10" x14ac:dyDescent="0.25">
      <c r="A7230" s="4">
        <v>15066</v>
      </c>
      <c r="B7230">
        <v>3736</v>
      </c>
      <c r="C7230" s="4">
        <v>14308</v>
      </c>
      <c r="D7230" t="s">
        <v>304</v>
      </c>
      <c r="E7230" s="4">
        <v>17</v>
      </c>
      <c r="F7230" s="25">
        <v>43732.723460648151</v>
      </c>
      <c r="G7230">
        <v>0</v>
      </c>
      <c r="H7230" s="25"/>
      <c r="I7230" s="25"/>
      <c r="J7230" s="25" t="s">
        <v>303</v>
      </c>
    </row>
    <row r="7231" spans="1:10" x14ac:dyDescent="0.25">
      <c r="A7231" s="4">
        <v>15066</v>
      </c>
      <c r="B7231">
        <v>3736</v>
      </c>
      <c r="C7231" s="4">
        <v>14308</v>
      </c>
      <c r="D7231" t="s">
        <v>304</v>
      </c>
      <c r="E7231" s="4">
        <v>15</v>
      </c>
      <c r="F7231" s="25">
        <v>43732.723449074074</v>
      </c>
      <c r="G7231">
        <v>0</v>
      </c>
      <c r="H7231" s="25"/>
      <c r="I7231" s="25"/>
      <c r="J7231" s="25" t="s">
        <v>303</v>
      </c>
    </row>
    <row r="7232" spans="1:10" x14ac:dyDescent="0.25">
      <c r="A7232" s="4">
        <v>15066</v>
      </c>
      <c r="B7232">
        <v>3736</v>
      </c>
      <c r="C7232" s="4">
        <v>14308</v>
      </c>
      <c r="D7232" t="s">
        <v>304</v>
      </c>
      <c r="E7232" s="4">
        <v>13</v>
      </c>
      <c r="F7232" s="25">
        <v>43732.723437499997</v>
      </c>
      <c r="G7232">
        <v>0</v>
      </c>
      <c r="H7232" s="25"/>
      <c r="I7232" s="25"/>
      <c r="J7232" s="25" t="s">
        <v>303</v>
      </c>
    </row>
    <row r="7233" spans="1:10" x14ac:dyDescent="0.25">
      <c r="A7233" s="4">
        <v>15066</v>
      </c>
      <c r="B7233">
        <v>3736</v>
      </c>
      <c r="C7233" s="4">
        <v>14308</v>
      </c>
      <c r="D7233" t="s">
        <v>304</v>
      </c>
      <c r="E7233" s="4">
        <v>14</v>
      </c>
      <c r="F7233" s="25">
        <v>43732.723437499997</v>
      </c>
      <c r="G7233">
        <v>0</v>
      </c>
      <c r="H7233" s="25"/>
      <c r="I7233" s="25"/>
      <c r="J7233" s="25" t="s">
        <v>303</v>
      </c>
    </row>
    <row r="7234" spans="1:10" x14ac:dyDescent="0.25">
      <c r="A7234" s="4">
        <v>15066</v>
      </c>
      <c r="B7234">
        <v>3736</v>
      </c>
      <c r="C7234" s="4">
        <v>14308</v>
      </c>
      <c r="D7234" t="s">
        <v>304</v>
      </c>
      <c r="E7234" s="4">
        <v>12</v>
      </c>
      <c r="F7234" s="25">
        <v>43732.723425925928</v>
      </c>
      <c r="G7234">
        <v>0</v>
      </c>
      <c r="H7234" s="25"/>
      <c r="I7234" s="25"/>
      <c r="J7234" s="25" t="s">
        <v>303</v>
      </c>
    </row>
    <row r="7235" spans="1:10" x14ac:dyDescent="0.25">
      <c r="A7235" s="4">
        <v>15066</v>
      </c>
      <c r="B7235">
        <v>3736</v>
      </c>
      <c r="C7235" s="4">
        <v>14308</v>
      </c>
      <c r="D7235" t="s">
        <v>304</v>
      </c>
      <c r="E7235" s="4">
        <v>10</v>
      </c>
      <c r="F7235" s="25">
        <v>43732.723414351851</v>
      </c>
      <c r="G7235">
        <v>0</v>
      </c>
      <c r="H7235" s="25"/>
      <c r="I7235" s="25"/>
      <c r="J7235" s="25" t="s">
        <v>303</v>
      </c>
    </row>
    <row r="7236" spans="1:10" x14ac:dyDescent="0.25">
      <c r="A7236" s="4">
        <v>15066</v>
      </c>
      <c r="B7236">
        <v>3736</v>
      </c>
      <c r="C7236" s="4">
        <v>14308</v>
      </c>
      <c r="D7236" t="s">
        <v>304</v>
      </c>
      <c r="E7236" s="4">
        <v>11</v>
      </c>
      <c r="F7236" s="25">
        <v>43732.723414351851</v>
      </c>
      <c r="G7236">
        <v>0</v>
      </c>
      <c r="H7236" s="25"/>
      <c r="I7236" s="25"/>
      <c r="J7236" s="25" t="s">
        <v>303</v>
      </c>
    </row>
    <row r="7237" spans="1:10" x14ac:dyDescent="0.25">
      <c r="A7237" s="4">
        <v>15066</v>
      </c>
      <c r="B7237">
        <v>3736</v>
      </c>
      <c r="C7237" s="4">
        <v>14308</v>
      </c>
      <c r="D7237" t="s">
        <v>304</v>
      </c>
      <c r="E7237" s="4">
        <v>9</v>
      </c>
      <c r="F7237" s="25">
        <v>43732.723402777781</v>
      </c>
      <c r="G7237">
        <v>0</v>
      </c>
      <c r="H7237" s="25"/>
      <c r="I7237" s="25"/>
      <c r="J7237" s="25" t="s">
        <v>303</v>
      </c>
    </row>
    <row r="7238" spans="1:10" x14ac:dyDescent="0.25">
      <c r="A7238" s="4">
        <v>15066</v>
      </c>
      <c r="B7238">
        <v>3736</v>
      </c>
      <c r="C7238" s="4">
        <v>14308</v>
      </c>
      <c r="D7238" t="s">
        <v>304</v>
      </c>
      <c r="E7238" s="4">
        <v>7</v>
      </c>
      <c r="F7238" s="25">
        <v>43732.723391203705</v>
      </c>
      <c r="G7238">
        <v>0</v>
      </c>
      <c r="H7238" s="25"/>
      <c r="I7238" s="25"/>
      <c r="J7238" s="25" t="s">
        <v>303</v>
      </c>
    </row>
    <row r="7239" spans="1:10" x14ac:dyDescent="0.25">
      <c r="A7239" s="4">
        <v>15066</v>
      </c>
      <c r="B7239">
        <v>3736</v>
      </c>
      <c r="C7239" s="4">
        <v>14308</v>
      </c>
      <c r="D7239" t="s">
        <v>304</v>
      </c>
      <c r="E7239" s="4">
        <v>8</v>
      </c>
      <c r="F7239" s="25">
        <v>43732.723391203705</v>
      </c>
      <c r="G7239">
        <v>0</v>
      </c>
      <c r="H7239" s="25"/>
      <c r="I7239" s="25"/>
      <c r="J7239" s="25" t="s">
        <v>303</v>
      </c>
    </row>
    <row r="7240" spans="1:10" x14ac:dyDescent="0.25">
      <c r="A7240" s="4">
        <v>15066</v>
      </c>
      <c r="B7240">
        <v>3736</v>
      </c>
      <c r="C7240" s="4">
        <v>14308</v>
      </c>
      <c r="D7240" t="s">
        <v>304</v>
      </c>
      <c r="E7240" s="4">
        <v>6</v>
      </c>
      <c r="F7240" s="25">
        <v>43732.723379629628</v>
      </c>
      <c r="G7240">
        <v>0</v>
      </c>
      <c r="H7240" s="25"/>
      <c r="I7240" s="25"/>
      <c r="J7240" s="25" t="s">
        <v>303</v>
      </c>
    </row>
    <row r="7241" spans="1:10" x14ac:dyDescent="0.25">
      <c r="A7241" s="4">
        <v>15066</v>
      </c>
      <c r="B7241">
        <v>3736</v>
      </c>
      <c r="C7241" s="4">
        <v>14308</v>
      </c>
      <c r="D7241" t="s">
        <v>304</v>
      </c>
      <c r="E7241" s="4">
        <v>4</v>
      </c>
      <c r="F7241" s="25">
        <v>43732.723368055558</v>
      </c>
      <c r="G7241">
        <v>0</v>
      </c>
      <c r="H7241" s="25"/>
      <c r="I7241" s="25"/>
      <c r="J7241" s="25" t="s">
        <v>303</v>
      </c>
    </row>
    <row r="7242" spans="1:10" x14ac:dyDescent="0.25">
      <c r="A7242" s="4">
        <v>15066</v>
      </c>
      <c r="B7242">
        <v>3736</v>
      </c>
      <c r="C7242" s="4">
        <v>14308</v>
      </c>
      <c r="D7242" t="s">
        <v>304</v>
      </c>
      <c r="E7242" s="4">
        <v>5</v>
      </c>
      <c r="F7242" s="25">
        <v>43732.723368055558</v>
      </c>
      <c r="G7242">
        <v>0</v>
      </c>
      <c r="H7242" s="25"/>
      <c r="I7242" s="25"/>
      <c r="J7242" s="25" t="s">
        <v>303</v>
      </c>
    </row>
    <row r="7243" spans="1:10" x14ac:dyDescent="0.25">
      <c r="A7243" s="4">
        <v>15066</v>
      </c>
      <c r="B7243">
        <v>3736</v>
      </c>
      <c r="C7243" s="4">
        <v>14308</v>
      </c>
      <c r="D7243" t="s">
        <v>304</v>
      </c>
      <c r="E7243" s="4">
        <v>3</v>
      </c>
      <c r="F7243" s="25">
        <v>43732.723356481481</v>
      </c>
      <c r="G7243">
        <v>0</v>
      </c>
      <c r="H7243" s="25"/>
      <c r="I7243" s="25"/>
      <c r="J7243" s="25" t="s">
        <v>303</v>
      </c>
    </row>
    <row r="7244" spans="1:10" x14ac:dyDescent="0.25">
      <c r="A7244" s="4">
        <v>15066</v>
      </c>
      <c r="B7244">
        <v>3736</v>
      </c>
      <c r="C7244" s="4">
        <v>14308</v>
      </c>
      <c r="D7244" t="s">
        <v>304</v>
      </c>
      <c r="E7244" s="4">
        <v>1</v>
      </c>
      <c r="F7244" s="25">
        <v>43732.723344907405</v>
      </c>
      <c r="G7244">
        <v>0</v>
      </c>
      <c r="H7244" s="25"/>
      <c r="I7244" s="25"/>
      <c r="J7244" s="25" t="s">
        <v>303</v>
      </c>
    </row>
    <row r="7245" spans="1:10" x14ac:dyDescent="0.25">
      <c r="A7245" s="4">
        <v>15066</v>
      </c>
      <c r="B7245">
        <v>3736</v>
      </c>
      <c r="C7245" s="4">
        <v>14308</v>
      </c>
      <c r="D7245" t="s">
        <v>304</v>
      </c>
      <c r="E7245" s="4">
        <v>2</v>
      </c>
      <c r="F7245" s="25">
        <v>43732.723344907405</v>
      </c>
      <c r="G7245">
        <v>0</v>
      </c>
      <c r="H7245" s="25"/>
      <c r="I7245" s="25"/>
      <c r="J7245" s="25" t="s">
        <v>303</v>
      </c>
    </row>
    <row r="7246" spans="1:10" x14ac:dyDescent="0.25">
      <c r="A7246" s="4">
        <v>15066</v>
      </c>
      <c r="B7246">
        <v>3736</v>
      </c>
      <c r="C7246" s="4">
        <v>14308</v>
      </c>
      <c r="D7246" t="s">
        <v>304</v>
      </c>
      <c r="E7246" s="4">
        <v>0</v>
      </c>
      <c r="F7246" s="25">
        <v>43732.723333333335</v>
      </c>
      <c r="G7246">
        <v>0</v>
      </c>
      <c r="H7246" s="25"/>
      <c r="I7246" s="25"/>
      <c r="J7246" s="25" t="s">
        <v>303</v>
      </c>
    </row>
    <row r="7247" spans="1:10" x14ac:dyDescent="0.25">
      <c r="A7247" s="4">
        <v>14847</v>
      </c>
      <c r="B7247">
        <v>6664</v>
      </c>
      <c r="C7247" s="4">
        <v>14308</v>
      </c>
      <c r="D7247" t="s">
        <v>304</v>
      </c>
      <c r="E7247" s="4">
        <v>24</v>
      </c>
      <c r="F7247" s="25">
        <v>43732.722766203704</v>
      </c>
      <c r="G7247">
        <v>0</v>
      </c>
      <c r="H7247" s="25"/>
      <c r="I7247" s="25"/>
      <c r="J7247" s="25" t="s">
        <v>303</v>
      </c>
    </row>
    <row r="7248" spans="1:10" x14ac:dyDescent="0.25">
      <c r="A7248" s="4">
        <v>14847</v>
      </c>
      <c r="B7248">
        <v>6664</v>
      </c>
      <c r="C7248" s="4">
        <v>14308</v>
      </c>
      <c r="D7248" t="s">
        <v>304</v>
      </c>
      <c r="E7248" s="4">
        <v>23</v>
      </c>
      <c r="F7248" s="25">
        <v>43732.722754629627</v>
      </c>
      <c r="G7248">
        <v>0</v>
      </c>
      <c r="H7248" s="25"/>
      <c r="I7248" s="25"/>
      <c r="J7248" s="25" t="s">
        <v>303</v>
      </c>
    </row>
    <row r="7249" spans="1:10" x14ac:dyDescent="0.25">
      <c r="A7249" s="4">
        <v>14847</v>
      </c>
      <c r="B7249">
        <v>6664</v>
      </c>
      <c r="C7249" s="4">
        <v>14308</v>
      </c>
      <c r="D7249" t="s">
        <v>304</v>
      </c>
      <c r="E7249" s="4">
        <v>21</v>
      </c>
      <c r="F7249" s="25">
        <v>43732.722743055558</v>
      </c>
      <c r="G7249">
        <v>0</v>
      </c>
      <c r="H7249" s="25"/>
      <c r="I7249" s="25"/>
      <c r="J7249" s="25" t="s">
        <v>303</v>
      </c>
    </row>
    <row r="7250" spans="1:10" x14ac:dyDescent="0.25">
      <c r="A7250" s="4">
        <v>14847</v>
      </c>
      <c r="B7250">
        <v>6664</v>
      </c>
      <c r="C7250" s="4">
        <v>14308</v>
      </c>
      <c r="D7250" t="s">
        <v>304</v>
      </c>
      <c r="E7250" s="4">
        <v>22</v>
      </c>
      <c r="F7250" s="25">
        <v>43732.722743055558</v>
      </c>
      <c r="G7250">
        <v>0</v>
      </c>
      <c r="H7250" s="25"/>
      <c r="I7250" s="25"/>
      <c r="J7250" s="25" t="s">
        <v>303</v>
      </c>
    </row>
    <row r="7251" spans="1:10" x14ac:dyDescent="0.25">
      <c r="A7251" s="4">
        <v>14847</v>
      </c>
      <c r="B7251">
        <v>6664</v>
      </c>
      <c r="C7251" s="4">
        <v>14308</v>
      </c>
      <c r="D7251" t="s">
        <v>304</v>
      </c>
      <c r="E7251" s="4">
        <v>20</v>
      </c>
      <c r="F7251" s="25">
        <v>43732.722731481481</v>
      </c>
      <c r="G7251">
        <v>0</v>
      </c>
      <c r="H7251" s="25"/>
      <c r="I7251" s="25"/>
      <c r="J7251" s="25" t="s">
        <v>303</v>
      </c>
    </row>
    <row r="7252" spans="1:10" x14ac:dyDescent="0.25">
      <c r="A7252" s="4">
        <v>14847</v>
      </c>
      <c r="B7252">
        <v>6664</v>
      </c>
      <c r="C7252" s="4">
        <v>14308</v>
      </c>
      <c r="D7252" t="s">
        <v>304</v>
      </c>
      <c r="E7252" s="4">
        <v>19</v>
      </c>
      <c r="F7252" s="25">
        <v>43732.722719907404</v>
      </c>
      <c r="G7252">
        <v>0</v>
      </c>
      <c r="H7252" s="25"/>
      <c r="I7252" s="25"/>
      <c r="J7252" s="25" t="s">
        <v>303</v>
      </c>
    </row>
    <row r="7253" spans="1:10" x14ac:dyDescent="0.25">
      <c r="A7253" s="4">
        <v>14847</v>
      </c>
      <c r="B7253">
        <v>6664</v>
      </c>
      <c r="C7253" s="4">
        <v>14308</v>
      </c>
      <c r="D7253" t="s">
        <v>304</v>
      </c>
      <c r="E7253" s="4">
        <v>17</v>
      </c>
      <c r="F7253" s="25">
        <v>43732.722708333335</v>
      </c>
      <c r="G7253">
        <v>0</v>
      </c>
      <c r="H7253" s="25"/>
      <c r="I7253" s="25"/>
      <c r="J7253" s="25" t="s">
        <v>303</v>
      </c>
    </row>
    <row r="7254" spans="1:10" x14ac:dyDescent="0.25">
      <c r="A7254" s="4">
        <v>14847</v>
      </c>
      <c r="B7254">
        <v>6664</v>
      </c>
      <c r="C7254" s="4">
        <v>14308</v>
      </c>
      <c r="D7254" t="s">
        <v>304</v>
      </c>
      <c r="E7254" s="4">
        <v>18</v>
      </c>
      <c r="F7254" s="25">
        <v>43732.722708333335</v>
      </c>
      <c r="G7254">
        <v>0</v>
      </c>
      <c r="H7254" s="25"/>
      <c r="I7254" s="25"/>
      <c r="J7254" s="25" t="s">
        <v>303</v>
      </c>
    </row>
    <row r="7255" spans="1:10" x14ac:dyDescent="0.25">
      <c r="A7255" s="4">
        <v>14847</v>
      </c>
      <c r="B7255">
        <v>6664</v>
      </c>
      <c r="C7255" s="4">
        <v>14308</v>
      </c>
      <c r="D7255" t="s">
        <v>304</v>
      </c>
      <c r="E7255" s="4">
        <v>16</v>
      </c>
      <c r="F7255" s="25">
        <v>43732.722696759258</v>
      </c>
      <c r="G7255">
        <v>0</v>
      </c>
      <c r="H7255" s="25"/>
      <c r="I7255" s="25"/>
      <c r="J7255" s="25" t="s">
        <v>303</v>
      </c>
    </row>
    <row r="7256" spans="1:10" x14ac:dyDescent="0.25">
      <c r="A7256" s="4">
        <v>14847</v>
      </c>
      <c r="B7256">
        <v>6664</v>
      </c>
      <c r="C7256" s="4">
        <v>14308</v>
      </c>
      <c r="D7256" t="s">
        <v>304</v>
      </c>
      <c r="E7256" s="4">
        <v>15</v>
      </c>
      <c r="F7256" s="25">
        <v>43732.722685185188</v>
      </c>
      <c r="G7256">
        <v>0</v>
      </c>
      <c r="H7256" s="25"/>
      <c r="I7256" s="25"/>
      <c r="J7256" s="25" t="s">
        <v>303</v>
      </c>
    </row>
    <row r="7257" spans="1:10" x14ac:dyDescent="0.25">
      <c r="A7257" s="4">
        <v>14847</v>
      </c>
      <c r="B7257">
        <v>6664</v>
      </c>
      <c r="C7257" s="4">
        <v>14308</v>
      </c>
      <c r="D7257" t="s">
        <v>304</v>
      </c>
      <c r="E7257" s="4">
        <v>13</v>
      </c>
      <c r="F7257" s="25">
        <v>43732.722673611112</v>
      </c>
      <c r="G7257">
        <v>0</v>
      </c>
      <c r="H7257" s="25"/>
      <c r="I7257" s="25"/>
      <c r="J7257" s="25" t="s">
        <v>303</v>
      </c>
    </row>
    <row r="7258" spans="1:10" x14ac:dyDescent="0.25">
      <c r="A7258" s="4">
        <v>14847</v>
      </c>
      <c r="B7258">
        <v>6664</v>
      </c>
      <c r="C7258" s="4">
        <v>14308</v>
      </c>
      <c r="D7258" t="s">
        <v>304</v>
      </c>
      <c r="E7258" s="4">
        <v>14</v>
      </c>
      <c r="F7258" s="25">
        <v>43732.722673611112</v>
      </c>
      <c r="G7258">
        <v>0</v>
      </c>
      <c r="H7258" s="25"/>
      <c r="I7258" s="25"/>
      <c r="J7258" s="25" t="s">
        <v>303</v>
      </c>
    </row>
    <row r="7259" spans="1:10" x14ac:dyDescent="0.25">
      <c r="A7259" s="4">
        <v>14847</v>
      </c>
      <c r="B7259">
        <v>6664</v>
      </c>
      <c r="C7259" s="4">
        <v>14308</v>
      </c>
      <c r="D7259" t="s">
        <v>304</v>
      </c>
      <c r="E7259" s="4">
        <v>12</v>
      </c>
      <c r="F7259" s="25">
        <v>43732.722662037035</v>
      </c>
      <c r="G7259">
        <v>0</v>
      </c>
      <c r="H7259" s="25"/>
      <c r="I7259" s="25"/>
      <c r="J7259" s="25" t="s">
        <v>303</v>
      </c>
    </row>
    <row r="7260" spans="1:10" x14ac:dyDescent="0.25">
      <c r="A7260" s="4">
        <v>14847</v>
      </c>
      <c r="B7260">
        <v>6664</v>
      </c>
      <c r="C7260" s="4">
        <v>14308</v>
      </c>
      <c r="D7260" t="s">
        <v>304</v>
      </c>
      <c r="E7260" s="4">
        <v>11</v>
      </c>
      <c r="F7260" s="25">
        <v>43732.722650462965</v>
      </c>
      <c r="G7260">
        <v>0</v>
      </c>
      <c r="H7260" s="25"/>
      <c r="I7260" s="25"/>
      <c r="J7260" s="25" t="s">
        <v>303</v>
      </c>
    </row>
    <row r="7261" spans="1:10" x14ac:dyDescent="0.25">
      <c r="A7261" s="4">
        <v>14847</v>
      </c>
      <c r="B7261">
        <v>6664</v>
      </c>
      <c r="C7261" s="4">
        <v>14308</v>
      </c>
      <c r="D7261" t="s">
        <v>304</v>
      </c>
      <c r="E7261" s="4">
        <v>9</v>
      </c>
      <c r="F7261" s="25">
        <v>43732.722638888888</v>
      </c>
      <c r="G7261">
        <v>0</v>
      </c>
      <c r="H7261" s="25"/>
      <c r="I7261" s="25"/>
      <c r="J7261" s="25" t="s">
        <v>303</v>
      </c>
    </row>
    <row r="7262" spans="1:10" x14ac:dyDescent="0.25">
      <c r="A7262" s="4">
        <v>14847</v>
      </c>
      <c r="B7262">
        <v>6664</v>
      </c>
      <c r="C7262" s="4">
        <v>14308</v>
      </c>
      <c r="D7262" t="s">
        <v>304</v>
      </c>
      <c r="E7262" s="4">
        <v>10</v>
      </c>
      <c r="F7262" s="25">
        <v>43732.722638888888</v>
      </c>
      <c r="G7262">
        <v>0</v>
      </c>
      <c r="H7262" s="25"/>
      <c r="I7262" s="25"/>
      <c r="J7262" s="25" t="s">
        <v>303</v>
      </c>
    </row>
    <row r="7263" spans="1:10" x14ac:dyDescent="0.25">
      <c r="A7263" s="4">
        <v>14847</v>
      </c>
      <c r="B7263">
        <v>6664</v>
      </c>
      <c r="C7263" s="4">
        <v>14308</v>
      </c>
      <c r="D7263" t="s">
        <v>304</v>
      </c>
      <c r="E7263" s="4">
        <v>8</v>
      </c>
      <c r="F7263" s="25">
        <v>43732.722627314812</v>
      </c>
      <c r="G7263">
        <v>0</v>
      </c>
      <c r="H7263" s="25"/>
      <c r="I7263" s="25"/>
      <c r="J7263" s="25" t="s">
        <v>303</v>
      </c>
    </row>
    <row r="7264" spans="1:10" x14ac:dyDescent="0.25">
      <c r="A7264" s="4">
        <v>14847</v>
      </c>
      <c r="B7264">
        <v>6664</v>
      </c>
      <c r="C7264" s="4">
        <v>14308</v>
      </c>
      <c r="D7264" t="s">
        <v>304</v>
      </c>
      <c r="E7264" s="4">
        <v>6</v>
      </c>
      <c r="F7264" s="25">
        <v>43732.722615740742</v>
      </c>
      <c r="G7264">
        <v>0</v>
      </c>
      <c r="H7264" s="25"/>
      <c r="I7264" s="25"/>
      <c r="J7264" s="25" t="s">
        <v>303</v>
      </c>
    </row>
    <row r="7265" spans="1:10" x14ac:dyDescent="0.25">
      <c r="A7265" s="4">
        <v>14847</v>
      </c>
      <c r="B7265">
        <v>6664</v>
      </c>
      <c r="C7265" s="4">
        <v>14308</v>
      </c>
      <c r="D7265" t="s">
        <v>304</v>
      </c>
      <c r="E7265" s="4">
        <v>7</v>
      </c>
      <c r="F7265" s="25">
        <v>43732.722615740742</v>
      </c>
      <c r="G7265">
        <v>0</v>
      </c>
      <c r="H7265" s="25"/>
      <c r="I7265" s="25"/>
      <c r="J7265" s="25" t="s">
        <v>303</v>
      </c>
    </row>
    <row r="7266" spans="1:10" x14ac:dyDescent="0.25">
      <c r="A7266" s="4">
        <v>14847</v>
      </c>
      <c r="B7266">
        <v>6664</v>
      </c>
      <c r="C7266" s="4">
        <v>14308</v>
      </c>
      <c r="D7266" t="s">
        <v>304</v>
      </c>
      <c r="E7266" s="4">
        <v>5</v>
      </c>
      <c r="F7266" s="25">
        <v>43732.722604166665</v>
      </c>
      <c r="G7266">
        <v>0</v>
      </c>
      <c r="H7266" s="25"/>
      <c r="I7266" s="25"/>
      <c r="J7266" s="25" t="s">
        <v>303</v>
      </c>
    </row>
    <row r="7267" spans="1:10" x14ac:dyDescent="0.25">
      <c r="A7267" s="4">
        <v>14847</v>
      </c>
      <c r="B7267">
        <v>6664</v>
      </c>
      <c r="C7267" s="4">
        <v>14308</v>
      </c>
      <c r="D7267" t="s">
        <v>304</v>
      </c>
      <c r="E7267" s="4">
        <v>3</v>
      </c>
      <c r="F7267" s="25">
        <v>43732.722592592596</v>
      </c>
      <c r="G7267">
        <v>0</v>
      </c>
      <c r="H7267" s="25"/>
      <c r="I7267" s="25"/>
      <c r="J7267" s="25" t="s">
        <v>303</v>
      </c>
    </row>
    <row r="7268" spans="1:10" x14ac:dyDescent="0.25">
      <c r="A7268" s="4">
        <v>14847</v>
      </c>
      <c r="B7268">
        <v>6664</v>
      </c>
      <c r="C7268" s="4">
        <v>14308</v>
      </c>
      <c r="D7268" t="s">
        <v>304</v>
      </c>
      <c r="E7268" s="4">
        <v>4</v>
      </c>
      <c r="F7268" s="25">
        <v>43732.722592592596</v>
      </c>
      <c r="G7268">
        <v>0</v>
      </c>
      <c r="H7268" s="25"/>
      <c r="I7268" s="25"/>
      <c r="J7268" s="25" t="s">
        <v>303</v>
      </c>
    </row>
    <row r="7269" spans="1:10" x14ac:dyDescent="0.25">
      <c r="A7269" s="4">
        <v>14847</v>
      </c>
      <c r="B7269">
        <v>6664</v>
      </c>
      <c r="C7269" s="4">
        <v>14308</v>
      </c>
      <c r="D7269" t="s">
        <v>304</v>
      </c>
      <c r="E7269" s="4">
        <v>1</v>
      </c>
      <c r="F7269" s="25">
        <v>43732.722581018519</v>
      </c>
      <c r="G7269">
        <v>0</v>
      </c>
      <c r="H7269" s="25"/>
      <c r="I7269" s="25"/>
      <c r="J7269" s="25" t="s">
        <v>303</v>
      </c>
    </row>
    <row r="7270" spans="1:10" x14ac:dyDescent="0.25">
      <c r="A7270" s="4">
        <v>14847</v>
      </c>
      <c r="B7270">
        <v>6664</v>
      </c>
      <c r="C7270" s="4">
        <v>14308</v>
      </c>
      <c r="D7270" t="s">
        <v>304</v>
      </c>
      <c r="E7270" s="4">
        <v>2</v>
      </c>
      <c r="F7270" s="25">
        <v>43732.722581018519</v>
      </c>
      <c r="G7270">
        <v>0</v>
      </c>
      <c r="H7270" s="25"/>
      <c r="I7270" s="25"/>
      <c r="J7270" s="25" t="s">
        <v>303</v>
      </c>
    </row>
    <row r="7271" spans="1:10" x14ac:dyDescent="0.25">
      <c r="A7271" s="4">
        <v>14847</v>
      </c>
      <c r="B7271">
        <v>6664</v>
      </c>
      <c r="C7271" s="4">
        <v>14308</v>
      </c>
      <c r="D7271" t="s">
        <v>304</v>
      </c>
      <c r="E7271" s="4">
        <v>0</v>
      </c>
      <c r="F7271" s="25">
        <v>43732.722569444442</v>
      </c>
      <c r="G7271">
        <v>0</v>
      </c>
      <c r="H7271" s="25"/>
      <c r="I7271" s="25"/>
      <c r="J7271" s="25" t="s">
        <v>303</v>
      </c>
    </row>
    <row r="7272" spans="1:10" x14ac:dyDescent="0.25">
      <c r="A7272" s="4">
        <v>13851</v>
      </c>
      <c r="B7272">
        <v>15576</v>
      </c>
      <c r="C7272" s="4">
        <v>14308</v>
      </c>
      <c r="D7272" t="s">
        <v>304</v>
      </c>
      <c r="E7272" s="4">
        <v>24</v>
      </c>
      <c r="F7272" s="25">
        <v>43732.719224537039</v>
      </c>
      <c r="G7272">
        <v>0</v>
      </c>
      <c r="H7272" s="25"/>
      <c r="I7272" s="25"/>
      <c r="J7272" s="25" t="s">
        <v>303</v>
      </c>
    </row>
    <row r="7273" spans="1:10" x14ac:dyDescent="0.25">
      <c r="A7273" s="4">
        <v>13851</v>
      </c>
      <c r="B7273">
        <v>15576</v>
      </c>
      <c r="C7273" s="4">
        <v>14308</v>
      </c>
      <c r="D7273" t="s">
        <v>304</v>
      </c>
      <c r="E7273" s="4">
        <v>23</v>
      </c>
      <c r="F7273" s="25">
        <v>43732.719212962962</v>
      </c>
      <c r="G7273">
        <v>0</v>
      </c>
      <c r="H7273" s="25"/>
      <c r="I7273" s="25"/>
      <c r="J7273" s="25" t="s">
        <v>303</v>
      </c>
    </row>
    <row r="7274" spans="1:10" x14ac:dyDescent="0.25">
      <c r="A7274" s="4">
        <v>13851</v>
      </c>
      <c r="B7274">
        <v>15576</v>
      </c>
      <c r="C7274" s="4">
        <v>14308</v>
      </c>
      <c r="D7274" t="s">
        <v>304</v>
      </c>
      <c r="E7274" s="4">
        <v>21</v>
      </c>
      <c r="F7274" s="25">
        <v>43732.719201388885</v>
      </c>
      <c r="G7274">
        <v>0</v>
      </c>
      <c r="H7274" s="25"/>
      <c r="I7274" s="25"/>
      <c r="J7274" s="25" t="s">
        <v>303</v>
      </c>
    </row>
    <row r="7275" spans="1:10" x14ac:dyDescent="0.25">
      <c r="A7275" s="4">
        <v>13851</v>
      </c>
      <c r="B7275">
        <v>15576</v>
      </c>
      <c r="C7275" s="4">
        <v>14308</v>
      </c>
      <c r="D7275" t="s">
        <v>304</v>
      </c>
      <c r="E7275" s="4">
        <v>22</v>
      </c>
      <c r="F7275" s="25">
        <v>43732.719201388885</v>
      </c>
      <c r="G7275">
        <v>0</v>
      </c>
      <c r="H7275" s="25"/>
      <c r="I7275" s="25"/>
      <c r="J7275" s="25" t="s">
        <v>303</v>
      </c>
    </row>
    <row r="7276" spans="1:10" x14ac:dyDescent="0.25">
      <c r="A7276" s="4">
        <v>13851</v>
      </c>
      <c r="B7276">
        <v>15576</v>
      </c>
      <c r="C7276" s="4">
        <v>14308</v>
      </c>
      <c r="D7276" t="s">
        <v>304</v>
      </c>
      <c r="E7276" s="4">
        <v>20</v>
      </c>
      <c r="F7276" s="25">
        <v>43732.719189814816</v>
      </c>
      <c r="G7276">
        <v>0</v>
      </c>
      <c r="H7276" s="25"/>
      <c r="I7276" s="25"/>
      <c r="J7276" s="25" t="s">
        <v>303</v>
      </c>
    </row>
    <row r="7277" spans="1:10" x14ac:dyDescent="0.25">
      <c r="A7277" s="4">
        <v>13851</v>
      </c>
      <c r="B7277">
        <v>15576</v>
      </c>
      <c r="C7277" s="4">
        <v>14308</v>
      </c>
      <c r="D7277" t="s">
        <v>304</v>
      </c>
      <c r="E7277" s="4">
        <v>18</v>
      </c>
      <c r="F7277" s="25">
        <v>43732.719178240739</v>
      </c>
      <c r="G7277">
        <v>0</v>
      </c>
      <c r="H7277" s="25"/>
      <c r="I7277" s="25"/>
      <c r="J7277" s="25" t="s">
        <v>303</v>
      </c>
    </row>
    <row r="7278" spans="1:10" x14ac:dyDescent="0.25">
      <c r="A7278" s="4">
        <v>13851</v>
      </c>
      <c r="B7278">
        <v>15576</v>
      </c>
      <c r="C7278" s="4">
        <v>14308</v>
      </c>
      <c r="D7278" t="s">
        <v>304</v>
      </c>
      <c r="E7278" s="4">
        <v>19</v>
      </c>
      <c r="F7278" s="25">
        <v>43732.719178240739</v>
      </c>
      <c r="G7278">
        <v>0</v>
      </c>
      <c r="H7278" s="25"/>
      <c r="I7278" s="25"/>
      <c r="J7278" s="25" t="s">
        <v>303</v>
      </c>
    </row>
    <row r="7279" spans="1:10" x14ac:dyDescent="0.25">
      <c r="A7279" s="4">
        <v>13851</v>
      </c>
      <c r="B7279">
        <v>15576</v>
      </c>
      <c r="C7279" s="4">
        <v>14308</v>
      </c>
      <c r="D7279" t="s">
        <v>304</v>
      </c>
      <c r="E7279" s="4">
        <v>17</v>
      </c>
      <c r="F7279" s="25">
        <v>43732.719166666669</v>
      </c>
      <c r="G7279">
        <v>0</v>
      </c>
      <c r="H7279" s="25"/>
      <c r="I7279" s="25"/>
      <c r="J7279" s="25" t="s">
        <v>303</v>
      </c>
    </row>
    <row r="7280" spans="1:10" x14ac:dyDescent="0.25">
      <c r="A7280" s="4">
        <v>13851</v>
      </c>
      <c r="B7280">
        <v>15576</v>
      </c>
      <c r="C7280" s="4">
        <v>14308</v>
      </c>
      <c r="D7280" t="s">
        <v>304</v>
      </c>
      <c r="E7280" s="4">
        <v>15</v>
      </c>
      <c r="F7280" s="25">
        <v>43732.719155092593</v>
      </c>
      <c r="G7280">
        <v>0</v>
      </c>
      <c r="H7280" s="25"/>
      <c r="I7280" s="25"/>
      <c r="J7280" s="25" t="s">
        <v>303</v>
      </c>
    </row>
    <row r="7281" spans="1:10" x14ac:dyDescent="0.25">
      <c r="A7281" s="4">
        <v>13851</v>
      </c>
      <c r="B7281">
        <v>15576</v>
      </c>
      <c r="C7281" s="4">
        <v>14308</v>
      </c>
      <c r="D7281" t="s">
        <v>304</v>
      </c>
      <c r="E7281" s="4">
        <v>16</v>
      </c>
      <c r="F7281" s="25">
        <v>43732.719155092593</v>
      </c>
      <c r="G7281">
        <v>0</v>
      </c>
      <c r="H7281" s="25"/>
      <c r="I7281" s="25"/>
      <c r="J7281" s="25" t="s">
        <v>303</v>
      </c>
    </row>
    <row r="7282" spans="1:10" x14ac:dyDescent="0.25">
      <c r="A7282" s="4">
        <v>13851</v>
      </c>
      <c r="B7282">
        <v>15576</v>
      </c>
      <c r="C7282" s="4">
        <v>14308</v>
      </c>
      <c r="D7282" t="s">
        <v>304</v>
      </c>
      <c r="E7282" s="4">
        <v>14</v>
      </c>
      <c r="F7282" s="25">
        <v>43732.719143518516</v>
      </c>
      <c r="G7282">
        <v>0</v>
      </c>
      <c r="H7282" s="25"/>
      <c r="I7282" s="25"/>
      <c r="J7282" s="25" t="s">
        <v>303</v>
      </c>
    </row>
    <row r="7283" spans="1:10" x14ac:dyDescent="0.25">
      <c r="A7283" s="4">
        <v>13851</v>
      </c>
      <c r="B7283">
        <v>15576</v>
      </c>
      <c r="C7283" s="4">
        <v>14308</v>
      </c>
      <c r="D7283" t="s">
        <v>304</v>
      </c>
      <c r="E7283" s="4">
        <v>12</v>
      </c>
      <c r="F7283" s="25">
        <v>43732.719131944446</v>
      </c>
      <c r="G7283">
        <v>0</v>
      </c>
      <c r="H7283" s="25"/>
      <c r="I7283" s="25"/>
      <c r="J7283" s="25" t="s">
        <v>303</v>
      </c>
    </row>
    <row r="7284" spans="1:10" x14ac:dyDescent="0.25">
      <c r="A7284" s="4">
        <v>13851</v>
      </c>
      <c r="B7284">
        <v>15576</v>
      </c>
      <c r="C7284" s="4">
        <v>14308</v>
      </c>
      <c r="D7284" t="s">
        <v>304</v>
      </c>
      <c r="E7284" s="4">
        <v>13</v>
      </c>
      <c r="F7284" s="25">
        <v>43732.719131944446</v>
      </c>
      <c r="G7284">
        <v>0</v>
      </c>
      <c r="H7284" s="25"/>
      <c r="I7284" s="25"/>
      <c r="J7284" s="25" t="s">
        <v>303</v>
      </c>
    </row>
    <row r="7285" spans="1:10" x14ac:dyDescent="0.25">
      <c r="A7285" s="4">
        <v>13851</v>
      </c>
      <c r="B7285">
        <v>15576</v>
      </c>
      <c r="C7285" s="4">
        <v>14308</v>
      </c>
      <c r="D7285" t="s">
        <v>304</v>
      </c>
      <c r="E7285" s="4">
        <v>11</v>
      </c>
      <c r="F7285" s="25">
        <v>43732.71912037037</v>
      </c>
      <c r="G7285">
        <v>0</v>
      </c>
      <c r="H7285" s="25"/>
      <c r="I7285" s="25"/>
      <c r="J7285" s="25" t="s">
        <v>303</v>
      </c>
    </row>
    <row r="7286" spans="1:10" x14ac:dyDescent="0.25">
      <c r="A7286" s="4">
        <v>13851</v>
      </c>
      <c r="B7286">
        <v>15576</v>
      </c>
      <c r="C7286" s="4">
        <v>14308</v>
      </c>
      <c r="D7286" t="s">
        <v>304</v>
      </c>
      <c r="E7286" s="4">
        <v>9</v>
      </c>
      <c r="F7286" s="25">
        <v>43732.719108796293</v>
      </c>
      <c r="G7286">
        <v>0</v>
      </c>
      <c r="H7286" s="25"/>
      <c r="I7286" s="25"/>
      <c r="J7286" s="25" t="s">
        <v>303</v>
      </c>
    </row>
    <row r="7287" spans="1:10" x14ac:dyDescent="0.25">
      <c r="A7287" s="4">
        <v>13851</v>
      </c>
      <c r="B7287">
        <v>15576</v>
      </c>
      <c r="C7287" s="4">
        <v>14308</v>
      </c>
      <c r="D7287" t="s">
        <v>304</v>
      </c>
      <c r="E7287" s="4">
        <v>10</v>
      </c>
      <c r="F7287" s="25">
        <v>43732.719108796293</v>
      </c>
      <c r="G7287">
        <v>0</v>
      </c>
      <c r="H7287" s="25"/>
      <c r="I7287" s="25"/>
      <c r="J7287" s="25" t="s">
        <v>303</v>
      </c>
    </row>
    <row r="7288" spans="1:10" x14ac:dyDescent="0.25">
      <c r="A7288" s="4">
        <v>13851</v>
      </c>
      <c r="B7288">
        <v>15576</v>
      </c>
      <c r="C7288" s="4">
        <v>14308</v>
      </c>
      <c r="D7288" t="s">
        <v>304</v>
      </c>
      <c r="E7288" s="4">
        <v>8</v>
      </c>
      <c r="F7288" s="25">
        <v>43732.719097222223</v>
      </c>
      <c r="G7288">
        <v>0</v>
      </c>
      <c r="H7288" s="25"/>
      <c r="I7288" s="25"/>
      <c r="J7288" s="25" t="s">
        <v>303</v>
      </c>
    </row>
    <row r="7289" spans="1:10" x14ac:dyDescent="0.25">
      <c r="A7289" s="4">
        <v>13851</v>
      </c>
      <c r="B7289">
        <v>15576</v>
      </c>
      <c r="C7289" s="4">
        <v>14308</v>
      </c>
      <c r="D7289" t="s">
        <v>304</v>
      </c>
      <c r="E7289" s="4">
        <v>7</v>
      </c>
      <c r="F7289" s="25">
        <v>43732.719085648147</v>
      </c>
      <c r="G7289">
        <v>0</v>
      </c>
      <c r="H7289" s="25"/>
      <c r="I7289" s="25"/>
      <c r="J7289" s="25" t="s">
        <v>303</v>
      </c>
    </row>
    <row r="7290" spans="1:10" x14ac:dyDescent="0.25">
      <c r="A7290" s="4">
        <v>13851</v>
      </c>
      <c r="B7290">
        <v>15576</v>
      </c>
      <c r="C7290" s="4">
        <v>14308</v>
      </c>
      <c r="D7290" t="s">
        <v>304</v>
      </c>
      <c r="E7290" s="4">
        <v>5</v>
      </c>
      <c r="F7290" s="25">
        <v>43732.719074074077</v>
      </c>
      <c r="G7290">
        <v>0</v>
      </c>
      <c r="H7290" s="25"/>
      <c r="I7290" s="25"/>
      <c r="J7290" s="25" t="s">
        <v>303</v>
      </c>
    </row>
    <row r="7291" spans="1:10" x14ac:dyDescent="0.25">
      <c r="A7291" s="4">
        <v>13851</v>
      </c>
      <c r="B7291">
        <v>15576</v>
      </c>
      <c r="C7291" s="4">
        <v>14308</v>
      </c>
      <c r="D7291" t="s">
        <v>304</v>
      </c>
      <c r="E7291" s="4">
        <v>6</v>
      </c>
      <c r="F7291" s="25">
        <v>43732.719074074077</v>
      </c>
      <c r="G7291">
        <v>0</v>
      </c>
      <c r="H7291" s="25"/>
      <c r="I7291" s="25"/>
      <c r="J7291" s="25" t="s">
        <v>303</v>
      </c>
    </row>
    <row r="7292" spans="1:10" x14ac:dyDescent="0.25">
      <c r="A7292" s="4">
        <v>13851</v>
      </c>
      <c r="B7292">
        <v>15576</v>
      </c>
      <c r="C7292" s="4">
        <v>14308</v>
      </c>
      <c r="D7292" t="s">
        <v>304</v>
      </c>
      <c r="E7292" s="4">
        <v>3</v>
      </c>
      <c r="F7292" s="25">
        <v>43732.7190625</v>
      </c>
      <c r="G7292">
        <v>0</v>
      </c>
      <c r="H7292" s="25"/>
      <c r="I7292" s="25"/>
      <c r="J7292" s="25" t="s">
        <v>303</v>
      </c>
    </row>
    <row r="7293" spans="1:10" x14ac:dyDescent="0.25">
      <c r="A7293" s="4">
        <v>13851</v>
      </c>
      <c r="B7293">
        <v>15576</v>
      </c>
      <c r="C7293" s="4">
        <v>14308</v>
      </c>
      <c r="D7293" t="s">
        <v>304</v>
      </c>
      <c r="E7293" s="4">
        <v>4</v>
      </c>
      <c r="F7293" s="25">
        <v>43732.7190625</v>
      </c>
      <c r="G7293">
        <v>0</v>
      </c>
      <c r="H7293" s="25"/>
      <c r="I7293" s="25"/>
      <c r="J7293" s="25" t="s">
        <v>303</v>
      </c>
    </row>
    <row r="7294" spans="1:10" x14ac:dyDescent="0.25">
      <c r="A7294" s="4">
        <v>13851</v>
      </c>
      <c r="B7294">
        <v>15576</v>
      </c>
      <c r="C7294" s="4">
        <v>14308</v>
      </c>
      <c r="D7294" t="s">
        <v>304</v>
      </c>
      <c r="E7294" s="4">
        <v>2</v>
      </c>
      <c r="F7294" s="25">
        <v>43732.719050925924</v>
      </c>
      <c r="G7294">
        <v>0</v>
      </c>
      <c r="H7294" s="25"/>
      <c r="I7294" s="25"/>
      <c r="J7294" s="25" t="s">
        <v>303</v>
      </c>
    </row>
    <row r="7295" spans="1:10" x14ac:dyDescent="0.25">
      <c r="A7295" s="4">
        <v>13851</v>
      </c>
      <c r="B7295">
        <v>15576</v>
      </c>
      <c r="C7295" s="4">
        <v>14308</v>
      </c>
      <c r="D7295" t="s">
        <v>304</v>
      </c>
      <c r="E7295" s="4">
        <v>0</v>
      </c>
      <c r="F7295" s="25">
        <v>43732.719039351854</v>
      </c>
      <c r="G7295">
        <v>0</v>
      </c>
      <c r="H7295" s="25"/>
      <c r="I7295" s="25"/>
      <c r="J7295" s="25" t="s">
        <v>303</v>
      </c>
    </row>
    <row r="7296" spans="1:10" x14ac:dyDescent="0.25">
      <c r="A7296" s="4">
        <v>13851</v>
      </c>
      <c r="B7296">
        <v>15576</v>
      </c>
      <c r="C7296" s="4">
        <v>14308</v>
      </c>
      <c r="D7296" t="s">
        <v>304</v>
      </c>
      <c r="E7296" s="4">
        <v>1</v>
      </c>
      <c r="F7296" s="25">
        <v>43732.719039351854</v>
      </c>
      <c r="G7296">
        <v>0</v>
      </c>
      <c r="H7296" s="25"/>
      <c r="I7296" s="25"/>
      <c r="J7296" s="25" t="s">
        <v>303</v>
      </c>
    </row>
    <row r="7297" spans="1:10" x14ac:dyDescent="0.25">
      <c r="A7297" s="4">
        <v>13100</v>
      </c>
      <c r="B7297">
        <v>8280</v>
      </c>
      <c r="C7297" s="4">
        <v>14308</v>
      </c>
      <c r="D7297" t="s">
        <v>304</v>
      </c>
      <c r="E7297" s="4">
        <v>24</v>
      </c>
      <c r="F7297" s="25">
        <v>43732.716550925928</v>
      </c>
      <c r="G7297">
        <v>0</v>
      </c>
      <c r="H7297" s="25"/>
      <c r="I7297" s="25"/>
      <c r="J7297" s="25" t="s">
        <v>303</v>
      </c>
    </row>
    <row r="7298" spans="1:10" x14ac:dyDescent="0.25">
      <c r="A7298" s="4">
        <v>13100</v>
      </c>
      <c r="B7298">
        <v>8280</v>
      </c>
      <c r="C7298" s="4">
        <v>14308</v>
      </c>
      <c r="D7298" t="s">
        <v>304</v>
      </c>
      <c r="E7298" s="4">
        <v>22</v>
      </c>
      <c r="F7298" s="25">
        <v>43732.716539351852</v>
      </c>
      <c r="G7298">
        <v>0</v>
      </c>
      <c r="H7298" s="25"/>
      <c r="I7298" s="25"/>
      <c r="J7298" s="25" t="s">
        <v>303</v>
      </c>
    </row>
    <row r="7299" spans="1:10" x14ac:dyDescent="0.25">
      <c r="A7299" s="4">
        <v>13100</v>
      </c>
      <c r="B7299">
        <v>8280</v>
      </c>
      <c r="C7299" s="4">
        <v>14308</v>
      </c>
      <c r="D7299" t="s">
        <v>304</v>
      </c>
      <c r="E7299" s="4">
        <v>23</v>
      </c>
      <c r="F7299" s="25">
        <v>43732.716539351852</v>
      </c>
      <c r="G7299">
        <v>0</v>
      </c>
      <c r="H7299" s="25"/>
      <c r="I7299" s="25"/>
      <c r="J7299" s="25" t="s">
        <v>303</v>
      </c>
    </row>
    <row r="7300" spans="1:10" x14ac:dyDescent="0.25">
      <c r="A7300" s="4">
        <v>13100</v>
      </c>
      <c r="B7300">
        <v>8280</v>
      </c>
      <c r="C7300" s="4">
        <v>14308</v>
      </c>
      <c r="D7300" t="s">
        <v>304</v>
      </c>
      <c r="E7300" s="4">
        <v>21</v>
      </c>
      <c r="F7300" s="25">
        <v>43732.716527777775</v>
      </c>
      <c r="G7300">
        <v>0</v>
      </c>
      <c r="H7300" s="25"/>
      <c r="I7300" s="25"/>
      <c r="J7300" s="25" t="s">
        <v>303</v>
      </c>
    </row>
    <row r="7301" spans="1:10" x14ac:dyDescent="0.25">
      <c r="A7301" s="4">
        <v>13100</v>
      </c>
      <c r="B7301">
        <v>8280</v>
      </c>
      <c r="C7301" s="4">
        <v>14308</v>
      </c>
      <c r="D7301" t="s">
        <v>304</v>
      </c>
      <c r="E7301" s="4">
        <v>19</v>
      </c>
      <c r="F7301" s="25">
        <v>43732.716516203705</v>
      </c>
      <c r="G7301">
        <v>0</v>
      </c>
      <c r="H7301" s="25"/>
      <c r="I7301" s="25"/>
      <c r="J7301" s="25" t="s">
        <v>303</v>
      </c>
    </row>
    <row r="7302" spans="1:10" x14ac:dyDescent="0.25">
      <c r="A7302" s="4">
        <v>13100</v>
      </c>
      <c r="B7302">
        <v>8280</v>
      </c>
      <c r="C7302" s="4">
        <v>14308</v>
      </c>
      <c r="D7302" t="s">
        <v>304</v>
      </c>
      <c r="E7302" s="4">
        <v>20</v>
      </c>
      <c r="F7302" s="25">
        <v>43732.716516203705</v>
      </c>
      <c r="G7302">
        <v>0</v>
      </c>
      <c r="H7302" s="25"/>
      <c r="I7302" s="25"/>
      <c r="J7302" s="25" t="s">
        <v>303</v>
      </c>
    </row>
    <row r="7303" spans="1:10" x14ac:dyDescent="0.25">
      <c r="A7303" s="4">
        <v>13100</v>
      </c>
      <c r="B7303">
        <v>8280</v>
      </c>
      <c r="C7303" s="4">
        <v>14308</v>
      </c>
      <c r="D7303" t="s">
        <v>304</v>
      </c>
      <c r="E7303" s="4">
        <v>18</v>
      </c>
      <c r="F7303" s="25">
        <v>43732.716504629629</v>
      </c>
      <c r="G7303">
        <v>0</v>
      </c>
      <c r="H7303" s="25"/>
      <c r="I7303" s="25"/>
      <c r="J7303" s="25" t="s">
        <v>303</v>
      </c>
    </row>
    <row r="7304" spans="1:10" x14ac:dyDescent="0.25">
      <c r="A7304" s="4">
        <v>13100</v>
      </c>
      <c r="B7304">
        <v>8280</v>
      </c>
      <c r="C7304" s="4">
        <v>14308</v>
      </c>
      <c r="D7304" t="s">
        <v>304</v>
      </c>
      <c r="E7304" s="4">
        <v>16</v>
      </c>
      <c r="F7304" s="25">
        <v>43732.716493055559</v>
      </c>
      <c r="G7304">
        <v>0</v>
      </c>
      <c r="H7304" s="25"/>
      <c r="I7304" s="25"/>
      <c r="J7304" s="25" t="s">
        <v>303</v>
      </c>
    </row>
    <row r="7305" spans="1:10" x14ac:dyDescent="0.25">
      <c r="A7305" s="4">
        <v>13100</v>
      </c>
      <c r="B7305">
        <v>8280</v>
      </c>
      <c r="C7305" s="4">
        <v>14308</v>
      </c>
      <c r="D7305" t="s">
        <v>304</v>
      </c>
      <c r="E7305" s="4">
        <v>17</v>
      </c>
      <c r="F7305" s="25">
        <v>43732.716493055559</v>
      </c>
      <c r="G7305">
        <v>0</v>
      </c>
      <c r="H7305" s="25"/>
      <c r="I7305" s="25"/>
      <c r="J7305" s="25" t="s">
        <v>303</v>
      </c>
    </row>
    <row r="7306" spans="1:10" x14ac:dyDescent="0.25">
      <c r="A7306" s="4">
        <v>13100</v>
      </c>
      <c r="B7306">
        <v>8280</v>
      </c>
      <c r="C7306" s="4">
        <v>14308</v>
      </c>
      <c r="D7306" t="s">
        <v>304</v>
      </c>
      <c r="E7306" s="4">
        <v>15</v>
      </c>
      <c r="F7306" s="25">
        <v>43732.716481481482</v>
      </c>
      <c r="G7306">
        <v>0</v>
      </c>
      <c r="H7306" s="25"/>
      <c r="I7306" s="25"/>
      <c r="J7306" s="25" t="s">
        <v>303</v>
      </c>
    </row>
    <row r="7307" spans="1:10" x14ac:dyDescent="0.25">
      <c r="A7307" s="4">
        <v>13100</v>
      </c>
      <c r="B7307">
        <v>8280</v>
      </c>
      <c r="C7307" s="4">
        <v>14308</v>
      </c>
      <c r="D7307" t="s">
        <v>304</v>
      </c>
      <c r="E7307" s="4">
        <v>13</v>
      </c>
      <c r="F7307" s="25">
        <v>43732.716469907406</v>
      </c>
      <c r="G7307">
        <v>0</v>
      </c>
      <c r="H7307" s="25"/>
      <c r="I7307" s="25"/>
      <c r="J7307" s="25" t="s">
        <v>303</v>
      </c>
    </row>
    <row r="7308" spans="1:10" x14ac:dyDescent="0.25">
      <c r="A7308" s="4">
        <v>13100</v>
      </c>
      <c r="B7308">
        <v>8280</v>
      </c>
      <c r="C7308" s="4">
        <v>14308</v>
      </c>
      <c r="D7308" t="s">
        <v>304</v>
      </c>
      <c r="E7308" s="4">
        <v>14</v>
      </c>
      <c r="F7308" s="25">
        <v>43732.716469907406</v>
      </c>
      <c r="G7308">
        <v>0</v>
      </c>
      <c r="H7308" s="25"/>
      <c r="I7308" s="25"/>
      <c r="J7308" s="25" t="s">
        <v>303</v>
      </c>
    </row>
    <row r="7309" spans="1:10" x14ac:dyDescent="0.25">
      <c r="A7309" s="4">
        <v>13100</v>
      </c>
      <c r="B7309">
        <v>8280</v>
      </c>
      <c r="C7309" s="4">
        <v>14308</v>
      </c>
      <c r="D7309" t="s">
        <v>304</v>
      </c>
      <c r="E7309" s="4">
        <v>12</v>
      </c>
      <c r="F7309" s="25">
        <v>43732.716458333336</v>
      </c>
      <c r="G7309">
        <v>0</v>
      </c>
      <c r="H7309" s="25"/>
      <c r="I7309" s="25"/>
      <c r="J7309" s="25" t="s">
        <v>303</v>
      </c>
    </row>
    <row r="7310" spans="1:10" x14ac:dyDescent="0.25">
      <c r="A7310" s="4">
        <v>13100</v>
      </c>
      <c r="B7310">
        <v>8280</v>
      </c>
      <c r="C7310" s="4">
        <v>14308</v>
      </c>
      <c r="D7310" t="s">
        <v>304</v>
      </c>
      <c r="E7310" s="4">
        <v>11</v>
      </c>
      <c r="F7310" s="25">
        <v>43732.716446759259</v>
      </c>
      <c r="G7310">
        <v>0</v>
      </c>
      <c r="H7310" s="25"/>
      <c r="I7310" s="25"/>
      <c r="J7310" s="25" t="s">
        <v>303</v>
      </c>
    </row>
    <row r="7311" spans="1:10" x14ac:dyDescent="0.25">
      <c r="A7311" s="4">
        <v>13100</v>
      </c>
      <c r="B7311">
        <v>8280</v>
      </c>
      <c r="C7311" s="4">
        <v>14308</v>
      </c>
      <c r="D7311" t="s">
        <v>304</v>
      </c>
      <c r="E7311" s="4">
        <v>9</v>
      </c>
      <c r="F7311" s="25">
        <v>43732.716435185182</v>
      </c>
      <c r="G7311">
        <v>0</v>
      </c>
      <c r="H7311" s="25"/>
      <c r="I7311" s="25"/>
      <c r="J7311" s="25" t="s">
        <v>303</v>
      </c>
    </row>
    <row r="7312" spans="1:10" x14ac:dyDescent="0.25">
      <c r="A7312" s="4">
        <v>13100</v>
      </c>
      <c r="B7312">
        <v>8280</v>
      </c>
      <c r="C7312" s="4">
        <v>14308</v>
      </c>
      <c r="D7312" t="s">
        <v>304</v>
      </c>
      <c r="E7312" s="4">
        <v>10</v>
      </c>
      <c r="F7312" s="25">
        <v>43732.716435185182</v>
      </c>
      <c r="G7312">
        <v>0</v>
      </c>
      <c r="H7312" s="25"/>
      <c r="I7312" s="25"/>
      <c r="J7312" s="25" t="s">
        <v>303</v>
      </c>
    </row>
    <row r="7313" spans="1:10" x14ac:dyDescent="0.25">
      <c r="A7313" s="4">
        <v>13100</v>
      </c>
      <c r="B7313">
        <v>8280</v>
      </c>
      <c r="C7313" s="4">
        <v>14308</v>
      </c>
      <c r="D7313" t="s">
        <v>304</v>
      </c>
      <c r="E7313" s="4">
        <v>8</v>
      </c>
      <c r="F7313" s="25">
        <v>43732.716423611113</v>
      </c>
      <c r="G7313">
        <v>0</v>
      </c>
      <c r="H7313" s="25"/>
      <c r="I7313" s="25"/>
      <c r="J7313" s="25" t="s">
        <v>303</v>
      </c>
    </row>
    <row r="7314" spans="1:10" x14ac:dyDescent="0.25">
      <c r="A7314" s="4">
        <v>13100</v>
      </c>
      <c r="B7314">
        <v>8280</v>
      </c>
      <c r="C7314" s="4">
        <v>14308</v>
      </c>
      <c r="D7314" t="s">
        <v>304</v>
      </c>
      <c r="E7314" s="4">
        <v>6</v>
      </c>
      <c r="F7314" s="25">
        <v>43732.716412037036</v>
      </c>
      <c r="G7314">
        <v>0</v>
      </c>
      <c r="H7314" s="25"/>
      <c r="I7314" s="25"/>
      <c r="J7314" s="25" t="s">
        <v>303</v>
      </c>
    </row>
    <row r="7315" spans="1:10" x14ac:dyDescent="0.25">
      <c r="A7315" s="4">
        <v>13100</v>
      </c>
      <c r="B7315">
        <v>8280</v>
      </c>
      <c r="C7315" s="4">
        <v>14308</v>
      </c>
      <c r="D7315" t="s">
        <v>304</v>
      </c>
      <c r="E7315" s="4">
        <v>7</v>
      </c>
      <c r="F7315" s="25">
        <v>43732.716412037036</v>
      </c>
      <c r="G7315">
        <v>0</v>
      </c>
      <c r="H7315" s="25"/>
      <c r="I7315" s="25"/>
      <c r="J7315" s="25" t="s">
        <v>303</v>
      </c>
    </row>
    <row r="7316" spans="1:10" x14ac:dyDescent="0.25">
      <c r="A7316" s="4">
        <v>13100</v>
      </c>
      <c r="B7316">
        <v>8280</v>
      </c>
      <c r="C7316" s="4">
        <v>14308</v>
      </c>
      <c r="D7316" t="s">
        <v>304</v>
      </c>
      <c r="E7316" s="4">
        <v>5</v>
      </c>
      <c r="F7316" s="25">
        <v>43732.716400462959</v>
      </c>
      <c r="G7316">
        <v>0</v>
      </c>
      <c r="H7316" s="25"/>
      <c r="I7316" s="25"/>
      <c r="J7316" s="25" t="s">
        <v>303</v>
      </c>
    </row>
    <row r="7317" spans="1:10" x14ac:dyDescent="0.25">
      <c r="A7317" s="4">
        <v>13100</v>
      </c>
      <c r="B7317">
        <v>8280</v>
      </c>
      <c r="C7317" s="4">
        <v>14308</v>
      </c>
      <c r="D7317" t="s">
        <v>304</v>
      </c>
      <c r="E7317" s="4">
        <v>3</v>
      </c>
      <c r="F7317" s="25">
        <v>43732.71638888889</v>
      </c>
      <c r="G7317">
        <v>0</v>
      </c>
      <c r="H7317" s="25"/>
      <c r="I7317" s="25"/>
      <c r="J7317" s="25" t="s">
        <v>303</v>
      </c>
    </row>
    <row r="7318" spans="1:10" x14ac:dyDescent="0.25">
      <c r="A7318" s="4">
        <v>13100</v>
      </c>
      <c r="B7318">
        <v>8280</v>
      </c>
      <c r="C7318" s="4">
        <v>14308</v>
      </c>
      <c r="D7318" t="s">
        <v>304</v>
      </c>
      <c r="E7318" s="4">
        <v>4</v>
      </c>
      <c r="F7318" s="25">
        <v>43732.71638888889</v>
      </c>
      <c r="G7318">
        <v>0</v>
      </c>
      <c r="H7318" s="25"/>
      <c r="I7318" s="25"/>
      <c r="J7318" s="25" t="s">
        <v>303</v>
      </c>
    </row>
    <row r="7319" spans="1:10" x14ac:dyDescent="0.25">
      <c r="A7319" s="4">
        <v>13100</v>
      </c>
      <c r="B7319">
        <v>8280</v>
      </c>
      <c r="C7319" s="4">
        <v>14308</v>
      </c>
      <c r="D7319" t="s">
        <v>304</v>
      </c>
      <c r="E7319" s="4">
        <v>2</v>
      </c>
      <c r="F7319" s="25">
        <v>43732.716377314813</v>
      </c>
      <c r="G7319">
        <v>0</v>
      </c>
      <c r="H7319" s="25"/>
      <c r="I7319" s="25"/>
      <c r="J7319" s="25" t="s">
        <v>303</v>
      </c>
    </row>
    <row r="7320" spans="1:10" x14ac:dyDescent="0.25">
      <c r="A7320" s="4">
        <v>13100</v>
      </c>
      <c r="B7320">
        <v>8280</v>
      </c>
      <c r="C7320" s="4">
        <v>14308</v>
      </c>
      <c r="D7320" t="s">
        <v>304</v>
      </c>
      <c r="E7320" s="4">
        <v>0</v>
      </c>
      <c r="F7320" s="25">
        <v>43732.716365740744</v>
      </c>
      <c r="G7320">
        <v>0</v>
      </c>
      <c r="H7320" s="25"/>
      <c r="I7320" s="25"/>
      <c r="J7320" s="25" t="s">
        <v>303</v>
      </c>
    </row>
    <row r="7321" spans="1:10" x14ac:dyDescent="0.25">
      <c r="A7321" s="4">
        <v>13100</v>
      </c>
      <c r="B7321">
        <v>8280</v>
      </c>
      <c r="C7321" s="4">
        <v>14308</v>
      </c>
      <c r="D7321" t="s">
        <v>304</v>
      </c>
      <c r="E7321" s="4">
        <v>1</v>
      </c>
      <c r="F7321" s="25">
        <v>43732.716365740744</v>
      </c>
      <c r="G7321">
        <v>0</v>
      </c>
      <c r="H7321" s="25"/>
      <c r="I7321" s="25"/>
      <c r="J7321" s="25" t="s">
        <v>303</v>
      </c>
    </row>
    <row r="7322" spans="1:10" x14ac:dyDescent="0.25">
      <c r="A7322" s="4">
        <v>12871</v>
      </c>
      <c r="B7322">
        <v>9583</v>
      </c>
      <c r="C7322" s="4">
        <v>14308</v>
      </c>
      <c r="D7322" t="s">
        <v>304</v>
      </c>
      <c r="E7322" s="4">
        <v>24</v>
      </c>
      <c r="F7322" s="25">
        <v>43732.715740740743</v>
      </c>
      <c r="G7322">
        <v>0</v>
      </c>
      <c r="H7322" s="25"/>
      <c r="I7322" s="25"/>
      <c r="J7322" s="25" t="s">
        <v>303</v>
      </c>
    </row>
    <row r="7323" spans="1:10" x14ac:dyDescent="0.25">
      <c r="A7323" s="4">
        <v>12871</v>
      </c>
      <c r="B7323">
        <v>9583</v>
      </c>
      <c r="C7323" s="4">
        <v>14308</v>
      </c>
      <c r="D7323" t="s">
        <v>304</v>
      </c>
      <c r="E7323" s="4">
        <v>22</v>
      </c>
      <c r="F7323" s="25">
        <v>43732.715729166666</v>
      </c>
      <c r="G7323">
        <v>0</v>
      </c>
      <c r="H7323" s="25"/>
      <c r="I7323" s="25"/>
      <c r="J7323" s="25" t="s">
        <v>303</v>
      </c>
    </row>
    <row r="7324" spans="1:10" x14ac:dyDescent="0.25">
      <c r="A7324" s="4">
        <v>12871</v>
      </c>
      <c r="B7324">
        <v>9583</v>
      </c>
      <c r="C7324" s="4">
        <v>14308</v>
      </c>
      <c r="D7324" t="s">
        <v>304</v>
      </c>
      <c r="E7324" s="4">
        <v>23</v>
      </c>
      <c r="F7324" s="25">
        <v>43732.715729166666</v>
      </c>
      <c r="G7324">
        <v>0</v>
      </c>
      <c r="H7324" s="25"/>
      <c r="I7324" s="25"/>
      <c r="J7324" s="25" t="s">
        <v>303</v>
      </c>
    </row>
    <row r="7325" spans="1:10" x14ac:dyDescent="0.25">
      <c r="A7325" s="4">
        <v>12871</v>
      </c>
      <c r="B7325">
        <v>9583</v>
      </c>
      <c r="C7325" s="4">
        <v>14308</v>
      </c>
      <c r="D7325" t="s">
        <v>304</v>
      </c>
      <c r="E7325" s="4">
        <v>21</v>
      </c>
      <c r="F7325" s="25">
        <v>43732.715717592589</v>
      </c>
      <c r="G7325">
        <v>0</v>
      </c>
      <c r="H7325" s="25"/>
      <c r="I7325" s="25"/>
      <c r="J7325" s="25" t="s">
        <v>303</v>
      </c>
    </row>
    <row r="7326" spans="1:10" x14ac:dyDescent="0.25">
      <c r="A7326" s="4">
        <v>12871</v>
      </c>
      <c r="B7326">
        <v>9583</v>
      </c>
      <c r="C7326" s="4">
        <v>14308</v>
      </c>
      <c r="D7326" t="s">
        <v>304</v>
      </c>
      <c r="E7326" s="4">
        <v>19</v>
      </c>
      <c r="F7326" s="25">
        <v>43732.71570601852</v>
      </c>
      <c r="G7326">
        <v>0</v>
      </c>
      <c r="H7326" s="25"/>
      <c r="I7326" s="25"/>
      <c r="J7326" s="25" t="s">
        <v>303</v>
      </c>
    </row>
    <row r="7327" spans="1:10" x14ac:dyDescent="0.25">
      <c r="A7327" s="4">
        <v>12871</v>
      </c>
      <c r="B7327">
        <v>9583</v>
      </c>
      <c r="C7327" s="4">
        <v>14308</v>
      </c>
      <c r="D7327" t="s">
        <v>304</v>
      </c>
      <c r="E7327" s="4">
        <v>20</v>
      </c>
      <c r="F7327" s="25">
        <v>43732.71570601852</v>
      </c>
      <c r="G7327">
        <v>0</v>
      </c>
      <c r="H7327" s="25"/>
      <c r="I7327" s="25"/>
      <c r="J7327" s="25" t="s">
        <v>303</v>
      </c>
    </row>
    <row r="7328" spans="1:10" x14ac:dyDescent="0.25">
      <c r="A7328" s="4">
        <v>12871</v>
      </c>
      <c r="B7328">
        <v>9583</v>
      </c>
      <c r="C7328" s="4">
        <v>14308</v>
      </c>
      <c r="D7328" t="s">
        <v>304</v>
      </c>
      <c r="E7328" s="4">
        <v>18</v>
      </c>
      <c r="F7328" s="25">
        <v>43732.715694444443</v>
      </c>
      <c r="G7328">
        <v>0</v>
      </c>
      <c r="H7328" s="25"/>
      <c r="I7328" s="25"/>
      <c r="J7328" s="25" t="s">
        <v>303</v>
      </c>
    </row>
    <row r="7329" spans="1:10" x14ac:dyDescent="0.25">
      <c r="A7329" s="4">
        <v>12871</v>
      </c>
      <c r="B7329">
        <v>9583</v>
      </c>
      <c r="C7329" s="4">
        <v>14308</v>
      </c>
      <c r="D7329" t="s">
        <v>304</v>
      </c>
      <c r="E7329" s="4">
        <v>17</v>
      </c>
      <c r="F7329" s="25">
        <v>43732.715682870374</v>
      </c>
      <c r="G7329">
        <v>0</v>
      </c>
      <c r="H7329" s="25"/>
      <c r="I7329" s="25"/>
      <c r="J7329" s="25" t="s">
        <v>303</v>
      </c>
    </row>
    <row r="7330" spans="1:10" x14ac:dyDescent="0.25">
      <c r="A7330" s="4">
        <v>12871</v>
      </c>
      <c r="B7330">
        <v>9583</v>
      </c>
      <c r="C7330" s="4">
        <v>14308</v>
      </c>
      <c r="D7330" t="s">
        <v>304</v>
      </c>
      <c r="E7330" s="4">
        <v>15</v>
      </c>
      <c r="F7330" s="25">
        <v>43732.715671296297</v>
      </c>
      <c r="G7330">
        <v>0</v>
      </c>
      <c r="H7330" s="25"/>
      <c r="I7330" s="25"/>
      <c r="J7330" s="25" t="s">
        <v>303</v>
      </c>
    </row>
    <row r="7331" spans="1:10" x14ac:dyDescent="0.25">
      <c r="A7331" s="4">
        <v>12871</v>
      </c>
      <c r="B7331">
        <v>9583</v>
      </c>
      <c r="C7331" s="4">
        <v>14308</v>
      </c>
      <c r="D7331" t="s">
        <v>304</v>
      </c>
      <c r="E7331" s="4">
        <v>16</v>
      </c>
      <c r="F7331" s="25">
        <v>43732.715671296297</v>
      </c>
      <c r="G7331">
        <v>0</v>
      </c>
      <c r="H7331" s="25"/>
      <c r="I7331" s="25"/>
      <c r="J7331" s="25" t="s">
        <v>303</v>
      </c>
    </row>
    <row r="7332" spans="1:10" x14ac:dyDescent="0.25">
      <c r="A7332" s="4">
        <v>12871</v>
      </c>
      <c r="B7332">
        <v>9583</v>
      </c>
      <c r="C7332" s="4">
        <v>14308</v>
      </c>
      <c r="D7332" t="s">
        <v>304</v>
      </c>
      <c r="E7332" s="4">
        <v>14</v>
      </c>
      <c r="F7332" s="25">
        <v>43732.71565972222</v>
      </c>
      <c r="G7332">
        <v>0</v>
      </c>
      <c r="H7332" s="25"/>
      <c r="I7332" s="25"/>
      <c r="J7332" s="25" t="s">
        <v>303</v>
      </c>
    </row>
    <row r="7333" spans="1:10" x14ac:dyDescent="0.25">
      <c r="A7333" s="4">
        <v>12871</v>
      </c>
      <c r="B7333">
        <v>9583</v>
      </c>
      <c r="C7333" s="4">
        <v>14308</v>
      </c>
      <c r="D7333" t="s">
        <v>304</v>
      </c>
      <c r="E7333" s="4">
        <v>12</v>
      </c>
      <c r="F7333" s="25">
        <v>43732.715648148151</v>
      </c>
      <c r="G7333">
        <v>0</v>
      </c>
      <c r="H7333" s="25"/>
      <c r="I7333" s="25"/>
      <c r="J7333" s="25" t="s">
        <v>303</v>
      </c>
    </row>
    <row r="7334" spans="1:10" x14ac:dyDescent="0.25">
      <c r="A7334" s="4">
        <v>12871</v>
      </c>
      <c r="B7334">
        <v>9583</v>
      </c>
      <c r="C7334" s="4">
        <v>14308</v>
      </c>
      <c r="D7334" t="s">
        <v>304</v>
      </c>
      <c r="E7334" s="4">
        <v>13</v>
      </c>
      <c r="F7334" s="25">
        <v>43732.715648148151</v>
      </c>
      <c r="G7334">
        <v>0</v>
      </c>
      <c r="H7334" s="25"/>
      <c r="I7334" s="25"/>
      <c r="J7334" s="25" t="s">
        <v>303</v>
      </c>
    </row>
    <row r="7335" spans="1:10" x14ac:dyDescent="0.25">
      <c r="A7335" s="4">
        <v>12871</v>
      </c>
      <c r="B7335">
        <v>9583</v>
      </c>
      <c r="C7335" s="4">
        <v>14308</v>
      </c>
      <c r="D7335" t="s">
        <v>304</v>
      </c>
      <c r="E7335" s="4">
        <v>11</v>
      </c>
      <c r="F7335" s="25">
        <v>43732.715636574074</v>
      </c>
      <c r="G7335">
        <v>0</v>
      </c>
      <c r="H7335" s="25"/>
      <c r="I7335" s="25"/>
      <c r="J7335" s="25" t="s">
        <v>303</v>
      </c>
    </row>
    <row r="7336" spans="1:10" x14ac:dyDescent="0.25">
      <c r="A7336" s="4">
        <v>12871</v>
      </c>
      <c r="B7336">
        <v>9583</v>
      </c>
      <c r="C7336" s="4">
        <v>14308</v>
      </c>
      <c r="D7336" t="s">
        <v>304</v>
      </c>
      <c r="E7336" s="4">
        <v>9</v>
      </c>
      <c r="F7336" s="25">
        <v>43732.715624999997</v>
      </c>
      <c r="G7336">
        <v>0</v>
      </c>
      <c r="H7336" s="25"/>
      <c r="I7336" s="25"/>
      <c r="J7336" s="25" t="s">
        <v>303</v>
      </c>
    </row>
    <row r="7337" spans="1:10" x14ac:dyDescent="0.25">
      <c r="A7337" s="4">
        <v>12871</v>
      </c>
      <c r="B7337">
        <v>9583</v>
      </c>
      <c r="C7337" s="4">
        <v>14308</v>
      </c>
      <c r="D7337" t="s">
        <v>304</v>
      </c>
      <c r="E7337" s="4">
        <v>10</v>
      </c>
      <c r="F7337" s="25">
        <v>43732.715624999997</v>
      </c>
      <c r="G7337">
        <v>0</v>
      </c>
      <c r="H7337" s="25"/>
      <c r="I7337" s="25"/>
      <c r="J7337" s="25" t="s">
        <v>303</v>
      </c>
    </row>
    <row r="7338" spans="1:10" x14ac:dyDescent="0.25">
      <c r="A7338" s="4">
        <v>12871</v>
      </c>
      <c r="B7338">
        <v>9583</v>
      </c>
      <c r="C7338" s="4">
        <v>14308</v>
      </c>
      <c r="D7338" t="s">
        <v>304</v>
      </c>
      <c r="E7338" s="4">
        <v>8</v>
      </c>
      <c r="F7338" s="25">
        <v>43732.715613425928</v>
      </c>
      <c r="G7338">
        <v>0</v>
      </c>
      <c r="H7338" s="25"/>
      <c r="I7338" s="25"/>
      <c r="J7338" s="25" t="s">
        <v>303</v>
      </c>
    </row>
    <row r="7339" spans="1:10" x14ac:dyDescent="0.25">
      <c r="A7339" s="4">
        <v>12871</v>
      </c>
      <c r="B7339">
        <v>9583</v>
      </c>
      <c r="C7339" s="4">
        <v>14308</v>
      </c>
      <c r="D7339" t="s">
        <v>304</v>
      </c>
      <c r="E7339" s="4">
        <v>6</v>
      </c>
      <c r="F7339" s="25">
        <v>43732.715601851851</v>
      </c>
      <c r="G7339">
        <v>0</v>
      </c>
      <c r="H7339" s="25"/>
      <c r="I7339" s="25"/>
      <c r="J7339" s="25" t="s">
        <v>303</v>
      </c>
    </row>
    <row r="7340" spans="1:10" x14ac:dyDescent="0.25">
      <c r="A7340" s="4">
        <v>12871</v>
      </c>
      <c r="B7340">
        <v>9583</v>
      </c>
      <c r="C7340" s="4">
        <v>14308</v>
      </c>
      <c r="D7340" t="s">
        <v>304</v>
      </c>
      <c r="E7340" s="4">
        <v>7</v>
      </c>
      <c r="F7340" s="25">
        <v>43732.715601851851</v>
      </c>
      <c r="G7340">
        <v>0</v>
      </c>
      <c r="H7340" s="25"/>
      <c r="I7340" s="25"/>
      <c r="J7340" s="25" t="s">
        <v>303</v>
      </c>
    </row>
    <row r="7341" spans="1:10" x14ac:dyDescent="0.25">
      <c r="A7341" s="4">
        <v>12871</v>
      </c>
      <c r="B7341">
        <v>9583</v>
      </c>
      <c r="C7341" s="4">
        <v>14308</v>
      </c>
      <c r="D7341" t="s">
        <v>304</v>
      </c>
      <c r="E7341" s="4">
        <v>5</v>
      </c>
      <c r="F7341" s="25">
        <v>43732.715590277781</v>
      </c>
      <c r="G7341">
        <v>0</v>
      </c>
      <c r="H7341" s="25"/>
      <c r="I7341" s="25"/>
      <c r="J7341" s="25" t="s">
        <v>303</v>
      </c>
    </row>
    <row r="7342" spans="1:10" x14ac:dyDescent="0.25">
      <c r="A7342" s="4">
        <v>12871</v>
      </c>
      <c r="B7342">
        <v>9583</v>
      </c>
      <c r="C7342" s="4">
        <v>14308</v>
      </c>
      <c r="D7342" t="s">
        <v>304</v>
      </c>
      <c r="E7342" s="4">
        <v>3</v>
      </c>
      <c r="F7342" s="25">
        <v>43732.715578703705</v>
      </c>
      <c r="G7342">
        <v>0</v>
      </c>
      <c r="H7342" s="25"/>
      <c r="I7342" s="25"/>
      <c r="J7342" s="25" t="s">
        <v>303</v>
      </c>
    </row>
    <row r="7343" spans="1:10" x14ac:dyDescent="0.25">
      <c r="A7343" s="4">
        <v>12871</v>
      </c>
      <c r="B7343">
        <v>9583</v>
      </c>
      <c r="C7343" s="4">
        <v>14308</v>
      </c>
      <c r="D7343" t="s">
        <v>304</v>
      </c>
      <c r="E7343" s="4">
        <v>4</v>
      </c>
      <c r="F7343" s="25">
        <v>43732.715578703705</v>
      </c>
      <c r="G7343">
        <v>0</v>
      </c>
      <c r="H7343" s="25"/>
      <c r="I7343" s="25"/>
      <c r="J7343" s="25" t="s">
        <v>303</v>
      </c>
    </row>
    <row r="7344" spans="1:10" x14ac:dyDescent="0.25">
      <c r="A7344" s="4">
        <v>12871</v>
      </c>
      <c r="B7344">
        <v>9583</v>
      </c>
      <c r="C7344" s="4">
        <v>14308</v>
      </c>
      <c r="D7344" t="s">
        <v>304</v>
      </c>
      <c r="E7344" s="4">
        <v>2</v>
      </c>
      <c r="F7344" s="25">
        <v>43732.715567129628</v>
      </c>
      <c r="G7344">
        <v>0</v>
      </c>
      <c r="H7344" s="25"/>
      <c r="I7344" s="25"/>
      <c r="J7344" s="25" t="s">
        <v>303</v>
      </c>
    </row>
    <row r="7345" spans="1:10" x14ac:dyDescent="0.25">
      <c r="A7345" s="4">
        <v>12871</v>
      </c>
      <c r="B7345">
        <v>9583</v>
      </c>
      <c r="C7345" s="4">
        <v>14308</v>
      </c>
      <c r="D7345" t="s">
        <v>304</v>
      </c>
      <c r="E7345" s="4">
        <v>0</v>
      </c>
      <c r="F7345" s="25">
        <v>43732.715555555558</v>
      </c>
      <c r="G7345">
        <v>0</v>
      </c>
      <c r="H7345" s="25"/>
      <c r="I7345" s="25"/>
      <c r="J7345" s="25" t="s">
        <v>303</v>
      </c>
    </row>
    <row r="7346" spans="1:10" x14ac:dyDescent="0.25">
      <c r="A7346" s="4">
        <v>12871</v>
      </c>
      <c r="B7346">
        <v>9583</v>
      </c>
      <c r="C7346" s="4">
        <v>14308</v>
      </c>
      <c r="D7346" t="s">
        <v>304</v>
      </c>
      <c r="E7346" s="4">
        <v>1</v>
      </c>
      <c r="F7346" s="25">
        <v>43732.715555555558</v>
      </c>
      <c r="G7346">
        <v>0</v>
      </c>
      <c r="H7346" s="25"/>
      <c r="I7346" s="25"/>
      <c r="J7346" s="25" t="s">
        <v>303</v>
      </c>
    </row>
    <row r="7347" spans="1:10" x14ac:dyDescent="0.25">
      <c r="A7347" s="4">
        <v>12542</v>
      </c>
      <c r="B7347">
        <v>1644</v>
      </c>
      <c r="C7347" s="4">
        <v>14308</v>
      </c>
      <c r="D7347" t="s">
        <v>304</v>
      </c>
      <c r="E7347" s="4">
        <v>0</v>
      </c>
      <c r="F7347" s="25">
        <v>43732.714386574073</v>
      </c>
      <c r="G7347">
        <v>0</v>
      </c>
      <c r="H7347" s="25"/>
      <c r="I7347" s="25"/>
      <c r="J7347" s="25" t="s">
        <v>303</v>
      </c>
    </row>
    <row r="7348" spans="1:10" x14ac:dyDescent="0.25">
      <c r="A7348" s="4">
        <v>12463</v>
      </c>
      <c r="B7348">
        <v>1312</v>
      </c>
      <c r="C7348" s="4">
        <v>14308</v>
      </c>
      <c r="D7348" t="s">
        <v>304</v>
      </c>
      <c r="E7348" s="4">
        <v>0</v>
      </c>
      <c r="F7348" s="25">
        <v>43732.714097222219</v>
      </c>
      <c r="G7348">
        <v>0</v>
      </c>
      <c r="H7348" s="25"/>
      <c r="I7348" s="25"/>
      <c r="J7348" s="25" t="s">
        <v>303</v>
      </c>
    </row>
    <row r="7349" spans="1:10" x14ac:dyDescent="0.25">
      <c r="A7349" s="4">
        <v>11686</v>
      </c>
      <c r="B7349">
        <v>4939</v>
      </c>
      <c r="C7349" s="4">
        <v>14308</v>
      </c>
      <c r="D7349" t="s">
        <v>304</v>
      </c>
      <c r="E7349" s="4">
        <v>0</v>
      </c>
      <c r="F7349" s="25">
        <v>43732.711365740739</v>
      </c>
      <c r="G7349">
        <v>0</v>
      </c>
      <c r="H7349" s="25"/>
      <c r="I7349" s="25"/>
      <c r="J7349" s="25" t="s">
        <v>303</v>
      </c>
    </row>
    <row r="7350" spans="1:10" x14ac:dyDescent="0.25">
      <c r="A7350" s="4">
        <v>10439</v>
      </c>
      <c r="B7350">
        <v>16668</v>
      </c>
      <c r="C7350" s="4">
        <v>14308</v>
      </c>
      <c r="D7350" t="s">
        <v>304</v>
      </c>
      <c r="E7350" s="4">
        <v>1</v>
      </c>
      <c r="F7350" s="25">
        <v>43732.706932870373</v>
      </c>
      <c r="G7350">
        <v>0</v>
      </c>
      <c r="H7350" s="25"/>
      <c r="I7350" s="25"/>
      <c r="J7350" s="25" t="s">
        <v>303</v>
      </c>
    </row>
    <row r="7351" spans="1:10" x14ac:dyDescent="0.25">
      <c r="A7351" s="4">
        <v>10439</v>
      </c>
      <c r="B7351">
        <v>16668</v>
      </c>
      <c r="C7351" s="4">
        <v>14308</v>
      </c>
      <c r="D7351" t="s">
        <v>304</v>
      </c>
      <c r="E7351" s="4">
        <v>0</v>
      </c>
      <c r="F7351" s="25">
        <v>43732.706921296296</v>
      </c>
      <c r="G7351">
        <v>0</v>
      </c>
      <c r="H7351" s="25"/>
      <c r="I7351" s="25"/>
      <c r="J7351" s="25" t="s">
        <v>303</v>
      </c>
    </row>
    <row r="7352" spans="1:10" x14ac:dyDescent="0.25">
      <c r="A7352" s="4">
        <v>302</v>
      </c>
      <c r="B7352">
        <v>15000</v>
      </c>
      <c r="C7352" s="4">
        <v>14308</v>
      </c>
      <c r="D7352" t="s">
        <v>7</v>
      </c>
      <c r="E7352" s="4">
        <v>0</v>
      </c>
      <c r="F7352" s="25">
        <v>43732.697546296295</v>
      </c>
      <c r="G7352">
        <v>0</v>
      </c>
      <c r="H7352" s="25"/>
      <c r="I7352" s="25" t="s">
        <v>399</v>
      </c>
      <c r="J7352" s="25" t="s">
        <v>303</v>
      </c>
    </row>
    <row r="7353" spans="1:10" x14ac:dyDescent="0.25">
      <c r="A7353" s="4">
        <v>302</v>
      </c>
      <c r="B7353">
        <v>8963</v>
      </c>
      <c r="C7353" s="4">
        <v>14308</v>
      </c>
      <c r="D7353" t="s">
        <v>7</v>
      </c>
      <c r="E7353" s="4">
        <v>0</v>
      </c>
      <c r="F7353" s="25">
        <v>43732.697013888886</v>
      </c>
      <c r="G7353">
        <v>0</v>
      </c>
      <c r="H7353" s="25"/>
      <c r="I7353" s="25" t="s">
        <v>397</v>
      </c>
      <c r="J7353" s="25" t="s">
        <v>303</v>
      </c>
    </row>
    <row r="7354" spans="1:10" x14ac:dyDescent="0.25">
      <c r="A7354" s="4">
        <v>302</v>
      </c>
      <c r="B7354">
        <v>13239</v>
      </c>
      <c r="C7354" s="4">
        <v>14308</v>
      </c>
      <c r="D7354" t="s">
        <v>7</v>
      </c>
      <c r="E7354" s="4">
        <v>0</v>
      </c>
      <c r="F7354" s="25">
        <v>43732.695451388892</v>
      </c>
      <c r="G7354">
        <v>0</v>
      </c>
      <c r="H7354" s="25"/>
      <c r="I7354" s="25" t="s">
        <v>398</v>
      </c>
      <c r="J7354" s="25" t="s">
        <v>584</v>
      </c>
    </row>
    <row r="7355" spans="1:10" x14ac:dyDescent="0.25">
      <c r="A7355" s="4">
        <v>6200</v>
      </c>
      <c r="B7355">
        <v>5163</v>
      </c>
      <c r="C7355" s="4">
        <v>14308</v>
      </c>
      <c r="D7355" t="s">
        <v>304</v>
      </c>
      <c r="E7355" s="4">
        <v>1</v>
      </c>
      <c r="F7355" s="25">
        <v>43732.69190972222</v>
      </c>
      <c r="G7355">
        <v>0</v>
      </c>
      <c r="H7355" s="25"/>
      <c r="I7355" s="25"/>
      <c r="J7355" s="25" t="s">
        <v>303</v>
      </c>
    </row>
    <row r="7356" spans="1:10" x14ac:dyDescent="0.25">
      <c r="A7356" s="4">
        <v>6200</v>
      </c>
      <c r="B7356">
        <v>5163</v>
      </c>
      <c r="C7356" s="4">
        <v>14308</v>
      </c>
      <c r="D7356" t="s">
        <v>304</v>
      </c>
      <c r="E7356" s="4">
        <v>0</v>
      </c>
      <c r="F7356" s="25">
        <v>43732.69189814815</v>
      </c>
      <c r="G7356">
        <v>0</v>
      </c>
      <c r="H7356" s="25"/>
      <c r="I7356" s="25"/>
      <c r="J7356" s="25" t="s">
        <v>303</v>
      </c>
    </row>
    <row r="7357" spans="1:10" x14ac:dyDescent="0.25">
      <c r="A7357" s="4">
        <v>5873</v>
      </c>
      <c r="B7357">
        <v>14548</v>
      </c>
      <c r="C7357" s="4">
        <v>14308</v>
      </c>
      <c r="D7357" t="s">
        <v>304</v>
      </c>
      <c r="E7357" s="4">
        <v>0</v>
      </c>
      <c r="F7357" s="25">
        <v>43732.690775462965</v>
      </c>
      <c r="G7357">
        <v>0</v>
      </c>
      <c r="H7357" s="25"/>
      <c r="I7357" s="25"/>
      <c r="J7357" s="25" t="s">
        <v>303</v>
      </c>
    </row>
    <row r="7358" spans="1:10" x14ac:dyDescent="0.25">
      <c r="A7358" s="4">
        <v>5873</v>
      </c>
      <c r="B7358">
        <v>14548</v>
      </c>
      <c r="C7358" s="4">
        <v>14308</v>
      </c>
      <c r="D7358" t="s">
        <v>304</v>
      </c>
      <c r="E7358" s="4">
        <v>1</v>
      </c>
      <c r="F7358" s="25">
        <v>43732.690775462965</v>
      </c>
      <c r="G7358">
        <v>0</v>
      </c>
      <c r="H7358" s="25"/>
      <c r="I7358" s="25"/>
      <c r="J7358" s="25" t="s">
        <v>303</v>
      </c>
    </row>
    <row r="7359" spans="1:10" x14ac:dyDescent="0.25">
      <c r="A7359" s="4">
        <v>16122</v>
      </c>
      <c r="B7359">
        <v>8964</v>
      </c>
      <c r="C7359" s="4">
        <v>14308</v>
      </c>
      <c r="D7359" t="s">
        <v>304</v>
      </c>
      <c r="E7359" s="4">
        <v>1</v>
      </c>
      <c r="F7359" s="25">
        <v>43732.610960648148</v>
      </c>
      <c r="G7359">
        <v>0</v>
      </c>
      <c r="H7359" s="25"/>
      <c r="I7359" s="25"/>
      <c r="J7359" s="25" t="s">
        <v>303</v>
      </c>
    </row>
    <row r="7360" spans="1:10" x14ac:dyDescent="0.25">
      <c r="A7360" s="4">
        <v>16122</v>
      </c>
      <c r="B7360">
        <v>8964</v>
      </c>
      <c r="C7360" s="4">
        <v>14308</v>
      </c>
      <c r="D7360" t="s">
        <v>304</v>
      </c>
      <c r="E7360" s="4">
        <v>0</v>
      </c>
      <c r="F7360" s="25">
        <v>43732.610949074071</v>
      </c>
      <c r="G7360">
        <v>0</v>
      </c>
      <c r="H7360" s="25"/>
      <c r="I7360" s="25"/>
      <c r="J7360" s="25" t="s">
        <v>303</v>
      </c>
    </row>
    <row r="7361" spans="1:10" x14ac:dyDescent="0.25">
      <c r="A7361" s="4">
        <v>15289</v>
      </c>
      <c r="B7361">
        <v>16135</v>
      </c>
      <c r="C7361" s="4">
        <v>14308</v>
      </c>
      <c r="D7361" t="s">
        <v>304</v>
      </c>
      <c r="E7361" s="4">
        <v>1</v>
      </c>
      <c r="F7361" s="25">
        <v>43732.60800925926</v>
      </c>
      <c r="G7361">
        <v>0</v>
      </c>
      <c r="H7361" s="25"/>
      <c r="I7361" s="25"/>
      <c r="J7361" s="25" t="s">
        <v>303</v>
      </c>
    </row>
    <row r="7362" spans="1:10" x14ac:dyDescent="0.25">
      <c r="A7362" s="4">
        <v>15289</v>
      </c>
      <c r="B7362">
        <v>16135</v>
      </c>
      <c r="C7362" s="4">
        <v>14308</v>
      </c>
      <c r="D7362" t="s">
        <v>304</v>
      </c>
      <c r="E7362" s="4">
        <v>0</v>
      </c>
      <c r="F7362" s="25">
        <v>43732.607997685183</v>
      </c>
      <c r="G7362">
        <v>0</v>
      </c>
      <c r="H7362" s="25"/>
      <c r="I7362" s="25"/>
      <c r="J7362" s="25" t="s">
        <v>303</v>
      </c>
    </row>
    <row r="7363" spans="1:10" x14ac:dyDescent="0.25">
      <c r="A7363" s="4">
        <v>15080</v>
      </c>
      <c r="B7363">
        <v>12788</v>
      </c>
      <c r="C7363" s="4">
        <v>14308</v>
      </c>
      <c r="D7363" t="s">
        <v>304</v>
      </c>
      <c r="E7363" s="4">
        <v>0</v>
      </c>
      <c r="F7363" s="25">
        <v>43732.607245370367</v>
      </c>
      <c r="G7363">
        <v>0</v>
      </c>
      <c r="H7363" s="25"/>
      <c r="I7363" s="25"/>
      <c r="J7363" s="25" t="s">
        <v>303</v>
      </c>
    </row>
    <row r="7364" spans="1:10" x14ac:dyDescent="0.25">
      <c r="A7364" s="4">
        <v>14705</v>
      </c>
      <c r="B7364">
        <v>10640</v>
      </c>
      <c r="C7364" s="4">
        <v>14308</v>
      </c>
      <c r="D7364" t="s">
        <v>304</v>
      </c>
      <c r="E7364" s="4">
        <v>8</v>
      </c>
      <c r="F7364" s="25">
        <v>43732.60597222222</v>
      </c>
      <c r="G7364">
        <v>0</v>
      </c>
      <c r="H7364" s="25"/>
      <c r="I7364" s="25"/>
      <c r="J7364" s="25" t="s">
        <v>303</v>
      </c>
    </row>
    <row r="7365" spans="1:10" x14ac:dyDescent="0.25">
      <c r="A7365" s="4">
        <v>14705</v>
      </c>
      <c r="B7365">
        <v>10640</v>
      </c>
      <c r="C7365" s="4">
        <v>14308</v>
      </c>
      <c r="D7365" t="s">
        <v>304</v>
      </c>
      <c r="E7365" s="4">
        <v>6</v>
      </c>
      <c r="F7365" s="25">
        <v>43732.60596064815</v>
      </c>
      <c r="G7365">
        <v>0</v>
      </c>
      <c r="H7365" s="25"/>
      <c r="I7365" s="25"/>
      <c r="J7365" s="25" t="s">
        <v>303</v>
      </c>
    </row>
    <row r="7366" spans="1:10" x14ac:dyDescent="0.25">
      <c r="A7366" s="4">
        <v>14705</v>
      </c>
      <c r="B7366">
        <v>10640</v>
      </c>
      <c r="C7366" s="4">
        <v>14308</v>
      </c>
      <c r="D7366" t="s">
        <v>304</v>
      </c>
      <c r="E7366" s="4">
        <v>7</v>
      </c>
      <c r="F7366" s="25">
        <v>43732.60596064815</v>
      </c>
      <c r="G7366">
        <v>0</v>
      </c>
      <c r="H7366" s="25"/>
      <c r="I7366" s="25"/>
      <c r="J7366" s="25" t="s">
        <v>303</v>
      </c>
    </row>
    <row r="7367" spans="1:10" x14ac:dyDescent="0.25">
      <c r="A7367" s="4">
        <v>14705</v>
      </c>
      <c r="B7367">
        <v>10640</v>
      </c>
      <c r="C7367" s="4">
        <v>14308</v>
      </c>
      <c r="D7367" t="s">
        <v>304</v>
      </c>
      <c r="E7367" s="4">
        <v>5</v>
      </c>
      <c r="F7367" s="25">
        <v>43732.605949074074</v>
      </c>
      <c r="G7367">
        <v>0</v>
      </c>
      <c r="H7367" s="25"/>
      <c r="I7367" s="25"/>
      <c r="J7367" s="25" t="s">
        <v>303</v>
      </c>
    </row>
    <row r="7368" spans="1:10" x14ac:dyDescent="0.25">
      <c r="A7368" s="4">
        <v>14705</v>
      </c>
      <c r="B7368">
        <v>10640</v>
      </c>
      <c r="C7368" s="4">
        <v>14308</v>
      </c>
      <c r="D7368" t="s">
        <v>304</v>
      </c>
      <c r="E7368" s="4">
        <v>3</v>
      </c>
      <c r="F7368" s="25">
        <v>43732.605937499997</v>
      </c>
      <c r="G7368">
        <v>0</v>
      </c>
      <c r="H7368" s="25"/>
      <c r="I7368" s="25"/>
      <c r="J7368" s="25" t="s">
        <v>303</v>
      </c>
    </row>
    <row r="7369" spans="1:10" x14ac:dyDescent="0.25">
      <c r="A7369" s="4">
        <v>14705</v>
      </c>
      <c r="B7369">
        <v>10640</v>
      </c>
      <c r="C7369" s="4">
        <v>14308</v>
      </c>
      <c r="D7369" t="s">
        <v>304</v>
      </c>
      <c r="E7369" s="4">
        <v>4</v>
      </c>
      <c r="F7369" s="25">
        <v>43732.605937499997</v>
      </c>
      <c r="G7369">
        <v>0</v>
      </c>
      <c r="H7369" s="25"/>
      <c r="I7369" s="25"/>
      <c r="J7369" s="25" t="s">
        <v>303</v>
      </c>
    </row>
    <row r="7370" spans="1:10" x14ac:dyDescent="0.25">
      <c r="A7370" s="4">
        <v>14705</v>
      </c>
      <c r="B7370">
        <v>10640</v>
      </c>
      <c r="C7370" s="4">
        <v>14308</v>
      </c>
      <c r="D7370" t="s">
        <v>304</v>
      </c>
      <c r="E7370" s="4">
        <v>2</v>
      </c>
      <c r="F7370" s="25">
        <v>43732.605925925927</v>
      </c>
      <c r="G7370">
        <v>0</v>
      </c>
      <c r="H7370" s="25"/>
      <c r="I7370" s="25"/>
      <c r="J7370" s="25" t="s">
        <v>303</v>
      </c>
    </row>
    <row r="7371" spans="1:10" x14ac:dyDescent="0.25">
      <c r="A7371" s="4">
        <v>14705</v>
      </c>
      <c r="B7371">
        <v>10640</v>
      </c>
      <c r="C7371" s="4">
        <v>14308</v>
      </c>
      <c r="D7371" t="s">
        <v>304</v>
      </c>
      <c r="E7371" s="4">
        <v>0</v>
      </c>
      <c r="F7371" s="25">
        <v>43732.605914351851</v>
      </c>
      <c r="G7371">
        <v>0</v>
      </c>
      <c r="H7371" s="25"/>
      <c r="I7371" s="25"/>
      <c r="J7371" s="25" t="s">
        <v>303</v>
      </c>
    </row>
    <row r="7372" spans="1:10" x14ac:dyDescent="0.25">
      <c r="A7372" s="4">
        <v>14705</v>
      </c>
      <c r="B7372">
        <v>10640</v>
      </c>
      <c r="C7372" s="4">
        <v>14308</v>
      </c>
      <c r="D7372" t="s">
        <v>304</v>
      </c>
      <c r="E7372" s="4">
        <v>1</v>
      </c>
      <c r="F7372" s="25">
        <v>43732.605914351851</v>
      </c>
      <c r="G7372">
        <v>0</v>
      </c>
      <c r="H7372" s="25"/>
      <c r="I7372" s="25"/>
      <c r="J7372" s="25" t="s">
        <v>303</v>
      </c>
    </row>
    <row r="7373" spans="1:10" x14ac:dyDescent="0.25">
      <c r="A7373" s="4">
        <v>14094</v>
      </c>
      <c r="B7373">
        <v>11516</v>
      </c>
      <c r="C7373" s="4">
        <v>14308</v>
      </c>
      <c r="D7373" t="s">
        <v>304</v>
      </c>
      <c r="E7373" s="4">
        <v>13</v>
      </c>
      <c r="F7373" s="25">
        <v>43732.603854166664</v>
      </c>
      <c r="G7373">
        <v>0</v>
      </c>
      <c r="H7373" s="25"/>
      <c r="I7373" s="25"/>
      <c r="J7373" s="25" t="s">
        <v>303</v>
      </c>
    </row>
    <row r="7374" spans="1:10" x14ac:dyDescent="0.25">
      <c r="A7374" s="4">
        <v>14094</v>
      </c>
      <c r="B7374">
        <v>11516</v>
      </c>
      <c r="C7374" s="4">
        <v>14308</v>
      </c>
      <c r="D7374" t="s">
        <v>304</v>
      </c>
      <c r="E7374" s="4">
        <v>12</v>
      </c>
      <c r="F7374" s="25">
        <v>43732.603842592594</v>
      </c>
      <c r="G7374">
        <v>0</v>
      </c>
      <c r="H7374" s="25"/>
      <c r="I7374" s="25"/>
      <c r="J7374" s="25" t="s">
        <v>303</v>
      </c>
    </row>
    <row r="7375" spans="1:10" x14ac:dyDescent="0.25">
      <c r="A7375" s="4">
        <v>14094</v>
      </c>
      <c r="B7375">
        <v>11516</v>
      </c>
      <c r="C7375" s="4">
        <v>14308</v>
      </c>
      <c r="D7375" t="s">
        <v>304</v>
      </c>
      <c r="E7375" s="4">
        <v>10</v>
      </c>
      <c r="F7375" s="25">
        <v>43732.603831018518</v>
      </c>
      <c r="G7375">
        <v>0</v>
      </c>
      <c r="H7375" s="25"/>
      <c r="I7375" s="25"/>
      <c r="J7375" s="25" t="s">
        <v>303</v>
      </c>
    </row>
    <row r="7376" spans="1:10" x14ac:dyDescent="0.25">
      <c r="A7376" s="4">
        <v>14094</v>
      </c>
      <c r="B7376">
        <v>11516</v>
      </c>
      <c r="C7376" s="4">
        <v>14308</v>
      </c>
      <c r="D7376" t="s">
        <v>304</v>
      </c>
      <c r="E7376" s="4">
        <v>11</v>
      </c>
      <c r="F7376" s="25">
        <v>43732.603831018518</v>
      </c>
      <c r="G7376">
        <v>0</v>
      </c>
      <c r="H7376" s="25"/>
      <c r="I7376" s="25"/>
      <c r="J7376" s="25" t="s">
        <v>303</v>
      </c>
    </row>
    <row r="7377" spans="1:10" x14ac:dyDescent="0.25">
      <c r="A7377" s="4">
        <v>14094</v>
      </c>
      <c r="B7377">
        <v>11516</v>
      </c>
      <c r="C7377" s="4">
        <v>14308</v>
      </c>
      <c r="D7377" t="s">
        <v>304</v>
      </c>
      <c r="E7377" s="4">
        <v>9</v>
      </c>
      <c r="F7377" s="25">
        <v>43732.603819444441</v>
      </c>
      <c r="G7377">
        <v>0</v>
      </c>
      <c r="H7377" s="25"/>
      <c r="I7377" s="25"/>
      <c r="J7377" s="25" t="s">
        <v>303</v>
      </c>
    </row>
    <row r="7378" spans="1:10" x14ac:dyDescent="0.25">
      <c r="A7378" s="4">
        <v>14094</v>
      </c>
      <c r="B7378">
        <v>11516</v>
      </c>
      <c r="C7378" s="4">
        <v>14308</v>
      </c>
      <c r="D7378" t="s">
        <v>304</v>
      </c>
      <c r="E7378" s="4">
        <v>7</v>
      </c>
      <c r="F7378" s="25">
        <v>43732.603807870371</v>
      </c>
      <c r="G7378">
        <v>0</v>
      </c>
      <c r="H7378" s="25"/>
      <c r="I7378" s="25"/>
      <c r="J7378" s="25" t="s">
        <v>303</v>
      </c>
    </row>
    <row r="7379" spans="1:10" x14ac:dyDescent="0.25">
      <c r="A7379" s="4">
        <v>14094</v>
      </c>
      <c r="B7379">
        <v>11516</v>
      </c>
      <c r="C7379" s="4">
        <v>14308</v>
      </c>
      <c r="D7379" t="s">
        <v>304</v>
      </c>
      <c r="E7379" s="4">
        <v>8</v>
      </c>
      <c r="F7379" s="25">
        <v>43732.603807870371</v>
      </c>
      <c r="G7379">
        <v>0</v>
      </c>
      <c r="H7379" s="25"/>
      <c r="I7379" s="25"/>
      <c r="J7379" s="25" t="s">
        <v>303</v>
      </c>
    </row>
    <row r="7380" spans="1:10" x14ac:dyDescent="0.25">
      <c r="A7380" s="4">
        <v>14094</v>
      </c>
      <c r="B7380">
        <v>11516</v>
      </c>
      <c r="C7380" s="4">
        <v>14308</v>
      </c>
      <c r="D7380" t="s">
        <v>304</v>
      </c>
      <c r="E7380" s="4">
        <v>6</v>
      </c>
      <c r="F7380" s="25">
        <v>43732.603796296295</v>
      </c>
      <c r="G7380">
        <v>0</v>
      </c>
      <c r="H7380" s="25"/>
      <c r="I7380" s="25"/>
      <c r="J7380" s="25" t="s">
        <v>303</v>
      </c>
    </row>
    <row r="7381" spans="1:10" x14ac:dyDescent="0.25">
      <c r="A7381" s="4">
        <v>14094</v>
      </c>
      <c r="B7381">
        <v>11516</v>
      </c>
      <c r="C7381" s="4">
        <v>14308</v>
      </c>
      <c r="D7381" t="s">
        <v>304</v>
      </c>
      <c r="E7381" s="4">
        <v>4</v>
      </c>
      <c r="F7381" s="25">
        <v>43732.603784722225</v>
      </c>
      <c r="G7381">
        <v>0</v>
      </c>
      <c r="H7381" s="25"/>
      <c r="I7381" s="25"/>
      <c r="J7381" s="25" t="s">
        <v>303</v>
      </c>
    </row>
    <row r="7382" spans="1:10" x14ac:dyDescent="0.25">
      <c r="A7382" s="4">
        <v>14094</v>
      </c>
      <c r="B7382">
        <v>11516</v>
      </c>
      <c r="C7382" s="4">
        <v>14308</v>
      </c>
      <c r="D7382" t="s">
        <v>304</v>
      </c>
      <c r="E7382" s="4">
        <v>5</v>
      </c>
      <c r="F7382" s="25">
        <v>43732.603784722225</v>
      </c>
      <c r="G7382">
        <v>0</v>
      </c>
      <c r="H7382" s="25"/>
      <c r="I7382" s="25"/>
      <c r="J7382" s="25" t="s">
        <v>303</v>
      </c>
    </row>
    <row r="7383" spans="1:10" x14ac:dyDescent="0.25">
      <c r="A7383" s="4">
        <v>14094</v>
      </c>
      <c r="B7383">
        <v>11516</v>
      </c>
      <c r="C7383" s="4">
        <v>14308</v>
      </c>
      <c r="D7383" t="s">
        <v>304</v>
      </c>
      <c r="E7383" s="4">
        <v>3</v>
      </c>
      <c r="F7383" s="25">
        <v>43732.603773148148</v>
      </c>
      <c r="G7383">
        <v>0</v>
      </c>
      <c r="H7383" s="25"/>
      <c r="I7383" s="25"/>
      <c r="J7383" s="25" t="s">
        <v>303</v>
      </c>
    </row>
    <row r="7384" spans="1:10" x14ac:dyDescent="0.25">
      <c r="A7384" s="4">
        <v>14094</v>
      </c>
      <c r="B7384">
        <v>11516</v>
      </c>
      <c r="C7384" s="4">
        <v>14308</v>
      </c>
      <c r="D7384" t="s">
        <v>304</v>
      </c>
      <c r="E7384" s="4">
        <v>1</v>
      </c>
      <c r="F7384" s="25">
        <v>43732.603761574072</v>
      </c>
      <c r="G7384">
        <v>0</v>
      </c>
      <c r="H7384" s="25"/>
      <c r="I7384" s="25"/>
      <c r="J7384" s="25" t="s">
        <v>303</v>
      </c>
    </row>
    <row r="7385" spans="1:10" x14ac:dyDescent="0.25">
      <c r="A7385" s="4">
        <v>14094</v>
      </c>
      <c r="B7385">
        <v>11516</v>
      </c>
      <c r="C7385" s="4">
        <v>14308</v>
      </c>
      <c r="D7385" t="s">
        <v>304</v>
      </c>
      <c r="E7385" s="4">
        <v>2</v>
      </c>
      <c r="F7385" s="25">
        <v>43732.603761574072</v>
      </c>
      <c r="G7385">
        <v>0</v>
      </c>
      <c r="H7385" s="25"/>
      <c r="I7385" s="25"/>
      <c r="J7385" s="25" t="s">
        <v>303</v>
      </c>
    </row>
    <row r="7386" spans="1:10" x14ac:dyDescent="0.25">
      <c r="A7386" s="4">
        <v>14094</v>
      </c>
      <c r="B7386">
        <v>11516</v>
      </c>
      <c r="C7386" s="4">
        <v>14308</v>
      </c>
      <c r="D7386" t="s">
        <v>304</v>
      </c>
      <c r="E7386" s="4">
        <v>0</v>
      </c>
      <c r="F7386" s="25">
        <v>43732.603750000002</v>
      </c>
      <c r="G7386">
        <v>0</v>
      </c>
      <c r="H7386" s="25"/>
      <c r="I7386" s="25"/>
      <c r="J7386" s="25" t="s">
        <v>303</v>
      </c>
    </row>
    <row r="7387" spans="1:10" x14ac:dyDescent="0.25">
      <c r="A7387" s="4">
        <v>13669</v>
      </c>
      <c r="B7387">
        <v>5412</v>
      </c>
      <c r="C7387" s="4">
        <v>14308</v>
      </c>
      <c r="D7387" t="s">
        <v>304</v>
      </c>
      <c r="E7387" s="4">
        <v>23</v>
      </c>
      <c r="F7387" s="25">
        <v>43732.602430555555</v>
      </c>
      <c r="G7387">
        <v>0</v>
      </c>
      <c r="H7387" s="25"/>
      <c r="I7387" s="25"/>
      <c r="J7387" s="25" t="s">
        <v>303</v>
      </c>
    </row>
    <row r="7388" spans="1:10" x14ac:dyDescent="0.25">
      <c r="A7388" s="4">
        <v>13669</v>
      </c>
      <c r="B7388">
        <v>5412</v>
      </c>
      <c r="C7388" s="4">
        <v>14308</v>
      </c>
      <c r="D7388" t="s">
        <v>304</v>
      </c>
      <c r="E7388" s="4">
        <v>24</v>
      </c>
      <c r="F7388" s="25">
        <v>43732.602430555555</v>
      </c>
      <c r="G7388">
        <v>0</v>
      </c>
      <c r="H7388" s="25"/>
      <c r="I7388" s="25"/>
      <c r="J7388" s="25" t="s">
        <v>303</v>
      </c>
    </row>
    <row r="7389" spans="1:10" x14ac:dyDescent="0.25">
      <c r="A7389" s="4">
        <v>13669</v>
      </c>
      <c r="B7389">
        <v>5412</v>
      </c>
      <c r="C7389" s="4">
        <v>14308</v>
      </c>
      <c r="D7389" t="s">
        <v>304</v>
      </c>
      <c r="E7389" s="4">
        <v>22</v>
      </c>
      <c r="F7389" s="25">
        <v>43732.602418981478</v>
      </c>
      <c r="G7389">
        <v>0</v>
      </c>
      <c r="H7389" s="25"/>
      <c r="I7389" s="25"/>
      <c r="J7389" s="25" t="s">
        <v>303</v>
      </c>
    </row>
    <row r="7390" spans="1:10" x14ac:dyDescent="0.25">
      <c r="A7390" s="4">
        <v>13669</v>
      </c>
      <c r="B7390">
        <v>5412</v>
      </c>
      <c r="C7390" s="4">
        <v>14308</v>
      </c>
      <c r="D7390" t="s">
        <v>304</v>
      </c>
      <c r="E7390" s="4">
        <v>20</v>
      </c>
      <c r="F7390" s="25">
        <v>43732.602407407408</v>
      </c>
      <c r="G7390">
        <v>0</v>
      </c>
      <c r="H7390" s="25"/>
      <c r="I7390" s="25"/>
      <c r="J7390" s="25" t="s">
        <v>303</v>
      </c>
    </row>
    <row r="7391" spans="1:10" x14ac:dyDescent="0.25">
      <c r="A7391" s="4">
        <v>13669</v>
      </c>
      <c r="B7391">
        <v>5412</v>
      </c>
      <c r="C7391" s="4">
        <v>14308</v>
      </c>
      <c r="D7391" t="s">
        <v>304</v>
      </c>
      <c r="E7391" s="4">
        <v>21</v>
      </c>
      <c r="F7391" s="25">
        <v>43732.602407407408</v>
      </c>
      <c r="G7391">
        <v>0</v>
      </c>
      <c r="H7391" s="25"/>
      <c r="I7391" s="25"/>
      <c r="J7391" s="25" t="s">
        <v>303</v>
      </c>
    </row>
    <row r="7392" spans="1:10" x14ac:dyDescent="0.25">
      <c r="A7392" s="4">
        <v>13669</v>
      </c>
      <c r="B7392">
        <v>5412</v>
      </c>
      <c r="C7392" s="4">
        <v>14308</v>
      </c>
      <c r="D7392" t="s">
        <v>304</v>
      </c>
      <c r="E7392" s="4">
        <v>19</v>
      </c>
      <c r="F7392" s="25">
        <v>43732.602395833332</v>
      </c>
      <c r="G7392">
        <v>0</v>
      </c>
      <c r="H7392" s="25"/>
      <c r="I7392" s="25"/>
      <c r="J7392" s="25" t="s">
        <v>303</v>
      </c>
    </row>
    <row r="7393" spans="1:10" x14ac:dyDescent="0.25">
      <c r="A7393" s="4">
        <v>13669</v>
      </c>
      <c r="B7393">
        <v>5412</v>
      </c>
      <c r="C7393" s="4">
        <v>14308</v>
      </c>
      <c r="D7393" t="s">
        <v>304</v>
      </c>
      <c r="E7393" s="4">
        <v>17</v>
      </c>
      <c r="F7393" s="25">
        <v>43732.602384259262</v>
      </c>
      <c r="G7393">
        <v>0</v>
      </c>
      <c r="H7393" s="25"/>
      <c r="I7393" s="25"/>
      <c r="J7393" s="25" t="s">
        <v>303</v>
      </c>
    </row>
    <row r="7394" spans="1:10" x14ac:dyDescent="0.25">
      <c r="A7394" s="4">
        <v>13669</v>
      </c>
      <c r="B7394">
        <v>5412</v>
      </c>
      <c r="C7394" s="4">
        <v>14308</v>
      </c>
      <c r="D7394" t="s">
        <v>304</v>
      </c>
      <c r="E7394" s="4">
        <v>18</v>
      </c>
      <c r="F7394" s="25">
        <v>43732.602384259262</v>
      </c>
      <c r="G7394">
        <v>0</v>
      </c>
      <c r="H7394" s="25"/>
      <c r="I7394" s="25"/>
      <c r="J7394" s="25" t="s">
        <v>303</v>
      </c>
    </row>
    <row r="7395" spans="1:10" x14ac:dyDescent="0.25">
      <c r="A7395" s="4">
        <v>13669</v>
      </c>
      <c r="B7395">
        <v>5412</v>
      </c>
      <c r="C7395" s="4">
        <v>14308</v>
      </c>
      <c r="D7395" t="s">
        <v>304</v>
      </c>
      <c r="E7395" s="4">
        <v>16</v>
      </c>
      <c r="F7395" s="25">
        <v>43732.602372685185</v>
      </c>
      <c r="G7395">
        <v>0</v>
      </c>
      <c r="H7395" s="25"/>
      <c r="I7395" s="25"/>
      <c r="J7395" s="25" t="s">
        <v>303</v>
      </c>
    </row>
    <row r="7396" spans="1:10" x14ac:dyDescent="0.25">
      <c r="A7396" s="4">
        <v>13669</v>
      </c>
      <c r="B7396">
        <v>5412</v>
      </c>
      <c r="C7396" s="4">
        <v>14308</v>
      </c>
      <c r="D7396" t="s">
        <v>304</v>
      </c>
      <c r="E7396" s="4">
        <v>14</v>
      </c>
      <c r="F7396" s="25">
        <v>43732.602361111109</v>
      </c>
      <c r="G7396">
        <v>0</v>
      </c>
      <c r="H7396" s="25"/>
      <c r="I7396" s="25"/>
      <c r="J7396" s="25" t="s">
        <v>303</v>
      </c>
    </row>
    <row r="7397" spans="1:10" x14ac:dyDescent="0.25">
      <c r="A7397" s="4">
        <v>13669</v>
      </c>
      <c r="B7397">
        <v>5412</v>
      </c>
      <c r="C7397" s="4">
        <v>14308</v>
      </c>
      <c r="D7397" t="s">
        <v>304</v>
      </c>
      <c r="E7397" s="4">
        <v>15</v>
      </c>
      <c r="F7397" s="25">
        <v>43732.602361111109</v>
      </c>
      <c r="G7397">
        <v>0</v>
      </c>
      <c r="H7397" s="25"/>
      <c r="I7397" s="25"/>
      <c r="J7397" s="25" t="s">
        <v>303</v>
      </c>
    </row>
    <row r="7398" spans="1:10" x14ac:dyDescent="0.25">
      <c r="A7398" s="4">
        <v>13669</v>
      </c>
      <c r="B7398">
        <v>5412</v>
      </c>
      <c r="C7398" s="4">
        <v>14308</v>
      </c>
      <c r="D7398" t="s">
        <v>304</v>
      </c>
      <c r="E7398" s="4">
        <v>13</v>
      </c>
      <c r="F7398" s="25">
        <v>43732.602349537039</v>
      </c>
      <c r="G7398">
        <v>0</v>
      </c>
      <c r="H7398" s="25"/>
      <c r="I7398" s="25"/>
      <c r="J7398" s="25" t="s">
        <v>303</v>
      </c>
    </row>
    <row r="7399" spans="1:10" x14ac:dyDescent="0.25">
      <c r="A7399" s="4">
        <v>13669</v>
      </c>
      <c r="B7399">
        <v>5412</v>
      </c>
      <c r="C7399" s="4">
        <v>14308</v>
      </c>
      <c r="D7399" t="s">
        <v>304</v>
      </c>
      <c r="E7399" s="4">
        <v>11</v>
      </c>
      <c r="F7399" s="25">
        <v>43732.602337962962</v>
      </c>
      <c r="G7399">
        <v>0</v>
      </c>
      <c r="H7399" s="25"/>
      <c r="I7399" s="25"/>
      <c r="J7399" s="25" t="s">
        <v>303</v>
      </c>
    </row>
    <row r="7400" spans="1:10" x14ac:dyDescent="0.25">
      <c r="A7400" s="4">
        <v>13669</v>
      </c>
      <c r="B7400">
        <v>5412</v>
      </c>
      <c r="C7400" s="4">
        <v>14308</v>
      </c>
      <c r="D7400" t="s">
        <v>304</v>
      </c>
      <c r="E7400" s="4">
        <v>12</v>
      </c>
      <c r="F7400" s="25">
        <v>43732.602337962962</v>
      </c>
      <c r="G7400">
        <v>0</v>
      </c>
      <c r="H7400" s="25"/>
      <c r="I7400" s="25"/>
      <c r="J7400" s="25" t="s">
        <v>303</v>
      </c>
    </row>
    <row r="7401" spans="1:10" x14ac:dyDescent="0.25">
      <c r="A7401" s="4">
        <v>13669</v>
      </c>
      <c r="B7401">
        <v>5412</v>
      </c>
      <c r="C7401" s="4">
        <v>14308</v>
      </c>
      <c r="D7401" t="s">
        <v>304</v>
      </c>
      <c r="E7401" s="4">
        <v>10</v>
      </c>
      <c r="F7401" s="25">
        <v>43732.602326388886</v>
      </c>
      <c r="G7401">
        <v>0</v>
      </c>
      <c r="H7401" s="25"/>
      <c r="I7401" s="25"/>
      <c r="J7401" s="25" t="s">
        <v>303</v>
      </c>
    </row>
    <row r="7402" spans="1:10" x14ac:dyDescent="0.25">
      <c r="A7402" s="4">
        <v>13669</v>
      </c>
      <c r="B7402">
        <v>5412</v>
      </c>
      <c r="C7402" s="4">
        <v>14308</v>
      </c>
      <c r="D7402" t="s">
        <v>304</v>
      </c>
      <c r="E7402" s="4">
        <v>8</v>
      </c>
      <c r="F7402" s="25">
        <v>43732.602314814816</v>
      </c>
      <c r="G7402">
        <v>0</v>
      </c>
      <c r="H7402" s="25"/>
      <c r="I7402" s="25"/>
      <c r="J7402" s="25" t="s">
        <v>303</v>
      </c>
    </row>
    <row r="7403" spans="1:10" x14ac:dyDescent="0.25">
      <c r="A7403" s="4">
        <v>13669</v>
      </c>
      <c r="B7403">
        <v>5412</v>
      </c>
      <c r="C7403" s="4">
        <v>14308</v>
      </c>
      <c r="D7403" t="s">
        <v>304</v>
      </c>
      <c r="E7403" s="4">
        <v>9</v>
      </c>
      <c r="F7403" s="25">
        <v>43732.602314814816</v>
      </c>
      <c r="G7403">
        <v>0</v>
      </c>
      <c r="H7403" s="25"/>
      <c r="I7403" s="25"/>
      <c r="J7403" s="25" t="s">
        <v>303</v>
      </c>
    </row>
    <row r="7404" spans="1:10" x14ac:dyDescent="0.25">
      <c r="A7404" s="4">
        <v>13669</v>
      </c>
      <c r="B7404">
        <v>5412</v>
      </c>
      <c r="C7404" s="4">
        <v>14308</v>
      </c>
      <c r="D7404" t="s">
        <v>304</v>
      </c>
      <c r="E7404" s="4">
        <v>7</v>
      </c>
      <c r="F7404" s="25">
        <v>43732.602303240739</v>
      </c>
      <c r="G7404">
        <v>0</v>
      </c>
      <c r="H7404" s="25"/>
      <c r="I7404" s="25"/>
      <c r="J7404" s="25" t="s">
        <v>303</v>
      </c>
    </row>
    <row r="7405" spans="1:10" x14ac:dyDescent="0.25">
      <c r="A7405" s="4">
        <v>13669</v>
      </c>
      <c r="B7405">
        <v>5412</v>
      </c>
      <c r="C7405" s="4">
        <v>14308</v>
      </c>
      <c r="D7405" t="s">
        <v>304</v>
      </c>
      <c r="E7405" s="4">
        <v>5</v>
      </c>
      <c r="F7405" s="25">
        <v>43732.60229166667</v>
      </c>
      <c r="G7405">
        <v>0</v>
      </c>
      <c r="H7405" s="25"/>
      <c r="I7405" s="25"/>
      <c r="J7405" s="25" t="s">
        <v>303</v>
      </c>
    </row>
    <row r="7406" spans="1:10" x14ac:dyDescent="0.25">
      <c r="A7406" s="4">
        <v>13669</v>
      </c>
      <c r="B7406">
        <v>5412</v>
      </c>
      <c r="C7406" s="4">
        <v>14308</v>
      </c>
      <c r="D7406" t="s">
        <v>304</v>
      </c>
      <c r="E7406" s="4">
        <v>6</v>
      </c>
      <c r="F7406" s="25">
        <v>43732.60229166667</v>
      </c>
      <c r="G7406">
        <v>0</v>
      </c>
      <c r="H7406" s="25"/>
      <c r="I7406" s="25"/>
      <c r="J7406" s="25" t="s">
        <v>303</v>
      </c>
    </row>
    <row r="7407" spans="1:10" x14ac:dyDescent="0.25">
      <c r="A7407" s="4">
        <v>13669</v>
      </c>
      <c r="B7407">
        <v>5412</v>
      </c>
      <c r="C7407" s="4">
        <v>14308</v>
      </c>
      <c r="D7407" t="s">
        <v>304</v>
      </c>
      <c r="E7407" s="4">
        <v>4</v>
      </c>
      <c r="F7407" s="25">
        <v>43732.602280092593</v>
      </c>
      <c r="G7407">
        <v>0</v>
      </c>
      <c r="H7407" s="25"/>
      <c r="I7407" s="25"/>
      <c r="J7407" s="25" t="s">
        <v>303</v>
      </c>
    </row>
    <row r="7408" spans="1:10" x14ac:dyDescent="0.25">
      <c r="A7408" s="4">
        <v>13669</v>
      </c>
      <c r="B7408">
        <v>5412</v>
      </c>
      <c r="C7408" s="4">
        <v>14308</v>
      </c>
      <c r="D7408" t="s">
        <v>304</v>
      </c>
      <c r="E7408" s="4">
        <v>2</v>
      </c>
      <c r="F7408" s="25">
        <v>43732.602268518516</v>
      </c>
      <c r="G7408">
        <v>0</v>
      </c>
      <c r="H7408" s="25"/>
      <c r="I7408" s="25"/>
      <c r="J7408" s="25" t="s">
        <v>303</v>
      </c>
    </row>
    <row r="7409" spans="1:10" x14ac:dyDescent="0.25">
      <c r="A7409" s="4">
        <v>13669</v>
      </c>
      <c r="B7409">
        <v>5412</v>
      </c>
      <c r="C7409" s="4">
        <v>14308</v>
      </c>
      <c r="D7409" t="s">
        <v>304</v>
      </c>
      <c r="E7409" s="4">
        <v>3</v>
      </c>
      <c r="F7409" s="25">
        <v>43732.602268518516</v>
      </c>
      <c r="G7409">
        <v>0</v>
      </c>
      <c r="H7409" s="25"/>
      <c r="I7409" s="25"/>
      <c r="J7409" s="25" t="s">
        <v>303</v>
      </c>
    </row>
    <row r="7410" spans="1:10" x14ac:dyDescent="0.25">
      <c r="A7410" s="4">
        <v>13669</v>
      </c>
      <c r="B7410">
        <v>5412</v>
      </c>
      <c r="C7410" s="4">
        <v>14308</v>
      </c>
      <c r="D7410" t="s">
        <v>304</v>
      </c>
      <c r="E7410" s="4">
        <v>1</v>
      </c>
      <c r="F7410" s="25">
        <v>43732.602256944447</v>
      </c>
      <c r="G7410">
        <v>0</v>
      </c>
      <c r="H7410" s="25"/>
      <c r="I7410" s="25"/>
      <c r="J7410" s="25" t="s">
        <v>303</v>
      </c>
    </row>
    <row r="7411" spans="1:10" x14ac:dyDescent="0.25">
      <c r="A7411" s="4">
        <v>13669</v>
      </c>
      <c r="B7411">
        <v>5412</v>
      </c>
      <c r="C7411" s="4">
        <v>14308</v>
      </c>
      <c r="D7411" t="s">
        <v>304</v>
      </c>
      <c r="E7411" s="4">
        <v>0</v>
      </c>
      <c r="F7411" s="25">
        <v>43732.60224537037</v>
      </c>
      <c r="G7411">
        <v>0</v>
      </c>
      <c r="H7411" s="25"/>
      <c r="I7411" s="25"/>
      <c r="J7411" s="25" t="s">
        <v>303</v>
      </c>
    </row>
    <row r="7412" spans="1:10" x14ac:dyDescent="0.25">
      <c r="A7412" s="4">
        <v>12951</v>
      </c>
      <c r="B7412">
        <v>11279</v>
      </c>
      <c r="C7412" s="4">
        <v>14308</v>
      </c>
      <c r="D7412" t="s">
        <v>304</v>
      </c>
      <c r="E7412" s="4">
        <v>23</v>
      </c>
      <c r="F7412" s="25">
        <v>43732.59988425926</v>
      </c>
      <c r="G7412">
        <v>0</v>
      </c>
      <c r="H7412" s="25"/>
      <c r="I7412" s="25"/>
      <c r="J7412" s="25" t="s">
        <v>303</v>
      </c>
    </row>
    <row r="7413" spans="1:10" x14ac:dyDescent="0.25">
      <c r="A7413" s="4">
        <v>12951</v>
      </c>
      <c r="B7413">
        <v>11279</v>
      </c>
      <c r="C7413" s="4">
        <v>14308</v>
      </c>
      <c r="D7413" t="s">
        <v>304</v>
      </c>
      <c r="E7413" s="4">
        <v>24</v>
      </c>
      <c r="F7413" s="25">
        <v>43732.59988425926</v>
      </c>
      <c r="G7413">
        <v>0</v>
      </c>
      <c r="H7413" s="25"/>
      <c r="I7413" s="25"/>
      <c r="J7413" s="25" t="s">
        <v>303</v>
      </c>
    </row>
    <row r="7414" spans="1:10" x14ac:dyDescent="0.25">
      <c r="A7414" s="4">
        <v>12951</v>
      </c>
      <c r="B7414">
        <v>11279</v>
      </c>
      <c r="C7414" s="4">
        <v>14308</v>
      </c>
      <c r="D7414" t="s">
        <v>304</v>
      </c>
      <c r="E7414" s="4">
        <v>22</v>
      </c>
      <c r="F7414" s="25">
        <v>43732.599872685183</v>
      </c>
      <c r="G7414">
        <v>0</v>
      </c>
      <c r="H7414" s="25"/>
      <c r="I7414" s="25"/>
      <c r="J7414" s="25" t="s">
        <v>303</v>
      </c>
    </row>
    <row r="7415" spans="1:10" x14ac:dyDescent="0.25">
      <c r="A7415" s="4">
        <v>12951</v>
      </c>
      <c r="B7415">
        <v>11279</v>
      </c>
      <c r="C7415" s="4">
        <v>14308</v>
      </c>
      <c r="D7415" t="s">
        <v>304</v>
      </c>
      <c r="E7415" s="4">
        <v>20</v>
      </c>
      <c r="F7415" s="25">
        <v>43732.599861111114</v>
      </c>
      <c r="G7415">
        <v>0</v>
      </c>
      <c r="H7415" s="25"/>
      <c r="I7415" s="25"/>
      <c r="J7415" s="25" t="s">
        <v>303</v>
      </c>
    </row>
    <row r="7416" spans="1:10" x14ac:dyDescent="0.25">
      <c r="A7416" s="4">
        <v>12951</v>
      </c>
      <c r="B7416">
        <v>11279</v>
      </c>
      <c r="C7416" s="4">
        <v>14308</v>
      </c>
      <c r="D7416" t="s">
        <v>304</v>
      </c>
      <c r="E7416" s="4">
        <v>21</v>
      </c>
      <c r="F7416" s="25">
        <v>43732.599861111114</v>
      </c>
      <c r="G7416">
        <v>0</v>
      </c>
      <c r="H7416" s="25"/>
      <c r="I7416" s="25"/>
      <c r="J7416" s="25" t="s">
        <v>303</v>
      </c>
    </row>
    <row r="7417" spans="1:10" x14ac:dyDescent="0.25">
      <c r="A7417" s="4">
        <v>12951</v>
      </c>
      <c r="B7417">
        <v>11279</v>
      </c>
      <c r="C7417" s="4">
        <v>14308</v>
      </c>
      <c r="D7417" t="s">
        <v>304</v>
      </c>
      <c r="E7417" s="4">
        <v>19</v>
      </c>
      <c r="F7417" s="25">
        <v>43732.599849537037</v>
      </c>
      <c r="G7417">
        <v>0</v>
      </c>
      <c r="H7417" s="25"/>
      <c r="I7417" s="25"/>
      <c r="J7417" s="25" t="s">
        <v>303</v>
      </c>
    </row>
    <row r="7418" spans="1:10" x14ac:dyDescent="0.25">
      <c r="A7418" s="4">
        <v>12951</v>
      </c>
      <c r="B7418">
        <v>11279</v>
      </c>
      <c r="C7418" s="4">
        <v>14308</v>
      </c>
      <c r="D7418" t="s">
        <v>304</v>
      </c>
      <c r="E7418" s="4">
        <v>17</v>
      </c>
      <c r="F7418" s="25">
        <v>43732.59983796296</v>
      </c>
      <c r="G7418">
        <v>0</v>
      </c>
      <c r="H7418" s="25"/>
      <c r="I7418" s="25"/>
      <c r="J7418" s="25" t="s">
        <v>303</v>
      </c>
    </row>
    <row r="7419" spans="1:10" x14ac:dyDescent="0.25">
      <c r="A7419" s="4">
        <v>12951</v>
      </c>
      <c r="B7419">
        <v>11279</v>
      </c>
      <c r="C7419" s="4">
        <v>14308</v>
      </c>
      <c r="D7419" t="s">
        <v>304</v>
      </c>
      <c r="E7419" s="4">
        <v>18</v>
      </c>
      <c r="F7419" s="25">
        <v>43732.59983796296</v>
      </c>
      <c r="G7419">
        <v>0</v>
      </c>
      <c r="H7419" s="25"/>
      <c r="I7419" s="25"/>
      <c r="J7419" s="25" t="s">
        <v>303</v>
      </c>
    </row>
    <row r="7420" spans="1:10" x14ac:dyDescent="0.25">
      <c r="A7420" s="4">
        <v>12951</v>
      </c>
      <c r="B7420">
        <v>11279</v>
      </c>
      <c r="C7420" s="4">
        <v>14308</v>
      </c>
      <c r="D7420" t="s">
        <v>304</v>
      </c>
      <c r="E7420" s="4">
        <v>16</v>
      </c>
      <c r="F7420" s="25">
        <v>43732.599826388891</v>
      </c>
      <c r="G7420">
        <v>0</v>
      </c>
      <c r="H7420" s="25"/>
      <c r="I7420" s="25"/>
      <c r="J7420" s="25" t="s">
        <v>303</v>
      </c>
    </row>
    <row r="7421" spans="1:10" x14ac:dyDescent="0.25">
      <c r="A7421" s="4">
        <v>12951</v>
      </c>
      <c r="B7421">
        <v>11279</v>
      </c>
      <c r="C7421" s="4">
        <v>14308</v>
      </c>
      <c r="D7421" t="s">
        <v>304</v>
      </c>
      <c r="E7421" s="4">
        <v>14</v>
      </c>
      <c r="F7421" s="25">
        <v>43732.599814814814</v>
      </c>
      <c r="G7421">
        <v>0</v>
      </c>
      <c r="H7421" s="25"/>
      <c r="I7421" s="25"/>
      <c r="J7421" s="25" t="s">
        <v>303</v>
      </c>
    </row>
    <row r="7422" spans="1:10" x14ac:dyDescent="0.25">
      <c r="A7422" s="4">
        <v>12951</v>
      </c>
      <c r="B7422">
        <v>11279</v>
      </c>
      <c r="C7422" s="4">
        <v>14308</v>
      </c>
      <c r="D7422" t="s">
        <v>304</v>
      </c>
      <c r="E7422" s="4">
        <v>15</v>
      </c>
      <c r="F7422" s="25">
        <v>43732.599814814814</v>
      </c>
      <c r="G7422">
        <v>0</v>
      </c>
      <c r="H7422" s="25"/>
      <c r="I7422" s="25"/>
      <c r="J7422" s="25" t="s">
        <v>303</v>
      </c>
    </row>
    <row r="7423" spans="1:10" x14ac:dyDescent="0.25">
      <c r="A7423" s="4">
        <v>12951</v>
      </c>
      <c r="B7423">
        <v>11279</v>
      </c>
      <c r="C7423" s="4">
        <v>14308</v>
      </c>
      <c r="D7423" t="s">
        <v>304</v>
      </c>
      <c r="E7423" s="4">
        <v>13</v>
      </c>
      <c r="F7423" s="25">
        <v>43732.599803240744</v>
      </c>
      <c r="G7423">
        <v>0</v>
      </c>
      <c r="H7423" s="25"/>
      <c r="I7423" s="25"/>
      <c r="J7423" s="25" t="s">
        <v>303</v>
      </c>
    </row>
    <row r="7424" spans="1:10" x14ac:dyDescent="0.25">
      <c r="A7424" s="4">
        <v>12951</v>
      </c>
      <c r="B7424">
        <v>11279</v>
      </c>
      <c r="C7424" s="4">
        <v>14308</v>
      </c>
      <c r="D7424" t="s">
        <v>304</v>
      </c>
      <c r="E7424" s="4">
        <v>11</v>
      </c>
      <c r="F7424" s="25">
        <v>43732.599791666667</v>
      </c>
      <c r="G7424">
        <v>0</v>
      </c>
      <c r="H7424" s="25"/>
      <c r="I7424" s="25"/>
      <c r="J7424" s="25" t="s">
        <v>303</v>
      </c>
    </row>
    <row r="7425" spans="1:10" x14ac:dyDescent="0.25">
      <c r="A7425" s="4">
        <v>12951</v>
      </c>
      <c r="B7425">
        <v>11279</v>
      </c>
      <c r="C7425" s="4">
        <v>14308</v>
      </c>
      <c r="D7425" t="s">
        <v>304</v>
      </c>
      <c r="E7425" s="4">
        <v>12</v>
      </c>
      <c r="F7425" s="25">
        <v>43732.599791666667</v>
      </c>
      <c r="G7425">
        <v>0</v>
      </c>
      <c r="H7425" s="25"/>
      <c r="I7425" s="25"/>
      <c r="J7425" s="25" t="s">
        <v>303</v>
      </c>
    </row>
    <row r="7426" spans="1:10" x14ac:dyDescent="0.25">
      <c r="A7426" s="4">
        <v>12951</v>
      </c>
      <c r="B7426">
        <v>11279</v>
      </c>
      <c r="C7426" s="4">
        <v>14308</v>
      </c>
      <c r="D7426" t="s">
        <v>304</v>
      </c>
      <c r="E7426" s="4">
        <v>10</v>
      </c>
      <c r="F7426" s="25">
        <v>43732.599780092591</v>
      </c>
      <c r="G7426">
        <v>0</v>
      </c>
      <c r="H7426" s="25"/>
      <c r="I7426" s="25"/>
      <c r="J7426" s="25" t="s">
        <v>303</v>
      </c>
    </row>
    <row r="7427" spans="1:10" x14ac:dyDescent="0.25">
      <c r="A7427" s="4">
        <v>12951</v>
      </c>
      <c r="B7427">
        <v>11279</v>
      </c>
      <c r="C7427" s="4">
        <v>14308</v>
      </c>
      <c r="D7427" t="s">
        <v>304</v>
      </c>
      <c r="E7427" s="4">
        <v>8</v>
      </c>
      <c r="F7427" s="25">
        <v>43732.599768518521</v>
      </c>
      <c r="G7427">
        <v>0</v>
      </c>
      <c r="H7427" s="25"/>
      <c r="I7427" s="25"/>
      <c r="J7427" s="25" t="s">
        <v>303</v>
      </c>
    </row>
    <row r="7428" spans="1:10" x14ac:dyDescent="0.25">
      <c r="A7428" s="4">
        <v>12951</v>
      </c>
      <c r="B7428">
        <v>11279</v>
      </c>
      <c r="C7428" s="4">
        <v>14308</v>
      </c>
      <c r="D7428" t="s">
        <v>304</v>
      </c>
      <c r="E7428" s="4">
        <v>9</v>
      </c>
      <c r="F7428" s="25">
        <v>43732.599768518521</v>
      </c>
      <c r="G7428">
        <v>0</v>
      </c>
      <c r="H7428" s="25"/>
      <c r="I7428" s="25"/>
      <c r="J7428" s="25" t="s">
        <v>303</v>
      </c>
    </row>
    <row r="7429" spans="1:10" x14ac:dyDescent="0.25">
      <c r="A7429" s="4">
        <v>12951</v>
      </c>
      <c r="B7429">
        <v>11279</v>
      </c>
      <c r="C7429" s="4">
        <v>14308</v>
      </c>
      <c r="D7429" t="s">
        <v>304</v>
      </c>
      <c r="E7429" s="4">
        <v>7</v>
      </c>
      <c r="F7429" s="25">
        <v>43732.599756944444</v>
      </c>
      <c r="G7429">
        <v>0</v>
      </c>
      <c r="H7429" s="25"/>
      <c r="I7429" s="25"/>
      <c r="J7429" s="25" t="s">
        <v>303</v>
      </c>
    </row>
    <row r="7430" spans="1:10" x14ac:dyDescent="0.25">
      <c r="A7430" s="4">
        <v>12951</v>
      </c>
      <c r="B7430">
        <v>11279</v>
      </c>
      <c r="C7430" s="4">
        <v>14308</v>
      </c>
      <c r="D7430" t="s">
        <v>304</v>
      </c>
      <c r="E7430" s="4">
        <v>5</v>
      </c>
      <c r="F7430" s="25">
        <v>43732.599745370368</v>
      </c>
      <c r="G7430">
        <v>0</v>
      </c>
      <c r="H7430" s="25"/>
      <c r="I7430" s="25"/>
      <c r="J7430" s="25" t="s">
        <v>303</v>
      </c>
    </row>
    <row r="7431" spans="1:10" x14ac:dyDescent="0.25">
      <c r="A7431" s="4">
        <v>12951</v>
      </c>
      <c r="B7431">
        <v>11279</v>
      </c>
      <c r="C7431" s="4">
        <v>14308</v>
      </c>
      <c r="D7431" t="s">
        <v>304</v>
      </c>
      <c r="E7431" s="4">
        <v>6</v>
      </c>
      <c r="F7431" s="25">
        <v>43732.599745370368</v>
      </c>
      <c r="G7431">
        <v>0</v>
      </c>
      <c r="H7431" s="25"/>
      <c r="I7431" s="25"/>
      <c r="J7431" s="25" t="s">
        <v>303</v>
      </c>
    </row>
    <row r="7432" spans="1:10" x14ac:dyDescent="0.25">
      <c r="A7432" s="4">
        <v>12951</v>
      </c>
      <c r="B7432">
        <v>11279</v>
      </c>
      <c r="C7432" s="4">
        <v>14308</v>
      </c>
      <c r="D7432" t="s">
        <v>304</v>
      </c>
      <c r="E7432" s="4">
        <v>3</v>
      </c>
      <c r="F7432" s="25">
        <v>43732.599733796298</v>
      </c>
      <c r="G7432">
        <v>0</v>
      </c>
      <c r="H7432" s="25"/>
      <c r="I7432" s="25"/>
      <c r="J7432" s="25" t="s">
        <v>303</v>
      </c>
    </row>
    <row r="7433" spans="1:10" x14ac:dyDescent="0.25">
      <c r="A7433" s="4">
        <v>12951</v>
      </c>
      <c r="B7433">
        <v>11279</v>
      </c>
      <c r="C7433" s="4">
        <v>14308</v>
      </c>
      <c r="D7433" t="s">
        <v>304</v>
      </c>
      <c r="E7433" s="4">
        <v>4</v>
      </c>
      <c r="F7433" s="25">
        <v>43732.599733796298</v>
      </c>
      <c r="G7433">
        <v>0</v>
      </c>
      <c r="H7433" s="25"/>
      <c r="I7433" s="25"/>
      <c r="J7433" s="25" t="s">
        <v>303</v>
      </c>
    </row>
    <row r="7434" spans="1:10" x14ac:dyDescent="0.25">
      <c r="A7434" s="4">
        <v>12951</v>
      </c>
      <c r="B7434">
        <v>11279</v>
      </c>
      <c r="C7434" s="4">
        <v>14308</v>
      </c>
      <c r="D7434" t="s">
        <v>304</v>
      </c>
      <c r="E7434" s="4">
        <v>2</v>
      </c>
      <c r="F7434" s="25">
        <v>43732.599722222221</v>
      </c>
      <c r="G7434">
        <v>0</v>
      </c>
      <c r="H7434" s="25"/>
      <c r="I7434" s="25"/>
      <c r="J7434" s="25" t="s">
        <v>303</v>
      </c>
    </row>
    <row r="7435" spans="1:10" x14ac:dyDescent="0.25">
      <c r="A7435" s="4">
        <v>12951</v>
      </c>
      <c r="B7435">
        <v>11279</v>
      </c>
      <c r="C7435" s="4">
        <v>14308</v>
      </c>
      <c r="D7435" t="s">
        <v>304</v>
      </c>
      <c r="E7435" s="4">
        <v>0</v>
      </c>
      <c r="F7435" s="25">
        <v>43732.599710648145</v>
      </c>
      <c r="G7435">
        <v>0</v>
      </c>
      <c r="H7435" s="25"/>
      <c r="I7435" s="25"/>
      <c r="J7435" s="25" t="s">
        <v>303</v>
      </c>
    </row>
    <row r="7436" spans="1:10" x14ac:dyDescent="0.25">
      <c r="A7436" s="4">
        <v>12951</v>
      </c>
      <c r="B7436">
        <v>11279</v>
      </c>
      <c r="C7436" s="4">
        <v>14308</v>
      </c>
      <c r="D7436" t="s">
        <v>304</v>
      </c>
      <c r="E7436" s="4">
        <v>1</v>
      </c>
      <c r="F7436" s="25">
        <v>43732.599710648145</v>
      </c>
      <c r="G7436">
        <v>0</v>
      </c>
      <c r="H7436" s="25"/>
      <c r="I7436" s="25"/>
      <c r="J7436" s="25" t="s">
        <v>303</v>
      </c>
    </row>
    <row r="7437" spans="1:10" x14ac:dyDescent="0.25">
      <c r="A7437" s="4">
        <v>11527</v>
      </c>
      <c r="B7437">
        <v>14331</v>
      </c>
      <c r="C7437" s="4">
        <v>14308</v>
      </c>
      <c r="D7437" t="s">
        <v>304</v>
      </c>
      <c r="E7437" s="4">
        <v>24</v>
      </c>
      <c r="F7437" s="25">
        <v>43732.596759259257</v>
      </c>
      <c r="G7437">
        <v>0</v>
      </c>
      <c r="H7437" s="25"/>
      <c r="I7437" s="25"/>
      <c r="J7437" s="25" t="s">
        <v>303</v>
      </c>
    </row>
    <row r="7438" spans="1:10" x14ac:dyDescent="0.25">
      <c r="A7438" s="4">
        <v>11527</v>
      </c>
      <c r="B7438">
        <v>14331</v>
      </c>
      <c r="C7438" s="4">
        <v>14308</v>
      </c>
      <c r="D7438" t="s">
        <v>304</v>
      </c>
      <c r="E7438" s="4">
        <v>22</v>
      </c>
      <c r="F7438" s="25">
        <v>43732.596747685187</v>
      </c>
      <c r="G7438">
        <v>0</v>
      </c>
      <c r="H7438" s="25"/>
      <c r="I7438" s="25"/>
      <c r="J7438" s="25" t="s">
        <v>303</v>
      </c>
    </row>
    <row r="7439" spans="1:10" x14ac:dyDescent="0.25">
      <c r="A7439" s="4">
        <v>11527</v>
      </c>
      <c r="B7439">
        <v>14331</v>
      </c>
      <c r="C7439" s="4">
        <v>14308</v>
      </c>
      <c r="D7439" t="s">
        <v>304</v>
      </c>
      <c r="E7439" s="4">
        <v>23</v>
      </c>
      <c r="F7439" s="25">
        <v>43732.596747685187</v>
      </c>
      <c r="G7439">
        <v>0</v>
      </c>
      <c r="H7439" s="25"/>
      <c r="I7439" s="25"/>
      <c r="J7439" s="25" t="s">
        <v>303</v>
      </c>
    </row>
    <row r="7440" spans="1:10" x14ac:dyDescent="0.25">
      <c r="A7440" s="4">
        <v>11527</v>
      </c>
      <c r="B7440">
        <v>14331</v>
      </c>
      <c r="C7440" s="4">
        <v>14308</v>
      </c>
      <c r="D7440" t="s">
        <v>304</v>
      </c>
      <c r="E7440" s="4">
        <v>21</v>
      </c>
      <c r="F7440" s="25">
        <v>43732.596736111111</v>
      </c>
      <c r="G7440">
        <v>0</v>
      </c>
      <c r="H7440" s="25"/>
      <c r="I7440" s="25"/>
      <c r="J7440" s="25" t="s">
        <v>303</v>
      </c>
    </row>
    <row r="7441" spans="1:10" x14ac:dyDescent="0.25">
      <c r="A7441" s="4">
        <v>11527</v>
      </c>
      <c r="B7441">
        <v>14331</v>
      </c>
      <c r="C7441" s="4">
        <v>14308</v>
      </c>
      <c r="D7441" t="s">
        <v>304</v>
      </c>
      <c r="E7441" s="4">
        <v>19</v>
      </c>
      <c r="F7441" s="25">
        <v>43732.596724537034</v>
      </c>
      <c r="G7441">
        <v>0</v>
      </c>
      <c r="H7441" s="25"/>
      <c r="I7441" s="25"/>
      <c r="J7441" s="25" t="s">
        <v>303</v>
      </c>
    </row>
    <row r="7442" spans="1:10" x14ac:dyDescent="0.25">
      <c r="A7442" s="4">
        <v>11527</v>
      </c>
      <c r="B7442">
        <v>14331</v>
      </c>
      <c r="C7442" s="4">
        <v>14308</v>
      </c>
      <c r="D7442" t="s">
        <v>304</v>
      </c>
      <c r="E7442" s="4">
        <v>20</v>
      </c>
      <c r="F7442" s="25">
        <v>43732.596724537034</v>
      </c>
      <c r="G7442">
        <v>0</v>
      </c>
      <c r="H7442" s="25"/>
      <c r="I7442" s="25"/>
      <c r="J7442" s="25" t="s">
        <v>303</v>
      </c>
    </row>
    <row r="7443" spans="1:10" x14ac:dyDescent="0.25">
      <c r="A7443" s="4">
        <v>11527</v>
      </c>
      <c r="B7443">
        <v>14331</v>
      </c>
      <c r="C7443" s="4">
        <v>14308</v>
      </c>
      <c r="D7443" t="s">
        <v>304</v>
      </c>
      <c r="E7443" s="4">
        <v>18</v>
      </c>
      <c r="F7443" s="25">
        <v>43732.596712962964</v>
      </c>
      <c r="G7443">
        <v>0</v>
      </c>
      <c r="H7443" s="25"/>
      <c r="I7443" s="25"/>
      <c r="J7443" s="25" t="s">
        <v>303</v>
      </c>
    </row>
    <row r="7444" spans="1:10" x14ac:dyDescent="0.25">
      <c r="A7444" s="4">
        <v>11527</v>
      </c>
      <c r="B7444">
        <v>14331</v>
      </c>
      <c r="C7444" s="4">
        <v>14308</v>
      </c>
      <c r="D7444" t="s">
        <v>304</v>
      </c>
      <c r="E7444" s="4">
        <v>16</v>
      </c>
      <c r="F7444" s="25">
        <v>43732.596701388888</v>
      </c>
      <c r="G7444">
        <v>0</v>
      </c>
      <c r="H7444" s="25"/>
      <c r="I7444" s="25"/>
      <c r="J7444" s="25" t="s">
        <v>303</v>
      </c>
    </row>
    <row r="7445" spans="1:10" x14ac:dyDescent="0.25">
      <c r="A7445" s="4">
        <v>11527</v>
      </c>
      <c r="B7445">
        <v>14331</v>
      </c>
      <c r="C7445" s="4">
        <v>14308</v>
      </c>
      <c r="D7445" t="s">
        <v>304</v>
      </c>
      <c r="E7445" s="4">
        <v>17</v>
      </c>
      <c r="F7445" s="25">
        <v>43732.596701388888</v>
      </c>
      <c r="G7445">
        <v>0</v>
      </c>
      <c r="H7445" s="25"/>
      <c r="I7445" s="25"/>
      <c r="J7445" s="25" t="s">
        <v>303</v>
      </c>
    </row>
    <row r="7446" spans="1:10" x14ac:dyDescent="0.25">
      <c r="A7446" s="4">
        <v>11527</v>
      </c>
      <c r="B7446">
        <v>14331</v>
      </c>
      <c r="C7446" s="4">
        <v>14308</v>
      </c>
      <c r="D7446" t="s">
        <v>304</v>
      </c>
      <c r="E7446" s="4">
        <v>15</v>
      </c>
      <c r="F7446" s="25">
        <v>43732.596689814818</v>
      </c>
      <c r="G7446">
        <v>0</v>
      </c>
      <c r="H7446" s="25"/>
      <c r="I7446" s="25"/>
      <c r="J7446" s="25" t="s">
        <v>303</v>
      </c>
    </row>
    <row r="7447" spans="1:10" x14ac:dyDescent="0.25">
      <c r="A7447" s="4">
        <v>11527</v>
      </c>
      <c r="B7447">
        <v>14331</v>
      </c>
      <c r="C7447" s="4">
        <v>14308</v>
      </c>
      <c r="D7447" t="s">
        <v>304</v>
      </c>
      <c r="E7447" s="4">
        <v>13</v>
      </c>
      <c r="F7447" s="25">
        <v>43732.596678240741</v>
      </c>
      <c r="G7447">
        <v>0</v>
      </c>
      <c r="H7447" s="25"/>
      <c r="I7447" s="25"/>
      <c r="J7447" s="25" t="s">
        <v>303</v>
      </c>
    </row>
    <row r="7448" spans="1:10" x14ac:dyDescent="0.25">
      <c r="A7448" s="4">
        <v>11527</v>
      </c>
      <c r="B7448">
        <v>14331</v>
      </c>
      <c r="C7448" s="4">
        <v>14308</v>
      </c>
      <c r="D7448" t="s">
        <v>304</v>
      </c>
      <c r="E7448" s="4">
        <v>14</v>
      </c>
      <c r="F7448" s="25">
        <v>43732.596678240741</v>
      </c>
      <c r="G7448">
        <v>0</v>
      </c>
      <c r="H7448" s="25"/>
      <c r="I7448" s="25"/>
      <c r="J7448" s="25" t="s">
        <v>303</v>
      </c>
    </row>
    <row r="7449" spans="1:10" x14ac:dyDescent="0.25">
      <c r="A7449" s="4">
        <v>11527</v>
      </c>
      <c r="B7449">
        <v>14331</v>
      </c>
      <c r="C7449" s="4">
        <v>14308</v>
      </c>
      <c r="D7449" t="s">
        <v>304</v>
      </c>
      <c r="E7449" s="4">
        <v>12</v>
      </c>
      <c r="F7449" s="25">
        <v>43732.596666666665</v>
      </c>
      <c r="G7449">
        <v>0</v>
      </c>
      <c r="H7449" s="25"/>
      <c r="I7449" s="25"/>
      <c r="J7449" s="25" t="s">
        <v>303</v>
      </c>
    </row>
    <row r="7450" spans="1:10" x14ac:dyDescent="0.25">
      <c r="A7450" s="4">
        <v>11527</v>
      </c>
      <c r="B7450">
        <v>14331</v>
      </c>
      <c r="C7450" s="4">
        <v>14308</v>
      </c>
      <c r="D7450" t="s">
        <v>304</v>
      </c>
      <c r="E7450" s="4">
        <v>10</v>
      </c>
      <c r="F7450" s="25">
        <v>43732.596655092595</v>
      </c>
      <c r="G7450">
        <v>0</v>
      </c>
      <c r="H7450" s="25"/>
      <c r="I7450" s="25"/>
      <c r="J7450" s="25" t="s">
        <v>303</v>
      </c>
    </row>
    <row r="7451" spans="1:10" x14ac:dyDescent="0.25">
      <c r="A7451" s="4">
        <v>11527</v>
      </c>
      <c r="B7451">
        <v>14331</v>
      </c>
      <c r="C7451" s="4">
        <v>14308</v>
      </c>
      <c r="D7451" t="s">
        <v>304</v>
      </c>
      <c r="E7451" s="4">
        <v>11</v>
      </c>
      <c r="F7451" s="25">
        <v>43732.596655092595</v>
      </c>
      <c r="G7451">
        <v>0</v>
      </c>
      <c r="H7451" s="25"/>
      <c r="I7451" s="25"/>
      <c r="J7451" s="25" t="s">
        <v>303</v>
      </c>
    </row>
    <row r="7452" spans="1:10" x14ac:dyDescent="0.25">
      <c r="A7452" s="4">
        <v>11527</v>
      </c>
      <c r="B7452">
        <v>14331</v>
      </c>
      <c r="C7452" s="4">
        <v>14308</v>
      </c>
      <c r="D7452" t="s">
        <v>304</v>
      </c>
      <c r="E7452" s="4">
        <v>9</v>
      </c>
      <c r="F7452" s="25">
        <v>43732.596643518518</v>
      </c>
      <c r="G7452">
        <v>0</v>
      </c>
      <c r="H7452" s="25"/>
      <c r="I7452" s="25"/>
      <c r="J7452" s="25" t="s">
        <v>303</v>
      </c>
    </row>
    <row r="7453" spans="1:10" x14ac:dyDescent="0.25">
      <c r="A7453" s="4">
        <v>11527</v>
      </c>
      <c r="B7453">
        <v>14331</v>
      </c>
      <c r="C7453" s="4">
        <v>14308</v>
      </c>
      <c r="D7453" t="s">
        <v>304</v>
      </c>
      <c r="E7453" s="4">
        <v>7</v>
      </c>
      <c r="F7453" s="25">
        <v>43732.596631944441</v>
      </c>
      <c r="G7453">
        <v>0</v>
      </c>
      <c r="H7453" s="25"/>
      <c r="I7453" s="25"/>
      <c r="J7453" s="25" t="s">
        <v>303</v>
      </c>
    </row>
    <row r="7454" spans="1:10" x14ac:dyDescent="0.25">
      <c r="A7454" s="4">
        <v>11527</v>
      </c>
      <c r="B7454">
        <v>14331</v>
      </c>
      <c r="C7454" s="4">
        <v>14308</v>
      </c>
      <c r="D7454" t="s">
        <v>304</v>
      </c>
      <c r="E7454" s="4">
        <v>8</v>
      </c>
      <c r="F7454" s="25">
        <v>43732.596631944441</v>
      </c>
      <c r="G7454">
        <v>0</v>
      </c>
      <c r="H7454" s="25"/>
      <c r="I7454" s="25"/>
      <c r="J7454" s="25" t="s">
        <v>303</v>
      </c>
    </row>
    <row r="7455" spans="1:10" x14ac:dyDescent="0.25">
      <c r="A7455" s="4">
        <v>11527</v>
      </c>
      <c r="B7455">
        <v>14331</v>
      </c>
      <c r="C7455" s="4">
        <v>14308</v>
      </c>
      <c r="D7455" t="s">
        <v>304</v>
      </c>
      <c r="E7455" s="4">
        <v>5</v>
      </c>
      <c r="F7455" s="25">
        <v>43732.596620370372</v>
      </c>
      <c r="G7455">
        <v>0</v>
      </c>
      <c r="H7455" s="25"/>
      <c r="I7455" s="25"/>
      <c r="J7455" s="25" t="s">
        <v>303</v>
      </c>
    </row>
    <row r="7456" spans="1:10" x14ac:dyDescent="0.25">
      <c r="A7456" s="4">
        <v>11527</v>
      </c>
      <c r="B7456">
        <v>14331</v>
      </c>
      <c r="C7456" s="4">
        <v>14308</v>
      </c>
      <c r="D7456" t="s">
        <v>304</v>
      </c>
      <c r="E7456" s="4">
        <v>6</v>
      </c>
      <c r="F7456" s="25">
        <v>43732.596620370372</v>
      </c>
      <c r="G7456">
        <v>0</v>
      </c>
      <c r="H7456" s="25"/>
      <c r="I7456" s="25"/>
      <c r="J7456" s="25" t="s">
        <v>303</v>
      </c>
    </row>
    <row r="7457" spans="1:10" x14ac:dyDescent="0.25">
      <c r="A7457" s="4">
        <v>11527</v>
      </c>
      <c r="B7457">
        <v>14331</v>
      </c>
      <c r="C7457" s="4">
        <v>14308</v>
      </c>
      <c r="D7457" t="s">
        <v>304</v>
      </c>
      <c r="E7457" s="4">
        <v>4</v>
      </c>
      <c r="F7457" s="25">
        <v>43732.596608796295</v>
      </c>
      <c r="G7457">
        <v>0</v>
      </c>
      <c r="H7457" s="25"/>
      <c r="I7457" s="25"/>
      <c r="J7457" s="25" t="s">
        <v>303</v>
      </c>
    </row>
    <row r="7458" spans="1:10" x14ac:dyDescent="0.25">
      <c r="A7458" s="4">
        <v>11527</v>
      </c>
      <c r="B7458">
        <v>14331</v>
      </c>
      <c r="C7458" s="4">
        <v>14308</v>
      </c>
      <c r="D7458" t="s">
        <v>304</v>
      </c>
      <c r="E7458" s="4">
        <v>2</v>
      </c>
      <c r="F7458" s="25">
        <v>43732.596597222226</v>
      </c>
      <c r="G7458">
        <v>0</v>
      </c>
      <c r="H7458" s="25"/>
      <c r="I7458" s="25"/>
      <c r="J7458" s="25" t="s">
        <v>303</v>
      </c>
    </row>
    <row r="7459" spans="1:10" x14ac:dyDescent="0.25">
      <c r="A7459" s="4">
        <v>11527</v>
      </c>
      <c r="B7459">
        <v>14331</v>
      </c>
      <c r="C7459" s="4">
        <v>14308</v>
      </c>
      <c r="D7459" t="s">
        <v>304</v>
      </c>
      <c r="E7459" s="4">
        <v>3</v>
      </c>
      <c r="F7459" s="25">
        <v>43732.596597222226</v>
      </c>
      <c r="G7459">
        <v>0</v>
      </c>
      <c r="H7459" s="25"/>
      <c r="I7459" s="25"/>
      <c r="J7459" s="25" t="s">
        <v>303</v>
      </c>
    </row>
    <row r="7460" spans="1:10" x14ac:dyDescent="0.25">
      <c r="A7460" s="4">
        <v>11527</v>
      </c>
      <c r="B7460">
        <v>14331</v>
      </c>
      <c r="C7460" s="4">
        <v>14308</v>
      </c>
      <c r="D7460" t="s">
        <v>304</v>
      </c>
      <c r="E7460" s="4">
        <v>1</v>
      </c>
      <c r="F7460" s="25">
        <v>43732.596585648149</v>
      </c>
      <c r="G7460">
        <v>0</v>
      </c>
      <c r="H7460" s="25"/>
      <c r="I7460" s="25"/>
      <c r="J7460" s="25" t="s">
        <v>303</v>
      </c>
    </row>
    <row r="7461" spans="1:10" x14ac:dyDescent="0.25">
      <c r="A7461" s="4">
        <v>11527</v>
      </c>
      <c r="B7461">
        <v>14331</v>
      </c>
      <c r="C7461" s="4">
        <v>14308</v>
      </c>
      <c r="D7461" t="s">
        <v>304</v>
      </c>
      <c r="E7461" s="4">
        <v>0</v>
      </c>
      <c r="F7461" s="25">
        <v>43732.596574074072</v>
      </c>
      <c r="G7461">
        <v>0</v>
      </c>
      <c r="H7461" s="25"/>
      <c r="I7461" s="25"/>
      <c r="J7461" s="25" t="s">
        <v>303</v>
      </c>
    </row>
    <row r="7462" spans="1:10" x14ac:dyDescent="0.25">
      <c r="A7462" s="4">
        <v>20362</v>
      </c>
      <c r="B7462">
        <v>17212</v>
      </c>
      <c r="C7462" s="4">
        <v>14308</v>
      </c>
      <c r="D7462" t="s">
        <v>304</v>
      </c>
      <c r="E7462" s="4">
        <v>23</v>
      </c>
      <c r="F7462" s="25">
        <v>43727.980590277781</v>
      </c>
      <c r="G7462">
        <v>0</v>
      </c>
      <c r="H7462" s="25"/>
      <c r="I7462" s="25"/>
      <c r="J7462" s="25" t="s">
        <v>303</v>
      </c>
    </row>
    <row r="7463" spans="1:10" x14ac:dyDescent="0.25">
      <c r="A7463" s="4">
        <v>20362</v>
      </c>
      <c r="B7463">
        <v>17212</v>
      </c>
      <c r="C7463" s="4">
        <v>14308</v>
      </c>
      <c r="D7463" t="s">
        <v>304</v>
      </c>
      <c r="E7463" s="4">
        <v>24</v>
      </c>
      <c r="F7463" s="25">
        <v>43727.980590277781</v>
      </c>
      <c r="G7463">
        <v>0</v>
      </c>
      <c r="H7463" s="25"/>
      <c r="I7463" s="25"/>
      <c r="J7463" s="25" t="s">
        <v>303</v>
      </c>
    </row>
    <row r="7464" spans="1:10" x14ac:dyDescent="0.25">
      <c r="A7464" s="4">
        <v>20362</v>
      </c>
      <c r="B7464">
        <v>17212</v>
      </c>
      <c r="C7464" s="4">
        <v>14308</v>
      </c>
      <c r="D7464" t="s">
        <v>304</v>
      </c>
      <c r="E7464" s="4">
        <v>22</v>
      </c>
      <c r="F7464" s="25">
        <v>43727.980578703704</v>
      </c>
      <c r="G7464">
        <v>0</v>
      </c>
      <c r="H7464" s="25"/>
      <c r="I7464" s="25"/>
      <c r="J7464" s="25" t="s">
        <v>303</v>
      </c>
    </row>
    <row r="7465" spans="1:10" x14ac:dyDescent="0.25">
      <c r="A7465" s="4">
        <v>20362</v>
      </c>
      <c r="B7465">
        <v>17212</v>
      </c>
      <c r="C7465" s="4">
        <v>14308</v>
      </c>
      <c r="D7465" t="s">
        <v>304</v>
      </c>
      <c r="E7465" s="4">
        <v>20</v>
      </c>
      <c r="F7465" s="25">
        <v>43727.980567129627</v>
      </c>
      <c r="G7465">
        <v>0</v>
      </c>
      <c r="H7465" s="25"/>
      <c r="I7465" s="25"/>
      <c r="J7465" s="25" t="s">
        <v>303</v>
      </c>
    </row>
    <row r="7466" spans="1:10" x14ac:dyDescent="0.25">
      <c r="A7466" s="4">
        <v>20362</v>
      </c>
      <c r="B7466">
        <v>17212</v>
      </c>
      <c r="C7466" s="4">
        <v>14308</v>
      </c>
      <c r="D7466" t="s">
        <v>304</v>
      </c>
      <c r="E7466" s="4">
        <v>21</v>
      </c>
      <c r="F7466" s="25">
        <v>43727.980567129627</v>
      </c>
      <c r="G7466">
        <v>0</v>
      </c>
      <c r="H7466" s="25"/>
      <c r="I7466" s="25"/>
      <c r="J7466" s="25" t="s">
        <v>303</v>
      </c>
    </row>
    <row r="7467" spans="1:10" x14ac:dyDescent="0.25">
      <c r="A7467" s="4">
        <v>20362</v>
      </c>
      <c r="B7467">
        <v>17212</v>
      </c>
      <c r="C7467" s="4">
        <v>14308</v>
      </c>
      <c r="D7467" t="s">
        <v>304</v>
      </c>
      <c r="E7467" s="4">
        <v>19</v>
      </c>
      <c r="F7467" s="25">
        <v>43727.980555555558</v>
      </c>
      <c r="G7467">
        <v>0</v>
      </c>
      <c r="H7467" s="25"/>
      <c r="I7467" s="25"/>
      <c r="J7467" s="25" t="s">
        <v>303</v>
      </c>
    </row>
    <row r="7468" spans="1:10" x14ac:dyDescent="0.25">
      <c r="A7468" s="4">
        <v>20362</v>
      </c>
      <c r="B7468">
        <v>17212</v>
      </c>
      <c r="C7468" s="4">
        <v>14308</v>
      </c>
      <c r="D7468" t="s">
        <v>304</v>
      </c>
      <c r="E7468" s="4">
        <v>18</v>
      </c>
      <c r="F7468" s="25">
        <v>43727.980543981481</v>
      </c>
      <c r="G7468">
        <v>0</v>
      </c>
      <c r="H7468" s="25"/>
      <c r="I7468" s="25"/>
      <c r="J7468" s="25" t="s">
        <v>303</v>
      </c>
    </row>
    <row r="7469" spans="1:10" x14ac:dyDescent="0.25">
      <c r="A7469" s="4">
        <v>20362</v>
      </c>
      <c r="B7469">
        <v>17212</v>
      </c>
      <c r="C7469" s="4">
        <v>14308</v>
      </c>
      <c r="D7469" t="s">
        <v>304</v>
      </c>
      <c r="E7469" s="4">
        <v>16</v>
      </c>
      <c r="F7469" s="25">
        <v>43727.980532407404</v>
      </c>
      <c r="G7469">
        <v>0</v>
      </c>
      <c r="H7469" s="25"/>
      <c r="I7469" s="25"/>
      <c r="J7469" s="25" t="s">
        <v>303</v>
      </c>
    </row>
    <row r="7470" spans="1:10" x14ac:dyDescent="0.25">
      <c r="A7470" s="4">
        <v>20362</v>
      </c>
      <c r="B7470">
        <v>17212</v>
      </c>
      <c r="C7470" s="4">
        <v>14308</v>
      </c>
      <c r="D7470" t="s">
        <v>304</v>
      </c>
      <c r="E7470" s="4">
        <v>17</v>
      </c>
      <c r="F7470" s="25">
        <v>43727.980532407404</v>
      </c>
      <c r="G7470">
        <v>0</v>
      </c>
      <c r="H7470" s="25"/>
      <c r="I7470" s="25"/>
      <c r="J7470" s="25" t="s">
        <v>303</v>
      </c>
    </row>
    <row r="7471" spans="1:10" x14ac:dyDescent="0.25">
      <c r="A7471" s="4">
        <v>20362</v>
      </c>
      <c r="B7471">
        <v>17212</v>
      </c>
      <c r="C7471" s="4">
        <v>14308</v>
      </c>
      <c r="D7471" t="s">
        <v>304</v>
      </c>
      <c r="E7471" s="4">
        <v>15</v>
      </c>
      <c r="F7471" s="25">
        <v>43727.980520833335</v>
      </c>
      <c r="G7471">
        <v>0</v>
      </c>
      <c r="H7471" s="25"/>
      <c r="I7471" s="25"/>
      <c r="J7471" s="25" t="s">
        <v>303</v>
      </c>
    </row>
    <row r="7472" spans="1:10" x14ac:dyDescent="0.25">
      <c r="A7472" s="4">
        <v>20362</v>
      </c>
      <c r="B7472">
        <v>17212</v>
      </c>
      <c r="C7472" s="4">
        <v>14308</v>
      </c>
      <c r="D7472" t="s">
        <v>304</v>
      </c>
      <c r="E7472" s="4">
        <v>13</v>
      </c>
      <c r="F7472" s="25">
        <v>43727.980509259258</v>
      </c>
      <c r="G7472">
        <v>0</v>
      </c>
      <c r="H7472" s="25"/>
      <c r="I7472" s="25"/>
      <c r="J7472" s="25" t="s">
        <v>303</v>
      </c>
    </row>
    <row r="7473" spans="1:10" x14ac:dyDescent="0.25">
      <c r="A7473" s="4">
        <v>20362</v>
      </c>
      <c r="B7473">
        <v>17212</v>
      </c>
      <c r="C7473" s="4">
        <v>14308</v>
      </c>
      <c r="D7473" t="s">
        <v>304</v>
      </c>
      <c r="E7473" s="4">
        <v>14</v>
      </c>
      <c r="F7473" s="25">
        <v>43727.980509259258</v>
      </c>
      <c r="G7473">
        <v>0</v>
      </c>
      <c r="H7473" s="25"/>
      <c r="I7473" s="25"/>
      <c r="J7473" s="25" t="s">
        <v>303</v>
      </c>
    </row>
    <row r="7474" spans="1:10" x14ac:dyDescent="0.25">
      <c r="A7474" s="4">
        <v>20362</v>
      </c>
      <c r="B7474">
        <v>17212</v>
      </c>
      <c r="C7474" s="4">
        <v>14308</v>
      </c>
      <c r="D7474" t="s">
        <v>304</v>
      </c>
      <c r="E7474" s="4">
        <v>12</v>
      </c>
      <c r="F7474" s="25">
        <v>43727.980497685188</v>
      </c>
      <c r="G7474">
        <v>0</v>
      </c>
      <c r="H7474" s="25"/>
      <c r="I7474" s="25"/>
      <c r="J7474" s="25" t="s">
        <v>303</v>
      </c>
    </row>
    <row r="7475" spans="1:10" x14ac:dyDescent="0.25">
      <c r="A7475" s="4">
        <v>20362</v>
      </c>
      <c r="B7475">
        <v>17212</v>
      </c>
      <c r="C7475" s="4">
        <v>14308</v>
      </c>
      <c r="D7475" t="s">
        <v>304</v>
      </c>
      <c r="E7475" s="4">
        <v>11</v>
      </c>
      <c r="F7475" s="25">
        <v>43727.980486111112</v>
      </c>
      <c r="G7475">
        <v>0</v>
      </c>
      <c r="H7475" s="25"/>
      <c r="I7475" s="25"/>
      <c r="J7475" s="25" t="s">
        <v>303</v>
      </c>
    </row>
    <row r="7476" spans="1:10" x14ac:dyDescent="0.25">
      <c r="A7476" s="4">
        <v>20362</v>
      </c>
      <c r="B7476">
        <v>17212</v>
      </c>
      <c r="C7476" s="4">
        <v>14308</v>
      </c>
      <c r="D7476" t="s">
        <v>304</v>
      </c>
      <c r="E7476" s="4">
        <v>9</v>
      </c>
      <c r="F7476" s="25">
        <v>43727.980474537035</v>
      </c>
      <c r="G7476">
        <v>0</v>
      </c>
      <c r="H7476" s="25"/>
      <c r="I7476" s="25"/>
      <c r="J7476" s="25" t="s">
        <v>303</v>
      </c>
    </row>
    <row r="7477" spans="1:10" x14ac:dyDescent="0.25">
      <c r="A7477" s="4">
        <v>20362</v>
      </c>
      <c r="B7477">
        <v>17212</v>
      </c>
      <c r="C7477" s="4">
        <v>14308</v>
      </c>
      <c r="D7477" t="s">
        <v>304</v>
      </c>
      <c r="E7477" s="4">
        <v>10</v>
      </c>
      <c r="F7477" s="25">
        <v>43727.980474537035</v>
      </c>
      <c r="G7477">
        <v>0</v>
      </c>
      <c r="H7477" s="25"/>
      <c r="I7477" s="25"/>
      <c r="J7477" s="25" t="s">
        <v>303</v>
      </c>
    </row>
    <row r="7478" spans="1:10" x14ac:dyDescent="0.25">
      <c r="A7478" s="4">
        <v>20362</v>
      </c>
      <c r="B7478">
        <v>17212</v>
      </c>
      <c r="C7478" s="4">
        <v>14308</v>
      </c>
      <c r="D7478" t="s">
        <v>304</v>
      </c>
      <c r="E7478" s="4">
        <v>8</v>
      </c>
      <c r="F7478" s="25">
        <v>43727.980462962965</v>
      </c>
      <c r="G7478">
        <v>0</v>
      </c>
      <c r="H7478" s="25"/>
      <c r="I7478" s="25"/>
      <c r="J7478" s="25" t="s">
        <v>303</v>
      </c>
    </row>
    <row r="7479" spans="1:10" x14ac:dyDescent="0.25">
      <c r="A7479" s="4">
        <v>20362</v>
      </c>
      <c r="B7479">
        <v>17212</v>
      </c>
      <c r="C7479" s="4">
        <v>14308</v>
      </c>
      <c r="D7479" t="s">
        <v>304</v>
      </c>
      <c r="E7479" s="4">
        <v>6</v>
      </c>
      <c r="F7479" s="25">
        <v>43727.980451388888</v>
      </c>
      <c r="G7479">
        <v>0</v>
      </c>
      <c r="H7479" s="25"/>
      <c r="I7479" s="25"/>
      <c r="J7479" s="25" t="s">
        <v>303</v>
      </c>
    </row>
    <row r="7480" spans="1:10" x14ac:dyDescent="0.25">
      <c r="A7480" s="4">
        <v>20362</v>
      </c>
      <c r="B7480">
        <v>17212</v>
      </c>
      <c r="C7480" s="4">
        <v>14308</v>
      </c>
      <c r="D7480" t="s">
        <v>304</v>
      </c>
      <c r="E7480" s="4">
        <v>7</v>
      </c>
      <c r="F7480" s="25">
        <v>43727.980451388888</v>
      </c>
      <c r="G7480">
        <v>0</v>
      </c>
      <c r="H7480" s="25"/>
      <c r="I7480" s="25"/>
      <c r="J7480" s="25" t="s">
        <v>303</v>
      </c>
    </row>
    <row r="7481" spans="1:10" x14ac:dyDescent="0.25">
      <c r="A7481" s="4">
        <v>20362</v>
      </c>
      <c r="B7481">
        <v>17212</v>
      </c>
      <c r="C7481" s="4">
        <v>14308</v>
      </c>
      <c r="D7481" t="s">
        <v>304</v>
      </c>
      <c r="E7481" s="4">
        <v>5</v>
      </c>
      <c r="F7481" s="25">
        <v>43727.980439814812</v>
      </c>
      <c r="G7481">
        <v>0</v>
      </c>
      <c r="H7481" s="25"/>
      <c r="I7481" s="25"/>
      <c r="J7481" s="25" t="s">
        <v>303</v>
      </c>
    </row>
    <row r="7482" spans="1:10" x14ac:dyDescent="0.25">
      <c r="A7482" s="4">
        <v>20362</v>
      </c>
      <c r="B7482">
        <v>17212</v>
      </c>
      <c r="C7482" s="4">
        <v>14308</v>
      </c>
      <c r="D7482" t="s">
        <v>304</v>
      </c>
      <c r="E7482" s="4">
        <v>3</v>
      </c>
      <c r="F7482" s="25">
        <v>43727.980428240742</v>
      </c>
      <c r="G7482">
        <v>0</v>
      </c>
      <c r="H7482" s="25"/>
      <c r="I7482" s="25"/>
      <c r="J7482" s="25" t="s">
        <v>303</v>
      </c>
    </row>
    <row r="7483" spans="1:10" x14ac:dyDescent="0.25">
      <c r="A7483" s="4">
        <v>20362</v>
      </c>
      <c r="B7483">
        <v>17212</v>
      </c>
      <c r="C7483" s="4">
        <v>14308</v>
      </c>
      <c r="D7483" t="s">
        <v>304</v>
      </c>
      <c r="E7483" s="4">
        <v>4</v>
      </c>
      <c r="F7483" s="25">
        <v>43727.980428240742</v>
      </c>
      <c r="G7483">
        <v>0</v>
      </c>
      <c r="H7483" s="25"/>
      <c r="I7483" s="25"/>
      <c r="J7483" s="25" t="s">
        <v>303</v>
      </c>
    </row>
    <row r="7484" spans="1:10" x14ac:dyDescent="0.25">
      <c r="A7484" s="4">
        <v>20362</v>
      </c>
      <c r="B7484">
        <v>17212</v>
      </c>
      <c r="C7484" s="4">
        <v>14308</v>
      </c>
      <c r="D7484" t="s">
        <v>304</v>
      </c>
      <c r="E7484" s="4">
        <v>2</v>
      </c>
      <c r="F7484" s="25">
        <v>43727.980416666665</v>
      </c>
      <c r="G7484">
        <v>0</v>
      </c>
      <c r="H7484" s="25"/>
      <c r="I7484" s="25"/>
      <c r="J7484" s="25" t="s">
        <v>303</v>
      </c>
    </row>
    <row r="7485" spans="1:10" x14ac:dyDescent="0.25">
      <c r="A7485" s="4">
        <v>20362</v>
      </c>
      <c r="B7485">
        <v>17212</v>
      </c>
      <c r="C7485" s="4">
        <v>14308</v>
      </c>
      <c r="D7485" t="s">
        <v>304</v>
      </c>
      <c r="E7485" s="4">
        <v>0</v>
      </c>
      <c r="F7485" s="25">
        <v>43727.980405092596</v>
      </c>
      <c r="G7485">
        <v>0</v>
      </c>
      <c r="H7485" s="25"/>
      <c r="I7485" s="25"/>
      <c r="J7485" s="25" t="s">
        <v>303</v>
      </c>
    </row>
    <row r="7486" spans="1:10" x14ac:dyDescent="0.25">
      <c r="A7486" s="4">
        <v>20362</v>
      </c>
      <c r="B7486">
        <v>17212</v>
      </c>
      <c r="C7486" s="4">
        <v>14308</v>
      </c>
      <c r="D7486" t="s">
        <v>304</v>
      </c>
      <c r="E7486" s="4">
        <v>1</v>
      </c>
      <c r="F7486" s="25">
        <v>43727.980405092596</v>
      </c>
      <c r="G7486">
        <v>0</v>
      </c>
      <c r="H7486" s="25"/>
      <c r="I7486" s="25"/>
      <c r="J7486" s="25" t="s">
        <v>303</v>
      </c>
    </row>
    <row r="7487" spans="1:10" x14ac:dyDescent="0.25">
      <c r="A7487" s="4">
        <v>18687</v>
      </c>
      <c r="B7487">
        <v>17400</v>
      </c>
      <c r="C7487" s="4">
        <v>14308</v>
      </c>
      <c r="D7487" t="s">
        <v>304</v>
      </c>
      <c r="E7487" s="4">
        <v>24</v>
      </c>
      <c r="F7487" s="25">
        <v>43727.974652777775</v>
      </c>
      <c r="G7487">
        <v>0</v>
      </c>
      <c r="H7487" s="25"/>
      <c r="I7487" s="25"/>
      <c r="J7487" s="25" t="s">
        <v>303</v>
      </c>
    </row>
    <row r="7488" spans="1:10" x14ac:dyDescent="0.25">
      <c r="A7488" s="4">
        <v>18687</v>
      </c>
      <c r="B7488">
        <v>17400</v>
      </c>
      <c r="C7488" s="4">
        <v>14308</v>
      </c>
      <c r="D7488" t="s">
        <v>304</v>
      </c>
      <c r="E7488" s="4">
        <v>22</v>
      </c>
      <c r="F7488" s="25">
        <v>43727.974641203706</v>
      </c>
      <c r="G7488">
        <v>0</v>
      </c>
      <c r="H7488" s="25"/>
      <c r="I7488" s="25"/>
      <c r="J7488" s="25" t="s">
        <v>303</v>
      </c>
    </row>
    <row r="7489" spans="1:10" x14ac:dyDescent="0.25">
      <c r="A7489" s="4">
        <v>18687</v>
      </c>
      <c r="B7489">
        <v>17400</v>
      </c>
      <c r="C7489" s="4">
        <v>14308</v>
      </c>
      <c r="D7489" t="s">
        <v>304</v>
      </c>
      <c r="E7489" s="4">
        <v>23</v>
      </c>
      <c r="F7489" s="25">
        <v>43727.974641203706</v>
      </c>
      <c r="G7489">
        <v>0</v>
      </c>
      <c r="H7489" s="25"/>
      <c r="I7489" s="25"/>
      <c r="J7489" s="25" t="s">
        <v>303</v>
      </c>
    </row>
    <row r="7490" spans="1:10" x14ac:dyDescent="0.25">
      <c r="A7490" s="4">
        <v>18687</v>
      </c>
      <c r="B7490">
        <v>17400</v>
      </c>
      <c r="C7490" s="4">
        <v>14308</v>
      </c>
      <c r="D7490" t="s">
        <v>304</v>
      </c>
      <c r="E7490" s="4">
        <v>21</v>
      </c>
      <c r="F7490" s="25">
        <v>43727.974629629629</v>
      </c>
      <c r="G7490">
        <v>0</v>
      </c>
      <c r="H7490" s="25"/>
      <c r="I7490" s="25"/>
      <c r="J7490" s="25" t="s">
        <v>303</v>
      </c>
    </row>
    <row r="7491" spans="1:10" x14ac:dyDescent="0.25">
      <c r="A7491" s="4">
        <v>18687</v>
      </c>
      <c r="B7491">
        <v>17400</v>
      </c>
      <c r="C7491" s="4">
        <v>14308</v>
      </c>
      <c r="D7491" t="s">
        <v>304</v>
      </c>
      <c r="E7491" s="4">
        <v>19</v>
      </c>
      <c r="F7491" s="25">
        <v>43727.974618055552</v>
      </c>
      <c r="G7491">
        <v>0</v>
      </c>
      <c r="H7491" s="25"/>
      <c r="I7491" s="25"/>
      <c r="J7491" s="25" t="s">
        <v>303</v>
      </c>
    </row>
    <row r="7492" spans="1:10" x14ac:dyDescent="0.25">
      <c r="A7492" s="4">
        <v>18687</v>
      </c>
      <c r="B7492">
        <v>17400</v>
      </c>
      <c r="C7492" s="4">
        <v>14308</v>
      </c>
      <c r="D7492" t="s">
        <v>304</v>
      </c>
      <c r="E7492" s="4">
        <v>20</v>
      </c>
      <c r="F7492" s="25">
        <v>43727.974618055552</v>
      </c>
      <c r="G7492">
        <v>0</v>
      </c>
      <c r="H7492" s="25"/>
      <c r="I7492" s="25"/>
      <c r="J7492" s="25" t="s">
        <v>303</v>
      </c>
    </row>
    <row r="7493" spans="1:10" x14ac:dyDescent="0.25">
      <c r="A7493" s="4">
        <v>18687</v>
      </c>
      <c r="B7493">
        <v>17400</v>
      </c>
      <c r="C7493" s="4">
        <v>14308</v>
      </c>
      <c r="D7493" t="s">
        <v>304</v>
      </c>
      <c r="E7493" s="4">
        <v>18</v>
      </c>
      <c r="F7493" s="25">
        <v>43727.974606481483</v>
      </c>
      <c r="G7493">
        <v>0</v>
      </c>
      <c r="H7493" s="25"/>
      <c r="I7493" s="25"/>
      <c r="J7493" s="25" t="s">
        <v>303</v>
      </c>
    </row>
    <row r="7494" spans="1:10" x14ac:dyDescent="0.25">
      <c r="A7494" s="4">
        <v>18687</v>
      </c>
      <c r="B7494">
        <v>17400</v>
      </c>
      <c r="C7494" s="4">
        <v>14308</v>
      </c>
      <c r="D7494" t="s">
        <v>304</v>
      </c>
      <c r="E7494" s="4">
        <v>16</v>
      </c>
      <c r="F7494" s="25">
        <v>43727.974594907406</v>
      </c>
      <c r="G7494">
        <v>0</v>
      </c>
      <c r="H7494" s="25"/>
      <c r="I7494" s="25"/>
      <c r="J7494" s="25" t="s">
        <v>303</v>
      </c>
    </row>
    <row r="7495" spans="1:10" x14ac:dyDescent="0.25">
      <c r="A7495" s="4">
        <v>18687</v>
      </c>
      <c r="B7495">
        <v>17400</v>
      </c>
      <c r="C7495" s="4">
        <v>14308</v>
      </c>
      <c r="D7495" t="s">
        <v>304</v>
      </c>
      <c r="E7495" s="4">
        <v>17</v>
      </c>
      <c r="F7495" s="25">
        <v>43727.974594907406</v>
      </c>
      <c r="G7495">
        <v>0</v>
      </c>
      <c r="H7495" s="25"/>
      <c r="I7495" s="25"/>
      <c r="J7495" s="25" t="s">
        <v>303</v>
      </c>
    </row>
    <row r="7496" spans="1:10" x14ac:dyDescent="0.25">
      <c r="A7496" s="4">
        <v>18687</v>
      </c>
      <c r="B7496">
        <v>17400</v>
      </c>
      <c r="C7496" s="4">
        <v>14308</v>
      </c>
      <c r="D7496" t="s">
        <v>304</v>
      </c>
      <c r="E7496" s="4">
        <v>15</v>
      </c>
      <c r="F7496" s="25">
        <v>43727.974583333336</v>
      </c>
      <c r="G7496">
        <v>0</v>
      </c>
      <c r="H7496" s="25"/>
      <c r="I7496" s="25"/>
      <c r="J7496" s="25" t="s">
        <v>303</v>
      </c>
    </row>
    <row r="7497" spans="1:10" x14ac:dyDescent="0.25">
      <c r="A7497" s="4">
        <v>18687</v>
      </c>
      <c r="B7497">
        <v>17400</v>
      </c>
      <c r="C7497" s="4">
        <v>14308</v>
      </c>
      <c r="D7497" t="s">
        <v>304</v>
      </c>
      <c r="E7497" s="4">
        <v>13</v>
      </c>
      <c r="F7497" s="25">
        <v>43727.97457175926</v>
      </c>
      <c r="G7497">
        <v>0</v>
      </c>
      <c r="H7497" s="25"/>
      <c r="I7497" s="25"/>
      <c r="J7497" s="25" t="s">
        <v>303</v>
      </c>
    </row>
    <row r="7498" spans="1:10" x14ac:dyDescent="0.25">
      <c r="A7498" s="4">
        <v>18687</v>
      </c>
      <c r="B7498">
        <v>17400</v>
      </c>
      <c r="C7498" s="4">
        <v>14308</v>
      </c>
      <c r="D7498" t="s">
        <v>304</v>
      </c>
      <c r="E7498" s="4">
        <v>14</v>
      </c>
      <c r="F7498" s="25">
        <v>43727.97457175926</v>
      </c>
      <c r="G7498">
        <v>0</v>
      </c>
      <c r="H7498" s="25"/>
      <c r="I7498" s="25"/>
      <c r="J7498" s="25" t="s">
        <v>303</v>
      </c>
    </row>
    <row r="7499" spans="1:10" x14ac:dyDescent="0.25">
      <c r="A7499" s="4">
        <v>18687</v>
      </c>
      <c r="B7499">
        <v>17400</v>
      </c>
      <c r="C7499" s="4">
        <v>14308</v>
      </c>
      <c r="D7499" t="s">
        <v>304</v>
      </c>
      <c r="E7499" s="4">
        <v>12</v>
      </c>
      <c r="F7499" s="25">
        <v>43727.974560185183</v>
      </c>
      <c r="G7499">
        <v>0</v>
      </c>
      <c r="H7499" s="25"/>
      <c r="I7499" s="25"/>
      <c r="J7499" s="25" t="s">
        <v>303</v>
      </c>
    </row>
    <row r="7500" spans="1:10" x14ac:dyDescent="0.25">
      <c r="A7500" s="4">
        <v>18687</v>
      </c>
      <c r="B7500">
        <v>17400</v>
      </c>
      <c r="C7500" s="4">
        <v>14308</v>
      </c>
      <c r="D7500" t="s">
        <v>304</v>
      </c>
      <c r="E7500" s="4">
        <v>10</v>
      </c>
      <c r="F7500" s="25">
        <v>43727.974548611113</v>
      </c>
      <c r="G7500">
        <v>0</v>
      </c>
      <c r="H7500" s="25"/>
      <c r="I7500" s="25"/>
      <c r="J7500" s="25" t="s">
        <v>303</v>
      </c>
    </row>
    <row r="7501" spans="1:10" x14ac:dyDescent="0.25">
      <c r="A7501" s="4">
        <v>18687</v>
      </c>
      <c r="B7501">
        <v>17400</v>
      </c>
      <c r="C7501" s="4">
        <v>14308</v>
      </c>
      <c r="D7501" t="s">
        <v>304</v>
      </c>
      <c r="E7501" s="4">
        <v>11</v>
      </c>
      <c r="F7501" s="25">
        <v>43727.974548611113</v>
      </c>
      <c r="G7501">
        <v>0</v>
      </c>
      <c r="H7501" s="25"/>
      <c r="I7501" s="25"/>
      <c r="J7501" s="25" t="s">
        <v>303</v>
      </c>
    </row>
    <row r="7502" spans="1:10" x14ac:dyDescent="0.25">
      <c r="A7502" s="4">
        <v>18687</v>
      </c>
      <c r="B7502">
        <v>17400</v>
      </c>
      <c r="C7502" s="4">
        <v>14308</v>
      </c>
      <c r="D7502" t="s">
        <v>304</v>
      </c>
      <c r="E7502" s="4">
        <v>8</v>
      </c>
      <c r="F7502" s="25">
        <v>43727.974537037036</v>
      </c>
      <c r="G7502">
        <v>0</v>
      </c>
      <c r="H7502" s="25"/>
      <c r="I7502" s="25"/>
      <c r="J7502" s="25" t="s">
        <v>303</v>
      </c>
    </row>
    <row r="7503" spans="1:10" x14ac:dyDescent="0.25">
      <c r="A7503" s="4">
        <v>18687</v>
      </c>
      <c r="B7503">
        <v>17400</v>
      </c>
      <c r="C7503" s="4">
        <v>14308</v>
      </c>
      <c r="D7503" t="s">
        <v>304</v>
      </c>
      <c r="E7503" s="4">
        <v>9</v>
      </c>
      <c r="F7503" s="25">
        <v>43727.974537037036</v>
      </c>
      <c r="G7503">
        <v>0</v>
      </c>
      <c r="H7503" s="25"/>
      <c r="I7503" s="25"/>
      <c r="J7503" s="25" t="s">
        <v>303</v>
      </c>
    </row>
    <row r="7504" spans="1:10" x14ac:dyDescent="0.25">
      <c r="A7504" s="4">
        <v>18687</v>
      </c>
      <c r="B7504">
        <v>17400</v>
      </c>
      <c r="C7504" s="4">
        <v>14308</v>
      </c>
      <c r="D7504" t="s">
        <v>304</v>
      </c>
      <c r="E7504" s="4">
        <v>7</v>
      </c>
      <c r="F7504" s="25">
        <v>43727.97452546296</v>
      </c>
      <c r="G7504">
        <v>0</v>
      </c>
      <c r="H7504" s="25"/>
      <c r="I7504" s="25"/>
      <c r="J7504" s="25" t="s">
        <v>303</v>
      </c>
    </row>
    <row r="7505" spans="1:10" x14ac:dyDescent="0.25">
      <c r="A7505" s="4">
        <v>18687</v>
      </c>
      <c r="B7505">
        <v>17400</v>
      </c>
      <c r="C7505" s="4">
        <v>14308</v>
      </c>
      <c r="D7505" t="s">
        <v>304</v>
      </c>
      <c r="E7505" s="4">
        <v>5</v>
      </c>
      <c r="F7505" s="25">
        <v>43727.97451388889</v>
      </c>
      <c r="G7505">
        <v>0</v>
      </c>
      <c r="H7505" s="25"/>
      <c r="I7505" s="25"/>
      <c r="J7505" s="25" t="s">
        <v>303</v>
      </c>
    </row>
    <row r="7506" spans="1:10" x14ac:dyDescent="0.25">
      <c r="A7506" s="4">
        <v>18687</v>
      </c>
      <c r="B7506">
        <v>17400</v>
      </c>
      <c r="C7506" s="4">
        <v>14308</v>
      </c>
      <c r="D7506" t="s">
        <v>304</v>
      </c>
      <c r="E7506" s="4">
        <v>6</v>
      </c>
      <c r="F7506" s="25">
        <v>43727.97451388889</v>
      </c>
      <c r="G7506">
        <v>0</v>
      </c>
      <c r="H7506" s="25"/>
      <c r="I7506" s="25"/>
      <c r="J7506" s="25" t="s">
        <v>303</v>
      </c>
    </row>
    <row r="7507" spans="1:10" x14ac:dyDescent="0.25">
      <c r="A7507" s="4">
        <v>18687</v>
      </c>
      <c r="B7507">
        <v>17400</v>
      </c>
      <c r="C7507" s="4">
        <v>14308</v>
      </c>
      <c r="D7507" t="s">
        <v>304</v>
      </c>
      <c r="E7507" s="4">
        <v>4</v>
      </c>
      <c r="F7507" s="25">
        <v>43727.974502314813</v>
      </c>
      <c r="G7507">
        <v>0</v>
      </c>
      <c r="H7507" s="25"/>
      <c r="I7507" s="25"/>
      <c r="J7507" s="25" t="s">
        <v>303</v>
      </c>
    </row>
    <row r="7508" spans="1:10" x14ac:dyDescent="0.25">
      <c r="A7508" s="4">
        <v>18687</v>
      </c>
      <c r="B7508">
        <v>17400</v>
      </c>
      <c r="C7508" s="4">
        <v>14308</v>
      </c>
      <c r="D7508" t="s">
        <v>304</v>
      </c>
      <c r="E7508" s="4">
        <v>2</v>
      </c>
      <c r="F7508" s="25">
        <v>43727.974490740744</v>
      </c>
      <c r="G7508">
        <v>0</v>
      </c>
      <c r="H7508" s="25"/>
      <c r="I7508" s="25"/>
      <c r="J7508" s="25" t="s">
        <v>303</v>
      </c>
    </row>
    <row r="7509" spans="1:10" x14ac:dyDescent="0.25">
      <c r="A7509" s="4">
        <v>18687</v>
      </c>
      <c r="B7509">
        <v>17400</v>
      </c>
      <c r="C7509" s="4">
        <v>14308</v>
      </c>
      <c r="D7509" t="s">
        <v>304</v>
      </c>
      <c r="E7509" s="4">
        <v>3</v>
      </c>
      <c r="F7509" s="25">
        <v>43727.974490740744</v>
      </c>
      <c r="G7509">
        <v>0</v>
      </c>
      <c r="H7509" s="25"/>
      <c r="I7509" s="25"/>
      <c r="J7509" s="25" t="s">
        <v>303</v>
      </c>
    </row>
    <row r="7510" spans="1:10" x14ac:dyDescent="0.25">
      <c r="A7510" s="4">
        <v>18687</v>
      </c>
      <c r="B7510">
        <v>17400</v>
      </c>
      <c r="C7510" s="4">
        <v>14308</v>
      </c>
      <c r="D7510" t="s">
        <v>304</v>
      </c>
      <c r="E7510" s="4">
        <v>1</v>
      </c>
      <c r="F7510" s="25">
        <v>43727.974479166667</v>
      </c>
      <c r="G7510">
        <v>0</v>
      </c>
      <c r="H7510" s="25"/>
      <c r="I7510" s="25"/>
      <c r="J7510" s="25" t="s">
        <v>303</v>
      </c>
    </row>
    <row r="7511" spans="1:10" x14ac:dyDescent="0.25">
      <c r="A7511" s="4">
        <v>18687</v>
      </c>
      <c r="B7511">
        <v>17400</v>
      </c>
      <c r="C7511" s="4">
        <v>14308</v>
      </c>
      <c r="D7511" t="s">
        <v>304</v>
      </c>
      <c r="E7511" s="4">
        <v>0</v>
      </c>
      <c r="F7511" s="25">
        <v>43727.97446759259</v>
      </c>
      <c r="G7511">
        <v>0</v>
      </c>
      <c r="H7511" s="25"/>
      <c r="I7511" s="25"/>
      <c r="J7511" s="25" t="s">
        <v>303</v>
      </c>
    </row>
    <row r="7512" spans="1:10" x14ac:dyDescent="0.25">
      <c r="A7512" s="4">
        <v>16463</v>
      </c>
      <c r="B7512">
        <v>14783</v>
      </c>
      <c r="C7512" s="4">
        <v>14308</v>
      </c>
      <c r="D7512" t="s">
        <v>304</v>
      </c>
      <c r="E7512" s="4">
        <v>23</v>
      </c>
      <c r="F7512" s="25">
        <v>43727.96675925926</v>
      </c>
      <c r="G7512">
        <v>0</v>
      </c>
      <c r="H7512" s="25"/>
      <c r="I7512" s="25"/>
      <c r="J7512" s="25" t="s">
        <v>303</v>
      </c>
    </row>
    <row r="7513" spans="1:10" x14ac:dyDescent="0.25">
      <c r="A7513" s="4">
        <v>16463</v>
      </c>
      <c r="B7513">
        <v>14783</v>
      </c>
      <c r="C7513" s="4">
        <v>14308</v>
      </c>
      <c r="D7513" t="s">
        <v>304</v>
      </c>
      <c r="E7513" s="4">
        <v>24</v>
      </c>
      <c r="F7513" s="25">
        <v>43727.96675925926</v>
      </c>
      <c r="G7513">
        <v>0</v>
      </c>
      <c r="H7513" s="25"/>
      <c r="I7513" s="25"/>
      <c r="J7513" s="25" t="s">
        <v>303</v>
      </c>
    </row>
    <row r="7514" spans="1:10" x14ac:dyDescent="0.25">
      <c r="A7514" s="4">
        <v>16463</v>
      </c>
      <c r="B7514">
        <v>14783</v>
      </c>
      <c r="C7514" s="4">
        <v>14308</v>
      </c>
      <c r="D7514" t="s">
        <v>304</v>
      </c>
      <c r="E7514" s="4">
        <v>22</v>
      </c>
      <c r="F7514" s="25">
        <v>43727.966747685183</v>
      </c>
      <c r="G7514">
        <v>0</v>
      </c>
      <c r="H7514" s="25"/>
      <c r="I7514" s="25"/>
      <c r="J7514" s="25" t="s">
        <v>303</v>
      </c>
    </row>
    <row r="7515" spans="1:10" x14ac:dyDescent="0.25">
      <c r="A7515" s="4">
        <v>16463</v>
      </c>
      <c r="B7515">
        <v>14783</v>
      </c>
      <c r="C7515" s="4">
        <v>14308</v>
      </c>
      <c r="D7515" t="s">
        <v>304</v>
      </c>
      <c r="E7515" s="4">
        <v>20</v>
      </c>
      <c r="F7515" s="25">
        <v>43727.966736111113</v>
      </c>
      <c r="G7515">
        <v>0</v>
      </c>
      <c r="H7515" s="25"/>
      <c r="I7515" s="25"/>
      <c r="J7515" s="25" t="s">
        <v>303</v>
      </c>
    </row>
    <row r="7516" spans="1:10" x14ac:dyDescent="0.25">
      <c r="A7516" s="4">
        <v>16463</v>
      </c>
      <c r="B7516">
        <v>14783</v>
      </c>
      <c r="C7516" s="4">
        <v>14308</v>
      </c>
      <c r="D7516" t="s">
        <v>304</v>
      </c>
      <c r="E7516" s="4">
        <v>21</v>
      </c>
      <c r="F7516" s="25">
        <v>43727.966736111113</v>
      </c>
      <c r="G7516">
        <v>0</v>
      </c>
      <c r="H7516" s="25"/>
      <c r="I7516" s="25"/>
      <c r="J7516" s="25" t="s">
        <v>303</v>
      </c>
    </row>
    <row r="7517" spans="1:10" x14ac:dyDescent="0.25">
      <c r="A7517" s="4">
        <v>16463</v>
      </c>
      <c r="B7517">
        <v>14783</v>
      </c>
      <c r="C7517" s="4">
        <v>14308</v>
      </c>
      <c r="D7517" t="s">
        <v>304</v>
      </c>
      <c r="E7517" s="4">
        <v>18</v>
      </c>
      <c r="F7517" s="25">
        <v>43727.966724537036</v>
      </c>
      <c r="G7517">
        <v>0</v>
      </c>
      <c r="H7517" s="25"/>
      <c r="I7517" s="25"/>
      <c r="J7517" s="25" t="s">
        <v>303</v>
      </c>
    </row>
    <row r="7518" spans="1:10" x14ac:dyDescent="0.25">
      <c r="A7518" s="4">
        <v>16463</v>
      </c>
      <c r="B7518">
        <v>14783</v>
      </c>
      <c r="C7518" s="4">
        <v>14308</v>
      </c>
      <c r="D7518" t="s">
        <v>304</v>
      </c>
      <c r="E7518" s="4">
        <v>19</v>
      </c>
      <c r="F7518" s="25">
        <v>43727.966724537036</v>
      </c>
      <c r="G7518">
        <v>0</v>
      </c>
      <c r="H7518" s="25"/>
      <c r="I7518" s="25"/>
      <c r="J7518" s="25" t="s">
        <v>303</v>
      </c>
    </row>
    <row r="7519" spans="1:10" x14ac:dyDescent="0.25">
      <c r="A7519" s="4">
        <v>16463</v>
      </c>
      <c r="B7519">
        <v>14783</v>
      </c>
      <c r="C7519" s="4">
        <v>14308</v>
      </c>
      <c r="D7519" t="s">
        <v>304</v>
      </c>
      <c r="E7519" s="4">
        <v>17</v>
      </c>
      <c r="F7519" s="25">
        <v>43727.96671296296</v>
      </c>
      <c r="G7519">
        <v>0</v>
      </c>
      <c r="H7519" s="25"/>
      <c r="I7519" s="25"/>
      <c r="J7519" s="25" t="s">
        <v>303</v>
      </c>
    </row>
    <row r="7520" spans="1:10" x14ac:dyDescent="0.25">
      <c r="A7520" s="4">
        <v>16463</v>
      </c>
      <c r="B7520">
        <v>14783</v>
      </c>
      <c r="C7520" s="4">
        <v>14308</v>
      </c>
      <c r="D7520" t="s">
        <v>304</v>
      </c>
      <c r="E7520" s="4">
        <v>15</v>
      </c>
      <c r="F7520" s="25">
        <v>43727.96670138889</v>
      </c>
      <c r="G7520">
        <v>0</v>
      </c>
      <c r="H7520" s="25"/>
      <c r="I7520" s="25"/>
      <c r="J7520" s="25" t="s">
        <v>303</v>
      </c>
    </row>
    <row r="7521" spans="1:10" x14ac:dyDescent="0.25">
      <c r="A7521" s="4">
        <v>16463</v>
      </c>
      <c r="B7521">
        <v>14783</v>
      </c>
      <c r="C7521" s="4">
        <v>14308</v>
      </c>
      <c r="D7521" t="s">
        <v>304</v>
      </c>
      <c r="E7521" s="4">
        <v>16</v>
      </c>
      <c r="F7521" s="25">
        <v>43727.96670138889</v>
      </c>
      <c r="G7521">
        <v>0</v>
      </c>
      <c r="H7521" s="25"/>
      <c r="I7521" s="25"/>
      <c r="J7521" s="25" t="s">
        <v>303</v>
      </c>
    </row>
    <row r="7522" spans="1:10" x14ac:dyDescent="0.25">
      <c r="A7522" s="4">
        <v>16463</v>
      </c>
      <c r="B7522">
        <v>14783</v>
      </c>
      <c r="C7522" s="4">
        <v>14308</v>
      </c>
      <c r="D7522" t="s">
        <v>304</v>
      </c>
      <c r="E7522" s="4">
        <v>14</v>
      </c>
      <c r="F7522" s="25">
        <v>43727.966689814813</v>
      </c>
      <c r="G7522">
        <v>0</v>
      </c>
      <c r="H7522" s="25"/>
      <c r="I7522" s="25"/>
      <c r="J7522" s="25" t="s">
        <v>303</v>
      </c>
    </row>
    <row r="7523" spans="1:10" x14ac:dyDescent="0.25">
      <c r="A7523" s="4">
        <v>16463</v>
      </c>
      <c r="B7523">
        <v>14783</v>
      </c>
      <c r="C7523" s="4">
        <v>14308</v>
      </c>
      <c r="D7523" t="s">
        <v>304</v>
      </c>
      <c r="E7523" s="4">
        <v>12</v>
      </c>
      <c r="F7523" s="25">
        <v>43727.966678240744</v>
      </c>
      <c r="G7523">
        <v>0</v>
      </c>
      <c r="H7523" s="25"/>
      <c r="I7523" s="25"/>
      <c r="J7523" s="25" t="s">
        <v>303</v>
      </c>
    </row>
    <row r="7524" spans="1:10" x14ac:dyDescent="0.25">
      <c r="A7524" s="4">
        <v>16463</v>
      </c>
      <c r="B7524">
        <v>14783</v>
      </c>
      <c r="C7524" s="4">
        <v>14308</v>
      </c>
      <c r="D7524" t="s">
        <v>304</v>
      </c>
      <c r="E7524" s="4">
        <v>13</v>
      </c>
      <c r="F7524" s="25">
        <v>43727.966678240744</v>
      </c>
      <c r="G7524">
        <v>0</v>
      </c>
      <c r="H7524" s="25"/>
      <c r="I7524" s="25"/>
      <c r="J7524" s="25" t="s">
        <v>303</v>
      </c>
    </row>
    <row r="7525" spans="1:10" x14ac:dyDescent="0.25">
      <c r="A7525" s="4">
        <v>16463</v>
      </c>
      <c r="B7525">
        <v>14783</v>
      </c>
      <c r="C7525" s="4">
        <v>14308</v>
      </c>
      <c r="D7525" t="s">
        <v>304</v>
      </c>
      <c r="E7525" s="4">
        <v>11</v>
      </c>
      <c r="F7525" s="25">
        <v>43727.966666666667</v>
      </c>
      <c r="G7525">
        <v>0</v>
      </c>
      <c r="H7525" s="25"/>
      <c r="I7525" s="25"/>
      <c r="J7525" s="25" t="s">
        <v>303</v>
      </c>
    </row>
    <row r="7526" spans="1:10" x14ac:dyDescent="0.25">
      <c r="A7526" s="4">
        <v>16463</v>
      </c>
      <c r="B7526">
        <v>14783</v>
      </c>
      <c r="C7526" s="4">
        <v>14308</v>
      </c>
      <c r="D7526" t="s">
        <v>304</v>
      </c>
      <c r="E7526" s="4">
        <v>9</v>
      </c>
      <c r="F7526" s="25">
        <v>43727.96665509259</v>
      </c>
      <c r="G7526">
        <v>0</v>
      </c>
      <c r="H7526" s="25"/>
      <c r="I7526" s="25"/>
      <c r="J7526" s="25" t="s">
        <v>303</v>
      </c>
    </row>
    <row r="7527" spans="1:10" x14ac:dyDescent="0.25">
      <c r="A7527" s="4">
        <v>16463</v>
      </c>
      <c r="B7527">
        <v>14783</v>
      </c>
      <c r="C7527" s="4">
        <v>14308</v>
      </c>
      <c r="D7527" t="s">
        <v>304</v>
      </c>
      <c r="E7527" s="4">
        <v>10</v>
      </c>
      <c r="F7527" s="25">
        <v>43727.96665509259</v>
      </c>
      <c r="G7527">
        <v>0</v>
      </c>
      <c r="H7527" s="25"/>
      <c r="I7527" s="25"/>
      <c r="J7527" s="25" t="s">
        <v>303</v>
      </c>
    </row>
    <row r="7528" spans="1:10" x14ac:dyDescent="0.25">
      <c r="A7528" s="4">
        <v>16463</v>
      </c>
      <c r="B7528">
        <v>14783</v>
      </c>
      <c r="C7528" s="4">
        <v>14308</v>
      </c>
      <c r="D7528" t="s">
        <v>304</v>
      </c>
      <c r="E7528" s="4">
        <v>8</v>
      </c>
      <c r="F7528" s="25">
        <v>43727.966643518521</v>
      </c>
      <c r="G7528">
        <v>0</v>
      </c>
      <c r="H7528" s="25"/>
      <c r="I7528" s="25"/>
      <c r="J7528" s="25" t="s">
        <v>303</v>
      </c>
    </row>
    <row r="7529" spans="1:10" x14ac:dyDescent="0.25">
      <c r="A7529" s="4">
        <v>16463</v>
      </c>
      <c r="B7529">
        <v>14783</v>
      </c>
      <c r="C7529" s="4">
        <v>14308</v>
      </c>
      <c r="D7529" t="s">
        <v>304</v>
      </c>
      <c r="E7529" s="4">
        <v>6</v>
      </c>
      <c r="F7529" s="25">
        <v>43727.966631944444</v>
      </c>
      <c r="G7529">
        <v>0</v>
      </c>
      <c r="H7529" s="25"/>
      <c r="I7529" s="25"/>
      <c r="J7529" s="25" t="s">
        <v>303</v>
      </c>
    </row>
    <row r="7530" spans="1:10" x14ac:dyDescent="0.25">
      <c r="A7530" s="4">
        <v>16463</v>
      </c>
      <c r="B7530">
        <v>14783</v>
      </c>
      <c r="C7530" s="4">
        <v>14308</v>
      </c>
      <c r="D7530" t="s">
        <v>304</v>
      </c>
      <c r="E7530" s="4">
        <v>7</v>
      </c>
      <c r="F7530" s="25">
        <v>43727.966631944444</v>
      </c>
      <c r="G7530">
        <v>0</v>
      </c>
      <c r="H7530" s="25"/>
      <c r="I7530" s="25"/>
      <c r="J7530" s="25" t="s">
        <v>303</v>
      </c>
    </row>
    <row r="7531" spans="1:10" x14ac:dyDescent="0.25">
      <c r="A7531" s="4">
        <v>16463</v>
      </c>
      <c r="B7531">
        <v>14783</v>
      </c>
      <c r="C7531" s="4">
        <v>14308</v>
      </c>
      <c r="D7531" t="s">
        <v>304</v>
      </c>
      <c r="E7531" s="4">
        <v>5</v>
      </c>
      <c r="F7531" s="25">
        <v>43727.966620370367</v>
      </c>
      <c r="G7531">
        <v>0</v>
      </c>
      <c r="H7531" s="25"/>
      <c r="I7531" s="25"/>
      <c r="J7531" s="25" t="s">
        <v>303</v>
      </c>
    </row>
    <row r="7532" spans="1:10" x14ac:dyDescent="0.25">
      <c r="A7532" s="4">
        <v>16463</v>
      </c>
      <c r="B7532">
        <v>14783</v>
      </c>
      <c r="C7532" s="4">
        <v>14308</v>
      </c>
      <c r="D7532" t="s">
        <v>304</v>
      </c>
      <c r="E7532" s="4">
        <v>3</v>
      </c>
      <c r="F7532" s="25">
        <v>43727.966608796298</v>
      </c>
      <c r="G7532">
        <v>0</v>
      </c>
      <c r="H7532" s="25"/>
      <c r="I7532" s="25"/>
      <c r="J7532" s="25" t="s">
        <v>303</v>
      </c>
    </row>
    <row r="7533" spans="1:10" x14ac:dyDescent="0.25">
      <c r="A7533" s="4">
        <v>16463</v>
      </c>
      <c r="B7533">
        <v>14783</v>
      </c>
      <c r="C7533" s="4">
        <v>14308</v>
      </c>
      <c r="D7533" t="s">
        <v>304</v>
      </c>
      <c r="E7533" s="4">
        <v>4</v>
      </c>
      <c r="F7533" s="25">
        <v>43727.966608796298</v>
      </c>
      <c r="G7533">
        <v>0</v>
      </c>
      <c r="H7533" s="25"/>
      <c r="I7533" s="25"/>
      <c r="J7533" s="25" t="s">
        <v>303</v>
      </c>
    </row>
    <row r="7534" spans="1:10" x14ac:dyDescent="0.25">
      <c r="A7534" s="4">
        <v>16463</v>
      </c>
      <c r="B7534">
        <v>14783</v>
      </c>
      <c r="C7534" s="4">
        <v>14308</v>
      </c>
      <c r="D7534" t="s">
        <v>304</v>
      </c>
      <c r="E7534" s="4">
        <v>2</v>
      </c>
      <c r="F7534" s="25">
        <v>43727.966597222221</v>
      </c>
      <c r="G7534">
        <v>0</v>
      </c>
      <c r="H7534" s="25"/>
      <c r="I7534" s="25"/>
      <c r="J7534" s="25" t="s">
        <v>303</v>
      </c>
    </row>
    <row r="7535" spans="1:10" x14ac:dyDescent="0.25">
      <c r="A7535" s="4">
        <v>16463</v>
      </c>
      <c r="B7535">
        <v>14783</v>
      </c>
      <c r="C7535" s="4">
        <v>14308</v>
      </c>
      <c r="D7535" t="s">
        <v>304</v>
      </c>
      <c r="E7535" s="4">
        <v>0</v>
      </c>
      <c r="F7535" s="25">
        <v>43727.966585648152</v>
      </c>
      <c r="G7535">
        <v>0</v>
      </c>
      <c r="H7535" s="25"/>
      <c r="I7535" s="25"/>
      <c r="J7535" s="25" t="s">
        <v>303</v>
      </c>
    </row>
    <row r="7536" spans="1:10" x14ac:dyDescent="0.25">
      <c r="A7536" s="4">
        <v>16463</v>
      </c>
      <c r="B7536">
        <v>14783</v>
      </c>
      <c r="C7536" s="4">
        <v>14308</v>
      </c>
      <c r="D7536" t="s">
        <v>304</v>
      </c>
      <c r="E7536" s="4">
        <v>1</v>
      </c>
      <c r="F7536" s="25">
        <v>43727.966585648152</v>
      </c>
      <c r="G7536">
        <v>0</v>
      </c>
      <c r="H7536" s="25"/>
      <c r="I7536" s="25"/>
      <c r="J7536" s="25" t="s">
        <v>303</v>
      </c>
    </row>
    <row r="7537" spans="1:10" x14ac:dyDescent="0.25">
      <c r="A7537" s="4">
        <v>16270</v>
      </c>
      <c r="B7537">
        <v>13008</v>
      </c>
      <c r="C7537" s="4">
        <v>14308</v>
      </c>
      <c r="D7537" t="s">
        <v>304</v>
      </c>
      <c r="E7537" s="4">
        <v>24</v>
      </c>
      <c r="F7537" s="25">
        <v>43727.966099537036</v>
      </c>
      <c r="G7537">
        <v>0</v>
      </c>
      <c r="H7537" s="25"/>
      <c r="I7537" s="25"/>
      <c r="J7537" s="25" t="s">
        <v>303</v>
      </c>
    </row>
    <row r="7538" spans="1:10" x14ac:dyDescent="0.25">
      <c r="A7538" s="4">
        <v>16270</v>
      </c>
      <c r="B7538">
        <v>13008</v>
      </c>
      <c r="C7538" s="4">
        <v>14308</v>
      </c>
      <c r="D7538" t="s">
        <v>304</v>
      </c>
      <c r="E7538" s="4">
        <v>22</v>
      </c>
      <c r="F7538" s="25">
        <v>43727.966087962966</v>
      </c>
      <c r="G7538">
        <v>0</v>
      </c>
      <c r="H7538" s="25"/>
      <c r="I7538" s="25"/>
      <c r="J7538" s="25" t="s">
        <v>303</v>
      </c>
    </row>
    <row r="7539" spans="1:10" x14ac:dyDescent="0.25">
      <c r="A7539" s="4">
        <v>16270</v>
      </c>
      <c r="B7539">
        <v>13008</v>
      </c>
      <c r="C7539" s="4">
        <v>14308</v>
      </c>
      <c r="D7539" t="s">
        <v>304</v>
      </c>
      <c r="E7539" s="4">
        <v>23</v>
      </c>
      <c r="F7539" s="25">
        <v>43727.966087962966</v>
      </c>
      <c r="G7539">
        <v>0</v>
      </c>
      <c r="H7539" s="25"/>
      <c r="I7539" s="25"/>
      <c r="J7539" s="25" t="s">
        <v>303</v>
      </c>
    </row>
    <row r="7540" spans="1:10" x14ac:dyDescent="0.25">
      <c r="A7540" s="4">
        <v>16270</v>
      </c>
      <c r="B7540">
        <v>13008</v>
      </c>
      <c r="C7540" s="4">
        <v>14308</v>
      </c>
      <c r="D7540" t="s">
        <v>304</v>
      </c>
      <c r="E7540" s="4">
        <v>21</v>
      </c>
      <c r="F7540" s="25">
        <v>43727.96607638889</v>
      </c>
      <c r="G7540">
        <v>0</v>
      </c>
      <c r="H7540" s="25"/>
      <c r="I7540" s="25"/>
      <c r="J7540" s="25" t="s">
        <v>303</v>
      </c>
    </row>
    <row r="7541" spans="1:10" x14ac:dyDescent="0.25">
      <c r="A7541" s="4">
        <v>16270</v>
      </c>
      <c r="B7541">
        <v>13008</v>
      </c>
      <c r="C7541" s="4">
        <v>14308</v>
      </c>
      <c r="D7541" t="s">
        <v>304</v>
      </c>
      <c r="E7541" s="4">
        <v>19</v>
      </c>
      <c r="F7541" s="25">
        <v>43727.966064814813</v>
      </c>
      <c r="G7541">
        <v>0</v>
      </c>
      <c r="H7541" s="25"/>
      <c r="I7541" s="25"/>
      <c r="J7541" s="25" t="s">
        <v>303</v>
      </c>
    </row>
    <row r="7542" spans="1:10" x14ac:dyDescent="0.25">
      <c r="A7542" s="4">
        <v>16270</v>
      </c>
      <c r="B7542">
        <v>13008</v>
      </c>
      <c r="C7542" s="4">
        <v>14308</v>
      </c>
      <c r="D7542" t="s">
        <v>304</v>
      </c>
      <c r="E7542" s="4">
        <v>20</v>
      </c>
      <c r="F7542" s="25">
        <v>43727.966064814813</v>
      </c>
      <c r="G7542">
        <v>0</v>
      </c>
      <c r="H7542" s="25"/>
      <c r="I7542" s="25"/>
      <c r="J7542" s="25" t="s">
        <v>303</v>
      </c>
    </row>
    <row r="7543" spans="1:10" x14ac:dyDescent="0.25">
      <c r="A7543" s="4">
        <v>16270</v>
      </c>
      <c r="B7543">
        <v>13008</v>
      </c>
      <c r="C7543" s="4">
        <v>14308</v>
      </c>
      <c r="D7543" t="s">
        <v>304</v>
      </c>
      <c r="E7543" s="4">
        <v>18</v>
      </c>
      <c r="F7543" s="25">
        <v>43727.966053240743</v>
      </c>
      <c r="G7543">
        <v>0</v>
      </c>
      <c r="H7543" s="25"/>
      <c r="I7543" s="25"/>
      <c r="J7543" s="25" t="s">
        <v>303</v>
      </c>
    </row>
    <row r="7544" spans="1:10" x14ac:dyDescent="0.25">
      <c r="A7544" s="4">
        <v>16270</v>
      </c>
      <c r="B7544">
        <v>13008</v>
      </c>
      <c r="C7544" s="4">
        <v>14308</v>
      </c>
      <c r="D7544" t="s">
        <v>304</v>
      </c>
      <c r="E7544" s="4">
        <v>16</v>
      </c>
      <c r="F7544" s="25">
        <v>43727.966041666667</v>
      </c>
      <c r="G7544">
        <v>0</v>
      </c>
      <c r="H7544" s="25"/>
      <c r="I7544" s="25"/>
      <c r="J7544" s="25" t="s">
        <v>303</v>
      </c>
    </row>
    <row r="7545" spans="1:10" x14ac:dyDescent="0.25">
      <c r="A7545" s="4">
        <v>16270</v>
      </c>
      <c r="B7545">
        <v>13008</v>
      </c>
      <c r="C7545" s="4">
        <v>14308</v>
      </c>
      <c r="D7545" t="s">
        <v>304</v>
      </c>
      <c r="E7545" s="4">
        <v>17</v>
      </c>
      <c r="F7545" s="25">
        <v>43727.966041666667</v>
      </c>
      <c r="G7545">
        <v>0</v>
      </c>
      <c r="H7545" s="25"/>
      <c r="I7545" s="25"/>
      <c r="J7545" s="25" t="s">
        <v>303</v>
      </c>
    </row>
    <row r="7546" spans="1:10" x14ac:dyDescent="0.25">
      <c r="A7546" s="4">
        <v>16270</v>
      </c>
      <c r="B7546">
        <v>13008</v>
      </c>
      <c r="C7546" s="4">
        <v>14308</v>
      </c>
      <c r="D7546" t="s">
        <v>304</v>
      </c>
      <c r="E7546" s="4">
        <v>14</v>
      </c>
      <c r="F7546" s="25">
        <v>43727.96603009259</v>
      </c>
      <c r="G7546">
        <v>0</v>
      </c>
      <c r="H7546" s="25"/>
      <c r="I7546" s="25"/>
      <c r="J7546" s="25" t="s">
        <v>303</v>
      </c>
    </row>
    <row r="7547" spans="1:10" x14ac:dyDescent="0.25">
      <c r="A7547" s="4">
        <v>16270</v>
      </c>
      <c r="B7547">
        <v>13008</v>
      </c>
      <c r="C7547" s="4">
        <v>14308</v>
      </c>
      <c r="D7547" t="s">
        <v>304</v>
      </c>
      <c r="E7547" s="4">
        <v>15</v>
      </c>
      <c r="F7547" s="25">
        <v>43727.96603009259</v>
      </c>
      <c r="G7547">
        <v>0</v>
      </c>
      <c r="H7547" s="25"/>
      <c r="I7547" s="25"/>
      <c r="J7547" s="25" t="s">
        <v>303</v>
      </c>
    </row>
    <row r="7548" spans="1:10" x14ac:dyDescent="0.25">
      <c r="A7548" s="4">
        <v>16270</v>
      </c>
      <c r="B7548">
        <v>13008</v>
      </c>
      <c r="C7548" s="4">
        <v>14308</v>
      </c>
      <c r="D7548" t="s">
        <v>304</v>
      </c>
      <c r="E7548" s="4">
        <v>13</v>
      </c>
      <c r="F7548" s="25">
        <v>43727.96601851852</v>
      </c>
      <c r="G7548">
        <v>0</v>
      </c>
      <c r="H7548" s="25"/>
      <c r="I7548" s="25"/>
      <c r="J7548" s="25" t="s">
        <v>303</v>
      </c>
    </row>
    <row r="7549" spans="1:10" x14ac:dyDescent="0.25">
      <c r="A7549" s="4">
        <v>16270</v>
      </c>
      <c r="B7549">
        <v>13008</v>
      </c>
      <c r="C7549" s="4">
        <v>14308</v>
      </c>
      <c r="D7549" t="s">
        <v>304</v>
      </c>
      <c r="E7549" s="4">
        <v>11</v>
      </c>
      <c r="F7549" s="25">
        <v>43727.966006944444</v>
      </c>
      <c r="G7549">
        <v>0</v>
      </c>
      <c r="H7549" s="25"/>
      <c r="I7549" s="25"/>
      <c r="J7549" s="25" t="s">
        <v>303</v>
      </c>
    </row>
    <row r="7550" spans="1:10" x14ac:dyDescent="0.25">
      <c r="A7550" s="4">
        <v>16270</v>
      </c>
      <c r="B7550">
        <v>13008</v>
      </c>
      <c r="C7550" s="4">
        <v>14308</v>
      </c>
      <c r="D7550" t="s">
        <v>304</v>
      </c>
      <c r="E7550" s="4">
        <v>12</v>
      </c>
      <c r="F7550" s="25">
        <v>43727.966006944444</v>
      </c>
      <c r="G7550">
        <v>0</v>
      </c>
      <c r="H7550" s="25"/>
      <c r="I7550" s="25"/>
      <c r="J7550" s="25" t="s">
        <v>303</v>
      </c>
    </row>
    <row r="7551" spans="1:10" x14ac:dyDescent="0.25">
      <c r="A7551" s="4">
        <v>16270</v>
      </c>
      <c r="B7551">
        <v>13008</v>
      </c>
      <c r="C7551" s="4">
        <v>14308</v>
      </c>
      <c r="D7551" t="s">
        <v>304</v>
      </c>
      <c r="E7551" s="4">
        <v>10</v>
      </c>
      <c r="F7551" s="25">
        <v>43727.965995370374</v>
      </c>
      <c r="G7551">
        <v>0</v>
      </c>
      <c r="H7551" s="25"/>
      <c r="I7551" s="25"/>
      <c r="J7551" s="25" t="s">
        <v>303</v>
      </c>
    </row>
    <row r="7552" spans="1:10" x14ac:dyDescent="0.25">
      <c r="A7552" s="4">
        <v>16270</v>
      </c>
      <c r="B7552">
        <v>13008</v>
      </c>
      <c r="C7552" s="4">
        <v>14308</v>
      </c>
      <c r="D7552" t="s">
        <v>304</v>
      </c>
      <c r="E7552" s="4">
        <v>8</v>
      </c>
      <c r="F7552" s="25">
        <v>43727.965983796297</v>
      </c>
      <c r="G7552">
        <v>0</v>
      </c>
      <c r="H7552" s="25"/>
      <c r="I7552" s="25"/>
      <c r="J7552" s="25" t="s">
        <v>303</v>
      </c>
    </row>
    <row r="7553" spans="1:10" x14ac:dyDescent="0.25">
      <c r="A7553" s="4">
        <v>16270</v>
      </c>
      <c r="B7553">
        <v>13008</v>
      </c>
      <c r="C7553" s="4">
        <v>14308</v>
      </c>
      <c r="D7553" t="s">
        <v>304</v>
      </c>
      <c r="E7553" s="4">
        <v>9</v>
      </c>
      <c r="F7553" s="25">
        <v>43727.965983796297</v>
      </c>
      <c r="G7553">
        <v>0</v>
      </c>
      <c r="H7553" s="25"/>
      <c r="I7553" s="25"/>
      <c r="J7553" s="25" t="s">
        <v>303</v>
      </c>
    </row>
    <row r="7554" spans="1:10" x14ac:dyDescent="0.25">
      <c r="A7554" s="4">
        <v>16270</v>
      </c>
      <c r="B7554">
        <v>13008</v>
      </c>
      <c r="C7554" s="4">
        <v>14308</v>
      </c>
      <c r="D7554" t="s">
        <v>304</v>
      </c>
      <c r="E7554" s="4">
        <v>7</v>
      </c>
      <c r="F7554" s="25">
        <v>43727.96597222222</v>
      </c>
      <c r="G7554">
        <v>0</v>
      </c>
      <c r="H7554" s="25"/>
      <c r="I7554" s="25"/>
      <c r="J7554" s="25" t="s">
        <v>303</v>
      </c>
    </row>
    <row r="7555" spans="1:10" x14ac:dyDescent="0.25">
      <c r="A7555" s="4">
        <v>16270</v>
      </c>
      <c r="B7555">
        <v>13008</v>
      </c>
      <c r="C7555" s="4">
        <v>14308</v>
      </c>
      <c r="D7555" t="s">
        <v>304</v>
      </c>
      <c r="E7555" s="4">
        <v>5</v>
      </c>
      <c r="F7555" s="25">
        <v>43727.965960648151</v>
      </c>
      <c r="G7555">
        <v>0</v>
      </c>
      <c r="H7555" s="25"/>
      <c r="I7555" s="25"/>
      <c r="J7555" s="25" t="s">
        <v>303</v>
      </c>
    </row>
    <row r="7556" spans="1:10" x14ac:dyDescent="0.25">
      <c r="A7556" s="4">
        <v>16270</v>
      </c>
      <c r="B7556">
        <v>13008</v>
      </c>
      <c r="C7556" s="4">
        <v>14308</v>
      </c>
      <c r="D7556" t="s">
        <v>304</v>
      </c>
      <c r="E7556" s="4">
        <v>6</v>
      </c>
      <c r="F7556" s="25">
        <v>43727.965960648151</v>
      </c>
      <c r="G7556">
        <v>0</v>
      </c>
      <c r="H7556" s="25"/>
      <c r="I7556" s="25"/>
      <c r="J7556" s="25" t="s">
        <v>303</v>
      </c>
    </row>
    <row r="7557" spans="1:10" x14ac:dyDescent="0.25">
      <c r="A7557" s="4">
        <v>16270</v>
      </c>
      <c r="B7557">
        <v>13008</v>
      </c>
      <c r="C7557" s="4">
        <v>14308</v>
      </c>
      <c r="D7557" t="s">
        <v>304</v>
      </c>
      <c r="E7557" s="4">
        <v>4</v>
      </c>
      <c r="F7557" s="25">
        <v>43727.965949074074</v>
      </c>
      <c r="G7557">
        <v>0</v>
      </c>
      <c r="H7557" s="25"/>
      <c r="I7557" s="25"/>
      <c r="J7557" s="25" t="s">
        <v>303</v>
      </c>
    </row>
    <row r="7558" spans="1:10" x14ac:dyDescent="0.25">
      <c r="A7558" s="4">
        <v>16270</v>
      </c>
      <c r="B7558">
        <v>13008</v>
      </c>
      <c r="C7558" s="4">
        <v>14308</v>
      </c>
      <c r="D7558" t="s">
        <v>304</v>
      </c>
      <c r="E7558" s="4">
        <v>2</v>
      </c>
      <c r="F7558" s="25">
        <v>43727.965937499997</v>
      </c>
      <c r="G7558">
        <v>0</v>
      </c>
      <c r="H7558" s="25"/>
      <c r="I7558" s="25"/>
      <c r="J7558" s="25" t="s">
        <v>303</v>
      </c>
    </row>
    <row r="7559" spans="1:10" x14ac:dyDescent="0.25">
      <c r="A7559" s="4">
        <v>16270</v>
      </c>
      <c r="B7559">
        <v>13008</v>
      </c>
      <c r="C7559" s="4">
        <v>14308</v>
      </c>
      <c r="D7559" t="s">
        <v>304</v>
      </c>
      <c r="E7559" s="4">
        <v>3</v>
      </c>
      <c r="F7559" s="25">
        <v>43727.965937499997</v>
      </c>
      <c r="G7559">
        <v>0</v>
      </c>
      <c r="H7559" s="25"/>
      <c r="I7559" s="25"/>
      <c r="J7559" s="25" t="s">
        <v>303</v>
      </c>
    </row>
    <row r="7560" spans="1:10" x14ac:dyDescent="0.25">
      <c r="A7560" s="4">
        <v>16270</v>
      </c>
      <c r="B7560">
        <v>13008</v>
      </c>
      <c r="C7560" s="4">
        <v>14308</v>
      </c>
      <c r="D7560" t="s">
        <v>304</v>
      </c>
      <c r="E7560" s="4">
        <v>1</v>
      </c>
      <c r="F7560" s="25">
        <v>43727.965925925928</v>
      </c>
      <c r="G7560">
        <v>0</v>
      </c>
      <c r="H7560" s="25"/>
      <c r="I7560" s="25"/>
      <c r="J7560" s="25" t="s">
        <v>303</v>
      </c>
    </row>
    <row r="7561" spans="1:10" x14ac:dyDescent="0.25">
      <c r="A7561" s="4">
        <v>16270</v>
      </c>
      <c r="B7561">
        <v>13008</v>
      </c>
      <c r="C7561" s="4">
        <v>14308</v>
      </c>
      <c r="D7561" t="s">
        <v>304</v>
      </c>
      <c r="E7561" s="4">
        <v>0</v>
      </c>
      <c r="F7561" s="25">
        <v>43727.965914351851</v>
      </c>
      <c r="G7561">
        <v>0</v>
      </c>
      <c r="H7561" s="25"/>
      <c r="I7561" s="25"/>
      <c r="J7561" s="25" t="s">
        <v>303</v>
      </c>
    </row>
    <row r="7562" spans="1:10" x14ac:dyDescent="0.25">
      <c r="A7562" s="4">
        <v>14001</v>
      </c>
      <c r="B7562">
        <v>13588</v>
      </c>
      <c r="C7562" s="4">
        <v>14308</v>
      </c>
      <c r="D7562" t="s">
        <v>304</v>
      </c>
      <c r="E7562" s="4">
        <v>24</v>
      </c>
      <c r="F7562" s="25">
        <v>43727.958043981482</v>
      </c>
      <c r="G7562">
        <v>0</v>
      </c>
      <c r="H7562" s="25"/>
      <c r="I7562" s="25"/>
      <c r="J7562" s="25" t="s">
        <v>303</v>
      </c>
    </row>
    <row r="7563" spans="1:10" x14ac:dyDescent="0.25">
      <c r="A7563" s="4">
        <v>14001</v>
      </c>
      <c r="B7563">
        <v>13588</v>
      </c>
      <c r="C7563" s="4">
        <v>14308</v>
      </c>
      <c r="D7563" t="s">
        <v>304</v>
      </c>
      <c r="E7563" s="4">
        <v>22</v>
      </c>
      <c r="F7563" s="25">
        <v>43727.958032407405</v>
      </c>
      <c r="G7563">
        <v>0</v>
      </c>
      <c r="H7563" s="25"/>
      <c r="I7563" s="25"/>
      <c r="J7563" s="25" t="s">
        <v>303</v>
      </c>
    </row>
    <row r="7564" spans="1:10" x14ac:dyDescent="0.25">
      <c r="A7564" s="4">
        <v>14001</v>
      </c>
      <c r="B7564">
        <v>13588</v>
      </c>
      <c r="C7564" s="4">
        <v>14308</v>
      </c>
      <c r="D7564" t="s">
        <v>304</v>
      </c>
      <c r="E7564" s="4">
        <v>23</v>
      </c>
      <c r="F7564" s="25">
        <v>43727.958032407405</v>
      </c>
      <c r="G7564">
        <v>0</v>
      </c>
      <c r="H7564" s="25"/>
      <c r="I7564" s="25"/>
      <c r="J7564" s="25" t="s">
        <v>303</v>
      </c>
    </row>
    <row r="7565" spans="1:10" x14ac:dyDescent="0.25">
      <c r="A7565" s="4">
        <v>14001</v>
      </c>
      <c r="B7565">
        <v>13588</v>
      </c>
      <c r="C7565" s="4">
        <v>14308</v>
      </c>
      <c r="D7565" t="s">
        <v>304</v>
      </c>
      <c r="E7565" s="4">
        <v>21</v>
      </c>
      <c r="F7565" s="25">
        <v>43727.958020833335</v>
      </c>
      <c r="G7565">
        <v>0</v>
      </c>
      <c r="H7565" s="25"/>
      <c r="I7565" s="25"/>
      <c r="J7565" s="25" t="s">
        <v>303</v>
      </c>
    </row>
    <row r="7566" spans="1:10" x14ac:dyDescent="0.25">
      <c r="A7566" s="4">
        <v>14001</v>
      </c>
      <c r="B7566">
        <v>13588</v>
      </c>
      <c r="C7566" s="4">
        <v>14308</v>
      </c>
      <c r="D7566" t="s">
        <v>304</v>
      </c>
      <c r="E7566" s="4">
        <v>20</v>
      </c>
      <c r="F7566" s="25">
        <v>43727.958009259259</v>
      </c>
      <c r="G7566">
        <v>0</v>
      </c>
      <c r="H7566" s="25"/>
      <c r="I7566" s="25"/>
      <c r="J7566" s="25" t="s">
        <v>303</v>
      </c>
    </row>
    <row r="7567" spans="1:10" x14ac:dyDescent="0.25">
      <c r="A7567" s="4">
        <v>14001</v>
      </c>
      <c r="B7567">
        <v>13588</v>
      </c>
      <c r="C7567" s="4">
        <v>14308</v>
      </c>
      <c r="D7567" t="s">
        <v>304</v>
      </c>
      <c r="E7567" s="4">
        <v>18</v>
      </c>
      <c r="F7567" s="25">
        <v>43727.957997685182</v>
      </c>
      <c r="G7567">
        <v>0</v>
      </c>
      <c r="H7567" s="25"/>
      <c r="I7567" s="25"/>
      <c r="J7567" s="25" t="s">
        <v>303</v>
      </c>
    </row>
    <row r="7568" spans="1:10" x14ac:dyDescent="0.25">
      <c r="A7568" s="4">
        <v>14001</v>
      </c>
      <c r="B7568">
        <v>13588</v>
      </c>
      <c r="C7568" s="4">
        <v>14308</v>
      </c>
      <c r="D7568" t="s">
        <v>304</v>
      </c>
      <c r="E7568" s="4">
        <v>19</v>
      </c>
      <c r="F7568" s="25">
        <v>43727.957997685182</v>
      </c>
      <c r="G7568">
        <v>0</v>
      </c>
      <c r="H7568" s="25"/>
      <c r="I7568" s="25"/>
      <c r="J7568" s="25" t="s">
        <v>303</v>
      </c>
    </row>
    <row r="7569" spans="1:10" x14ac:dyDescent="0.25">
      <c r="A7569" s="4">
        <v>14001</v>
      </c>
      <c r="B7569">
        <v>13588</v>
      </c>
      <c r="C7569" s="4">
        <v>14308</v>
      </c>
      <c r="D7569" t="s">
        <v>304</v>
      </c>
      <c r="E7569" s="4">
        <v>17</v>
      </c>
      <c r="F7569" s="25">
        <v>43727.957986111112</v>
      </c>
      <c r="G7569">
        <v>0</v>
      </c>
      <c r="H7569" s="25"/>
      <c r="I7569" s="25"/>
      <c r="J7569" s="25" t="s">
        <v>303</v>
      </c>
    </row>
    <row r="7570" spans="1:10" x14ac:dyDescent="0.25">
      <c r="A7570" s="4">
        <v>14001</v>
      </c>
      <c r="B7570">
        <v>13588</v>
      </c>
      <c r="C7570" s="4">
        <v>14308</v>
      </c>
      <c r="D7570" t="s">
        <v>304</v>
      </c>
      <c r="E7570" s="4">
        <v>15</v>
      </c>
      <c r="F7570" s="25">
        <v>43727.957974537036</v>
      </c>
      <c r="G7570">
        <v>0</v>
      </c>
      <c r="H7570" s="25"/>
      <c r="I7570" s="25"/>
      <c r="J7570" s="25" t="s">
        <v>303</v>
      </c>
    </row>
    <row r="7571" spans="1:10" x14ac:dyDescent="0.25">
      <c r="A7571" s="4">
        <v>14001</v>
      </c>
      <c r="B7571">
        <v>13588</v>
      </c>
      <c r="C7571" s="4">
        <v>14308</v>
      </c>
      <c r="D7571" t="s">
        <v>304</v>
      </c>
      <c r="E7571" s="4">
        <v>16</v>
      </c>
      <c r="F7571" s="25">
        <v>43727.957974537036</v>
      </c>
      <c r="G7571">
        <v>0</v>
      </c>
      <c r="H7571" s="25"/>
      <c r="I7571" s="25"/>
      <c r="J7571" s="25" t="s">
        <v>303</v>
      </c>
    </row>
    <row r="7572" spans="1:10" x14ac:dyDescent="0.25">
      <c r="A7572" s="4">
        <v>14001</v>
      </c>
      <c r="B7572">
        <v>13588</v>
      </c>
      <c r="C7572" s="4">
        <v>14308</v>
      </c>
      <c r="D7572" t="s">
        <v>304</v>
      </c>
      <c r="E7572" s="4">
        <v>14</v>
      </c>
      <c r="F7572" s="25">
        <v>43727.957962962966</v>
      </c>
      <c r="G7572">
        <v>0</v>
      </c>
      <c r="H7572" s="25"/>
      <c r="I7572" s="25"/>
      <c r="J7572" s="25" t="s">
        <v>303</v>
      </c>
    </row>
    <row r="7573" spans="1:10" x14ac:dyDescent="0.25">
      <c r="A7573" s="4">
        <v>14001</v>
      </c>
      <c r="B7573">
        <v>13588</v>
      </c>
      <c r="C7573" s="4">
        <v>14308</v>
      </c>
      <c r="D7573" t="s">
        <v>304</v>
      </c>
      <c r="E7573" s="4">
        <v>13</v>
      </c>
      <c r="F7573" s="25">
        <v>43727.957951388889</v>
      </c>
      <c r="G7573">
        <v>0</v>
      </c>
      <c r="H7573" s="25"/>
      <c r="I7573" s="25"/>
      <c r="J7573" s="25" t="s">
        <v>303</v>
      </c>
    </row>
    <row r="7574" spans="1:10" x14ac:dyDescent="0.25">
      <c r="A7574" s="4">
        <v>14001</v>
      </c>
      <c r="B7574">
        <v>13588</v>
      </c>
      <c r="C7574" s="4">
        <v>14308</v>
      </c>
      <c r="D7574" t="s">
        <v>304</v>
      </c>
      <c r="E7574" s="4">
        <v>11</v>
      </c>
      <c r="F7574" s="25">
        <v>43727.957939814813</v>
      </c>
      <c r="G7574">
        <v>0</v>
      </c>
      <c r="H7574" s="25"/>
      <c r="I7574" s="25"/>
      <c r="J7574" s="25" t="s">
        <v>303</v>
      </c>
    </row>
    <row r="7575" spans="1:10" x14ac:dyDescent="0.25">
      <c r="A7575" s="4">
        <v>14001</v>
      </c>
      <c r="B7575">
        <v>13588</v>
      </c>
      <c r="C7575" s="4">
        <v>14308</v>
      </c>
      <c r="D7575" t="s">
        <v>304</v>
      </c>
      <c r="E7575" s="4">
        <v>12</v>
      </c>
      <c r="F7575" s="25">
        <v>43727.957939814813</v>
      </c>
      <c r="G7575">
        <v>0</v>
      </c>
      <c r="H7575" s="25"/>
      <c r="I7575" s="25"/>
      <c r="J7575" s="25" t="s">
        <v>303</v>
      </c>
    </row>
    <row r="7576" spans="1:10" x14ac:dyDescent="0.25">
      <c r="A7576" s="4">
        <v>14001</v>
      </c>
      <c r="B7576">
        <v>13588</v>
      </c>
      <c r="C7576" s="4">
        <v>14308</v>
      </c>
      <c r="D7576" t="s">
        <v>304</v>
      </c>
      <c r="E7576" s="4">
        <v>9</v>
      </c>
      <c r="F7576" s="25">
        <v>43727.957928240743</v>
      </c>
      <c r="G7576">
        <v>0</v>
      </c>
      <c r="H7576" s="25"/>
      <c r="I7576" s="25"/>
      <c r="J7576" s="25" t="s">
        <v>303</v>
      </c>
    </row>
    <row r="7577" spans="1:10" x14ac:dyDescent="0.25">
      <c r="A7577" s="4">
        <v>14001</v>
      </c>
      <c r="B7577">
        <v>13588</v>
      </c>
      <c r="C7577" s="4">
        <v>14308</v>
      </c>
      <c r="D7577" t="s">
        <v>304</v>
      </c>
      <c r="E7577" s="4">
        <v>10</v>
      </c>
      <c r="F7577" s="25">
        <v>43727.957928240743</v>
      </c>
      <c r="G7577">
        <v>0</v>
      </c>
      <c r="H7577" s="25"/>
      <c r="I7577" s="25"/>
      <c r="J7577" s="25" t="s">
        <v>303</v>
      </c>
    </row>
    <row r="7578" spans="1:10" x14ac:dyDescent="0.25">
      <c r="A7578" s="4">
        <v>14001</v>
      </c>
      <c r="B7578">
        <v>13588</v>
      </c>
      <c r="C7578" s="4">
        <v>14308</v>
      </c>
      <c r="D7578" t="s">
        <v>304</v>
      </c>
      <c r="E7578" s="4">
        <v>8</v>
      </c>
      <c r="F7578" s="25">
        <v>43727.957916666666</v>
      </c>
      <c r="G7578">
        <v>0</v>
      </c>
      <c r="H7578" s="25"/>
      <c r="I7578" s="25"/>
      <c r="J7578" s="25" t="s">
        <v>303</v>
      </c>
    </row>
    <row r="7579" spans="1:10" x14ac:dyDescent="0.25">
      <c r="A7579" s="4">
        <v>14001</v>
      </c>
      <c r="B7579">
        <v>13588</v>
      </c>
      <c r="C7579" s="4">
        <v>14308</v>
      </c>
      <c r="D7579" t="s">
        <v>304</v>
      </c>
      <c r="E7579" s="4">
        <v>6</v>
      </c>
      <c r="F7579" s="25">
        <v>43727.957905092589</v>
      </c>
      <c r="G7579">
        <v>0</v>
      </c>
      <c r="H7579" s="25"/>
      <c r="I7579" s="25"/>
      <c r="J7579" s="25" t="s">
        <v>303</v>
      </c>
    </row>
    <row r="7580" spans="1:10" x14ac:dyDescent="0.25">
      <c r="A7580" s="4">
        <v>14001</v>
      </c>
      <c r="B7580">
        <v>13588</v>
      </c>
      <c r="C7580" s="4">
        <v>14308</v>
      </c>
      <c r="D7580" t="s">
        <v>304</v>
      </c>
      <c r="E7580" s="4">
        <v>7</v>
      </c>
      <c r="F7580" s="25">
        <v>43727.957905092589</v>
      </c>
      <c r="G7580">
        <v>0</v>
      </c>
      <c r="H7580" s="25"/>
      <c r="I7580" s="25"/>
      <c r="J7580" s="25" t="s">
        <v>303</v>
      </c>
    </row>
    <row r="7581" spans="1:10" x14ac:dyDescent="0.25">
      <c r="A7581" s="4">
        <v>14001</v>
      </c>
      <c r="B7581">
        <v>13588</v>
      </c>
      <c r="C7581" s="4">
        <v>14308</v>
      </c>
      <c r="D7581" t="s">
        <v>304</v>
      </c>
      <c r="E7581" s="4">
        <v>5</v>
      </c>
      <c r="F7581" s="25">
        <v>43727.95789351852</v>
      </c>
      <c r="G7581">
        <v>0</v>
      </c>
      <c r="H7581" s="25"/>
      <c r="I7581" s="25"/>
      <c r="J7581" s="25" t="s">
        <v>303</v>
      </c>
    </row>
    <row r="7582" spans="1:10" x14ac:dyDescent="0.25">
      <c r="A7582" s="4">
        <v>14001</v>
      </c>
      <c r="B7582">
        <v>13588</v>
      </c>
      <c r="C7582" s="4">
        <v>14308</v>
      </c>
      <c r="D7582" t="s">
        <v>304</v>
      </c>
      <c r="E7582" s="4">
        <v>3</v>
      </c>
      <c r="F7582" s="25">
        <v>43727.957881944443</v>
      </c>
      <c r="G7582">
        <v>0</v>
      </c>
      <c r="H7582" s="25"/>
      <c r="I7582" s="25"/>
      <c r="J7582" s="25" t="s">
        <v>303</v>
      </c>
    </row>
    <row r="7583" spans="1:10" x14ac:dyDescent="0.25">
      <c r="A7583" s="4">
        <v>14001</v>
      </c>
      <c r="B7583">
        <v>13588</v>
      </c>
      <c r="C7583" s="4">
        <v>14308</v>
      </c>
      <c r="D7583" t="s">
        <v>304</v>
      </c>
      <c r="E7583" s="4">
        <v>4</v>
      </c>
      <c r="F7583" s="25">
        <v>43727.957881944443</v>
      </c>
      <c r="G7583">
        <v>0</v>
      </c>
      <c r="H7583" s="25"/>
      <c r="I7583" s="25"/>
      <c r="J7583" s="25" t="s">
        <v>303</v>
      </c>
    </row>
    <row r="7584" spans="1:10" x14ac:dyDescent="0.25">
      <c r="A7584" s="4">
        <v>14001</v>
      </c>
      <c r="B7584">
        <v>13588</v>
      </c>
      <c r="C7584" s="4">
        <v>14308</v>
      </c>
      <c r="D7584" t="s">
        <v>304</v>
      </c>
      <c r="E7584" s="4">
        <v>2</v>
      </c>
      <c r="F7584" s="25">
        <v>43727.957870370374</v>
      </c>
      <c r="G7584">
        <v>0</v>
      </c>
      <c r="H7584" s="25"/>
      <c r="I7584" s="25"/>
      <c r="J7584" s="25" t="s">
        <v>303</v>
      </c>
    </row>
    <row r="7585" spans="1:10" x14ac:dyDescent="0.25">
      <c r="A7585" s="4">
        <v>14001</v>
      </c>
      <c r="B7585">
        <v>13588</v>
      </c>
      <c r="C7585" s="4">
        <v>14308</v>
      </c>
      <c r="D7585" t="s">
        <v>304</v>
      </c>
      <c r="E7585" s="4">
        <v>0</v>
      </c>
      <c r="F7585" s="25">
        <v>43727.957858796297</v>
      </c>
      <c r="G7585">
        <v>0</v>
      </c>
      <c r="H7585" s="25"/>
      <c r="I7585" s="25"/>
      <c r="J7585" s="25" t="s">
        <v>303</v>
      </c>
    </row>
    <row r="7586" spans="1:10" x14ac:dyDescent="0.25">
      <c r="A7586" s="4">
        <v>14001</v>
      </c>
      <c r="B7586">
        <v>13588</v>
      </c>
      <c r="C7586" s="4">
        <v>14308</v>
      </c>
      <c r="D7586" t="s">
        <v>304</v>
      </c>
      <c r="E7586" s="4">
        <v>1</v>
      </c>
      <c r="F7586" s="25">
        <v>43727.957858796297</v>
      </c>
      <c r="G7586">
        <v>0</v>
      </c>
      <c r="H7586" s="25"/>
      <c r="I7586" s="25"/>
      <c r="J7586" s="25" t="s">
        <v>303</v>
      </c>
    </row>
    <row r="7587" spans="1:10" x14ac:dyDescent="0.25">
      <c r="A7587" s="4">
        <v>13828</v>
      </c>
      <c r="B7587">
        <v>5164</v>
      </c>
      <c r="C7587" s="4">
        <v>14308</v>
      </c>
      <c r="D7587" t="s">
        <v>304</v>
      </c>
      <c r="E7587" s="4">
        <v>23</v>
      </c>
      <c r="F7587" s="25">
        <v>43727.957430555558</v>
      </c>
      <c r="G7587">
        <v>0</v>
      </c>
      <c r="H7587" s="25"/>
      <c r="I7587" s="25"/>
      <c r="J7587" s="25" t="s">
        <v>303</v>
      </c>
    </row>
    <row r="7588" spans="1:10" x14ac:dyDescent="0.25">
      <c r="A7588" s="4">
        <v>13828</v>
      </c>
      <c r="B7588">
        <v>5164</v>
      </c>
      <c r="C7588" s="4">
        <v>14308</v>
      </c>
      <c r="D7588" t="s">
        <v>304</v>
      </c>
      <c r="E7588" s="4">
        <v>24</v>
      </c>
      <c r="F7588" s="25">
        <v>43727.957430555558</v>
      </c>
      <c r="G7588">
        <v>0</v>
      </c>
      <c r="H7588" s="25"/>
      <c r="I7588" s="25"/>
      <c r="J7588" s="25" t="s">
        <v>303</v>
      </c>
    </row>
    <row r="7589" spans="1:10" x14ac:dyDescent="0.25">
      <c r="A7589" s="4">
        <v>13828</v>
      </c>
      <c r="B7589">
        <v>5164</v>
      </c>
      <c r="C7589" s="4">
        <v>14308</v>
      </c>
      <c r="D7589" t="s">
        <v>304</v>
      </c>
      <c r="E7589" s="4">
        <v>22</v>
      </c>
      <c r="F7589" s="25">
        <v>43727.957418981481</v>
      </c>
      <c r="G7589">
        <v>0</v>
      </c>
      <c r="H7589" s="25"/>
      <c r="I7589" s="25"/>
      <c r="J7589" s="25" t="s">
        <v>303</v>
      </c>
    </row>
    <row r="7590" spans="1:10" x14ac:dyDescent="0.25">
      <c r="A7590" s="4">
        <v>13828</v>
      </c>
      <c r="B7590">
        <v>5164</v>
      </c>
      <c r="C7590" s="4">
        <v>14308</v>
      </c>
      <c r="D7590" t="s">
        <v>304</v>
      </c>
      <c r="E7590" s="4">
        <v>20</v>
      </c>
      <c r="F7590" s="25">
        <v>43727.957407407404</v>
      </c>
      <c r="G7590">
        <v>0</v>
      </c>
      <c r="H7590" s="25"/>
      <c r="I7590" s="25"/>
      <c r="J7590" s="25" t="s">
        <v>303</v>
      </c>
    </row>
    <row r="7591" spans="1:10" x14ac:dyDescent="0.25">
      <c r="A7591" s="4">
        <v>13828</v>
      </c>
      <c r="B7591">
        <v>5164</v>
      </c>
      <c r="C7591" s="4">
        <v>14308</v>
      </c>
      <c r="D7591" t="s">
        <v>304</v>
      </c>
      <c r="E7591" s="4">
        <v>21</v>
      </c>
      <c r="F7591" s="25">
        <v>43727.957407407404</v>
      </c>
      <c r="G7591">
        <v>0</v>
      </c>
      <c r="H7591" s="25"/>
      <c r="I7591" s="25"/>
      <c r="J7591" s="25" t="s">
        <v>303</v>
      </c>
    </row>
    <row r="7592" spans="1:10" x14ac:dyDescent="0.25">
      <c r="A7592" s="4">
        <v>13828</v>
      </c>
      <c r="B7592">
        <v>5164</v>
      </c>
      <c r="C7592" s="4">
        <v>14308</v>
      </c>
      <c r="D7592" t="s">
        <v>304</v>
      </c>
      <c r="E7592" s="4">
        <v>19</v>
      </c>
      <c r="F7592" s="25">
        <v>43727.957395833335</v>
      </c>
      <c r="G7592">
        <v>0</v>
      </c>
      <c r="H7592" s="25"/>
      <c r="I7592" s="25"/>
      <c r="J7592" s="25" t="s">
        <v>303</v>
      </c>
    </row>
    <row r="7593" spans="1:10" x14ac:dyDescent="0.25">
      <c r="A7593" s="4">
        <v>13828</v>
      </c>
      <c r="B7593">
        <v>5164</v>
      </c>
      <c r="C7593" s="4">
        <v>14308</v>
      </c>
      <c r="D7593" t="s">
        <v>304</v>
      </c>
      <c r="E7593" s="4">
        <v>17</v>
      </c>
      <c r="F7593" s="25">
        <v>43727.957384259258</v>
      </c>
      <c r="G7593">
        <v>0</v>
      </c>
      <c r="H7593" s="25"/>
      <c r="I7593" s="25"/>
      <c r="J7593" s="25" t="s">
        <v>303</v>
      </c>
    </row>
    <row r="7594" spans="1:10" x14ac:dyDescent="0.25">
      <c r="A7594" s="4">
        <v>13828</v>
      </c>
      <c r="B7594">
        <v>5164</v>
      </c>
      <c r="C7594" s="4">
        <v>14308</v>
      </c>
      <c r="D7594" t="s">
        <v>304</v>
      </c>
      <c r="E7594" s="4">
        <v>18</v>
      </c>
      <c r="F7594" s="25">
        <v>43727.957384259258</v>
      </c>
      <c r="G7594">
        <v>0</v>
      </c>
      <c r="H7594" s="25"/>
      <c r="I7594" s="25"/>
      <c r="J7594" s="25" t="s">
        <v>303</v>
      </c>
    </row>
    <row r="7595" spans="1:10" x14ac:dyDescent="0.25">
      <c r="A7595" s="4">
        <v>13828</v>
      </c>
      <c r="B7595">
        <v>5164</v>
      </c>
      <c r="C7595" s="4">
        <v>14308</v>
      </c>
      <c r="D7595" t="s">
        <v>304</v>
      </c>
      <c r="E7595" s="4">
        <v>16</v>
      </c>
      <c r="F7595" s="25">
        <v>43727.957372685189</v>
      </c>
      <c r="G7595">
        <v>0</v>
      </c>
      <c r="H7595" s="25"/>
      <c r="I7595" s="25"/>
      <c r="J7595" s="25" t="s">
        <v>303</v>
      </c>
    </row>
    <row r="7596" spans="1:10" x14ac:dyDescent="0.25">
      <c r="A7596" s="4">
        <v>13828</v>
      </c>
      <c r="B7596">
        <v>5164</v>
      </c>
      <c r="C7596" s="4">
        <v>14308</v>
      </c>
      <c r="D7596" t="s">
        <v>304</v>
      </c>
      <c r="E7596" s="4">
        <v>14</v>
      </c>
      <c r="F7596" s="25">
        <v>43727.957361111112</v>
      </c>
      <c r="G7596">
        <v>0</v>
      </c>
      <c r="H7596" s="25"/>
      <c r="I7596" s="25"/>
      <c r="J7596" s="25" t="s">
        <v>303</v>
      </c>
    </row>
    <row r="7597" spans="1:10" x14ac:dyDescent="0.25">
      <c r="A7597" s="4">
        <v>13828</v>
      </c>
      <c r="B7597">
        <v>5164</v>
      </c>
      <c r="C7597" s="4">
        <v>14308</v>
      </c>
      <c r="D7597" t="s">
        <v>304</v>
      </c>
      <c r="E7597" s="4">
        <v>15</v>
      </c>
      <c r="F7597" s="25">
        <v>43727.957361111112</v>
      </c>
      <c r="G7597">
        <v>0</v>
      </c>
      <c r="H7597" s="25"/>
      <c r="I7597" s="25"/>
      <c r="J7597" s="25" t="s">
        <v>303</v>
      </c>
    </row>
    <row r="7598" spans="1:10" x14ac:dyDescent="0.25">
      <c r="A7598" s="4">
        <v>13828</v>
      </c>
      <c r="B7598">
        <v>5164</v>
      </c>
      <c r="C7598" s="4">
        <v>14308</v>
      </c>
      <c r="D7598" t="s">
        <v>304</v>
      </c>
      <c r="E7598" s="4">
        <v>12</v>
      </c>
      <c r="F7598" s="25">
        <v>43727.957349537035</v>
      </c>
      <c r="G7598">
        <v>0</v>
      </c>
      <c r="H7598" s="25"/>
      <c r="I7598" s="25"/>
      <c r="J7598" s="25" t="s">
        <v>303</v>
      </c>
    </row>
    <row r="7599" spans="1:10" x14ac:dyDescent="0.25">
      <c r="A7599" s="4">
        <v>13828</v>
      </c>
      <c r="B7599">
        <v>5164</v>
      </c>
      <c r="C7599" s="4">
        <v>14308</v>
      </c>
      <c r="D7599" t="s">
        <v>304</v>
      </c>
      <c r="E7599" s="4">
        <v>13</v>
      </c>
      <c r="F7599" s="25">
        <v>43727.957349537035</v>
      </c>
      <c r="G7599">
        <v>0</v>
      </c>
      <c r="H7599" s="25"/>
      <c r="I7599" s="25"/>
      <c r="J7599" s="25" t="s">
        <v>303</v>
      </c>
    </row>
    <row r="7600" spans="1:10" x14ac:dyDescent="0.25">
      <c r="A7600" s="4">
        <v>13828</v>
      </c>
      <c r="B7600">
        <v>5164</v>
      </c>
      <c r="C7600" s="4">
        <v>14308</v>
      </c>
      <c r="D7600" t="s">
        <v>304</v>
      </c>
      <c r="E7600" s="4">
        <v>11</v>
      </c>
      <c r="F7600" s="25">
        <v>43727.957337962966</v>
      </c>
      <c r="G7600">
        <v>0</v>
      </c>
      <c r="H7600" s="25"/>
      <c r="I7600" s="25"/>
      <c r="J7600" s="25" t="s">
        <v>303</v>
      </c>
    </row>
    <row r="7601" spans="1:10" x14ac:dyDescent="0.25">
      <c r="A7601" s="4">
        <v>13828</v>
      </c>
      <c r="B7601">
        <v>5164</v>
      </c>
      <c r="C7601" s="4">
        <v>14308</v>
      </c>
      <c r="D7601" t="s">
        <v>304</v>
      </c>
      <c r="E7601" s="4">
        <v>9</v>
      </c>
      <c r="F7601" s="25">
        <v>43727.957326388889</v>
      </c>
      <c r="G7601">
        <v>0</v>
      </c>
      <c r="H7601" s="25"/>
      <c r="I7601" s="25"/>
      <c r="J7601" s="25" t="s">
        <v>303</v>
      </c>
    </row>
    <row r="7602" spans="1:10" x14ac:dyDescent="0.25">
      <c r="A7602" s="4">
        <v>13828</v>
      </c>
      <c r="B7602">
        <v>5164</v>
      </c>
      <c r="C7602" s="4">
        <v>14308</v>
      </c>
      <c r="D7602" t="s">
        <v>304</v>
      </c>
      <c r="E7602" s="4">
        <v>10</v>
      </c>
      <c r="F7602" s="25">
        <v>43727.957326388889</v>
      </c>
      <c r="G7602">
        <v>0</v>
      </c>
      <c r="H7602" s="25"/>
      <c r="I7602" s="25"/>
      <c r="J7602" s="25" t="s">
        <v>303</v>
      </c>
    </row>
    <row r="7603" spans="1:10" x14ac:dyDescent="0.25">
      <c r="A7603" s="4">
        <v>13828</v>
      </c>
      <c r="B7603">
        <v>5164</v>
      </c>
      <c r="C7603" s="4">
        <v>14308</v>
      </c>
      <c r="D7603" t="s">
        <v>304</v>
      </c>
      <c r="E7603" s="4">
        <v>8</v>
      </c>
      <c r="F7603" s="25">
        <v>43727.957314814812</v>
      </c>
      <c r="G7603">
        <v>0</v>
      </c>
      <c r="H7603" s="25"/>
      <c r="I7603" s="25"/>
      <c r="J7603" s="25" t="s">
        <v>303</v>
      </c>
    </row>
    <row r="7604" spans="1:10" x14ac:dyDescent="0.25">
      <c r="A7604" s="4">
        <v>13828</v>
      </c>
      <c r="B7604">
        <v>5164</v>
      </c>
      <c r="C7604" s="4">
        <v>14308</v>
      </c>
      <c r="D7604" t="s">
        <v>304</v>
      </c>
      <c r="E7604" s="4">
        <v>6</v>
      </c>
      <c r="F7604" s="25">
        <v>43727.957303240742</v>
      </c>
      <c r="G7604">
        <v>0</v>
      </c>
      <c r="H7604" s="25"/>
      <c r="I7604" s="25"/>
      <c r="J7604" s="25" t="s">
        <v>303</v>
      </c>
    </row>
    <row r="7605" spans="1:10" x14ac:dyDescent="0.25">
      <c r="A7605" s="4">
        <v>13828</v>
      </c>
      <c r="B7605">
        <v>5164</v>
      </c>
      <c r="C7605" s="4">
        <v>14308</v>
      </c>
      <c r="D7605" t="s">
        <v>304</v>
      </c>
      <c r="E7605" s="4">
        <v>7</v>
      </c>
      <c r="F7605" s="25">
        <v>43727.957303240742</v>
      </c>
      <c r="G7605">
        <v>0</v>
      </c>
      <c r="H7605" s="25"/>
      <c r="I7605" s="25"/>
      <c r="J7605" s="25" t="s">
        <v>303</v>
      </c>
    </row>
    <row r="7606" spans="1:10" x14ac:dyDescent="0.25">
      <c r="A7606" s="4">
        <v>13828</v>
      </c>
      <c r="B7606">
        <v>5164</v>
      </c>
      <c r="C7606" s="4">
        <v>14308</v>
      </c>
      <c r="D7606" t="s">
        <v>304</v>
      </c>
      <c r="E7606" s="4">
        <v>5</v>
      </c>
      <c r="F7606" s="25">
        <v>43727.957291666666</v>
      </c>
      <c r="G7606">
        <v>0</v>
      </c>
      <c r="H7606" s="25"/>
      <c r="I7606" s="25"/>
      <c r="J7606" s="25" t="s">
        <v>303</v>
      </c>
    </row>
    <row r="7607" spans="1:10" x14ac:dyDescent="0.25">
      <c r="A7607" s="4">
        <v>13828</v>
      </c>
      <c r="B7607">
        <v>5164</v>
      </c>
      <c r="C7607" s="4">
        <v>14308</v>
      </c>
      <c r="D7607" t="s">
        <v>304</v>
      </c>
      <c r="E7607" s="4">
        <v>3</v>
      </c>
      <c r="F7607" s="25">
        <v>43727.957280092596</v>
      </c>
      <c r="G7607">
        <v>0</v>
      </c>
      <c r="H7607" s="25"/>
      <c r="I7607" s="25"/>
      <c r="J7607" s="25" t="s">
        <v>303</v>
      </c>
    </row>
    <row r="7608" spans="1:10" x14ac:dyDescent="0.25">
      <c r="A7608" s="4">
        <v>13828</v>
      </c>
      <c r="B7608">
        <v>5164</v>
      </c>
      <c r="C7608" s="4">
        <v>14308</v>
      </c>
      <c r="D7608" t="s">
        <v>304</v>
      </c>
      <c r="E7608" s="4">
        <v>4</v>
      </c>
      <c r="F7608" s="25">
        <v>43727.957280092596</v>
      </c>
      <c r="G7608">
        <v>0</v>
      </c>
      <c r="H7608" s="25"/>
      <c r="I7608" s="25"/>
      <c r="J7608" s="25" t="s">
        <v>303</v>
      </c>
    </row>
    <row r="7609" spans="1:10" x14ac:dyDescent="0.25">
      <c r="A7609" s="4">
        <v>13828</v>
      </c>
      <c r="B7609">
        <v>5164</v>
      </c>
      <c r="C7609" s="4">
        <v>14308</v>
      </c>
      <c r="D7609" t="s">
        <v>304</v>
      </c>
      <c r="E7609" s="4">
        <v>2</v>
      </c>
      <c r="F7609" s="25">
        <v>43727.957268518519</v>
      </c>
      <c r="G7609">
        <v>0</v>
      </c>
      <c r="H7609" s="25"/>
      <c r="I7609" s="25"/>
      <c r="J7609" s="25" t="s">
        <v>303</v>
      </c>
    </row>
    <row r="7610" spans="1:10" x14ac:dyDescent="0.25">
      <c r="A7610" s="4">
        <v>13828</v>
      </c>
      <c r="B7610">
        <v>5164</v>
      </c>
      <c r="C7610" s="4">
        <v>14308</v>
      </c>
      <c r="D7610" t="s">
        <v>304</v>
      </c>
      <c r="E7610" s="4">
        <v>0</v>
      </c>
      <c r="F7610" s="25">
        <v>43727.957256944443</v>
      </c>
      <c r="G7610">
        <v>0</v>
      </c>
      <c r="H7610" s="25"/>
      <c r="I7610" s="25"/>
      <c r="J7610" s="25" t="s">
        <v>303</v>
      </c>
    </row>
    <row r="7611" spans="1:10" x14ac:dyDescent="0.25">
      <c r="A7611" s="4">
        <v>13828</v>
      </c>
      <c r="B7611">
        <v>5164</v>
      </c>
      <c r="C7611" s="4">
        <v>14308</v>
      </c>
      <c r="D7611" t="s">
        <v>304</v>
      </c>
      <c r="E7611" s="4">
        <v>1</v>
      </c>
      <c r="F7611" s="25">
        <v>43727.957256944443</v>
      </c>
      <c r="G7611">
        <v>0</v>
      </c>
      <c r="H7611" s="25"/>
      <c r="I7611" s="25"/>
      <c r="J7611" s="25" t="s">
        <v>303</v>
      </c>
    </row>
    <row r="7612" spans="1:10" x14ac:dyDescent="0.25">
      <c r="A7612" s="4">
        <v>97</v>
      </c>
      <c r="B7612">
        <v>5255</v>
      </c>
      <c r="C7612" s="4">
        <v>14308</v>
      </c>
      <c r="D7612" t="s">
        <v>7</v>
      </c>
      <c r="E7612" s="4">
        <v>0</v>
      </c>
      <c r="F7612" s="25">
        <v>43727.936400462961</v>
      </c>
      <c r="G7612">
        <v>0</v>
      </c>
      <c r="H7612" s="25"/>
      <c r="I7612" s="25" t="s">
        <v>408</v>
      </c>
      <c r="J7612" s="25" t="s">
        <v>303</v>
      </c>
    </row>
    <row r="7613" spans="1:10" x14ac:dyDescent="0.25">
      <c r="A7613" s="4">
        <v>97</v>
      </c>
      <c r="B7613">
        <v>5580</v>
      </c>
      <c r="C7613" s="4">
        <v>14308</v>
      </c>
      <c r="D7613" t="s">
        <v>7</v>
      </c>
      <c r="E7613" s="4">
        <v>0</v>
      </c>
      <c r="F7613" s="25">
        <v>43727.936006944445</v>
      </c>
      <c r="G7613">
        <v>0</v>
      </c>
      <c r="H7613" s="25"/>
      <c r="I7613" s="25" t="s">
        <v>405</v>
      </c>
      <c r="J7613" s="25" t="s">
        <v>303</v>
      </c>
    </row>
    <row r="7614" spans="1:10" x14ac:dyDescent="0.25">
      <c r="A7614" s="4">
        <v>97</v>
      </c>
      <c r="B7614">
        <v>16704</v>
      </c>
      <c r="C7614" s="4">
        <v>14308</v>
      </c>
      <c r="D7614" t="s">
        <v>7</v>
      </c>
      <c r="E7614" s="4">
        <v>0</v>
      </c>
      <c r="F7614" s="25">
        <v>43727.935636574075</v>
      </c>
      <c r="G7614">
        <v>0</v>
      </c>
      <c r="H7614" s="25"/>
      <c r="I7614" s="25" t="s">
        <v>402</v>
      </c>
      <c r="J7614" s="25" t="s">
        <v>487</v>
      </c>
    </row>
    <row r="7615" spans="1:10" x14ac:dyDescent="0.25">
      <c r="A7615" s="4">
        <v>97</v>
      </c>
      <c r="B7615">
        <v>11128</v>
      </c>
      <c r="C7615" s="4">
        <v>14308</v>
      </c>
      <c r="D7615" t="s">
        <v>7</v>
      </c>
      <c r="E7615" s="4">
        <v>0</v>
      </c>
      <c r="F7615" s="25">
        <v>43727.927349537036</v>
      </c>
      <c r="G7615">
        <v>0</v>
      </c>
      <c r="H7615" s="25"/>
      <c r="I7615" s="25" t="s">
        <v>399</v>
      </c>
      <c r="J7615" s="25" t="s">
        <v>487</v>
      </c>
    </row>
    <row r="7616" spans="1:10" x14ac:dyDescent="0.25">
      <c r="A7616" s="4">
        <v>2937</v>
      </c>
      <c r="B7616">
        <v>9051</v>
      </c>
      <c r="C7616" s="4">
        <v>14308</v>
      </c>
      <c r="D7616" t="s">
        <v>304</v>
      </c>
      <c r="E7616" s="4">
        <v>24</v>
      </c>
      <c r="F7616" s="25">
        <v>43727.91883101852</v>
      </c>
      <c r="G7616">
        <v>0</v>
      </c>
      <c r="H7616" s="25"/>
      <c r="I7616" s="25"/>
      <c r="J7616" s="25" t="s">
        <v>303</v>
      </c>
    </row>
    <row r="7617" spans="1:10" x14ac:dyDescent="0.25">
      <c r="A7617" s="4">
        <v>2937</v>
      </c>
      <c r="B7617">
        <v>9051</v>
      </c>
      <c r="C7617" s="4">
        <v>14308</v>
      </c>
      <c r="D7617" t="s">
        <v>304</v>
      </c>
      <c r="E7617" s="4">
        <v>22</v>
      </c>
      <c r="F7617" s="25">
        <v>43727.918819444443</v>
      </c>
      <c r="G7617">
        <v>0</v>
      </c>
      <c r="H7617" s="25"/>
      <c r="I7617" s="25"/>
      <c r="J7617" s="25" t="s">
        <v>303</v>
      </c>
    </row>
    <row r="7618" spans="1:10" x14ac:dyDescent="0.25">
      <c r="A7618" s="4">
        <v>2937</v>
      </c>
      <c r="B7618">
        <v>9051</v>
      </c>
      <c r="C7618" s="4">
        <v>14308</v>
      </c>
      <c r="D7618" t="s">
        <v>304</v>
      </c>
      <c r="E7618" s="4">
        <v>23</v>
      </c>
      <c r="F7618" s="25">
        <v>43727.918819444443</v>
      </c>
      <c r="G7618">
        <v>0</v>
      </c>
      <c r="H7618" s="25"/>
      <c r="I7618" s="25"/>
      <c r="J7618" s="25" t="s">
        <v>303</v>
      </c>
    </row>
    <row r="7619" spans="1:10" x14ac:dyDescent="0.25">
      <c r="A7619" s="4">
        <v>2937</v>
      </c>
      <c r="B7619">
        <v>9051</v>
      </c>
      <c r="C7619" s="4">
        <v>14308</v>
      </c>
      <c r="D7619" t="s">
        <v>304</v>
      </c>
      <c r="E7619" s="4">
        <v>21</v>
      </c>
      <c r="F7619" s="25">
        <v>43727.918807870374</v>
      </c>
      <c r="G7619">
        <v>0</v>
      </c>
      <c r="H7619" s="25"/>
      <c r="I7619" s="25"/>
      <c r="J7619" s="25" t="s">
        <v>303</v>
      </c>
    </row>
    <row r="7620" spans="1:10" x14ac:dyDescent="0.25">
      <c r="A7620" s="4">
        <v>2937</v>
      </c>
      <c r="B7620">
        <v>9051</v>
      </c>
      <c r="C7620" s="4">
        <v>14308</v>
      </c>
      <c r="D7620" t="s">
        <v>304</v>
      </c>
      <c r="E7620" s="4">
        <v>19</v>
      </c>
      <c r="F7620" s="25">
        <v>43727.918796296297</v>
      </c>
      <c r="G7620">
        <v>0</v>
      </c>
      <c r="H7620" s="25"/>
      <c r="I7620" s="25"/>
      <c r="J7620" s="25" t="s">
        <v>303</v>
      </c>
    </row>
    <row r="7621" spans="1:10" x14ac:dyDescent="0.25">
      <c r="A7621" s="4">
        <v>2937</v>
      </c>
      <c r="B7621">
        <v>9051</v>
      </c>
      <c r="C7621" s="4">
        <v>14308</v>
      </c>
      <c r="D7621" t="s">
        <v>304</v>
      </c>
      <c r="E7621" s="4">
        <v>20</v>
      </c>
      <c r="F7621" s="25">
        <v>43727.918796296297</v>
      </c>
      <c r="G7621">
        <v>0</v>
      </c>
      <c r="H7621" s="25"/>
      <c r="I7621" s="25"/>
      <c r="J7621" s="25" t="s">
        <v>303</v>
      </c>
    </row>
    <row r="7622" spans="1:10" x14ac:dyDescent="0.25">
      <c r="A7622" s="4">
        <v>2937</v>
      </c>
      <c r="B7622">
        <v>9051</v>
      </c>
      <c r="C7622" s="4">
        <v>14308</v>
      </c>
      <c r="D7622" t="s">
        <v>304</v>
      </c>
      <c r="E7622" s="4">
        <v>18</v>
      </c>
      <c r="F7622" s="25">
        <v>43727.91878472222</v>
      </c>
      <c r="G7622">
        <v>0</v>
      </c>
      <c r="H7622" s="25"/>
      <c r="I7622" s="25"/>
      <c r="J7622" s="25" t="s">
        <v>303</v>
      </c>
    </row>
    <row r="7623" spans="1:10" x14ac:dyDescent="0.25">
      <c r="A7623" s="4">
        <v>2937</v>
      </c>
      <c r="B7623">
        <v>9051</v>
      </c>
      <c r="C7623" s="4">
        <v>14308</v>
      </c>
      <c r="D7623" t="s">
        <v>304</v>
      </c>
      <c r="E7623" s="4">
        <v>16</v>
      </c>
      <c r="F7623" s="25">
        <v>43727.918773148151</v>
      </c>
      <c r="G7623">
        <v>0</v>
      </c>
      <c r="H7623" s="25"/>
      <c r="I7623" s="25"/>
      <c r="J7623" s="25" t="s">
        <v>303</v>
      </c>
    </row>
    <row r="7624" spans="1:10" x14ac:dyDescent="0.25">
      <c r="A7624" s="4">
        <v>2937</v>
      </c>
      <c r="B7624">
        <v>9051</v>
      </c>
      <c r="C7624" s="4">
        <v>14308</v>
      </c>
      <c r="D7624" t="s">
        <v>304</v>
      </c>
      <c r="E7624" s="4">
        <v>17</v>
      </c>
      <c r="F7624" s="25">
        <v>43727.918773148151</v>
      </c>
      <c r="G7624">
        <v>0</v>
      </c>
      <c r="H7624" s="25"/>
      <c r="I7624" s="25"/>
      <c r="J7624" s="25" t="s">
        <v>303</v>
      </c>
    </row>
    <row r="7625" spans="1:10" x14ac:dyDescent="0.25">
      <c r="A7625" s="4">
        <v>2937</v>
      </c>
      <c r="B7625">
        <v>9051</v>
      </c>
      <c r="C7625" s="4">
        <v>14308</v>
      </c>
      <c r="D7625" t="s">
        <v>304</v>
      </c>
      <c r="E7625" s="4">
        <v>15</v>
      </c>
      <c r="F7625" s="25">
        <v>43727.918761574074</v>
      </c>
      <c r="G7625">
        <v>0</v>
      </c>
      <c r="H7625" s="25"/>
      <c r="I7625" s="25"/>
      <c r="J7625" s="25" t="s">
        <v>303</v>
      </c>
    </row>
    <row r="7626" spans="1:10" x14ac:dyDescent="0.25">
      <c r="A7626" s="4">
        <v>2937</v>
      </c>
      <c r="B7626">
        <v>9051</v>
      </c>
      <c r="C7626" s="4">
        <v>14308</v>
      </c>
      <c r="D7626" t="s">
        <v>304</v>
      </c>
      <c r="E7626" s="4">
        <v>13</v>
      </c>
      <c r="F7626" s="25">
        <v>43727.918749999997</v>
      </c>
      <c r="G7626">
        <v>0</v>
      </c>
      <c r="H7626" s="25"/>
      <c r="I7626" s="25"/>
      <c r="J7626" s="25" t="s">
        <v>303</v>
      </c>
    </row>
    <row r="7627" spans="1:10" x14ac:dyDescent="0.25">
      <c r="A7627" s="4">
        <v>2937</v>
      </c>
      <c r="B7627">
        <v>9051</v>
      </c>
      <c r="C7627" s="4">
        <v>14308</v>
      </c>
      <c r="D7627" t="s">
        <v>304</v>
      </c>
      <c r="E7627" s="4">
        <v>14</v>
      </c>
      <c r="F7627" s="25">
        <v>43727.918749999997</v>
      </c>
      <c r="G7627">
        <v>0</v>
      </c>
      <c r="H7627" s="25"/>
      <c r="I7627" s="25"/>
      <c r="J7627" s="25" t="s">
        <v>303</v>
      </c>
    </row>
    <row r="7628" spans="1:10" x14ac:dyDescent="0.25">
      <c r="A7628" s="4">
        <v>2937</v>
      </c>
      <c r="B7628">
        <v>9051</v>
      </c>
      <c r="C7628" s="4">
        <v>14308</v>
      </c>
      <c r="D7628" t="s">
        <v>304</v>
      </c>
      <c r="E7628" s="4">
        <v>11</v>
      </c>
      <c r="F7628" s="25">
        <v>43727.918738425928</v>
      </c>
      <c r="G7628">
        <v>0</v>
      </c>
      <c r="H7628" s="25"/>
      <c r="I7628" s="25"/>
      <c r="J7628" s="25" t="s">
        <v>303</v>
      </c>
    </row>
    <row r="7629" spans="1:10" x14ac:dyDescent="0.25">
      <c r="A7629" s="4">
        <v>2937</v>
      </c>
      <c r="B7629">
        <v>9051</v>
      </c>
      <c r="C7629" s="4">
        <v>14308</v>
      </c>
      <c r="D7629" t="s">
        <v>304</v>
      </c>
      <c r="E7629" s="4">
        <v>12</v>
      </c>
      <c r="F7629" s="25">
        <v>43727.918738425928</v>
      </c>
      <c r="G7629">
        <v>0</v>
      </c>
      <c r="H7629" s="25"/>
      <c r="I7629" s="25"/>
      <c r="J7629" s="25" t="s">
        <v>303</v>
      </c>
    </row>
    <row r="7630" spans="1:10" x14ac:dyDescent="0.25">
      <c r="A7630" s="4">
        <v>2937</v>
      </c>
      <c r="B7630">
        <v>9051</v>
      </c>
      <c r="C7630" s="4">
        <v>14308</v>
      </c>
      <c r="D7630" t="s">
        <v>304</v>
      </c>
      <c r="E7630" s="4">
        <v>10</v>
      </c>
      <c r="F7630" s="25">
        <v>43727.918726851851</v>
      </c>
      <c r="G7630">
        <v>0</v>
      </c>
      <c r="H7630" s="25"/>
      <c r="I7630" s="25"/>
      <c r="J7630" s="25" t="s">
        <v>303</v>
      </c>
    </row>
    <row r="7631" spans="1:10" x14ac:dyDescent="0.25">
      <c r="A7631" s="4">
        <v>2937</v>
      </c>
      <c r="B7631">
        <v>9051</v>
      </c>
      <c r="C7631" s="4">
        <v>14308</v>
      </c>
      <c r="D7631" t="s">
        <v>304</v>
      </c>
      <c r="E7631" s="4">
        <v>8</v>
      </c>
      <c r="F7631" s="25">
        <v>43727.918715277781</v>
      </c>
      <c r="G7631">
        <v>0</v>
      </c>
      <c r="H7631" s="25"/>
      <c r="I7631" s="25"/>
      <c r="J7631" s="25" t="s">
        <v>303</v>
      </c>
    </row>
    <row r="7632" spans="1:10" x14ac:dyDescent="0.25">
      <c r="A7632" s="4">
        <v>2937</v>
      </c>
      <c r="B7632">
        <v>9051</v>
      </c>
      <c r="C7632" s="4">
        <v>14308</v>
      </c>
      <c r="D7632" t="s">
        <v>304</v>
      </c>
      <c r="E7632" s="4">
        <v>9</v>
      </c>
      <c r="F7632" s="25">
        <v>43727.918715277781</v>
      </c>
      <c r="G7632">
        <v>0</v>
      </c>
      <c r="H7632" s="25"/>
      <c r="I7632" s="25"/>
      <c r="J7632" s="25" t="s">
        <v>303</v>
      </c>
    </row>
    <row r="7633" spans="1:10" x14ac:dyDescent="0.25">
      <c r="A7633" s="4">
        <v>2937</v>
      </c>
      <c r="B7633">
        <v>9051</v>
      </c>
      <c r="C7633" s="4">
        <v>14308</v>
      </c>
      <c r="D7633" t="s">
        <v>304</v>
      </c>
      <c r="E7633" s="4">
        <v>7</v>
      </c>
      <c r="F7633" s="25">
        <v>43727.918703703705</v>
      </c>
      <c r="G7633">
        <v>0</v>
      </c>
      <c r="H7633" s="25"/>
      <c r="I7633" s="25"/>
      <c r="J7633" s="25" t="s">
        <v>303</v>
      </c>
    </row>
    <row r="7634" spans="1:10" x14ac:dyDescent="0.25">
      <c r="A7634" s="4">
        <v>2937</v>
      </c>
      <c r="B7634">
        <v>9051</v>
      </c>
      <c r="C7634" s="4">
        <v>14308</v>
      </c>
      <c r="D7634" t="s">
        <v>304</v>
      </c>
      <c r="E7634" s="4">
        <v>5</v>
      </c>
      <c r="F7634" s="25">
        <v>43727.918692129628</v>
      </c>
      <c r="G7634">
        <v>0</v>
      </c>
      <c r="H7634" s="25"/>
      <c r="I7634" s="25"/>
      <c r="J7634" s="25" t="s">
        <v>303</v>
      </c>
    </row>
    <row r="7635" spans="1:10" x14ac:dyDescent="0.25">
      <c r="A7635" s="4">
        <v>2937</v>
      </c>
      <c r="B7635">
        <v>9051</v>
      </c>
      <c r="C7635" s="4">
        <v>14308</v>
      </c>
      <c r="D7635" t="s">
        <v>304</v>
      </c>
      <c r="E7635" s="4">
        <v>6</v>
      </c>
      <c r="F7635" s="25">
        <v>43727.918692129628</v>
      </c>
      <c r="G7635">
        <v>0</v>
      </c>
      <c r="H7635" s="25"/>
      <c r="I7635" s="25"/>
      <c r="J7635" s="25" t="s">
        <v>303</v>
      </c>
    </row>
    <row r="7636" spans="1:10" x14ac:dyDescent="0.25">
      <c r="A7636" s="4">
        <v>2937</v>
      </c>
      <c r="B7636">
        <v>9051</v>
      </c>
      <c r="C7636" s="4">
        <v>14308</v>
      </c>
      <c r="D7636" t="s">
        <v>304</v>
      </c>
      <c r="E7636" s="4">
        <v>3</v>
      </c>
      <c r="F7636" s="25">
        <v>43727.918680555558</v>
      </c>
      <c r="G7636">
        <v>0</v>
      </c>
      <c r="H7636" s="25"/>
      <c r="I7636" s="25"/>
      <c r="J7636" s="25" t="s">
        <v>303</v>
      </c>
    </row>
    <row r="7637" spans="1:10" x14ac:dyDescent="0.25">
      <c r="A7637" s="4">
        <v>2937</v>
      </c>
      <c r="B7637">
        <v>9051</v>
      </c>
      <c r="C7637" s="4">
        <v>14308</v>
      </c>
      <c r="D7637" t="s">
        <v>304</v>
      </c>
      <c r="E7637" s="4">
        <v>4</v>
      </c>
      <c r="F7637" s="25">
        <v>43727.918680555558</v>
      </c>
      <c r="G7637">
        <v>0</v>
      </c>
      <c r="H7637" s="25"/>
      <c r="I7637" s="25"/>
      <c r="J7637" s="25" t="s">
        <v>303</v>
      </c>
    </row>
    <row r="7638" spans="1:10" x14ac:dyDescent="0.25">
      <c r="A7638" s="4">
        <v>2937</v>
      </c>
      <c r="B7638">
        <v>9051</v>
      </c>
      <c r="C7638" s="4">
        <v>14308</v>
      </c>
      <c r="D7638" t="s">
        <v>304</v>
      </c>
      <c r="E7638" s="4">
        <v>2</v>
      </c>
      <c r="F7638" s="25">
        <v>43727.918668981481</v>
      </c>
      <c r="G7638">
        <v>0</v>
      </c>
      <c r="H7638" s="25"/>
      <c r="I7638" s="25"/>
      <c r="J7638" s="25" t="s">
        <v>303</v>
      </c>
    </row>
    <row r="7639" spans="1:10" x14ac:dyDescent="0.25">
      <c r="A7639" s="4">
        <v>2937</v>
      </c>
      <c r="B7639">
        <v>9051</v>
      </c>
      <c r="C7639" s="4">
        <v>14308</v>
      </c>
      <c r="D7639" t="s">
        <v>304</v>
      </c>
      <c r="E7639" s="4">
        <v>0</v>
      </c>
      <c r="F7639" s="25">
        <v>43727.918657407405</v>
      </c>
      <c r="G7639">
        <v>0</v>
      </c>
      <c r="H7639" s="25"/>
      <c r="I7639" s="25"/>
      <c r="J7639" s="25" t="s">
        <v>303</v>
      </c>
    </row>
    <row r="7640" spans="1:10" x14ac:dyDescent="0.25">
      <c r="A7640" s="4">
        <v>2937</v>
      </c>
      <c r="B7640">
        <v>9051</v>
      </c>
      <c r="C7640" s="4">
        <v>14308</v>
      </c>
      <c r="D7640" t="s">
        <v>304</v>
      </c>
      <c r="E7640" s="4">
        <v>1</v>
      </c>
      <c r="F7640" s="25">
        <v>43727.918657407405</v>
      </c>
      <c r="G7640">
        <v>0</v>
      </c>
      <c r="H7640" s="25"/>
      <c r="I7640" s="25"/>
      <c r="J7640" s="25" t="s">
        <v>303</v>
      </c>
    </row>
    <row r="7641" spans="1:10" x14ac:dyDescent="0.25">
      <c r="A7641" s="4">
        <v>2535</v>
      </c>
      <c r="B7641">
        <v>12731</v>
      </c>
      <c r="C7641" s="4">
        <v>17088</v>
      </c>
      <c r="D7641" t="s">
        <v>304</v>
      </c>
      <c r="E7641" s="4">
        <v>10</v>
      </c>
      <c r="F7641" s="25">
        <v>43727.917210648149</v>
      </c>
      <c r="G7641">
        <v>0</v>
      </c>
      <c r="H7641" s="25"/>
      <c r="I7641" s="25"/>
      <c r="J7641" s="25" t="s">
        <v>303</v>
      </c>
    </row>
    <row r="7642" spans="1:10" x14ac:dyDescent="0.25">
      <c r="A7642" s="4">
        <v>2535</v>
      </c>
      <c r="B7642">
        <v>12731</v>
      </c>
      <c r="C7642" s="4">
        <v>17088</v>
      </c>
      <c r="D7642" t="s">
        <v>304</v>
      </c>
      <c r="E7642" s="4">
        <v>8</v>
      </c>
      <c r="F7642" s="25">
        <v>43727.917199074072</v>
      </c>
      <c r="G7642">
        <v>0</v>
      </c>
      <c r="H7642" s="25"/>
      <c r="I7642" s="25"/>
      <c r="J7642" s="25" t="s">
        <v>303</v>
      </c>
    </row>
    <row r="7643" spans="1:10" x14ac:dyDescent="0.25">
      <c r="A7643" s="4">
        <v>2535</v>
      </c>
      <c r="B7643">
        <v>12731</v>
      </c>
      <c r="C7643" s="4">
        <v>17088</v>
      </c>
      <c r="D7643" t="s">
        <v>304</v>
      </c>
      <c r="E7643" s="4">
        <v>9</v>
      </c>
      <c r="F7643" s="25">
        <v>43727.917199074072</v>
      </c>
      <c r="G7643">
        <v>0</v>
      </c>
      <c r="H7643" s="25"/>
      <c r="I7643" s="25"/>
      <c r="J7643" s="25" t="s">
        <v>303</v>
      </c>
    </row>
    <row r="7644" spans="1:10" x14ac:dyDescent="0.25">
      <c r="A7644" s="4">
        <v>2535</v>
      </c>
      <c r="B7644">
        <v>12731</v>
      </c>
      <c r="C7644" s="4">
        <v>17088</v>
      </c>
      <c r="D7644" t="s">
        <v>304</v>
      </c>
      <c r="E7644" s="4">
        <v>7</v>
      </c>
      <c r="F7644" s="25">
        <v>43727.917187500003</v>
      </c>
      <c r="G7644">
        <v>0</v>
      </c>
      <c r="H7644" s="25"/>
      <c r="I7644" s="25"/>
      <c r="J7644" s="25" t="s">
        <v>303</v>
      </c>
    </row>
    <row r="7645" spans="1:10" x14ac:dyDescent="0.25">
      <c r="A7645" s="4">
        <v>2535</v>
      </c>
      <c r="B7645">
        <v>12731</v>
      </c>
      <c r="C7645" s="4">
        <v>17088</v>
      </c>
      <c r="D7645" t="s">
        <v>304</v>
      </c>
      <c r="E7645" s="4">
        <v>5</v>
      </c>
      <c r="F7645" s="25">
        <v>43727.917175925926</v>
      </c>
      <c r="G7645">
        <v>0</v>
      </c>
      <c r="H7645" s="25"/>
      <c r="I7645" s="25"/>
      <c r="J7645" s="25" t="s">
        <v>303</v>
      </c>
    </row>
    <row r="7646" spans="1:10" x14ac:dyDescent="0.25">
      <c r="A7646" s="4">
        <v>2535</v>
      </c>
      <c r="B7646">
        <v>12731</v>
      </c>
      <c r="C7646" s="4">
        <v>17088</v>
      </c>
      <c r="D7646" t="s">
        <v>304</v>
      </c>
      <c r="E7646" s="4">
        <v>6</v>
      </c>
      <c r="F7646" s="25">
        <v>43727.917175925926</v>
      </c>
      <c r="G7646">
        <v>0</v>
      </c>
      <c r="H7646" s="25"/>
      <c r="I7646" s="25"/>
      <c r="J7646" s="25" t="s">
        <v>303</v>
      </c>
    </row>
    <row r="7647" spans="1:10" x14ac:dyDescent="0.25">
      <c r="A7647" s="4">
        <v>2535</v>
      </c>
      <c r="B7647">
        <v>12731</v>
      </c>
      <c r="C7647" s="4">
        <v>17088</v>
      </c>
      <c r="D7647" t="s">
        <v>304</v>
      </c>
      <c r="E7647" s="4">
        <v>4</v>
      </c>
      <c r="F7647" s="25">
        <v>43727.917164351849</v>
      </c>
      <c r="G7647">
        <v>0</v>
      </c>
      <c r="H7647" s="25"/>
      <c r="I7647" s="25"/>
      <c r="J7647" s="25" t="s">
        <v>303</v>
      </c>
    </row>
    <row r="7648" spans="1:10" x14ac:dyDescent="0.25">
      <c r="A7648" s="4">
        <v>2535</v>
      </c>
      <c r="B7648">
        <v>12731</v>
      </c>
      <c r="C7648" s="4">
        <v>17088</v>
      </c>
      <c r="D7648" t="s">
        <v>304</v>
      </c>
      <c r="E7648" s="4">
        <v>2</v>
      </c>
      <c r="F7648" s="25">
        <v>43727.91715277778</v>
      </c>
      <c r="G7648">
        <v>0</v>
      </c>
      <c r="H7648" s="25"/>
      <c r="I7648" s="25"/>
      <c r="J7648" s="25" t="s">
        <v>303</v>
      </c>
    </row>
    <row r="7649" spans="1:10" x14ac:dyDescent="0.25">
      <c r="A7649" s="4">
        <v>2535</v>
      </c>
      <c r="B7649">
        <v>12731</v>
      </c>
      <c r="C7649" s="4">
        <v>17088</v>
      </c>
      <c r="D7649" t="s">
        <v>304</v>
      </c>
      <c r="E7649" s="4">
        <v>3</v>
      </c>
      <c r="F7649" s="25">
        <v>43727.91715277778</v>
      </c>
      <c r="G7649">
        <v>0</v>
      </c>
      <c r="H7649" s="25"/>
      <c r="I7649" s="25"/>
      <c r="J7649" s="25" t="s">
        <v>303</v>
      </c>
    </row>
    <row r="7650" spans="1:10" x14ac:dyDescent="0.25">
      <c r="A7650" s="4">
        <v>2535</v>
      </c>
      <c r="B7650">
        <v>12731</v>
      </c>
      <c r="C7650" s="4">
        <v>17088</v>
      </c>
      <c r="D7650" t="s">
        <v>304</v>
      </c>
      <c r="E7650" s="4">
        <v>0</v>
      </c>
      <c r="F7650" s="25">
        <v>43727.917141203703</v>
      </c>
      <c r="G7650">
        <v>0</v>
      </c>
      <c r="H7650" s="25"/>
      <c r="I7650" s="25"/>
      <c r="J7650" s="25" t="s">
        <v>303</v>
      </c>
    </row>
    <row r="7651" spans="1:10" x14ac:dyDescent="0.25">
      <c r="A7651" s="4">
        <v>2535</v>
      </c>
      <c r="B7651">
        <v>12731</v>
      </c>
      <c r="C7651" s="4">
        <v>17088</v>
      </c>
      <c r="D7651" t="s">
        <v>304</v>
      </c>
      <c r="E7651" s="4">
        <v>1</v>
      </c>
      <c r="F7651" s="25">
        <v>43727.917141203703</v>
      </c>
      <c r="G7651">
        <v>0</v>
      </c>
      <c r="H7651" s="25"/>
      <c r="I7651" s="25"/>
      <c r="J7651" s="25" t="s">
        <v>303</v>
      </c>
    </row>
    <row r="7652" spans="1:10" x14ac:dyDescent="0.25">
      <c r="A7652" s="4">
        <v>32188</v>
      </c>
      <c r="B7652">
        <v>8794</v>
      </c>
      <c r="C7652" s="4">
        <v>17088</v>
      </c>
      <c r="D7652" t="s">
        <v>304</v>
      </c>
      <c r="E7652" s="4">
        <v>22</v>
      </c>
      <c r="F7652" s="25">
        <v>43727.906261574077</v>
      </c>
      <c r="G7652">
        <v>0</v>
      </c>
      <c r="H7652" s="25"/>
      <c r="I7652" s="25"/>
      <c r="J7652" s="25" t="s">
        <v>303</v>
      </c>
    </row>
    <row r="7653" spans="1:10" x14ac:dyDescent="0.25">
      <c r="A7653" s="4">
        <v>32188</v>
      </c>
      <c r="B7653">
        <v>8794</v>
      </c>
      <c r="C7653" s="4">
        <v>17088</v>
      </c>
      <c r="D7653" t="s">
        <v>304</v>
      </c>
      <c r="E7653" s="4">
        <v>21</v>
      </c>
      <c r="F7653" s="25">
        <v>43727.90625</v>
      </c>
      <c r="G7653">
        <v>0</v>
      </c>
      <c r="H7653" s="25"/>
      <c r="I7653" s="25"/>
      <c r="J7653" s="25" t="s">
        <v>303</v>
      </c>
    </row>
    <row r="7654" spans="1:10" x14ac:dyDescent="0.25">
      <c r="A7654" s="4">
        <v>32188</v>
      </c>
      <c r="B7654">
        <v>8794</v>
      </c>
      <c r="C7654" s="4">
        <v>17088</v>
      </c>
      <c r="D7654" t="s">
        <v>304</v>
      </c>
      <c r="E7654" s="4">
        <v>19</v>
      </c>
      <c r="F7654" s="25">
        <v>43727.906238425923</v>
      </c>
      <c r="G7654">
        <v>0</v>
      </c>
      <c r="H7654" s="25"/>
      <c r="I7654" s="25"/>
      <c r="J7654" s="25" t="s">
        <v>303</v>
      </c>
    </row>
    <row r="7655" spans="1:10" x14ac:dyDescent="0.25">
      <c r="A7655" s="4">
        <v>32188</v>
      </c>
      <c r="B7655">
        <v>8794</v>
      </c>
      <c r="C7655" s="4">
        <v>17088</v>
      </c>
      <c r="D7655" t="s">
        <v>304</v>
      </c>
      <c r="E7655" s="4">
        <v>20</v>
      </c>
      <c r="F7655" s="25">
        <v>43727.906238425923</v>
      </c>
      <c r="G7655">
        <v>0</v>
      </c>
      <c r="H7655" s="25"/>
      <c r="I7655" s="25"/>
      <c r="J7655" s="25" t="s">
        <v>303</v>
      </c>
    </row>
    <row r="7656" spans="1:10" x14ac:dyDescent="0.25">
      <c r="A7656" s="4">
        <v>32188</v>
      </c>
      <c r="B7656">
        <v>8794</v>
      </c>
      <c r="C7656" s="4">
        <v>17088</v>
      </c>
      <c r="D7656" t="s">
        <v>304</v>
      </c>
      <c r="E7656" s="4">
        <v>18</v>
      </c>
      <c r="F7656" s="25">
        <v>43727.906226851854</v>
      </c>
      <c r="G7656">
        <v>0</v>
      </c>
      <c r="H7656" s="25"/>
      <c r="I7656" s="25"/>
      <c r="J7656" s="25" t="s">
        <v>303</v>
      </c>
    </row>
    <row r="7657" spans="1:10" x14ac:dyDescent="0.25">
      <c r="A7657" s="4">
        <v>32188</v>
      </c>
      <c r="B7657">
        <v>8794</v>
      </c>
      <c r="C7657" s="4">
        <v>17088</v>
      </c>
      <c r="D7657" t="s">
        <v>304</v>
      </c>
      <c r="E7657" s="4">
        <v>16</v>
      </c>
      <c r="F7657" s="25">
        <v>43727.906215277777</v>
      </c>
      <c r="G7657">
        <v>0</v>
      </c>
      <c r="H7657" s="25"/>
      <c r="I7657" s="25"/>
      <c r="J7657" s="25" t="s">
        <v>303</v>
      </c>
    </row>
    <row r="7658" spans="1:10" x14ac:dyDescent="0.25">
      <c r="A7658" s="4">
        <v>32188</v>
      </c>
      <c r="B7658">
        <v>8794</v>
      </c>
      <c r="C7658" s="4">
        <v>17088</v>
      </c>
      <c r="D7658" t="s">
        <v>304</v>
      </c>
      <c r="E7658" s="4">
        <v>17</v>
      </c>
      <c r="F7658" s="25">
        <v>43727.906215277777</v>
      </c>
      <c r="G7658">
        <v>0</v>
      </c>
      <c r="H7658" s="25"/>
      <c r="I7658" s="25"/>
      <c r="J7658" s="25" t="s">
        <v>303</v>
      </c>
    </row>
    <row r="7659" spans="1:10" x14ac:dyDescent="0.25">
      <c r="A7659" s="4">
        <v>32188</v>
      </c>
      <c r="B7659">
        <v>8794</v>
      </c>
      <c r="C7659" s="4">
        <v>17088</v>
      </c>
      <c r="D7659" t="s">
        <v>304</v>
      </c>
      <c r="E7659" s="4">
        <v>15</v>
      </c>
      <c r="F7659" s="25">
        <v>43727.9062037037</v>
      </c>
      <c r="G7659">
        <v>0</v>
      </c>
      <c r="H7659" s="25"/>
      <c r="I7659" s="25"/>
      <c r="J7659" s="25" t="s">
        <v>303</v>
      </c>
    </row>
    <row r="7660" spans="1:10" x14ac:dyDescent="0.25">
      <c r="A7660" s="4">
        <v>32188</v>
      </c>
      <c r="B7660">
        <v>8794</v>
      </c>
      <c r="C7660" s="4">
        <v>17088</v>
      </c>
      <c r="D7660" t="s">
        <v>304</v>
      </c>
      <c r="E7660" s="4">
        <v>13</v>
      </c>
      <c r="F7660" s="25">
        <v>43727.906192129631</v>
      </c>
      <c r="G7660">
        <v>0</v>
      </c>
      <c r="H7660" s="25"/>
      <c r="I7660" s="25"/>
      <c r="J7660" s="25" t="s">
        <v>303</v>
      </c>
    </row>
    <row r="7661" spans="1:10" x14ac:dyDescent="0.25">
      <c r="A7661" s="4">
        <v>32188</v>
      </c>
      <c r="B7661">
        <v>8794</v>
      </c>
      <c r="C7661" s="4">
        <v>17088</v>
      </c>
      <c r="D7661" t="s">
        <v>304</v>
      </c>
      <c r="E7661" s="4">
        <v>14</v>
      </c>
      <c r="F7661" s="25">
        <v>43727.906192129631</v>
      </c>
      <c r="G7661">
        <v>0</v>
      </c>
      <c r="H7661" s="25"/>
      <c r="I7661" s="25"/>
      <c r="J7661" s="25" t="s">
        <v>303</v>
      </c>
    </row>
    <row r="7662" spans="1:10" x14ac:dyDescent="0.25">
      <c r="A7662" s="4">
        <v>32188</v>
      </c>
      <c r="B7662">
        <v>8794</v>
      </c>
      <c r="C7662" s="4">
        <v>17088</v>
      </c>
      <c r="D7662" t="s">
        <v>304</v>
      </c>
      <c r="E7662" s="4">
        <v>12</v>
      </c>
      <c r="F7662" s="25">
        <v>43727.906180555554</v>
      </c>
      <c r="G7662">
        <v>0</v>
      </c>
      <c r="H7662" s="25"/>
      <c r="I7662" s="25"/>
      <c r="J7662" s="25" t="s">
        <v>303</v>
      </c>
    </row>
    <row r="7663" spans="1:10" x14ac:dyDescent="0.25">
      <c r="A7663" s="4">
        <v>32188</v>
      </c>
      <c r="B7663">
        <v>8794</v>
      </c>
      <c r="C7663" s="4">
        <v>17088</v>
      </c>
      <c r="D7663" t="s">
        <v>304</v>
      </c>
      <c r="E7663" s="4">
        <v>10</v>
      </c>
      <c r="F7663" s="25">
        <v>43727.906168981484</v>
      </c>
      <c r="G7663">
        <v>0</v>
      </c>
      <c r="H7663" s="25"/>
      <c r="I7663" s="25"/>
      <c r="J7663" s="25" t="s">
        <v>303</v>
      </c>
    </row>
    <row r="7664" spans="1:10" x14ac:dyDescent="0.25">
      <c r="A7664" s="4">
        <v>32188</v>
      </c>
      <c r="B7664">
        <v>8794</v>
      </c>
      <c r="C7664" s="4">
        <v>17088</v>
      </c>
      <c r="D7664" t="s">
        <v>304</v>
      </c>
      <c r="E7664" s="4">
        <v>11</v>
      </c>
      <c r="F7664" s="25">
        <v>43727.906168981484</v>
      </c>
      <c r="G7664">
        <v>0</v>
      </c>
      <c r="H7664" s="25"/>
      <c r="I7664" s="25"/>
      <c r="J7664" s="25" t="s">
        <v>303</v>
      </c>
    </row>
    <row r="7665" spans="1:10" x14ac:dyDescent="0.25">
      <c r="A7665" s="4">
        <v>32188</v>
      </c>
      <c r="B7665">
        <v>8794</v>
      </c>
      <c r="C7665" s="4">
        <v>17088</v>
      </c>
      <c r="D7665" t="s">
        <v>304</v>
      </c>
      <c r="E7665" s="4">
        <v>9</v>
      </c>
      <c r="F7665" s="25">
        <v>43727.906157407408</v>
      </c>
      <c r="G7665">
        <v>0</v>
      </c>
      <c r="H7665" s="25"/>
      <c r="I7665" s="25"/>
      <c r="J7665" s="25" t="s">
        <v>303</v>
      </c>
    </row>
    <row r="7666" spans="1:10" x14ac:dyDescent="0.25">
      <c r="A7666" s="4">
        <v>32188</v>
      </c>
      <c r="B7666">
        <v>8794</v>
      </c>
      <c r="C7666" s="4">
        <v>17088</v>
      </c>
      <c r="D7666" t="s">
        <v>304</v>
      </c>
      <c r="E7666" s="4">
        <v>7</v>
      </c>
      <c r="F7666" s="25">
        <v>43727.906145833331</v>
      </c>
      <c r="G7666">
        <v>0</v>
      </c>
      <c r="H7666" s="25"/>
      <c r="I7666" s="25"/>
      <c r="J7666" s="25" t="s">
        <v>303</v>
      </c>
    </row>
    <row r="7667" spans="1:10" x14ac:dyDescent="0.25">
      <c r="A7667" s="4">
        <v>32188</v>
      </c>
      <c r="B7667">
        <v>8794</v>
      </c>
      <c r="C7667" s="4">
        <v>17088</v>
      </c>
      <c r="D7667" t="s">
        <v>304</v>
      </c>
      <c r="E7667" s="4">
        <v>8</v>
      </c>
      <c r="F7667" s="25">
        <v>43727.906145833331</v>
      </c>
      <c r="G7667">
        <v>0</v>
      </c>
      <c r="H7667" s="25"/>
      <c r="I7667" s="25"/>
      <c r="J7667" s="25" t="s">
        <v>303</v>
      </c>
    </row>
    <row r="7668" spans="1:10" x14ac:dyDescent="0.25">
      <c r="A7668" s="4">
        <v>32188</v>
      </c>
      <c r="B7668">
        <v>8794</v>
      </c>
      <c r="C7668" s="4">
        <v>17088</v>
      </c>
      <c r="D7668" t="s">
        <v>304</v>
      </c>
      <c r="E7668" s="4">
        <v>5</v>
      </c>
      <c r="F7668" s="25">
        <v>43727.906134259261</v>
      </c>
      <c r="G7668">
        <v>0</v>
      </c>
      <c r="H7668" s="25"/>
      <c r="I7668" s="25"/>
      <c r="J7668" s="25" t="s">
        <v>303</v>
      </c>
    </row>
    <row r="7669" spans="1:10" x14ac:dyDescent="0.25">
      <c r="A7669" s="4">
        <v>32188</v>
      </c>
      <c r="B7669">
        <v>8794</v>
      </c>
      <c r="C7669" s="4">
        <v>17088</v>
      </c>
      <c r="D7669" t="s">
        <v>304</v>
      </c>
      <c r="E7669" s="4">
        <v>6</v>
      </c>
      <c r="F7669" s="25">
        <v>43727.906134259261</v>
      </c>
      <c r="G7669">
        <v>0</v>
      </c>
      <c r="H7669" s="25"/>
      <c r="I7669" s="25"/>
      <c r="J7669" s="25" t="s">
        <v>303</v>
      </c>
    </row>
    <row r="7670" spans="1:10" x14ac:dyDescent="0.25">
      <c r="A7670" s="4">
        <v>32188</v>
      </c>
      <c r="B7670">
        <v>8794</v>
      </c>
      <c r="C7670" s="4">
        <v>17088</v>
      </c>
      <c r="D7670" t="s">
        <v>304</v>
      </c>
      <c r="E7670" s="4">
        <v>4</v>
      </c>
      <c r="F7670" s="25">
        <v>43727.906122685185</v>
      </c>
      <c r="G7670">
        <v>0</v>
      </c>
      <c r="H7670" s="25"/>
      <c r="I7670" s="25"/>
      <c r="J7670" s="25" t="s">
        <v>303</v>
      </c>
    </row>
    <row r="7671" spans="1:10" x14ac:dyDescent="0.25">
      <c r="A7671" s="4">
        <v>32188</v>
      </c>
      <c r="B7671">
        <v>8794</v>
      </c>
      <c r="C7671" s="4">
        <v>17088</v>
      </c>
      <c r="D7671" t="s">
        <v>304</v>
      </c>
      <c r="E7671" s="4">
        <v>2</v>
      </c>
      <c r="F7671" s="25">
        <v>43727.906111111108</v>
      </c>
      <c r="G7671">
        <v>0</v>
      </c>
      <c r="H7671" s="25"/>
      <c r="I7671" s="25"/>
      <c r="J7671" s="25" t="s">
        <v>303</v>
      </c>
    </row>
    <row r="7672" spans="1:10" x14ac:dyDescent="0.25">
      <c r="A7672" s="4">
        <v>32188</v>
      </c>
      <c r="B7672">
        <v>8794</v>
      </c>
      <c r="C7672" s="4">
        <v>17088</v>
      </c>
      <c r="D7672" t="s">
        <v>304</v>
      </c>
      <c r="E7672" s="4">
        <v>3</v>
      </c>
      <c r="F7672" s="25">
        <v>43727.906111111108</v>
      </c>
      <c r="G7672">
        <v>0</v>
      </c>
      <c r="H7672" s="25"/>
      <c r="I7672" s="25"/>
      <c r="J7672" s="25" t="s">
        <v>303</v>
      </c>
    </row>
    <row r="7673" spans="1:10" x14ac:dyDescent="0.25">
      <c r="A7673" s="4">
        <v>32188</v>
      </c>
      <c r="B7673">
        <v>8794</v>
      </c>
      <c r="C7673" s="4">
        <v>17088</v>
      </c>
      <c r="D7673" t="s">
        <v>304</v>
      </c>
      <c r="E7673" s="4">
        <v>1</v>
      </c>
      <c r="F7673" s="25">
        <v>43727.906099537038</v>
      </c>
      <c r="G7673">
        <v>0</v>
      </c>
      <c r="H7673" s="25"/>
      <c r="I7673" s="25"/>
      <c r="J7673" s="25" t="s">
        <v>303</v>
      </c>
    </row>
    <row r="7674" spans="1:10" x14ac:dyDescent="0.25">
      <c r="A7674" s="4">
        <v>32188</v>
      </c>
      <c r="B7674">
        <v>8794</v>
      </c>
      <c r="C7674" s="4">
        <v>17088</v>
      </c>
      <c r="D7674" t="s">
        <v>304</v>
      </c>
      <c r="E7674" s="4">
        <v>0</v>
      </c>
      <c r="F7674" s="25">
        <v>43727.906087962961</v>
      </c>
      <c r="G7674">
        <v>0</v>
      </c>
      <c r="H7674" s="25"/>
      <c r="I7674" s="25"/>
      <c r="J7674" s="25" t="s">
        <v>303</v>
      </c>
    </row>
    <row r="7675" spans="1:10" x14ac:dyDescent="0.25">
      <c r="A7675" s="4">
        <v>31430</v>
      </c>
      <c r="B7675">
        <v>8795</v>
      </c>
      <c r="C7675" s="4">
        <v>17088</v>
      </c>
      <c r="D7675" t="s">
        <v>304</v>
      </c>
      <c r="E7675" s="4">
        <v>23</v>
      </c>
      <c r="F7675" s="25">
        <v>43727.903599537036</v>
      </c>
      <c r="G7675">
        <v>0</v>
      </c>
      <c r="H7675" s="25"/>
      <c r="I7675" s="25"/>
      <c r="J7675" s="25" t="s">
        <v>303</v>
      </c>
    </row>
    <row r="7676" spans="1:10" x14ac:dyDescent="0.25">
      <c r="A7676" s="4">
        <v>31430</v>
      </c>
      <c r="B7676">
        <v>8795</v>
      </c>
      <c r="C7676" s="4">
        <v>17088</v>
      </c>
      <c r="D7676" t="s">
        <v>304</v>
      </c>
      <c r="E7676" s="4">
        <v>24</v>
      </c>
      <c r="F7676" s="25">
        <v>43727.903599537036</v>
      </c>
      <c r="G7676">
        <v>0</v>
      </c>
      <c r="H7676" s="25"/>
      <c r="I7676" s="25"/>
      <c r="J7676" s="25" t="s">
        <v>303</v>
      </c>
    </row>
    <row r="7677" spans="1:10" x14ac:dyDescent="0.25">
      <c r="A7677" s="4">
        <v>31430</v>
      </c>
      <c r="B7677">
        <v>8795</v>
      </c>
      <c r="C7677" s="4">
        <v>17088</v>
      </c>
      <c r="D7677" t="s">
        <v>304</v>
      </c>
      <c r="E7677" s="4">
        <v>22</v>
      </c>
      <c r="F7677" s="25">
        <v>43727.903587962966</v>
      </c>
      <c r="G7677">
        <v>0</v>
      </c>
      <c r="H7677" s="25"/>
      <c r="I7677" s="25"/>
      <c r="J7677" s="25" t="s">
        <v>303</v>
      </c>
    </row>
    <row r="7678" spans="1:10" x14ac:dyDescent="0.25">
      <c r="A7678" s="4">
        <v>31430</v>
      </c>
      <c r="B7678">
        <v>8795</v>
      </c>
      <c r="C7678" s="4">
        <v>17088</v>
      </c>
      <c r="D7678" t="s">
        <v>304</v>
      </c>
      <c r="E7678" s="4">
        <v>20</v>
      </c>
      <c r="F7678" s="25">
        <v>43727.90357638889</v>
      </c>
      <c r="G7678">
        <v>0</v>
      </c>
      <c r="H7678" s="25"/>
      <c r="I7678" s="25"/>
      <c r="J7678" s="25" t="s">
        <v>303</v>
      </c>
    </row>
    <row r="7679" spans="1:10" x14ac:dyDescent="0.25">
      <c r="A7679" s="4">
        <v>31430</v>
      </c>
      <c r="B7679">
        <v>8795</v>
      </c>
      <c r="C7679" s="4">
        <v>17088</v>
      </c>
      <c r="D7679" t="s">
        <v>304</v>
      </c>
      <c r="E7679" s="4">
        <v>21</v>
      </c>
      <c r="F7679" s="25">
        <v>43727.90357638889</v>
      </c>
      <c r="G7679">
        <v>0</v>
      </c>
      <c r="H7679" s="25"/>
      <c r="I7679" s="25"/>
      <c r="J7679" s="25" t="s">
        <v>303</v>
      </c>
    </row>
    <row r="7680" spans="1:10" x14ac:dyDescent="0.25">
      <c r="A7680" s="4">
        <v>31430</v>
      </c>
      <c r="B7680">
        <v>8795</v>
      </c>
      <c r="C7680" s="4">
        <v>17088</v>
      </c>
      <c r="D7680" t="s">
        <v>304</v>
      </c>
      <c r="E7680" s="4">
        <v>19</v>
      </c>
      <c r="F7680" s="25">
        <v>43727.903564814813</v>
      </c>
      <c r="G7680">
        <v>0</v>
      </c>
      <c r="H7680" s="25"/>
      <c r="I7680" s="25"/>
      <c r="J7680" s="25" t="s">
        <v>303</v>
      </c>
    </row>
    <row r="7681" spans="1:10" x14ac:dyDescent="0.25">
      <c r="A7681" s="4">
        <v>31430</v>
      </c>
      <c r="B7681">
        <v>8795</v>
      </c>
      <c r="C7681" s="4">
        <v>17088</v>
      </c>
      <c r="D7681" t="s">
        <v>304</v>
      </c>
      <c r="E7681" s="4">
        <v>17</v>
      </c>
      <c r="F7681" s="25">
        <v>43727.903553240743</v>
      </c>
      <c r="G7681">
        <v>0</v>
      </c>
      <c r="H7681" s="25"/>
      <c r="I7681" s="25"/>
      <c r="J7681" s="25" t="s">
        <v>303</v>
      </c>
    </row>
    <row r="7682" spans="1:10" x14ac:dyDescent="0.25">
      <c r="A7682" s="4">
        <v>31430</v>
      </c>
      <c r="B7682">
        <v>8795</v>
      </c>
      <c r="C7682" s="4">
        <v>17088</v>
      </c>
      <c r="D7682" t="s">
        <v>304</v>
      </c>
      <c r="E7682" s="4">
        <v>18</v>
      </c>
      <c r="F7682" s="25">
        <v>43727.903553240743</v>
      </c>
      <c r="G7682">
        <v>0</v>
      </c>
      <c r="H7682" s="25"/>
      <c r="I7682" s="25"/>
      <c r="J7682" s="25" t="s">
        <v>303</v>
      </c>
    </row>
    <row r="7683" spans="1:10" x14ac:dyDescent="0.25">
      <c r="A7683" s="4">
        <v>31430</v>
      </c>
      <c r="B7683">
        <v>8795</v>
      </c>
      <c r="C7683" s="4">
        <v>17088</v>
      </c>
      <c r="D7683" t="s">
        <v>304</v>
      </c>
      <c r="E7683" s="4">
        <v>16</v>
      </c>
      <c r="F7683" s="25">
        <v>43727.903541666667</v>
      </c>
      <c r="G7683">
        <v>0</v>
      </c>
      <c r="H7683" s="25"/>
      <c r="I7683" s="25"/>
      <c r="J7683" s="25" t="s">
        <v>303</v>
      </c>
    </row>
    <row r="7684" spans="1:10" x14ac:dyDescent="0.25">
      <c r="A7684" s="4">
        <v>31430</v>
      </c>
      <c r="B7684">
        <v>8795</v>
      </c>
      <c r="C7684" s="4">
        <v>17088</v>
      </c>
      <c r="D7684" t="s">
        <v>304</v>
      </c>
      <c r="E7684" s="4">
        <v>14</v>
      </c>
      <c r="F7684" s="25">
        <v>43727.90353009259</v>
      </c>
      <c r="G7684">
        <v>0</v>
      </c>
      <c r="H7684" s="25"/>
      <c r="I7684" s="25"/>
      <c r="J7684" s="25" t="s">
        <v>303</v>
      </c>
    </row>
    <row r="7685" spans="1:10" x14ac:dyDescent="0.25">
      <c r="A7685" s="4">
        <v>31430</v>
      </c>
      <c r="B7685">
        <v>8795</v>
      </c>
      <c r="C7685" s="4">
        <v>17088</v>
      </c>
      <c r="D7685" t="s">
        <v>304</v>
      </c>
      <c r="E7685" s="4">
        <v>15</v>
      </c>
      <c r="F7685" s="25">
        <v>43727.90353009259</v>
      </c>
      <c r="G7685">
        <v>0</v>
      </c>
      <c r="H7685" s="25"/>
      <c r="I7685" s="25"/>
      <c r="J7685" s="25" t="s">
        <v>303</v>
      </c>
    </row>
    <row r="7686" spans="1:10" x14ac:dyDescent="0.25">
      <c r="A7686" s="4">
        <v>31430</v>
      </c>
      <c r="B7686">
        <v>8795</v>
      </c>
      <c r="C7686" s="4">
        <v>17088</v>
      </c>
      <c r="D7686" t="s">
        <v>304</v>
      </c>
      <c r="E7686" s="4">
        <v>12</v>
      </c>
      <c r="F7686" s="25">
        <v>43727.90351851852</v>
      </c>
      <c r="G7686">
        <v>0</v>
      </c>
      <c r="H7686" s="25"/>
      <c r="I7686" s="25"/>
      <c r="J7686" s="25" t="s">
        <v>303</v>
      </c>
    </row>
    <row r="7687" spans="1:10" x14ac:dyDescent="0.25">
      <c r="A7687" s="4">
        <v>31430</v>
      </c>
      <c r="B7687">
        <v>8795</v>
      </c>
      <c r="C7687" s="4">
        <v>17088</v>
      </c>
      <c r="D7687" t="s">
        <v>304</v>
      </c>
      <c r="E7687" s="4">
        <v>13</v>
      </c>
      <c r="F7687" s="25">
        <v>43727.90351851852</v>
      </c>
      <c r="G7687">
        <v>0</v>
      </c>
      <c r="H7687" s="25"/>
      <c r="I7687" s="25"/>
      <c r="J7687" s="25" t="s">
        <v>303</v>
      </c>
    </row>
    <row r="7688" spans="1:10" x14ac:dyDescent="0.25">
      <c r="A7688" s="4">
        <v>31430</v>
      </c>
      <c r="B7688">
        <v>8795</v>
      </c>
      <c r="C7688" s="4">
        <v>17088</v>
      </c>
      <c r="D7688" t="s">
        <v>304</v>
      </c>
      <c r="E7688" s="4">
        <v>11</v>
      </c>
      <c r="F7688" s="25">
        <v>43727.903506944444</v>
      </c>
      <c r="G7688">
        <v>0</v>
      </c>
      <c r="H7688" s="25"/>
      <c r="I7688" s="25"/>
      <c r="J7688" s="25" t="s">
        <v>303</v>
      </c>
    </row>
    <row r="7689" spans="1:10" x14ac:dyDescent="0.25">
      <c r="A7689" s="4">
        <v>31430</v>
      </c>
      <c r="B7689">
        <v>8795</v>
      </c>
      <c r="C7689" s="4">
        <v>17088</v>
      </c>
      <c r="D7689" t="s">
        <v>304</v>
      </c>
      <c r="E7689" s="4">
        <v>10</v>
      </c>
      <c r="F7689" s="25">
        <v>43727.903495370374</v>
      </c>
      <c r="G7689">
        <v>0</v>
      </c>
      <c r="H7689" s="25"/>
      <c r="I7689" s="25"/>
      <c r="J7689" s="25" t="s">
        <v>303</v>
      </c>
    </row>
    <row r="7690" spans="1:10" x14ac:dyDescent="0.25">
      <c r="A7690" s="4">
        <v>31430</v>
      </c>
      <c r="B7690">
        <v>8795</v>
      </c>
      <c r="C7690" s="4">
        <v>17088</v>
      </c>
      <c r="D7690" t="s">
        <v>304</v>
      </c>
      <c r="E7690" s="4">
        <v>8</v>
      </c>
      <c r="F7690" s="25">
        <v>43727.903483796297</v>
      </c>
      <c r="G7690">
        <v>0</v>
      </c>
      <c r="H7690" s="25"/>
      <c r="I7690" s="25"/>
      <c r="J7690" s="25" t="s">
        <v>303</v>
      </c>
    </row>
    <row r="7691" spans="1:10" x14ac:dyDescent="0.25">
      <c r="A7691" s="4">
        <v>31430</v>
      </c>
      <c r="B7691">
        <v>8795</v>
      </c>
      <c r="C7691" s="4">
        <v>17088</v>
      </c>
      <c r="D7691" t="s">
        <v>304</v>
      </c>
      <c r="E7691" s="4">
        <v>9</v>
      </c>
      <c r="F7691" s="25">
        <v>43727.903483796297</v>
      </c>
      <c r="G7691">
        <v>0</v>
      </c>
      <c r="H7691" s="25"/>
      <c r="I7691" s="25"/>
      <c r="J7691" s="25" t="s">
        <v>303</v>
      </c>
    </row>
    <row r="7692" spans="1:10" x14ac:dyDescent="0.25">
      <c r="A7692" s="4">
        <v>31430</v>
      </c>
      <c r="B7692">
        <v>8795</v>
      </c>
      <c r="C7692" s="4">
        <v>17088</v>
      </c>
      <c r="D7692" t="s">
        <v>304</v>
      </c>
      <c r="E7692" s="4">
        <v>7</v>
      </c>
      <c r="F7692" s="25">
        <v>43727.90347222222</v>
      </c>
      <c r="G7692">
        <v>0</v>
      </c>
      <c r="H7692" s="25"/>
      <c r="I7692" s="25"/>
      <c r="J7692" s="25" t="s">
        <v>303</v>
      </c>
    </row>
    <row r="7693" spans="1:10" x14ac:dyDescent="0.25">
      <c r="A7693" s="4">
        <v>31430</v>
      </c>
      <c r="B7693">
        <v>8795</v>
      </c>
      <c r="C7693" s="4">
        <v>17088</v>
      </c>
      <c r="D7693" t="s">
        <v>304</v>
      </c>
      <c r="E7693" s="4">
        <v>5</v>
      </c>
      <c r="F7693" s="25">
        <v>43727.903460648151</v>
      </c>
      <c r="G7693">
        <v>0</v>
      </c>
      <c r="H7693" s="25"/>
      <c r="I7693" s="25"/>
      <c r="J7693" s="25" t="s">
        <v>303</v>
      </c>
    </row>
    <row r="7694" spans="1:10" x14ac:dyDescent="0.25">
      <c r="A7694" s="4">
        <v>31430</v>
      </c>
      <c r="B7694">
        <v>8795</v>
      </c>
      <c r="C7694" s="4">
        <v>17088</v>
      </c>
      <c r="D7694" t="s">
        <v>304</v>
      </c>
      <c r="E7694" s="4">
        <v>6</v>
      </c>
      <c r="F7694" s="25">
        <v>43727.903460648151</v>
      </c>
      <c r="G7694">
        <v>0</v>
      </c>
      <c r="H7694" s="25"/>
      <c r="I7694" s="25"/>
      <c r="J7694" s="25" t="s">
        <v>303</v>
      </c>
    </row>
    <row r="7695" spans="1:10" x14ac:dyDescent="0.25">
      <c r="A7695" s="4">
        <v>31430</v>
      </c>
      <c r="B7695">
        <v>8795</v>
      </c>
      <c r="C7695" s="4">
        <v>17088</v>
      </c>
      <c r="D7695" t="s">
        <v>304</v>
      </c>
      <c r="E7695" s="4">
        <v>4</v>
      </c>
      <c r="F7695" s="25">
        <v>43727.903449074074</v>
      </c>
      <c r="G7695">
        <v>0</v>
      </c>
      <c r="H7695" s="25"/>
      <c r="I7695" s="25"/>
      <c r="J7695" s="25" t="s">
        <v>303</v>
      </c>
    </row>
    <row r="7696" spans="1:10" x14ac:dyDescent="0.25">
      <c r="A7696" s="4">
        <v>31430</v>
      </c>
      <c r="B7696">
        <v>8795</v>
      </c>
      <c r="C7696" s="4">
        <v>17088</v>
      </c>
      <c r="D7696" t="s">
        <v>304</v>
      </c>
      <c r="E7696" s="4">
        <v>2</v>
      </c>
      <c r="F7696" s="25">
        <v>43727.903437499997</v>
      </c>
      <c r="G7696">
        <v>0</v>
      </c>
      <c r="H7696" s="25"/>
      <c r="I7696" s="25"/>
      <c r="J7696" s="25" t="s">
        <v>303</v>
      </c>
    </row>
    <row r="7697" spans="1:10" x14ac:dyDescent="0.25">
      <c r="A7697" s="4">
        <v>31430</v>
      </c>
      <c r="B7697">
        <v>8795</v>
      </c>
      <c r="C7697" s="4">
        <v>17088</v>
      </c>
      <c r="D7697" t="s">
        <v>304</v>
      </c>
      <c r="E7697" s="4">
        <v>3</v>
      </c>
      <c r="F7697" s="25">
        <v>43727.903437499997</v>
      </c>
      <c r="G7697">
        <v>0</v>
      </c>
      <c r="H7697" s="25"/>
      <c r="I7697" s="25"/>
      <c r="J7697" s="25" t="s">
        <v>303</v>
      </c>
    </row>
    <row r="7698" spans="1:10" x14ac:dyDescent="0.25">
      <c r="A7698" s="4">
        <v>31430</v>
      </c>
      <c r="B7698">
        <v>8795</v>
      </c>
      <c r="C7698" s="4">
        <v>17088</v>
      </c>
      <c r="D7698" t="s">
        <v>304</v>
      </c>
      <c r="E7698" s="4">
        <v>0</v>
      </c>
      <c r="F7698" s="25">
        <v>43727.903425925928</v>
      </c>
      <c r="G7698">
        <v>0</v>
      </c>
      <c r="H7698" s="25"/>
      <c r="I7698" s="25"/>
      <c r="J7698" s="25" t="s">
        <v>303</v>
      </c>
    </row>
    <row r="7699" spans="1:10" x14ac:dyDescent="0.25">
      <c r="A7699" s="4">
        <v>31430</v>
      </c>
      <c r="B7699">
        <v>8795</v>
      </c>
      <c r="C7699" s="4">
        <v>17088</v>
      </c>
      <c r="D7699" t="s">
        <v>304</v>
      </c>
      <c r="E7699" s="4">
        <v>1</v>
      </c>
      <c r="F7699" s="25">
        <v>43727.903425925928</v>
      </c>
      <c r="G7699">
        <v>0</v>
      </c>
      <c r="H7699" s="25"/>
      <c r="I7699" s="25"/>
      <c r="J7699" s="25" t="s">
        <v>303</v>
      </c>
    </row>
    <row r="7700" spans="1:10" x14ac:dyDescent="0.25">
      <c r="A7700" s="4">
        <v>400</v>
      </c>
      <c r="B7700">
        <v>2320</v>
      </c>
      <c r="C7700" s="4">
        <v>17088</v>
      </c>
      <c r="D7700" t="s">
        <v>7</v>
      </c>
      <c r="E7700" s="4">
        <v>0</v>
      </c>
      <c r="F7700" s="25">
        <v>43727.90148148148</v>
      </c>
      <c r="G7700">
        <v>0</v>
      </c>
      <c r="H7700" s="25"/>
      <c r="I7700" s="25" t="s">
        <v>402</v>
      </c>
      <c r="J7700" s="25" t="s">
        <v>303</v>
      </c>
    </row>
    <row r="7701" spans="1:10" x14ac:dyDescent="0.25">
      <c r="A7701" s="4">
        <v>400</v>
      </c>
      <c r="B7701">
        <v>17148</v>
      </c>
      <c r="C7701" s="4">
        <v>17088</v>
      </c>
      <c r="D7701" t="s">
        <v>7</v>
      </c>
      <c r="E7701" s="4">
        <v>0</v>
      </c>
      <c r="F7701" s="25">
        <v>43727.901435185187</v>
      </c>
      <c r="G7701">
        <v>0</v>
      </c>
      <c r="H7701" s="25"/>
      <c r="I7701" s="25" t="s">
        <v>401</v>
      </c>
      <c r="J7701" s="25" t="s">
        <v>303</v>
      </c>
    </row>
    <row r="7702" spans="1:10" x14ac:dyDescent="0.25">
      <c r="A7702" s="4">
        <v>400</v>
      </c>
      <c r="B7702">
        <v>2528</v>
      </c>
      <c r="C7702" s="4">
        <v>17088</v>
      </c>
      <c r="D7702" t="s">
        <v>7</v>
      </c>
      <c r="E7702" s="4">
        <v>0</v>
      </c>
      <c r="F7702" s="25">
        <v>43727.901342592595</v>
      </c>
      <c r="G7702">
        <v>0</v>
      </c>
      <c r="H7702" s="25"/>
      <c r="I7702" s="25" t="s">
        <v>400</v>
      </c>
      <c r="J7702" s="25" t="s">
        <v>303</v>
      </c>
    </row>
    <row r="7703" spans="1:10" x14ac:dyDescent="0.25">
      <c r="A7703" s="4">
        <v>400</v>
      </c>
      <c r="B7703">
        <v>5968</v>
      </c>
      <c r="C7703" s="4">
        <v>17088</v>
      </c>
      <c r="D7703" t="s">
        <v>7</v>
      </c>
      <c r="E7703" s="4">
        <v>0</v>
      </c>
      <c r="F7703" s="25">
        <v>43727.900324074071</v>
      </c>
      <c r="G7703">
        <v>0</v>
      </c>
      <c r="H7703" s="25"/>
      <c r="I7703" s="25" t="s">
        <v>399</v>
      </c>
      <c r="J7703" s="25" t="s">
        <v>487</v>
      </c>
    </row>
    <row r="7704" spans="1:10" x14ac:dyDescent="0.25">
      <c r="A7704" s="4">
        <v>400</v>
      </c>
      <c r="B7704">
        <v>17088</v>
      </c>
      <c r="C7704" s="4">
        <v>17088</v>
      </c>
      <c r="D7704" t="s">
        <v>7</v>
      </c>
      <c r="E7704" s="4">
        <v>0</v>
      </c>
      <c r="F7704" s="25">
        <v>43727.899675925924</v>
      </c>
      <c r="G7704">
        <v>1</v>
      </c>
      <c r="H7704" s="25" t="s">
        <v>569</v>
      </c>
      <c r="I7704" s="25"/>
      <c r="J7704" s="25" t="s">
        <v>585</v>
      </c>
    </row>
    <row r="7705" spans="1:10" x14ac:dyDescent="0.25">
      <c r="A7705" s="4">
        <v>301</v>
      </c>
      <c r="B7705">
        <v>10807</v>
      </c>
      <c r="C7705" s="4">
        <v>14308</v>
      </c>
      <c r="D7705" t="s">
        <v>7</v>
      </c>
      <c r="E7705" s="4">
        <v>0</v>
      </c>
      <c r="F7705" s="25">
        <v>43727.883009259262</v>
      </c>
      <c r="G7705">
        <v>0</v>
      </c>
      <c r="H7705" s="25"/>
      <c r="I7705" s="25" t="s">
        <v>398</v>
      </c>
      <c r="J7705" s="25" t="s">
        <v>487</v>
      </c>
    </row>
    <row r="7706" spans="1:10" x14ac:dyDescent="0.25">
      <c r="A7706" s="4">
        <v>110</v>
      </c>
      <c r="B7706">
        <v>9053</v>
      </c>
      <c r="C7706" s="4">
        <v>13736</v>
      </c>
      <c r="D7706" t="s">
        <v>7</v>
      </c>
      <c r="E7706" s="4">
        <v>0</v>
      </c>
      <c r="F7706" s="25">
        <v>43727.87054398148</v>
      </c>
      <c r="G7706">
        <v>0</v>
      </c>
      <c r="H7706" s="25"/>
      <c r="I7706" s="25" t="s">
        <v>332</v>
      </c>
      <c r="J7706" s="25" t="s">
        <v>303</v>
      </c>
    </row>
    <row r="7707" spans="1:10" x14ac:dyDescent="0.25">
      <c r="A7707" s="4">
        <v>110</v>
      </c>
      <c r="B7707">
        <v>5883</v>
      </c>
      <c r="C7707" s="4">
        <v>13736</v>
      </c>
      <c r="D7707" t="s">
        <v>7</v>
      </c>
      <c r="E7707" s="4">
        <v>0</v>
      </c>
      <c r="F7707" s="25">
        <v>43727.869733796295</v>
      </c>
      <c r="G7707">
        <v>0</v>
      </c>
      <c r="H7707" s="25"/>
      <c r="I7707" s="25" t="s">
        <v>402</v>
      </c>
      <c r="J7707" s="25" t="s">
        <v>303</v>
      </c>
    </row>
    <row r="7708" spans="1:10" x14ac:dyDescent="0.25">
      <c r="A7708" s="4">
        <v>202</v>
      </c>
      <c r="B7708">
        <v>8312</v>
      </c>
      <c r="C7708" s="4">
        <v>13736</v>
      </c>
      <c r="D7708" t="s">
        <v>7</v>
      </c>
      <c r="E7708" s="4">
        <v>0</v>
      </c>
      <c r="F7708" s="25">
        <v>43727.869189814817</v>
      </c>
      <c r="G7708">
        <v>0</v>
      </c>
      <c r="H7708" s="25"/>
      <c r="I7708" s="25" t="s">
        <v>402</v>
      </c>
      <c r="J7708" s="25" t="s">
        <v>487</v>
      </c>
    </row>
    <row r="7709" spans="1:10" x14ac:dyDescent="0.25">
      <c r="A7709" s="4">
        <v>202</v>
      </c>
      <c r="B7709">
        <v>9968</v>
      </c>
      <c r="C7709" s="4">
        <v>13736</v>
      </c>
      <c r="D7709" t="s">
        <v>7</v>
      </c>
      <c r="E7709" s="4">
        <v>0</v>
      </c>
      <c r="F7709" s="25">
        <v>43727.855810185189</v>
      </c>
      <c r="G7709">
        <v>0</v>
      </c>
      <c r="H7709" s="25"/>
      <c r="I7709" s="25" t="s">
        <v>368</v>
      </c>
      <c r="J7709" s="25" t="s">
        <v>487</v>
      </c>
    </row>
    <row r="7710" spans="1:10" x14ac:dyDescent="0.25">
      <c r="A7710" s="4">
        <v>202</v>
      </c>
      <c r="B7710">
        <v>14356</v>
      </c>
      <c r="C7710" s="4">
        <v>13736</v>
      </c>
      <c r="D7710" t="s">
        <v>7</v>
      </c>
      <c r="E7710" s="4">
        <v>0</v>
      </c>
      <c r="F7710" s="25">
        <v>43727.853495370371</v>
      </c>
      <c r="G7710">
        <v>0</v>
      </c>
      <c r="H7710" s="25"/>
      <c r="I7710" s="25" t="s">
        <v>370</v>
      </c>
      <c r="J7710" s="25" t="s">
        <v>303</v>
      </c>
    </row>
    <row r="7711" spans="1:10" x14ac:dyDescent="0.25">
      <c r="A7711" s="4">
        <v>202</v>
      </c>
      <c r="B7711">
        <v>13132</v>
      </c>
      <c r="C7711" s="4">
        <v>13736</v>
      </c>
      <c r="D7711" t="s">
        <v>7</v>
      </c>
      <c r="E7711" s="4">
        <v>0</v>
      </c>
      <c r="F7711" s="25">
        <v>43727.851782407408</v>
      </c>
      <c r="G7711">
        <v>0</v>
      </c>
      <c r="H7711" s="25"/>
      <c r="I7711" s="25" t="s">
        <v>368</v>
      </c>
      <c r="J7711" s="25" t="s">
        <v>303</v>
      </c>
    </row>
    <row r="7712" spans="1:10" x14ac:dyDescent="0.25">
      <c r="A7712" s="4">
        <v>202</v>
      </c>
      <c r="B7712">
        <v>12188</v>
      </c>
      <c r="C7712" s="4">
        <v>13736</v>
      </c>
      <c r="D7712" t="s">
        <v>7</v>
      </c>
      <c r="E7712" s="4">
        <v>0</v>
      </c>
      <c r="F7712" s="25">
        <v>43727.849247685182</v>
      </c>
      <c r="G7712">
        <v>0</v>
      </c>
      <c r="H7712" s="25"/>
      <c r="I7712" s="25" t="s">
        <v>369</v>
      </c>
      <c r="J7712" s="25" t="s">
        <v>303</v>
      </c>
    </row>
    <row r="7713" spans="1:10" x14ac:dyDescent="0.25">
      <c r="A7713" s="4">
        <v>202</v>
      </c>
      <c r="B7713">
        <v>10303</v>
      </c>
      <c r="C7713" s="4">
        <v>13736</v>
      </c>
      <c r="D7713" t="s">
        <v>7</v>
      </c>
      <c r="E7713" s="4">
        <v>0</v>
      </c>
      <c r="F7713" s="25">
        <v>43727.848229166666</v>
      </c>
      <c r="G7713">
        <v>0</v>
      </c>
      <c r="H7713" s="25"/>
      <c r="I7713" s="25" t="s">
        <v>400</v>
      </c>
      <c r="J7713" s="25" t="s">
        <v>487</v>
      </c>
    </row>
    <row r="7714" spans="1:10" x14ac:dyDescent="0.25">
      <c r="A7714" s="4">
        <v>202</v>
      </c>
      <c r="B7714">
        <v>16720</v>
      </c>
      <c r="C7714" s="4">
        <v>13736</v>
      </c>
      <c r="D7714" t="s">
        <v>7</v>
      </c>
      <c r="E7714" s="4">
        <v>0</v>
      </c>
      <c r="F7714" s="25">
        <v>43727.847534722219</v>
      </c>
      <c r="G7714">
        <v>0</v>
      </c>
      <c r="H7714" s="25"/>
      <c r="I7714" s="25" t="s">
        <v>400</v>
      </c>
      <c r="J7714" s="25" t="s">
        <v>487</v>
      </c>
    </row>
    <row r="7715" spans="1:10" x14ac:dyDescent="0.25">
      <c r="A7715" s="4">
        <v>300</v>
      </c>
      <c r="B7715">
        <v>16176</v>
      </c>
      <c r="C7715" s="4">
        <v>14308</v>
      </c>
      <c r="D7715" t="s">
        <v>7</v>
      </c>
      <c r="E7715" s="4">
        <v>0</v>
      </c>
      <c r="F7715" s="25">
        <v>43727.841874999998</v>
      </c>
      <c r="G7715">
        <v>0</v>
      </c>
      <c r="H7715" s="25"/>
      <c r="I7715" s="25" t="s">
        <v>398</v>
      </c>
      <c r="J7715" s="25" t="s">
        <v>487</v>
      </c>
    </row>
    <row r="7716" spans="1:10" x14ac:dyDescent="0.25">
      <c r="A7716" s="4">
        <v>12012</v>
      </c>
      <c r="B7716">
        <v>10368</v>
      </c>
      <c r="C7716" s="4">
        <v>14308</v>
      </c>
      <c r="D7716" t="s">
        <v>304</v>
      </c>
      <c r="E7716" s="4">
        <v>23</v>
      </c>
      <c r="F7716" s="25">
        <v>43727.60255787037</v>
      </c>
      <c r="G7716">
        <v>0</v>
      </c>
      <c r="H7716" s="25"/>
      <c r="I7716" s="25"/>
      <c r="J7716" s="25" t="s">
        <v>303</v>
      </c>
    </row>
    <row r="7717" spans="1:10" x14ac:dyDescent="0.25">
      <c r="A7717" s="4">
        <v>12012</v>
      </c>
      <c r="B7717">
        <v>10368</v>
      </c>
      <c r="C7717" s="4">
        <v>14308</v>
      </c>
      <c r="D7717" t="s">
        <v>304</v>
      </c>
      <c r="E7717" s="4">
        <v>24</v>
      </c>
      <c r="F7717" s="25">
        <v>43727.60255787037</v>
      </c>
      <c r="G7717">
        <v>0</v>
      </c>
      <c r="H7717" s="25"/>
      <c r="I7717" s="25"/>
      <c r="J7717" s="25" t="s">
        <v>303</v>
      </c>
    </row>
    <row r="7718" spans="1:10" x14ac:dyDescent="0.25">
      <c r="A7718" s="4">
        <v>12012</v>
      </c>
      <c r="B7718">
        <v>10368</v>
      </c>
      <c r="C7718" s="4">
        <v>14308</v>
      </c>
      <c r="D7718" t="s">
        <v>304</v>
      </c>
      <c r="E7718" s="4">
        <v>22</v>
      </c>
      <c r="F7718" s="25">
        <v>43727.602546296293</v>
      </c>
      <c r="G7718">
        <v>0</v>
      </c>
      <c r="H7718" s="25"/>
      <c r="I7718" s="25"/>
      <c r="J7718" s="25" t="s">
        <v>303</v>
      </c>
    </row>
    <row r="7719" spans="1:10" x14ac:dyDescent="0.25">
      <c r="A7719" s="4">
        <v>12012</v>
      </c>
      <c r="B7719">
        <v>10368</v>
      </c>
      <c r="C7719" s="4">
        <v>14308</v>
      </c>
      <c r="D7719" t="s">
        <v>304</v>
      </c>
      <c r="E7719" s="4">
        <v>20</v>
      </c>
      <c r="F7719" s="25">
        <v>43727.602534722224</v>
      </c>
      <c r="G7719">
        <v>0</v>
      </c>
      <c r="H7719" s="25"/>
      <c r="I7719" s="25"/>
      <c r="J7719" s="25" t="s">
        <v>303</v>
      </c>
    </row>
    <row r="7720" spans="1:10" x14ac:dyDescent="0.25">
      <c r="A7720" s="4">
        <v>12012</v>
      </c>
      <c r="B7720">
        <v>10368</v>
      </c>
      <c r="C7720" s="4">
        <v>14308</v>
      </c>
      <c r="D7720" t="s">
        <v>304</v>
      </c>
      <c r="E7720" s="4">
        <v>21</v>
      </c>
      <c r="F7720" s="25">
        <v>43727.602534722224</v>
      </c>
      <c r="G7720">
        <v>0</v>
      </c>
      <c r="H7720" s="25"/>
      <c r="I7720" s="25"/>
      <c r="J7720" s="25" t="s">
        <v>303</v>
      </c>
    </row>
    <row r="7721" spans="1:10" x14ac:dyDescent="0.25">
      <c r="A7721" s="4">
        <v>12012</v>
      </c>
      <c r="B7721">
        <v>10368</v>
      </c>
      <c r="C7721" s="4">
        <v>14308</v>
      </c>
      <c r="D7721" t="s">
        <v>304</v>
      </c>
      <c r="E7721" s="4">
        <v>18</v>
      </c>
      <c r="F7721" s="25">
        <v>43727.602523148147</v>
      </c>
      <c r="G7721">
        <v>0</v>
      </c>
      <c r="H7721" s="25"/>
      <c r="I7721" s="25"/>
      <c r="J7721" s="25" t="s">
        <v>303</v>
      </c>
    </row>
    <row r="7722" spans="1:10" x14ac:dyDescent="0.25">
      <c r="A7722" s="4">
        <v>12012</v>
      </c>
      <c r="B7722">
        <v>10368</v>
      </c>
      <c r="C7722" s="4">
        <v>14308</v>
      </c>
      <c r="D7722" t="s">
        <v>304</v>
      </c>
      <c r="E7722" s="4">
        <v>19</v>
      </c>
      <c r="F7722" s="25">
        <v>43727.602523148147</v>
      </c>
      <c r="G7722">
        <v>0</v>
      </c>
      <c r="H7722" s="25"/>
      <c r="I7722" s="25"/>
      <c r="J7722" s="25" t="s">
        <v>303</v>
      </c>
    </row>
    <row r="7723" spans="1:10" x14ac:dyDescent="0.25">
      <c r="A7723" s="4">
        <v>12012</v>
      </c>
      <c r="B7723">
        <v>10368</v>
      </c>
      <c r="C7723" s="4">
        <v>14308</v>
      </c>
      <c r="D7723" t="s">
        <v>304</v>
      </c>
      <c r="E7723" s="4">
        <v>17</v>
      </c>
      <c r="F7723" s="25">
        <v>43727.602511574078</v>
      </c>
      <c r="G7723">
        <v>0</v>
      </c>
      <c r="H7723" s="25"/>
      <c r="I7723" s="25"/>
      <c r="J7723" s="25" t="s">
        <v>303</v>
      </c>
    </row>
    <row r="7724" spans="1:10" x14ac:dyDescent="0.25">
      <c r="A7724" s="4">
        <v>12012</v>
      </c>
      <c r="B7724">
        <v>10368</v>
      </c>
      <c r="C7724" s="4">
        <v>14308</v>
      </c>
      <c r="D7724" t="s">
        <v>304</v>
      </c>
      <c r="E7724" s="4">
        <v>15</v>
      </c>
      <c r="F7724" s="25">
        <v>43727.602500000001</v>
      </c>
      <c r="G7724">
        <v>0</v>
      </c>
      <c r="H7724" s="25"/>
      <c r="I7724" s="25"/>
      <c r="J7724" s="25" t="s">
        <v>303</v>
      </c>
    </row>
    <row r="7725" spans="1:10" x14ac:dyDescent="0.25">
      <c r="A7725" s="4">
        <v>12012</v>
      </c>
      <c r="B7725">
        <v>10368</v>
      </c>
      <c r="C7725" s="4">
        <v>14308</v>
      </c>
      <c r="D7725" t="s">
        <v>304</v>
      </c>
      <c r="E7725" s="4">
        <v>16</v>
      </c>
      <c r="F7725" s="25">
        <v>43727.602500000001</v>
      </c>
      <c r="G7725">
        <v>0</v>
      </c>
      <c r="H7725" s="25"/>
      <c r="I7725" s="25"/>
      <c r="J7725" s="25" t="s">
        <v>303</v>
      </c>
    </row>
    <row r="7726" spans="1:10" x14ac:dyDescent="0.25">
      <c r="A7726" s="4">
        <v>12012</v>
      </c>
      <c r="B7726">
        <v>10368</v>
      </c>
      <c r="C7726" s="4">
        <v>14308</v>
      </c>
      <c r="D7726" t="s">
        <v>304</v>
      </c>
      <c r="E7726" s="4">
        <v>14</v>
      </c>
      <c r="F7726" s="25">
        <v>43727.602488425924</v>
      </c>
      <c r="G7726">
        <v>0</v>
      </c>
      <c r="H7726" s="25"/>
      <c r="I7726" s="25"/>
      <c r="J7726" s="25" t="s">
        <v>303</v>
      </c>
    </row>
    <row r="7727" spans="1:10" x14ac:dyDescent="0.25">
      <c r="A7727" s="4">
        <v>12012</v>
      </c>
      <c r="B7727">
        <v>10368</v>
      </c>
      <c r="C7727" s="4">
        <v>14308</v>
      </c>
      <c r="D7727" t="s">
        <v>304</v>
      </c>
      <c r="E7727" s="4">
        <v>12</v>
      </c>
      <c r="F7727" s="25">
        <v>43727.602476851855</v>
      </c>
      <c r="G7727">
        <v>0</v>
      </c>
      <c r="H7727" s="25"/>
      <c r="I7727" s="25"/>
      <c r="J7727" s="25" t="s">
        <v>303</v>
      </c>
    </row>
    <row r="7728" spans="1:10" x14ac:dyDescent="0.25">
      <c r="A7728" s="4">
        <v>12012</v>
      </c>
      <c r="B7728">
        <v>10368</v>
      </c>
      <c r="C7728" s="4">
        <v>14308</v>
      </c>
      <c r="D7728" t="s">
        <v>304</v>
      </c>
      <c r="E7728" s="4">
        <v>13</v>
      </c>
      <c r="F7728" s="25">
        <v>43727.602476851855</v>
      </c>
      <c r="G7728">
        <v>0</v>
      </c>
      <c r="H7728" s="25"/>
      <c r="I7728" s="25"/>
      <c r="J7728" s="25" t="s">
        <v>303</v>
      </c>
    </row>
    <row r="7729" spans="1:10" x14ac:dyDescent="0.25">
      <c r="A7729" s="4">
        <v>12012</v>
      </c>
      <c r="B7729">
        <v>10368</v>
      </c>
      <c r="C7729" s="4">
        <v>14308</v>
      </c>
      <c r="D7729" t="s">
        <v>304</v>
      </c>
      <c r="E7729" s="4">
        <v>11</v>
      </c>
      <c r="F7729" s="25">
        <v>43727.602465277778</v>
      </c>
      <c r="G7729">
        <v>0</v>
      </c>
      <c r="H7729" s="25"/>
      <c r="I7729" s="25"/>
      <c r="J7729" s="25" t="s">
        <v>303</v>
      </c>
    </row>
    <row r="7730" spans="1:10" x14ac:dyDescent="0.25">
      <c r="A7730" s="4">
        <v>12012</v>
      </c>
      <c r="B7730">
        <v>10368</v>
      </c>
      <c r="C7730" s="4">
        <v>14308</v>
      </c>
      <c r="D7730" t="s">
        <v>304</v>
      </c>
      <c r="E7730" s="4">
        <v>9</v>
      </c>
      <c r="F7730" s="25">
        <v>43727.602453703701</v>
      </c>
      <c r="G7730">
        <v>0</v>
      </c>
      <c r="H7730" s="25"/>
      <c r="I7730" s="25"/>
      <c r="J7730" s="25" t="s">
        <v>303</v>
      </c>
    </row>
    <row r="7731" spans="1:10" x14ac:dyDescent="0.25">
      <c r="A7731" s="4">
        <v>12012</v>
      </c>
      <c r="B7731">
        <v>10368</v>
      </c>
      <c r="C7731" s="4">
        <v>14308</v>
      </c>
      <c r="D7731" t="s">
        <v>304</v>
      </c>
      <c r="E7731" s="4">
        <v>10</v>
      </c>
      <c r="F7731" s="25">
        <v>43727.602453703701</v>
      </c>
      <c r="G7731">
        <v>0</v>
      </c>
      <c r="H7731" s="25"/>
      <c r="I7731" s="25"/>
      <c r="J7731" s="25" t="s">
        <v>303</v>
      </c>
    </row>
    <row r="7732" spans="1:10" x14ac:dyDescent="0.25">
      <c r="A7732" s="4">
        <v>12012</v>
      </c>
      <c r="B7732">
        <v>10368</v>
      </c>
      <c r="C7732" s="4">
        <v>14308</v>
      </c>
      <c r="D7732" t="s">
        <v>304</v>
      </c>
      <c r="E7732" s="4">
        <v>8</v>
      </c>
      <c r="F7732" s="25">
        <v>43727.602442129632</v>
      </c>
      <c r="G7732">
        <v>0</v>
      </c>
      <c r="H7732" s="25"/>
      <c r="I7732" s="25"/>
      <c r="J7732" s="25" t="s">
        <v>303</v>
      </c>
    </row>
    <row r="7733" spans="1:10" x14ac:dyDescent="0.25">
      <c r="A7733" s="4">
        <v>12012</v>
      </c>
      <c r="B7733">
        <v>10368</v>
      </c>
      <c r="C7733" s="4">
        <v>14308</v>
      </c>
      <c r="D7733" t="s">
        <v>304</v>
      </c>
      <c r="E7733" s="4">
        <v>6</v>
      </c>
      <c r="F7733" s="25">
        <v>43727.602430555555</v>
      </c>
      <c r="G7733">
        <v>0</v>
      </c>
      <c r="H7733" s="25"/>
      <c r="I7733" s="25"/>
      <c r="J7733" s="25" t="s">
        <v>303</v>
      </c>
    </row>
    <row r="7734" spans="1:10" x14ac:dyDescent="0.25">
      <c r="A7734" s="4">
        <v>12012</v>
      </c>
      <c r="B7734">
        <v>10368</v>
      </c>
      <c r="C7734" s="4">
        <v>14308</v>
      </c>
      <c r="D7734" t="s">
        <v>304</v>
      </c>
      <c r="E7734" s="4">
        <v>7</v>
      </c>
      <c r="F7734" s="25">
        <v>43727.602430555555</v>
      </c>
      <c r="G7734">
        <v>0</v>
      </c>
      <c r="H7734" s="25"/>
      <c r="I7734" s="25"/>
      <c r="J7734" s="25" t="s">
        <v>303</v>
      </c>
    </row>
    <row r="7735" spans="1:10" x14ac:dyDescent="0.25">
      <c r="A7735" s="4">
        <v>12012</v>
      </c>
      <c r="B7735">
        <v>10368</v>
      </c>
      <c r="C7735" s="4">
        <v>14308</v>
      </c>
      <c r="D7735" t="s">
        <v>304</v>
      </c>
      <c r="E7735" s="4">
        <v>5</v>
      </c>
      <c r="F7735" s="25">
        <v>43727.602418981478</v>
      </c>
      <c r="G7735">
        <v>0</v>
      </c>
      <c r="H7735" s="25"/>
      <c r="I7735" s="25"/>
      <c r="J7735" s="25" t="s">
        <v>303</v>
      </c>
    </row>
    <row r="7736" spans="1:10" x14ac:dyDescent="0.25">
      <c r="A7736" s="4">
        <v>12012</v>
      </c>
      <c r="B7736">
        <v>10368</v>
      </c>
      <c r="C7736" s="4">
        <v>14308</v>
      </c>
      <c r="D7736" t="s">
        <v>304</v>
      </c>
      <c r="E7736" s="4">
        <v>3</v>
      </c>
      <c r="F7736" s="25">
        <v>43727.602407407408</v>
      </c>
      <c r="G7736">
        <v>0</v>
      </c>
      <c r="H7736" s="25"/>
      <c r="I7736" s="25"/>
      <c r="J7736" s="25" t="s">
        <v>303</v>
      </c>
    </row>
    <row r="7737" spans="1:10" x14ac:dyDescent="0.25">
      <c r="A7737" s="4">
        <v>12012</v>
      </c>
      <c r="B7737">
        <v>10368</v>
      </c>
      <c r="C7737" s="4">
        <v>14308</v>
      </c>
      <c r="D7737" t="s">
        <v>304</v>
      </c>
      <c r="E7737" s="4">
        <v>4</v>
      </c>
      <c r="F7737" s="25">
        <v>43727.602407407408</v>
      </c>
      <c r="G7737">
        <v>0</v>
      </c>
      <c r="H7737" s="25"/>
      <c r="I7737" s="25"/>
      <c r="J7737" s="25" t="s">
        <v>303</v>
      </c>
    </row>
    <row r="7738" spans="1:10" x14ac:dyDescent="0.25">
      <c r="A7738" s="4">
        <v>12012</v>
      </c>
      <c r="B7738">
        <v>10368</v>
      </c>
      <c r="C7738" s="4">
        <v>14308</v>
      </c>
      <c r="D7738" t="s">
        <v>304</v>
      </c>
      <c r="E7738" s="4">
        <v>1</v>
      </c>
      <c r="F7738" s="25">
        <v>43727.602395833332</v>
      </c>
      <c r="G7738">
        <v>0</v>
      </c>
      <c r="H7738" s="25"/>
      <c r="I7738" s="25"/>
      <c r="J7738" s="25" t="s">
        <v>303</v>
      </c>
    </row>
    <row r="7739" spans="1:10" x14ac:dyDescent="0.25">
      <c r="A7739" s="4">
        <v>12012</v>
      </c>
      <c r="B7739">
        <v>10368</v>
      </c>
      <c r="C7739" s="4">
        <v>14308</v>
      </c>
      <c r="D7739" t="s">
        <v>304</v>
      </c>
      <c r="E7739" s="4">
        <v>2</v>
      </c>
      <c r="F7739" s="25">
        <v>43727.602395833332</v>
      </c>
      <c r="G7739">
        <v>0</v>
      </c>
      <c r="H7739" s="25"/>
      <c r="I7739" s="25"/>
      <c r="J7739" s="25" t="s">
        <v>303</v>
      </c>
    </row>
    <row r="7740" spans="1:10" x14ac:dyDescent="0.25">
      <c r="A7740" s="4">
        <v>12012</v>
      </c>
      <c r="B7740">
        <v>10368</v>
      </c>
      <c r="C7740" s="4">
        <v>14308</v>
      </c>
      <c r="D7740" t="s">
        <v>304</v>
      </c>
      <c r="E7740" s="4">
        <v>0</v>
      </c>
      <c r="F7740" s="25">
        <v>43727.602384259262</v>
      </c>
      <c r="G7740">
        <v>0</v>
      </c>
      <c r="H7740" s="25"/>
      <c r="I7740" s="25"/>
      <c r="J7740" s="25" t="s">
        <v>303</v>
      </c>
    </row>
    <row r="7741" spans="1:10" x14ac:dyDescent="0.25">
      <c r="A7741" s="4">
        <v>11594</v>
      </c>
      <c r="B7741">
        <v>6696</v>
      </c>
      <c r="C7741" s="4">
        <v>14308</v>
      </c>
      <c r="D7741" t="s">
        <v>304</v>
      </c>
      <c r="E7741" s="4">
        <v>24</v>
      </c>
      <c r="F7741" s="25">
        <v>43727.601064814815</v>
      </c>
      <c r="G7741">
        <v>0</v>
      </c>
      <c r="H7741" s="25"/>
      <c r="I7741" s="25"/>
      <c r="J7741" s="25" t="s">
        <v>303</v>
      </c>
    </row>
    <row r="7742" spans="1:10" x14ac:dyDescent="0.25">
      <c r="A7742" s="4">
        <v>11594</v>
      </c>
      <c r="B7742">
        <v>6696</v>
      </c>
      <c r="C7742" s="4">
        <v>14308</v>
      </c>
      <c r="D7742" t="s">
        <v>304</v>
      </c>
      <c r="E7742" s="4">
        <v>22</v>
      </c>
      <c r="F7742" s="25">
        <v>43727.601053240738</v>
      </c>
      <c r="G7742">
        <v>0</v>
      </c>
      <c r="H7742" s="25"/>
      <c r="I7742" s="25"/>
      <c r="J7742" s="25" t="s">
        <v>303</v>
      </c>
    </row>
    <row r="7743" spans="1:10" x14ac:dyDescent="0.25">
      <c r="A7743" s="4">
        <v>11594</v>
      </c>
      <c r="B7743">
        <v>6696</v>
      </c>
      <c r="C7743" s="4">
        <v>14308</v>
      </c>
      <c r="D7743" t="s">
        <v>304</v>
      </c>
      <c r="E7743" s="4">
        <v>23</v>
      </c>
      <c r="F7743" s="25">
        <v>43727.601053240738</v>
      </c>
      <c r="G7743">
        <v>0</v>
      </c>
      <c r="H7743" s="25"/>
      <c r="I7743" s="25"/>
      <c r="J7743" s="25" t="s">
        <v>303</v>
      </c>
    </row>
    <row r="7744" spans="1:10" x14ac:dyDescent="0.25">
      <c r="A7744" s="4">
        <v>11594</v>
      </c>
      <c r="B7744">
        <v>6696</v>
      </c>
      <c r="C7744" s="4">
        <v>14308</v>
      </c>
      <c r="D7744" t="s">
        <v>304</v>
      </c>
      <c r="E7744" s="4">
        <v>21</v>
      </c>
      <c r="F7744" s="25">
        <v>43727.601041666669</v>
      </c>
      <c r="G7744">
        <v>0</v>
      </c>
      <c r="H7744" s="25"/>
      <c r="I7744" s="25"/>
      <c r="J7744" s="25" t="s">
        <v>303</v>
      </c>
    </row>
    <row r="7745" spans="1:10" x14ac:dyDescent="0.25">
      <c r="A7745" s="4">
        <v>11594</v>
      </c>
      <c r="B7745">
        <v>6696</v>
      </c>
      <c r="C7745" s="4">
        <v>14308</v>
      </c>
      <c r="D7745" t="s">
        <v>304</v>
      </c>
      <c r="E7745" s="4">
        <v>19</v>
      </c>
      <c r="F7745" s="25">
        <v>43727.601030092592</v>
      </c>
      <c r="G7745">
        <v>0</v>
      </c>
      <c r="H7745" s="25"/>
      <c r="I7745" s="25"/>
      <c r="J7745" s="25" t="s">
        <v>303</v>
      </c>
    </row>
    <row r="7746" spans="1:10" x14ac:dyDescent="0.25">
      <c r="A7746" s="4">
        <v>11594</v>
      </c>
      <c r="B7746">
        <v>6696</v>
      </c>
      <c r="C7746" s="4">
        <v>14308</v>
      </c>
      <c r="D7746" t="s">
        <v>304</v>
      </c>
      <c r="E7746" s="4">
        <v>20</v>
      </c>
      <c r="F7746" s="25">
        <v>43727.601030092592</v>
      </c>
      <c r="G7746">
        <v>0</v>
      </c>
      <c r="H7746" s="25"/>
      <c r="I7746" s="25"/>
      <c r="J7746" s="25" t="s">
        <v>303</v>
      </c>
    </row>
    <row r="7747" spans="1:10" x14ac:dyDescent="0.25">
      <c r="A7747" s="4">
        <v>11594</v>
      </c>
      <c r="B7747">
        <v>6696</v>
      </c>
      <c r="C7747" s="4">
        <v>14308</v>
      </c>
      <c r="D7747" t="s">
        <v>304</v>
      </c>
      <c r="E7747" s="4">
        <v>18</v>
      </c>
      <c r="F7747" s="25">
        <v>43727.601018518515</v>
      </c>
      <c r="G7747">
        <v>0</v>
      </c>
      <c r="H7747" s="25"/>
      <c r="I7747" s="25"/>
      <c r="J7747" s="25" t="s">
        <v>303</v>
      </c>
    </row>
    <row r="7748" spans="1:10" x14ac:dyDescent="0.25">
      <c r="A7748" s="4">
        <v>11594</v>
      </c>
      <c r="B7748">
        <v>6696</v>
      </c>
      <c r="C7748" s="4">
        <v>14308</v>
      </c>
      <c r="D7748" t="s">
        <v>304</v>
      </c>
      <c r="E7748" s="4">
        <v>16</v>
      </c>
      <c r="F7748" s="25">
        <v>43727.601006944446</v>
      </c>
      <c r="G7748">
        <v>0</v>
      </c>
      <c r="H7748" s="25"/>
      <c r="I7748" s="25"/>
      <c r="J7748" s="25" t="s">
        <v>303</v>
      </c>
    </row>
    <row r="7749" spans="1:10" x14ac:dyDescent="0.25">
      <c r="A7749" s="4">
        <v>11594</v>
      </c>
      <c r="B7749">
        <v>6696</v>
      </c>
      <c r="C7749" s="4">
        <v>14308</v>
      </c>
      <c r="D7749" t="s">
        <v>304</v>
      </c>
      <c r="E7749" s="4">
        <v>17</v>
      </c>
      <c r="F7749" s="25">
        <v>43727.601006944446</v>
      </c>
      <c r="G7749">
        <v>0</v>
      </c>
      <c r="H7749" s="25"/>
      <c r="I7749" s="25"/>
      <c r="J7749" s="25" t="s">
        <v>303</v>
      </c>
    </row>
    <row r="7750" spans="1:10" x14ac:dyDescent="0.25">
      <c r="A7750" s="4">
        <v>11594</v>
      </c>
      <c r="B7750">
        <v>6696</v>
      </c>
      <c r="C7750" s="4">
        <v>14308</v>
      </c>
      <c r="D7750" t="s">
        <v>304</v>
      </c>
      <c r="E7750" s="4">
        <v>14</v>
      </c>
      <c r="F7750" s="25">
        <v>43727.600995370369</v>
      </c>
      <c r="G7750">
        <v>0</v>
      </c>
      <c r="H7750" s="25"/>
      <c r="I7750" s="25"/>
      <c r="J7750" s="25" t="s">
        <v>303</v>
      </c>
    </row>
    <row r="7751" spans="1:10" x14ac:dyDescent="0.25">
      <c r="A7751" s="4">
        <v>11594</v>
      </c>
      <c r="B7751">
        <v>6696</v>
      </c>
      <c r="C7751" s="4">
        <v>14308</v>
      </c>
      <c r="D7751" t="s">
        <v>304</v>
      </c>
      <c r="E7751" s="4">
        <v>15</v>
      </c>
      <c r="F7751" s="25">
        <v>43727.600995370369</v>
      </c>
      <c r="G7751">
        <v>0</v>
      </c>
      <c r="H7751" s="25"/>
      <c r="I7751" s="25"/>
      <c r="J7751" s="25" t="s">
        <v>303</v>
      </c>
    </row>
    <row r="7752" spans="1:10" x14ac:dyDescent="0.25">
      <c r="A7752" s="4">
        <v>11594</v>
      </c>
      <c r="B7752">
        <v>6696</v>
      </c>
      <c r="C7752" s="4">
        <v>14308</v>
      </c>
      <c r="D7752" t="s">
        <v>304</v>
      </c>
      <c r="E7752" s="4">
        <v>13</v>
      </c>
      <c r="F7752" s="25">
        <v>43727.600983796299</v>
      </c>
      <c r="G7752">
        <v>0</v>
      </c>
      <c r="H7752" s="25"/>
      <c r="I7752" s="25"/>
      <c r="J7752" s="25" t="s">
        <v>303</v>
      </c>
    </row>
    <row r="7753" spans="1:10" x14ac:dyDescent="0.25">
      <c r="A7753" s="4">
        <v>11594</v>
      </c>
      <c r="B7753">
        <v>6696</v>
      </c>
      <c r="C7753" s="4">
        <v>14308</v>
      </c>
      <c r="D7753" t="s">
        <v>304</v>
      </c>
      <c r="E7753" s="4">
        <v>11</v>
      </c>
      <c r="F7753" s="25">
        <v>43727.600972222222</v>
      </c>
      <c r="G7753">
        <v>0</v>
      </c>
      <c r="H7753" s="25"/>
      <c r="I7753" s="25"/>
      <c r="J7753" s="25" t="s">
        <v>303</v>
      </c>
    </row>
    <row r="7754" spans="1:10" x14ac:dyDescent="0.25">
      <c r="A7754" s="4">
        <v>11594</v>
      </c>
      <c r="B7754">
        <v>6696</v>
      </c>
      <c r="C7754" s="4">
        <v>14308</v>
      </c>
      <c r="D7754" t="s">
        <v>304</v>
      </c>
      <c r="E7754" s="4">
        <v>12</v>
      </c>
      <c r="F7754" s="25">
        <v>43727.600972222222</v>
      </c>
      <c r="G7754">
        <v>0</v>
      </c>
      <c r="H7754" s="25"/>
      <c r="I7754" s="25"/>
      <c r="J7754" s="25" t="s">
        <v>303</v>
      </c>
    </row>
    <row r="7755" spans="1:10" x14ac:dyDescent="0.25">
      <c r="A7755" s="4">
        <v>11594</v>
      </c>
      <c r="B7755">
        <v>6696</v>
      </c>
      <c r="C7755" s="4">
        <v>14308</v>
      </c>
      <c r="D7755" t="s">
        <v>304</v>
      </c>
      <c r="E7755" s="4">
        <v>10</v>
      </c>
      <c r="F7755" s="25">
        <v>43727.600960648146</v>
      </c>
      <c r="G7755">
        <v>0</v>
      </c>
      <c r="H7755" s="25"/>
      <c r="I7755" s="25"/>
      <c r="J7755" s="25" t="s">
        <v>303</v>
      </c>
    </row>
    <row r="7756" spans="1:10" x14ac:dyDescent="0.25">
      <c r="A7756" s="4">
        <v>11594</v>
      </c>
      <c r="B7756">
        <v>6696</v>
      </c>
      <c r="C7756" s="4">
        <v>14308</v>
      </c>
      <c r="D7756" t="s">
        <v>304</v>
      </c>
      <c r="E7756" s="4">
        <v>8</v>
      </c>
      <c r="F7756" s="25">
        <v>43727.600949074076</v>
      </c>
      <c r="G7756">
        <v>0</v>
      </c>
      <c r="H7756" s="25"/>
      <c r="I7756" s="25"/>
      <c r="J7756" s="25" t="s">
        <v>303</v>
      </c>
    </row>
    <row r="7757" spans="1:10" x14ac:dyDescent="0.25">
      <c r="A7757" s="4">
        <v>11594</v>
      </c>
      <c r="B7757">
        <v>6696</v>
      </c>
      <c r="C7757" s="4">
        <v>14308</v>
      </c>
      <c r="D7757" t="s">
        <v>304</v>
      </c>
      <c r="E7757" s="4">
        <v>9</v>
      </c>
      <c r="F7757" s="25">
        <v>43727.600949074076</v>
      </c>
      <c r="G7757">
        <v>0</v>
      </c>
      <c r="H7757" s="25"/>
      <c r="I7757" s="25"/>
      <c r="J7757" s="25" t="s">
        <v>303</v>
      </c>
    </row>
    <row r="7758" spans="1:10" x14ac:dyDescent="0.25">
      <c r="A7758" s="4">
        <v>11594</v>
      </c>
      <c r="B7758">
        <v>6696</v>
      </c>
      <c r="C7758" s="4">
        <v>14308</v>
      </c>
      <c r="D7758" t="s">
        <v>304</v>
      </c>
      <c r="E7758" s="4">
        <v>7</v>
      </c>
      <c r="F7758" s="25">
        <v>43727.600937499999</v>
      </c>
      <c r="G7758">
        <v>0</v>
      </c>
      <c r="H7758" s="25"/>
      <c r="I7758" s="25"/>
      <c r="J7758" s="25" t="s">
        <v>303</v>
      </c>
    </row>
    <row r="7759" spans="1:10" x14ac:dyDescent="0.25">
      <c r="A7759" s="4">
        <v>11594</v>
      </c>
      <c r="B7759">
        <v>6696</v>
      </c>
      <c r="C7759" s="4">
        <v>14308</v>
      </c>
      <c r="D7759" t="s">
        <v>304</v>
      </c>
      <c r="E7759" s="4">
        <v>5</v>
      </c>
      <c r="F7759" s="25">
        <v>43727.600925925923</v>
      </c>
      <c r="G7759">
        <v>0</v>
      </c>
      <c r="H7759" s="25"/>
      <c r="I7759" s="25"/>
      <c r="J7759" s="25" t="s">
        <v>303</v>
      </c>
    </row>
    <row r="7760" spans="1:10" x14ac:dyDescent="0.25">
      <c r="A7760" s="4">
        <v>11594</v>
      </c>
      <c r="B7760">
        <v>6696</v>
      </c>
      <c r="C7760" s="4">
        <v>14308</v>
      </c>
      <c r="D7760" t="s">
        <v>304</v>
      </c>
      <c r="E7760" s="4">
        <v>6</v>
      </c>
      <c r="F7760" s="25">
        <v>43727.600925925923</v>
      </c>
      <c r="G7760">
        <v>0</v>
      </c>
      <c r="H7760" s="25"/>
      <c r="I7760" s="25"/>
      <c r="J7760" s="25" t="s">
        <v>303</v>
      </c>
    </row>
    <row r="7761" spans="1:10" x14ac:dyDescent="0.25">
      <c r="A7761" s="4">
        <v>11594</v>
      </c>
      <c r="B7761">
        <v>6696</v>
      </c>
      <c r="C7761" s="4">
        <v>14308</v>
      </c>
      <c r="D7761" t="s">
        <v>304</v>
      </c>
      <c r="E7761" s="4">
        <v>4</v>
      </c>
      <c r="F7761" s="25">
        <v>43727.600914351853</v>
      </c>
      <c r="G7761">
        <v>0</v>
      </c>
      <c r="H7761" s="25"/>
      <c r="I7761" s="25"/>
      <c r="J7761" s="25" t="s">
        <v>303</v>
      </c>
    </row>
    <row r="7762" spans="1:10" x14ac:dyDescent="0.25">
      <c r="A7762" s="4">
        <v>11594</v>
      </c>
      <c r="B7762">
        <v>6696</v>
      </c>
      <c r="C7762" s="4">
        <v>14308</v>
      </c>
      <c r="D7762" t="s">
        <v>304</v>
      </c>
      <c r="E7762" s="4">
        <v>2</v>
      </c>
      <c r="F7762" s="25">
        <v>43727.600902777776</v>
      </c>
      <c r="G7762">
        <v>0</v>
      </c>
      <c r="H7762" s="25"/>
      <c r="I7762" s="25"/>
      <c r="J7762" s="25" t="s">
        <v>303</v>
      </c>
    </row>
    <row r="7763" spans="1:10" x14ac:dyDescent="0.25">
      <c r="A7763" s="4">
        <v>11594</v>
      </c>
      <c r="B7763">
        <v>6696</v>
      </c>
      <c r="C7763" s="4">
        <v>14308</v>
      </c>
      <c r="D7763" t="s">
        <v>304</v>
      </c>
      <c r="E7763" s="4">
        <v>3</v>
      </c>
      <c r="F7763" s="25">
        <v>43727.600902777776</v>
      </c>
      <c r="G7763">
        <v>0</v>
      </c>
      <c r="H7763" s="25"/>
      <c r="I7763" s="25"/>
      <c r="J7763" s="25" t="s">
        <v>303</v>
      </c>
    </row>
    <row r="7764" spans="1:10" x14ac:dyDescent="0.25">
      <c r="A7764" s="4">
        <v>11594</v>
      </c>
      <c r="B7764">
        <v>6696</v>
      </c>
      <c r="C7764" s="4">
        <v>14308</v>
      </c>
      <c r="D7764" t="s">
        <v>304</v>
      </c>
      <c r="E7764" s="4">
        <v>0</v>
      </c>
      <c r="F7764" s="25">
        <v>43727.600891203707</v>
      </c>
      <c r="G7764">
        <v>0</v>
      </c>
      <c r="H7764" s="25"/>
      <c r="I7764" s="25"/>
      <c r="J7764" s="25" t="s">
        <v>303</v>
      </c>
    </row>
    <row r="7765" spans="1:10" x14ac:dyDescent="0.25">
      <c r="A7765" s="4">
        <v>11594</v>
      </c>
      <c r="B7765">
        <v>6696</v>
      </c>
      <c r="C7765" s="4">
        <v>14308</v>
      </c>
      <c r="D7765" t="s">
        <v>304</v>
      </c>
      <c r="E7765" s="4">
        <v>1</v>
      </c>
      <c r="F7765" s="25">
        <v>43727.600891203707</v>
      </c>
      <c r="G7765">
        <v>0</v>
      </c>
      <c r="H7765" s="25"/>
      <c r="I7765" s="25"/>
      <c r="J7765" s="25" t="s">
        <v>303</v>
      </c>
    </row>
    <row r="7766" spans="1:10" x14ac:dyDescent="0.25">
      <c r="A7766" s="4">
        <v>202</v>
      </c>
      <c r="B7766">
        <v>7488</v>
      </c>
      <c r="C7766" s="4">
        <v>14308</v>
      </c>
      <c r="D7766" t="s">
        <v>7</v>
      </c>
      <c r="E7766" s="4">
        <v>0</v>
      </c>
      <c r="F7766" s="25">
        <v>43727.600104166668</v>
      </c>
      <c r="G7766">
        <v>0</v>
      </c>
      <c r="H7766" s="25"/>
      <c r="I7766" s="25" t="s">
        <v>384</v>
      </c>
      <c r="J7766" s="25" t="s">
        <v>487</v>
      </c>
    </row>
    <row r="7767" spans="1:10" x14ac:dyDescent="0.25">
      <c r="A7767" s="4">
        <v>202</v>
      </c>
      <c r="B7767">
        <v>15428</v>
      </c>
      <c r="C7767" s="4">
        <v>14308</v>
      </c>
      <c r="D7767" t="s">
        <v>7</v>
      </c>
      <c r="E7767" s="4">
        <v>0</v>
      </c>
      <c r="F7767" s="25">
        <v>43727.595381944448</v>
      </c>
      <c r="G7767">
        <v>0</v>
      </c>
      <c r="H7767" s="25"/>
      <c r="I7767" s="25" t="s">
        <v>384</v>
      </c>
      <c r="J7767" s="25" t="s">
        <v>303</v>
      </c>
    </row>
    <row r="7768" spans="1:10" x14ac:dyDescent="0.25">
      <c r="A7768" s="4">
        <v>200</v>
      </c>
      <c r="B7768">
        <v>7864</v>
      </c>
      <c r="C7768" s="4">
        <v>14308</v>
      </c>
      <c r="D7768" t="s">
        <v>7</v>
      </c>
      <c r="E7768" s="4">
        <v>0</v>
      </c>
      <c r="F7768" s="25">
        <v>43727.594826388886</v>
      </c>
      <c r="G7768">
        <v>0</v>
      </c>
      <c r="H7768" s="25"/>
      <c r="I7768" s="25" t="s">
        <v>385</v>
      </c>
      <c r="J7768" s="25" t="s">
        <v>487</v>
      </c>
    </row>
    <row r="7769" spans="1:10" x14ac:dyDescent="0.25">
      <c r="A7769" s="4">
        <v>202</v>
      </c>
      <c r="B7769">
        <v>5040</v>
      </c>
      <c r="C7769" s="4">
        <v>14308</v>
      </c>
      <c r="D7769" t="s">
        <v>7</v>
      </c>
      <c r="E7769" s="4">
        <v>0</v>
      </c>
      <c r="F7769" s="25">
        <v>43727.58865740741</v>
      </c>
      <c r="G7769">
        <v>0</v>
      </c>
      <c r="H7769" s="25"/>
      <c r="I7769" s="25" t="s">
        <v>384</v>
      </c>
      <c r="J7769" s="25" t="s">
        <v>303</v>
      </c>
    </row>
    <row r="7770" spans="1:10" x14ac:dyDescent="0.25">
      <c r="A7770" s="4">
        <v>202</v>
      </c>
      <c r="B7770">
        <v>2828</v>
      </c>
      <c r="C7770" s="4">
        <v>14308</v>
      </c>
      <c r="D7770" t="s">
        <v>7</v>
      </c>
      <c r="E7770" s="4">
        <v>0</v>
      </c>
      <c r="F7770" s="25">
        <v>43727.585185185184</v>
      </c>
      <c r="G7770">
        <v>0</v>
      </c>
      <c r="H7770" s="25"/>
      <c r="I7770" s="25" t="s">
        <v>384</v>
      </c>
      <c r="J7770" s="25" t="s">
        <v>487</v>
      </c>
    </row>
    <row r="7771" spans="1:10" x14ac:dyDescent="0.25">
      <c r="A7771" s="4">
        <v>3767</v>
      </c>
      <c r="B7771">
        <v>12290</v>
      </c>
      <c r="C7771" s="4">
        <v>14308</v>
      </c>
      <c r="D7771" t="s">
        <v>304</v>
      </c>
      <c r="E7771" s="4">
        <v>23</v>
      </c>
      <c r="F7771" s="25">
        <v>43727.573333333334</v>
      </c>
      <c r="G7771">
        <v>0</v>
      </c>
      <c r="H7771" s="25"/>
      <c r="I7771" s="25"/>
      <c r="J7771" s="25" t="s">
        <v>303</v>
      </c>
    </row>
    <row r="7772" spans="1:10" x14ac:dyDescent="0.25">
      <c r="A7772" s="4">
        <v>3767</v>
      </c>
      <c r="B7772">
        <v>12290</v>
      </c>
      <c r="C7772" s="4">
        <v>14308</v>
      </c>
      <c r="D7772" t="s">
        <v>304</v>
      </c>
      <c r="E7772" s="4">
        <v>24</v>
      </c>
      <c r="F7772" s="25">
        <v>43727.573333333334</v>
      </c>
      <c r="G7772">
        <v>0</v>
      </c>
      <c r="H7772" s="25"/>
      <c r="I7772" s="25"/>
      <c r="J7772" s="25" t="s">
        <v>303</v>
      </c>
    </row>
    <row r="7773" spans="1:10" x14ac:dyDescent="0.25">
      <c r="A7773" s="4">
        <v>3767</v>
      </c>
      <c r="B7773">
        <v>12290</v>
      </c>
      <c r="C7773" s="4">
        <v>14308</v>
      </c>
      <c r="D7773" t="s">
        <v>304</v>
      </c>
      <c r="E7773" s="4">
        <v>22</v>
      </c>
      <c r="F7773" s="25">
        <v>43727.573321759257</v>
      </c>
      <c r="G7773">
        <v>0</v>
      </c>
      <c r="H7773" s="25"/>
      <c r="I7773" s="25"/>
      <c r="J7773" s="25" t="s">
        <v>303</v>
      </c>
    </row>
    <row r="7774" spans="1:10" x14ac:dyDescent="0.25">
      <c r="A7774" s="4">
        <v>3767</v>
      </c>
      <c r="B7774">
        <v>12290</v>
      </c>
      <c r="C7774" s="4">
        <v>14308</v>
      </c>
      <c r="D7774" t="s">
        <v>304</v>
      </c>
      <c r="E7774" s="4">
        <v>20</v>
      </c>
      <c r="F7774" s="25">
        <v>43727.573310185187</v>
      </c>
      <c r="G7774">
        <v>0</v>
      </c>
      <c r="H7774" s="25"/>
      <c r="I7774" s="25"/>
      <c r="J7774" s="25" t="s">
        <v>303</v>
      </c>
    </row>
    <row r="7775" spans="1:10" x14ac:dyDescent="0.25">
      <c r="A7775" s="4">
        <v>3767</v>
      </c>
      <c r="B7775">
        <v>12290</v>
      </c>
      <c r="C7775" s="4">
        <v>14308</v>
      </c>
      <c r="D7775" t="s">
        <v>304</v>
      </c>
      <c r="E7775" s="4">
        <v>21</v>
      </c>
      <c r="F7775" s="25">
        <v>43727.573310185187</v>
      </c>
      <c r="G7775">
        <v>0</v>
      </c>
      <c r="H7775" s="25"/>
      <c r="I7775" s="25"/>
      <c r="J7775" s="25" t="s">
        <v>303</v>
      </c>
    </row>
    <row r="7776" spans="1:10" x14ac:dyDescent="0.25">
      <c r="A7776" s="4">
        <v>3767</v>
      </c>
      <c r="B7776">
        <v>12290</v>
      </c>
      <c r="C7776" s="4">
        <v>14308</v>
      </c>
      <c r="D7776" t="s">
        <v>304</v>
      </c>
      <c r="E7776" s="4">
        <v>19</v>
      </c>
      <c r="F7776" s="25">
        <v>43727.573298611111</v>
      </c>
      <c r="G7776">
        <v>0</v>
      </c>
      <c r="H7776" s="25"/>
      <c r="I7776" s="25"/>
      <c r="J7776" s="25" t="s">
        <v>303</v>
      </c>
    </row>
    <row r="7777" spans="1:10" x14ac:dyDescent="0.25">
      <c r="A7777" s="4">
        <v>3767</v>
      </c>
      <c r="B7777">
        <v>12290</v>
      </c>
      <c r="C7777" s="4">
        <v>14308</v>
      </c>
      <c r="D7777" t="s">
        <v>304</v>
      </c>
      <c r="E7777" s="4">
        <v>17</v>
      </c>
      <c r="F7777" s="25">
        <v>43727.573287037034</v>
      </c>
      <c r="G7777">
        <v>0</v>
      </c>
      <c r="H7777" s="25"/>
      <c r="I7777" s="25"/>
      <c r="J7777" s="25" t="s">
        <v>303</v>
      </c>
    </row>
    <row r="7778" spans="1:10" x14ac:dyDescent="0.25">
      <c r="A7778" s="4">
        <v>3767</v>
      </c>
      <c r="B7778">
        <v>12290</v>
      </c>
      <c r="C7778" s="4">
        <v>14308</v>
      </c>
      <c r="D7778" t="s">
        <v>304</v>
      </c>
      <c r="E7778" s="4">
        <v>18</v>
      </c>
      <c r="F7778" s="25">
        <v>43727.573287037034</v>
      </c>
      <c r="G7778">
        <v>0</v>
      </c>
      <c r="H7778" s="25"/>
      <c r="I7778" s="25"/>
      <c r="J7778" s="25" t="s">
        <v>303</v>
      </c>
    </row>
    <row r="7779" spans="1:10" x14ac:dyDescent="0.25">
      <c r="A7779" s="4">
        <v>3767</v>
      </c>
      <c r="B7779">
        <v>12290</v>
      </c>
      <c r="C7779" s="4">
        <v>14308</v>
      </c>
      <c r="D7779" t="s">
        <v>304</v>
      </c>
      <c r="E7779" s="4">
        <v>15</v>
      </c>
      <c r="F7779" s="25">
        <v>43727.573275462964</v>
      </c>
      <c r="G7779">
        <v>0</v>
      </c>
      <c r="H7779" s="25"/>
      <c r="I7779" s="25"/>
      <c r="J7779" s="25" t="s">
        <v>303</v>
      </c>
    </row>
    <row r="7780" spans="1:10" x14ac:dyDescent="0.25">
      <c r="A7780" s="4">
        <v>3767</v>
      </c>
      <c r="B7780">
        <v>12290</v>
      </c>
      <c r="C7780" s="4">
        <v>14308</v>
      </c>
      <c r="D7780" t="s">
        <v>304</v>
      </c>
      <c r="E7780" s="4">
        <v>16</v>
      </c>
      <c r="F7780" s="25">
        <v>43727.573275462964</v>
      </c>
      <c r="G7780">
        <v>0</v>
      </c>
      <c r="H7780" s="25"/>
      <c r="I7780" s="25"/>
      <c r="J7780" s="25" t="s">
        <v>303</v>
      </c>
    </row>
    <row r="7781" spans="1:10" x14ac:dyDescent="0.25">
      <c r="A7781" s="4">
        <v>3767</v>
      </c>
      <c r="B7781">
        <v>12290</v>
      </c>
      <c r="C7781" s="4">
        <v>14308</v>
      </c>
      <c r="D7781" t="s">
        <v>304</v>
      </c>
      <c r="E7781" s="4">
        <v>14</v>
      </c>
      <c r="F7781" s="25">
        <v>43727.573263888888</v>
      </c>
      <c r="G7781">
        <v>0</v>
      </c>
      <c r="H7781" s="25"/>
      <c r="I7781" s="25"/>
      <c r="J7781" s="25" t="s">
        <v>303</v>
      </c>
    </row>
    <row r="7782" spans="1:10" x14ac:dyDescent="0.25">
      <c r="A7782" s="4">
        <v>3767</v>
      </c>
      <c r="B7782">
        <v>12290</v>
      </c>
      <c r="C7782" s="4">
        <v>14308</v>
      </c>
      <c r="D7782" t="s">
        <v>304</v>
      </c>
      <c r="E7782" s="4">
        <v>12</v>
      </c>
      <c r="F7782" s="25">
        <v>43727.573252314818</v>
      </c>
      <c r="G7782">
        <v>0</v>
      </c>
      <c r="H7782" s="25"/>
      <c r="I7782" s="25"/>
      <c r="J7782" s="25" t="s">
        <v>303</v>
      </c>
    </row>
    <row r="7783" spans="1:10" x14ac:dyDescent="0.25">
      <c r="A7783" s="4">
        <v>3767</v>
      </c>
      <c r="B7783">
        <v>12290</v>
      </c>
      <c r="C7783" s="4">
        <v>14308</v>
      </c>
      <c r="D7783" t="s">
        <v>304</v>
      </c>
      <c r="E7783" s="4">
        <v>13</v>
      </c>
      <c r="F7783" s="25">
        <v>43727.573252314818</v>
      </c>
      <c r="G7783">
        <v>0</v>
      </c>
      <c r="H7783" s="25"/>
      <c r="I7783" s="25"/>
      <c r="J7783" s="25" t="s">
        <v>303</v>
      </c>
    </row>
    <row r="7784" spans="1:10" x14ac:dyDescent="0.25">
      <c r="A7784" s="4">
        <v>3767</v>
      </c>
      <c r="B7784">
        <v>12290</v>
      </c>
      <c r="C7784" s="4">
        <v>14308</v>
      </c>
      <c r="D7784" t="s">
        <v>304</v>
      </c>
      <c r="E7784" s="4">
        <v>11</v>
      </c>
      <c r="F7784" s="25">
        <v>43727.573240740741</v>
      </c>
      <c r="G7784">
        <v>0</v>
      </c>
      <c r="H7784" s="25"/>
      <c r="I7784" s="25"/>
      <c r="J7784" s="25" t="s">
        <v>303</v>
      </c>
    </row>
    <row r="7785" spans="1:10" x14ac:dyDescent="0.25">
      <c r="A7785" s="4">
        <v>3767</v>
      </c>
      <c r="B7785">
        <v>12290</v>
      </c>
      <c r="C7785" s="4">
        <v>14308</v>
      </c>
      <c r="D7785" t="s">
        <v>304</v>
      </c>
      <c r="E7785" s="4">
        <v>9</v>
      </c>
      <c r="F7785" s="25">
        <v>43727.573229166665</v>
      </c>
      <c r="G7785">
        <v>0</v>
      </c>
      <c r="H7785" s="25"/>
      <c r="I7785" s="25"/>
      <c r="J7785" s="25" t="s">
        <v>303</v>
      </c>
    </row>
    <row r="7786" spans="1:10" x14ac:dyDescent="0.25">
      <c r="A7786" s="4">
        <v>3767</v>
      </c>
      <c r="B7786">
        <v>12290</v>
      </c>
      <c r="C7786" s="4">
        <v>14308</v>
      </c>
      <c r="D7786" t="s">
        <v>304</v>
      </c>
      <c r="E7786" s="4">
        <v>10</v>
      </c>
      <c r="F7786" s="25">
        <v>43727.573229166665</v>
      </c>
      <c r="G7786">
        <v>0</v>
      </c>
      <c r="H7786" s="25"/>
      <c r="I7786" s="25"/>
      <c r="J7786" s="25" t="s">
        <v>303</v>
      </c>
    </row>
    <row r="7787" spans="1:10" x14ac:dyDescent="0.25">
      <c r="A7787" s="4">
        <v>3767</v>
      </c>
      <c r="B7787">
        <v>12290</v>
      </c>
      <c r="C7787" s="4">
        <v>14308</v>
      </c>
      <c r="D7787" t="s">
        <v>304</v>
      </c>
      <c r="E7787" s="4">
        <v>7</v>
      </c>
      <c r="F7787" s="25">
        <v>43727.573217592595</v>
      </c>
      <c r="G7787">
        <v>0</v>
      </c>
      <c r="H7787" s="25"/>
      <c r="I7787" s="25"/>
      <c r="J7787" s="25" t="s">
        <v>303</v>
      </c>
    </row>
    <row r="7788" spans="1:10" x14ac:dyDescent="0.25">
      <c r="A7788" s="4">
        <v>3767</v>
      </c>
      <c r="B7788">
        <v>12290</v>
      </c>
      <c r="C7788" s="4">
        <v>14308</v>
      </c>
      <c r="D7788" t="s">
        <v>304</v>
      </c>
      <c r="E7788" s="4">
        <v>8</v>
      </c>
      <c r="F7788" s="25">
        <v>43727.573217592595</v>
      </c>
      <c r="G7788">
        <v>0</v>
      </c>
      <c r="H7788" s="25"/>
      <c r="I7788" s="25"/>
      <c r="J7788" s="25" t="s">
        <v>303</v>
      </c>
    </row>
    <row r="7789" spans="1:10" x14ac:dyDescent="0.25">
      <c r="A7789" s="4">
        <v>3767</v>
      </c>
      <c r="B7789">
        <v>12290</v>
      </c>
      <c r="C7789" s="4">
        <v>14308</v>
      </c>
      <c r="D7789" t="s">
        <v>304</v>
      </c>
      <c r="E7789" s="4">
        <v>6</v>
      </c>
      <c r="F7789" s="25">
        <v>43727.573206018518</v>
      </c>
      <c r="G7789">
        <v>0</v>
      </c>
      <c r="H7789" s="25"/>
      <c r="I7789" s="25"/>
      <c r="J7789" s="25" t="s">
        <v>303</v>
      </c>
    </row>
    <row r="7790" spans="1:10" x14ac:dyDescent="0.25">
      <c r="A7790" s="4">
        <v>3767</v>
      </c>
      <c r="B7790">
        <v>12290</v>
      </c>
      <c r="C7790" s="4">
        <v>14308</v>
      </c>
      <c r="D7790" t="s">
        <v>304</v>
      </c>
      <c r="E7790" s="4">
        <v>4</v>
      </c>
      <c r="F7790" s="25">
        <v>43727.573194444441</v>
      </c>
      <c r="G7790">
        <v>0</v>
      </c>
      <c r="H7790" s="25"/>
      <c r="I7790" s="25"/>
      <c r="J7790" s="25" t="s">
        <v>303</v>
      </c>
    </row>
    <row r="7791" spans="1:10" x14ac:dyDescent="0.25">
      <c r="A7791" s="4">
        <v>3767</v>
      </c>
      <c r="B7791">
        <v>12290</v>
      </c>
      <c r="C7791" s="4">
        <v>14308</v>
      </c>
      <c r="D7791" t="s">
        <v>304</v>
      </c>
      <c r="E7791" s="4">
        <v>5</v>
      </c>
      <c r="F7791" s="25">
        <v>43727.573194444441</v>
      </c>
      <c r="G7791">
        <v>0</v>
      </c>
      <c r="H7791" s="25"/>
      <c r="I7791" s="25"/>
      <c r="J7791" s="25" t="s">
        <v>303</v>
      </c>
    </row>
    <row r="7792" spans="1:10" x14ac:dyDescent="0.25">
      <c r="A7792" s="4">
        <v>3767</v>
      </c>
      <c r="B7792">
        <v>12290</v>
      </c>
      <c r="C7792" s="4">
        <v>14308</v>
      </c>
      <c r="D7792" t="s">
        <v>304</v>
      </c>
      <c r="E7792" s="4">
        <v>3</v>
      </c>
      <c r="F7792" s="25">
        <v>43727.573182870372</v>
      </c>
      <c r="G7792">
        <v>0</v>
      </c>
      <c r="H7792" s="25"/>
      <c r="I7792" s="25"/>
      <c r="J7792" s="25" t="s">
        <v>303</v>
      </c>
    </row>
    <row r="7793" spans="1:10" x14ac:dyDescent="0.25">
      <c r="A7793" s="4">
        <v>3767</v>
      </c>
      <c r="B7793">
        <v>12290</v>
      </c>
      <c r="C7793" s="4">
        <v>14308</v>
      </c>
      <c r="D7793" t="s">
        <v>304</v>
      </c>
      <c r="E7793" s="4">
        <v>1</v>
      </c>
      <c r="F7793" s="25">
        <v>43727.573171296295</v>
      </c>
      <c r="G7793">
        <v>0</v>
      </c>
      <c r="H7793" s="25"/>
      <c r="I7793" s="25"/>
      <c r="J7793" s="25" t="s">
        <v>303</v>
      </c>
    </row>
    <row r="7794" spans="1:10" x14ac:dyDescent="0.25">
      <c r="A7794" s="4">
        <v>3767</v>
      </c>
      <c r="B7794">
        <v>12290</v>
      </c>
      <c r="C7794" s="4">
        <v>14308</v>
      </c>
      <c r="D7794" t="s">
        <v>304</v>
      </c>
      <c r="E7794" s="4">
        <v>2</v>
      </c>
      <c r="F7794" s="25">
        <v>43727.573171296295</v>
      </c>
      <c r="G7794">
        <v>0</v>
      </c>
      <c r="H7794" s="25"/>
      <c r="I7794" s="25"/>
      <c r="J7794" s="25" t="s">
        <v>303</v>
      </c>
    </row>
    <row r="7795" spans="1:10" x14ac:dyDescent="0.25">
      <c r="A7795" s="4">
        <v>3767</v>
      </c>
      <c r="B7795">
        <v>12290</v>
      </c>
      <c r="C7795" s="4">
        <v>14308</v>
      </c>
      <c r="D7795" t="s">
        <v>304</v>
      </c>
      <c r="E7795" s="4">
        <v>0</v>
      </c>
      <c r="F7795" s="25">
        <v>43727.573159722226</v>
      </c>
      <c r="G7795">
        <v>0</v>
      </c>
      <c r="H7795" s="25"/>
      <c r="I7795" s="25"/>
      <c r="J7795" s="25" t="s">
        <v>303</v>
      </c>
    </row>
    <row r="7796" spans="1:10" x14ac:dyDescent="0.25">
      <c r="A7796" s="4">
        <v>3035</v>
      </c>
      <c r="B7796">
        <v>13268</v>
      </c>
      <c r="C7796" s="4">
        <v>14308</v>
      </c>
      <c r="D7796" t="s">
        <v>304</v>
      </c>
      <c r="E7796" s="4">
        <v>24</v>
      </c>
      <c r="F7796" s="25">
        <v>43727.570752314816</v>
      </c>
      <c r="G7796">
        <v>0</v>
      </c>
      <c r="H7796" s="25"/>
      <c r="I7796" s="25"/>
      <c r="J7796" s="25" t="s">
        <v>303</v>
      </c>
    </row>
    <row r="7797" spans="1:10" x14ac:dyDescent="0.25">
      <c r="A7797" s="4">
        <v>3035</v>
      </c>
      <c r="B7797">
        <v>13268</v>
      </c>
      <c r="C7797" s="4">
        <v>14308</v>
      </c>
      <c r="D7797" t="s">
        <v>304</v>
      </c>
      <c r="E7797" s="4">
        <v>23</v>
      </c>
      <c r="F7797" s="25">
        <v>43727.570740740739</v>
      </c>
      <c r="G7797">
        <v>0</v>
      </c>
      <c r="H7797" s="25"/>
      <c r="I7797" s="25"/>
      <c r="J7797" s="25" t="s">
        <v>303</v>
      </c>
    </row>
    <row r="7798" spans="1:10" x14ac:dyDescent="0.25">
      <c r="A7798" s="4">
        <v>3035</v>
      </c>
      <c r="B7798">
        <v>13268</v>
      </c>
      <c r="C7798" s="4">
        <v>14308</v>
      </c>
      <c r="D7798" t="s">
        <v>304</v>
      </c>
      <c r="E7798" s="4">
        <v>22</v>
      </c>
      <c r="F7798" s="25">
        <v>43727.570729166669</v>
      </c>
      <c r="G7798">
        <v>0</v>
      </c>
      <c r="H7798" s="25"/>
      <c r="I7798" s="25"/>
      <c r="J7798" s="25" t="s">
        <v>303</v>
      </c>
    </row>
    <row r="7799" spans="1:10" x14ac:dyDescent="0.25">
      <c r="A7799" s="4">
        <v>3035</v>
      </c>
      <c r="B7799">
        <v>13268</v>
      </c>
      <c r="C7799" s="4">
        <v>14308</v>
      </c>
      <c r="D7799" t="s">
        <v>304</v>
      </c>
      <c r="E7799" s="4">
        <v>20</v>
      </c>
      <c r="F7799" s="25">
        <v>43727.570717592593</v>
      </c>
      <c r="G7799">
        <v>0</v>
      </c>
      <c r="H7799" s="25"/>
      <c r="I7799" s="25"/>
      <c r="J7799" s="25" t="s">
        <v>303</v>
      </c>
    </row>
    <row r="7800" spans="1:10" x14ac:dyDescent="0.25">
      <c r="A7800" s="4">
        <v>3035</v>
      </c>
      <c r="B7800">
        <v>13268</v>
      </c>
      <c r="C7800" s="4">
        <v>14308</v>
      </c>
      <c r="D7800" t="s">
        <v>304</v>
      </c>
      <c r="E7800" s="4">
        <v>21</v>
      </c>
      <c r="F7800" s="25">
        <v>43727.570717592593</v>
      </c>
      <c r="G7800">
        <v>0</v>
      </c>
      <c r="H7800" s="25"/>
      <c r="I7800" s="25"/>
      <c r="J7800" s="25" t="s">
        <v>303</v>
      </c>
    </row>
    <row r="7801" spans="1:10" x14ac:dyDescent="0.25">
      <c r="A7801" s="4">
        <v>3035</v>
      </c>
      <c r="B7801">
        <v>13268</v>
      </c>
      <c r="C7801" s="4">
        <v>14308</v>
      </c>
      <c r="D7801" t="s">
        <v>304</v>
      </c>
      <c r="E7801" s="4">
        <v>19</v>
      </c>
      <c r="F7801" s="25">
        <v>43727.570706018516</v>
      </c>
      <c r="G7801">
        <v>0</v>
      </c>
      <c r="H7801" s="25"/>
      <c r="I7801" s="25"/>
      <c r="J7801" s="25" t="s">
        <v>303</v>
      </c>
    </row>
    <row r="7802" spans="1:10" x14ac:dyDescent="0.25">
      <c r="A7802" s="4">
        <v>3035</v>
      </c>
      <c r="B7802">
        <v>13268</v>
      </c>
      <c r="C7802" s="4">
        <v>14308</v>
      </c>
      <c r="D7802" t="s">
        <v>304</v>
      </c>
      <c r="E7802" s="4">
        <v>17</v>
      </c>
      <c r="F7802" s="25">
        <v>43727.570694444446</v>
      </c>
      <c r="G7802">
        <v>0</v>
      </c>
      <c r="H7802" s="25"/>
      <c r="I7802" s="25"/>
      <c r="J7802" s="25" t="s">
        <v>303</v>
      </c>
    </row>
    <row r="7803" spans="1:10" x14ac:dyDescent="0.25">
      <c r="A7803" s="4">
        <v>3035</v>
      </c>
      <c r="B7803">
        <v>13268</v>
      </c>
      <c r="C7803" s="4">
        <v>14308</v>
      </c>
      <c r="D7803" t="s">
        <v>304</v>
      </c>
      <c r="E7803" s="4">
        <v>18</v>
      </c>
      <c r="F7803" s="25">
        <v>43727.570694444446</v>
      </c>
      <c r="G7803">
        <v>0</v>
      </c>
      <c r="H7803" s="25"/>
      <c r="I7803" s="25"/>
      <c r="J7803" s="25" t="s">
        <v>303</v>
      </c>
    </row>
    <row r="7804" spans="1:10" x14ac:dyDescent="0.25">
      <c r="A7804" s="4">
        <v>3035</v>
      </c>
      <c r="B7804">
        <v>13268</v>
      </c>
      <c r="C7804" s="4">
        <v>14308</v>
      </c>
      <c r="D7804" t="s">
        <v>304</v>
      </c>
      <c r="E7804" s="4">
        <v>16</v>
      </c>
      <c r="F7804" s="25">
        <v>43727.57068287037</v>
      </c>
      <c r="G7804">
        <v>0</v>
      </c>
      <c r="H7804" s="25"/>
      <c r="I7804" s="25"/>
      <c r="J7804" s="25" t="s">
        <v>303</v>
      </c>
    </row>
    <row r="7805" spans="1:10" x14ac:dyDescent="0.25">
      <c r="A7805" s="4">
        <v>3035</v>
      </c>
      <c r="B7805">
        <v>13268</v>
      </c>
      <c r="C7805" s="4">
        <v>14308</v>
      </c>
      <c r="D7805" t="s">
        <v>304</v>
      </c>
      <c r="E7805" s="4">
        <v>14</v>
      </c>
      <c r="F7805" s="25">
        <v>43727.570671296293</v>
      </c>
      <c r="G7805">
        <v>0</v>
      </c>
      <c r="H7805" s="25"/>
      <c r="I7805" s="25"/>
      <c r="J7805" s="25" t="s">
        <v>303</v>
      </c>
    </row>
    <row r="7806" spans="1:10" x14ac:dyDescent="0.25">
      <c r="A7806" s="4">
        <v>3035</v>
      </c>
      <c r="B7806">
        <v>13268</v>
      </c>
      <c r="C7806" s="4">
        <v>14308</v>
      </c>
      <c r="D7806" t="s">
        <v>304</v>
      </c>
      <c r="E7806" s="4">
        <v>15</v>
      </c>
      <c r="F7806" s="25">
        <v>43727.570671296293</v>
      </c>
      <c r="G7806">
        <v>0</v>
      </c>
      <c r="H7806" s="25"/>
      <c r="I7806" s="25"/>
      <c r="J7806" s="25" t="s">
        <v>303</v>
      </c>
    </row>
    <row r="7807" spans="1:10" x14ac:dyDescent="0.25">
      <c r="A7807" s="4">
        <v>3035</v>
      </c>
      <c r="B7807">
        <v>13268</v>
      </c>
      <c r="C7807" s="4">
        <v>14308</v>
      </c>
      <c r="D7807" t="s">
        <v>304</v>
      </c>
      <c r="E7807" s="4">
        <v>13</v>
      </c>
      <c r="F7807" s="25">
        <v>43727.570659722223</v>
      </c>
      <c r="G7807">
        <v>0</v>
      </c>
      <c r="H7807" s="25"/>
      <c r="I7807" s="25"/>
      <c r="J7807" s="25" t="s">
        <v>303</v>
      </c>
    </row>
    <row r="7808" spans="1:10" x14ac:dyDescent="0.25">
      <c r="A7808" s="4">
        <v>3035</v>
      </c>
      <c r="B7808">
        <v>13268</v>
      </c>
      <c r="C7808" s="4">
        <v>14308</v>
      </c>
      <c r="D7808" t="s">
        <v>304</v>
      </c>
      <c r="E7808" s="4">
        <v>11</v>
      </c>
      <c r="F7808" s="25">
        <v>43727.570648148147</v>
      </c>
      <c r="G7808">
        <v>0</v>
      </c>
      <c r="H7808" s="25"/>
      <c r="I7808" s="25"/>
      <c r="J7808" s="25" t="s">
        <v>303</v>
      </c>
    </row>
    <row r="7809" spans="1:10" x14ac:dyDescent="0.25">
      <c r="A7809" s="4">
        <v>3035</v>
      </c>
      <c r="B7809">
        <v>13268</v>
      </c>
      <c r="C7809" s="4">
        <v>14308</v>
      </c>
      <c r="D7809" t="s">
        <v>304</v>
      </c>
      <c r="E7809" s="4">
        <v>12</v>
      </c>
      <c r="F7809" s="25">
        <v>43727.570648148147</v>
      </c>
      <c r="G7809">
        <v>0</v>
      </c>
      <c r="H7809" s="25"/>
      <c r="I7809" s="25"/>
      <c r="J7809" s="25" t="s">
        <v>303</v>
      </c>
    </row>
    <row r="7810" spans="1:10" x14ac:dyDescent="0.25">
      <c r="A7810" s="4">
        <v>3035</v>
      </c>
      <c r="B7810">
        <v>13268</v>
      </c>
      <c r="C7810" s="4">
        <v>14308</v>
      </c>
      <c r="D7810" t="s">
        <v>304</v>
      </c>
      <c r="E7810" s="4">
        <v>10</v>
      </c>
      <c r="F7810" s="25">
        <v>43727.570636574077</v>
      </c>
      <c r="G7810">
        <v>0</v>
      </c>
      <c r="H7810" s="25"/>
      <c r="I7810" s="25"/>
      <c r="J7810" s="25" t="s">
        <v>303</v>
      </c>
    </row>
    <row r="7811" spans="1:10" x14ac:dyDescent="0.25">
      <c r="A7811" s="4">
        <v>3035</v>
      </c>
      <c r="B7811">
        <v>13268</v>
      </c>
      <c r="C7811" s="4">
        <v>14308</v>
      </c>
      <c r="D7811" t="s">
        <v>304</v>
      </c>
      <c r="E7811" s="4">
        <v>8</v>
      </c>
      <c r="F7811" s="25">
        <v>43727.570625</v>
      </c>
      <c r="G7811">
        <v>0</v>
      </c>
      <c r="H7811" s="25"/>
      <c r="I7811" s="25"/>
      <c r="J7811" s="25" t="s">
        <v>303</v>
      </c>
    </row>
    <row r="7812" spans="1:10" x14ac:dyDescent="0.25">
      <c r="A7812" s="4">
        <v>3035</v>
      </c>
      <c r="B7812">
        <v>13268</v>
      </c>
      <c r="C7812" s="4">
        <v>14308</v>
      </c>
      <c r="D7812" t="s">
        <v>304</v>
      </c>
      <c r="E7812" s="4">
        <v>9</v>
      </c>
      <c r="F7812" s="25">
        <v>43727.570625</v>
      </c>
      <c r="G7812">
        <v>0</v>
      </c>
      <c r="H7812" s="25"/>
      <c r="I7812" s="25"/>
      <c r="J7812" s="25" t="s">
        <v>303</v>
      </c>
    </row>
    <row r="7813" spans="1:10" x14ac:dyDescent="0.25">
      <c r="A7813" s="4">
        <v>3035</v>
      </c>
      <c r="B7813">
        <v>13268</v>
      </c>
      <c r="C7813" s="4">
        <v>14308</v>
      </c>
      <c r="D7813" t="s">
        <v>304</v>
      </c>
      <c r="E7813" s="4">
        <v>7</v>
      </c>
      <c r="F7813" s="25">
        <v>43727.570613425924</v>
      </c>
      <c r="G7813">
        <v>0</v>
      </c>
      <c r="H7813" s="25"/>
      <c r="I7813" s="25"/>
      <c r="J7813" s="25" t="s">
        <v>303</v>
      </c>
    </row>
    <row r="7814" spans="1:10" x14ac:dyDescent="0.25">
      <c r="A7814" s="4">
        <v>3035</v>
      </c>
      <c r="B7814">
        <v>13268</v>
      </c>
      <c r="C7814" s="4">
        <v>14308</v>
      </c>
      <c r="D7814" t="s">
        <v>304</v>
      </c>
      <c r="E7814" s="4">
        <v>5</v>
      </c>
      <c r="F7814" s="25">
        <v>43727.570601851854</v>
      </c>
      <c r="G7814">
        <v>0</v>
      </c>
      <c r="H7814" s="25"/>
      <c r="I7814" s="25"/>
      <c r="J7814" s="25" t="s">
        <v>303</v>
      </c>
    </row>
    <row r="7815" spans="1:10" x14ac:dyDescent="0.25">
      <c r="A7815" s="4">
        <v>3035</v>
      </c>
      <c r="B7815">
        <v>13268</v>
      </c>
      <c r="C7815" s="4">
        <v>14308</v>
      </c>
      <c r="D7815" t="s">
        <v>304</v>
      </c>
      <c r="E7815" s="4">
        <v>6</v>
      </c>
      <c r="F7815" s="25">
        <v>43727.570601851854</v>
      </c>
      <c r="G7815">
        <v>0</v>
      </c>
      <c r="H7815" s="25"/>
      <c r="I7815" s="25"/>
      <c r="J7815" s="25" t="s">
        <v>303</v>
      </c>
    </row>
    <row r="7816" spans="1:10" x14ac:dyDescent="0.25">
      <c r="A7816" s="4">
        <v>3035</v>
      </c>
      <c r="B7816">
        <v>13268</v>
      </c>
      <c r="C7816" s="4">
        <v>14308</v>
      </c>
      <c r="D7816" t="s">
        <v>304</v>
      </c>
      <c r="E7816" s="4">
        <v>4</v>
      </c>
      <c r="F7816" s="25">
        <v>43727.570590277777</v>
      </c>
      <c r="G7816">
        <v>0</v>
      </c>
      <c r="H7816" s="25"/>
      <c r="I7816" s="25"/>
      <c r="J7816" s="25" t="s">
        <v>303</v>
      </c>
    </row>
    <row r="7817" spans="1:10" x14ac:dyDescent="0.25">
      <c r="A7817" s="4">
        <v>3035</v>
      </c>
      <c r="B7817">
        <v>13268</v>
      </c>
      <c r="C7817" s="4">
        <v>14308</v>
      </c>
      <c r="D7817" t="s">
        <v>304</v>
      </c>
      <c r="E7817" s="4">
        <v>3</v>
      </c>
      <c r="F7817" s="25">
        <v>43727.5705787037</v>
      </c>
      <c r="G7817">
        <v>0</v>
      </c>
      <c r="H7817" s="25"/>
      <c r="I7817" s="25"/>
      <c r="J7817" s="25" t="s">
        <v>303</v>
      </c>
    </row>
    <row r="7818" spans="1:10" x14ac:dyDescent="0.25">
      <c r="A7818" s="4">
        <v>3035</v>
      </c>
      <c r="B7818">
        <v>13268</v>
      </c>
      <c r="C7818" s="4">
        <v>14308</v>
      </c>
      <c r="D7818" t="s">
        <v>304</v>
      </c>
      <c r="E7818" s="4">
        <v>1</v>
      </c>
      <c r="F7818" s="25">
        <v>43727.570567129631</v>
      </c>
      <c r="G7818">
        <v>0</v>
      </c>
      <c r="H7818" s="25"/>
      <c r="I7818" s="25"/>
      <c r="J7818" s="25" t="s">
        <v>303</v>
      </c>
    </row>
    <row r="7819" spans="1:10" x14ac:dyDescent="0.25">
      <c r="A7819" s="4">
        <v>3035</v>
      </c>
      <c r="B7819">
        <v>13268</v>
      </c>
      <c r="C7819" s="4">
        <v>14308</v>
      </c>
      <c r="D7819" t="s">
        <v>304</v>
      </c>
      <c r="E7819" s="4">
        <v>2</v>
      </c>
      <c r="F7819" s="25">
        <v>43727.570567129631</v>
      </c>
      <c r="G7819">
        <v>0</v>
      </c>
      <c r="H7819" s="25"/>
      <c r="I7819" s="25"/>
      <c r="J7819" s="25" t="s">
        <v>303</v>
      </c>
    </row>
    <row r="7820" spans="1:10" x14ac:dyDescent="0.25">
      <c r="A7820" s="4">
        <v>3035</v>
      </c>
      <c r="B7820">
        <v>13268</v>
      </c>
      <c r="C7820" s="4">
        <v>14308</v>
      </c>
      <c r="D7820" t="s">
        <v>304</v>
      </c>
      <c r="E7820" s="4">
        <v>0</v>
      </c>
      <c r="F7820" s="25">
        <v>43727.570555555554</v>
      </c>
      <c r="G7820">
        <v>0</v>
      </c>
      <c r="H7820" s="25"/>
      <c r="I7820" s="25"/>
      <c r="J7820" s="25" t="s">
        <v>303</v>
      </c>
    </row>
    <row r="7821" spans="1:10" x14ac:dyDescent="0.25">
      <c r="A7821" s="4">
        <v>2594</v>
      </c>
      <c r="B7821">
        <v>16303</v>
      </c>
      <c r="C7821" s="4">
        <v>14308</v>
      </c>
      <c r="D7821" t="s">
        <v>304</v>
      </c>
      <c r="E7821" s="4">
        <v>24</v>
      </c>
      <c r="F7821" s="25">
        <v>43727.569166666668</v>
      </c>
      <c r="G7821">
        <v>0</v>
      </c>
      <c r="H7821" s="25"/>
      <c r="I7821" s="25"/>
      <c r="J7821" s="25" t="s">
        <v>303</v>
      </c>
    </row>
    <row r="7822" spans="1:10" x14ac:dyDescent="0.25">
      <c r="A7822" s="4">
        <v>2594</v>
      </c>
      <c r="B7822">
        <v>16303</v>
      </c>
      <c r="C7822" s="4">
        <v>14308</v>
      </c>
      <c r="D7822" t="s">
        <v>304</v>
      </c>
      <c r="E7822" s="4">
        <v>22</v>
      </c>
      <c r="F7822" s="25">
        <v>43727.569155092591</v>
      </c>
      <c r="G7822">
        <v>0</v>
      </c>
      <c r="H7822" s="25"/>
      <c r="I7822" s="25"/>
      <c r="J7822" s="25" t="s">
        <v>303</v>
      </c>
    </row>
    <row r="7823" spans="1:10" x14ac:dyDescent="0.25">
      <c r="A7823" s="4">
        <v>2594</v>
      </c>
      <c r="B7823">
        <v>16303</v>
      </c>
      <c r="C7823" s="4">
        <v>14308</v>
      </c>
      <c r="D7823" t="s">
        <v>304</v>
      </c>
      <c r="E7823" s="4">
        <v>23</v>
      </c>
      <c r="F7823" s="25">
        <v>43727.569155092591</v>
      </c>
      <c r="G7823">
        <v>0</v>
      </c>
      <c r="H7823" s="25"/>
      <c r="I7823" s="25"/>
      <c r="J7823" s="25" t="s">
        <v>303</v>
      </c>
    </row>
    <row r="7824" spans="1:10" x14ac:dyDescent="0.25">
      <c r="A7824" s="4">
        <v>2594</v>
      </c>
      <c r="B7824">
        <v>16303</v>
      </c>
      <c r="C7824" s="4">
        <v>14308</v>
      </c>
      <c r="D7824" t="s">
        <v>304</v>
      </c>
      <c r="E7824" s="4">
        <v>21</v>
      </c>
      <c r="F7824" s="25">
        <v>43727.569143518522</v>
      </c>
      <c r="G7824">
        <v>0</v>
      </c>
      <c r="H7824" s="25"/>
      <c r="I7824" s="25"/>
      <c r="J7824" s="25" t="s">
        <v>303</v>
      </c>
    </row>
    <row r="7825" spans="1:10" x14ac:dyDescent="0.25">
      <c r="A7825" s="4">
        <v>2594</v>
      </c>
      <c r="B7825">
        <v>16303</v>
      </c>
      <c r="C7825" s="4">
        <v>14308</v>
      </c>
      <c r="D7825" t="s">
        <v>304</v>
      </c>
      <c r="E7825" s="4">
        <v>19</v>
      </c>
      <c r="F7825" s="25">
        <v>43727.569131944445</v>
      </c>
      <c r="G7825">
        <v>0</v>
      </c>
      <c r="H7825" s="25"/>
      <c r="I7825" s="25"/>
      <c r="J7825" s="25" t="s">
        <v>303</v>
      </c>
    </row>
    <row r="7826" spans="1:10" x14ac:dyDescent="0.25">
      <c r="A7826" s="4">
        <v>2594</v>
      </c>
      <c r="B7826">
        <v>16303</v>
      </c>
      <c r="C7826" s="4">
        <v>14308</v>
      </c>
      <c r="D7826" t="s">
        <v>304</v>
      </c>
      <c r="E7826" s="4">
        <v>20</v>
      </c>
      <c r="F7826" s="25">
        <v>43727.569131944445</v>
      </c>
      <c r="G7826">
        <v>0</v>
      </c>
      <c r="H7826" s="25"/>
      <c r="I7826" s="25"/>
      <c r="J7826" s="25" t="s">
        <v>303</v>
      </c>
    </row>
    <row r="7827" spans="1:10" x14ac:dyDescent="0.25">
      <c r="A7827" s="4">
        <v>2594</v>
      </c>
      <c r="B7827">
        <v>16303</v>
      </c>
      <c r="C7827" s="4">
        <v>14308</v>
      </c>
      <c r="D7827" t="s">
        <v>304</v>
      </c>
      <c r="E7827" s="4">
        <v>18</v>
      </c>
      <c r="F7827" s="25">
        <v>43727.569120370368</v>
      </c>
      <c r="G7827">
        <v>0</v>
      </c>
      <c r="H7827" s="25"/>
      <c r="I7827" s="25"/>
      <c r="J7827" s="25" t="s">
        <v>303</v>
      </c>
    </row>
    <row r="7828" spans="1:10" x14ac:dyDescent="0.25">
      <c r="A7828" s="4">
        <v>2594</v>
      </c>
      <c r="B7828">
        <v>16303</v>
      </c>
      <c r="C7828" s="4">
        <v>14308</v>
      </c>
      <c r="D7828" t="s">
        <v>304</v>
      </c>
      <c r="E7828" s="4">
        <v>16</v>
      </c>
      <c r="F7828" s="25">
        <v>43727.569108796299</v>
      </c>
      <c r="G7828">
        <v>0</v>
      </c>
      <c r="H7828" s="25"/>
      <c r="I7828" s="25"/>
      <c r="J7828" s="25" t="s">
        <v>303</v>
      </c>
    </row>
    <row r="7829" spans="1:10" x14ac:dyDescent="0.25">
      <c r="A7829" s="4">
        <v>2594</v>
      </c>
      <c r="B7829">
        <v>16303</v>
      </c>
      <c r="C7829" s="4">
        <v>14308</v>
      </c>
      <c r="D7829" t="s">
        <v>304</v>
      </c>
      <c r="E7829" s="4">
        <v>17</v>
      </c>
      <c r="F7829" s="25">
        <v>43727.569108796299</v>
      </c>
      <c r="G7829">
        <v>0</v>
      </c>
      <c r="H7829" s="25"/>
      <c r="I7829" s="25"/>
      <c r="J7829" s="25" t="s">
        <v>303</v>
      </c>
    </row>
    <row r="7830" spans="1:10" x14ac:dyDescent="0.25">
      <c r="A7830" s="4">
        <v>2594</v>
      </c>
      <c r="B7830">
        <v>16303</v>
      </c>
      <c r="C7830" s="4">
        <v>14308</v>
      </c>
      <c r="D7830" t="s">
        <v>304</v>
      </c>
      <c r="E7830" s="4">
        <v>14</v>
      </c>
      <c r="F7830" s="25">
        <v>43727.569097222222</v>
      </c>
      <c r="G7830">
        <v>0</v>
      </c>
      <c r="H7830" s="25"/>
      <c r="I7830" s="25"/>
      <c r="J7830" s="25" t="s">
        <v>303</v>
      </c>
    </row>
    <row r="7831" spans="1:10" x14ac:dyDescent="0.25">
      <c r="A7831" s="4">
        <v>2594</v>
      </c>
      <c r="B7831">
        <v>16303</v>
      </c>
      <c r="C7831" s="4">
        <v>14308</v>
      </c>
      <c r="D7831" t="s">
        <v>304</v>
      </c>
      <c r="E7831" s="4">
        <v>15</v>
      </c>
      <c r="F7831" s="25">
        <v>43727.569097222222</v>
      </c>
      <c r="G7831">
        <v>0</v>
      </c>
      <c r="H7831" s="25"/>
      <c r="I7831" s="25"/>
      <c r="J7831" s="25" t="s">
        <v>303</v>
      </c>
    </row>
    <row r="7832" spans="1:10" x14ac:dyDescent="0.25">
      <c r="A7832" s="4">
        <v>2594</v>
      </c>
      <c r="B7832">
        <v>16303</v>
      </c>
      <c r="C7832" s="4">
        <v>14308</v>
      </c>
      <c r="D7832" t="s">
        <v>304</v>
      </c>
      <c r="E7832" s="4">
        <v>13</v>
      </c>
      <c r="F7832" s="25">
        <v>43727.569085648145</v>
      </c>
      <c r="G7832">
        <v>0</v>
      </c>
      <c r="H7832" s="25"/>
      <c r="I7832" s="25"/>
      <c r="J7832" s="25" t="s">
        <v>303</v>
      </c>
    </row>
    <row r="7833" spans="1:10" x14ac:dyDescent="0.25">
      <c r="A7833" s="4">
        <v>2594</v>
      </c>
      <c r="B7833">
        <v>16303</v>
      </c>
      <c r="C7833" s="4">
        <v>14308</v>
      </c>
      <c r="D7833" t="s">
        <v>304</v>
      </c>
      <c r="E7833" s="4">
        <v>11</v>
      </c>
      <c r="F7833" s="25">
        <v>43727.569074074076</v>
      </c>
      <c r="G7833">
        <v>0</v>
      </c>
      <c r="H7833" s="25"/>
      <c r="I7833" s="25"/>
      <c r="J7833" s="25" t="s">
        <v>303</v>
      </c>
    </row>
    <row r="7834" spans="1:10" x14ac:dyDescent="0.25">
      <c r="A7834" s="4">
        <v>2594</v>
      </c>
      <c r="B7834">
        <v>16303</v>
      </c>
      <c r="C7834" s="4">
        <v>14308</v>
      </c>
      <c r="D7834" t="s">
        <v>304</v>
      </c>
      <c r="E7834" s="4">
        <v>12</v>
      </c>
      <c r="F7834" s="25">
        <v>43727.569074074076</v>
      </c>
      <c r="G7834">
        <v>0</v>
      </c>
      <c r="H7834" s="25"/>
      <c r="I7834" s="25"/>
      <c r="J7834" s="25" t="s">
        <v>303</v>
      </c>
    </row>
    <row r="7835" spans="1:10" x14ac:dyDescent="0.25">
      <c r="A7835" s="4">
        <v>2594</v>
      </c>
      <c r="B7835">
        <v>16303</v>
      </c>
      <c r="C7835" s="4">
        <v>14308</v>
      </c>
      <c r="D7835" t="s">
        <v>304</v>
      </c>
      <c r="E7835" s="4">
        <v>10</v>
      </c>
      <c r="F7835" s="25">
        <v>43727.569062499999</v>
      </c>
      <c r="G7835">
        <v>0</v>
      </c>
      <c r="H7835" s="25"/>
      <c r="I7835" s="25"/>
      <c r="J7835" s="25" t="s">
        <v>303</v>
      </c>
    </row>
    <row r="7836" spans="1:10" x14ac:dyDescent="0.25">
      <c r="A7836" s="4">
        <v>2594</v>
      </c>
      <c r="B7836">
        <v>16303</v>
      </c>
      <c r="C7836" s="4">
        <v>14308</v>
      </c>
      <c r="D7836" t="s">
        <v>304</v>
      </c>
      <c r="E7836" s="4">
        <v>8</v>
      </c>
      <c r="F7836" s="25">
        <v>43727.569050925929</v>
      </c>
      <c r="G7836">
        <v>0</v>
      </c>
      <c r="H7836" s="25"/>
      <c r="I7836" s="25"/>
      <c r="J7836" s="25" t="s">
        <v>303</v>
      </c>
    </row>
    <row r="7837" spans="1:10" x14ac:dyDescent="0.25">
      <c r="A7837" s="4">
        <v>2594</v>
      </c>
      <c r="B7837">
        <v>16303</v>
      </c>
      <c r="C7837" s="4">
        <v>14308</v>
      </c>
      <c r="D7837" t="s">
        <v>304</v>
      </c>
      <c r="E7837" s="4">
        <v>9</v>
      </c>
      <c r="F7837" s="25">
        <v>43727.569050925929</v>
      </c>
      <c r="G7837">
        <v>0</v>
      </c>
      <c r="H7837" s="25"/>
      <c r="I7837" s="25"/>
      <c r="J7837" s="25" t="s">
        <v>303</v>
      </c>
    </row>
    <row r="7838" spans="1:10" x14ac:dyDescent="0.25">
      <c r="A7838" s="4">
        <v>2594</v>
      </c>
      <c r="B7838">
        <v>16303</v>
      </c>
      <c r="C7838" s="4">
        <v>14308</v>
      </c>
      <c r="D7838" t="s">
        <v>304</v>
      </c>
      <c r="E7838" s="4">
        <v>7</v>
      </c>
      <c r="F7838" s="25">
        <v>43727.569039351853</v>
      </c>
      <c r="G7838">
        <v>0</v>
      </c>
      <c r="H7838" s="25"/>
      <c r="I7838" s="25"/>
      <c r="J7838" s="25" t="s">
        <v>303</v>
      </c>
    </row>
    <row r="7839" spans="1:10" x14ac:dyDescent="0.25">
      <c r="A7839" s="4">
        <v>2594</v>
      </c>
      <c r="B7839">
        <v>16303</v>
      </c>
      <c r="C7839" s="4">
        <v>14308</v>
      </c>
      <c r="D7839" t="s">
        <v>304</v>
      </c>
      <c r="E7839" s="4">
        <v>5</v>
      </c>
      <c r="F7839" s="25">
        <v>43727.569027777776</v>
      </c>
      <c r="G7839">
        <v>0</v>
      </c>
      <c r="H7839" s="25"/>
      <c r="I7839" s="25"/>
      <c r="J7839" s="25" t="s">
        <v>303</v>
      </c>
    </row>
    <row r="7840" spans="1:10" x14ac:dyDescent="0.25">
      <c r="A7840" s="4">
        <v>2594</v>
      </c>
      <c r="B7840">
        <v>16303</v>
      </c>
      <c r="C7840" s="4">
        <v>14308</v>
      </c>
      <c r="D7840" t="s">
        <v>304</v>
      </c>
      <c r="E7840" s="4">
        <v>6</v>
      </c>
      <c r="F7840" s="25">
        <v>43727.569027777776</v>
      </c>
      <c r="G7840">
        <v>0</v>
      </c>
      <c r="H7840" s="25"/>
      <c r="I7840" s="25"/>
      <c r="J7840" s="25" t="s">
        <v>303</v>
      </c>
    </row>
    <row r="7841" spans="1:10" x14ac:dyDescent="0.25">
      <c r="A7841" s="4">
        <v>2594</v>
      </c>
      <c r="B7841">
        <v>16303</v>
      </c>
      <c r="C7841" s="4">
        <v>14308</v>
      </c>
      <c r="D7841" t="s">
        <v>304</v>
      </c>
      <c r="E7841" s="4">
        <v>4</v>
      </c>
      <c r="F7841" s="25">
        <v>43727.569016203706</v>
      </c>
      <c r="G7841">
        <v>0</v>
      </c>
      <c r="H7841" s="25"/>
      <c r="I7841" s="25"/>
      <c r="J7841" s="25" t="s">
        <v>303</v>
      </c>
    </row>
    <row r="7842" spans="1:10" x14ac:dyDescent="0.25">
      <c r="A7842" s="4">
        <v>2594</v>
      </c>
      <c r="B7842">
        <v>16303</v>
      </c>
      <c r="C7842" s="4">
        <v>14308</v>
      </c>
      <c r="D7842" t="s">
        <v>304</v>
      </c>
      <c r="E7842" s="4">
        <v>2</v>
      </c>
      <c r="F7842" s="25">
        <v>43727.569004629629</v>
      </c>
      <c r="G7842">
        <v>0</v>
      </c>
      <c r="H7842" s="25"/>
      <c r="I7842" s="25"/>
      <c r="J7842" s="25" t="s">
        <v>303</v>
      </c>
    </row>
    <row r="7843" spans="1:10" x14ac:dyDescent="0.25">
      <c r="A7843" s="4">
        <v>2594</v>
      </c>
      <c r="B7843">
        <v>16303</v>
      </c>
      <c r="C7843" s="4">
        <v>14308</v>
      </c>
      <c r="D7843" t="s">
        <v>304</v>
      </c>
      <c r="E7843" s="4">
        <v>3</v>
      </c>
      <c r="F7843" s="25">
        <v>43727.569004629629</v>
      </c>
      <c r="G7843">
        <v>0</v>
      </c>
      <c r="H7843" s="25"/>
      <c r="I7843" s="25"/>
      <c r="J7843" s="25" t="s">
        <v>303</v>
      </c>
    </row>
    <row r="7844" spans="1:10" x14ac:dyDescent="0.25">
      <c r="A7844" s="4">
        <v>2594</v>
      </c>
      <c r="B7844">
        <v>16303</v>
      </c>
      <c r="C7844" s="4">
        <v>14308</v>
      </c>
      <c r="D7844" t="s">
        <v>304</v>
      </c>
      <c r="E7844" s="4">
        <v>0</v>
      </c>
      <c r="F7844" s="25">
        <v>43727.568993055553</v>
      </c>
      <c r="G7844">
        <v>0</v>
      </c>
      <c r="H7844" s="25"/>
      <c r="I7844" s="25"/>
      <c r="J7844" s="25" t="s">
        <v>303</v>
      </c>
    </row>
    <row r="7845" spans="1:10" x14ac:dyDescent="0.25">
      <c r="A7845" s="4">
        <v>2594</v>
      </c>
      <c r="B7845">
        <v>16303</v>
      </c>
      <c r="C7845" s="4">
        <v>14308</v>
      </c>
      <c r="D7845" t="s">
        <v>304</v>
      </c>
      <c r="E7845" s="4">
        <v>1</v>
      </c>
      <c r="F7845" s="25">
        <v>43727.568993055553</v>
      </c>
      <c r="G7845">
        <v>0</v>
      </c>
      <c r="H7845" s="25"/>
      <c r="I7845" s="25"/>
      <c r="J7845" s="25" t="s">
        <v>303</v>
      </c>
    </row>
    <row r="7846" spans="1:10" x14ac:dyDescent="0.25">
      <c r="A7846" s="4">
        <v>2290</v>
      </c>
      <c r="B7846">
        <v>9804</v>
      </c>
      <c r="C7846" s="4">
        <v>14308</v>
      </c>
      <c r="D7846" t="s">
        <v>304</v>
      </c>
      <c r="E7846" s="4">
        <v>23</v>
      </c>
      <c r="F7846" s="25">
        <v>43727.568101851852</v>
      </c>
      <c r="G7846">
        <v>0</v>
      </c>
      <c r="H7846" s="25"/>
      <c r="I7846" s="25"/>
      <c r="J7846" s="25" t="s">
        <v>303</v>
      </c>
    </row>
    <row r="7847" spans="1:10" x14ac:dyDescent="0.25">
      <c r="A7847" s="4">
        <v>2290</v>
      </c>
      <c r="B7847">
        <v>9804</v>
      </c>
      <c r="C7847" s="4">
        <v>14308</v>
      </c>
      <c r="D7847" t="s">
        <v>304</v>
      </c>
      <c r="E7847" s="4">
        <v>24</v>
      </c>
      <c r="F7847" s="25">
        <v>43727.568101851852</v>
      </c>
      <c r="G7847">
        <v>0</v>
      </c>
      <c r="H7847" s="25"/>
      <c r="I7847" s="25"/>
      <c r="J7847" s="25" t="s">
        <v>303</v>
      </c>
    </row>
    <row r="7848" spans="1:10" x14ac:dyDescent="0.25">
      <c r="A7848" s="4">
        <v>2290</v>
      </c>
      <c r="B7848">
        <v>9804</v>
      </c>
      <c r="C7848" s="4">
        <v>14308</v>
      </c>
      <c r="D7848" t="s">
        <v>304</v>
      </c>
      <c r="E7848" s="4">
        <v>22</v>
      </c>
      <c r="F7848" s="25">
        <v>43727.568090277775</v>
      </c>
      <c r="G7848">
        <v>0</v>
      </c>
      <c r="H7848" s="25"/>
      <c r="I7848" s="25"/>
      <c r="J7848" s="25" t="s">
        <v>303</v>
      </c>
    </row>
    <row r="7849" spans="1:10" x14ac:dyDescent="0.25">
      <c r="A7849" s="4">
        <v>2290</v>
      </c>
      <c r="B7849">
        <v>9804</v>
      </c>
      <c r="C7849" s="4">
        <v>14308</v>
      </c>
      <c r="D7849" t="s">
        <v>304</v>
      </c>
      <c r="E7849" s="4">
        <v>21</v>
      </c>
      <c r="F7849" s="25">
        <v>43727.568078703705</v>
      </c>
      <c r="G7849">
        <v>0</v>
      </c>
      <c r="H7849" s="25"/>
      <c r="I7849" s="25"/>
      <c r="J7849" s="25" t="s">
        <v>303</v>
      </c>
    </row>
    <row r="7850" spans="1:10" x14ac:dyDescent="0.25">
      <c r="A7850" s="4">
        <v>2290</v>
      </c>
      <c r="B7850">
        <v>9804</v>
      </c>
      <c r="C7850" s="4">
        <v>14308</v>
      </c>
      <c r="D7850" t="s">
        <v>304</v>
      </c>
      <c r="E7850" s="4">
        <v>19</v>
      </c>
      <c r="F7850" s="25">
        <v>43727.568067129629</v>
      </c>
      <c r="G7850">
        <v>0</v>
      </c>
      <c r="H7850" s="25"/>
      <c r="I7850" s="25"/>
      <c r="J7850" s="25" t="s">
        <v>303</v>
      </c>
    </row>
    <row r="7851" spans="1:10" x14ac:dyDescent="0.25">
      <c r="A7851" s="4">
        <v>2290</v>
      </c>
      <c r="B7851">
        <v>9804</v>
      </c>
      <c r="C7851" s="4">
        <v>14308</v>
      </c>
      <c r="D7851" t="s">
        <v>304</v>
      </c>
      <c r="E7851" s="4">
        <v>20</v>
      </c>
      <c r="F7851" s="25">
        <v>43727.568067129629</v>
      </c>
      <c r="G7851">
        <v>0</v>
      </c>
      <c r="H7851" s="25"/>
      <c r="I7851" s="25"/>
      <c r="J7851" s="25" t="s">
        <v>303</v>
      </c>
    </row>
    <row r="7852" spans="1:10" x14ac:dyDescent="0.25">
      <c r="A7852" s="4">
        <v>2290</v>
      </c>
      <c r="B7852">
        <v>9804</v>
      </c>
      <c r="C7852" s="4">
        <v>14308</v>
      </c>
      <c r="D7852" t="s">
        <v>304</v>
      </c>
      <c r="E7852" s="4">
        <v>18</v>
      </c>
      <c r="F7852" s="25">
        <v>43727.568055555559</v>
      </c>
      <c r="G7852">
        <v>0</v>
      </c>
      <c r="H7852" s="25"/>
      <c r="I7852" s="25"/>
      <c r="J7852" s="25" t="s">
        <v>303</v>
      </c>
    </row>
    <row r="7853" spans="1:10" x14ac:dyDescent="0.25">
      <c r="A7853" s="4">
        <v>2290</v>
      </c>
      <c r="B7853">
        <v>9804</v>
      </c>
      <c r="C7853" s="4">
        <v>14308</v>
      </c>
      <c r="D7853" t="s">
        <v>304</v>
      </c>
      <c r="E7853" s="4">
        <v>16</v>
      </c>
      <c r="F7853" s="25">
        <v>43727.568043981482</v>
      </c>
      <c r="G7853">
        <v>0</v>
      </c>
      <c r="H7853" s="25"/>
      <c r="I7853" s="25"/>
      <c r="J7853" s="25" t="s">
        <v>303</v>
      </c>
    </row>
    <row r="7854" spans="1:10" x14ac:dyDescent="0.25">
      <c r="A7854" s="4">
        <v>2290</v>
      </c>
      <c r="B7854">
        <v>9804</v>
      </c>
      <c r="C7854" s="4">
        <v>14308</v>
      </c>
      <c r="D7854" t="s">
        <v>304</v>
      </c>
      <c r="E7854" s="4">
        <v>17</v>
      </c>
      <c r="F7854" s="25">
        <v>43727.568043981482</v>
      </c>
      <c r="G7854">
        <v>0</v>
      </c>
      <c r="H7854" s="25"/>
      <c r="I7854" s="25"/>
      <c r="J7854" s="25" t="s">
        <v>303</v>
      </c>
    </row>
    <row r="7855" spans="1:10" x14ac:dyDescent="0.25">
      <c r="A7855" s="4">
        <v>2290</v>
      </c>
      <c r="B7855">
        <v>9804</v>
      </c>
      <c r="C7855" s="4">
        <v>14308</v>
      </c>
      <c r="D7855" t="s">
        <v>304</v>
      </c>
      <c r="E7855" s="4">
        <v>15</v>
      </c>
      <c r="F7855" s="25">
        <v>43727.568032407406</v>
      </c>
      <c r="G7855">
        <v>0</v>
      </c>
      <c r="H7855" s="25"/>
      <c r="I7855" s="25"/>
      <c r="J7855" s="25" t="s">
        <v>303</v>
      </c>
    </row>
    <row r="7856" spans="1:10" x14ac:dyDescent="0.25">
      <c r="A7856" s="4">
        <v>2290</v>
      </c>
      <c r="B7856">
        <v>9804</v>
      </c>
      <c r="C7856" s="4">
        <v>14308</v>
      </c>
      <c r="D7856" t="s">
        <v>304</v>
      </c>
      <c r="E7856" s="4">
        <v>13</v>
      </c>
      <c r="F7856" s="25">
        <v>43727.568020833336</v>
      </c>
      <c r="G7856">
        <v>0</v>
      </c>
      <c r="H7856" s="25"/>
      <c r="I7856" s="25"/>
      <c r="J7856" s="25" t="s">
        <v>303</v>
      </c>
    </row>
    <row r="7857" spans="1:10" x14ac:dyDescent="0.25">
      <c r="A7857" s="4">
        <v>2290</v>
      </c>
      <c r="B7857">
        <v>9804</v>
      </c>
      <c r="C7857" s="4">
        <v>14308</v>
      </c>
      <c r="D7857" t="s">
        <v>304</v>
      </c>
      <c r="E7857" s="4">
        <v>14</v>
      </c>
      <c r="F7857" s="25">
        <v>43727.568020833336</v>
      </c>
      <c r="G7857">
        <v>0</v>
      </c>
      <c r="H7857" s="25"/>
      <c r="I7857" s="25"/>
      <c r="J7857" s="25" t="s">
        <v>303</v>
      </c>
    </row>
    <row r="7858" spans="1:10" x14ac:dyDescent="0.25">
      <c r="A7858" s="4">
        <v>2290</v>
      </c>
      <c r="B7858">
        <v>9804</v>
      </c>
      <c r="C7858" s="4">
        <v>14308</v>
      </c>
      <c r="D7858" t="s">
        <v>304</v>
      </c>
      <c r="E7858" s="4">
        <v>12</v>
      </c>
      <c r="F7858" s="25">
        <v>43727.568009259259</v>
      </c>
      <c r="G7858">
        <v>0</v>
      </c>
      <c r="H7858" s="25"/>
      <c r="I7858" s="25"/>
      <c r="J7858" s="25" t="s">
        <v>303</v>
      </c>
    </row>
    <row r="7859" spans="1:10" x14ac:dyDescent="0.25">
      <c r="A7859" s="4">
        <v>2290</v>
      </c>
      <c r="B7859">
        <v>9804</v>
      </c>
      <c r="C7859" s="4">
        <v>14308</v>
      </c>
      <c r="D7859" t="s">
        <v>304</v>
      </c>
      <c r="E7859" s="4">
        <v>11</v>
      </c>
      <c r="F7859" s="25">
        <v>43727.567997685182</v>
      </c>
      <c r="G7859">
        <v>0</v>
      </c>
      <c r="H7859" s="25"/>
      <c r="I7859" s="25"/>
      <c r="J7859" s="25" t="s">
        <v>303</v>
      </c>
    </row>
    <row r="7860" spans="1:10" x14ac:dyDescent="0.25">
      <c r="A7860" s="4">
        <v>2290</v>
      </c>
      <c r="B7860">
        <v>9804</v>
      </c>
      <c r="C7860" s="4">
        <v>14308</v>
      </c>
      <c r="D7860" t="s">
        <v>304</v>
      </c>
      <c r="E7860" s="4">
        <v>9</v>
      </c>
      <c r="F7860" s="25">
        <v>43727.567986111113</v>
      </c>
      <c r="G7860">
        <v>0</v>
      </c>
      <c r="H7860" s="25"/>
      <c r="I7860" s="25"/>
      <c r="J7860" s="25" t="s">
        <v>303</v>
      </c>
    </row>
    <row r="7861" spans="1:10" x14ac:dyDescent="0.25">
      <c r="A7861" s="4">
        <v>2290</v>
      </c>
      <c r="B7861">
        <v>9804</v>
      </c>
      <c r="C7861" s="4">
        <v>14308</v>
      </c>
      <c r="D7861" t="s">
        <v>304</v>
      </c>
      <c r="E7861" s="4">
        <v>10</v>
      </c>
      <c r="F7861" s="25">
        <v>43727.567986111113</v>
      </c>
      <c r="G7861">
        <v>0</v>
      </c>
      <c r="H7861" s="25"/>
      <c r="I7861" s="25"/>
      <c r="J7861" s="25" t="s">
        <v>303</v>
      </c>
    </row>
    <row r="7862" spans="1:10" x14ac:dyDescent="0.25">
      <c r="A7862" s="4">
        <v>2290</v>
      </c>
      <c r="B7862">
        <v>9804</v>
      </c>
      <c r="C7862" s="4">
        <v>14308</v>
      </c>
      <c r="D7862" t="s">
        <v>304</v>
      </c>
      <c r="E7862" s="4">
        <v>8</v>
      </c>
      <c r="F7862" s="25">
        <v>43727.567974537036</v>
      </c>
      <c r="G7862">
        <v>0</v>
      </c>
      <c r="H7862" s="25"/>
      <c r="I7862" s="25"/>
      <c r="J7862" s="25" t="s">
        <v>303</v>
      </c>
    </row>
    <row r="7863" spans="1:10" x14ac:dyDescent="0.25">
      <c r="A7863" s="4">
        <v>2290</v>
      </c>
      <c r="B7863">
        <v>9804</v>
      </c>
      <c r="C7863" s="4">
        <v>14308</v>
      </c>
      <c r="D7863" t="s">
        <v>304</v>
      </c>
      <c r="E7863" s="4">
        <v>6</v>
      </c>
      <c r="F7863" s="25">
        <v>43727.567962962959</v>
      </c>
      <c r="G7863">
        <v>0</v>
      </c>
      <c r="H7863" s="25"/>
      <c r="I7863" s="25"/>
      <c r="J7863" s="25" t="s">
        <v>303</v>
      </c>
    </row>
    <row r="7864" spans="1:10" x14ac:dyDescent="0.25">
      <c r="A7864" s="4">
        <v>2290</v>
      </c>
      <c r="B7864">
        <v>9804</v>
      </c>
      <c r="C7864" s="4">
        <v>14308</v>
      </c>
      <c r="D7864" t="s">
        <v>304</v>
      </c>
      <c r="E7864" s="4">
        <v>7</v>
      </c>
      <c r="F7864" s="25">
        <v>43727.567962962959</v>
      </c>
      <c r="G7864">
        <v>0</v>
      </c>
      <c r="H7864" s="25"/>
      <c r="I7864" s="25"/>
      <c r="J7864" s="25" t="s">
        <v>303</v>
      </c>
    </row>
    <row r="7865" spans="1:10" x14ac:dyDescent="0.25">
      <c r="A7865" s="4">
        <v>2290</v>
      </c>
      <c r="B7865">
        <v>9804</v>
      </c>
      <c r="C7865" s="4">
        <v>14308</v>
      </c>
      <c r="D7865" t="s">
        <v>304</v>
      </c>
      <c r="E7865" s="4">
        <v>5</v>
      </c>
      <c r="F7865" s="25">
        <v>43727.56795138889</v>
      </c>
      <c r="G7865">
        <v>0</v>
      </c>
      <c r="H7865" s="25"/>
      <c r="I7865" s="25"/>
      <c r="J7865" s="25" t="s">
        <v>303</v>
      </c>
    </row>
    <row r="7866" spans="1:10" x14ac:dyDescent="0.25">
      <c r="A7866" s="4">
        <v>2290</v>
      </c>
      <c r="B7866">
        <v>9804</v>
      </c>
      <c r="C7866" s="4">
        <v>14308</v>
      </c>
      <c r="D7866" t="s">
        <v>304</v>
      </c>
      <c r="E7866" s="4">
        <v>3</v>
      </c>
      <c r="F7866" s="25">
        <v>43727.567939814813</v>
      </c>
      <c r="G7866">
        <v>0</v>
      </c>
      <c r="H7866" s="25"/>
      <c r="I7866" s="25"/>
      <c r="J7866" s="25" t="s">
        <v>303</v>
      </c>
    </row>
    <row r="7867" spans="1:10" x14ac:dyDescent="0.25">
      <c r="A7867" s="4">
        <v>2290</v>
      </c>
      <c r="B7867">
        <v>9804</v>
      </c>
      <c r="C7867" s="4">
        <v>14308</v>
      </c>
      <c r="D7867" t="s">
        <v>304</v>
      </c>
      <c r="E7867" s="4">
        <v>4</v>
      </c>
      <c r="F7867" s="25">
        <v>43727.567939814813</v>
      </c>
      <c r="G7867">
        <v>0</v>
      </c>
      <c r="H7867" s="25"/>
      <c r="I7867" s="25"/>
      <c r="J7867" s="25" t="s">
        <v>303</v>
      </c>
    </row>
    <row r="7868" spans="1:10" x14ac:dyDescent="0.25">
      <c r="A7868" s="4">
        <v>2290</v>
      </c>
      <c r="B7868">
        <v>9804</v>
      </c>
      <c r="C7868" s="4">
        <v>14308</v>
      </c>
      <c r="D7868" t="s">
        <v>304</v>
      </c>
      <c r="E7868" s="4">
        <v>2</v>
      </c>
      <c r="F7868" s="25">
        <v>43727.567928240744</v>
      </c>
      <c r="G7868">
        <v>0</v>
      </c>
      <c r="H7868" s="25"/>
      <c r="I7868" s="25"/>
      <c r="J7868" s="25" t="s">
        <v>303</v>
      </c>
    </row>
    <row r="7869" spans="1:10" x14ac:dyDescent="0.25">
      <c r="A7869" s="4">
        <v>2290</v>
      </c>
      <c r="B7869">
        <v>9804</v>
      </c>
      <c r="C7869" s="4">
        <v>14308</v>
      </c>
      <c r="D7869" t="s">
        <v>304</v>
      </c>
      <c r="E7869" s="4">
        <v>1</v>
      </c>
      <c r="F7869" s="25">
        <v>43727.567916666667</v>
      </c>
      <c r="G7869">
        <v>0</v>
      </c>
      <c r="H7869" s="25"/>
      <c r="I7869" s="25"/>
      <c r="J7869" s="25" t="s">
        <v>303</v>
      </c>
    </row>
    <row r="7870" spans="1:10" x14ac:dyDescent="0.25">
      <c r="A7870" s="4">
        <v>2290</v>
      </c>
      <c r="B7870">
        <v>9804</v>
      </c>
      <c r="C7870" s="4">
        <v>14308</v>
      </c>
      <c r="D7870" t="s">
        <v>304</v>
      </c>
      <c r="E7870" s="4">
        <v>0</v>
      </c>
      <c r="F7870" s="25">
        <v>43727.56790509259</v>
      </c>
      <c r="G7870">
        <v>0</v>
      </c>
      <c r="H7870" s="25"/>
      <c r="I7870" s="25"/>
      <c r="J7870" s="25" t="s">
        <v>303</v>
      </c>
    </row>
    <row r="7871" spans="1:10" x14ac:dyDescent="0.25">
      <c r="A7871" s="4">
        <v>1869</v>
      </c>
      <c r="B7871">
        <v>15520</v>
      </c>
      <c r="C7871" s="4">
        <v>14308</v>
      </c>
      <c r="D7871" t="s">
        <v>304</v>
      </c>
      <c r="E7871" s="4">
        <v>24</v>
      </c>
      <c r="F7871" s="25">
        <v>43727.56659722222</v>
      </c>
      <c r="G7871">
        <v>0</v>
      </c>
      <c r="H7871" s="25"/>
      <c r="I7871" s="25"/>
      <c r="J7871" s="25" t="s">
        <v>303</v>
      </c>
    </row>
    <row r="7872" spans="1:10" x14ac:dyDescent="0.25">
      <c r="A7872" s="4">
        <v>1869</v>
      </c>
      <c r="B7872">
        <v>15520</v>
      </c>
      <c r="C7872" s="4">
        <v>14308</v>
      </c>
      <c r="D7872" t="s">
        <v>304</v>
      </c>
      <c r="E7872" s="4">
        <v>23</v>
      </c>
      <c r="F7872" s="25">
        <v>43727.56658564815</v>
      </c>
      <c r="G7872">
        <v>0</v>
      </c>
      <c r="H7872" s="25"/>
      <c r="I7872" s="25"/>
      <c r="J7872" s="25" t="s">
        <v>303</v>
      </c>
    </row>
    <row r="7873" spans="1:10" x14ac:dyDescent="0.25">
      <c r="A7873" s="4">
        <v>1869</v>
      </c>
      <c r="B7873">
        <v>15520</v>
      </c>
      <c r="C7873" s="4">
        <v>14308</v>
      </c>
      <c r="D7873" t="s">
        <v>304</v>
      </c>
      <c r="E7873" s="4">
        <v>21</v>
      </c>
      <c r="F7873" s="25">
        <v>43727.566574074073</v>
      </c>
      <c r="G7873">
        <v>0</v>
      </c>
      <c r="H7873" s="25"/>
      <c r="I7873" s="25"/>
      <c r="J7873" s="25" t="s">
        <v>303</v>
      </c>
    </row>
    <row r="7874" spans="1:10" x14ac:dyDescent="0.25">
      <c r="A7874" s="4">
        <v>1869</v>
      </c>
      <c r="B7874">
        <v>15520</v>
      </c>
      <c r="C7874" s="4">
        <v>14308</v>
      </c>
      <c r="D7874" t="s">
        <v>304</v>
      </c>
      <c r="E7874" s="4">
        <v>22</v>
      </c>
      <c r="F7874" s="25">
        <v>43727.566574074073</v>
      </c>
      <c r="G7874">
        <v>0</v>
      </c>
      <c r="H7874" s="25"/>
      <c r="I7874" s="25"/>
      <c r="J7874" s="25" t="s">
        <v>303</v>
      </c>
    </row>
    <row r="7875" spans="1:10" x14ac:dyDescent="0.25">
      <c r="A7875" s="4">
        <v>1869</v>
      </c>
      <c r="B7875">
        <v>15520</v>
      </c>
      <c r="C7875" s="4">
        <v>14308</v>
      </c>
      <c r="D7875" t="s">
        <v>304</v>
      </c>
      <c r="E7875" s="4">
        <v>20</v>
      </c>
      <c r="F7875" s="25">
        <v>43727.566562499997</v>
      </c>
      <c r="G7875">
        <v>0</v>
      </c>
      <c r="H7875" s="25"/>
      <c r="I7875" s="25"/>
      <c r="J7875" s="25" t="s">
        <v>303</v>
      </c>
    </row>
    <row r="7876" spans="1:10" x14ac:dyDescent="0.25">
      <c r="A7876" s="4">
        <v>1869</v>
      </c>
      <c r="B7876">
        <v>15520</v>
      </c>
      <c r="C7876" s="4">
        <v>14308</v>
      </c>
      <c r="D7876" t="s">
        <v>304</v>
      </c>
      <c r="E7876" s="4">
        <v>18</v>
      </c>
      <c r="F7876" s="25">
        <v>43727.566550925927</v>
      </c>
      <c r="G7876">
        <v>0</v>
      </c>
      <c r="H7876" s="25"/>
      <c r="I7876" s="25"/>
      <c r="J7876" s="25" t="s">
        <v>303</v>
      </c>
    </row>
    <row r="7877" spans="1:10" x14ac:dyDescent="0.25">
      <c r="A7877" s="4">
        <v>1869</v>
      </c>
      <c r="B7877">
        <v>15520</v>
      </c>
      <c r="C7877" s="4">
        <v>14308</v>
      </c>
      <c r="D7877" t="s">
        <v>304</v>
      </c>
      <c r="E7877" s="4">
        <v>19</v>
      </c>
      <c r="F7877" s="25">
        <v>43727.566550925927</v>
      </c>
      <c r="G7877">
        <v>0</v>
      </c>
      <c r="H7877" s="25"/>
      <c r="I7877" s="25"/>
      <c r="J7877" s="25" t="s">
        <v>303</v>
      </c>
    </row>
    <row r="7878" spans="1:10" x14ac:dyDescent="0.25">
      <c r="A7878" s="4">
        <v>1869</v>
      </c>
      <c r="B7878">
        <v>15520</v>
      </c>
      <c r="C7878" s="4">
        <v>14308</v>
      </c>
      <c r="D7878" t="s">
        <v>304</v>
      </c>
      <c r="E7878" s="4">
        <v>16</v>
      </c>
      <c r="F7878" s="25">
        <v>43727.56653935185</v>
      </c>
      <c r="G7878">
        <v>0</v>
      </c>
      <c r="H7878" s="25"/>
      <c r="I7878" s="25"/>
      <c r="J7878" s="25" t="s">
        <v>303</v>
      </c>
    </row>
    <row r="7879" spans="1:10" x14ac:dyDescent="0.25">
      <c r="A7879" s="4">
        <v>1869</v>
      </c>
      <c r="B7879">
        <v>15520</v>
      </c>
      <c r="C7879" s="4">
        <v>14308</v>
      </c>
      <c r="D7879" t="s">
        <v>304</v>
      </c>
      <c r="E7879" s="4">
        <v>17</v>
      </c>
      <c r="F7879" s="25">
        <v>43727.56653935185</v>
      </c>
      <c r="G7879">
        <v>0</v>
      </c>
      <c r="H7879" s="25"/>
      <c r="I7879" s="25"/>
      <c r="J7879" s="25" t="s">
        <v>303</v>
      </c>
    </row>
    <row r="7880" spans="1:10" x14ac:dyDescent="0.25">
      <c r="A7880" s="4">
        <v>1869</v>
      </c>
      <c r="B7880">
        <v>15520</v>
      </c>
      <c r="C7880" s="4">
        <v>14308</v>
      </c>
      <c r="D7880" t="s">
        <v>304</v>
      </c>
      <c r="E7880" s="4">
        <v>15</v>
      </c>
      <c r="F7880" s="25">
        <v>43727.566527777781</v>
      </c>
      <c r="G7880">
        <v>0</v>
      </c>
      <c r="H7880" s="25"/>
      <c r="I7880" s="25"/>
      <c r="J7880" s="25" t="s">
        <v>303</v>
      </c>
    </row>
    <row r="7881" spans="1:10" x14ac:dyDescent="0.25">
      <c r="A7881" s="4">
        <v>1869</v>
      </c>
      <c r="B7881">
        <v>15520</v>
      </c>
      <c r="C7881" s="4">
        <v>14308</v>
      </c>
      <c r="D7881" t="s">
        <v>304</v>
      </c>
      <c r="E7881" s="4">
        <v>13</v>
      </c>
      <c r="F7881" s="25">
        <v>43727.566516203704</v>
      </c>
      <c r="G7881">
        <v>0</v>
      </c>
      <c r="H7881" s="25"/>
      <c r="I7881" s="25"/>
      <c r="J7881" s="25" t="s">
        <v>303</v>
      </c>
    </row>
    <row r="7882" spans="1:10" x14ac:dyDescent="0.25">
      <c r="A7882" s="4">
        <v>1869</v>
      </c>
      <c r="B7882">
        <v>15520</v>
      </c>
      <c r="C7882" s="4">
        <v>14308</v>
      </c>
      <c r="D7882" t="s">
        <v>304</v>
      </c>
      <c r="E7882" s="4">
        <v>14</v>
      </c>
      <c r="F7882" s="25">
        <v>43727.566516203704</v>
      </c>
      <c r="G7882">
        <v>0</v>
      </c>
      <c r="H7882" s="25"/>
      <c r="I7882" s="25"/>
      <c r="J7882" s="25" t="s">
        <v>303</v>
      </c>
    </row>
    <row r="7883" spans="1:10" x14ac:dyDescent="0.25">
      <c r="A7883" s="4">
        <v>1869</v>
      </c>
      <c r="B7883">
        <v>15520</v>
      </c>
      <c r="C7883" s="4">
        <v>14308</v>
      </c>
      <c r="D7883" t="s">
        <v>304</v>
      </c>
      <c r="E7883" s="4">
        <v>12</v>
      </c>
      <c r="F7883" s="25">
        <v>43727.566504629627</v>
      </c>
      <c r="G7883">
        <v>0</v>
      </c>
      <c r="H7883" s="25"/>
      <c r="I7883" s="25"/>
      <c r="J7883" s="25" t="s">
        <v>303</v>
      </c>
    </row>
    <row r="7884" spans="1:10" x14ac:dyDescent="0.25">
      <c r="A7884" s="4">
        <v>1869</v>
      </c>
      <c r="B7884">
        <v>15520</v>
      </c>
      <c r="C7884" s="4">
        <v>14308</v>
      </c>
      <c r="D7884" t="s">
        <v>304</v>
      </c>
      <c r="E7884" s="4">
        <v>10</v>
      </c>
      <c r="F7884" s="25">
        <v>43727.566493055558</v>
      </c>
      <c r="G7884">
        <v>0</v>
      </c>
      <c r="H7884" s="25"/>
      <c r="I7884" s="25"/>
      <c r="J7884" s="25" t="s">
        <v>303</v>
      </c>
    </row>
    <row r="7885" spans="1:10" x14ac:dyDescent="0.25">
      <c r="A7885" s="4">
        <v>1869</v>
      </c>
      <c r="B7885">
        <v>15520</v>
      </c>
      <c r="C7885" s="4">
        <v>14308</v>
      </c>
      <c r="D7885" t="s">
        <v>304</v>
      </c>
      <c r="E7885" s="4">
        <v>11</v>
      </c>
      <c r="F7885" s="25">
        <v>43727.566493055558</v>
      </c>
      <c r="G7885">
        <v>0</v>
      </c>
      <c r="H7885" s="25"/>
      <c r="I7885" s="25"/>
      <c r="J7885" s="25" t="s">
        <v>303</v>
      </c>
    </row>
    <row r="7886" spans="1:10" x14ac:dyDescent="0.25">
      <c r="A7886" s="4">
        <v>1869</v>
      </c>
      <c r="B7886">
        <v>15520</v>
      </c>
      <c r="C7886" s="4">
        <v>14308</v>
      </c>
      <c r="D7886" t="s">
        <v>304</v>
      </c>
      <c r="E7886" s="4">
        <v>9</v>
      </c>
      <c r="F7886" s="25">
        <v>43727.566481481481</v>
      </c>
      <c r="G7886">
        <v>0</v>
      </c>
      <c r="H7886" s="25"/>
      <c r="I7886" s="25"/>
      <c r="J7886" s="25" t="s">
        <v>303</v>
      </c>
    </row>
    <row r="7887" spans="1:10" x14ac:dyDescent="0.25">
      <c r="A7887" s="4">
        <v>1869</v>
      </c>
      <c r="B7887">
        <v>15520</v>
      </c>
      <c r="C7887" s="4">
        <v>14308</v>
      </c>
      <c r="D7887" t="s">
        <v>304</v>
      </c>
      <c r="E7887" s="4">
        <v>7</v>
      </c>
      <c r="F7887" s="25">
        <v>43727.566469907404</v>
      </c>
      <c r="G7887">
        <v>0</v>
      </c>
      <c r="H7887" s="25"/>
      <c r="I7887" s="25"/>
      <c r="J7887" s="25" t="s">
        <v>303</v>
      </c>
    </row>
    <row r="7888" spans="1:10" x14ac:dyDescent="0.25">
      <c r="A7888" s="4">
        <v>1869</v>
      </c>
      <c r="B7888">
        <v>15520</v>
      </c>
      <c r="C7888" s="4">
        <v>14308</v>
      </c>
      <c r="D7888" t="s">
        <v>304</v>
      </c>
      <c r="E7888" s="4">
        <v>8</v>
      </c>
      <c r="F7888" s="25">
        <v>43727.566469907404</v>
      </c>
      <c r="G7888">
        <v>0</v>
      </c>
      <c r="H7888" s="25"/>
      <c r="I7888" s="25"/>
      <c r="J7888" s="25" t="s">
        <v>303</v>
      </c>
    </row>
    <row r="7889" spans="1:10" x14ac:dyDescent="0.25">
      <c r="A7889" s="4">
        <v>1869</v>
      </c>
      <c r="B7889">
        <v>15520</v>
      </c>
      <c r="C7889" s="4">
        <v>14308</v>
      </c>
      <c r="D7889" t="s">
        <v>304</v>
      </c>
      <c r="E7889" s="4">
        <v>5</v>
      </c>
      <c r="F7889" s="25">
        <v>43727.566458333335</v>
      </c>
      <c r="G7889">
        <v>0</v>
      </c>
      <c r="H7889" s="25"/>
      <c r="I7889" s="25"/>
      <c r="J7889" s="25" t="s">
        <v>303</v>
      </c>
    </row>
    <row r="7890" spans="1:10" x14ac:dyDescent="0.25">
      <c r="A7890" s="4">
        <v>1869</v>
      </c>
      <c r="B7890">
        <v>15520</v>
      </c>
      <c r="C7890" s="4">
        <v>14308</v>
      </c>
      <c r="D7890" t="s">
        <v>304</v>
      </c>
      <c r="E7890" s="4">
        <v>6</v>
      </c>
      <c r="F7890" s="25">
        <v>43727.566458333335</v>
      </c>
      <c r="G7890">
        <v>0</v>
      </c>
      <c r="H7890" s="25"/>
      <c r="I7890" s="25"/>
      <c r="J7890" s="25" t="s">
        <v>303</v>
      </c>
    </row>
    <row r="7891" spans="1:10" x14ac:dyDescent="0.25">
      <c r="A7891" s="4">
        <v>1869</v>
      </c>
      <c r="B7891">
        <v>15520</v>
      </c>
      <c r="C7891" s="4">
        <v>14308</v>
      </c>
      <c r="D7891" t="s">
        <v>304</v>
      </c>
      <c r="E7891" s="4">
        <v>4</v>
      </c>
      <c r="F7891" s="25">
        <v>43727.566446759258</v>
      </c>
      <c r="G7891">
        <v>0</v>
      </c>
      <c r="H7891" s="25"/>
      <c r="I7891" s="25"/>
      <c r="J7891" s="25" t="s">
        <v>303</v>
      </c>
    </row>
    <row r="7892" spans="1:10" x14ac:dyDescent="0.25">
      <c r="A7892" s="4">
        <v>1869</v>
      </c>
      <c r="B7892">
        <v>15520</v>
      </c>
      <c r="C7892" s="4">
        <v>14308</v>
      </c>
      <c r="D7892" t="s">
        <v>304</v>
      </c>
      <c r="E7892" s="4">
        <v>2</v>
      </c>
      <c r="F7892" s="25">
        <v>43727.566435185188</v>
      </c>
      <c r="G7892">
        <v>0</v>
      </c>
      <c r="H7892" s="25"/>
      <c r="I7892" s="25"/>
      <c r="J7892" s="25" t="s">
        <v>303</v>
      </c>
    </row>
    <row r="7893" spans="1:10" x14ac:dyDescent="0.25">
      <c r="A7893" s="4">
        <v>1869</v>
      </c>
      <c r="B7893">
        <v>15520</v>
      </c>
      <c r="C7893" s="4">
        <v>14308</v>
      </c>
      <c r="D7893" t="s">
        <v>304</v>
      </c>
      <c r="E7893" s="4">
        <v>3</v>
      </c>
      <c r="F7893" s="25">
        <v>43727.566435185188</v>
      </c>
      <c r="G7893">
        <v>0</v>
      </c>
      <c r="H7893" s="25"/>
      <c r="I7893" s="25"/>
      <c r="J7893" s="25" t="s">
        <v>303</v>
      </c>
    </row>
    <row r="7894" spans="1:10" x14ac:dyDescent="0.25">
      <c r="A7894" s="4">
        <v>1869</v>
      </c>
      <c r="B7894">
        <v>15520</v>
      </c>
      <c r="C7894" s="4">
        <v>14308</v>
      </c>
      <c r="D7894" t="s">
        <v>304</v>
      </c>
      <c r="E7894" s="4">
        <v>1</v>
      </c>
      <c r="F7894" s="25">
        <v>43727.566423611112</v>
      </c>
      <c r="G7894">
        <v>0</v>
      </c>
      <c r="H7894" s="25"/>
      <c r="I7894" s="25"/>
      <c r="J7894" s="25" t="s">
        <v>303</v>
      </c>
    </row>
    <row r="7895" spans="1:10" x14ac:dyDescent="0.25">
      <c r="A7895" s="4">
        <v>1869</v>
      </c>
      <c r="B7895">
        <v>15520</v>
      </c>
      <c r="C7895" s="4">
        <v>14308</v>
      </c>
      <c r="D7895" t="s">
        <v>304</v>
      </c>
      <c r="E7895" s="4">
        <v>0</v>
      </c>
      <c r="F7895" s="25">
        <v>43727.566412037035</v>
      </c>
      <c r="G7895">
        <v>0</v>
      </c>
      <c r="H7895" s="25"/>
      <c r="I7895" s="25"/>
      <c r="J7895" s="25" t="s">
        <v>303</v>
      </c>
    </row>
    <row r="7896" spans="1:10" x14ac:dyDescent="0.25">
      <c r="A7896" s="4">
        <v>1232</v>
      </c>
      <c r="B7896">
        <v>10284</v>
      </c>
      <c r="C7896" s="4">
        <v>14308</v>
      </c>
      <c r="D7896" t="s">
        <v>304</v>
      </c>
      <c r="E7896" s="4">
        <v>24</v>
      </c>
      <c r="F7896" s="25">
        <v>43727.564340277779</v>
      </c>
      <c r="G7896">
        <v>0</v>
      </c>
      <c r="H7896" s="25"/>
      <c r="I7896" s="25"/>
      <c r="J7896" s="25" t="s">
        <v>303</v>
      </c>
    </row>
    <row r="7897" spans="1:10" x14ac:dyDescent="0.25">
      <c r="A7897" s="4">
        <v>1232</v>
      </c>
      <c r="B7897">
        <v>10284</v>
      </c>
      <c r="C7897" s="4">
        <v>14308</v>
      </c>
      <c r="D7897" t="s">
        <v>304</v>
      </c>
      <c r="E7897" s="4">
        <v>22</v>
      </c>
      <c r="F7897" s="25">
        <v>43727.564328703702</v>
      </c>
      <c r="G7897">
        <v>0</v>
      </c>
      <c r="H7897" s="25"/>
      <c r="I7897" s="25"/>
      <c r="J7897" s="25" t="s">
        <v>303</v>
      </c>
    </row>
    <row r="7898" spans="1:10" x14ac:dyDescent="0.25">
      <c r="A7898" s="4">
        <v>1232</v>
      </c>
      <c r="B7898">
        <v>10284</v>
      </c>
      <c r="C7898" s="4">
        <v>14308</v>
      </c>
      <c r="D7898" t="s">
        <v>304</v>
      </c>
      <c r="E7898" s="4">
        <v>23</v>
      </c>
      <c r="F7898" s="25">
        <v>43727.564328703702</v>
      </c>
      <c r="G7898">
        <v>0</v>
      </c>
      <c r="H7898" s="25"/>
      <c r="I7898" s="25"/>
      <c r="J7898" s="25" t="s">
        <v>303</v>
      </c>
    </row>
    <row r="7899" spans="1:10" x14ac:dyDescent="0.25">
      <c r="A7899" s="4">
        <v>1232</v>
      </c>
      <c r="B7899">
        <v>10284</v>
      </c>
      <c r="C7899" s="4">
        <v>14308</v>
      </c>
      <c r="D7899" t="s">
        <v>304</v>
      </c>
      <c r="E7899" s="4">
        <v>21</v>
      </c>
      <c r="F7899" s="25">
        <v>43727.564317129632</v>
      </c>
      <c r="G7899">
        <v>0</v>
      </c>
      <c r="H7899" s="25"/>
      <c r="I7899" s="25"/>
      <c r="J7899" s="25" t="s">
        <v>303</v>
      </c>
    </row>
    <row r="7900" spans="1:10" x14ac:dyDescent="0.25">
      <c r="A7900" s="4">
        <v>1232</v>
      </c>
      <c r="B7900">
        <v>10284</v>
      </c>
      <c r="C7900" s="4">
        <v>14308</v>
      </c>
      <c r="D7900" t="s">
        <v>304</v>
      </c>
      <c r="E7900" s="4">
        <v>19</v>
      </c>
      <c r="F7900" s="25">
        <v>43727.564305555556</v>
      </c>
      <c r="G7900">
        <v>0</v>
      </c>
      <c r="H7900" s="25"/>
      <c r="I7900" s="25"/>
      <c r="J7900" s="25" t="s">
        <v>303</v>
      </c>
    </row>
    <row r="7901" spans="1:10" x14ac:dyDescent="0.25">
      <c r="A7901" s="4">
        <v>1232</v>
      </c>
      <c r="B7901">
        <v>10284</v>
      </c>
      <c r="C7901" s="4">
        <v>14308</v>
      </c>
      <c r="D7901" t="s">
        <v>304</v>
      </c>
      <c r="E7901" s="4">
        <v>20</v>
      </c>
      <c r="F7901" s="25">
        <v>43727.564305555556</v>
      </c>
      <c r="G7901">
        <v>0</v>
      </c>
      <c r="H7901" s="25"/>
      <c r="I7901" s="25"/>
      <c r="J7901" s="25" t="s">
        <v>303</v>
      </c>
    </row>
    <row r="7902" spans="1:10" x14ac:dyDescent="0.25">
      <c r="A7902" s="4">
        <v>1232</v>
      </c>
      <c r="B7902">
        <v>10284</v>
      </c>
      <c r="C7902" s="4">
        <v>14308</v>
      </c>
      <c r="D7902" t="s">
        <v>304</v>
      </c>
      <c r="E7902" s="4">
        <v>18</v>
      </c>
      <c r="F7902" s="25">
        <v>43727.564293981479</v>
      </c>
      <c r="G7902">
        <v>0</v>
      </c>
      <c r="H7902" s="25"/>
      <c r="I7902" s="25"/>
      <c r="J7902" s="25" t="s">
        <v>303</v>
      </c>
    </row>
    <row r="7903" spans="1:10" x14ac:dyDescent="0.25">
      <c r="A7903" s="4">
        <v>1232</v>
      </c>
      <c r="B7903">
        <v>10284</v>
      </c>
      <c r="C7903" s="4">
        <v>14308</v>
      </c>
      <c r="D7903" t="s">
        <v>304</v>
      </c>
      <c r="E7903" s="4">
        <v>16</v>
      </c>
      <c r="F7903" s="25">
        <v>43727.564282407409</v>
      </c>
      <c r="G7903">
        <v>0</v>
      </c>
      <c r="H7903" s="25"/>
      <c r="I7903" s="25"/>
      <c r="J7903" s="25" t="s">
        <v>303</v>
      </c>
    </row>
    <row r="7904" spans="1:10" x14ac:dyDescent="0.25">
      <c r="A7904" s="4">
        <v>1232</v>
      </c>
      <c r="B7904">
        <v>10284</v>
      </c>
      <c r="C7904" s="4">
        <v>14308</v>
      </c>
      <c r="D7904" t="s">
        <v>304</v>
      </c>
      <c r="E7904" s="4">
        <v>17</v>
      </c>
      <c r="F7904" s="25">
        <v>43727.564282407409</v>
      </c>
      <c r="G7904">
        <v>0</v>
      </c>
      <c r="H7904" s="25"/>
      <c r="I7904" s="25"/>
      <c r="J7904" s="25" t="s">
        <v>303</v>
      </c>
    </row>
    <row r="7905" spans="1:10" x14ac:dyDescent="0.25">
      <c r="A7905" s="4">
        <v>1232</v>
      </c>
      <c r="B7905">
        <v>10284</v>
      </c>
      <c r="C7905" s="4">
        <v>14308</v>
      </c>
      <c r="D7905" t="s">
        <v>304</v>
      </c>
      <c r="E7905" s="4">
        <v>14</v>
      </c>
      <c r="F7905" s="25">
        <v>43727.564270833333</v>
      </c>
      <c r="G7905">
        <v>0</v>
      </c>
      <c r="H7905" s="25"/>
      <c r="I7905" s="25"/>
      <c r="J7905" s="25" t="s">
        <v>303</v>
      </c>
    </row>
    <row r="7906" spans="1:10" x14ac:dyDescent="0.25">
      <c r="A7906" s="4">
        <v>1232</v>
      </c>
      <c r="B7906">
        <v>10284</v>
      </c>
      <c r="C7906" s="4">
        <v>14308</v>
      </c>
      <c r="D7906" t="s">
        <v>304</v>
      </c>
      <c r="E7906" s="4">
        <v>15</v>
      </c>
      <c r="F7906" s="25">
        <v>43727.564270833333</v>
      </c>
      <c r="G7906">
        <v>0</v>
      </c>
      <c r="H7906" s="25"/>
      <c r="I7906" s="25"/>
      <c r="J7906" s="25" t="s">
        <v>303</v>
      </c>
    </row>
    <row r="7907" spans="1:10" x14ac:dyDescent="0.25">
      <c r="A7907" s="4">
        <v>1232</v>
      </c>
      <c r="B7907">
        <v>10284</v>
      </c>
      <c r="C7907" s="4">
        <v>14308</v>
      </c>
      <c r="D7907" t="s">
        <v>304</v>
      </c>
      <c r="E7907" s="4">
        <v>13</v>
      </c>
      <c r="F7907" s="25">
        <v>43727.564259259256</v>
      </c>
      <c r="G7907">
        <v>0</v>
      </c>
      <c r="H7907" s="25"/>
      <c r="I7907" s="25"/>
      <c r="J7907" s="25" t="s">
        <v>303</v>
      </c>
    </row>
    <row r="7908" spans="1:10" x14ac:dyDescent="0.25">
      <c r="A7908" s="4">
        <v>1232</v>
      </c>
      <c r="B7908">
        <v>10284</v>
      </c>
      <c r="C7908" s="4">
        <v>14308</v>
      </c>
      <c r="D7908" t="s">
        <v>304</v>
      </c>
      <c r="E7908" s="4">
        <v>11</v>
      </c>
      <c r="F7908" s="25">
        <v>43727.564247685186</v>
      </c>
      <c r="G7908">
        <v>0</v>
      </c>
      <c r="H7908" s="25"/>
      <c r="I7908" s="25"/>
      <c r="J7908" s="25" t="s">
        <v>303</v>
      </c>
    </row>
    <row r="7909" spans="1:10" x14ac:dyDescent="0.25">
      <c r="A7909" s="4">
        <v>1232</v>
      </c>
      <c r="B7909">
        <v>10284</v>
      </c>
      <c r="C7909" s="4">
        <v>14308</v>
      </c>
      <c r="D7909" t="s">
        <v>304</v>
      </c>
      <c r="E7909" s="4">
        <v>12</v>
      </c>
      <c r="F7909" s="25">
        <v>43727.564247685186</v>
      </c>
      <c r="G7909">
        <v>0</v>
      </c>
      <c r="H7909" s="25"/>
      <c r="I7909" s="25"/>
      <c r="J7909" s="25" t="s">
        <v>303</v>
      </c>
    </row>
    <row r="7910" spans="1:10" x14ac:dyDescent="0.25">
      <c r="A7910" s="4">
        <v>1232</v>
      </c>
      <c r="B7910">
        <v>10284</v>
      </c>
      <c r="C7910" s="4">
        <v>14308</v>
      </c>
      <c r="D7910" t="s">
        <v>304</v>
      </c>
      <c r="E7910" s="4">
        <v>10</v>
      </c>
      <c r="F7910" s="25">
        <v>43727.564236111109</v>
      </c>
      <c r="G7910">
        <v>0</v>
      </c>
      <c r="H7910" s="25"/>
      <c r="I7910" s="25"/>
      <c r="J7910" s="25" t="s">
        <v>303</v>
      </c>
    </row>
    <row r="7911" spans="1:10" x14ac:dyDescent="0.25">
      <c r="A7911" s="4">
        <v>1232</v>
      </c>
      <c r="B7911">
        <v>10284</v>
      </c>
      <c r="C7911" s="4">
        <v>14308</v>
      </c>
      <c r="D7911" t="s">
        <v>304</v>
      </c>
      <c r="E7911" s="4">
        <v>8</v>
      </c>
      <c r="F7911" s="25">
        <v>43727.56422453704</v>
      </c>
      <c r="G7911">
        <v>0</v>
      </c>
      <c r="H7911" s="25"/>
      <c r="I7911" s="25"/>
      <c r="J7911" s="25" t="s">
        <v>303</v>
      </c>
    </row>
    <row r="7912" spans="1:10" x14ac:dyDescent="0.25">
      <c r="A7912" s="4">
        <v>1232</v>
      </c>
      <c r="B7912">
        <v>10284</v>
      </c>
      <c r="C7912" s="4">
        <v>14308</v>
      </c>
      <c r="D7912" t="s">
        <v>304</v>
      </c>
      <c r="E7912" s="4">
        <v>9</v>
      </c>
      <c r="F7912" s="25">
        <v>43727.56422453704</v>
      </c>
      <c r="G7912">
        <v>0</v>
      </c>
      <c r="H7912" s="25"/>
      <c r="I7912" s="25"/>
      <c r="J7912" s="25" t="s">
        <v>303</v>
      </c>
    </row>
    <row r="7913" spans="1:10" x14ac:dyDescent="0.25">
      <c r="A7913" s="4">
        <v>1232</v>
      </c>
      <c r="B7913">
        <v>10284</v>
      </c>
      <c r="C7913" s="4">
        <v>14308</v>
      </c>
      <c r="D7913" t="s">
        <v>304</v>
      </c>
      <c r="E7913" s="4">
        <v>7</v>
      </c>
      <c r="F7913" s="25">
        <v>43727.564212962963</v>
      </c>
      <c r="G7913">
        <v>0</v>
      </c>
      <c r="H7913" s="25"/>
      <c r="I7913" s="25"/>
      <c r="J7913" s="25" t="s">
        <v>303</v>
      </c>
    </row>
    <row r="7914" spans="1:10" x14ac:dyDescent="0.25">
      <c r="A7914" s="4">
        <v>1232</v>
      </c>
      <c r="B7914">
        <v>10284</v>
      </c>
      <c r="C7914" s="4">
        <v>14308</v>
      </c>
      <c r="D7914" t="s">
        <v>304</v>
      </c>
      <c r="E7914" s="4">
        <v>5</v>
      </c>
      <c r="F7914" s="25">
        <v>43727.564201388886</v>
      </c>
      <c r="G7914">
        <v>0</v>
      </c>
      <c r="H7914" s="25"/>
      <c r="I7914" s="25"/>
      <c r="J7914" s="25" t="s">
        <v>303</v>
      </c>
    </row>
    <row r="7915" spans="1:10" x14ac:dyDescent="0.25">
      <c r="A7915" s="4">
        <v>1232</v>
      </c>
      <c r="B7915">
        <v>10284</v>
      </c>
      <c r="C7915" s="4">
        <v>14308</v>
      </c>
      <c r="D7915" t="s">
        <v>304</v>
      </c>
      <c r="E7915" s="4">
        <v>6</v>
      </c>
      <c r="F7915" s="25">
        <v>43727.564201388886</v>
      </c>
      <c r="G7915">
        <v>0</v>
      </c>
      <c r="H7915" s="25"/>
      <c r="I7915" s="25"/>
      <c r="J7915" s="25" t="s">
        <v>303</v>
      </c>
    </row>
    <row r="7916" spans="1:10" x14ac:dyDescent="0.25">
      <c r="A7916" s="4">
        <v>1232</v>
      </c>
      <c r="B7916">
        <v>10284</v>
      </c>
      <c r="C7916" s="4">
        <v>14308</v>
      </c>
      <c r="D7916" t="s">
        <v>304</v>
      </c>
      <c r="E7916" s="4">
        <v>3</v>
      </c>
      <c r="F7916" s="25">
        <v>43727.564189814817</v>
      </c>
      <c r="G7916">
        <v>0</v>
      </c>
      <c r="H7916" s="25"/>
      <c r="I7916" s="25"/>
      <c r="J7916" s="25" t="s">
        <v>303</v>
      </c>
    </row>
    <row r="7917" spans="1:10" x14ac:dyDescent="0.25">
      <c r="A7917" s="4">
        <v>1232</v>
      </c>
      <c r="B7917">
        <v>10284</v>
      </c>
      <c r="C7917" s="4">
        <v>14308</v>
      </c>
      <c r="D7917" t="s">
        <v>304</v>
      </c>
      <c r="E7917" s="4">
        <v>4</v>
      </c>
      <c r="F7917" s="25">
        <v>43727.564189814817</v>
      </c>
      <c r="G7917">
        <v>0</v>
      </c>
      <c r="H7917" s="25"/>
      <c r="I7917" s="25"/>
      <c r="J7917" s="25" t="s">
        <v>303</v>
      </c>
    </row>
    <row r="7918" spans="1:10" x14ac:dyDescent="0.25">
      <c r="A7918" s="4">
        <v>1232</v>
      </c>
      <c r="B7918">
        <v>10284</v>
      </c>
      <c r="C7918" s="4">
        <v>14308</v>
      </c>
      <c r="D7918" t="s">
        <v>304</v>
      </c>
      <c r="E7918" s="4">
        <v>2</v>
      </c>
      <c r="F7918" s="25">
        <v>43727.56417824074</v>
      </c>
      <c r="G7918">
        <v>0</v>
      </c>
      <c r="H7918" s="25"/>
      <c r="I7918" s="25"/>
      <c r="J7918" s="25" t="s">
        <v>303</v>
      </c>
    </row>
    <row r="7919" spans="1:10" x14ac:dyDescent="0.25">
      <c r="A7919" s="4">
        <v>1232</v>
      </c>
      <c r="B7919">
        <v>10284</v>
      </c>
      <c r="C7919" s="4">
        <v>14308</v>
      </c>
      <c r="D7919" t="s">
        <v>304</v>
      </c>
      <c r="E7919" s="4">
        <v>0</v>
      </c>
      <c r="F7919" s="25">
        <v>43727.564166666663</v>
      </c>
      <c r="G7919">
        <v>0</v>
      </c>
      <c r="H7919" s="25"/>
      <c r="I7919" s="25"/>
      <c r="J7919" s="25" t="s">
        <v>303</v>
      </c>
    </row>
    <row r="7920" spans="1:10" x14ac:dyDescent="0.25">
      <c r="A7920" s="4">
        <v>1232</v>
      </c>
      <c r="B7920">
        <v>10284</v>
      </c>
      <c r="C7920" s="4">
        <v>14308</v>
      </c>
      <c r="D7920" t="s">
        <v>304</v>
      </c>
      <c r="E7920" s="4">
        <v>1</v>
      </c>
      <c r="F7920" s="25">
        <v>43727.564166666663</v>
      </c>
      <c r="G7920">
        <v>0</v>
      </c>
      <c r="H7920" s="25"/>
      <c r="I7920" s="25"/>
      <c r="J7920" s="25" t="s">
        <v>303</v>
      </c>
    </row>
    <row r="7921" spans="1:10" x14ac:dyDescent="0.25">
      <c r="A7921" s="4">
        <v>534</v>
      </c>
      <c r="B7921">
        <v>10092</v>
      </c>
      <c r="C7921" s="4">
        <v>14308</v>
      </c>
      <c r="D7921" t="s">
        <v>304</v>
      </c>
      <c r="E7921" s="4">
        <v>24</v>
      </c>
      <c r="F7921" s="25">
        <v>43727.561863425923</v>
      </c>
      <c r="G7921">
        <v>0</v>
      </c>
      <c r="H7921" s="25"/>
      <c r="I7921" s="25"/>
      <c r="J7921" s="25" t="s">
        <v>303</v>
      </c>
    </row>
    <row r="7922" spans="1:10" x14ac:dyDescent="0.25">
      <c r="A7922" s="4">
        <v>534</v>
      </c>
      <c r="B7922">
        <v>10092</v>
      </c>
      <c r="C7922" s="4">
        <v>14308</v>
      </c>
      <c r="D7922" t="s">
        <v>304</v>
      </c>
      <c r="E7922" s="4">
        <v>22</v>
      </c>
      <c r="F7922" s="25">
        <v>43727.561851851853</v>
      </c>
      <c r="G7922">
        <v>0</v>
      </c>
      <c r="H7922" s="25"/>
      <c r="I7922" s="25"/>
      <c r="J7922" s="25" t="s">
        <v>303</v>
      </c>
    </row>
    <row r="7923" spans="1:10" x14ac:dyDescent="0.25">
      <c r="A7923" s="4">
        <v>534</v>
      </c>
      <c r="B7923">
        <v>10092</v>
      </c>
      <c r="C7923" s="4">
        <v>14308</v>
      </c>
      <c r="D7923" t="s">
        <v>304</v>
      </c>
      <c r="E7923" s="4">
        <v>23</v>
      </c>
      <c r="F7923" s="25">
        <v>43727.561851851853</v>
      </c>
      <c r="G7923">
        <v>0</v>
      </c>
      <c r="H7923" s="25"/>
      <c r="I7923" s="25"/>
      <c r="J7923" s="25" t="s">
        <v>303</v>
      </c>
    </row>
    <row r="7924" spans="1:10" x14ac:dyDescent="0.25">
      <c r="A7924" s="4">
        <v>534</v>
      </c>
      <c r="B7924">
        <v>10092</v>
      </c>
      <c r="C7924" s="4">
        <v>14308</v>
      </c>
      <c r="D7924" t="s">
        <v>304</v>
      </c>
      <c r="E7924" s="4">
        <v>21</v>
      </c>
      <c r="F7924" s="25">
        <v>43727.561840277776</v>
      </c>
      <c r="G7924">
        <v>0</v>
      </c>
      <c r="H7924" s="25"/>
      <c r="I7924" s="25"/>
      <c r="J7924" s="25" t="s">
        <v>303</v>
      </c>
    </row>
    <row r="7925" spans="1:10" x14ac:dyDescent="0.25">
      <c r="A7925" s="4">
        <v>534</v>
      </c>
      <c r="B7925">
        <v>10092</v>
      </c>
      <c r="C7925" s="4">
        <v>14308</v>
      </c>
      <c r="D7925" t="s">
        <v>304</v>
      </c>
      <c r="E7925" s="4">
        <v>19</v>
      </c>
      <c r="F7925" s="25">
        <v>43727.561828703707</v>
      </c>
      <c r="G7925">
        <v>0</v>
      </c>
      <c r="H7925" s="25"/>
      <c r="I7925" s="25"/>
      <c r="J7925" s="25" t="s">
        <v>303</v>
      </c>
    </row>
    <row r="7926" spans="1:10" x14ac:dyDescent="0.25">
      <c r="A7926" s="4">
        <v>534</v>
      </c>
      <c r="B7926">
        <v>10092</v>
      </c>
      <c r="C7926" s="4">
        <v>14308</v>
      </c>
      <c r="D7926" t="s">
        <v>304</v>
      </c>
      <c r="E7926" s="4">
        <v>20</v>
      </c>
      <c r="F7926" s="25">
        <v>43727.561828703707</v>
      </c>
      <c r="G7926">
        <v>0</v>
      </c>
      <c r="H7926" s="25"/>
      <c r="I7926" s="25"/>
      <c r="J7926" s="25" t="s">
        <v>303</v>
      </c>
    </row>
    <row r="7927" spans="1:10" x14ac:dyDescent="0.25">
      <c r="A7927" s="4">
        <v>534</v>
      </c>
      <c r="B7927">
        <v>10092</v>
      </c>
      <c r="C7927" s="4">
        <v>14308</v>
      </c>
      <c r="D7927" t="s">
        <v>304</v>
      </c>
      <c r="E7927" s="4">
        <v>18</v>
      </c>
      <c r="F7927" s="25">
        <v>43727.56181712963</v>
      </c>
      <c r="G7927">
        <v>0</v>
      </c>
      <c r="H7927" s="25"/>
      <c r="I7927" s="25"/>
      <c r="J7927" s="25" t="s">
        <v>303</v>
      </c>
    </row>
    <row r="7928" spans="1:10" x14ac:dyDescent="0.25">
      <c r="A7928" s="4">
        <v>534</v>
      </c>
      <c r="B7928">
        <v>10092</v>
      </c>
      <c r="C7928" s="4">
        <v>14308</v>
      </c>
      <c r="D7928" t="s">
        <v>304</v>
      </c>
      <c r="E7928" s="4">
        <v>16</v>
      </c>
      <c r="F7928" s="25">
        <v>43727.561805555553</v>
      </c>
      <c r="G7928">
        <v>0</v>
      </c>
      <c r="H7928" s="25"/>
      <c r="I7928" s="25"/>
      <c r="J7928" s="25" t="s">
        <v>303</v>
      </c>
    </row>
    <row r="7929" spans="1:10" x14ac:dyDescent="0.25">
      <c r="A7929" s="4">
        <v>534</v>
      </c>
      <c r="B7929">
        <v>10092</v>
      </c>
      <c r="C7929" s="4">
        <v>14308</v>
      </c>
      <c r="D7929" t="s">
        <v>304</v>
      </c>
      <c r="E7929" s="4">
        <v>17</v>
      </c>
      <c r="F7929" s="25">
        <v>43727.561805555553</v>
      </c>
      <c r="G7929">
        <v>0</v>
      </c>
      <c r="H7929" s="25"/>
      <c r="I7929" s="25"/>
      <c r="J7929" s="25" t="s">
        <v>303</v>
      </c>
    </row>
    <row r="7930" spans="1:10" x14ac:dyDescent="0.25">
      <c r="A7930" s="4">
        <v>534</v>
      </c>
      <c r="B7930">
        <v>10092</v>
      </c>
      <c r="C7930" s="4">
        <v>14308</v>
      </c>
      <c r="D7930" t="s">
        <v>304</v>
      </c>
      <c r="E7930" s="4">
        <v>15</v>
      </c>
      <c r="F7930" s="25">
        <v>43727.561793981484</v>
      </c>
      <c r="G7930">
        <v>0</v>
      </c>
      <c r="H7930" s="25"/>
      <c r="I7930" s="25"/>
      <c r="J7930" s="25" t="s">
        <v>303</v>
      </c>
    </row>
    <row r="7931" spans="1:10" x14ac:dyDescent="0.25">
      <c r="A7931" s="4">
        <v>534</v>
      </c>
      <c r="B7931">
        <v>10092</v>
      </c>
      <c r="C7931" s="4">
        <v>14308</v>
      </c>
      <c r="D7931" t="s">
        <v>304</v>
      </c>
      <c r="E7931" s="4">
        <v>13</v>
      </c>
      <c r="F7931" s="25">
        <v>43727.561782407407</v>
      </c>
      <c r="G7931">
        <v>0</v>
      </c>
      <c r="H7931" s="25"/>
      <c r="I7931" s="25"/>
      <c r="J7931" s="25" t="s">
        <v>303</v>
      </c>
    </row>
    <row r="7932" spans="1:10" x14ac:dyDescent="0.25">
      <c r="A7932" s="4">
        <v>534</v>
      </c>
      <c r="B7932">
        <v>10092</v>
      </c>
      <c r="C7932" s="4">
        <v>14308</v>
      </c>
      <c r="D7932" t="s">
        <v>304</v>
      </c>
      <c r="E7932" s="4">
        <v>14</v>
      </c>
      <c r="F7932" s="25">
        <v>43727.561782407407</v>
      </c>
      <c r="G7932">
        <v>0</v>
      </c>
      <c r="H7932" s="25"/>
      <c r="I7932" s="25"/>
      <c r="J7932" s="25" t="s">
        <v>303</v>
      </c>
    </row>
    <row r="7933" spans="1:10" x14ac:dyDescent="0.25">
      <c r="A7933" s="4">
        <v>534</v>
      </c>
      <c r="B7933">
        <v>10092</v>
      </c>
      <c r="C7933" s="4">
        <v>14308</v>
      </c>
      <c r="D7933" t="s">
        <v>304</v>
      </c>
      <c r="E7933" s="4">
        <v>12</v>
      </c>
      <c r="F7933" s="25">
        <v>43727.56177083333</v>
      </c>
      <c r="G7933">
        <v>0</v>
      </c>
      <c r="H7933" s="25"/>
      <c r="I7933" s="25"/>
      <c r="J7933" s="25" t="s">
        <v>303</v>
      </c>
    </row>
    <row r="7934" spans="1:10" x14ac:dyDescent="0.25">
      <c r="A7934" s="4">
        <v>534</v>
      </c>
      <c r="B7934">
        <v>10092</v>
      </c>
      <c r="C7934" s="4">
        <v>14308</v>
      </c>
      <c r="D7934" t="s">
        <v>304</v>
      </c>
      <c r="E7934" s="4">
        <v>10</v>
      </c>
      <c r="F7934" s="25">
        <v>43727.561759259261</v>
      </c>
      <c r="G7934">
        <v>0</v>
      </c>
      <c r="H7934" s="25"/>
      <c r="I7934" s="25"/>
      <c r="J7934" s="25" t="s">
        <v>303</v>
      </c>
    </row>
    <row r="7935" spans="1:10" x14ac:dyDescent="0.25">
      <c r="A7935" s="4">
        <v>534</v>
      </c>
      <c r="B7935">
        <v>10092</v>
      </c>
      <c r="C7935" s="4">
        <v>14308</v>
      </c>
      <c r="D7935" t="s">
        <v>304</v>
      </c>
      <c r="E7935" s="4">
        <v>11</v>
      </c>
      <c r="F7935" s="25">
        <v>43727.561759259261</v>
      </c>
      <c r="G7935">
        <v>0</v>
      </c>
      <c r="H7935" s="25"/>
      <c r="I7935" s="25"/>
      <c r="J7935" s="25" t="s">
        <v>303</v>
      </c>
    </row>
    <row r="7936" spans="1:10" x14ac:dyDescent="0.25">
      <c r="A7936" s="4">
        <v>534</v>
      </c>
      <c r="B7936">
        <v>10092</v>
      </c>
      <c r="C7936" s="4">
        <v>14308</v>
      </c>
      <c r="D7936" t="s">
        <v>304</v>
      </c>
      <c r="E7936" s="4">
        <v>8</v>
      </c>
      <c r="F7936" s="25">
        <v>43727.561747685184</v>
      </c>
      <c r="G7936">
        <v>0</v>
      </c>
      <c r="H7936" s="25"/>
      <c r="I7936" s="25"/>
      <c r="J7936" s="25" t="s">
        <v>303</v>
      </c>
    </row>
    <row r="7937" spans="1:10" x14ac:dyDescent="0.25">
      <c r="A7937" s="4">
        <v>534</v>
      </c>
      <c r="B7937">
        <v>10092</v>
      </c>
      <c r="C7937" s="4">
        <v>14308</v>
      </c>
      <c r="D7937" t="s">
        <v>304</v>
      </c>
      <c r="E7937" s="4">
        <v>9</v>
      </c>
      <c r="F7937" s="25">
        <v>43727.561747685184</v>
      </c>
      <c r="G7937">
        <v>0</v>
      </c>
      <c r="H7937" s="25"/>
      <c r="I7937" s="25"/>
      <c r="J7937" s="25" t="s">
        <v>303</v>
      </c>
    </row>
    <row r="7938" spans="1:10" x14ac:dyDescent="0.25">
      <c r="A7938" s="4">
        <v>534</v>
      </c>
      <c r="B7938">
        <v>10092</v>
      </c>
      <c r="C7938" s="4">
        <v>14308</v>
      </c>
      <c r="D7938" t="s">
        <v>304</v>
      </c>
      <c r="E7938" s="4">
        <v>7</v>
      </c>
      <c r="F7938" s="25">
        <v>43727.561736111114</v>
      </c>
      <c r="G7938">
        <v>0</v>
      </c>
      <c r="H7938" s="25"/>
      <c r="I7938" s="25"/>
      <c r="J7938" s="25" t="s">
        <v>303</v>
      </c>
    </row>
    <row r="7939" spans="1:10" x14ac:dyDescent="0.25">
      <c r="A7939" s="4">
        <v>534</v>
      </c>
      <c r="B7939">
        <v>10092</v>
      </c>
      <c r="C7939" s="4">
        <v>14308</v>
      </c>
      <c r="D7939" t="s">
        <v>304</v>
      </c>
      <c r="E7939" s="4">
        <v>5</v>
      </c>
      <c r="F7939" s="25">
        <v>43727.561724537038</v>
      </c>
      <c r="G7939">
        <v>0</v>
      </c>
      <c r="H7939" s="25"/>
      <c r="I7939" s="25"/>
      <c r="J7939" s="25" t="s">
        <v>303</v>
      </c>
    </row>
    <row r="7940" spans="1:10" x14ac:dyDescent="0.25">
      <c r="A7940" s="4">
        <v>534</v>
      </c>
      <c r="B7940">
        <v>10092</v>
      </c>
      <c r="C7940" s="4">
        <v>14308</v>
      </c>
      <c r="D7940" t="s">
        <v>304</v>
      </c>
      <c r="E7940" s="4">
        <v>6</v>
      </c>
      <c r="F7940" s="25">
        <v>43727.561724537038</v>
      </c>
      <c r="G7940">
        <v>0</v>
      </c>
      <c r="H7940" s="25"/>
      <c r="I7940" s="25"/>
      <c r="J7940" s="25" t="s">
        <v>303</v>
      </c>
    </row>
    <row r="7941" spans="1:10" x14ac:dyDescent="0.25">
      <c r="A7941" s="4">
        <v>534</v>
      </c>
      <c r="B7941">
        <v>10092</v>
      </c>
      <c r="C7941" s="4">
        <v>14308</v>
      </c>
      <c r="D7941" t="s">
        <v>304</v>
      </c>
      <c r="E7941" s="4">
        <v>4</v>
      </c>
      <c r="F7941" s="25">
        <v>43727.561712962961</v>
      </c>
      <c r="G7941">
        <v>0</v>
      </c>
      <c r="H7941" s="25"/>
      <c r="I7941" s="25"/>
      <c r="J7941" s="25" t="s">
        <v>303</v>
      </c>
    </row>
    <row r="7942" spans="1:10" x14ac:dyDescent="0.25">
      <c r="A7942" s="4">
        <v>534</v>
      </c>
      <c r="B7942">
        <v>10092</v>
      </c>
      <c r="C7942" s="4">
        <v>14308</v>
      </c>
      <c r="D7942" t="s">
        <v>304</v>
      </c>
      <c r="E7942" s="4">
        <v>2</v>
      </c>
      <c r="F7942" s="25">
        <v>43727.561701388891</v>
      </c>
      <c r="G7942">
        <v>0</v>
      </c>
      <c r="H7942" s="25"/>
      <c r="I7942" s="25"/>
      <c r="J7942" s="25" t="s">
        <v>303</v>
      </c>
    </row>
    <row r="7943" spans="1:10" x14ac:dyDescent="0.25">
      <c r="A7943" s="4">
        <v>534</v>
      </c>
      <c r="B7943">
        <v>10092</v>
      </c>
      <c r="C7943" s="4">
        <v>14308</v>
      </c>
      <c r="D7943" t="s">
        <v>304</v>
      </c>
      <c r="E7943" s="4">
        <v>3</v>
      </c>
      <c r="F7943" s="25">
        <v>43727.561701388891</v>
      </c>
      <c r="G7943">
        <v>0</v>
      </c>
      <c r="H7943" s="25"/>
      <c r="I7943" s="25"/>
      <c r="J7943" s="25" t="s">
        <v>303</v>
      </c>
    </row>
    <row r="7944" spans="1:10" x14ac:dyDescent="0.25">
      <c r="A7944" s="4">
        <v>534</v>
      </c>
      <c r="B7944">
        <v>10092</v>
      </c>
      <c r="C7944" s="4">
        <v>14308</v>
      </c>
      <c r="D7944" t="s">
        <v>304</v>
      </c>
      <c r="E7944" s="4">
        <v>0</v>
      </c>
      <c r="F7944" s="25">
        <v>43727.561689814815</v>
      </c>
      <c r="G7944">
        <v>0</v>
      </c>
      <c r="H7944" s="25"/>
      <c r="I7944" s="25"/>
      <c r="J7944" s="25" t="s">
        <v>303</v>
      </c>
    </row>
    <row r="7945" spans="1:10" x14ac:dyDescent="0.25">
      <c r="A7945" s="4">
        <v>534</v>
      </c>
      <c r="B7945">
        <v>10092</v>
      </c>
      <c r="C7945" s="4">
        <v>14308</v>
      </c>
      <c r="D7945" t="s">
        <v>304</v>
      </c>
      <c r="E7945" s="4">
        <v>1</v>
      </c>
      <c r="F7945" s="25">
        <v>43727.561689814815</v>
      </c>
      <c r="G7945">
        <v>0</v>
      </c>
      <c r="H7945" s="25"/>
      <c r="I7945" s="25"/>
      <c r="J7945" s="25" t="s">
        <v>303</v>
      </c>
    </row>
    <row r="7946" spans="1:10" x14ac:dyDescent="0.25">
      <c r="A7946" s="4">
        <v>31888</v>
      </c>
      <c r="B7946">
        <v>5020</v>
      </c>
      <c r="C7946" s="4">
        <v>14308</v>
      </c>
      <c r="D7946" t="s">
        <v>304</v>
      </c>
      <c r="E7946" s="4">
        <v>24</v>
      </c>
      <c r="F7946" s="25">
        <v>43727.556851851848</v>
      </c>
      <c r="G7946">
        <v>0</v>
      </c>
      <c r="H7946" s="25"/>
      <c r="I7946" s="25"/>
      <c r="J7946" s="25" t="s">
        <v>303</v>
      </c>
    </row>
    <row r="7947" spans="1:10" x14ac:dyDescent="0.25">
      <c r="A7947" s="4">
        <v>31888</v>
      </c>
      <c r="B7947">
        <v>5020</v>
      </c>
      <c r="C7947" s="4">
        <v>14308</v>
      </c>
      <c r="D7947" t="s">
        <v>304</v>
      </c>
      <c r="E7947" s="4">
        <v>22</v>
      </c>
      <c r="F7947" s="25">
        <v>43727.556840277779</v>
      </c>
      <c r="G7947">
        <v>0</v>
      </c>
      <c r="H7947" s="25"/>
      <c r="I7947" s="25"/>
      <c r="J7947" s="25" t="s">
        <v>303</v>
      </c>
    </row>
    <row r="7948" spans="1:10" x14ac:dyDescent="0.25">
      <c r="A7948" s="4">
        <v>31888</v>
      </c>
      <c r="B7948">
        <v>5020</v>
      </c>
      <c r="C7948" s="4">
        <v>14308</v>
      </c>
      <c r="D7948" t="s">
        <v>304</v>
      </c>
      <c r="E7948" s="4">
        <v>23</v>
      </c>
      <c r="F7948" s="25">
        <v>43727.556840277779</v>
      </c>
      <c r="G7948">
        <v>0</v>
      </c>
      <c r="H7948" s="25"/>
      <c r="I7948" s="25"/>
      <c r="J7948" s="25" t="s">
        <v>303</v>
      </c>
    </row>
    <row r="7949" spans="1:10" x14ac:dyDescent="0.25">
      <c r="A7949" s="4">
        <v>31888</v>
      </c>
      <c r="B7949">
        <v>5020</v>
      </c>
      <c r="C7949" s="4">
        <v>14308</v>
      </c>
      <c r="D7949" t="s">
        <v>304</v>
      </c>
      <c r="E7949" s="4">
        <v>21</v>
      </c>
      <c r="F7949" s="25">
        <v>43727.556828703702</v>
      </c>
      <c r="G7949">
        <v>0</v>
      </c>
      <c r="H7949" s="25"/>
      <c r="I7949" s="25"/>
      <c r="J7949" s="25" t="s">
        <v>303</v>
      </c>
    </row>
    <row r="7950" spans="1:10" x14ac:dyDescent="0.25">
      <c r="A7950" s="4">
        <v>31888</v>
      </c>
      <c r="B7950">
        <v>5020</v>
      </c>
      <c r="C7950" s="4">
        <v>14308</v>
      </c>
      <c r="D7950" t="s">
        <v>304</v>
      </c>
      <c r="E7950" s="4">
        <v>19</v>
      </c>
      <c r="F7950" s="25">
        <v>43727.556817129633</v>
      </c>
      <c r="G7950">
        <v>0</v>
      </c>
      <c r="H7950" s="25"/>
      <c r="I7950" s="25"/>
      <c r="J7950" s="25" t="s">
        <v>303</v>
      </c>
    </row>
    <row r="7951" spans="1:10" x14ac:dyDescent="0.25">
      <c r="A7951" s="4">
        <v>31888</v>
      </c>
      <c r="B7951">
        <v>5020</v>
      </c>
      <c r="C7951" s="4">
        <v>14308</v>
      </c>
      <c r="D7951" t="s">
        <v>304</v>
      </c>
      <c r="E7951" s="4">
        <v>20</v>
      </c>
      <c r="F7951" s="25">
        <v>43727.556817129633</v>
      </c>
      <c r="G7951">
        <v>0</v>
      </c>
      <c r="H7951" s="25"/>
      <c r="I7951" s="25"/>
      <c r="J7951" s="25" t="s">
        <v>303</v>
      </c>
    </row>
    <row r="7952" spans="1:10" x14ac:dyDescent="0.25">
      <c r="A7952" s="4">
        <v>31888</v>
      </c>
      <c r="B7952">
        <v>5020</v>
      </c>
      <c r="C7952" s="4">
        <v>14308</v>
      </c>
      <c r="D7952" t="s">
        <v>304</v>
      </c>
      <c r="E7952" s="4">
        <v>17</v>
      </c>
      <c r="F7952" s="25">
        <v>43727.556805555556</v>
      </c>
      <c r="G7952">
        <v>0</v>
      </c>
      <c r="H7952" s="25"/>
      <c r="I7952" s="25"/>
      <c r="J7952" s="25" t="s">
        <v>303</v>
      </c>
    </row>
    <row r="7953" spans="1:10" x14ac:dyDescent="0.25">
      <c r="A7953" s="4">
        <v>31888</v>
      </c>
      <c r="B7953">
        <v>5020</v>
      </c>
      <c r="C7953" s="4">
        <v>14308</v>
      </c>
      <c r="D7953" t="s">
        <v>304</v>
      </c>
      <c r="E7953" s="4">
        <v>18</v>
      </c>
      <c r="F7953" s="25">
        <v>43727.556805555556</v>
      </c>
      <c r="G7953">
        <v>0</v>
      </c>
      <c r="H7953" s="25"/>
      <c r="I7953" s="25"/>
      <c r="J7953" s="25" t="s">
        <v>303</v>
      </c>
    </row>
    <row r="7954" spans="1:10" x14ac:dyDescent="0.25">
      <c r="A7954" s="4">
        <v>31888</v>
      </c>
      <c r="B7954">
        <v>5020</v>
      </c>
      <c r="C7954" s="4">
        <v>14308</v>
      </c>
      <c r="D7954" t="s">
        <v>304</v>
      </c>
      <c r="E7954" s="4">
        <v>16</v>
      </c>
      <c r="F7954" s="25">
        <v>43727.556793981479</v>
      </c>
      <c r="G7954">
        <v>0</v>
      </c>
      <c r="H7954" s="25"/>
      <c r="I7954" s="25"/>
      <c r="J7954" s="25" t="s">
        <v>303</v>
      </c>
    </row>
    <row r="7955" spans="1:10" x14ac:dyDescent="0.25">
      <c r="A7955" s="4">
        <v>31888</v>
      </c>
      <c r="B7955">
        <v>5020</v>
      </c>
      <c r="C7955" s="4">
        <v>14308</v>
      </c>
      <c r="D7955" t="s">
        <v>304</v>
      </c>
      <c r="E7955" s="4">
        <v>14</v>
      </c>
      <c r="F7955" s="25">
        <v>43727.55678240741</v>
      </c>
      <c r="G7955">
        <v>0</v>
      </c>
      <c r="H7955" s="25"/>
      <c r="I7955" s="25"/>
      <c r="J7955" s="25" t="s">
        <v>303</v>
      </c>
    </row>
    <row r="7956" spans="1:10" x14ac:dyDescent="0.25">
      <c r="A7956" s="4">
        <v>31888</v>
      </c>
      <c r="B7956">
        <v>5020</v>
      </c>
      <c r="C7956" s="4">
        <v>14308</v>
      </c>
      <c r="D7956" t="s">
        <v>304</v>
      </c>
      <c r="E7956" s="4">
        <v>15</v>
      </c>
      <c r="F7956" s="25">
        <v>43727.55678240741</v>
      </c>
      <c r="G7956">
        <v>0</v>
      </c>
      <c r="H7956" s="25"/>
      <c r="I7956" s="25"/>
      <c r="J7956" s="25" t="s">
        <v>303</v>
      </c>
    </row>
    <row r="7957" spans="1:10" x14ac:dyDescent="0.25">
      <c r="A7957" s="4">
        <v>31888</v>
      </c>
      <c r="B7957">
        <v>5020</v>
      </c>
      <c r="C7957" s="4">
        <v>14308</v>
      </c>
      <c r="D7957" t="s">
        <v>304</v>
      </c>
      <c r="E7957" s="4">
        <v>13</v>
      </c>
      <c r="F7957" s="25">
        <v>43727.556770833333</v>
      </c>
      <c r="G7957">
        <v>0</v>
      </c>
      <c r="H7957" s="25"/>
      <c r="I7957" s="25"/>
      <c r="J7957" s="25" t="s">
        <v>303</v>
      </c>
    </row>
    <row r="7958" spans="1:10" x14ac:dyDescent="0.25">
      <c r="A7958" s="4">
        <v>31888</v>
      </c>
      <c r="B7958">
        <v>5020</v>
      </c>
      <c r="C7958" s="4">
        <v>14308</v>
      </c>
      <c r="D7958" t="s">
        <v>304</v>
      </c>
      <c r="E7958" s="4">
        <v>11</v>
      </c>
      <c r="F7958" s="25">
        <v>43727.556759259256</v>
      </c>
      <c r="G7958">
        <v>0</v>
      </c>
      <c r="H7958" s="25"/>
      <c r="I7958" s="25"/>
      <c r="J7958" s="25" t="s">
        <v>303</v>
      </c>
    </row>
    <row r="7959" spans="1:10" x14ac:dyDescent="0.25">
      <c r="A7959" s="4">
        <v>31888</v>
      </c>
      <c r="B7959">
        <v>5020</v>
      </c>
      <c r="C7959" s="4">
        <v>14308</v>
      </c>
      <c r="D7959" t="s">
        <v>304</v>
      </c>
      <c r="E7959" s="4">
        <v>12</v>
      </c>
      <c r="F7959" s="25">
        <v>43727.556759259256</v>
      </c>
      <c r="G7959">
        <v>0</v>
      </c>
      <c r="H7959" s="25"/>
      <c r="I7959" s="25"/>
      <c r="J7959" s="25" t="s">
        <v>303</v>
      </c>
    </row>
    <row r="7960" spans="1:10" x14ac:dyDescent="0.25">
      <c r="A7960" s="4">
        <v>31888</v>
      </c>
      <c r="B7960">
        <v>5020</v>
      </c>
      <c r="C7960" s="4">
        <v>14308</v>
      </c>
      <c r="D7960" t="s">
        <v>304</v>
      </c>
      <c r="E7960" s="4">
        <v>9</v>
      </c>
      <c r="F7960" s="25">
        <v>43727.556747685187</v>
      </c>
      <c r="G7960">
        <v>0</v>
      </c>
      <c r="H7960" s="25"/>
      <c r="I7960" s="25"/>
      <c r="J7960" s="25" t="s">
        <v>303</v>
      </c>
    </row>
    <row r="7961" spans="1:10" x14ac:dyDescent="0.25">
      <c r="A7961" s="4">
        <v>31888</v>
      </c>
      <c r="B7961">
        <v>5020</v>
      </c>
      <c r="C7961" s="4">
        <v>14308</v>
      </c>
      <c r="D7961" t="s">
        <v>304</v>
      </c>
      <c r="E7961" s="4">
        <v>10</v>
      </c>
      <c r="F7961" s="25">
        <v>43727.556747685187</v>
      </c>
      <c r="G7961">
        <v>0</v>
      </c>
      <c r="H7961" s="25"/>
      <c r="I7961" s="25"/>
      <c r="J7961" s="25" t="s">
        <v>303</v>
      </c>
    </row>
    <row r="7962" spans="1:10" x14ac:dyDescent="0.25">
      <c r="A7962" s="4">
        <v>31888</v>
      </c>
      <c r="B7962">
        <v>5020</v>
      </c>
      <c r="C7962" s="4">
        <v>14308</v>
      </c>
      <c r="D7962" t="s">
        <v>304</v>
      </c>
      <c r="E7962" s="4">
        <v>8</v>
      </c>
      <c r="F7962" s="25">
        <v>43727.55673611111</v>
      </c>
      <c r="G7962">
        <v>0</v>
      </c>
      <c r="H7962" s="25"/>
      <c r="I7962" s="25"/>
      <c r="J7962" s="25" t="s">
        <v>303</v>
      </c>
    </row>
    <row r="7963" spans="1:10" x14ac:dyDescent="0.25">
      <c r="A7963" s="4">
        <v>31888</v>
      </c>
      <c r="B7963">
        <v>5020</v>
      </c>
      <c r="C7963" s="4">
        <v>14308</v>
      </c>
      <c r="D7963" t="s">
        <v>304</v>
      </c>
      <c r="E7963" s="4">
        <v>6</v>
      </c>
      <c r="F7963" s="25">
        <v>43727.55672453704</v>
      </c>
      <c r="G7963">
        <v>0</v>
      </c>
      <c r="H7963" s="25"/>
      <c r="I7963" s="25"/>
      <c r="J7963" s="25" t="s">
        <v>303</v>
      </c>
    </row>
    <row r="7964" spans="1:10" x14ac:dyDescent="0.25">
      <c r="A7964" s="4">
        <v>31888</v>
      </c>
      <c r="B7964">
        <v>5020</v>
      </c>
      <c r="C7964" s="4">
        <v>14308</v>
      </c>
      <c r="D7964" t="s">
        <v>304</v>
      </c>
      <c r="E7964" s="4">
        <v>7</v>
      </c>
      <c r="F7964" s="25">
        <v>43727.55672453704</v>
      </c>
      <c r="G7964">
        <v>0</v>
      </c>
      <c r="H7964" s="25"/>
      <c r="I7964" s="25"/>
      <c r="J7964" s="25" t="s">
        <v>303</v>
      </c>
    </row>
    <row r="7965" spans="1:10" x14ac:dyDescent="0.25">
      <c r="A7965" s="4">
        <v>31888</v>
      </c>
      <c r="B7965">
        <v>5020</v>
      </c>
      <c r="C7965" s="4">
        <v>14308</v>
      </c>
      <c r="D7965" t="s">
        <v>304</v>
      </c>
      <c r="E7965" s="4">
        <v>5</v>
      </c>
      <c r="F7965" s="25">
        <v>43727.556712962964</v>
      </c>
      <c r="G7965">
        <v>0</v>
      </c>
      <c r="H7965" s="25"/>
      <c r="I7965" s="25"/>
      <c r="J7965" s="25" t="s">
        <v>303</v>
      </c>
    </row>
    <row r="7966" spans="1:10" x14ac:dyDescent="0.25">
      <c r="A7966" s="4">
        <v>31888</v>
      </c>
      <c r="B7966">
        <v>5020</v>
      </c>
      <c r="C7966" s="4">
        <v>14308</v>
      </c>
      <c r="D7966" t="s">
        <v>304</v>
      </c>
      <c r="E7966" s="4">
        <v>3</v>
      </c>
      <c r="F7966" s="25">
        <v>43727.556701388887</v>
      </c>
      <c r="G7966">
        <v>0</v>
      </c>
      <c r="H7966" s="25"/>
      <c r="I7966" s="25"/>
      <c r="J7966" s="25" t="s">
        <v>303</v>
      </c>
    </row>
    <row r="7967" spans="1:10" x14ac:dyDescent="0.25">
      <c r="A7967" s="4">
        <v>31888</v>
      </c>
      <c r="B7967">
        <v>5020</v>
      </c>
      <c r="C7967" s="4">
        <v>14308</v>
      </c>
      <c r="D7967" t="s">
        <v>304</v>
      </c>
      <c r="E7967" s="4">
        <v>4</v>
      </c>
      <c r="F7967" s="25">
        <v>43727.556701388887</v>
      </c>
      <c r="G7967">
        <v>0</v>
      </c>
      <c r="H7967" s="25"/>
      <c r="I7967" s="25"/>
      <c r="J7967" s="25" t="s">
        <v>303</v>
      </c>
    </row>
    <row r="7968" spans="1:10" x14ac:dyDescent="0.25">
      <c r="A7968" s="4">
        <v>31888</v>
      </c>
      <c r="B7968">
        <v>5020</v>
      </c>
      <c r="C7968" s="4">
        <v>14308</v>
      </c>
      <c r="D7968" t="s">
        <v>304</v>
      </c>
      <c r="E7968" s="4">
        <v>1</v>
      </c>
      <c r="F7968" s="25">
        <v>43727.556689814817</v>
      </c>
      <c r="G7968">
        <v>0</v>
      </c>
      <c r="H7968" s="25"/>
      <c r="I7968" s="25"/>
      <c r="J7968" s="25" t="s">
        <v>303</v>
      </c>
    </row>
    <row r="7969" spans="1:10" x14ac:dyDescent="0.25">
      <c r="A7969" s="4">
        <v>31888</v>
      </c>
      <c r="B7969">
        <v>5020</v>
      </c>
      <c r="C7969" s="4">
        <v>14308</v>
      </c>
      <c r="D7969" t="s">
        <v>304</v>
      </c>
      <c r="E7969" s="4">
        <v>2</v>
      </c>
      <c r="F7969" s="25">
        <v>43727.556689814817</v>
      </c>
      <c r="G7969">
        <v>0</v>
      </c>
      <c r="H7969" s="25"/>
      <c r="I7969" s="25"/>
      <c r="J7969" s="25" t="s">
        <v>303</v>
      </c>
    </row>
    <row r="7970" spans="1:10" x14ac:dyDescent="0.25">
      <c r="A7970" s="4">
        <v>31888</v>
      </c>
      <c r="B7970">
        <v>5020</v>
      </c>
      <c r="C7970" s="4">
        <v>14308</v>
      </c>
      <c r="D7970" t="s">
        <v>304</v>
      </c>
      <c r="E7970" s="4">
        <v>0</v>
      </c>
      <c r="F7970" s="25">
        <v>43727.55667824074</v>
      </c>
      <c r="G7970">
        <v>0</v>
      </c>
      <c r="H7970" s="25"/>
      <c r="I7970" s="25"/>
      <c r="J7970" s="25" t="s">
        <v>303</v>
      </c>
    </row>
    <row r="7971" spans="1:10" x14ac:dyDescent="0.25">
      <c r="A7971" s="4">
        <v>200</v>
      </c>
      <c r="B7971">
        <v>3152</v>
      </c>
      <c r="C7971" s="4">
        <v>14308</v>
      </c>
      <c r="D7971" t="s">
        <v>7</v>
      </c>
      <c r="E7971" s="4">
        <v>0</v>
      </c>
      <c r="F7971" s="25">
        <v>43727.525567129633</v>
      </c>
      <c r="G7971">
        <v>0</v>
      </c>
      <c r="H7971" s="25"/>
      <c r="I7971" s="25" t="s">
        <v>401</v>
      </c>
      <c r="J7971" s="25" t="s">
        <v>303</v>
      </c>
    </row>
    <row r="7972" spans="1:10" x14ac:dyDescent="0.25">
      <c r="A7972" s="4">
        <v>200</v>
      </c>
      <c r="B7972">
        <v>11807</v>
      </c>
      <c r="C7972" s="4">
        <v>14308</v>
      </c>
      <c r="D7972" t="s">
        <v>7</v>
      </c>
      <c r="E7972" s="4">
        <v>0</v>
      </c>
      <c r="F7972" s="25">
        <v>43727.52542824074</v>
      </c>
      <c r="G7972">
        <v>0</v>
      </c>
      <c r="H7972" s="25"/>
      <c r="I7972" s="25" t="s">
        <v>400</v>
      </c>
      <c r="J7972" s="25" t="s">
        <v>303</v>
      </c>
    </row>
    <row r="7973" spans="1:10" x14ac:dyDescent="0.25">
      <c r="A7973" s="4">
        <v>200</v>
      </c>
      <c r="B7973">
        <v>2388</v>
      </c>
      <c r="C7973" s="4">
        <v>14308</v>
      </c>
      <c r="D7973" t="s">
        <v>7</v>
      </c>
      <c r="E7973" s="4">
        <v>0</v>
      </c>
      <c r="F7973" s="25">
        <v>43727.525289351855</v>
      </c>
      <c r="G7973">
        <v>0</v>
      </c>
      <c r="H7973" s="25"/>
      <c r="I7973" s="25" t="s">
        <v>399</v>
      </c>
      <c r="J7973" s="25" t="s">
        <v>303</v>
      </c>
    </row>
    <row r="7974" spans="1:10" x14ac:dyDescent="0.25">
      <c r="A7974" s="4">
        <v>200</v>
      </c>
      <c r="B7974">
        <v>7788</v>
      </c>
      <c r="C7974" s="4">
        <v>14308</v>
      </c>
      <c r="D7974" t="s">
        <v>7</v>
      </c>
      <c r="E7974" s="4">
        <v>0</v>
      </c>
      <c r="F7974" s="25">
        <v>43727.525138888886</v>
      </c>
      <c r="G7974">
        <v>0</v>
      </c>
      <c r="H7974" s="25"/>
      <c r="I7974" s="25" t="s">
        <v>398</v>
      </c>
      <c r="J7974" s="25" t="s">
        <v>487</v>
      </c>
    </row>
    <row r="7975" spans="1:10" x14ac:dyDescent="0.25">
      <c r="A7975" s="4">
        <v>200</v>
      </c>
      <c r="B7975">
        <v>3712</v>
      </c>
      <c r="C7975" s="4">
        <v>14308</v>
      </c>
      <c r="D7975" t="s">
        <v>7</v>
      </c>
      <c r="E7975" s="4">
        <v>0</v>
      </c>
      <c r="F7975" s="25">
        <v>43727.523587962962</v>
      </c>
      <c r="G7975">
        <v>0</v>
      </c>
      <c r="H7975" s="25"/>
      <c r="I7975" s="25" t="s">
        <v>401</v>
      </c>
      <c r="J7975" s="25" t="s">
        <v>303</v>
      </c>
    </row>
    <row r="7976" spans="1:10" x14ac:dyDescent="0.25">
      <c r="A7976" s="4">
        <v>200</v>
      </c>
      <c r="B7976">
        <v>8196</v>
      </c>
      <c r="C7976" s="4">
        <v>14308</v>
      </c>
      <c r="D7976" t="s">
        <v>7</v>
      </c>
      <c r="E7976" s="4">
        <v>0</v>
      </c>
      <c r="F7976" s="25">
        <v>43727.5233912037</v>
      </c>
      <c r="G7976">
        <v>0</v>
      </c>
      <c r="H7976" s="25"/>
      <c r="I7976" s="25" t="s">
        <v>400</v>
      </c>
      <c r="J7976" s="25" t="s">
        <v>303</v>
      </c>
    </row>
    <row r="7977" spans="1:10" x14ac:dyDescent="0.25">
      <c r="A7977" s="4">
        <v>200</v>
      </c>
      <c r="B7977">
        <v>10160</v>
      </c>
      <c r="C7977" s="4">
        <v>14308</v>
      </c>
      <c r="D7977" t="s">
        <v>7</v>
      </c>
      <c r="E7977" s="4">
        <v>0</v>
      </c>
      <c r="F7977" s="25">
        <v>43727.523252314815</v>
      </c>
      <c r="G7977">
        <v>0</v>
      </c>
      <c r="H7977" s="25"/>
      <c r="I7977" s="25" t="s">
        <v>399</v>
      </c>
      <c r="J7977" s="25" t="s">
        <v>303</v>
      </c>
    </row>
    <row r="7978" spans="1:10" x14ac:dyDescent="0.25">
      <c r="A7978" s="4">
        <v>200</v>
      </c>
      <c r="B7978">
        <v>14132</v>
      </c>
      <c r="C7978" s="4">
        <v>14308</v>
      </c>
      <c r="D7978" t="s">
        <v>7</v>
      </c>
      <c r="E7978" s="4">
        <v>0</v>
      </c>
      <c r="F7978" s="25">
        <v>43727.523113425923</v>
      </c>
      <c r="G7978">
        <v>0</v>
      </c>
      <c r="H7978" s="25"/>
      <c r="I7978" s="25" t="s">
        <v>398</v>
      </c>
      <c r="J7978" s="25" t="s">
        <v>303</v>
      </c>
    </row>
    <row r="7979" spans="1:10" x14ac:dyDescent="0.25">
      <c r="A7979" s="4">
        <v>200</v>
      </c>
      <c r="B7979">
        <v>508</v>
      </c>
      <c r="C7979" s="4">
        <v>14308</v>
      </c>
      <c r="D7979" t="s">
        <v>7</v>
      </c>
      <c r="E7979" s="4">
        <v>0</v>
      </c>
      <c r="F7979" s="25">
        <v>43727.522569444445</v>
      </c>
      <c r="G7979">
        <v>0</v>
      </c>
      <c r="H7979" s="25"/>
      <c r="I7979" s="25" t="s">
        <v>401</v>
      </c>
      <c r="J7979" s="25" t="s">
        <v>303</v>
      </c>
    </row>
    <row r="7980" spans="1:10" x14ac:dyDescent="0.25">
      <c r="A7980" s="4">
        <v>200</v>
      </c>
      <c r="B7980">
        <v>12072</v>
      </c>
      <c r="C7980" s="4">
        <v>14308</v>
      </c>
      <c r="D7980" t="s">
        <v>7</v>
      </c>
      <c r="E7980" s="4">
        <v>0</v>
      </c>
      <c r="F7980" s="25">
        <v>43727.522430555553</v>
      </c>
      <c r="G7980">
        <v>0</v>
      </c>
      <c r="H7980" s="25"/>
      <c r="I7980" s="25" t="s">
        <v>400</v>
      </c>
      <c r="J7980" s="25" t="s">
        <v>303</v>
      </c>
    </row>
    <row r="7981" spans="1:10" x14ac:dyDescent="0.25">
      <c r="A7981" s="4">
        <v>200</v>
      </c>
      <c r="B7981">
        <v>11375</v>
      </c>
      <c r="C7981" s="4">
        <v>14308</v>
      </c>
      <c r="D7981" t="s">
        <v>7</v>
      </c>
      <c r="E7981" s="4">
        <v>0</v>
      </c>
      <c r="F7981" s="25">
        <v>43727.522280092591</v>
      </c>
      <c r="G7981">
        <v>0</v>
      </c>
      <c r="H7981" s="25"/>
      <c r="I7981" s="25" t="s">
        <v>399</v>
      </c>
      <c r="J7981" s="25" t="s">
        <v>303</v>
      </c>
    </row>
    <row r="7982" spans="1:10" x14ac:dyDescent="0.25">
      <c r="A7982" s="4">
        <v>200</v>
      </c>
      <c r="B7982">
        <v>6068</v>
      </c>
      <c r="C7982" s="4">
        <v>14308</v>
      </c>
      <c r="D7982" t="s">
        <v>7</v>
      </c>
      <c r="E7982" s="4">
        <v>0</v>
      </c>
      <c r="F7982" s="25">
        <v>43727.52207175926</v>
      </c>
      <c r="G7982">
        <v>0</v>
      </c>
      <c r="H7982" s="25"/>
      <c r="I7982" s="25" t="s">
        <v>398</v>
      </c>
      <c r="J7982" s="25" t="s">
        <v>303</v>
      </c>
    </row>
    <row r="7983" spans="1:10" x14ac:dyDescent="0.25">
      <c r="A7983" s="4">
        <v>200</v>
      </c>
      <c r="B7983">
        <v>14456</v>
      </c>
      <c r="C7983" s="4">
        <v>14308</v>
      </c>
      <c r="D7983" t="s">
        <v>7</v>
      </c>
      <c r="E7983" s="4">
        <v>0</v>
      </c>
      <c r="F7983" s="25">
        <v>43727.520127314812</v>
      </c>
      <c r="G7983">
        <v>0</v>
      </c>
      <c r="H7983" s="25"/>
      <c r="I7983" s="25" t="s">
        <v>401</v>
      </c>
      <c r="J7983" s="25" t="s">
        <v>303</v>
      </c>
    </row>
    <row r="7984" spans="1:10" x14ac:dyDescent="0.25">
      <c r="A7984" s="4">
        <v>200</v>
      </c>
      <c r="B7984">
        <v>8812</v>
      </c>
      <c r="C7984" s="4">
        <v>14308</v>
      </c>
      <c r="D7984" t="s">
        <v>7</v>
      </c>
      <c r="E7984" s="4">
        <v>0</v>
      </c>
      <c r="F7984" s="25">
        <v>43727.516863425924</v>
      </c>
      <c r="G7984">
        <v>0</v>
      </c>
      <c r="H7984" s="25"/>
      <c r="I7984" s="25" t="s">
        <v>408</v>
      </c>
      <c r="J7984" s="25" t="s">
        <v>303</v>
      </c>
    </row>
    <row r="7985" spans="1:10" x14ac:dyDescent="0.25">
      <c r="A7985" s="4">
        <v>200</v>
      </c>
      <c r="B7985">
        <v>11016</v>
      </c>
      <c r="C7985" s="4">
        <v>14308</v>
      </c>
      <c r="D7985" t="s">
        <v>7</v>
      </c>
      <c r="E7985" s="4">
        <v>0</v>
      </c>
      <c r="F7985" s="25">
        <v>43727.516724537039</v>
      </c>
      <c r="G7985">
        <v>0</v>
      </c>
      <c r="H7985" s="25"/>
      <c r="I7985" s="25" t="s">
        <v>407</v>
      </c>
      <c r="J7985" s="25" t="s">
        <v>303</v>
      </c>
    </row>
    <row r="7986" spans="1:10" x14ac:dyDescent="0.25">
      <c r="A7986" s="4">
        <v>200</v>
      </c>
      <c r="B7986">
        <v>14747</v>
      </c>
      <c r="C7986" s="4">
        <v>14308</v>
      </c>
      <c r="D7986" t="s">
        <v>7</v>
      </c>
      <c r="E7986" s="4">
        <v>0</v>
      </c>
      <c r="F7986" s="25">
        <v>43727.516574074078</v>
      </c>
      <c r="G7986">
        <v>0</v>
      </c>
      <c r="H7986" s="25"/>
      <c r="I7986" s="25" t="s">
        <v>406</v>
      </c>
      <c r="J7986" s="25" t="s">
        <v>303</v>
      </c>
    </row>
    <row r="7987" spans="1:10" x14ac:dyDescent="0.25">
      <c r="A7987" s="4">
        <v>200</v>
      </c>
      <c r="B7987">
        <v>9644</v>
      </c>
      <c r="C7987" s="4">
        <v>14308</v>
      </c>
      <c r="D7987" t="s">
        <v>7</v>
      </c>
      <c r="E7987" s="4">
        <v>0</v>
      </c>
      <c r="F7987" s="25">
        <v>43727.516377314816</v>
      </c>
      <c r="G7987">
        <v>0</v>
      </c>
      <c r="H7987" s="25"/>
      <c r="I7987" s="25" t="s">
        <v>405</v>
      </c>
      <c r="J7987" s="25" t="s">
        <v>303</v>
      </c>
    </row>
    <row r="7988" spans="1:10" x14ac:dyDescent="0.25">
      <c r="A7988" s="4">
        <v>200</v>
      </c>
      <c r="B7988">
        <v>15480</v>
      </c>
      <c r="C7988" s="4">
        <v>14308</v>
      </c>
      <c r="D7988" t="s">
        <v>7</v>
      </c>
      <c r="E7988" s="4">
        <v>0</v>
      </c>
      <c r="F7988" s="25">
        <v>43727.516215277778</v>
      </c>
      <c r="G7988">
        <v>0</v>
      </c>
      <c r="H7988" s="25"/>
      <c r="I7988" s="25" t="s">
        <v>404</v>
      </c>
      <c r="J7988" s="25" t="s">
        <v>303</v>
      </c>
    </row>
    <row r="7989" spans="1:10" x14ac:dyDescent="0.25">
      <c r="A7989" s="4">
        <v>200</v>
      </c>
      <c r="B7989">
        <v>3232</v>
      </c>
      <c r="C7989" s="4">
        <v>14308</v>
      </c>
      <c r="D7989" t="s">
        <v>7</v>
      </c>
      <c r="E7989" s="4">
        <v>0</v>
      </c>
      <c r="F7989" s="25">
        <v>43727.516064814816</v>
      </c>
      <c r="G7989">
        <v>0</v>
      </c>
      <c r="H7989" s="25"/>
      <c r="I7989" s="25" t="s">
        <v>403</v>
      </c>
      <c r="J7989" s="25" t="s">
        <v>303</v>
      </c>
    </row>
    <row r="7990" spans="1:10" x14ac:dyDescent="0.25">
      <c r="A7990" s="4">
        <v>200</v>
      </c>
      <c r="B7990">
        <v>3920</v>
      </c>
      <c r="C7990" s="4">
        <v>14308</v>
      </c>
      <c r="D7990" t="s">
        <v>7</v>
      </c>
      <c r="E7990" s="4">
        <v>0</v>
      </c>
      <c r="F7990" s="25">
        <v>43727.515925925924</v>
      </c>
      <c r="G7990">
        <v>0</v>
      </c>
      <c r="H7990" s="25"/>
      <c r="I7990" s="25" t="s">
        <v>402</v>
      </c>
      <c r="J7990" s="25" t="s">
        <v>303</v>
      </c>
    </row>
    <row r="7991" spans="1:10" x14ac:dyDescent="0.25">
      <c r="A7991" s="4">
        <v>200</v>
      </c>
      <c r="B7991">
        <v>15836</v>
      </c>
      <c r="C7991" s="4">
        <v>14308</v>
      </c>
      <c r="D7991" t="s">
        <v>7</v>
      </c>
      <c r="E7991" s="4">
        <v>0</v>
      </c>
      <c r="F7991" s="25">
        <v>43727.515763888892</v>
      </c>
      <c r="G7991">
        <v>0</v>
      </c>
      <c r="H7991" s="25"/>
      <c r="I7991" s="25" t="s">
        <v>401</v>
      </c>
      <c r="J7991" s="25" t="s">
        <v>303</v>
      </c>
    </row>
    <row r="7992" spans="1:10" x14ac:dyDescent="0.25">
      <c r="A7992" s="4">
        <v>18832</v>
      </c>
      <c r="B7992">
        <v>10736</v>
      </c>
      <c r="C7992" s="4">
        <v>14308</v>
      </c>
      <c r="D7992" t="s">
        <v>304</v>
      </c>
      <c r="E7992" s="4">
        <v>23</v>
      </c>
      <c r="F7992" s="25">
        <v>43727.510578703703</v>
      </c>
      <c r="G7992">
        <v>0</v>
      </c>
      <c r="H7992" s="25"/>
      <c r="I7992" s="25"/>
      <c r="J7992" s="25" t="s">
        <v>303</v>
      </c>
    </row>
    <row r="7993" spans="1:10" x14ac:dyDescent="0.25">
      <c r="A7993" s="4">
        <v>18832</v>
      </c>
      <c r="B7993">
        <v>10736</v>
      </c>
      <c r="C7993" s="4">
        <v>14308</v>
      </c>
      <c r="D7993" t="s">
        <v>304</v>
      </c>
      <c r="E7993" s="4">
        <v>24</v>
      </c>
      <c r="F7993" s="25">
        <v>43727.510578703703</v>
      </c>
      <c r="G7993">
        <v>0</v>
      </c>
      <c r="H7993" s="25"/>
      <c r="I7993" s="25"/>
      <c r="J7993" s="25" t="s">
        <v>303</v>
      </c>
    </row>
    <row r="7994" spans="1:10" x14ac:dyDescent="0.25">
      <c r="A7994" s="4">
        <v>18832</v>
      </c>
      <c r="B7994">
        <v>10736</v>
      </c>
      <c r="C7994" s="4">
        <v>14308</v>
      </c>
      <c r="D7994" t="s">
        <v>304</v>
      </c>
      <c r="E7994" s="4">
        <v>22</v>
      </c>
      <c r="F7994" s="25">
        <v>43727.510567129626</v>
      </c>
      <c r="G7994">
        <v>0</v>
      </c>
      <c r="H7994" s="25"/>
      <c r="I7994" s="25"/>
      <c r="J7994" s="25" t="s">
        <v>303</v>
      </c>
    </row>
    <row r="7995" spans="1:10" x14ac:dyDescent="0.25">
      <c r="A7995" s="4">
        <v>18832</v>
      </c>
      <c r="B7995">
        <v>10736</v>
      </c>
      <c r="C7995" s="4">
        <v>14308</v>
      </c>
      <c r="D7995" t="s">
        <v>304</v>
      </c>
      <c r="E7995" s="4">
        <v>20</v>
      </c>
      <c r="F7995" s="25">
        <v>43727.510555555556</v>
      </c>
      <c r="G7995">
        <v>0</v>
      </c>
      <c r="H7995" s="25"/>
      <c r="I7995" s="25"/>
      <c r="J7995" s="25" t="s">
        <v>303</v>
      </c>
    </row>
    <row r="7996" spans="1:10" x14ac:dyDescent="0.25">
      <c r="A7996" s="4">
        <v>18832</v>
      </c>
      <c r="B7996">
        <v>10736</v>
      </c>
      <c r="C7996" s="4">
        <v>14308</v>
      </c>
      <c r="D7996" t="s">
        <v>304</v>
      </c>
      <c r="E7996" s="4">
        <v>21</v>
      </c>
      <c r="F7996" s="25">
        <v>43727.510555555556</v>
      </c>
      <c r="G7996">
        <v>0</v>
      </c>
      <c r="H7996" s="25"/>
      <c r="I7996" s="25"/>
      <c r="J7996" s="25" t="s">
        <v>303</v>
      </c>
    </row>
    <row r="7997" spans="1:10" x14ac:dyDescent="0.25">
      <c r="A7997" s="4">
        <v>18832</v>
      </c>
      <c r="B7997">
        <v>10736</v>
      </c>
      <c r="C7997" s="4">
        <v>14308</v>
      </c>
      <c r="D7997" t="s">
        <v>304</v>
      </c>
      <c r="E7997" s="4">
        <v>19</v>
      </c>
      <c r="F7997" s="25">
        <v>43727.51054398148</v>
      </c>
      <c r="G7997">
        <v>0</v>
      </c>
      <c r="H7997" s="25"/>
      <c r="I7997" s="25"/>
      <c r="J7997" s="25" t="s">
        <v>303</v>
      </c>
    </row>
    <row r="7998" spans="1:10" x14ac:dyDescent="0.25">
      <c r="A7998" s="4">
        <v>18832</v>
      </c>
      <c r="B7998">
        <v>10736</v>
      </c>
      <c r="C7998" s="4">
        <v>14308</v>
      </c>
      <c r="D7998" t="s">
        <v>304</v>
      </c>
      <c r="E7998" s="4">
        <v>17</v>
      </c>
      <c r="F7998" s="25">
        <v>43727.51053240741</v>
      </c>
      <c r="G7998">
        <v>0</v>
      </c>
      <c r="H7998" s="25"/>
      <c r="I7998" s="25"/>
      <c r="J7998" s="25" t="s">
        <v>303</v>
      </c>
    </row>
    <row r="7999" spans="1:10" x14ac:dyDescent="0.25">
      <c r="A7999" s="4">
        <v>18832</v>
      </c>
      <c r="B7999">
        <v>10736</v>
      </c>
      <c r="C7999" s="4">
        <v>14308</v>
      </c>
      <c r="D7999" t="s">
        <v>304</v>
      </c>
      <c r="E7999" s="4">
        <v>18</v>
      </c>
      <c r="F7999" s="25">
        <v>43727.51053240741</v>
      </c>
      <c r="G7999">
        <v>0</v>
      </c>
      <c r="H7999" s="25"/>
      <c r="I7999" s="25"/>
      <c r="J7999" s="25" t="s">
        <v>303</v>
      </c>
    </row>
    <row r="8000" spans="1:10" x14ac:dyDescent="0.25">
      <c r="A8000" s="4">
        <v>18832</v>
      </c>
      <c r="B8000">
        <v>10736</v>
      </c>
      <c r="C8000" s="4">
        <v>14308</v>
      </c>
      <c r="D8000" t="s">
        <v>304</v>
      </c>
      <c r="E8000" s="4">
        <v>16</v>
      </c>
      <c r="F8000" s="25">
        <v>43727.510520833333</v>
      </c>
      <c r="G8000">
        <v>0</v>
      </c>
      <c r="H8000" s="25"/>
      <c r="I8000" s="25"/>
      <c r="J8000" s="25" t="s">
        <v>303</v>
      </c>
    </row>
    <row r="8001" spans="1:10" x14ac:dyDescent="0.25">
      <c r="A8001" s="4">
        <v>18832</v>
      </c>
      <c r="B8001">
        <v>10736</v>
      </c>
      <c r="C8001" s="4">
        <v>14308</v>
      </c>
      <c r="D8001" t="s">
        <v>304</v>
      </c>
      <c r="E8001" s="4">
        <v>14</v>
      </c>
      <c r="F8001" s="25">
        <v>43727.510509259257</v>
      </c>
      <c r="G8001">
        <v>0</v>
      </c>
      <c r="H8001" s="25"/>
      <c r="I8001" s="25"/>
      <c r="J8001" s="25" t="s">
        <v>303</v>
      </c>
    </row>
    <row r="8002" spans="1:10" x14ac:dyDescent="0.25">
      <c r="A8002" s="4">
        <v>18832</v>
      </c>
      <c r="B8002">
        <v>10736</v>
      </c>
      <c r="C8002" s="4">
        <v>14308</v>
      </c>
      <c r="D8002" t="s">
        <v>304</v>
      </c>
      <c r="E8002" s="4">
        <v>15</v>
      </c>
      <c r="F8002" s="25">
        <v>43727.510509259257</v>
      </c>
      <c r="G8002">
        <v>0</v>
      </c>
      <c r="H8002" s="25"/>
      <c r="I8002" s="25"/>
      <c r="J8002" s="25" t="s">
        <v>303</v>
      </c>
    </row>
    <row r="8003" spans="1:10" x14ac:dyDescent="0.25">
      <c r="A8003" s="4">
        <v>18832</v>
      </c>
      <c r="B8003">
        <v>10736</v>
      </c>
      <c r="C8003" s="4">
        <v>14308</v>
      </c>
      <c r="D8003" t="s">
        <v>304</v>
      </c>
      <c r="E8003" s="4">
        <v>13</v>
      </c>
      <c r="F8003" s="25">
        <v>43727.510497685187</v>
      </c>
      <c r="G8003">
        <v>0</v>
      </c>
      <c r="H8003" s="25"/>
      <c r="I8003" s="25"/>
      <c r="J8003" s="25" t="s">
        <v>303</v>
      </c>
    </row>
    <row r="8004" spans="1:10" x14ac:dyDescent="0.25">
      <c r="A8004" s="4">
        <v>18832</v>
      </c>
      <c r="B8004">
        <v>10736</v>
      </c>
      <c r="C8004" s="4">
        <v>14308</v>
      </c>
      <c r="D8004" t="s">
        <v>304</v>
      </c>
      <c r="E8004" s="4">
        <v>11</v>
      </c>
      <c r="F8004" s="25">
        <v>43727.51048611111</v>
      </c>
      <c r="G8004">
        <v>0</v>
      </c>
      <c r="H8004" s="25"/>
      <c r="I8004" s="25"/>
      <c r="J8004" s="25" t="s">
        <v>303</v>
      </c>
    </row>
    <row r="8005" spans="1:10" x14ac:dyDescent="0.25">
      <c r="A8005" s="4">
        <v>18832</v>
      </c>
      <c r="B8005">
        <v>10736</v>
      </c>
      <c r="C8005" s="4">
        <v>14308</v>
      </c>
      <c r="D8005" t="s">
        <v>304</v>
      </c>
      <c r="E8005" s="4">
        <v>12</v>
      </c>
      <c r="F8005" s="25">
        <v>43727.51048611111</v>
      </c>
      <c r="G8005">
        <v>0</v>
      </c>
      <c r="H8005" s="25"/>
      <c r="I8005" s="25"/>
      <c r="J8005" s="25" t="s">
        <v>303</v>
      </c>
    </row>
    <row r="8006" spans="1:10" x14ac:dyDescent="0.25">
      <c r="A8006" s="4">
        <v>18832</v>
      </c>
      <c r="B8006">
        <v>10736</v>
      </c>
      <c r="C8006" s="4">
        <v>14308</v>
      </c>
      <c r="D8006" t="s">
        <v>304</v>
      </c>
      <c r="E8006" s="4">
        <v>10</v>
      </c>
      <c r="F8006" s="25">
        <v>43727.510474537034</v>
      </c>
      <c r="G8006">
        <v>0</v>
      </c>
      <c r="H8006" s="25"/>
      <c r="I8006" s="25"/>
      <c r="J8006" s="25" t="s">
        <v>303</v>
      </c>
    </row>
    <row r="8007" spans="1:10" x14ac:dyDescent="0.25">
      <c r="A8007" s="4">
        <v>18832</v>
      </c>
      <c r="B8007">
        <v>10736</v>
      </c>
      <c r="C8007" s="4">
        <v>14308</v>
      </c>
      <c r="D8007" t="s">
        <v>304</v>
      </c>
      <c r="E8007" s="4">
        <v>8</v>
      </c>
      <c r="F8007" s="25">
        <v>43727.510462962964</v>
      </c>
      <c r="G8007">
        <v>0</v>
      </c>
      <c r="H8007" s="25"/>
      <c r="I8007" s="25"/>
      <c r="J8007" s="25" t="s">
        <v>303</v>
      </c>
    </row>
    <row r="8008" spans="1:10" x14ac:dyDescent="0.25">
      <c r="A8008" s="4">
        <v>18832</v>
      </c>
      <c r="B8008">
        <v>10736</v>
      </c>
      <c r="C8008" s="4">
        <v>14308</v>
      </c>
      <c r="D8008" t="s">
        <v>304</v>
      </c>
      <c r="E8008" s="4">
        <v>9</v>
      </c>
      <c r="F8008" s="25">
        <v>43727.510462962964</v>
      </c>
      <c r="G8008">
        <v>0</v>
      </c>
      <c r="H8008" s="25"/>
      <c r="I8008" s="25"/>
      <c r="J8008" s="25" t="s">
        <v>303</v>
      </c>
    </row>
    <row r="8009" spans="1:10" x14ac:dyDescent="0.25">
      <c r="A8009" s="4">
        <v>18832</v>
      </c>
      <c r="B8009">
        <v>10736</v>
      </c>
      <c r="C8009" s="4">
        <v>14308</v>
      </c>
      <c r="D8009" t="s">
        <v>304</v>
      </c>
      <c r="E8009" s="4">
        <v>6</v>
      </c>
      <c r="F8009" s="25">
        <v>43727.510451388887</v>
      </c>
      <c r="G8009">
        <v>0</v>
      </c>
      <c r="H8009" s="25"/>
      <c r="I8009" s="25"/>
      <c r="J8009" s="25" t="s">
        <v>303</v>
      </c>
    </row>
    <row r="8010" spans="1:10" x14ac:dyDescent="0.25">
      <c r="A8010" s="4">
        <v>18832</v>
      </c>
      <c r="B8010">
        <v>10736</v>
      </c>
      <c r="C8010" s="4">
        <v>14308</v>
      </c>
      <c r="D8010" t="s">
        <v>304</v>
      </c>
      <c r="E8010" s="4">
        <v>7</v>
      </c>
      <c r="F8010" s="25">
        <v>43727.510451388887</v>
      </c>
      <c r="G8010">
        <v>0</v>
      </c>
      <c r="H8010" s="25"/>
      <c r="I8010" s="25"/>
      <c r="J8010" s="25" t="s">
        <v>303</v>
      </c>
    </row>
    <row r="8011" spans="1:10" x14ac:dyDescent="0.25">
      <c r="A8011" s="4">
        <v>18832</v>
      </c>
      <c r="B8011">
        <v>10736</v>
      </c>
      <c r="C8011" s="4">
        <v>14308</v>
      </c>
      <c r="D8011" t="s">
        <v>304</v>
      </c>
      <c r="E8011" s="4">
        <v>5</v>
      </c>
      <c r="F8011" s="25">
        <v>43727.510439814818</v>
      </c>
      <c r="G8011">
        <v>0</v>
      </c>
      <c r="H8011" s="25"/>
      <c r="I8011" s="25"/>
      <c r="J8011" s="25" t="s">
        <v>303</v>
      </c>
    </row>
    <row r="8012" spans="1:10" x14ac:dyDescent="0.25">
      <c r="A8012" s="4">
        <v>18832</v>
      </c>
      <c r="B8012">
        <v>10736</v>
      </c>
      <c r="C8012" s="4">
        <v>14308</v>
      </c>
      <c r="D8012" t="s">
        <v>304</v>
      </c>
      <c r="E8012" s="4">
        <v>3</v>
      </c>
      <c r="F8012" s="25">
        <v>43727.510428240741</v>
      </c>
      <c r="G8012">
        <v>0</v>
      </c>
      <c r="H8012" s="25"/>
      <c r="I8012" s="25"/>
      <c r="J8012" s="25" t="s">
        <v>303</v>
      </c>
    </row>
    <row r="8013" spans="1:10" x14ac:dyDescent="0.25">
      <c r="A8013" s="4">
        <v>18832</v>
      </c>
      <c r="B8013">
        <v>10736</v>
      </c>
      <c r="C8013" s="4">
        <v>14308</v>
      </c>
      <c r="D8013" t="s">
        <v>304</v>
      </c>
      <c r="E8013" s="4">
        <v>4</v>
      </c>
      <c r="F8013" s="25">
        <v>43727.510428240741</v>
      </c>
      <c r="G8013">
        <v>0</v>
      </c>
      <c r="H8013" s="25"/>
      <c r="I8013" s="25"/>
      <c r="J8013" s="25" t="s">
        <v>303</v>
      </c>
    </row>
    <row r="8014" spans="1:10" x14ac:dyDescent="0.25">
      <c r="A8014" s="4">
        <v>18832</v>
      </c>
      <c r="B8014">
        <v>10736</v>
      </c>
      <c r="C8014" s="4">
        <v>14308</v>
      </c>
      <c r="D8014" t="s">
        <v>304</v>
      </c>
      <c r="E8014" s="4">
        <v>2</v>
      </c>
      <c r="F8014" s="25">
        <v>43727.510416666664</v>
      </c>
      <c r="G8014">
        <v>0</v>
      </c>
      <c r="H8014" s="25"/>
      <c r="I8014" s="25"/>
      <c r="J8014" s="25" t="s">
        <v>303</v>
      </c>
    </row>
    <row r="8015" spans="1:10" x14ac:dyDescent="0.25">
      <c r="A8015" s="4">
        <v>18832</v>
      </c>
      <c r="B8015">
        <v>10736</v>
      </c>
      <c r="C8015" s="4">
        <v>14308</v>
      </c>
      <c r="D8015" t="s">
        <v>304</v>
      </c>
      <c r="E8015" s="4">
        <v>0</v>
      </c>
      <c r="F8015" s="25">
        <v>43727.510405092595</v>
      </c>
      <c r="G8015">
        <v>0</v>
      </c>
      <c r="H8015" s="25"/>
      <c r="I8015" s="25"/>
      <c r="J8015" s="25" t="s">
        <v>303</v>
      </c>
    </row>
    <row r="8016" spans="1:10" x14ac:dyDescent="0.25">
      <c r="A8016" s="4">
        <v>18832</v>
      </c>
      <c r="B8016">
        <v>10736</v>
      </c>
      <c r="C8016" s="4">
        <v>14308</v>
      </c>
      <c r="D8016" t="s">
        <v>304</v>
      </c>
      <c r="E8016" s="4">
        <v>1</v>
      </c>
      <c r="F8016" s="25">
        <v>43727.510405092595</v>
      </c>
      <c r="G8016">
        <v>0</v>
      </c>
      <c r="H8016" s="25"/>
      <c r="I8016" s="25"/>
      <c r="J8016" s="25" t="s">
        <v>303</v>
      </c>
    </row>
    <row r="8017" spans="1:10" x14ac:dyDescent="0.25">
      <c r="A8017" s="4">
        <v>18280</v>
      </c>
      <c r="B8017">
        <v>10156</v>
      </c>
      <c r="C8017" s="4">
        <v>14308</v>
      </c>
      <c r="D8017" t="s">
        <v>304</v>
      </c>
      <c r="E8017" s="4">
        <v>24</v>
      </c>
      <c r="F8017" s="25">
        <v>43727.508645833332</v>
      </c>
      <c r="G8017">
        <v>0</v>
      </c>
      <c r="H8017" s="25"/>
      <c r="I8017" s="25"/>
      <c r="J8017" s="25" t="s">
        <v>303</v>
      </c>
    </row>
    <row r="8018" spans="1:10" x14ac:dyDescent="0.25">
      <c r="A8018" s="4">
        <v>18280</v>
      </c>
      <c r="B8018">
        <v>10156</v>
      </c>
      <c r="C8018" s="4">
        <v>14308</v>
      </c>
      <c r="D8018" t="s">
        <v>304</v>
      </c>
      <c r="E8018" s="4">
        <v>23</v>
      </c>
      <c r="F8018" s="25">
        <v>43727.508634259262</v>
      </c>
      <c r="G8018">
        <v>0</v>
      </c>
      <c r="H8018" s="25"/>
      <c r="I8018" s="25"/>
      <c r="J8018" s="25" t="s">
        <v>303</v>
      </c>
    </row>
    <row r="8019" spans="1:10" x14ac:dyDescent="0.25">
      <c r="A8019" s="4">
        <v>18280</v>
      </c>
      <c r="B8019">
        <v>10156</v>
      </c>
      <c r="C8019" s="4">
        <v>14308</v>
      </c>
      <c r="D8019" t="s">
        <v>304</v>
      </c>
      <c r="E8019" s="4">
        <v>21</v>
      </c>
      <c r="F8019" s="25">
        <v>43727.508622685185</v>
      </c>
      <c r="G8019">
        <v>0</v>
      </c>
      <c r="H8019" s="25"/>
      <c r="I8019" s="25"/>
      <c r="J8019" s="25" t="s">
        <v>303</v>
      </c>
    </row>
    <row r="8020" spans="1:10" x14ac:dyDescent="0.25">
      <c r="A8020" s="4">
        <v>18280</v>
      </c>
      <c r="B8020">
        <v>10156</v>
      </c>
      <c r="C8020" s="4">
        <v>14308</v>
      </c>
      <c r="D8020" t="s">
        <v>304</v>
      </c>
      <c r="E8020" s="4">
        <v>22</v>
      </c>
      <c r="F8020" s="25">
        <v>43727.508622685185</v>
      </c>
      <c r="G8020">
        <v>0</v>
      </c>
      <c r="H8020" s="25"/>
      <c r="I8020" s="25"/>
      <c r="J8020" s="25" t="s">
        <v>303</v>
      </c>
    </row>
    <row r="8021" spans="1:10" x14ac:dyDescent="0.25">
      <c r="A8021" s="4">
        <v>18280</v>
      </c>
      <c r="B8021">
        <v>10156</v>
      </c>
      <c r="C8021" s="4">
        <v>14308</v>
      </c>
      <c r="D8021" t="s">
        <v>304</v>
      </c>
      <c r="E8021" s="4">
        <v>20</v>
      </c>
      <c r="F8021" s="25">
        <v>43727.508611111109</v>
      </c>
      <c r="G8021">
        <v>0</v>
      </c>
      <c r="H8021" s="25"/>
      <c r="I8021" s="25"/>
      <c r="J8021" s="25" t="s">
        <v>303</v>
      </c>
    </row>
    <row r="8022" spans="1:10" x14ac:dyDescent="0.25">
      <c r="A8022" s="4">
        <v>18280</v>
      </c>
      <c r="B8022">
        <v>10156</v>
      </c>
      <c r="C8022" s="4">
        <v>14308</v>
      </c>
      <c r="D8022" t="s">
        <v>304</v>
      </c>
      <c r="E8022" s="4">
        <v>18</v>
      </c>
      <c r="F8022" s="25">
        <v>43727.508599537039</v>
      </c>
      <c r="G8022">
        <v>0</v>
      </c>
      <c r="H8022" s="25"/>
      <c r="I8022" s="25"/>
      <c r="J8022" s="25" t="s">
        <v>303</v>
      </c>
    </row>
    <row r="8023" spans="1:10" x14ac:dyDescent="0.25">
      <c r="A8023" s="4">
        <v>18280</v>
      </c>
      <c r="B8023">
        <v>10156</v>
      </c>
      <c r="C8023" s="4">
        <v>14308</v>
      </c>
      <c r="D8023" t="s">
        <v>304</v>
      </c>
      <c r="E8023" s="4">
        <v>19</v>
      </c>
      <c r="F8023" s="25">
        <v>43727.508599537039</v>
      </c>
      <c r="G8023">
        <v>0</v>
      </c>
      <c r="H8023" s="25"/>
      <c r="I8023" s="25"/>
      <c r="J8023" s="25" t="s">
        <v>303</v>
      </c>
    </row>
    <row r="8024" spans="1:10" x14ac:dyDescent="0.25">
      <c r="A8024" s="4">
        <v>18280</v>
      </c>
      <c r="B8024">
        <v>10156</v>
      </c>
      <c r="C8024" s="4">
        <v>14308</v>
      </c>
      <c r="D8024" t="s">
        <v>304</v>
      </c>
      <c r="E8024" s="4">
        <v>17</v>
      </c>
      <c r="F8024" s="25">
        <v>43727.508587962962</v>
      </c>
      <c r="G8024">
        <v>0</v>
      </c>
      <c r="H8024" s="25"/>
      <c r="I8024" s="25"/>
      <c r="J8024" s="25" t="s">
        <v>303</v>
      </c>
    </row>
    <row r="8025" spans="1:10" x14ac:dyDescent="0.25">
      <c r="A8025" s="4">
        <v>18280</v>
      </c>
      <c r="B8025">
        <v>10156</v>
      </c>
      <c r="C8025" s="4">
        <v>14308</v>
      </c>
      <c r="D8025" t="s">
        <v>304</v>
      </c>
      <c r="E8025" s="4">
        <v>15</v>
      </c>
      <c r="F8025" s="25">
        <v>43727.508576388886</v>
      </c>
      <c r="G8025">
        <v>0</v>
      </c>
      <c r="H8025" s="25"/>
      <c r="I8025" s="25"/>
      <c r="J8025" s="25" t="s">
        <v>303</v>
      </c>
    </row>
    <row r="8026" spans="1:10" x14ac:dyDescent="0.25">
      <c r="A8026" s="4">
        <v>18280</v>
      </c>
      <c r="B8026">
        <v>10156</v>
      </c>
      <c r="C8026" s="4">
        <v>14308</v>
      </c>
      <c r="D8026" t="s">
        <v>304</v>
      </c>
      <c r="E8026" s="4">
        <v>16</v>
      </c>
      <c r="F8026" s="25">
        <v>43727.508576388886</v>
      </c>
      <c r="G8026">
        <v>0</v>
      </c>
      <c r="H8026" s="25"/>
      <c r="I8026" s="25"/>
      <c r="J8026" s="25" t="s">
        <v>303</v>
      </c>
    </row>
    <row r="8027" spans="1:10" x14ac:dyDescent="0.25">
      <c r="A8027" s="4">
        <v>18280</v>
      </c>
      <c r="B8027">
        <v>10156</v>
      </c>
      <c r="C8027" s="4">
        <v>14308</v>
      </c>
      <c r="D8027" t="s">
        <v>304</v>
      </c>
      <c r="E8027" s="4">
        <v>14</v>
      </c>
      <c r="F8027" s="25">
        <v>43727.508564814816</v>
      </c>
      <c r="G8027">
        <v>0</v>
      </c>
      <c r="H8027" s="25"/>
      <c r="I8027" s="25"/>
      <c r="J8027" s="25" t="s">
        <v>303</v>
      </c>
    </row>
    <row r="8028" spans="1:10" x14ac:dyDescent="0.25">
      <c r="A8028" s="4">
        <v>18280</v>
      </c>
      <c r="B8028">
        <v>10156</v>
      </c>
      <c r="C8028" s="4">
        <v>14308</v>
      </c>
      <c r="D8028" t="s">
        <v>304</v>
      </c>
      <c r="E8028" s="4">
        <v>12</v>
      </c>
      <c r="F8028" s="25">
        <v>43727.508553240739</v>
      </c>
      <c r="G8028">
        <v>0</v>
      </c>
      <c r="H8028" s="25"/>
      <c r="I8028" s="25"/>
      <c r="J8028" s="25" t="s">
        <v>303</v>
      </c>
    </row>
    <row r="8029" spans="1:10" x14ac:dyDescent="0.25">
      <c r="A8029" s="4">
        <v>18280</v>
      </c>
      <c r="B8029">
        <v>10156</v>
      </c>
      <c r="C8029" s="4">
        <v>14308</v>
      </c>
      <c r="D8029" t="s">
        <v>304</v>
      </c>
      <c r="E8029" s="4">
        <v>13</v>
      </c>
      <c r="F8029" s="25">
        <v>43727.508553240739</v>
      </c>
      <c r="G8029">
        <v>0</v>
      </c>
      <c r="H8029" s="25"/>
      <c r="I8029" s="25"/>
      <c r="J8029" s="25" t="s">
        <v>303</v>
      </c>
    </row>
    <row r="8030" spans="1:10" x14ac:dyDescent="0.25">
      <c r="A8030" s="4">
        <v>18280</v>
      </c>
      <c r="B8030">
        <v>10156</v>
      </c>
      <c r="C8030" s="4">
        <v>14308</v>
      </c>
      <c r="D8030" t="s">
        <v>304</v>
      </c>
      <c r="E8030" s="4">
        <v>11</v>
      </c>
      <c r="F8030" s="25">
        <v>43727.50854166667</v>
      </c>
      <c r="G8030">
        <v>0</v>
      </c>
      <c r="H8030" s="25"/>
      <c r="I8030" s="25"/>
      <c r="J8030" s="25" t="s">
        <v>303</v>
      </c>
    </row>
    <row r="8031" spans="1:10" x14ac:dyDescent="0.25">
      <c r="A8031" s="4">
        <v>18280</v>
      </c>
      <c r="B8031">
        <v>10156</v>
      </c>
      <c r="C8031" s="4">
        <v>14308</v>
      </c>
      <c r="D8031" t="s">
        <v>304</v>
      </c>
      <c r="E8031" s="4">
        <v>9</v>
      </c>
      <c r="F8031" s="25">
        <v>43727.508530092593</v>
      </c>
      <c r="G8031">
        <v>0</v>
      </c>
      <c r="H8031" s="25"/>
      <c r="I8031" s="25"/>
      <c r="J8031" s="25" t="s">
        <v>303</v>
      </c>
    </row>
    <row r="8032" spans="1:10" x14ac:dyDescent="0.25">
      <c r="A8032" s="4">
        <v>18280</v>
      </c>
      <c r="B8032">
        <v>10156</v>
      </c>
      <c r="C8032" s="4">
        <v>14308</v>
      </c>
      <c r="D8032" t="s">
        <v>304</v>
      </c>
      <c r="E8032" s="4">
        <v>10</v>
      </c>
      <c r="F8032" s="25">
        <v>43727.508530092593</v>
      </c>
      <c r="G8032">
        <v>0</v>
      </c>
      <c r="H8032" s="25"/>
      <c r="I8032" s="25"/>
      <c r="J8032" s="25" t="s">
        <v>303</v>
      </c>
    </row>
    <row r="8033" spans="1:10" x14ac:dyDescent="0.25">
      <c r="A8033" s="4">
        <v>18280</v>
      </c>
      <c r="B8033">
        <v>10156</v>
      </c>
      <c r="C8033" s="4">
        <v>14308</v>
      </c>
      <c r="D8033" t="s">
        <v>304</v>
      </c>
      <c r="E8033" s="4">
        <v>8</v>
      </c>
      <c r="F8033" s="25">
        <v>43727.508518518516</v>
      </c>
      <c r="G8033">
        <v>0</v>
      </c>
      <c r="H8033" s="25"/>
      <c r="I8033" s="25"/>
      <c r="J8033" s="25" t="s">
        <v>303</v>
      </c>
    </row>
    <row r="8034" spans="1:10" x14ac:dyDescent="0.25">
      <c r="A8034" s="4">
        <v>18280</v>
      </c>
      <c r="B8034">
        <v>10156</v>
      </c>
      <c r="C8034" s="4">
        <v>14308</v>
      </c>
      <c r="D8034" t="s">
        <v>304</v>
      </c>
      <c r="E8034" s="4">
        <v>6</v>
      </c>
      <c r="F8034" s="25">
        <v>43727.508506944447</v>
      </c>
      <c r="G8034">
        <v>0</v>
      </c>
      <c r="H8034" s="25"/>
      <c r="I8034" s="25"/>
      <c r="J8034" s="25" t="s">
        <v>303</v>
      </c>
    </row>
    <row r="8035" spans="1:10" x14ac:dyDescent="0.25">
      <c r="A8035" s="4">
        <v>18280</v>
      </c>
      <c r="B8035">
        <v>10156</v>
      </c>
      <c r="C8035" s="4">
        <v>14308</v>
      </c>
      <c r="D8035" t="s">
        <v>304</v>
      </c>
      <c r="E8035" s="4">
        <v>7</v>
      </c>
      <c r="F8035" s="25">
        <v>43727.508506944447</v>
      </c>
      <c r="G8035">
        <v>0</v>
      </c>
      <c r="H8035" s="25"/>
      <c r="I8035" s="25"/>
      <c r="J8035" s="25" t="s">
        <v>303</v>
      </c>
    </row>
    <row r="8036" spans="1:10" x14ac:dyDescent="0.25">
      <c r="A8036" s="4">
        <v>18280</v>
      </c>
      <c r="B8036">
        <v>10156</v>
      </c>
      <c r="C8036" s="4">
        <v>14308</v>
      </c>
      <c r="D8036" t="s">
        <v>304</v>
      </c>
      <c r="E8036" s="4">
        <v>4</v>
      </c>
      <c r="F8036" s="25">
        <v>43727.50849537037</v>
      </c>
      <c r="G8036">
        <v>0</v>
      </c>
      <c r="H8036" s="25"/>
      <c r="I8036" s="25"/>
      <c r="J8036" s="25" t="s">
        <v>303</v>
      </c>
    </row>
    <row r="8037" spans="1:10" x14ac:dyDescent="0.25">
      <c r="A8037" s="4">
        <v>18280</v>
      </c>
      <c r="B8037">
        <v>10156</v>
      </c>
      <c r="C8037" s="4">
        <v>14308</v>
      </c>
      <c r="D8037" t="s">
        <v>304</v>
      </c>
      <c r="E8037" s="4">
        <v>5</v>
      </c>
      <c r="F8037" s="25">
        <v>43727.50849537037</v>
      </c>
      <c r="G8037">
        <v>0</v>
      </c>
      <c r="H8037" s="25"/>
      <c r="I8037" s="25"/>
      <c r="J8037" s="25" t="s">
        <v>303</v>
      </c>
    </row>
    <row r="8038" spans="1:10" x14ac:dyDescent="0.25">
      <c r="A8038" s="4">
        <v>18280</v>
      </c>
      <c r="B8038">
        <v>10156</v>
      </c>
      <c r="C8038" s="4">
        <v>14308</v>
      </c>
      <c r="D8038" t="s">
        <v>304</v>
      </c>
      <c r="E8038" s="4">
        <v>3</v>
      </c>
      <c r="F8038" s="25">
        <v>43727.508483796293</v>
      </c>
      <c r="G8038">
        <v>0</v>
      </c>
      <c r="H8038" s="25"/>
      <c r="I8038" s="25"/>
      <c r="J8038" s="25" t="s">
        <v>303</v>
      </c>
    </row>
    <row r="8039" spans="1:10" x14ac:dyDescent="0.25">
      <c r="A8039" s="4">
        <v>18280</v>
      </c>
      <c r="B8039">
        <v>10156</v>
      </c>
      <c r="C8039" s="4">
        <v>14308</v>
      </c>
      <c r="D8039" t="s">
        <v>304</v>
      </c>
      <c r="E8039" s="4">
        <v>1</v>
      </c>
      <c r="F8039" s="25">
        <v>43727.508472222224</v>
      </c>
      <c r="G8039">
        <v>0</v>
      </c>
      <c r="H8039" s="25"/>
      <c r="I8039" s="25"/>
      <c r="J8039" s="25" t="s">
        <v>303</v>
      </c>
    </row>
    <row r="8040" spans="1:10" x14ac:dyDescent="0.25">
      <c r="A8040" s="4">
        <v>18280</v>
      </c>
      <c r="B8040">
        <v>10156</v>
      </c>
      <c r="C8040" s="4">
        <v>14308</v>
      </c>
      <c r="D8040" t="s">
        <v>304</v>
      </c>
      <c r="E8040" s="4">
        <v>2</v>
      </c>
      <c r="F8040" s="25">
        <v>43727.508472222224</v>
      </c>
      <c r="G8040">
        <v>0</v>
      </c>
      <c r="H8040" s="25"/>
      <c r="I8040" s="25"/>
      <c r="J8040" s="25" t="s">
        <v>303</v>
      </c>
    </row>
    <row r="8041" spans="1:10" x14ac:dyDescent="0.25">
      <c r="A8041" s="4">
        <v>18280</v>
      </c>
      <c r="B8041">
        <v>10156</v>
      </c>
      <c r="C8041" s="4">
        <v>14308</v>
      </c>
      <c r="D8041" t="s">
        <v>304</v>
      </c>
      <c r="E8041" s="4">
        <v>0</v>
      </c>
      <c r="F8041" s="25">
        <v>43727.508449074077</v>
      </c>
      <c r="G8041">
        <v>0</v>
      </c>
      <c r="H8041" s="25"/>
      <c r="I8041" s="25"/>
      <c r="J8041" s="25" t="s">
        <v>303</v>
      </c>
    </row>
    <row r="8042" spans="1:10" x14ac:dyDescent="0.25">
      <c r="A8042" s="4">
        <v>16778</v>
      </c>
      <c r="B8042">
        <v>13426</v>
      </c>
      <c r="C8042" s="4">
        <v>14308</v>
      </c>
      <c r="D8042" t="s">
        <v>304</v>
      </c>
      <c r="E8042" s="4">
        <v>24</v>
      </c>
      <c r="F8042" s="25">
        <v>43727.503321759257</v>
      </c>
      <c r="G8042">
        <v>0</v>
      </c>
      <c r="H8042" s="25"/>
      <c r="I8042" s="25"/>
      <c r="J8042" s="25" t="s">
        <v>303</v>
      </c>
    </row>
    <row r="8043" spans="1:10" x14ac:dyDescent="0.25">
      <c r="A8043" s="4">
        <v>16778</v>
      </c>
      <c r="B8043">
        <v>13426</v>
      </c>
      <c r="C8043" s="4">
        <v>14308</v>
      </c>
      <c r="D8043" t="s">
        <v>304</v>
      </c>
      <c r="E8043" s="4">
        <v>22</v>
      </c>
      <c r="F8043" s="25">
        <v>43727.503310185188</v>
      </c>
      <c r="G8043">
        <v>0</v>
      </c>
      <c r="H8043" s="25"/>
      <c r="I8043" s="25"/>
      <c r="J8043" s="25" t="s">
        <v>303</v>
      </c>
    </row>
    <row r="8044" spans="1:10" x14ac:dyDescent="0.25">
      <c r="A8044" s="4">
        <v>16778</v>
      </c>
      <c r="B8044">
        <v>13426</v>
      </c>
      <c r="C8044" s="4">
        <v>14308</v>
      </c>
      <c r="D8044" t="s">
        <v>304</v>
      </c>
      <c r="E8044" s="4">
        <v>23</v>
      </c>
      <c r="F8044" s="25">
        <v>43727.503310185188</v>
      </c>
      <c r="G8044">
        <v>0</v>
      </c>
      <c r="H8044" s="25"/>
      <c r="I8044" s="25"/>
      <c r="J8044" s="25" t="s">
        <v>303</v>
      </c>
    </row>
    <row r="8045" spans="1:10" x14ac:dyDescent="0.25">
      <c r="A8045" s="4">
        <v>16778</v>
      </c>
      <c r="B8045">
        <v>13426</v>
      </c>
      <c r="C8045" s="4">
        <v>14308</v>
      </c>
      <c r="D8045" t="s">
        <v>304</v>
      </c>
      <c r="E8045" s="4">
        <v>21</v>
      </c>
      <c r="F8045" s="25">
        <v>43727.503298611111</v>
      </c>
      <c r="G8045">
        <v>0</v>
      </c>
      <c r="H8045" s="25"/>
      <c r="I8045" s="25"/>
      <c r="J8045" s="25" t="s">
        <v>303</v>
      </c>
    </row>
    <row r="8046" spans="1:10" x14ac:dyDescent="0.25">
      <c r="A8046" s="4">
        <v>16778</v>
      </c>
      <c r="B8046">
        <v>13426</v>
      </c>
      <c r="C8046" s="4">
        <v>14308</v>
      </c>
      <c r="D8046" t="s">
        <v>304</v>
      </c>
      <c r="E8046" s="4">
        <v>20</v>
      </c>
      <c r="F8046" s="25">
        <v>43727.503287037034</v>
      </c>
      <c r="G8046">
        <v>0</v>
      </c>
      <c r="H8046" s="25"/>
      <c r="I8046" s="25"/>
      <c r="J8046" s="25" t="s">
        <v>303</v>
      </c>
    </row>
    <row r="8047" spans="1:10" x14ac:dyDescent="0.25">
      <c r="A8047" s="4">
        <v>16778</v>
      </c>
      <c r="B8047">
        <v>13426</v>
      </c>
      <c r="C8047" s="4">
        <v>14308</v>
      </c>
      <c r="D8047" t="s">
        <v>304</v>
      </c>
      <c r="E8047" s="4">
        <v>18</v>
      </c>
      <c r="F8047" s="25">
        <v>43727.503275462965</v>
      </c>
      <c r="G8047">
        <v>0</v>
      </c>
      <c r="H8047" s="25"/>
      <c r="I8047" s="25"/>
      <c r="J8047" s="25" t="s">
        <v>303</v>
      </c>
    </row>
    <row r="8048" spans="1:10" x14ac:dyDescent="0.25">
      <c r="A8048" s="4">
        <v>16778</v>
      </c>
      <c r="B8048">
        <v>13426</v>
      </c>
      <c r="C8048" s="4">
        <v>14308</v>
      </c>
      <c r="D8048" t="s">
        <v>304</v>
      </c>
      <c r="E8048" s="4">
        <v>19</v>
      </c>
      <c r="F8048" s="25">
        <v>43727.503275462965</v>
      </c>
      <c r="G8048">
        <v>0</v>
      </c>
      <c r="H8048" s="25"/>
      <c r="I8048" s="25"/>
      <c r="J8048" s="25" t="s">
        <v>303</v>
      </c>
    </row>
    <row r="8049" spans="1:10" x14ac:dyDescent="0.25">
      <c r="A8049" s="4">
        <v>16778</v>
      </c>
      <c r="B8049">
        <v>13426</v>
      </c>
      <c r="C8049" s="4">
        <v>14308</v>
      </c>
      <c r="D8049" t="s">
        <v>304</v>
      </c>
      <c r="E8049" s="4">
        <v>17</v>
      </c>
      <c r="F8049" s="25">
        <v>43727.503263888888</v>
      </c>
      <c r="G8049">
        <v>0</v>
      </c>
      <c r="H8049" s="25"/>
      <c r="I8049" s="25"/>
      <c r="J8049" s="25" t="s">
        <v>303</v>
      </c>
    </row>
    <row r="8050" spans="1:10" x14ac:dyDescent="0.25">
      <c r="A8050" s="4">
        <v>16778</v>
      </c>
      <c r="B8050">
        <v>13426</v>
      </c>
      <c r="C8050" s="4">
        <v>14308</v>
      </c>
      <c r="D8050" t="s">
        <v>304</v>
      </c>
      <c r="E8050" s="4">
        <v>15</v>
      </c>
      <c r="F8050" s="25">
        <v>43727.503252314818</v>
      </c>
      <c r="G8050">
        <v>0</v>
      </c>
      <c r="H8050" s="25"/>
      <c r="I8050" s="25"/>
      <c r="J8050" s="25" t="s">
        <v>303</v>
      </c>
    </row>
    <row r="8051" spans="1:10" x14ac:dyDescent="0.25">
      <c r="A8051" s="4">
        <v>16778</v>
      </c>
      <c r="B8051">
        <v>13426</v>
      </c>
      <c r="C8051" s="4">
        <v>14308</v>
      </c>
      <c r="D8051" t="s">
        <v>304</v>
      </c>
      <c r="E8051" s="4">
        <v>16</v>
      </c>
      <c r="F8051" s="25">
        <v>43727.503252314818</v>
      </c>
      <c r="G8051">
        <v>0</v>
      </c>
      <c r="H8051" s="25"/>
      <c r="I8051" s="25"/>
      <c r="J8051" s="25" t="s">
        <v>303</v>
      </c>
    </row>
    <row r="8052" spans="1:10" x14ac:dyDescent="0.25">
      <c r="A8052" s="4">
        <v>16778</v>
      </c>
      <c r="B8052">
        <v>13426</v>
      </c>
      <c r="C8052" s="4">
        <v>14308</v>
      </c>
      <c r="D8052" t="s">
        <v>304</v>
      </c>
      <c r="E8052" s="4">
        <v>13</v>
      </c>
      <c r="F8052" s="25">
        <v>43727.503240740742</v>
      </c>
      <c r="G8052">
        <v>0</v>
      </c>
      <c r="H8052" s="25"/>
      <c r="I8052" s="25"/>
      <c r="J8052" s="25" t="s">
        <v>303</v>
      </c>
    </row>
    <row r="8053" spans="1:10" x14ac:dyDescent="0.25">
      <c r="A8053" s="4">
        <v>16778</v>
      </c>
      <c r="B8053">
        <v>13426</v>
      </c>
      <c r="C8053" s="4">
        <v>14308</v>
      </c>
      <c r="D8053" t="s">
        <v>304</v>
      </c>
      <c r="E8053" s="4">
        <v>14</v>
      </c>
      <c r="F8053" s="25">
        <v>43727.503240740742</v>
      </c>
      <c r="G8053">
        <v>0</v>
      </c>
      <c r="H8053" s="25"/>
      <c r="I8053" s="25"/>
      <c r="J8053" s="25" t="s">
        <v>303</v>
      </c>
    </row>
    <row r="8054" spans="1:10" x14ac:dyDescent="0.25">
      <c r="A8054" s="4">
        <v>16778</v>
      </c>
      <c r="B8054">
        <v>13426</v>
      </c>
      <c r="C8054" s="4">
        <v>14308</v>
      </c>
      <c r="D8054" t="s">
        <v>304</v>
      </c>
      <c r="E8054" s="4">
        <v>12</v>
      </c>
      <c r="F8054" s="25">
        <v>43727.503229166665</v>
      </c>
      <c r="G8054">
        <v>0</v>
      </c>
      <c r="H8054" s="25"/>
      <c r="I8054" s="25"/>
      <c r="J8054" s="25" t="s">
        <v>303</v>
      </c>
    </row>
    <row r="8055" spans="1:10" x14ac:dyDescent="0.25">
      <c r="A8055" s="4">
        <v>16778</v>
      </c>
      <c r="B8055">
        <v>13426</v>
      </c>
      <c r="C8055" s="4">
        <v>14308</v>
      </c>
      <c r="D8055" t="s">
        <v>304</v>
      </c>
      <c r="E8055" s="4">
        <v>10</v>
      </c>
      <c r="F8055" s="25">
        <v>43727.503217592595</v>
      </c>
      <c r="G8055">
        <v>0</v>
      </c>
      <c r="H8055" s="25"/>
      <c r="I8055" s="25"/>
      <c r="J8055" s="25" t="s">
        <v>303</v>
      </c>
    </row>
    <row r="8056" spans="1:10" x14ac:dyDescent="0.25">
      <c r="A8056" s="4">
        <v>16778</v>
      </c>
      <c r="B8056">
        <v>13426</v>
      </c>
      <c r="C8056" s="4">
        <v>14308</v>
      </c>
      <c r="D8056" t="s">
        <v>304</v>
      </c>
      <c r="E8056" s="4">
        <v>11</v>
      </c>
      <c r="F8056" s="25">
        <v>43727.503217592595</v>
      </c>
      <c r="G8056">
        <v>0</v>
      </c>
      <c r="H8056" s="25"/>
      <c r="I8056" s="25"/>
      <c r="J8056" s="25" t="s">
        <v>303</v>
      </c>
    </row>
    <row r="8057" spans="1:10" x14ac:dyDescent="0.25">
      <c r="A8057" s="4">
        <v>16778</v>
      </c>
      <c r="B8057">
        <v>13426</v>
      </c>
      <c r="C8057" s="4">
        <v>14308</v>
      </c>
      <c r="D8057" t="s">
        <v>304</v>
      </c>
      <c r="E8057" s="4">
        <v>9</v>
      </c>
      <c r="F8057" s="25">
        <v>43727.503206018519</v>
      </c>
      <c r="G8057">
        <v>0</v>
      </c>
      <c r="H8057" s="25"/>
      <c r="I8057" s="25"/>
      <c r="J8057" s="25" t="s">
        <v>303</v>
      </c>
    </row>
    <row r="8058" spans="1:10" x14ac:dyDescent="0.25">
      <c r="A8058" s="4">
        <v>16778</v>
      </c>
      <c r="B8058">
        <v>13426</v>
      </c>
      <c r="C8058" s="4">
        <v>14308</v>
      </c>
      <c r="D8058" t="s">
        <v>304</v>
      </c>
      <c r="E8058" s="4">
        <v>7</v>
      </c>
      <c r="F8058" s="25">
        <v>43727.503194444442</v>
      </c>
      <c r="G8058">
        <v>0</v>
      </c>
      <c r="H8058" s="25"/>
      <c r="I8058" s="25"/>
      <c r="J8058" s="25" t="s">
        <v>303</v>
      </c>
    </row>
    <row r="8059" spans="1:10" x14ac:dyDescent="0.25">
      <c r="A8059" s="4">
        <v>16778</v>
      </c>
      <c r="B8059">
        <v>13426</v>
      </c>
      <c r="C8059" s="4">
        <v>14308</v>
      </c>
      <c r="D8059" t="s">
        <v>304</v>
      </c>
      <c r="E8059" s="4">
        <v>8</v>
      </c>
      <c r="F8059" s="25">
        <v>43727.503194444442</v>
      </c>
      <c r="G8059">
        <v>0</v>
      </c>
      <c r="H8059" s="25"/>
      <c r="I8059" s="25"/>
      <c r="J8059" s="25" t="s">
        <v>303</v>
      </c>
    </row>
    <row r="8060" spans="1:10" x14ac:dyDescent="0.25">
      <c r="A8060" s="4">
        <v>16778</v>
      </c>
      <c r="B8060">
        <v>13426</v>
      </c>
      <c r="C8060" s="4">
        <v>14308</v>
      </c>
      <c r="D8060" t="s">
        <v>304</v>
      </c>
      <c r="E8060" s="4">
        <v>6</v>
      </c>
      <c r="F8060" s="25">
        <v>43727.503182870372</v>
      </c>
      <c r="G8060">
        <v>0</v>
      </c>
      <c r="H8060" s="25"/>
      <c r="I8060" s="25"/>
      <c r="J8060" s="25" t="s">
        <v>303</v>
      </c>
    </row>
    <row r="8061" spans="1:10" x14ac:dyDescent="0.25">
      <c r="A8061" s="4">
        <v>16778</v>
      </c>
      <c r="B8061">
        <v>13426</v>
      </c>
      <c r="C8061" s="4">
        <v>14308</v>
      </c>
      <c r="D8061" t="s">
        <v>304</v>
      </c>
      <c r="E8061" s="4">
        <v>4</v>
      </c>
      <c r="F8061" s="25">
        <v>43727.503171296295</v>
      </c>
      <c r="G8061">
        <v>0</v>
      </c>
      <c r="H8061" s="25"/>
      <c r="I8061" s="25"/>
      <c r="J8061" s="25" t="s">
        <v>303</v>
      </c>
    </row>
    <row r="8062" spans="1:10" x14ac:dyDescent="0.25">
      <c r="A8062" s="4">
        <v>16778</v>
      </c>
      <c r="B8062">
        <v>13426</v>
      </c>
      <c r="C8062" s="4">
        <v>14308</v>
      </c>
      <c r="D8062" t="s">
        <v>304</v>
      </c>
      <c r="E8062" s="4">
        <v>5</v>
      </c>
      <c r="F8062" s="25">
        <v>43727.503171296295</v>
      </c>
      <c r="G8062">
        <v>0</v>
      </c>
      <c r="H8062" s="25"/>
      <c r="I8062" s="25"/>
      <c r="J8062" s="25" t="s">
        <v>303</v>
      </c>
    </row>
    <row r="8063" spans="1:10" x14ac:dyDescent="0.25">
      <c r="A8063" s="4">
        <v>16778</v>
      </c>
      <c r="B8063">
        <v>13426</v>
      </c>
      <c r="C8063" s="4">
        <v>14308</v>
      </c>
      <c r="D8063" t="s">
        <v>304</v>
      </c>
      <c r="E8063" s="4">
        <v>3</v>
      </c>
      <c r="F8063" s="25">
        <v>43727.503159722219</v>
      </c>
      <c r="G8063">
        <v>0</v>
      </c>
      <c r="H8063" s="25"/>
      <c r="I8063" s="25"/>
      <c r="J8063" s="25" t="s">
        <v>303</v>
      </c>
    </row>
    <row r="8064" spans="1:10" x14ac:dyDescent="0.25">
      <c r="A8064" s="4">
        <v>16778</v>
      </c>
      <c r="B8064">
        <v>13426</v>
      </c>
      <c r="C8064" s="4">
        <v>14308</v>
      </c>
      <c r="D8064" t="s">
        <v>304</v>
      </c>
      <c r="E8064" s="4">
        <v>1</v>
      </c>
      <c r="F8064" s="25">
        <v>43727.503148148149</v>
      </c>
      <c r="G8064">
        <v>0</v>
      </c>
      <c r="H8064" s="25"/>
      <c r="I8064" s="25"/>
      <c r="J8064" s="25" t="s">
        <v>303</v>
      </c>
    </row>
    <row r="8065" spans="1:10" x14ac:dyDescent="0.25">
      <c r="A8065" s="4">
        <v>16778</v>
      </c>
      <c r="B8065">
        <v>13426</v>
      </c>
      <c r="C8065" s="4">
        <v>14308</v>
      </c>
      <c r="D8065" t="s">
        <v>304</v>
      </c>
      <c r="E8065" s="4">
        <v>2</v>
      </c>
      <c r="F8065" s="25">
        <v>43727.503148148149</v>
      </c>
      <c r="G8065">
        <v>0</v>
      </c>
      <c r="H8065" s="25"/>
      <c r="I8065" s="25"/>
      <c r="J8065" s="25" t="s">
        <v>303</v>
      </c>
    </row>
    <row r="8066" spans="1:10" x14ac:dyDescent="0.25">
      <c r="A8066" s="4">
        <v>16778</v>
      </c>
      <c r="B8066">
        <v>13426</v>
      </c>
      <c r="C8066" s="4">
        <v>14308</v>
      </c>
      <c r="D8066" t="s">
        <v>304</v>
      </c>
      <c r="E8066" s="4">
        <v>0</v>
      </c>
      <c r="F8066" s="25">
        <v>43727.503136574072</v>
      </c>
      <c r="G8066">
        <v>0</v>
      </c>
      <c r="H8066" s="25"/>
      <c r="I8066" s="25"/>
      <c r="J8066" s="25" t="s">
        <v>303</v>
      </c>
    </row>
    <row r="8067" spans="1:10" x14ac:dyDescent="0.25">
      <c r="A8067" s="4">
        <v>99</v>
      </c>
      <c r="B8067">
        <v>14239</v>
      </c>
      <c r="C8067" s="4">
        <v>14308</v>
      </c>
      <c r="D8067" t="s">
        <v>7</v>
      </c>
      <c r="E8067" s="4">
        <v>0</v>
      </c>
      <c r="F8067" s="25">
        <v>43727.497604166667</v>
      </c>
      <c r="G8067">
        <v>0</v>
      </c>
      <c r="H8067" s="25"/>
      <c r="I8067" s="25" t="s">
        <v>402</v>
      </c>
      <c r="J8067" s="25" t="s">
        <v>487</v>
      </c>
    </row>
    <row r="8068" spans="1:10" x14ac:dyDescent="0.25">
      <c r="A8068" s="4">
        <v>10612</v>
      </c>
      <c r="B8068">
        <v>11652</v>
      </c>
      <c r="C8068" s="4">
        <v>14308</v>
      </c>
      <c r="D8068" t="s">
        <v>304</v>
      </c>
      <c r="E8068" s="4">
        <v>23</v>
      </c>
      <c r="F8068" s="25">
        <v>43727.481458333335</v>
      </c>
      <c r="G8068">
        <v>0</v>
      </c>
      <c r="H8068" s="25"/>
      <c r="I8068" s="25"/>
      <c r="J8068" s="25" t="s">
        <v>303</v>
      </c>
    </row>
    <row r="8069" spans="1:10" x14ac:dyDescent="0.25">
      <c r="A8069" s="4">
        <v>10612</v>
      </c>
      <c r="B8069">
        <v>11652</v>
      </c>
      <c r="C8069" s="4">
        <v>14308</v>
      </c>
      <c r="D8069" t="s">
        <v>304</v>
      </c>
      <c r="E8069" s="4">
        <v>24</v>
      </c>
      <c r="F8069" s="25">
        <v>43727.481458333335</v>
      </c>
      <c r="G8069">
        <v>0</v>
      </c>
      <c r="H8069" s="25"/>
      <c r="I8069" s="25"/>
      <c r="J8069" s="25" t="s">
        <v>303</v>
      </c>
    </row>
    <row r="8070" spans="1:10" x14ac:dyDescent="0.25">
      <c r="A8070" s="4">
        <v>10612</v>
      </c>
      <c r="B8070">
        <v>11652</v>
      </c>
      <c r="C8070" s="4">
        <v>14308</v>
      </c>
      <c r="D8070" t="s">
        <v>304</v>
      </c>
      <c r="E8070" s="4">
        <v>22</v>
      </c>
      <c r="F8070" s="25">
        <v>43727.481446759259</v>
      </c>
      <c r="G8070">
        <v>0</v>
      </c>
      <c r="H8070" s="25"/>
      <c r="I8070" s="25"/>
      <c r="J8070" s="25" t="s">
        <v>303</v>
      </c>
    </row>
    <row r="8071" spans="1:10" x14ac:dyDescent="0.25">
      <c r="A8071" s="4">
        <v>10612</v>
      </c>
      <c r="B8071">
        <v>11652</v>
      </c>
      <c r="C8071" s="4">
        <v>14308</v>
      </c>
      <c r="D8071" t="s">
        <v>304</v>
      </c>
      <c r="E8071" s="4">
        <v>20</v>
      </c>
      <c r="F8071" s="25">
        <v>43727.481435185182</v>
      </c>
      <c r="G8071">
        <v>0</v>
      </c>
      <c r="H8071" s="25"/>
      <c r="I8071" s="25"/>
      <c r="J8071" s="25" t="s">
        <v>303</v>
      </c>
    </row>
    <row r="8072" spans="1:10" x14ac:dyDescent="0.25">
      <c r="A8072" s="4">
        <v>10612</v>
      </c>
      <c r="B8072">
        <v>11652</v>
      </c>
      <c r="C8072" s="4">
        <v>14308</v>
      </c>
      <c r="D8072" t="s">
        <v>304</v>
      </c>
      <c r="E8072" s="4">
        <v>21</v>
      </c>
      <c r="F8072" s="25">
        <v>43727.481435185182</v>
      </c>
      <c r="G8072">
        <v>0</v>
      </c>
      <c r="H8072" s="25"/>
      <c r="I8072" s="25"/>
      <c r="J8072" s="25" t="s">
        <v>303</v>
      </c>
    </row>
    <row r="8073" spans="1:10" x14ac:dyDescent="0.25">
      <c r="A8073" s="4">
        <v>10612</v>
      </c>
      <c r="B8073">
        <v>11652</v>
      </c>
      <c r="C8073" s="4">
        <v>14308</v>
      </c>
      <c r="D8073" t="s">
        <v>304</v>
      </c>
      <c r="E8073" s="4">
        <v>18</v>
      </c>
      <c r="F8073" s="25">
        <v>43727.481423611112</v>
      </c>
      <c r="G8073">
        <v>0</v>
      </c>
      <c r="H8073" s="25"/>
      <c r="I8073" s="25"/>
      <c r="J8073" s="25" t="s">
        <v>303</v>
      </c>
    </row>
    <row r="8074" spans="1:10" x14ac:dyDescent="0.25">
      <c r="A8074" s="4">
        <v>10612</v>
      </c>
      <c r="B8074">
        <v>11652</v>
      </c>
      <c r="C8074" s="4">
        <v>14308</v>
      </c>
      <c r="D8074" t="s">
        <v>304</v>
      </c>
      <c r="E8074" s="4">
        <v>19</v>
      </c>
      <c r="F8074" s="25">
        <v>43727.481423611112</v>
      </c>
      <c r="G8074">
        <v>0</v>
      </c>
      <c r="H8074" s="25"/>
      <c r="I8074" s="25"/>
      <c r="J8074" s="25" t="s">
        <v>303</v>
      </c>
    </row>
    <row r="8075" spans="1:10" x14ac:dyDescent="0.25">
      <c r="A8075" s="4">
        <v>10612</v>
      </c>
      <c r="B8075">
        <v>11652</v>
      </c>
      <c r="C8075" s="4">
        <v>14308</v>
      </c>
      <c r="D8075" t="s">
        <v>304</v>
      </c>
      <c r="E8075" s="4">
        <v>17</v>
      </c>
      <c r="F8075" s="25">
        <v>43727.481412037036</v>
      </c>
      <c r="G8075">
        <v>0</v>
      </c>
      <c r="H8075" s="25"/>
      <c r="I8075" s="25"/>
      <c r="J8075" s="25" t="s">
        <v>303</v>
      </c>
    </row>
    <row r="8076" spans="1:10" x14ac:dyDescent="0.25">
      <c r="A8076" s="4">
        <v>10612</v>
      </c>
      <c r="B8076">
        <v>11652</v>
      </c>
      <c r="C8076" s="4">
        <v>14308</v>
      </c>
      <c r="D8076" t="s">
        <v>304</v>
      </c>
      <c r="E8076" s="4">
        <v>15</v>
      </c>
      <c r="F8076" s="25">
        <v>43727.481400462966</v>
      </c>
      <c r="G8076">
        <v>0</v>
      </c>
      <c r="H8076" s="25"/>
      <c r="I8076" s="25"/>
      <c r="J8076" s="25" t="s">
        <v>303</v>
      </c>
    </row>
    <row r="8077" spans="1:10" x14ac:dyDescent="0.25">
      <c r="A8077" s="4">
        <v>10612</v>
      </c>
      <c r="B8077">
        <v>11652</v>
      </c>
      <c r="C8077" s="4">
        <v>14308</v>
      </c>
      <c r="D8077" t="s">
        <v>304</v>
      </c>
      <c r="E8077" s="4">
        <v>16</v>
      </c>
      <c r="F8077" s="25">
        <v>43727.481400462966</v>
      </c>
      <c r="G8077">
        <v>0</v>
      </c>
      <c r="H8077" s="25"/>
      <c r="I8077" s="25"/>
      <c r="J8077" s="25" t="s">
        <v>303</v>
      </c>
    </row>
    <row r="8078" spans="1:10" x14ac:dyDescent="0.25">
      <c r="A8078" s="4">
        <v>10612</v>
      </c>
      <c r="B8078">
        <v>11652</v>
      </c>
      <c r="C8078" s="4">
        <v>14308</v>
      </c>
      <c r="D8078" t="s">
        <v>304</v>
      </c>
      <c r="E8078" s="4">
        <v>14</v>
      </c>
      <c r="F8078" s="25">
        <v>43727.481388888889</v>
      </c>
      <c r="G8078">
        <v>0</v>
      </c>
      <c r="H8078" s="25"/>
      <c r="I8078" s="25"/>
      <c r="J8078" s="25" t="s">
        <v>303</v>
      </c>
    </row>
    <row r="8079" spans="1:10" x14ac:dyDescent="0.25">
      <c r="A8079" s="4">
        <v>10612</v>
      </c>
      <c r="B8079">
        <v>11652</v>
      </c>
      <c r="C8079" s="4">
        <v>14308</v>
      </c>
      <c r="D8079" t="s">
        <v>304</v>
      </c>
      <c r="E8079" s="4">
        <v>12</v>
      </c>
      <c r="F8079" s="25">
        <v>43727.481377314813</v>
      </c>
      <c r="G8079">
        <v>0</v>
      </c>
      <c r="H8079" s="25"/>
      <c r="I8079" s="25"/>
      <c r="J8079" s="25" t="s">
        <v>303</v>
      </c>
    </row>
    <row r="8080" spans="1:10" x14ac:dyDescent="0.25">
      <c r="A8080" s="4">
        <v>10612</v>
      </c>
      <c r="B8080">
        <v>11652</v>
      </c>
      <c r="C8080" s="4">
        <v>14308</v>
      </c>
      <c r="D8080" t="s">
        <v>304</v>
      </c>
      <c r="E8080" s="4">
        <v>13</v>
      </c>
      <c r="F8080" s="25">
        <v>43727.481377314813</v>
      </c>
      <c r="G8080">
        <v>0</v>
      </c>
      <c r="H8080" s="25"/>
      <c r="I8080" s="25"/>
      <c r="J8080" s="25" t="s">
        <v>303</v>
      </c>
    </row>
    <row r="8081" spans="1:10" x14ac:dyDescent="0.25">
      <c r="A8081" s="4">
        <v>10612</v>
      </c>
      <c r="B8081">
        <v>11652</v>
      </c>
      <c r="C8081" s="4">
        <v>14308</v>
      </c>
      <c r="D8081" t="s">
        <v>304</v>
      </c>
      <c r="E8081" s="4">
        <v>11</v>
      </c>
      <c r="F8081" s="25">
        <v>43727.481365740743</v>
      </c>
      <c r="G8081">
        <v>0</v>
      </c>
      <c r="H8081" s="25"/>
      <c r="I8081" s="25"/>
      <c r="J8081" s="25" t="s">
        <v>303</v>
      </c>
    </row>
    <row r="8082" spans="1:10" x14ac:dyDescent="0.25">
      <c r="A8082" s="4">
        <v>10612</v>
      </c>
      <c r="B8082">
        <v>11652</v>
      </c>
      <c r="C8082" s="4">
        <v>14308</v>
      </c>
      <c r="D8082" t="s">
        <v>304</v>
      </c>
      <c r="E8082" s="4">
        <v>9</v>
      </c>
      <c r="F8082" s="25">
        <v>43727.481354166666</v>
      </c>
      <c r="G8082">
        <v>0</v>
      </c>
      <c r="H8082" s="25"/>
      <c r="I8082" s="25"/>
      <c r="J8082" s="25" t="s">
        <v>303</v>
      </c>
    </row>
    <row r="8083" spans="1:10" x14ac:dyDescent="0.25">
      <c r="A8083" s="4">
        <v>10612</v>
      </c>
      <c r="B8083">
        <v>11652</v>
      </c>
      <c r="C8083" s="4">
        <v>14308</v>
      </c>
      <c r="D8083" t="s">
        <v>304</v>
      </c>
      <c r="E8083" s="4">
        <v>10</v>
      </c>
      <c r="F8083" s="25">
        <v>43727.481354166666</v>
      </c>
      <c r="G8083">
        <v>0</v>
      </c>
      <c r="H8083" s="25"/>
      <c r="I8083" s="25"/>
      <c r="J8083" s="25" t="s">
        <v>303</v>
      </c>
    </row>
    <row r="8084" spans="1:10" x14ac:dyDescent="0.25">
      <c r="A8084" s="4">
        <v>10612</v>
      </c>
      <c r="B8084">
        <v>11652</v>
      </c>
      <c r="C8084" s="4">
        <v>14308</v>
      </c>
      <c r="D8084" t="s">
        <v>304</v>
      </c>
      <c r="E8084" s="4">
        <v>7</v>
      </c>
      <c r="F8084" s="25">
        <v>43727.481342592589</v>
      </c>
      <c r="G8084">
        <v>0</v>
      </c>
      <c r="H8084" s="25"/>
      <c r="I8084" s="25"/>
      <c r="J8084" s="25" t="s">
        <v>303</v>
      </c>
    </row>
    <row r="8085" spans="1:10" x14ac:dyDescent="0.25">
      <c r="A8085" s="4">
        <v>10612</v>
      </c>
      <c r="B8085">
        <v>11652</v>
      </c>
      <c r="C8085" s="4">
        <v>14308</v>
      </c>
      <c r="D8085" t="s">
        <v>304</v>
      </c>
      <c r="E8085" s="4">
        <v>8</v>
      </c>
      <c r="F8085" s="25">
        <v>43727.481342592589</v>
      </c>
      <c r="G8085">
        <v>0</v>
      </c>
      <c r="H8085" s="25"/>
      <c r="I8085" s="25"/>
      <c r="J8085" s="25" t="s">
        <v>303</v>
      </c>
    </row>
    <row r="8086" spans="1:10" x14ac:dyDescent="0.25">
      <c r="A8086" s="4">
        <v>10612</v>
      </c>
      <c r="B8086">
        <v>11652</v>
      </c>
      <c r="C8086" s="4">
        <v>14308</v>
      </c>
      <c r="D8086" t="s">
        <v>304</v>
      </c>
      <c r="E8086" s="4">
        <v>6</v>
      </c>
      <c r="F8086" s="25">
        <v>43727.48133101852</v>
      </c>
      <c r="G8086">
        <v>0</v>
      </c>
      <c r="H8086" s="25"/>
      <c r="I8086" s="25"/>
      <c r="J8086" s="25" t="s">
        <v>303</v>
      </c>
    </row>
    <row r="8087" spans="1:10" x14ac:dyDescent="0.25">
      <c r="A8087" s="4">
        <v>10612</v>
      </c>
      <c r="B8087">
        <v>11652</v>
      </c>
      <c r="C8087" s="4">
        <v>14308</v>
      </c>
      <c r="D8087" t="s">
        <v>304</v>
      </c>
      <c r="E8087" s="4">
        <v>4</v>
      </c>
      <c r="F8087" s="25">
        <v>43727.481319444443</v>
      </c>
      <c r="G8087">
        <v>0</v>
      </c>
      <c r="H8087" s="25"/>
      <c r="I8087" s="25"/>
      <c r="J8087" s="25" t="s">
        <v>303</v>
      </c>
    </row>
    <row r="8088" spans="1:10" x14ac:dyDescent="0.25">
      <c r="A8088" s="4">
        <v>10612</v>
      </c>
      <c r="B8088">
        <v>11652</v>
      </c>
      <c r="C8088" s="4">
        <v>14308</v>
      </c>
      <c r="D8088" t="s">
        <v>304</v>
      </c>
      <c r="E8088" s="4">
        <v>5</v>
      </c>
      <c r="F8088" s="25">
        <v>43727.481319444443</v>
      </c>
      <c r="G8088">
        <v>0</v>
      </c>
      <c r="H8088" s="25"/>
      <c r="I8088" s="25"/>
      <c r="J8088" s="25" t="s">
        <v>303</v>
      </c>
    </row>
    <row r="8089" spans="1:10" x14ac:dyDescent="0.25">
      <c r="A8089" s="4">
        <v>10612</v>
      </c>
      <c r="B8089">
        <v>11652</v>
      </c>
      <c r="C8089" s="4">
        <v>14308</v>
      </c>
      <c r="D8089" t="s">
        <v>304</v>
      </c>
      <c r="E8089" s="4">
        <v>3</v>
      </c>
      <c r="F8089" s="25">
        <v>43727.481307870374</v>
      </c>
      <c r="G8089">
        <v>0</v>
      </c>
      <c r="H8089" s="25"/>
      <c r="I8089" s="25"/>
      <c r="J8089" s="25" t="s">
        <v>303</v>
      </c>
    </row>
    <row r="8090" spans="1:10" x14ac:dyDescent="0.25">
      <c r="A8090" s="4">
        <v>10612</v>
      </c>
      <c r="B8090">
        <v>11652</v>
      </c>
      <c r="C8090" s="4">
        <v>14308</v>
      </c>
      <c r="D8090" t="s">
        <v>304</v>
      </c>
      <c r="E8090" s="4">
        <v>1</v>
      </c>
      <c r="F8090" s="25">
        <v>43727.481296296297</v>
      </c>
      <c r="G8090">
        <v>0</v>
      </c>
      <c r="H8090" s="25"/>
      <c r="I8090" s="25"/>
      <c r="J8090" s="25" t="s">
        <v>303</v>
      </c>
    </row>
    <row r="8091" spans="1:10" x14ac:dyDescent="0.25">
      <c r="A8091" s="4">
        <v>10612</v>
      </c>
      <c r="B8091">
        <v>11652</v>
      </c>
      <c r="C8091" s="4">
        <v>14308</v>
      </c>
      <c r="D8091" t="s">
        <v>304</v>
      </c>
      <c r="E8091" s="4">
        <v>2</v>
      </c>
      <c r="F8091" s="25">
        <v>43727.481296296297</v>
      </c>
      <c r="G8091">
        <v>0</v>
      </c>
      <c r="H8091" s="25"/>
      <c r="I8091" s="25"/>
      <c r="J8091" s="25" t="s">
        <v>303</v>
      </c>
    </row>
    <row r="8092" spans="1:10" x14ac:dyDescent="0.25">
      <c r="A8092" s="4">
        <v>10612</v>
      </c>
      <c r="B8092">
        <v>11652</v>
      </c>
      <c r="C8092" s="4">
        <v>14308</v>
      </c>
      <c r="D8092" t="s">
        <v>304</v>
      </c>
      <c r="E8092" s="4">
        <v>0</v>
      </c>
      <c r="F8092" s="25">
        <v>43727.48128472222</v>
      </c>
      <c r="G8092">
        <v>0</v>
      </c>
      <c r="H8092" s="25"/>
      <c r="I8092" s="25"/>
      <c r="J8092" s="25" t="s">
        <v>303</v>
      </c>
    </row>
    <row r="8093" spans="1:10" x14ac:dyDescent="0.25">
      <c r="A8093" s="4">
        <v>9002</v>
      </c>
      <c r="B8093">
        <v>9604</v>
      </c>
      <c r="C8093" s="4">
        <v>14308</v>
      </c>
      <c r="D8093" t="s">
        <v>304</v>
      </c>
      <c r="E8093" s="4">
        <v>24</v>
      </c>
      <c r="F8093" s="25">
        <v>43727.475752314815</v>
      </c>
      <c r="G8093">
        <v>0</v>
      </c>
      <c r="H8093" s="25"/>
      <c r="I8093" s="25"/>
      <c r="J8093" s="25" t="s">
        <v>303</v>
      </c>
    </row>
    <row r="8094" spans="1:10" x14ac:dyDescent="0.25">
      <c r="A8094" s="4">
        <v>9002</v>
      </c>
      <c r="B8094">
        <v>9604</v>
      </c>
      <c r="C8094" s="4">
        <v>14308</v>
      </c>
      <c r="D8094" t="s">
        <v>304</v>
      </c>
      <c r="E8094" s="4">
        <v>23</v>
      </c>
      <c r="F8094" s="25">
        <v>43727.475740740738</v>
      </c>
      <c r="G8094">
        <v>0</v>
      </c>
      <c r="H8094" s="25"/>
      <c r="I8094" s="25"/>
      <c r="J8094" s="25" t="s">
        <v>303</v>
      </c>
    </row>
    <row r="8095" spans="1:10" x14ac:dyDescent="0.25">
      <c r="A8095" s="4">
        <v>9002</v>
      </c>
      <c r="B8095">
        <v>9604</v>
      </c>
      <c r="C8095" s="4">
        <v>14308</v>
      </c>
      <c r="D8095" t="s">
        <v>304</v>
      </c>
      <c r="E8095" s="4">
        <v>21</v>
      </c>
      <c r="F8095" s="25">
        <v>43727.475729166668</v>
      </c>
      <c r="G8095">
        <v>0</v>
      </c>
      <c r="H8095" s="25"/>
      <c r="I8095" s="25"/>
      <c r="J8095" s="25" t="s">
        <v>303</v>
      </c>
    </row>
    <row r="8096" spans="1:10" x14ac:dyDescent="0.25">
      <c r="A8096" s="4">
        <v>9002</v>
      </c>
      <c r="B8096">
        <v>9604</v>
      </c>
      <c r="C8096" s="4">
        <v>14308</v>
      </c>
      <c r="D8096" t="s">
        <v>304</v>
      </c>
      <c r="E8096" s="4">
        <v>22</v>
      </c>
      <c r="F8096" s="25">
        <v>43727.475729166668</v>
      </c>
      <c r="G8096">
        <v>0</v>
      </c>
      <c r="H8096" s="25"/>
      <c r="I8096" s="25"/>
      <c r="J8096" s="25" t="s">
        <v>303</v>
      </c>
    </row>
    <row r="8097" spans="1:10" x14ac:dyDescent="0.25">
      <c r="A8097" s="4">
        <v>9002</v>
      </c>
      <c r="B8097">
        <v>9604</v>
      </c>
      <c r="C8097" s="4">
        <v>14308</v>
      </c>
      <c r="D8097" t="s">
        <v>304</v>
      </c>
      <c r="E8097" s="4">
        <v>20</v>
      </c>
      <c r="F8097" s="25">
        <v>43727.475717592592</v>
      </c>
      <c r="G8097">
        <v>0</v>
      </c>
      <c r="H8097" s="25"/>
      <c r="I8097" s="25"/>
      <c r="J8097" s="25" t="s">
        <v>303</v>
      </c>
    </row>
    <row r="8098" spans="1:10" x14ac:dyDescent="0.25">
      <c r="A8098" s="4">
        <v>9002</v>
      </c>
      <c r="B8098">
        <v>9604</v>
      </c>
      <c r="C8098" s="4">
        <v>14308</v>
      </c>
      <c r="D8098" t="s">
        <v>304</v>
      </c>
      <c r="E8098" s="4">
        <v>18</v>
      </c>
      <c r="F8098" s="25">
        <v>43727.475706018522</v>
      </c>
      <c r="G8098">
        <v>0</v>
      </c>
      <c r="H8098" s="25"/>
      <c r="I8098" s="25"/>
      <c r="J8098" s="25" t="s">
        <v>303</v>
      </c>
    </row>
    <row r="8099" spans="1:10" x14ac:dyDescent="0.25">
      <c r="A8099" s="4">
        <v>9002</v>
      </c>
      <c r="B8099">
        <v>9604</v>
      </c>
      <c r="C8099" s="4">
        <v>14308</v>
      </c>
      <c r="D8099" t="s">
        <v>304</v>
      </c>
      <c r="E8099" s="4">
        <v>19</v>
      </c>
      <c r="F8099" s="25">
        <v>43727.475706018522</v>
      </c>
      <c r="G8099">
        <v>0</v>
      </c>
      <c r="H8099" s="25"/>
      <c r="I8099" s="25"/>
      <c r="J8099" s="25" t="s">
        <v>303</v>
      </c>
    </row>
    <row r="8100" spans="1:10" x14ac:dyDescent="0.25">
      <c r="A8100" s="4">
        <v>9002</v>
      </c>
      <c r="B8100">
        <v>9604</v>
      </c>
      <c r="C8100" s="4">
        <v>14308</v>
      </c>
      <c r="D8100" t="s">
        <v>304</v>
      </c>
      <c r="E8100" s="4">
        <v>16</v>
      </c>
      <c r="F8100" s="25">
        <v>43727.475694444445</v>
      </c>
      <c r="G8100">
        <v>0</v>
      </c>
      <c r="H8100" s="25"/>
      <c r="I8100" s="25"/>
      <c r="J8100" s="25" t="s">
        <v>303</v>
      </c>
    </row>
    <row r="8101" spans="1:10" x14ac:dyDescent="0.25">
      <c r="A8101" s="4">
        <v>9002</v>
      </c>
      <c r="B8101">
        <v>9604</v>
      </c>
      <c r="C8101" s="4">
        <v>14308</v>
      </c>
      <c r="D8101" t="s">
        <v>304</v>
      </c>
      <c r="E8101" s="4">
        <v>17</v>
      </c>
      <c r="F8101" s="25">
        <v>43727.475694444445</v>
      </c>
      <c r="G8101">
        <v>0</v>
      </c>
      <c r="H8101" s="25"/>
      <c r="I8101" s="25"/>
      <c r="J8101" s="25" t="s">
        <v>303</v>
      </c>
    </row>
    <row r="8102" spans="1:10" x14ac:dyDescent="0.25">
      <c r="A8102" s="4">
        <v>9002</v>
      </c>
      <c r="B8102">
        <v>9604</v>
      </c>
      <c r="C8102" s="4">
        <v>14308</v>
      </c>
      <c r="D8102" t="s">
        <v>304</v>
      </c>
      <c r="E8102" s="4">
        <v>15</v>
      </c>
      <c r="F8102" s="25">
        <v>43727.475682870368</v>
      </c>
      <c r="G8102">
        <v>0</v>
      </c>
      <c r="H8102" s="25"/>
      <c r="I8102" s="25"/>
      <c r="J8102" s="25" t="s">
        <v>303</v>
      </c>
    </row>
    <row r="8103" spans="1:10" x14ac:dyDescent="0.25">
      <c r="A8103" s="4">
        <v>9002</v>
      </c>
      <c r="B8103">
        <v>9604</v>
      </c>
      <c r="C8103" s="4">
        <v>14308</v>
      </c>
      <c r="D8103" t="s">
        <v>304</v>
      </c>
      <c r="E8103" s="4">
        <v>13</v>
      </c>
      <c r="F8103" s="25">
        <v>43727.475671296299</v>
      </c>
      <c r="G8103">
        <v>0</v>
      </c>
      <c r="H8103" s="25"/>
      <c r="I8103" s="25"/>
      <c r="J8103" s="25" t="s">
        <v>303</v>
      </c>
    </row>
    <row r="8104" spans="1:10" x14ac:dyDescent="0.25">
      <c r="A8104" s="4">
        <v>9002</v>
      </c>
      <c r="B8104">
        <v>9604</v>
      </c>
      <c r="C8104" s="4">
        <v>14308</v>
      </c>
      <c r="D8104" t="s">
        <v>304</v>
      </c>
      <c r="E8104" s="4">
        <v>14</v>
      </c>
      <c r="F8104" s="25">
        <v>43727.475671296299</v>
      </c>
      <c r="G8104">
        <v>0</v>
      </c>
      <c r="H8104" s="25"/>
      <c r="I8104" s="25"/>
      <c r="J8104" s="25" t="s">
        <v>303</v>
      </c>
    </row>
    <row r="8105" spans="1:10" x14ac:dyDescent="0.25">
      <c r="A8105" s="4">
        <v>9002</v>
      </c>
      <c r="B8105">
        <v>9604</v>
      </c>
      <c r="C8105" s="4">
        <v>14308</v>
      </c>
      <c r="D8105" t="s">
        <v>304</v>
      </c>
      <c r="E8105" s="4">
        <v>12</v>
      </c>
      <c r="F8105" s="25">
        <v>43727.475659722222</v>
      </c>
      <c r="G8105">
        <v>0</v>
      </c>
      <c r="H8105" s="25"/>
      <c r="I8105" s="25"/>
      <c r="J8105" s="25" t="s">
        <v>303</v>
      </c>
    </row>
    <row r="8106" spans="1:10" x14ac:dyDescent="0.25">
      <c r="A8106" s="4">
        <v>9002</v>
      </c>
      <c r="B8106">
        <v>9604</v>
      </c>
      <c r="C8106" s="4">
        <v>14308</v>
      </c>
      <c r="D8106" t="s">
        <v>304</v>
      </c>
      <c r="E8106" s="4">
        <v>10</v>
      </c>
      <c r="F8106" s="25">
        <v>43727.475648148145</v>
      </c>
      <c r="G8106">
        <v>0</v>
      </c>
      <c r="H8106" s="25"/>
      <c r="I8106" s="25"/>
      <c r="J8106" s="25" t="s">
        <v>303</v>
      </c>
    </row>
    <row r="8107" spans="1:10" x14ac:dyDescent="0.25">
      <c r="A8107" s="4">
        <v>9002</v>
      </c>
      <c r="B8107">
        <v>9604</v>
      </c>
      <c r="C8107" s="4">
        <v>14308</v>
      </c>
      <c r="D8107" t="s">
        <v>304</v>
      </c>
      <c r="E8107" s="4">
        <v>11</v>
      </c>
      <c r="F8107" s="25">
        <v>43727.475648148145</v>
      </c>
      <c r="G8107">
        <v>0</v>
      </c>
      <c r="H8107" s="25"/>
      <c r="I8107" s="25"/>
      <c r="J8107" s="25" t="s">
        <v>303</v>
      </c>
    </row>
    <row r="8108" spans="1:10" x14ac:dyDescent="0.25">
      <c r="A8108" s="4">
        <v>9002</v>
      </c>
      <c r="B8108">
        <v>9604</v>
      </c>
      <c r="C8108" s="4">
        <v>14308</v>
      </c>
      <c r="D8108" t="s">
        <v>304</v>
      </c>
      <c r="E8108" s="4">
        <v>8</v>
      </c>
      <c r="F8108" s="25">
        <v>43727.475636574076</v>
      </c>
      <c r="G8108">
        <v>0</v>
      </c>
      <c r="H8108" s="25"/>
      <c r="I8108" s="25"/>
      <c r="J8108" s="25" t="s">
        <v>303</v>
      </c>
    </row>
    <row r="8109" spans="1:10" x14ac:dyDescent="0.25">
      <c r="A8109" s="4">
        <v>9002</v>
      </c>
      <c r="B8109">
        <v>9604</v>
      </c>
      <c r="C8109" s="4">
        <v>14308</v>
      </c>
      <c r="D8109" t="s">
        <v>304</v>
      </c>
      <c r="E8109" s="4">
        <v>9</v>
      </c>
      <c r="F8109" s="25">
        <v>43727.475636574076</v>
      </c>
      <c r="G8109">
        <v>0</v>
      </c>
      <c r="H8109" s="25"/>
      <c r="I8109" s="25"/>
      <c r="J8109" s="25" t="s">
        <v>303</v>
      </c>
    </row>
    <row r="8110" spans="1:10" x14ac:dyDescent="0.25">
      <c r="A8110" s="4">
        <v>9002</v>
      </c>
      <c r="B8110">
        <v>9604</v>
      </c>
      <c r="C8110" s="4">
        <v>14308</v>
      </c>
      <c r="D8110" t="s">
        <v>304</v>
      </c>
      <c r="E8110" s="4">
        <v>7</v>
      </c>
      <c r="F8110" s="25">
        <v>43727.475624999999</v>
      </c>
      <c r="G8110">
        <v>0</v>
      </c>
      <c r="H8110" s="25"/>
      <c r="I8110" s="25"/>
      <c r="J8110" s="25" t="s">
        <v>303</v>
      </c>
    </row>
    <row r="8111" spans="1:10" x14ac:dyDescent="0.25">
      <c r="A8111" s="4">
        <v>9002</v>
      </c>
      <c r="B8111">
        <v>9604</v>
      </c>
      <c r="C8111" s="4">
        <v>14308</v>
      </c>
      <c r="D8111" t="s">
        <v>304</v>
      </c>
      <c r="E8111" s="4">
        <v>5</v>
      </c>
      <c r="F8111" s="25">
        <v>43727.475613425922</v>
      </c>
      <c r="G8111">
        <v>0</v>
      </c>
      <c r="H8111" s="25"/>
      <c r="I8111" s="25"/>
      <c r="J8111" s="25" t="s">
        <v>303</v>
      </c>
    </row>
    <row r="8112" spans="1:10" x14ac:dyDescent="0.25">
      <c r="A8112" s="4">
        <v>9002</v>
      </c>
      <c r="B8112">
        <v>9604</v>
      </c>
      <c r="C8112" s="4">
        <v>14308</v>
      </c>
      <c r="D8112" t="s">
        <v>304</v>
      </c>
      <c r="E8112" s="4">
        <v>6</v>
      </c>
      <c r="F8112" s="25">
        <v>43727.475613425922</v>
      </c>
      <c r="G8112">
        <v>0</v>
      </c>
      <c r="H8112" s="25"/>
      <c r="I8112" s="25"/>
      <c r="J8112" s="25" t="s">
        <v>303</v>
      </c>
    </row>
    <row r="8113" spans="1:10" x14ac:dyDescent="0.25">
      <c r="A8113" s="4">
        <v>9002</v>
      </c>
      <c r="B8113">
        <v>9604</v>
      </c>
      <c r="C8113" s="4">
        <v>14308</v>
      </c>
      <c r="D8113" t="s">
        <v>304</v>
      </c>
      <c r="E8113" s="4">
        <v>4</v>
      </c>
      <c r="F8113" s="25">
        <v>43727.475601851853</v>
      </c>
      <c r="G8113">
        <v>0</v>
      </c>
      <c r="H8113" s="25"/>
      <c r="I8113" s="25"/>
      <c r="J8113" s="25" t="s">
        <v>303</v>
      </c>
    </row>
    <row r="8114" spans="1:10" x14ac:dyDescent="0.25">
      <c r="A8114" s="4">
        <v>9002</v>
      </c>
      <c r="B8114">
        <v>9604</v>
      </c>
      <c r="C8114" s="4">
        <v>14308</v>
      </c>
      <c r="D8114" t="s">
        <v>304</v>
      </c>
      <c r="E8114" s="4">
        <v>2</v>
      </c>
      <c r="F8114" s="25">
        <v>43727.475590277776</v>
      </c>
      <c r="G8114">
        <v>0</v>
      </c>
      <c r="H8114" s="25"/>
      <c r="I8114" s="25"/>
      <c r="J8114" s="25" t="s">
        <v>303</v>
      </c>
    </row>
    <row r="8115" spans="1:10" x14ac:dyDescent="0.25">
      <c r="A8115" s="4">
        <v>9002</v>
      </c>
      <c r="B8115">
        <v>9604</v>
      </c>
      <c r="C8115" s="4">
        <v>14308</v>
      </c>
      <c r="D8115" t="s">
        <v>304</v>
      </c>
      <c r="E8115" s="4">
        <v>3</v>
      </c>
      <c r="F8115" s="25">
        <v>43727.475590277776</v>
      </c>
      <c r="G8115">
        <v>0</v>
      </c>
      <c r="H8115" s="25"/>
      <c r="I8115" s="25"/>
      <c r="J8115" s="25" t="s">
        <v>303</v>
      </c>
    </row>
    <row r="8116" spans="1:10" x14ac:dyDescent="0.25">
      <c r="A8116" s="4">
        <v>9002</v>
      </c>
      <c r="B8116">
        <v>9604</v>
      </c>
      <c r="C8116" s="4">
        <v>14308</v>
      </c>
      <c r="D8116" t="s">
        <v>304</v>
      </c>
      <c r="E8116" s="4">
        <v>0</v>
      </c>
      <c r="F8116" s="25">
        <v>43727.475578703707</v>
      </c>
      <c r="G8116">
        <v>0</v>
      </c>
      <c r="H8116" s="25"/>
      <c r="I8116" s="25"/>
      <c r="J8116" s="25" t="s">
        <v>303</v>
      </c>
    </row>
    <row r="8117" spans="1:10" x14ac:dyDescent="0.25">
      <c r="A8117" s="4">
        <v>9002</v>
      </c>
      <c r="B8117">
        <v>9604</v>
      </c>
      <c r="C8117" s="4">
        <v>14308</v>
      </c>
      <c r="D8117" t="s">
        <v>304</v>
      </c>
      <c r="E8117" s="4">
        <v>1</v>
      </c>
      <c r="F8117" s="25">
        <v>43727.475578703707</v>
      </c>
      <c r="G8117">
        <v>0</v>
      </c>
      <c r="H8117" s="25"/>
      <c r="I8117" s="25"/>
      <c r="J8117" s="25" t="s">
        <v>303</v>
      </c>
    </row>
    <row r="8118" spans="1:10" x14ac:dyDescent="0.25">
      <c r="A8118" s="4">
        <v>7148</v>
      </c>
      <c r="B8118">
        <v>15064</v>
      </c>
      <c r="C8118" s="4">
        <v>14308</v>
      </c>
      <c r="D8118" t="s">
        <v>304</v>
      </c>
      <c r="E8118" s="4">
        <v>23</v>
      </c>
      <c r="F8118" s="25">
        <v>43727.469178240739</v>
      </c>
      <c r="G8118">
        <v>0</v>
      </c>
      <c r="H8118" s="25"/>
      <c r="I8118" s="25"/>
      <c r="J8118" s="25" t="s">
        <v>303</v>
      </c>
    </row>
    <row r="8119" spans="1:10" x14ac:dyDescent="0.25">
      <c r="A8119" s="4">
        <v>7148</v>
      </c>
      <c r="B8119">
        <v>15064</v>
      </c>
      <c r="C8119" s="4">
        <v>14308</v>
      </c>
      <c r="D8119" t="s">
        <v>304</v>
      </c>
      <c r="E8119" s="4">
        <v>24</v>
      </c>
      <c r="F8119" s="25">
        <v>43727.469178240739</v>
      </c>
      <c r="G8119">
        <v>0</v>
      </c>
      <c r="H8119" s="25"/>
      <c r="I8119" s="25"/>
      <c r="J8119" s="25" t="s">
        <v>303</v>
      </c>
    </row>
    <row r="8120" spans="1:10" x14ac:dyDescent="0.25">
      <c r="A8120" s="4">
        <v>7148</v>
      </c>
      <c r="B8120">
        <v>15064</v>
      </c>
      <c r="C8120" s="4">
        <v>14308</v>
      </c>
      <c r="D8120" t="s">
        <v>304</v>
      </c>
      <c r="E8120" s="4">
        <v>22</v>
      </c>
      <c r="F8120" s="25">
        <v>43727.469166666669</v>
      </c>
      <c r="G8120">
        <v>0</v>
      </c>
      <c r="H8120" s="25"/>
      <c r="I8120" s="25"/>
      <c r="J8120" s="25" t="s">
        <v>303</v>
      </c>
    </row>
    <row r="8121" spans="1:10" x14ac:dyDescent="0.25">
      <c r="A8121" s="4">
        <v>7148</v>
      </c>
      <c r="B8121">
        <v>15064</v>
      </c>
      <c r="C8121" s="4">
        <v>14308</v>
      </c>
      <c r="D8121" t="s">
        <v>304</v>
      </c>
      <c r="E8121" s="4">
        <v>20</v>
      </c>
      <c r="F8121" s="25">
        <v>43727.469155092593</v>
      </c>
      <c r="G8121">
        <v>0</v>
      </c>
      <c r="H8121" s="25"/>
      <c r="I8121" s="25"/>
      <c r="J8121" s="25" t="s">
        <v>303</v>
      </c>
    </row>
    <row r="8122" spans="1:10" x14ac:dyDescent="0.25">
      <c r="A8122" s="4">
        <v>7148</v>
      </c>
      <c r="B8122">
        <v>15064</v>
      </c>
      <c r="C8122" s="4">
        <v>14308</v>
      </c>
      <c r="D8122" t="s">
        <v>304</v>
      </c>
      <c r="E8122" s="4">
        <v>21</v>
      </c>
      <c r="F8122" s="25">
        <v>43727.469155092593</v>
      </c>
      <c r="G8122">
        <v>0</v>
      </c>
      <c r="H8122" s="25"/>
      <c r="I8122" s="25"/>
      <c r="J8122" s="25" t="s">
        <v>303</v>
      </c>
    </row>
    <row r="8123" spans="1:10" x14ac:dyDescent="0.25">
      <c r="A8123" s="4">
        <v>7148</v>
      </c>
      <c r="B8123">
        <v>15064</v>
      </c>
      <c r="C8123" s="4">
        <v>14308</v>
      </c>
      <c r="D8123" t="s">
        <v>304</v>
      </c>
      <c r="E8123" s="4">
        <v>19</v>
      </c>
      <c r="F8123" s="25">
        <v>43727.469143518516</v>
      </c>
      <c r="G8123">
        <v>0</v>
      </c>
      <c r="H8123" s="25"/>
      <c r="I8123" s="25"/>
      <c r="J8123" s="25" t="s">
        <v>303</v>
      </c>
    </row>
    <row r="8124" spans="1:10" x14ac:dyDescent="0.25">
      <c r="A8124" s="4">
        <v>7148</v>
      </c>
      <c r="B8124">
        <v>15064</v>
      </c>
      <c r="C8124" s="4">
        <v>14308</v>
      </c>
      <c r="D8124" t="s">
        <v>304</v>
      </c>
      <c r="E8124" s="4">
        <v>17</v>
      </c>
      <c r="F8124" s="25">
        <v>43727.469131944446</v>
      </c>
      <c r="G8124">
        <v>0</v>
      </c>
      <c r="H8124" s="25"/>
      <c r="I8124" s="25"/>
      <c r="J8124" s="25" t="s">
        <v>303</v>
      </c>
    </row>
    <row r="8125" spans="1:10" x14ac:dyDescent="0.25">
      <c r="A8125" s="4">
        <v>7148</v>
      </c>
      <c r="B8125">
        <v>15064</v>
      </c>
      <c r="C8125" s="4">
        <v>14308</v>
      </c>
      <c r="D8125" t="s">
        <v>304</v>
      </c>
      <c r="E8125" s="4">
        <v>18</v>
      </c>
      <c r="F8125" s="25">
        <v>43727.469131944446</v>
      </c>
      <c r="G8125">
        <v>0</v>
      </c>
      <c r="H8125" s="25"/>
      <c r="I8125" s="25"/>
      <c r="J8125" s="25" t="s">
        <v>303</v>
      </c>
    </row>
    <row r="8126" spans="1:10" x14ac:dyDescent="0.25">
      <c r="A8126" s="4">
        <v>7148</v>
      </c>
      <c r="B8126">
        <v>15064</v>
      </c>
      <c r="C8126" s="4">
        <v>14308</v>
      </c>
      <c r="D8126" t="s">
        <v>304</v>
      </c>
      <c r="E8126" s="4">
        <v>15</v>
      </c>
      <c r="F8126" s="25">
        <v>43727.46912037037</v>
      </c>
      <c r="G8126">
        <v>0</v>
      </c>
      <c r="H8126" s="25"/>
      <c r="I8126" s="25"/>
      <c r="J8126" s="25" t="s">
        <v>303</v>
      </c>
    </row>
    <row r="8127" spans="1:10" x14ac:dyDescent="0.25">
      <c r="A8127" s="4">
        <v>7148</v>
      </c>
      <c r="B8127">
        <v>15064</v>
      </c>
      <c r="C8127" s="4">
        <v>14308</v>
      </c>
      <c r="D8127" t="s">
        <v>304</v>
      </c>
      <c r="E8127" s="4">
        <v>16</v>
      </c>
      <c r="F8127" s="25">
        <v>43727.46912037037</v>
      </c>
      <c r="G8127">
        <v>0</v>
      </c>
      <c r="H8127" s="25"/>
      <c r="I8127" s="25"/>
      <c r="J8127" s="25" t="s">
        <v>303</v>
      </c>
    </row>
    <row r="8128" spans="1:10" x14ac:dyDescent="0.25">
      <c r="A8128" s="4">
        <v>7148</v>
      </c>
      <c r="B8128">
        <v>15064</v>
      </c>
      <c r="C8128" s="4">
        <v>14308</v>
      </c>
      <c r="D8128" t="s">
        <v>304</v>
      </c>
      <c r="E8128" s="4">
        <v>14</v>
      </c>
      <c r="F8128" s="25">
        <v>43727.469108796293</v>
      </c>
      <c r="G8128">
        <v>0</v>
      </c>
      <c r="H8128" s="25"/>
      <c r="I8128" s="25"/>
      <c r="J8128" s="25" t="s">
        <v>303</v>
      </c>
    </row>
    <row r="8129" spans="1:10" x14ac:dyDescent="0.25">
      <c r="A8129" s="4">
        <v>7148</v>
      </c>
      <c r="B8129">
        <v>15064</v>
      </c>
      <c r="C8129" s="4">
        <v>14308</v>
      </c>
      <c r="D8129" t="s">
        <v>304</v>
      </c>
      <c r="E8129" s="4">
        <v>12</v>
      </c>
      <c r="F8129" s="25">
        <v>43727.469097222223</v>
      </c>
      <c r="G8129">
        <v>0</v>
      </c>
      <c r="H8129" s="25"/>
      <c r="I8129" s="25"/>
      <c r="J8129" s="25" t="s">
        <v>303</v>
      </c>
    </row>
    <row r="8130" spans="1:10" x14ac:dyDescent="0.25">
      <c r="A8130" s="4">
        <v>7148</v>
      </c>
      <c r="B8130">
        <v>15064</v>
      </c>
      <c r="C8130" s="4">
        <v>14308</v>
      </c>
      <c r="D8130" t="s">
        <v>304</v>
      </c>
      <c r="E8130" s="4">
        <v>13</v>
      </c>
      <c r="F8130" s="25">
        <v>43727.469097222223</v>
      </c>
      <c r="G8130">
        <v>0</v>
      </c>
      <c r="H8130" s="25"/>
      <c r="I8130" s="25"/>
      <c r="J8130" s="25" t="s">
        <v>303</v>
      </c>
    </row>
    <row r="8131" spans="1:10" x14ac:dyDescent="0.25">
      <c r="A8131" s="4">
        <v>7148</v>
      </c>
      <c r="B8131">
        <v>15064</v>
      </c>
      <c r="C8131" s="4">
        <v>14308</v>
      </c>
      <c r="D8131" t="s">
        <v>304</v>
      </c>
      <c r="E8131" s="4">
        <v>11</v>
      </c>
      <c r="F8131" s="25">
        <v>43727.469085648147</v>
      </c>
      <c r="G8131">
        <v>0</v>
      </c>
      <c r="H8131" s="25"/>
      <c r="I8131" s="25"/>
      <c r="J8131" s="25" t="s">
        <v>303</v>
      </c>
    </row>
    <row r="8132" spans="1:10" x14ac:dyDescent="0.25">
      <c r="A8132" s="4">
        <v>7148</v>
      </c>
      <c r="B8132">
        <v>15064</v>
      </c>
      <c r="C8132" s="4">
        <v>14308</v>
      </c>
      <c r="D8132" t="s">
        <v>304</v>
      </c>
      <c r="E8132" s="4">
        <v>9</v>
      </c>
      <c r="F8132" s="25">
        <v>43727.469074074077</v>
      </c>
      <c r="G8132">
        <v>0</v>
      </c>
      <c r="H8132" s="25"/>
      <c r="I8132" s="25"/>
      <c r="J8132" s="25" t="s">
        <v>303</v>
      </c>
    </row>
    <row r="8133" spans="1:10" x14ac:dyDescent="0.25">
      <c r="A8133" s="4">
        <v>7148</v>
      </c>
      <c r="B8133">
        <v>15064</v>
      </c>
      <c r="C8133" s="4">
        <v>14308</v>
      </c>
      <c r="D8133" t="s">
        <v>304</v>
      </c>
      <c r="E8133" s="4">
        <v>10</v>
      </c>
      <c r="F8133" s="25">
        <v>43727.469074074077</v>
      </c>
      <c r="G8133">
        <v>0</v>
      </c>
      <c r="H8133" s="25"/>
      <c r="I8133" s="25"/>
      <c r="J8133" s="25" t="s">
        <v>303</v>
      </c>
    </row>
    <row r="8134" spans="1:10" x14ac:dyDescent="0.25">
      <c r="A8134" s="4">
        <v>7148</v>
      </c>
      <c r="B8134">
        <v>15064</v>
      </c>
      <c r="C8134" s="4">
        <v>14308</v>
      </c>
      <c r="D8134" t="s">
        <v>304</v>
      </c>
      <c r="E8134" s="4">
        <v>8</v>
      </c>
      <c r="F8134" s="25">
        <v>43727.4690625</v>
      </c>
      <c r="G8134">
        <v>0</v>
      </c>
      <c r="H8134" s="25"/>
      <c r="I8134" s="25"/>
      <c r="J8134" s="25" t="s">
        <v>303</v>
      </c>
    </row>
    <row r="8135" spans="1:10" x14ac:dyDescent="0.25">
      <c r="A8135" s="4">
        <v>7148</v>
      </c>
      <c r="B8135">
        <v>15064</v>
      </c>
      <c r="C8135" s="4">
        <v>14308</v>
      </c>
      <c r="D8135" t="s">
        <v>304</v>
      </c>
      <c r="E8135" s="4">
        <v>6</v>
      </c>
      <c r="F8135" s="25">
        <v>43727.469050925924</v>
      </c>
      <c r="G8135">
        <v>0</v>
      </c>
      <c r="H8135" s="25"/>
      <c r="I8135" s="25"/>
      <c r="J8135" s="25" t="s">
        <v>303</v>
      </c>
    </row>
    <row r="8136" spans="1:10" x14ac:dyDescent="0.25">
      <c r="A8136" s="4">
        <v>7148</v>
      </c>
      <c r="B8136">
        <v>15064</v>
      </c>
      <c r="C8136" s="4">
        <v>14308</v>
      </c>
      <c r="D8136" t="s">
        <v>304</v>
      </c>
      <c r="E8136" s="4">
        <v>7</v>
      </c>
      <c r="F8136" s="25">
        <v>43727.469050925924</v>
      </c>
      <c r="G8136">
        <v>0</v>
      </c>
      <c r="H8136" s="25"/>
      <c r="I8136" s="25"/>
      <c r="J8136" s="25" t="s">
        <v>303</v>
      </c>
    </row>
    <row r="8137" spans="1:10" x14ac:dyDescent="0.25">
      <c r="A8137" s="4">
        <v>7148</v>
      </c>
      <c r="B8137">
        <v>15064</v>
      </c>
      <c r="C8137" s="4">
        <v>14308</v>
      </c>
      <c r="D8137" t="s">
        <v>304</v>
      </c>
      <c r="E8137" s="4">
        <v>4</v>
      </c>
      <c r="F8137" s="25">
        <v>43727.469039351854</v>
      </c>
      <c r="G8137">
        <v>0</v>
      </c>
      <c r="H8137" s="25"/>
      <c r="I8137" s="25"/>
      <c r="J8137" s="25" t="s">
        <v>303</v>
      </c>
    </row>
    <row r="8138" spans="1:10" x14ac:dyDescent="0.25">
      <c r="A8138" s="4">
        <v>7148</v>
      </c>
      <c r="B8138">
        <v>15064</v>
      </c>
      <c r="C8138" s="4">
        <v>14308</v>
      </c>
      <c r="D8138" t="s">
        <v>304</v>
      </c>
      <c r="E8138" s="4">
        <v>5</v>
      </c>
      <c r="F8138" s="25">
        <v>43727.469039351854</v>
      </c>
      <c r="G8138">
        <v>0</v>
      </c>
      <c r="H8138" s="25"/>
      <c r="I8138" s="25"/>
      <c r="J8138" s="25" t="s">
        <v>303</v>
      </c>
    </row>
    <row r="8139" spans="1:10" x14ac:dyDescent="0.25">
      <c r="A8139" s="4">
        <v>7148</v>
      </c>
      <c r="B8139">
        <v>15064</v>
      </c>
      <c r="C8139" s="4">
        <v>14308</v>
      </c>
      <c r="D8139" t="s">
        <v>304</v>
      </c>
      <c r="E8139" s="4">
        <v>3</v>
      </c>
      <c r="F8139" s="25">
        <v>43727.469027777777</v>
      </c>
      <c r="G8139">
        <v>0</v>
      </c>
      <c r="H8139" s="25"/>
      <c r="I8139" s="25"/>
      <c r="J8139" s="25" t="s">
        <v>303</v>
      </c>
    </row>
    <row r="8140" spans="1:10" x14ac:dyDescent="0.25">
      <c r="A8140" s="4">
        <v>7148</v>
      </c>
      <c r="B8140">
        <v>15064</v>
      </c>
      <c r="C8140" s="4">
        <v>14308</v>
      </c>
      <c r="D8140" t="s">
        <v>304</v>
      </c>
      <c r="E8140" s="4">
        <v>1</v>
      </c>
      <c r="F8140" s="25">
        <v>43727.4690162037</v>
      </c>
      <c r="G8140">
        <v>0</v>
      </c>
      <c r="H8140" s="25"/>
      <c r="I8140" s="25"/>
      <c r="J8140" s="25" t="s">
        <v>303</v>
      </c>
    </row>
    <row r="8141" spans="1:10" x14ac:dyDescent="0.25">
      <c r="A8141" s="4">
        <v>7148</v>
      </c>
      <c r="B8141">
        <v>15064</v>
      </c>
      <c r="C8141" s="4">
        <v>14308</v>
      </c>
      <c r="D8141" t="s">
        <v>304</v>
      </c>
      <c r="E8141" s="4">
        <v>2</v>
      </c>
      <c r="F8141" s="25">
        <v>43727.4690162037</v>
      </c>
      <c r="G8141">
        <v>0</v>
      </c>
      <c r="H8141" s="25"/>
      <c r="I8141" s="25"/>
      <c r="J8141" s="25" t="s">
        <v>303</v>
      </c>
    </row>
    <row r="8142" spans="1:10" x14ac:dyDescent="0.25">
      <c r="A8142" s="4">
        <v>7148</v>
      </c>
      <c r="B8142">
        <v>15064</v>
      </c>
      <c r="C8142" s="4">
        <v>14308</v>
      </c>
      <c r="D8142" t="s">
        <v>304</v>
      </c>
      <c r="E8142" s="4">
        <v>0</v>
      </c>
      <c r="F8142" s="25">
        <v>43727.469004629631</v>
      </c>
      <c r="G8142">
        <v>0</v>
      </c>
      <c r="H8142" s="25"/>
      <c r="I8142" s="25"/>
      <c r="J8142" s="25" t="s">
        <v>303</v>
      </c>
    </row>
    <row r="8143" spans="1:10" x14ac:dyDescent="0.25">
      <c r="A8143" s="4">
        <v>6230</v>
      </c>
      <c r="B8143">
        <v>15284</v>
      </c>
      <c r="C8143" s="4">
        <v>14308</v>
      </c>
      <c r="D8143" t="s">
        <v>304</v>
      </c>
      <c r="E8143" s="4">
        <v>24</v>
      </c>
      <c r="F8143" s="25">
        <v>43727.465937499997</v>
      </c>
      <c r="G8143">
        <v>0</v>
      </c>
      <c r="H8143" s="25"/>
      <c r="I8143" s="25"/>
      <c r="J8143" s="25" t="s">
        <v>303</v>
      </c>
    </row>
    <row r="8144" spans="1:10" x14ac:dyDescent="0.25">
      <c r="A8144" s="4">
        <v>6230</v>
      </c>
      <c r="B8144">
        <v>15284</v>
      </c>
      <c r="C8144" s="4">
        <v>14308</v>
      </c>
      <c r="D8144" t="s">
        <v>304</v>
      </c>
      <c r="E8144" s="4">
        <v>23</v>
      </c>
      <c r="F8144" s="25">
        <v>43727.465925925928</v>
      </c>
      <c r="G8144">
        <v>0</v>
      </c>
      <c r="H8144" s="25"/>
      <c r="I8144" s="25"/>
      <c r="J8144" s="25" t="s">
        <v>303</v>
      </c>
    </row>
    <row r="8145" spans="1:10" x14ac:dyDescent="0.25">
      <c r="A8145" s="4">
        <v>6230</v>
      </c>
      <c r="B8145">
        <v>15284</v>
      </c>
      <c r="C8145" s="4">
        <v>14308</v>
      </c>
      <c r="D8145" t="s">
        <v>304</v>
      </c>
      <c r="E8145" s="4">
        <v>21</v>
      </c>
      <c r="F8145" s="25">
        <v>43727.465914351851</v>
      </c>
      <c r="G8145">
        <v>0</v>
      </c>
      <c r="H8145" s="25"/>
      <c r="I8145" s="25"/>
      <c r="J8145" s="25" t="s">
        <v>303</v>
      </c>
    </row>
    <row r="8146" spans="1:10" x14ac:dyDescent="0.25">
      <c r="A8146" s="4">
        <v>6230</v>
      </c>
      <c r="B8146">
        <v>15284</v>
      </c>
      <c r="C8146" s="4">
        <v>14308</v>
      </c>
      <c r="D8146" t="s">
        <v>304</v>
      </c>
      <c r="E8146" s="4">
        <v>22</v>
      </c>
      <c r="F8146" s="25">
        <v>43727.465914351851</v>
      </c>
      <c r="G8146">
        <v>0</v>
      </c>
      <c r="H8146" s="25"/>
      <c r="I8146" s="25"/>
      <c r="J8146" s="25" t="s">
        <v>303</v>
      </c>
    </row>
    <row r="8147" spans="1:10" x14ac:dyDescent="0.25">
      <c r="A8147" s="4">
        <v>6230</v>
      </c>
      <c r="B8147">
        <v>15284</v>
      </c>
      <c r="C8147" s="4">
        <v>14308</v>
      </c>
      <c r="D8147" t="s">
        <v>304</v>
      </c>
      <c r="E8147" s="4">
        <v>19</v>
      </c>
      <c r="F8147" s="25">
        <v>43727.465902777774</v>
      </c>
      <c r="G8147">
        <v>0</v>
      </c>
      <c r="H8147" s="25"/>
      <c r="I8147" s="25"/>
      <c r="J8147" s="25" t="s">
        <v>303</v>
      </c>
    </row>
    <row r="8148" spans="1:10" x14ac:dyDescent="0.25">
      <c r="A8148" s="4">
        <v>6230</v>
      </c>
      <c r="B8148">
        <v>15284</v>
      </c>
      <c r="C8148" s="4">
        <v>14308</v>
      </c>
      <c r="D8148" t="s">
        <v>304</v>
      </c>
      <c r="E8148" s="4">
        <v>20</v>
      </c>
      <c r="F8148" s="25">
        <v>43727.465902777774</v>
      </c>
      <c r="G8148">
        <v>0</v>
      </c>
      <c r="H8148" s="25"/>
      <c r="I8148" s="25"/>
      <c r="J8148" s="25" t="s">
        <v>303</v>
      </c>
    </row>
    <row r="8149" spans="1:10" x14ac:dyDescent="0.25">
      <c r="A8149" s="4">
        <v>6230</v>
      </c>
      <c r="B8149">
        <v>15284</v>
      </c>
      <c r="C8149" s="4">
        <v>14308</v>
      </c>
      <c r="D8149" t="s">
        <v>304</v>
      </c>
      <c r="E8149" s="4">
        <v>18</v>
      </c>
      <c r="F8149" s="25">
        <v>43727.465891203705</v>
      </c>
      <c r="G8149">
        <v>0</v>
      </c>
      <c r="H8149" s="25"/>
      <c r="I8149" s="25"/>
      <c r="J8149" s="25" t="s">
        <v>303</v>
      </c>
    </row>
    <row r="8150" spans="1:10" x14ac:dyDescent="0.25">
      <c r="A8150" s="4">
        <v>6230</v>
      </c>
      <c r="B8150">
        <v>15284</v>
      </c>
      <c r="C8150" s="4">
        <v>14308</v>
      </c>
      <c r="D8150" t="s">
        <v>304</v>
      </c>
      <c r="E8150" s="4">
        <v>16</v>
      </c>
      <c r="F8150" s="25">
        <v>43727.465879629628</v>
      </c>
      <c r="G8150">
        <v>0</v>
      </c>
      <c r="H8150" s="25"/>
      <c r="I8150" s="25"/>
      <c r="J8150" s="25" t="s">
        <v>303</v>
      </c>
    </row>
    <row r="8151" spans="1:10" x14ac:dyDescent="0.25">
      <c r="A8151" s="4">
        <v>6230</v>
      </c>
      <c r="B8151">
        <v>15284</v>
      </c>
      <c r="C8151" s="4">
        <v>14308</v>
      </c>
      <c r="D8151" t="s">
        <v>304</v>
      </c>
      <c r="E8151" s="4">
        <v>17</v>
      </c>
      <c r="F8151" s="25">
        <v>43727.465879629628</v>
      </c>
      <c r="G8151">
        <v>0</v>
      </c>
      <c r="H8151" s="25"/>
      <c r="I8151" s="25"/>
      <c r="J8151" s="25" t="s">
        <v>303</v>
      </c>
    </row>
    <row r="8152" spans="1:10" x14ac:dyDescent="0.25">
      <c r="A8152" s="4">
        <v>6230</v>
      </c>
      <c r="B8152">
        <v>15284</v>
      </c>
      <c r="C8152" s="4">
        <v>14308</v>
      </c>
      <c r="D8152" t="s">
        <v>304</v>
      </c>
      <c r="E8152" s="4">
        <v>15</v>
      </c>
      <c r="F8152" s="25">
        <v>43727.465868055559</v>
      </c>
      <c r="G8152">
        <v>0</v>
      </c>
      <c r="H8152" s="25"/>
      <c r="I8152" s="25"/>
      <c r="J8152" s="25" t="s">
        <v>303</v>
      </c>
    </row>
    <row r="8153" spans="1:10" x14ac:dyDescent="0.25">
      <c r="A8153" s="4">
        <v>6230</v>
      </c>
      <c r="B8153">
        <v>15284</v>
      </c>
      <c r="C8153" s="4">
        <v>14308</v>
      </c>
      <c r="D8153" t="s">
        <v>304</v>
      </c>
      <c r="E8153" s="4">
        <v>13</v>
      </c>
      <c r="F8153" s="25">
        <v>43727.465856481482</v>
      </c>
      <c r="G8153">
        <v>0</v>
      </c>
      <c r="H8153" s="25"/>
      <c r="I8153" s="25"/>
      <c r="J8153" s="25" t="s">
        <v>303</v>
      </c>
    </row>
    <row r="8154" spans="1:10" x14ac:dyDescent="0.25">
      <c r="A8154" s="4">
        <v>6230</v>
      </c>
      <c r="B8154">
        <v>15284</v>
      </c>
      <c r="C8154" s="4">
        <v>14308</v>
      </c>
      <c r="D8154" t="s">
        <v>304</v>
      </c>
      <c r="E8154" s="4">
        <v>14</v>
      </c>
      <c r="F8154" s="25">
        <v>43727.465856481482</v>
      </c>
      <c r="G8154">
        <v>0</v>
      </c>
      <c r="H8154" s="25"/>
      <c r="I8154" s="25"/>
      <c r="J8154" s="25" t="s">
        <v>303</v>
      </c>
    </row>
    <row r="8155" spans="1:10" x14ac:dyDescent="0.25">
      <c r="A8155" s="4">
        <v>6230</v>
      </c>
      <c r="B8155">
        <v>15284</v>
      </c>
      <c r="C8155" s="4">
        <v>14308</v>
      </c>
      <c r="D8155" t="s">
        <v>304</v>
      </c>
      <c r="E8155" s="4">
        <v>12</v>
      </c>
      <c r="F8155" s="25">
        <v>43727.465844907405</v>
      </c>
      <c r="G8155">
        <v>0</v>
      </c>
      <c r="H8155" s="25"/>
      <c r="I8155" s="25"/>
      <c r="J8155" s="25" t="s">
        <v>303</v>
      </c>
    </row>
    <row r="8156" spans="1:10" x14ac:dyDescent="0.25">
      <c r="A8156" s="4">
        <v>6230</v>
      </c>
      <c r="B8156">
        <v>15284</v>
      </c>
      <c r="C8156" s="4">
        <v>14308</v>
      </c>
      <c r="D8156" t="s">
        <v>304</v>
      </c>
      <c r="E8156" s="4">
        <v>11</v>
      </c>
      <c r="F8156" s="25">
        <v>43727.465833333335</v>
      </c>
      <c r="G8156">
        <v>0</v>
      </c>
      <c r="H8156" s="25"/>
      <c r="I8156" s="25"/>
      <c r="J8156" s="25" t="s">
        <v>303</v>
      </c>
    </row>
    <row r="8157" spans="1:10" x14ac:dyDescent="0.25">
      <c r="A8157" s="4">
        <v>6230</v>
      </c>
      <c r="B8157">
        <v>15284</v>
      </c>
      <c r="C8157" s="4">
        <v>14308</v>
      </c>
      <c r="D8157" t="s">
        <v>304</v>
      </c>
      <c r="E8157" s="4">
        <v>10</v>
      </c>
      <c r="F8157" s="25">
        <v>43727.465821759259</v>
      </c>
      <c r="G8157">
        <v>0</v>
      </c>
      <c r="H8157" s="25"/>
      <c r="I8157" s="25"/>
      <c r="J8157" s="25" t="s">
        <v>303</v>
      </c>
    </row>
    <row r="8158" spans="1:10" x14ac:dyDescent="0.25">
      <c r="A8158" s="4">
        <v>6230</v>
      </c>
      <c r="B8158">
        <v>15284</v>
      </c>
      <c r="C8158" s="4">
        <v>14308</v>
      </c>
      <c r="D8158" t="s">
        <v>304</v>
      </c>
      <c r="E8158" s="4">
        <v>8</v>
      </c>
      <c r="F8158" s="25">
        <v>43727.465810185182</v>
      </c>
      <c r="G8158">
        <v>0</v>
      </c>
      <c r="H8158" s="25"/>
      <c r="I8158" s="25"/>
      <c r="J8158" s="25" t="s">
        <v>303</v>
      </c>
    </row>
    <row r="8159" spans="1:10" x14ac:dyDescent="0.25">
      <c r="A8159" s="4">
        <v>6230</v>
      </c>
      <c r="B8159">
        <v>15284</v>
      </c>
      <c r="C8159" s="4">
        <v>14308</v>
      </c>
      <c r="D8159" t="s">
        <v>304</v>
      </c>
      <c r="E8159" s="4">
        <v>9</v>
      </c>
      <c r="F8159" s="25">
        <v>43727.465810185182</v>
      </c>
      <c r="G8159">
        <v>0</v>
      </c>
      <c r="H8159" s="25"/>
      <c r="I8159" s="25"/>
      <c r="J8159" s="25" t="s">
        <v>303</v>
      </c>
    </row>
    <row r="8160" spans="1:10" x14ac:dyDescent="0.25">
      <c r="A8160" s="4">
        <v>6230</v>
      </c>
      <c r="B8160">
        <v>15284</v>
      </c>
      <c r="C8160" s="4">
        <v>14308</v>
      </c>
      <c r="D8160" t="s">
        <v>304</v>
      </c>
      <c r="E8160" s="4">
        <v>7</v>
      </c>
      <c r="F8160" s="25">
        <v>43727.465798611112</v>
      </c>
      <c r="G8160">
        <v>0</v>
      </c>
      <c r="H8160" s="25"/>
      <c r="I8160" s="25"/>
      <c r="J8160" s="25" t="s">
        <v>303</v>
      </c>
    </row>
    <row r="8161" spans="1:10" x14ac:dyDescent="0.25">
      <c r="A8161" s="4">
        <v>6230</v>
      </c>
      <c r="B8161">
        <v>15284</v>
      </c>
      <c r="C8161" s="4">
        <v>14308</v>
      </c>
      <c r="D8161" t="s">
        <v>304</v>
      </c>
      <c r="E8161" s="4">
        <v>5</v>
      </c>
      <c r="F8161" s="25">
        <v>43727.465787037036</v>
      </c>
      <c r="G8161">
        <v>0</v>
      </c>
      <c r="H8161" s="25"/>
      <c r="I8161" s="25"/>
      <c r="J8161" s="25" t="s">
        <v>303</v>
      </c>
    </row>
    <row r="8162" spans="1:10" x14ac:dyDescent="0.25">
      <c r="A8162" s="4">
        <v>6230</v>
      </c>
      <c r="B8162">
        <v>15284</v>
      </c>
      <c r="C8162" s="4">
        <v>14308</v>
      </c>
      <c r="D8162" t="s">
        <v>304</v>
      </c>
      <c r="E8162" s="4">
        <v>6</v>
      </c>
      <c r="F8162" s="25">
        <v>43727.465787037036</v>
      </c>
      <c r="G8162">
        <v>0</v>
      </c>
      <c r="H8162" s="25"/>
      <c r="I8162" s="25"/>
      <c r="J8162" s="25" t="s">
        <v>303</v>
      </c>
    </row>
    <row r="8163" spans="1:10" x14ac:dyDescent="0.25">
      <c r="A8163" s="4">
        <v>6230</v>
      </c>
      <c r="B8163">
        <v>15284</v>
      </c>
      <c r="C8163" s="4">
        <v>14308</v>
      </c>
      <c r="D8163" t="s">
        <v>304</v>
      </c>
      <c r="E8163" s="4">
        <v>3</v>
      </c>
      <c r="F8163" s="25">
        <v>43727.465775462966</v>
      </c>
      <c r="G8163">
        <v>0</v>
      </c>
      <c r="H8163" s="25"/>
      <c r="I8163" s="25"/>
      <c r="J8163" s="25" t="s">
        <v>303</v>
      </c>
    </row>
    <row r="8164" spans="1:10" x14ac:dyDescent="0.25">
      <c r="A8164" s="4">
        <v>6230</v>
      </c>
      <c r="B8164">
        <v>15284</v>
      </c>
      <c r="C8164" s="4">
        <v>14308</v>
      </c>
      <c r="D8164" t="s">
        <v>304</v>
      </c>
      <c r="E8164" s="4">
        <v>4</v>
      </c>
      <c r="F8164" s="25">
        <v>43727.465775462966</v>
      </c>
      <c r="G8164">
        <v>0</v>
      </c>
      <c r="H8164" s="25"/>
      <c r="I8164" s="25"/>
      <c r="J8164" s="25" t="s">
        <v>303</v>
      </c>
    </row>
    <row r="8165" spans="1:10" x14ac:dyDescent="0.25">
      <c r="A8165" s="4">
        <v>6230</v>
      </c>
      <c r="B8165">
        <v>15284</v>
      </c>
      <c r="C8165" s="4">
        <v>14308</v>
      </c>
      <c r="D8165" t="s">
        <v>304</v>
      </c>
      <c r="E8165" s="4">
        <v>2</v>
      </c>
      <c r="F8165" s="25">
        <v>43727.465763888889</v>
      </c>
      <c r="G8165">
        <v>0</v>
      </c>
      <c r="H8165" s="25"/>
      <c r="I8165" s="25"/>
      <c r="J8165" s="25" t="s">
        <v>303</v>
      </c>
    </row>
    <row r="8166" spans="1:10" x14ac:dyDescent="0.25">
      <c r="A8166" s="4">
        <v>6230</v>
      </c>
      <c r="B8166">
        <v>15284</v>
      </c>
      <c r="C8166" s="4">
        <v>14308</v>
      </c>
      <c r="D8166" t="s">
        <v>304</v>
      </c>
      <c r="E8166" s="4">
        <v>0</v>
      </c>
      <c r="F8166" s="25">
        <v>43727.465752314813</v>
      </c>
      <c r="G8166">
        <v>0</v>
      </c>
      <c r="H8166" s="25"/>
      <c r="I8166" s="25"/>
      <c r="J8166" s="25" t="s">
        <v>303</v>
      </c>
    </row>
    <row r="8167" spans="1:10" x14ac:dyDescent="0.25">
      <c r="A8167" s="4">
        <v>6230</v>
      </c>
      <c r="B8167">
        <v>15284</v>
      </c>
      <c r="C8167" s="4">
        <v>14308</v>
      </c>
      <c r="D8167" t="s">
        <v>304</v>
      </c>
      <c r="E8167" s="4">
        <v>1</v>
      </c>
      <c r="F8167" s="25">
        <v>43727.465752314813</v>
      </c>
      <c r="G8167">
        <v>0</v>
      </c>
      <c r="H8167" s="25"/>
      <c r="I8167" s="25"/>
      <c r="J8167" s="25" t="s">
        <v>303</v>
      </c>
    </row>
    <row r="8168" spans="1:10" x14ac:dyDescent="0.25">
      <c r="A8168" s="4">
        <v>4643</v>
      </c>
      <c r="B8168">
        <v>6492</v>
      </c>
      <c r="C8168" s="4">
        <v>14308</v>
      </c>
      <c r="D8168" t="s">
        <v>304</v>
      </c>
      <c r="E8168" s="4">
        <v>24</v>
      </c>
      <c r="F8168" s="25">
        <v>43727.460289351853</v>
      </c>
      <c r="G8168">
        <v>0</v>
      </c>
      <c r="H8168" s="25"/>
      <c r="I8168" s="25"/>
      <c r="J8168" s="25" t="s">
        <v>303</v>
      </c>
    </row>
    <row r="8169" spans="1:10" x14ac:dyDescent="0.25">
      <c r="A8169" s="4">
        <v>4643</v>
      </c>
      <c r="B8169">
        <v>6492</v>
      </c>
      <c r="C8169" s="4">
        <v>14308</v>
      </c>
      <c r="D8169" t="s">
        <v>304</v>
      </c>
      <c r="E8169" s="4">
        <v>23</v>
      </c>
      <c r="F8169" s="25">
        <v>43727.460277777776</v>
      </c>
      <c r="G8169">
        <v>0</v>
      </c>
      <c r="H8169" s="25"/>
      <c r="I8169" s="25"/>
      <c r="J8169" s="25" t="s">
        <v>303</v>
      </c>
    </row>
    <row r="8170" spans="1:10" x14ac:dyDescent="0.25">
      <c r="A8170" s="4">
        <v>4643</v>
      </c>
      <c r="B8170">
        <v>6492</v>
      </c>
      <c r="C8170" s="4">
        <v>14308</v>
      </c>
      <c r="D8170" t="s">
        <v>304</v>
      </c>
      <c r="E8170" s="4">
        <v>21</v>
      </c>
      <c r="F8170" s="25">
        <v>43727.460266203707</v>
      </c>
      <c r="G8170">
        <v>0</v>
      </c>
      <c r="H8170" s="25"/>
      <c r="I8170" s="25"/>
      <c r="J8170" s="25" t="s">
        <v>303</v>
      </c>
    </row>
    <row r="8171" spans="1:10" x14ac:dyDescent="0.25">
      <c r="A8171" s="4">
        <v>4643</v>
      </c>
      <c r="B8171">
        <v>6492</v>
      </c>
      <c r="C8171" s="4">
        <v>14308</v>
      </c>
      <c r="D8171" t="s">
        <v>304</v>
      </c>
      <c r="E8171" s="4">
        <v>22</v>
      </c>
      <c r="F8171" s="25">
        <v>43727.460266203707</v>
      </c>
      <c r="G8171">
        <v>0</v>
      </c>
      <c r="H8171" s="25"/>
      <c r="I8171" s="25"/>
      <c r="J8171" s="25" t="s">
        <v>303</v>
      </c>
    </row>
    <row r="8172" spans="1:10" x14ac:dyDescent="0.25">
      <c r="A8172" s="4">
        <v>4643</v>
      </c>
      <c r="B8172">
        <v>6492</v>
      </c>
      <c r="C8172" s="4">
        <v>14308</v>
      </c>
      <c r="D8172" t="s">
        <v>304</v>
      </c>
      <c r="E8172" s="4">
        <v>19</v>
      </c>
      <c r="F8172" s="25">
        <v>43727.46025462963</v>
      </c>
      <c r="G8172">
        <v>0</v>
      </c>
      <c r="H8172" s="25"/>
      <c r="I8172" s="25"/>
      <c r="J8172" s="25" t="s">
        <v>303</v>
      </c>
    </row>
    <row r="8173" spans="1:10" x14ac:dyDescent="0.25">
      <c r="A8173" s="4">
        <v>4643</v>
      </c>
      <c r="B8173">
        <v>6492</v>
      </c>
      <c r="C8173" s="4">
        <v>14308</v>
      </c>
      <c r="D8173" t="s">
        <v>304</v>
      </c>
      <c r="E8173" s="4">
        <v>20</v>
      </c>
      <c r="F8173" s="25">
        <v>43727.46025462963</v>
      </c>
      <c r="G8173">
        <v>0</v>
      </c>
      <c r="H8173" s="25"/>
      <c r="I8173" s="25"/>
      <c r="J8173" s="25" t="s">
        <v>303</v>
      </c>
    </row>
    <row r="8174" spans="1:10" x14ac:dyDescent="0.25">
      <c r="A8174" s="4">
        <v>4643</v>
      </c>
      <c r="B8174">
        <v>6492</v>
      </c>
      <c r="C8174" s="4">
        <v>14308</v>
      </c>
      <c r="D8174" t="s">
        <v>304</v>
      </c>
      <c r="E8174" s="4">
        <v>18</v>
      </c>
      <c r="F8174" s="25">
        <v>43727.460243055553</v>
      </c>
      <c r="G8174">
        <v>0</v>
      </c>
      <c r="H8174" s="25"/>
      <c r="I8174" s="25"/>
      <c r="J8174" s="25" t="s">
        <v>303</v>
      </c>
    </row>
    <row r="8175" spans="1:10" x14ac:dyDescent="0.25">
      <c r="A8175" s="4">
        <v>4643</v>
      </c>
      <c r="B8175">
        <v>6492</v>
      </c>
      <c r="C8175" s="4">
        <v>14308</v>
      </c>
      <c r="D8175" t="s">
        <v>304</v>
      </c>
      <c r="E8175" s="4">
        <v>16</v>
      </c>
      <c r="F8175" s="25">
        <v>43727.460231481484</v>
      </c>
      <c r="G8175">
        <v>0</v>
      </c>
      <c r="H8175" s="25"/>
      <c r="I8175" s="25"/>
      <c r="J8175" s="25" t="s">
        <v>303</v>
      </c>
    </row>
    <row r="8176" spans="1:10" x14ac:dyDescent="0.25">
      <c r="A8176" s="4">
        <v>4643</v>
      </c>
      <c r="B8176">
        <v>6492</v>
      </c>
      <c r="C8176" s="4">
        <v>14308</v>
      </c>
      <c r="D8176" t="s">
        <v>304</v>
      </c>
      <c r="E8176" s="4">
        <v>17</v>
      </c>
      <c r="F8176" s="25">
        <v>43727.460231481484</v>
      </c>
      <c r="G8176">
        <v>0</v>
      </c>
      <c r="H8176" s="25"/>
      <c r="I8176" s="25"/>
      <c r="J8176" s="25" t="s">
        <v>303</v>
      </c>
    </row>
    <row r="8177" spans="1:10" x14ac:dyDescent="0.25">
      <c r="A8177" s="4">
        <v>4643</v>
      </c>
      <c r="B8177">
        <v>6492</v>
      </c>
      <c r="C8177" s="4">
        <v>14308</v>
      </c>
      <c r="D8177" t="s">
        <v>304</v>
      </c>
      <c r="E8177" s="4">
        <v>14</v>
      </c>
      <c r="F8177" s="25">
        <v>43727.460219907407</v>
      </c>
      <c r="G8177">
        <v>0</v>
      </c>
      <c r="H8177" s="25"/>
      <c r="I8177" s="25"/>
      <c r="J8177" s="25" t="s">
        <v>303</v>
      </c>
    </row>
    <row r="8178" spans="1:10" x14ac:dyDescent="0.25">
      <c r="A8178" s="4">
        <v>4643</v>
      </c>
      <c r="B8178">
        <v>6492</v>
      </c>
      <c r="C8178" s="4">
        <v>14308</v>
      </c>
      <c r="D8178" t="s">
        <v>304</v>
      </c>
      <c r="E8178" s="4">
        <v>15</v>
      </c>
      <c r="F8178" s="25">
        <v>43727.460219907407</v>
      </c>
      <c r="G8178">
        <v>0</v>
      </c>
      <c r="H8178" s="25"/>
      <c r="I8178" s="25"/>
      <c r="J8178" s="25" t="s">
        <v>303</v>
      </c>
    </row>
    <row r="8179" spans="1:10" x14ac:dyDescent="0.25">
      <c r="A8179" s="4">
        <v>4643</v>
      </c>
      <c r="B8179">
        <v>6492</v>
      </c>
      <c r="C8179" s="4">
        <v>14308</v>
      </c>
      <c r="D8179" t="s">
        <v>304</v>
      </c>
      <c r="E8179" s="4">
        <v>13</v>
      </c>
      <c r="F8179" s="25">
        <v>43727.46020833333</v>
      </c>
      <c r="G8179">
        <v>0</v>
      </c>
      <c r="H8179" s="25"/>
      <c r="I8179" s="25"/>
      <c r="J8179" s="25" t="s">
        <v>303</v>
      </c>
    </row>
    <row r="8180" spans="1:10" x14ac:dyDescent="0.25">
      <c r="A8180" s="4">
        <v>4643</v>
      </c>
      <c r="B8180">
        <v>6492</v>
      </c>
      <c r="C8180" s="4">
        <v>14308</v>
      </c>
      <c r="D8180" t="s">
        <v>304</v>
      </c>
      <c r="E8180" s="4">
        <v>11</v>
      </c>
      <c r="F8180" s="25">
        <v>43727.460196759261</v>
      </c>
      <c r="G8180">
        <v>0</v>
      </c>
      <c r="H8180" s="25"/>
      <c r="I8180" s="25"/>
      <c r="J8180" s="25" t="s">
        <v>303</v>
      </c>
    </row>
    <row r="8181" spans="1:10" x14ac:dyDescent="0.25">
      <c r="A8181" s="4">
        <v>4643</v>
      </c>
      <c r="B8181">
        <v>6492</v>
      </c>
      <c r="C8181" s="4">
        <v>14308</v>
      </c>
      <c r="D8181" t="s">
        <v>304</v>
      </c>
      <c r="E8181" s="4">
        <v>12</v>
      </c>
      <c r="F8181" s="25">
        <v>43727.460196759261</v>
      </c>
      <c r="G8181">
        <v>0</v>
      </c>
      <c r="H8181" s="25"/>
      <c r="I8181" s="25"/>
      <c r="J8181" s="25" t="s">
        <v>303</v>
      </c>
    </row>
    <row r="8182" spans="1:10" x14ac:dyDescent="0.25">
      <c r="A8182" s="4">
        <v>4643</v>
      </c>
      <c r="B8182">
        <v>6492</v>
      </c>
      <c r="C8182" s="4">
        <v>14308</v>
      </c>
      <c r="D8182" t="s">
        <v>304</v>
      </c>
      <c r="E8182" s="4">
        <v>10</v>
      </c>
      <c r="F8182" s="25">
        <v>43727.460185185184</v>
      </c>
      <c r="G8182">
        <v>0</v>
      </c>
      <c r="H8182" s="25"/>
      <c r="I8182" s="25"/>
      <c r="J8182" s="25" t="s">
        <v>303</v>
      </c>
    </row>
    <row r="8183" spans="1:10" x14ac:dyDescent="0.25">
      <c r="A8183" s="4">
        <v>4643</v>
      </c>
      <c r="B8183">
        <v>6492</v>
      </c>
      <c r="C8183" s="4">
        <v>14308</v>
      </c>
      <c r="D8183" t="s">
        <v>304</v>
      </c>
      <c r="E8183" s="4">
        <v>8</v>
      </c>
      <c r="F8183" s="25">
        <v>43727.460173611114</v>
      </c>
      <c r="G8183">
        <v>0</v>
      </c>
      <c r="H8183" s="25"/>
      <c r="I8183" s="25"/>
      <c r="J8183" s="25" t="s">
        <v>303</v>
      </c>
    </row>
    <row r="8184" spans="1:10" x14ac:dyDescent="0.25">
      <c r="A8184" s="4">
        <v>4643</v>
      </c>
      <c r="B8184">
        <v>6492</v>
      </c>
      <c r="C8184" s="4">
        <v>14308</v>
      </c>
      <c r="D8184" t="s">
        <v>304</v>
      </c>
      <c r="E8184" s="4">
        <v>9</v>
      </c>
      <c r="F8184" s="25">
        <v>43727.460173611114</v>
      </c>
      <c r="G8184">
        <v>0</v>
      </c>
      <c r="H8184" s="25"/>
      <c r="I8184" s="25"/>
      <c r="J8184" s="25" t="s">
        <v>303</v>
      </c>
    </row>
    <row r="8185" spans="1:10" x14ac:dyDescent="0.25">
      <c r="A8185" s="4">
        <v>4643</v>
      </c>
      <c r="B8185">
        <v>6492</v>
      </c>
      <c r="C8185" s="4">
        <v>14308</v>
      </c>
      <c r="D8185" t="s">
        <v>304</v>
      </c>
      <c r="E8185" s="4">
        <v>7</v>
      </c>
      <c r="F8185" s="25">
        <v>43727.460162037038</v>
      </c>
      <c r="G8185">
        <v>0</v>
      </c>
      <c r="H8185" s="25"/>
      <c r="I8185" s="25"/>
      <c r="J8185" s="25" t="s">
        <v>303</v>
      </c>
    </row>
    <row r="8186" spans="1:10" x14ac:dyDescent="0.25">
      <c r="A8186" s="4">
        <v>4643</v>
      </c>
      <c r="B8186">
        <v>6492</v>
      </c>
      <c r="C8186" s="4">
        <v>14308</v>
      </c>
      <c r="D8186" t="s">
        <v>304</v>
      </c>
      <c r="E8186" s="4">
        <v>5</v>
      </c>
      <c r="F8186" s="25">
        <v>43727.460150462961</v>
      </c>
      <c r="G8186">
        <v>0</v>
      </c>
      <c r="H8186" s="25"/>
      <c r="I8186" s="25"/>
      <c r="J8186" s="25" t="s">
        <v>303</v>
      </c>
    </row>
    <row r="8187" spans="1:10" x14ac:dyDescent="0.25">
      <c r="A8187" s="4">
        <v>4643</v>
      </c>
      <c r="B8187">
        <v>6492</v>
      </c>
      <c r="C8187" s="4">
        <v>14308</v>
      </c>
      <c r="D8187" t="s">
        <v>304</v>
      </c>
      <c r="E8187" s="4">
        <v>6</v>
      </c>
      <c r="F8187" s="25">
        <v>43727.460150462961</v>
      </c>
      <c r="G8187">
        <v>0</v>
      </c>
      <c r="H8187" s="25"/>
      <c r="I8187" s="25"/>
      <c r="J8187" s="25" t="s">
        <v>303</v>
      </c>
    </row>
    <row r="8188" spans="1:10" x14ac:dyDescent="0.25">
      <c r="A8188" s="4">
        <v>4643</v>
      </c>
      <c r="B8188">
        <v>6492</v>
      </c>
      <c r="C8188" s="4">
        <v>14308</v>
      </c>
      <c r="D8188" t="s">
        <v>304</v>
      </c>
      <c r="E8188" s="4">
        <v>3</v>
      </c>
      <c r="F8188" s="25">
        <v>43727.460138888891</v>
      </c>
      <c r="G8188">
        <v>0</v>
      </c>
      <c r="H8188" s="25"/>
      <c r="I8188" s="25"/>
      <c r="J8188" s="25" t="s">
        <v>303</v>
      </c>
    </row>
    <row r="8189" spans="1:10" x14ac:dyDescent="0.25">
      <c r="A8189" s="4">
        <v>4643</v>
      </c>
      <c r="B8189">
        <v>6492</v>
      </c>
      <c r="C8189" s="4">
        <v>14308</v>
      </c>
      <c r="D8189" t="s">
        <v>304</v>
      </c>
      <c r="E8189" s="4">
        <v>4</v>
      </c>
      <c r="F8189" s="25">
        <v>43727.460138888891</v>
      </c>
      <c r="G8189">
        <v>0</v>
      </c>
      <c r="H8189" s="25"/>
      <c r="I8189" s="25"/>
      <c r="J8189" s="25" t="s">
        <v>303</v>
      </c>
    </row>
    <row r="8190" spans="1:10" x14ac:dyDescent="0.25">
      <c r="A8190" s="4">
        <v>4643</v>
      </c>
      <c r="B8190">
        <v>6492</v>
      </c>
      <c r="C8190" s="4">
        <v>14308</v>
      </c>
      <c r="D8190" t="s">
        <v>304</v>
      </c>
      <c r="E8190" s="4">
        <v>2</v>
      </c>
      <c r="F8190" s="25">
        <v>43727.460127314815</v>
      </c>
      <c r="G8190">
        <v>0</v>
      </c>
      <c r="H8190" s="25"/>
      <c r="I8190" s="25"/>
      <c r="J8190" s="25" t="s">
        <v>303</v>
      </c>
    </row>
    <row r="8191" spans="1:10" x14ac:dyDescent="0.25">
      <c r="A8191" s="4">
        <v>4643</v>
      </c>
      <c r="B8191">
        <v>6492</v>
      </c>
      <c r="C8191" s="4">
        <v>14308</v>
      </c>
      <c r="D8191" t="s">
        <v>304</v>
      </c>
      <c r="E8191" s="4">
        <v>0</v>
      </c>
      <c r="F8191" s="25">
        <v>43727.460115740738</v>
      </c>
      <c r="G8191">
        <v>0</v>
      </c>
      <c r="H8191" s="25"/>
      <c r="I8191" s="25"/>
      <c r="J8191" s="25" t="s">
        <v>303</v>
      </c>
    </row>
    <row r="8192" spans="1:10" x14ac:dyDescent="0.25">
      <c r="A8192" s="4">
        <v>4643</v>
      </c>
      <c r="B8192">
        <v>6492</v>
      </c>
      <c r="C8192" s="4">
        <v>14308</v>
      </c>
      <c r="D8192" t="s">
        <v>304</v>
      </c>
      <c r="E8192" s="4">
        <v>1</v>
      </c>
      <c r="F8192" s="25">
        <v>43727.460115740738</v>
      </c>
      <c r="G8192">
        <v>0</v>
      </c>
      <c r="H8192" s="25"/>
      <c r="I8192" s="25"/>
      <c r="J8192" s="25" t="s">
        <v>303</v>
      </c>
    </row>
    <row r="8193" spans="1:10" x14ac:dyDescent="0.25">
      <c r="A8193" s="4">
        <v>3732</v>
      </c>
      <c r="B8193">
        <v>8508</v>
      </c>
      <c r="C8193" s="4">
        <v>14308</v>
      </c>
      <c r="D8193" t="s">
        <v>304</v>
      </c>
      <c r="E8193" s="4">
        <v>24</v>
      </c>
      <c r="F8193" s="25">
        <v>43727.457060185188</v>
      </c>
      <c r="G8193">
        <v>0</v>
      </c>
      <c r="H8193" s="25"/>
      <c r="I8193" s="25"/>
      <c r="J8193" s="25" t="s">
        <v>303</v>
      </c>
    </row>
    <row r="8194" spans="1:10" x14ac:dyDescent="0.25">
      <c r="A8194" s="4">
        <v>3732</v>
      </c>
      <c r="B8194">
        <v>8508</v>
      </c>
      <c r="C8194" s="4">
        <v>14308</v>
      </c>
      <c r="D8194" t="s">
        <v>304</v>
      </c>
      <c r="E8194" s="4">
        <v>23</v>
      </c>
      <c r="F8194" s="25">
        <v>43727.457048611112</v>
      </c>
      <c r="G8194">
        <v>0</v>
      </c>
      <c r="H8194" s="25"/>
      <c r="I8194" s="25"/>
      <c r="J8194" s="25" t="s">
        <v>303</v>
      </c>
    </row>
    <row r="8195" spans="1:10" x14ac:dyDescent="0.25">
      <c r="A8195" s="4">
        <v>3732</v>
      </c>
      <c r="B8195">
        <v>8508</v>
      </c>
      <c r="C8195" s="4">
        <v>14308</v>
      </c>
      <c r="D8195" t="s">
        <v>304</v>
      </c>
      <c r="E8195" s="4">
        <v>21</v>
      </c>
      <c r="F8195" s="25">
        <v>43727.457037037035</v>
      </c>
      <c r="G8195">
        <v>0</v>
      </c>
      <c r="H8195" s="25"/>
      <c r="I8195" s="25"/>
      <c r="J8195" s="25" t="s">
        <v>303</v>
      </c>
    </row>
    <row r="8196" spans="1:10" x14ac:dyDescent="0.25">
      <c r="A8196" s="4">
        <v>3732</v>
      </c>
      <c r="B8196">
        <v>8508</v>
      </c>
      <c r="C8196" s="4">
        <v>14308</v>
      </c>
      <c r="D8196" t="s">
        <v>304</v>
      </c>
      <c r="E8196" s="4">
        <v>22</v>
      </c>
      <c r="F8196" s="25">
        <v>43727.457037037035</v>
      </c>
      <c r="G8196">
        <v>0</v>
      </c>
      <c r="H8196" s="25"/>
      <c r="I8196" s="25"/>
      <c r="J8196" s="25" t="s">
        <v>303</v>
      </c>
    </row>
    <row r="8197" spans="1:10" x14ac:dyDescent="0.25">
      <c r="A8197" s="4">
        <v>3732</v>
      </c>
      <c r="B8197">
        <v>8508</v>
      </c>
      <c r="C8197" s="4">
        <v>14308</v>
      </c>
      <c r="D8197" t="s">
        <v>304</v>
      </c>
      <c r="E8197" s="4">
        <v>19</v>
      </c>
      <c r="F8197" s="25">
        <v>43727.457025462965</v>
      </c>
      <c r="G8197">
        <v>0</v>
      </c>
      <c r="H8197" s="25"/>
      <c r="I8197" s="25"/>
      <c r="J8197" s="25" t="s">
        <v>303</v>
      </c>
    </row>
    <row r="8198" spans="1:10" x14ac:dyDescent="0.25">
      <c r="A8198" s="4">
        <v>3732</v>
      </c>
      <c r="B8198">
        <v>8508</v>
      </c>
      <c r="C8198" s="4">
        <v>14308</v>
      </c>
      <c r="D8198" t="s">
        <v>304</v>
      </c>
      <c r="E8198" s="4">
        <v>20</v>
      </c>
      <c r="F8198" s="25">
        <v>43727.457025462965</v>
      </c>
      <c r="G8198">
        <v>0</v>
      </c>
      <c r="H8198" s="25"/>
      <c r="I8198" s="25"/>
      <c r="J8198" s="25" t="s">
        <v>303</v>
      </c>
    </row>
    <row r="8199" spans="1:10" x14ac:dyDescent="0.25">
      <c r="A8199" s="4">
        <v>3732</v>
      </c>
      <c r="B8199">
        <v>8508</v>
      </c>
      <c r="C8199" s="4">
        <v>14308</v>
      </c>
      <c r="D8199" t="s">
        <v>304</v>
      </c>
      <c r="E8199" s="4">
        <v>18</v>
      </c>
      <c r="F8199" s="25">
        <v>43727.457013888888</v>
      </c>
      <c r="G8199">
        <v>0</v>
      </c>
      <c r="H8199" s="25"/>
      <c r="I8199" s="25"/>
      <c r="J8199" s="25" t="s">
        <v>303</v>
      </c>
    </row>
    <row r="8200" spans="1:10" x14ac:dyDescent="0.25">
      <c r="A8200" s="4">
        <v>3732</v>
      </c>
      <c r="B8200">
        <v>8508</v>
      </c>
      <c r="C8200" s="4">
        <v>14308</v>
      </c>
      <c r="D8200" t="s">
        <v>304</v>
      </c>
      <c r="E8200" s="4">
        <v>16</v>
      </c>
      <c r="F8200" s="25">
        <v>43727.457002314812</v>
      </c>
      <c r="G8200">
        <v>0</v>
      </c>
      <c r="H8200" s="25"/>
      <c r="I8200" s="25"/>
      <c r="J8200" s="25" t="s">
        <v>303</v>
      </c>
    </row>
    <row r="8201" spans="1:10" x14ac:dyDescent="0.25">
      <c r="A8201" s="4">
        <v>3732</v>
      </c>
      <c r="B8201">
        <v>8508</v>
      </c>
      <c r="C8201" s="4">
        <v>14308</v>
      </c>
      <c r="D8201" t="s">
        <v>304</v>
      </c>
      <c r="E8201" s="4">
        <v>17</v>
      </c>
      <c r="F8201" s="25">
        <v>43727.457002314812</v>
      </c>
      <c r="G8201">
        <v>0</v>
      </c>
      <c r="H8201" s="25"/>
      <c r="I8201" s="25"/>
      <c r="J8201" s="25" t="s">
        <v>303</v>
      </c>
    </row>
    <row r="8202" spans="1:10" x14ac:dyDescent="0.25">
      <c r="A8202" s="4">
        <v>3732</v>
      </c>
      <c r="B8202">
        <v>8508</v>
      </c>
      <c r="C8202" s="4">
        <v>14308</v>
      </c>
      <c r="D8202" t="s">
        <v>304</v>
      </c>
      <c r="E8202" s="4">
        <v>14</v>
      </c>
      <c r="F8202" s="25">
        <v>43727.456990740742</v>
      </c>
      <c r="G8202">
        <v>0</v>
      </c>
      <c r="H8202" s="25"/>
      <c r="I8202" s="25"/>
      <c r="J8202" s="25" t="s">
        <v>303</v>
      </c>
    </row>
    <row r="8203" spans="1:10" x14ac:dyDescent="0.25">
      <c r="A8203" s="4">
        <v>3732</v>
      </c>
      <c r="B8203">
        <v>8508</v>
      </c>
      <c r="C8203" s="4">
        <v>14308</v>
      </c>
      <c r="D8203" t="s">
        <v>304</v>
      </c>
      <c r="E8203" s="4">
        <v>15</v>
      </c>
      <c r="F8203" s="25">
        <v>43727.456990740742</v>
      </c>
      <c r="G8203">
        <v>0</v>
      </c>
      <c r="H8203" s="25"/>
      <c r="I8203" s="25"/>
      <c r="J8203" s="25" t="s">
        <v>303</v>
      </c>
    </row>
    <row r="8204" spans="1:10" x14ac:dyDescent="0.25">
      <c r="A8204" s="4">
        <v>3732</v>
      </c>
      <c r="B8204">
        <v>8508</v>
      </c>
      <c r="C8204" s="4">
        <v>14308</v>
      </c>
      <c r="D8204" t="s">
        <v>304</v>
      </c>
      <c r="E8204" s="4">
        <v>13</v>
      </c>
      <c r="F8204" s="25">
        <v>43727.456979166665</v>
      </c>
      <c r="G8204">
        <v>0</v>
      </c>
      <c r="H8204" s="25"/>
      <c r="I8204" s="25"/>
      <c r="J8204" s="25" t="s">
        <v>303</v>
      </c>
    </row>
    <row r="8205" spans="1:10" x14ac:dyDescent="0.25">
      <c r="A8205" s="4">
        <v>3732</v>
      </c>
      <c r="B8205">
        <v>8508</v>
      </c>
      <c r="C8205" s="4">
        <v>14308</v>
      </c>
      <c r="D8205" t="s">
        <v>304</v>
      </c>
      <c r="E8205" s="4">
        <v>11</v>
      </c>
      <c r="F8205" s="25">
        <v>43727.456967592596</v>
      </c>
      <c r="G8205">
        <v>0</v>
      </c>
      <c r="H8205" s="25"/>
      <c r="I8205" s="25"/>
      <c r="J8205" s="25" t="s">
        <v>303</v>
      </c>
    </row>
    <row r="8206" spans="1:10" x14ac:dyDescent="0.25">
      <c r="A8206" s="4">
        <v>3732</v>
      </c>
      <c r="B8206">
        <v>8508</v>
      </c>
      <c r="C8206" s="4">
        <v>14308</v>
      </c>
      <c r="D8206" t="s">
        <v>304</v>
      </c>
      <c r="E8206" s="4">
        <v>12</v>
      </c>
      <c r="F8206" s="25">
        <v>43727.456967592596</v>
      </c>
      <c r="G8206">
        <v>0</v>
      </c>
      <c r="H8206" s="25"/>
      <c r="I8206" s="25"/>
      <c r="J8206" s="25" t="s">
        <v>303</v>
      </c>
    </row>
    <row r="8207" spans="1:10" x14ac:dyDescent="0.25">
      <c r="A8207" s="4">
        <v>3732</v>
      </c>
      <c r="B8207">
        <v>8508</v>
      </c>
      <c r="C8207" s="4">
        <v>14308</v>
      </c>
      <c r="D8207" t="s">
        <v>304</v>
      </c>
      <c r="E8207" s="4">
        <v>10</v>
      </c>
      <c r="F8207" s="25">
        <v>43727.456956018519</v>
      </c>
      <c r="G8207">
        <v>0</v>
      </c>
      <c r="H8207" s="25"/>
      <c r="I8207" s="25"/>
      <c r="J8207" s="25" t="s">
        <v>303</v>
      </c>
    </row>
    <row r="8208" spans="1:10" x14ac:dyDescent="0.25">
      <c r="A8208" s="4">
        <v>3732</v>
      </c>
      <c r="B8208">
        <v>8508</v>
      </c>
      <c r="C8208" s="4">
        <v>14308</v>
      </c>
      <c r="D8208" t="s">
        <v>304</v>
      </c>
      <c r="E8208" s="4">
        <v>8</v>
      </c>
      <c r="F8208" s="25">
        <v>43727.456944444442</v>
      </c>
      <c r="G8208">
        <v>0</v>
      </c>
      <c r="H8208" s="25"/>
      <c r="I8208" s="25"/>
      <c r="J8208" s="25" t="s">
        <v>303</v>
      </c>
    </row>
    <row r="8209" spans="1:10" x14ac:dyDescent="0.25">
      <c r="A8209" s="4">
        <v>3732</v>
      </c>
      <c r="B8209">
        <v>8508</v>
      </c>
      <c r="C8209" s="4">
        <v>14308</v>
      </c>
      <c r="D8209" t="s">
        <v>304</v>
      </c>
      <c r="E8209" s="4">
        <v>9</v>
      </c>
      <c r="F8209" s="25">
        <v>43727.456944444442</v>
      </c>
      <c r="G8209">
        <v>0</v>
      </c>
      <c r="H8209" s="25"/>
      <c r="I8209" s="25"/>
      <c r="J8209" s="25" t="s">
        <v>303</v>
      </c>
    </row>
    <row r="8210" spans="1:10" x14ac:dyDescent="0.25">
      <c r="A8210" s="4">
        <v>3732</v>
      </c>
      <c r="B8210">
        <v>8508</v>
      </c>
      <c r="C8210" s="4">
        <v>14308</v>
      </c>
      <c r="D8210" t="s">
        <v>304</v>
      </c>
      <c r="E8210" s="4">
        <v>6</v>
      </c>
      <c r="F8210" s="25">
        <v>43727.456932870373</v>
      </c>
      <c r="G8210">
        <v>0</v>
      </c>
      <c r="H8210" s="25"/>
      <c r="I8210" s="25"/>
      <c r="J8210" s="25" t="s">
        <v>303</v>
      </c>
    </row>
    <row r="8211" spans="1:10" x14ac:dyDescent="0.25">
      <c r="A8211" s="4">
        <v>3732</v>
      </c>
      <c r="B8211">
        <v>8508</v>
      </c>
      <c r="C8211" s="4">
        <v>14308</v>
      </c>
      <c r="D8211" t="s">
        <v>304</v>
      </c>
      <c r="E8211" s="4">
        <v>7</v>
      </c>
      <c r="F8211" s="25">
        <v>43727.456932870373</v>
      </c>
      <c r="G8211">
        <v>0</v>
      </c>
      <c r="H8211" s="25"/>
      <c r="I8211" s="25"/>
      <c r="J8211" s="25" t="s">
        <v>303</v>
      </c>
    </row>
    <row r="8212" spans="1:10" x14ac:dyDescent="0.25">
      <c r="A8212" s="4">
        <v>3732</v>
      </c>
      <c r="B8212">
        <v>8508</v>
      </c>
      <c r="C8212" s="4">
        <v>14308</v>
      </c>
      <c r="D8212" t="s">
        <v>304</v>
      </c>
      <c r="E8212" s="4">
        <v>5</v>
      </c>
      <c r="F8212" s="25">
        <v>43727.456921296296</v>
      </c>
      <c r="G8212">
        <v>0</v>
      </c>
      <c r="H8212" s="25"/>
      <c r="I8212" s="25"/>
      <c r="J8212" s="25" t="s">
        <v>303</v>
      </c>
    </row>
    <row r="8213" spans="1:10" x14ac:dyDescent="0.25">
      <c r="A8213" s="4">
        <v>3732</v>
      </c>
      <c r="B8213">
        <v>8508</v>
      </c>
      <c r="C8213" s="4">
        <v>14308</v>
      </c>
      <c r="D8213" t="s">
        <v>304</v>
      </c>
      <c r="E8213" s="4">
        <v>3</v>
      </c>
      <c r="F8213" s="25">
        <v>43727.456909722219</v>
      </c>
      <c r="G8213">
        <v>0</v>
      </c>
      <c r="H8213" s="25"/>
      <c r="I8213" s="25"/>
      <c r="J8213" s="25" t="s">
        <v>303</v>
      </c>
    </row>
    <row r="8214" spans="1:10" x14ac:dyDescent="0.25">
      <c r="A8214" s="4">
        <v>3732</v>
      </c>
      <c r="B8214">
        <v>8508</v>
      </c>
      <c r="C8214" s="4">
        <v>14308</v>
      </c>
      <c r="D8214" t="s">
        <v>304</v>
      </c>
      <c r="E8214" s="4">
        <v>4</v>
      </c>
      <c r="F8214" s="25">
        <v>43727.456909722219</v>
      </c>
      <c r="G8214">
        <v>0</v>
      </c>
      <c r="H8214" s="25"/>
      <c r="I8214" s="25"/>
      <c r="J8214" s="25" t="s">
        <v>303</v>
      </c>
    </row>
    <row r="8215" spans="1:10" x14ac:dyDescent="0.25">
      <c r="A8215" s="4">
        <v>3732</v>
      </c>
      <c r="B8215">
        <v>8508</v>
      </c>
      <c r="C8215" s="4">
        <v>14308</v>
      </c>
      <c r="D8215" t="s">
        <v>304</v>
      </c>
      <c r="E8215" s="4">
        <v>1</v>
      </c>
      <c r="F8215" s="25">
        <v>43727.45689814815</v>
      </c>
      <c r="G8215">
        <v>0</v>
      </c>
      <c r="H8215" s="25"/>
      <c r="I8215" s="25"/>
      <c r="J8215" s="25" t="s">
        <v>303</v>
      </c>
    </row>
    <row r="8216" spans="1:10" x14ac:dyDescent="0.25">
      <c r="A8216" s="4">
        <v>3732</v>
      </c>
      <c r="B8216">
        <v>8508</v>
      </c>
      <c r="C8216" s="4">
        <v>14308</v>
      </c>
      <c r="D8216" t="s">
        <v>304</v>
      </c>
      <c r="E8216" s="4">
        <v>2</v>
      </c>
      <c r="F8216" s="25">
        <v>43727.45689814815</v>
      </c>
      <c r="G8216">
        <v>0</v>
      </c>
      <c r="H8216" s="25"/>
      <c r="I8216" s="25"/>
      <c r="J8216" s="25" t="s">
        <v>303</v>
      </c>
    </row>
    <row r="8217" spans="1:10" x14ac:dyDescent="0.25">
      <c r="A8217" s="4">
        <v>3732</v>
      </c>
      <c r="B8217">
        <v>8508</v>
      </c>
      <c r="C8217" s="4">
        <v>14308</v>
      </c>
      <c r="D8217" t="s">
        <v>304</v>
      </c>
      <c r="E8217" s="4">
        <v>0</v>
      </c>
      <c r="F8217" s="25">
        <v>43727.456886574073</v>
      </c>
      <c r="G8217">
        <v>0</v>
      </c>
      <c r="H8217" s="25"/>
      <c r="I8217" s="25"/>
      <c r="J8217" s="25" t="s">
        <v>303</v>
      </c>
    </row>
    <row r="8218" spans="1:10" x14ac:dyDescent="0.25">
      <c r="A8218" s="4">
        <v>2928</v>
      </c>
      <c r="B8218">
        <v>1912</v>
      </c>
      <c r="C8218" s="4">
        <v>14308</v>
      </c>
      <c r="D8218" t="s">
        <v>304</v>
      </c>
      <c r="E8218" s="4">
        <v>24</v>
      </c>
      <c r="F8218" s="25">
        <v>43727.454224537039</v>
      </c>
      <c r="G8218">
        <v>0</v>
      </c>
      <c r="H8218" s="25"/>
      <c r="I8218" s="25"/>
      <c r="J8218" s="25" t="s">
        <v>303</v>
      </c>
    </row>
    <row r="8219" spans="1:10" x14ac:dyDescent="0.25">
      <c r="A8219" s="4">
        <v>2928</v>
      </c>
      <c r="B8219">
        <v>1912</v>
      </c>
      <c r="C8219" s="4">
        <v>14308</v>
      </c>
      <c r="D8219" t="s">
        <v>304</v>
      </c>
      <c r="E8219" s="4">
        <v>23</v>
      </c>
      <c r="F8219" s="25">
        <v>43727.454212962963</v>
      </c>
      <c r="G8219">
        <v>0</v>
      </c>
      <c r="H8219" s="25"/>
      <c r="I8219" s="25"/>
      <c r="J8219" s="25" t="s">
        <v>303</v>
      </c>
    </row>
    <row r="8220" spans="1:10" x14ac:dyDescent="0.25">
      <c r="A8220" s="4">
        <v>2928</v>
      </c>
      <c r="B8220">
        <v>1912</v>
      </c>
      <c r="C8220" s="4">
        <v>14308</v>
      </c>
      <c r="D8220" t="s">
        <v>304</v>
      </c>
      <c r="E8220" s="4">
        <v>21</v>
      </c>
      <c r="F8220" s="25">
        <v>43727.454201388886</v>
      </c>
      <c r="G8220">
        <v>0</v>
      </c>
      <c r="H8220" s="25"/>
      <c r="I8220" s="25"/>
      <c r="J8220" s="25" t="s">
        <v>303</v>
      </c>
    </row>
    <row r="8221" spans="1:10" x14ac:dyDescent="0.25">
      <c r="A8221" s="4">
        <v>2928</v>
      </c>
      <c r="B8221">
        <v>1912</v>
      </c>
      <c r="C8221" s="4">
        <v>14308</v>
      </c>
      <c r="D8221" t="s">
        <v>304</v>
      </c>
      <c r="E8221" s="4">
        <v>22</v>
      </c>
      <c r="F8221" s="25">
        <v>43727.454201388886</v>
      </c>
      <c r="G8221">
        <v>0</v>
      </c>
      <c r="H8221" s="25"/>
      <c r="I8221" s="25"/>
      <c r="J8221" s="25" t="s">
        <v>303</v>
      </c>
    </row>
    <row r="8222" spans="1:10" x14ac:dyDescent="0.25">
      <c r="A8222" s="4">
        <v>2928</v>
      </c>
      <c r="B8222">
        <v>1912</v>
      </c>
      <c r="C8222" s="4">
        <v>14308</v>
      </c>
      <c r="D8222" t="s">
        <v>304</v>
      </c>
      <c r="E8222" s="4">
        <v>20</v>
      </c>
      <c r="F8222" s="25">
        <v>43727.454189814816</v>
      </c>
      <c r="G8222">
        <v>0</v>
      </c>
      <c r="H8222" s="25"/>
      <c r="I8222" s="25"/>
      <c r="J8222" s="25" t="s">
        <v>303</v>
      </c>
    </row>
    <row r="8223" spans="1:10" x14ac:dyDescent="0.25">
      <c r="A8223" s="4">
        <v>2928</v>
      </c>
      <c r="B8223">
        <v>1912</v>
      </c>
      <c r="C8223" s="4">
        <v>14308</v>
      </c>
      <c r="D8223" t="s">
        <v>304</v>
      </c>
      <c r="E8223" s="4">
        <v>18</v>
      </c>
      <c r="F8223" s="25">
        <v>43727.45417824074</v>
      </c>
      <c r="G8223">
        <v>0</v>
      </c>
      <c r="H8223" s="25"/>
      <c r="I8223" s="25"/>
      <c r="J8223" s="25" t="s">
        <v>303</v>
      </c>
    </row>
    <row r="8224" spans="1:10" x14ac:dyDescent="0.25">
      <c r="A8224" s="4">
        <v>2928</v>
      </c>
      <c r="B8224">
        <v>1912</v>
      </c>
      <c r="C8224" s="4">
        <v>14308</v>
      </c>
      <c r="D8224" t="s">
        <v>304</v>
      </c>
      <c r="E8224" s="4">
        <v>19</v>
      </c>
      <c r="F8224" s="25">
        <v>43727.45417824074</v>
      </c>
      <c r="G8224">
        <v>0</v>
      </c>
      <c r="H8224" s="25"/>
      <c r="I8224" s="25"/>
      <c r="J8224" s="25" t="s">
        <v>303</v>
      </c>
    </row>
    <row r="8225" spans="1:10" x14ac:dyDescent="0.25">
      <c r="A8225" s="4">
        <v>2928</v>
      </c>
      <c r="B8225">
        <v>1912</v>
      </c>
      <c r="C8225" s="4">
        <v>14308</v>
      </c>
      <c r="D8225" t="s">
        <v>304</v>
      </c>
      <c r="E8225" s="4">
        <v>16</v>
      </c>
      <c r="F8225" s="25">
        <v>43727.45416666667</v>
      </c>
      <c r="G8225">
        <v>0</v>
      </c>
      <c r="H8225" s="25"/>
      <c r="I8225" s="25"/>
      <c r="J8225" s="25" t="s">
        <v>303</v>
      </c>
    </row>
    <row r="8226" spans="1:10" x14ac:dyDescent="0.25">
      <c r="A8226" s="4">
        <v>2928</v>
      </c>
      <c r="B8226">
        <v>1912</v>
      </c>
      <c r="C8226" s="4">
        <v>14308</v>
      </c>
      <c r="D8226" t="s">
        <v>304</v>
      </c>
      <c r="E8226" s="4">
        <v>17</v>
      </c>
      <c r="F8226" s="25">
        <v>43727.45416666667</v>
      </c>
      <c r="G8226">
        <v>0</v>
      </c>
      <c r="H8226" s="25"/>
      <c r="I8226" s="25"/>
      <c r="J8226" s="25" t="s">
        <v>303</v>
      </c>
    </row>
    <row r="8227" spans="1:10" x14ac:dyDescent="0.25">
      <c r="A8227" s="4">
        <v>2928</v>
      </c>
      <c r="B8227">
        <v>1912</v>
      </c>
      <c r="C8227" s="4">
        <v>14308</v>
      </c>
      <c r="D8227" t="s">
        <v>304</v>
      </c>
      <c r="E8227" s="4">
        <v>15</v>
      </c>
      <c r="F8227" s="25">
        <v>43727.454155092593</v>
      </c>
      <c r="G8227">
        <v>0</v>
      </c>
      <c r="H8227" s="25"/>
      <c r="I8227" s="25"/>
      <c r="J8227" s="25" t="s">
        <v>303</v>
      </c>
    </row>
    <row r="8228" spans="1:10" x14ac:dyDescent="0.25">
      <c r="A8228" s="4">
        <v>2928</v>
      </c>
      <c r="B8228">
        <v>1912</v>
      </c>
      <c r="C8228" s="4">
        <v>14308</v>
      </c>
      <c r="D8228" t="s">
        <v>304</v>
      </c>
      <c r="E8228" s="4">
        <v>13</v>
      </c>
      <c r="F8228" s="25">
        <v>43727.454143518517</v>
      </c>
      <c r="G8228">
        <v>0</v>
      </c>
      <c r="H8228" s="25"/>
      <c r="I8228" s="25"/>
      <c r="J8228" s="25" t="s">
        <v>303</v>
      </c>
    </row>
    <row r="8229" spans="1:10" x14ac:dyDescent="0.25">
      <c r="A8229" s="4">
        <v>2928</v>
      </c>
      <c r="B8229">
        <v>1912</v>
      </c>
      <c r="C8229" s="4">
        <v>14308</v>
      </c>
      <c r="D8229" t="s">
        <v>304</v>
      </c>
      <c r="E8229" s="4">
        <v>14</v>
      </c>
      <c r="F8229" s="25">
        <v>43727.454143518517</v>
      </c>
      <c r="G8229">
        <v>0</v>
      </c>
      <c r="H8229" s="25"/>
      <c r="I8229" s="25"/>
      <c r="J8229" s="25" t="s">
        <v>303</v>
      </c>
    </row>
    <row r="8230" spans="1:10" x14ac:dyDescent="0.25">
      <c r="A8230" s="4">
        <v>2928</v>
      </c>
      <c r="B8230">
        <v>1912</v>
      </c>
      <c r="C8230" s="4">
        <v>14308</v>
      </c>
      <c r="D8230" t="s">
        <v>304</v>
      </c>
      <c r="E8230" s="4">
        <v>11</v>
      </c>
      <c r="F8230" s="25">
        <v>43727.454131944447</v>
      </c>
      <c r="G8230">
        <v>0</v>
      </c>
      <c r="H8230" s="25"/>
      <c r="I8230" s="25"/>
      <c r="J8230" s="25" t="s">
        <v>303</v>
      </c>
    </row>
    <row r="8231" spans="1:10" x14ac:dyDescent="0.25">
      <c r="A8231" s="4">
        <v>2928</v>
      </c>
      <c r="B8231">
        <v>1912</v>
      </c>
      <c r="C8231" s="4">
        <v>14308</v>
      </c>
      <c r="D8231" t="s">
        <v>304</v>
      </c>
      <c r="E8231" s="4">
        <v>12</v>
      </c>
      <c r="F8231" s="25">
        <v>43727.454131944447</v>
      </c>
      <c r="G8231">
        <v>0</v>
      </c>
      <c r="H8231" s="25"/>
      <c r="I8231" s="25"/>
      <c r="J8231" s="25" t="s">
        <v>303</v>
      </c>
    </row>
    <row r="8232" spans="1:10" x14ac:dyDescent="0.25">
      <c r="A8232" s="4">
        <v>2928</v>
      </c>
      <c r="B8232">
        <v>1912</v>
      </c>
      <c r="C8232" s="4">
        <v>14308</v>
      </c>
      <c r="D8232" t="s">
        <v>304</v>
      </c>
      <c r="E8232" s="4">
        <v>10</v>
      </c>
      <c r="F8232" s="25">
        <v>43727.45412037037</v>
      </c>
      <c r="G8232">
        <v>0</v>
      </c>
      <c r="H8232" s="25"/>
      <c r="I8232" s="25"/>
      <c r="J8232" s="25" t="s">
        <v>303</v>
      </c>
    </row>
    <row r="8233" spans="1:10" x14ac:dyDescent="0.25">
      <c r="A8233" s="4">
        <v>2928</v>
      </c>
      <c r="B8233">
        <v>1912</v>
      </c>
      <c r="C8233" s="4">
        <v>14308</v>
      </c>
      <c r="D8233" t="s">
        <v>304</v>
      </c>
      <c r="E8233" s="4">
        <v>8</v>
      </c>
      <c r="F8233" s="25">
        <v>43727.454108796293</v>
      </c>
      <c r="G8233">
        <v>0</v>
      </c>
      <c r="H8233" s="25"/>
      <c r="I8233" s="25"/>
      <c r="J8233" s="25" t="s">
        <v>303</v>
      </c>
    </row>
    <row r="8234" spans="1:10" x14ac:dyDescent="0.25">
      <c r="A8234" s="4">
        <v>2928</v>
      </c>
      <c r="B8234">
        <v>1912</v>
      </c>
      <c r="C8234" s="4">
        <v>14308</v>
      </c>
      <c r="D8234" t="s">
        <v>304</v>
      </c>
      <c r="E8234" s="4">
        <v>9</v>
      </c>
      <c r="F8234" s="25">
        <v>43727.454108796293</v>
      </c>
      <c r="G8234">
        <v>0</v>
      </c>
      <c r="H8234" s="25"/>
      <c r="I8234" s="25"/>
      <c r="J8234" s="25" t="s">
        <v>303</v>
      </c>
    </row>
    <row r="8235" spans="1:10" x14ac:dyDescent="0.25">
      <c r="A8235" s="4">
        <v>2928</v>
      </c>
      <c r="B8235">
        <v>1912</v>
      </c>
      <c r="C8235" s="4">
        <v>14308</v>
      </c>
      <c r="D8235" t="s">
        <v>304</v>
      </c>
      <c r="E8235" s="4">
        <v>7</v>
      </c>
      <c r="F8235" s="25">
        <v>43727.454097222224</v>
      </c>
      <c r="G8235">
        <v>0</v>
      </c>
      <c r="H8235" s="25"/>
      <c r="I8235" s="25"/>
      <c r="J8235" s="25" t="s">
        <v>303</v>
      </c>
    </row>
    <row r="8236" spans="1:10" x14ac:dyDescent="0.25">
      <c r="A8236" s="4">
        <v>2928</v>
      </c>
      <c r="B8236">
        <v>1912</v>
      </c>
      <c r="C8236" s="4">
        <v>14308</v>
      </c>
      <c r="D8236" t="s">
        <v>304</v>
      </c>
      <c r="E8236" s="4">
        <v>5</v>
      </c>
      <c r="F8236" s="25">
        <v>43727.454085648147</v>
      </c>
      <c r="G8236">
        <v>0</v>
      </c>
      <c r="H8236" s="25"/>
      <c r="I8236" s="25"/>
      <c r="J8236" s="25" t="s">
        <v>303</v>
      </c>
    </row>
    <row r="8237" spans="1:10" x14ac:dyDescent="0.25">
      <c r="A8237" s="4">
        <v>2928</v>
      </c>
      <c r="B8237">
        <v>1912</v>
      </c>
      <c r="C8237" s="4">
        <v>14308</v>
      </c>
      <c r="D8237" t="s">
        <v>304</v>
      </c>
      <c r="E8237" s="4">
        <v>6</v>
      </c>
      <c r="F8237" s="25">
        <v>43727.454085648147</v>
      </c>
      <c r="G8237">
        <v>0</v>
      </c>
      <c r="H8237" s="25"/>
      <c r="I8237" s="25"/>
      <c r="J8237" s="25" t="s">
        <v>303</v>
      </c>
    </row>
    <row r="8238" spans="1:10" x14ac:dyDescent="0.25">
      <c r="A8238" s="4">
        <v>2928</v>
      </c>
      <c r="B8238">
        <v>1912</v>
      </c>
      <c r="C8238" s="4">
        <v>14308</v>
      </c>
      <c r="D8238" t="s">
        <v>304</v>
      </c>
      <c r="E8238" s="4">
        <v>3</v>
      </c>
      <c r="F8238" s="25">
        <v>43727.454074074078</v>
      </c>
      <c r="G8238">
        <v>0</v>
      </c>
      <c r="H8238" s="25"/>
      <c r="I8238" s="25"/>
      <c r="J8238" s="25" t="s">
        <v>303</v>
      </c>
    </row>
    <row r="8239" spans="1:10" x14ac:dyDescent="0.25">
      <c r="A8239" s="4">
        <v>2928</v>
      </c>
      <c r="B8239">
        <v>1912</v>
      </c>
      <c r="C8239" s="4">
        <v>14308</v>
      </c>
      <c r="D8239" t="s">
        <v>304</v>
      </c>
      <c r="E8239" s="4">
        <v>4</v>
      </c>
      <c r="F8239" s="25">
        <v>43727.454074074078</v>
      </c>
      <c r="G8239">
        <v>0</v>
      </c>
      <c r="H8239" s="25"/>
      <c r="I8239" s="25"/>
      <c r="J8239" s="25" t="s">
        <v>303</v>
      </c>
    </row>
    <row r="8240" spans="1:10" x14ac:dyDescent="0.25">
      <c r="A8240" s="4">
        <v>2928</v>
      </c>
      <c r="B8240">
        <v>1912</v>
      </c>
      <c r="C8240" s="4">
        <v>14308</v>
      </c>
      <c r="D8240" t="s">
        <v>304</v>
      </c>
      <c r="E8240" s="4">
        <v>2</v>
      </c>
      <c r="F8240" s="25">
        <v>43727.454062500001</v>
      </c>
      <c r="G8240">
        <v>0</v>
      </c>
      <c r="H8240" s="25"/>
      <c r="I8240" s="25"/>
      <c r="J8240" s="25" t="s">
        <v>303</v>
      </c>
    </row>
    <row r="8241" spans="1:10" x14ac:dyDescent="0.25">
      <c r="A8241" s="4">
        <v>2928</v>
      </c>
      <c r="B8241">
        <v>1912</v>
      </c>
      <c r="C8241" s="4">
        <v>14308</v>
      </c>
      <c r="D8241" t="s">
        <v>304</v>
      </c>
      <c r="E8241" s="4">
        <v>0</v>
      </c>
      <c r="F8241" s="25">
        <v>43727.454050925924</v>
      </c>
      <c r="G8241">
        <v>0</v>
      </c>
      <c r="H8241" s="25"/>
      <c r="I8241" s="25"/>
      <c r="J8241" s="25" t="s">
        <v>303</v>
      </c>
    </row>
    <row r="8242" spans="1:10" x14ac:dyDescent="0.25">
      <c r="A8242" s="4">
        <v>2928</v>
      </c>
      <c r="B8242">
        <v>1912</v>
      </c>
      <c r="C8242" s="4">
        <v>14308</v>
      </c>
      <c r="D8242" t="s">
        <v>304</v>
      </c>
      <c r="E8242" s="4">
        <v>1</v>
      </c>
      <c r="F8242" s="25">
        <v>43727.454050925924</v>
      </c>
      <c r="G8242">
        <v>0</v>
      </c>
      <c r="H8242" s="25"/>
      <c r="I8242" s="25"/>
      <c r="J8242" s="25" t="s">
        <v>303</v>
      </c>
    </row>
    <row r="8243" spans="1:10" x14ac:dyDescent="0.25">
      <c r="A8243" s="4">
        <v>2716</v>
      </c>
      <c r="B8243">
        <v>13427</v>
      </c>
      <c r="C8243" s="4">
        <v>14308</v>
      </c>
      <c r="D8243" t="s">
        <v>304</v>
      </c>
      <c r="E8243" s="4">
        <v>24</v>
      </c>
      <c r="F8243" s="25">
        <v>43727.453472222223</v>
      </c>
      <c r="G8243">
        <v>0</v>
      </c>
      <c r="H8243" s="25"/>
      <c r="I8243" s="25"/>
      <c r="J8243" s="25" t="s">
        <v>303</v>
      </c>
    </row>
    <row r="8244" spans="1:10" x14ac:dyDescent="0.25">
      <c r="A8244" s="4">
        <v>2716</v>
      </c>
      <c r="B8244">
        <v>13427</v>
      </c>
      <c r="C8244" s="4">
        <v>14308</v>
      </c>
      <c r="D8244" t="s">
        <v>304</v>
      </c>
      <c r="E8244" s="4">
        <v>22</v>
      </c>
      <c r="F8244" s="25">
        <v>43727.453460648147</v>
      </c>
      <c r="G8244">
        <v>0</v>
      </c>
      <c r="H8244" s="25"/>
      <c r="I8244" s="25"/>
      <c r="J8244" s="25" t="s">
        <v>303</v>
      </c>
    </row>
    <row r="8245" spans="1:10" x14ac:dyDescent="0.25">
      <c r="A8245" s="4">
        <v>2716</v>
      </c>
      <c r="B8245">
        <v>13427</v>
      </c>
      <c r="C8245" s="4">
        <v>14308</v>
      </c>
      <c r="D8245" t="s">
        <v>304</v>
      </c>
      <c r="E8245" s="4">
        <v>23</v>
      </c>
      <c r="F8245" s="25">
        <v>43727.453460648147</v>
      </c>
      <c r="G8245">
        <v>0</v>
      </c>
      <c r="H8245" s="25"/>
      <c r="I8245" s="25"/>
      <c r="J8245" s="25" t="s">
        <v>303</v>
      </c>
    </row>
    <row r="8246" spans="1:10" x14ac:dyDescent="0.25">
      <c r="A8246" s="4">
        <v>2716</v>
      </c>
      <c r="B8246">
        <v>13427</v>
      </c>
      <c r="C8246" s="4">
        <v>14308</v>
      </c>
      <c r="D8246" t="s">
        <v>304</v>
      </c>
      <c r="E8246" s="4">
        <v>20</v>
      </c>
      <c r="F8246" s="25">
        <v>43727.453449074077</v>
      </c>
      <c r="G8246">
        <v>0</v>
      </c>
      <c r="H8246" s="25"/>
      <c r="I8246" s="25"/>
      <c r="J8246" s="25" t="s">
        <v>303</v>
      </c>
    </row>
    <row r="8247" spans="1:10" x14ac:dyDescent="0.25">
      <c r="A8247" s="4">
        <v>2716</v>
      </c>
      <c r="B8247">
        <v>13427</v>
      </c>
      <c r="C8247" s="4">
        <v>14308</v>
      </c>
      <c r="D8247" t="s">
        <v>304</v>
      </c>
      <c r="E8247" s="4">
        <v>21</v>
      </c>
      <c r="F8247" s="25">
        <v>43727.453449074077</v>
      </c>
      <c r="G8247">
        <v>0</v>
      </c>
      <c r="H8247" s="25"/>
      <c r="I8247" s="25"/>
      <c r="J8247" s="25" t="s">
        <v>303</v>
      </c>
    </row>
    <row r="8248" spans="1:10" x14ac:dyDescent="0.25">
      <c r="A8248" s="4">
        <v>2716</v>
      </c>
      <c r="B8248">
        <v>13427</v>
      </c>
      <c r="C8248" s="4">
        <v>14308</v>
      </c>
      <c r="D8248" t="s">
        <v>304</v>
      </c>
      <c r="E8248" s="4">
        <v>19</v>
      </c>
      <c r="F8248" s="25">
        <v>43727.4534375</v>
      </c>
      <c r="G8248">
        <v>0</v>
      </c>
      <c r="H8248" s="25"/>
      <c r="I8248" s="25"/>
      <c r="J8248" s="25" t="s">
        <v>303</v>
      </c>
    </row>
    <row r="8249" spans="1:10" x14ac:dyDescent="0.25">
      <c r="A8249" s="4">
        <v>2716</v>
      </c>
      <c r="B8249">
        <v>13427</v>
      </c>
      <c r="C8249" s="4">
        <v>14308</v>
      </c>
      <c r="D8249" t="s">
        <v>304</v>
      </c>
      <c r="E8249" s="4">
        <v>17</v>
      </c>
      <c r="F8249" s="25">
        <v>43727.453425925924</v>
      </c>
      <c r="G8249">
        <v>0</v>
      </c>
      <c r="H8249" s="25"/>
      <c r="I8249" s="25"/>
      <c r="J8249" s="25" t="s">
        <v>303</v>
      </c>
    </row>
    <row r="8250" spans="1:10" x14ac:dyDescent="0.25">
      <c r="A8250" s="4">
        <v>2716</v>
      </c>
      <c r="B8250">
        <v>13427</v>
      </c>
      <c r="C8250" s="4">
        <v>14308</v>
      </c>
      <c r="D8250" t="s">
        <v>304</v>
      </c>
      <c r="E8250" s="4">
        <v>18</v>
      </c>
      <c r="F8250" s="25">
        <v>43727.453425925924</v>
      </c>
      <c r="G8250">
        <v>0</v>
      </c>
      <c r="H8250" s="25"/>
      <c r="I8250" s="25"/>
      <c r="J8250" s="25" t="s">
        <v>303</v>
      </c>
    </row>
    <row r="8251" spans="1:10" x14ac:dyDescent="0.25">
      <c r="A8251" s="4">
        <v>2716</v>
      </c>
      <c r="B8251">
        <v>13427</v>
      </c>
      <c r="C8251" s="4">
        <v>14308</v>
      </c>
      <c r="D8251" t="s">
        <v>304</v>
      </c>
      <c r="E8251" s="4">
        <v>16</v>
      </c>
      <c r="F8251" s="25">
        <v>43727.453414351854</v>
      </c>
      <c r="G8251">
        <v>0</v>
      </c>
      <c r="H8251" s="25"/>
      <c r="I8251" s="25"/>
      <c r="J8251" s="25" t="s">
        <v>303</v>
      </c>
    </row>
    <row r="8252" spans="1:10" x14ac:dyDescent="0.25">
      <c r="A8252" s="4">
        <v>2716</v>
      </c>
      <c r="B8252">
        <v>13427</v>
      </c>
      <c r="C8252" s="4">
        <v>14308</v>
      </c>
      <c r="D8252" t="s">
        <v>304</v>
      </c>
      <c r="E8252" s="4">
        <v>14</v>
      </c>
      <c r="F8252" s="25">
        <v>43727.453402777777</v>
      </c>
      <c r="G8252">
        <v>0</v>
      </c>
      <c r="H8252" s="25"/>
      <c r="I8252" s="25"/>
      <c r="J8252" s="25" t="s">
        <v>303</v>
      </c>
    </row>
    <row r="8253" spans="1:10" x14ac:dyDescent="0.25">
      <c r="A8253" s="4">
        <v>2716</v>
      </c>
      <c r="B8253">
        <v>13427</v>
      </c>
      <c r="C8253" s="4">
        <v>14308</v>
      </c>
      <c r="D8253" t="s">
        <v>304</v>
      </c>
      <c r="E8253" s="4">
        <v>15</v>
      </c>
      <c r="F8253" s="25">
        <v>43727.453402777777</v>
      </c>
      <c r="G8253">
        <v>0</v>
      </c>
      <c r="H8253" s="25"/>
      <c r="I8253" s="25"/>
      <c r="J8253" s="25" t="s">
        <v>303</v>
      </c>
    </row>
    <row r="8254" spans="1:10" x14ac:dyDescent="0.25">
      <c r="A8254" s="4">
        <v>2716</v>
      </c>
      <c r="B8254">
        <v>13427</v>
      </c>
      <c r="C8254" s="4">
        <v>14308</v>
      </c>
      <c r="D8254" t="s">
        <v>304</v>
      </c>
      <c r="E8254" s="4">
        <v>12</v>
      </c>
      <c r="F8254" s="25">
        <v>43727.4533912037</v>
      </c>
      <c r="G8254">
        <v>0</v>
      </c>
      <c r="H8254" s="25"/>
      <c r="I8254" s="25"/>
      <c r="J8254" s="25" t="s">
        <v>303</v>
      </c>
    </row>
    <row r="8255" spans="1:10" x14ac:dyDescent="0.25">
      <c r="A8255" s="4">
        <v>2716</v>
      </c>
      <c r="B8255">
        <v>13427</v>
      </c>
      <c r="C8255" s="4">
        <v>14308</v>
      </c>
      <c r="D8255" t="s">
        <v>304</v>
      </c>
      <c r="E8255" s="4">
        <v>13</v>
      </c>
      <c r="F8255" s="25">
        <v>43727.4533912037</v>
      </c>
      <c r="G8255">
        <v>0</v>
      </c>
      <c r="H8255" s="25"/>
      <c r="I8255" s="25"/>
      <c r="J8255" s="25" t="s">
        <v>303</v>
      </c>
    </row>
    <row r="8256" spans="1:10" x14ac:dyDescent="0.25">
      <c r="A8256" s="4">
        <v>2716</v>
      </c>
      <c r="B8256">
        <v>13427</v>
      </c>
      <c r="C8256" s="4">
        <v>14308</v>
      </c>
      <c r="D8256" t="s">
        <v>304</v>
      </c>
      <c r="E8256" s="4">
        <v>11</v>
      </c>
      <c r="F8256" s="25">
        <v>43727.453379629631</v>
      </c>
      <c r="G8256">
        <v>0</v>
      </c>
      <c r="H8256" s="25"/>
      <c r="I8256" s="25"/>
      <c r="J8256" s="25" t="s">
        <v>303</v>
      </c>
    </row>
    <row r="8257" spans="1:10" x14ac:dyDescent="0.25">
      <c r="A8257" s="4">
        <v>2716</v>
      </c>
      <c r="B8257">
        <v>13427</v>
      </c>
      <c r="C8257" s="4">
        <v>14308</v>
      </c>
      <c r="D8257" t="s">
        <v>304</v>
      </c>
      <c r="E8257" s="4">
        <v>9</v>
      </c>
      <c r="F8257" s="25">
        <v>43727.453368055554</v>
      </c>
      <c r="G8257">
        <v>0</v>
      </c>
      <c r="H8257" s="25"/>
      <c r="I8257" s="25"/>
      <c r="J8257" s="25" t="s">
        <v>303</v>
      </c>
    </row>
    <row r="8258" spans="1:10" x14ac:dyDescent="0.25">
      <c r="A8258" s="4">
        <v>2716</v>
      </c>
      <c r="B8258">
        <v>13427</v>
      </c>
      <c r="C8258" s="4">
        <v>14308</v>
      </c>
      <c r="D8258" t="s">
        <v>304</v>
      </c>
      <c r="E8258" s="4">
        <v>10</v>
      </c>
      <c r="F8258" s="25">
        <v>43727.453368055554</v>
      </c>
      <c r="G8258">
        <v>0</v>
      </c>
      <c r="H8258" s="25"/>
      <c r="I8258" s="25"/>
      <c r="J8258" s="25" t="s">
        <v>303</v>
      </c>
    </row>
    <row r="8259" spans="1:10" x14ac:dyDescent="0.25">
      <c r="A8259" s="4">
        <v>2716</v>
      </c>
      <c r="B8259">
        <v>13427</v>
      </c>
      <c r="C8259" s="4">
        <v>14308</v>
      </c>
      <c r="D8259" t="s">
        <v>304</v>
      </c>
      <c r="E8259" s="4">
        <v>8</v>
      </c>
      <c r="F8259" s="25">
        <v>43727.453356481485</v>
      </c>
      <c r="G8259">
        <v>0</v>
      </c>
      <c r="H8259" s="25"/>
      <c r="I8259" s="25"/>
      <c r="J8259" s="25" t="s">
        <v>303</v>
      </c>
    </row>
    <row r="8260" spans="1:10" x14ac:dyDescent="0.25">
      <c r="A8260" s="4">
        <v>2716</v>
      </c>
      <c r="B8260">
        <v>13427</v>
      </c>
      <c r="C8260" s="4">
        <v>14308</v>
      </c>
      <c r="D8260" t="s">
        <v>304</v>
      </c>
      <c r="E8260" s="4">
        <v>6</v>
      </c>
      <c r="F8260" s="25">
        <v>43727.453344907408</v>
      </c>
      <c r="G8260">
        <v>0</v>
      </c>
      <c r="H8260" s="25"/>
      <c r="I8260" s="25"/>
      <c r="J8260" s="25" t="s">
        <v>303</v>
      </c>
    </row>
    <row r="8261" spans="1:10" x14ac:dyDescent="0.25">
      <c r="A8261" s="4">
        <v>2716</v>
      </c>
      <c r="B8261">
        <v>13427</v>
      </c>
      <c r="C8261" s="4">
        <v>14308</v>
      </c>
      <c r="D8261" t="s">
        <v>304</v>
      </c>
      <c r="E8261" s="4">
        <v>7</v>
      </c>
      <c r="F8261" s="25">
        <v>43727.453344907408</v>
      </c>
      <c r="G8261">
        <v>0</v>
      </c>
      <c r="H8261" s="25"/>
      <c r="I8261" s="25"/>
      <c r="J8261" s="25" t="s">
        <v>303</v>
      </c>
    </row>
    <row r="8262" spans="1:10" x14ac:dyDescent="0.25">
      <c r="A8262" s="4">
        <v>2716</v>
      </c>
      <c r="B8262">
        <v>13427</v>
      </c>
      <c r="C8262" s="4">
        <v>14308</v>
      </c>
      <c r="D8262" t="s">
        <v>304</v>
      </c>
      <c r="E8262" s="4">
        <v>4</v>
      </c>
      <c r="F8262" s="25">
        <v>43727.453333333331</v>
      </c>
      <c r="G8262">
        <v>0</v>
      </c>
      <c r="H8262" s="25"/>
      <c r="I8262" s="25"/>
      <c r="J8262" s="25" t="s">
        <v>303</v>
      </c>
    </row>
    <row r="8263" spans="1:10" x14ac:dyDescent="0.25">
      <c r="A8263" s="4">
        <v>2716</v>
      </c>
      <c r="B8263">
        <v>13427</v>
      </c>
      <c r="C8263" s="4">
        <v>14308</v>
      </c>
      <c r="D8263" t="s">
        <v>304</v>
      </c>
      <c r="E8263" s="4">
        <v>5</v>
      </c>
      <c r="F8263" s="25">
        <v>43727.453333333331</v>
      </c>
      <c r="G8263">
        <v>0</v>
      </c>
      <c r="H8263" s="25"/>
      <c r="I8263" s="25"/>
      <c r="J8263" s="25" t="s">
        <v>303</v>
      </c>
    </row>
    <row r="8264" spans="1:10" x14ac:dyDescent="0.25">
      <c r="A8264" s="4">
        <v>2716</v>
      </c>
      <c r="B8264">
        <v>13427</v>
      </c>
      <c r="C8264" s="4">
        <v>14308</v>
      </c>
      <c r="D8264" t="s">
        <v>304</v>
      </c>
      <c r="E8264" s="4">
        <v>3</v>
      </c>
      <c r="F8264" s="25">
        <v>43727.453321759262</v>
      </c>
      <c r="G8264">
        <v>0</v>
      </c>
      <c r="H8264" s="25"/>
      <c r="I8264" s="25"/>
      <c r="J8264" s="25" t="s">
        <v>303</v>
      </c>
    </row>
    <row r="8265" spans="1:10" x14ac:dyDescent="0.25">
      <c r="A8265" s="4">
        <v>2716</v>
      </c>
      <c r="B8265">
        <v>13427</v>
      </c>
      <c r="C8265" s="4">
        <v>14308</v>
      </c>
      <c r="D8265" t="s">
        <v>304</v>
      </c>
      <c r="E8265" s="4">
        <v>1</v>
      </c>
      <c r="F8265" s="25">
        <v>43727.453310185185</v>
      </c>
      <c r="G8265">
        <v>0</v>
      </c>
      <c r="H8265" s="25"/>
      <c r="I8265" s="25"/>
      <c r="J8265" s="25" t="s">
        <v>303</v>
      </c>
    </row>
    <row r="8266" spans="1:10" x14ac:dyDescent="0.25">
      <c r="A8266" s="4">
        <v>2716</v>
      </c>
      <c r="B8266">
        <v>13427</v>
      </c>
      <c r="C8266" s="4">
        <v>14308</v>
      </c>
      <c r="D8266" t="s">
        <v>304</v>
      </c>
      <c r="E8266" s="4">
        <v>2</v>
      </c>
      <c r="F8266" s="25">
        <v>43727.453310185185</v>
      </c>
      <c r="G8266">
        <v>0</v>
      </c>
      <c r="H8266" s="25"/>
      <c r="I8266" s="25"/>
      <c r="J8266" s="25" t="s">
        <v>303</v>
      </c>
    </row>
    <row r="8267" spans="1:10" x14ac:dyDescent="0.25">
      <c r="A8267" s="4">
        <v>2716</v>
      </c>
      <c r="B8267">
        <v>13427</v>
      </c>
      <c r="C8267" s="4">
        <v>14308</v>
      </c>
      <c r="D8267" t="s">
        <v>304</v>
      </c>
      <c r="E8267" s="4">
        <v>0</v>
      </c>
      <c r="F8267" s="25">
        <v>43727.453298611108</v>
      </c>
      <c r="G8267">
        <v>0</v>
      </c>
      <c r="H8267" s="25"/>
      <c r="I8267" s="25"/>
      <c r="J8267" s="25" t="s">
        <v>303</v>
      </c>
    </row>
    <row r="8268" spans="1:10" x14ac:dyDescent="0.25">
      <c r="A8268" s="4">
        <v>2458</v>
      </c>
      <c r="B8268">
        <v>14748</v>
      </c>
      <c r="C8268" s="4">
        <v>14308</v>
      </c>
      <c r="D8268" t="s">
        <v>304</v>
      </c>
      <c r="E8268" s="4">
        <v>24</v>
      </c>
      <c r="F8268" s="25">
        <v>43727.452557870369</v>
      </c>
      <c r="G8268">
        <v>0</v>
      </c>
      <c r="H8268" s="25"/>
      <c r="I8268" s="25"/>
      <c r="J8268" s="25" t="s">
        <v>303</v>
      </c>
    </row>
    <row r="8269" spans="1:10" x14ac:dyDescent="0.25">
      <c r="A8269" s="4">
        <v>2458</v>
      </c>
      <c r="B8269">
        <v>14748</v>
      </c>
      <c r="C8269" s="4">
        <v>14308</v>
      </c>
      <c r="D8269" t="s">
        <v>304</v>
      </c>
      <c r="E8269" s="4">
        <v>22</v>
      </c>
      <c r="F8269" s="25">
        <v>43727.452546296299</v>
      </c>
      <c r="G8269">
        <v>0</v>
      </c>
      <c r="H8269" s="25"/>
      <c r="I8269" s="25"/>
      <c r="J8269" s="25" t="s">
        <v>303</v>
      </c>
    </row>
    <row r="8270" spans="1:10" x14ac:dyDescent="0.25">
      <c r="A8270" s="4">
        <v>2458</v>
      </c>
      <c r="B8270">
        <v>14748</v>
      </c>
      <c r="C8270" s="4">
        <v>14308</v>
      </c>
      <c r="D8270" t="s">
        <v>304</v>
      </c>
      <c r="E8270" s="4">
        <v>23</v>
      </c>
      <c r="F8270" s="25">
        <v>43727.452546296299</v>
      </c>
      <c r="G8270">
        <v>0</v>
      </c>
      <c r="H8270" s="25"/>
      <c r="I8270" s="25"/>
      <c r="J8270" s="25" t="s">
        <v>303</v>
      </c>
    </row>
    <row r="8271" spans="1:10" x14ac:dyDescent="0.25">
      <c r="A8271" s="4">
        <v>2458</v>
      </c>
      <c r="B8271">
        <v>14748</v>
      </c>
      <c r="C8271" s="4">
        <v>14308</v>
      </c>
      <c r="D8271" t="s">
        <v>304</v>
      </c>
      <c r="E8271" s="4">
        <v>21</v>
      </c>
      <c r="F8271" s="25">
        <v>43727.452534722222</v>
      </c>
      <c r="G8271">
        <v>0</v>
      </c>
      <c r="H8271" s="25"/>
      <c r="I8271" s="25"/>
      <c r="J8271" s="25" t="s">
        <v>303</v>
      </c>
    </row>
    <row r="8272" spans="1:10" x14ac:dyDescent="0.25">
      <c r="A8272" s="4">
        <v>2458</v>
      </c>
      <c r="B8272">
        <v>14748</v>
      </c>
      <c r="C8272" s="4">
        <v>14308</v>
      </c>
      <c r="D8272" t="s">
        <v>304</v>
      </c>
      <c r="E8272" s="4">
        <v>19</v>
      </c>
      <c r="F8272" s="25">
        <v>43727.452523148146</v>
      </c>
      <c r="G8272">
        <v>0</v>
      </c>
      <c r="H8272" s="25"/>
      <c r="I8272" s="25"/>
      <c r="J8272" s="25" t="s">
        <v>303</v>
      </c>
    </row>
    <row r="8273" spans="1:10" x14ac:dyDescent="0.25">
      <c r="A8273" s="4">
        <v>2458</v>
      </c>
      <c r="B8273">
        <v>14748</v>
      </c>
      <c r="C8273" s="4">
        <v>14308</v>
      </c>
      <c r="D8273" t="s">
        <v>304</v>
      </c>
      <c r="E8273" s="4">
        <v>20</v>
      </c>
      <c r="F8273" s="25">
        <v>43727.452523148146</v>
      </c>
      <c r="G8273">
        <v>0</v>
      </c>
      <c r="H8273" s="25"/>
      <c r="I8273" s="25"/>
      <c r="J8273" s="25" t="s">
        <v>303</v>
      </c>
    </row>
    <row r="8274" spans="1:10" x14ac:dyDescent="0.25">
      <c r="A8274" s="4">
        <v>2458</v>
      </c>
      <c r="B8274">
        <v>14748</v>
      </c>
      <c r="C8274" s="4">
        <v>14308</v>
      </c>
      <c r="D8274" t="s">
        <v>304</v>
      </c>
      <c r="E8274" s="4">
        <v>18</v>
      </c>
      <c r="F8274" s="25">
        <v>43727.452511574076</v>
      </c>
      <c r="G8274">
        <v>0</v>
      </c>
      <c r="H8274" s="25"/>
      <c r="I8274" s="25"/>
      <c r="J8274" s="25" t="s">
        <v>303</v>
      </c>
    </row>
    <row r="8275" spans="1:10" x14ac:dyDescent="0.25">
      <c r="A8275" s="4">
        <v>2458</v>
      </c>
      <c r="B8275">
        <v>14748</v>
      </c>
      <c r="C8275" s="4">
        <v>14308</v>
      </c>
      <c r="D8275" t="s">
        <v>304</v>
      </c>
      <c r="E8275" s="4">
        <v>16</v>
      </c>
      <c r="F8275" s="25">
        <v>43727.452499999999</v>
      </c>
      <c r="G8275">
        <v>0</v>
      </c>
      <c r="H8275" s="25"/>
      <c r="I8275" s="25"/>
      <c r="J8275" s="25" t="s">
        <v>303</v>
      </c>
    </row>
    <row r="8276" spans="1:10" x14ac:dyDescent="0.25">
      <c r="A8276" s="4">
        <v>2458</v>
      </c>
      <c r="B8276">
        <v>14748</v>
      </c>
      <c r="C8276" s="4">
        <v>14308</v>
      </c>
      <c r="D8276" t="s">
        <v>304</v>
      </c>
      <c r="E8276" s="4">
        <v>17</v>
      </c>
      <c r="F8276" s="25">
        <v>43727.452499999999</v>
      </c>
      <c r="G8276">
        <v>0</v>
      </c>
      <c r="H8276" s="25"/>
      <c r="I8276" s="25"/>
      <c r="J8276" s="25" t="s">
        <v>303</v>
      </c>
    </row>
    <row r="8277" spans="1:10" x14ac:dyDescent="0.25">
      <c r="A8277" s="4">
        <v>2458</v>
      </c>
      <c r="B8277">
        <v>14748</v>
      </c>
      <c r="C8277" s="4">
        <v>14308</v>
      </c>
      <c r="D8277" t="s">
        <v>304</v>
      </c>
      <c r="E8277" s="4">
        <v>14</v>
      </c>
      <c r="F8277" s="25">
        <v>43727.452488425923</v>
      </c>
      <c r="G8277">
        <v>0</v>
      </c>
      <c r="H8277" s="25"/>
      <c r="I8277" s="25"/>
      <c r="J8277" s="25" t="s">
        <v>303</v>
      </c>
    </row>
    <row r="8278" spans="1:10" x14ac:dyDescent="0.25">
      <c r="A8278" s="4">
        <v>2458</v>
      </c>
      <c r="B8278">
        <v>14748</v>
      </c>
      <c r="C8278" s="4">
        <v>14308</v>
      </c>
      <c r="D8278" t="s">
        <v>304</v>
      </c>
      <c r="E8278" s="4">
        <v>15</v>
      </c>
      <c r="F8278" s="25">
        <v>43727.452488425923</v>
      </c>
      <c r="G8278">
        <v>0</v>
      </c>
      <c r="H8278" s="25"/>
      <c r="I8278" s="25"/>
      <c r="J8278" s="25" t="s">
        <v>303</v>
      </c>
    </row>
    <row r="8279" spans="1:10" x14ac:dyDescent="0.25">
      <c r="A8279" s="4">
        <v>2458</v>
      </c>
      <c r="B8279">
        <v>14748</v>
      </c>
      <c r="C8279" s="4">
        <v>14308</v>
      </c>
      <c r="D8279" t="s">
        <v>304</v>
      </c>
      <c r="E8279" s="4">
        <v>13</v>
      </c>
      <c r="F8279" s="25">
        <v>43727.452476851853</v>
      </c>
      <c r="G8279">
        <v>0</v>
      </c>
      <c r="H8279" s="25"/>
      <c r="I8279" s="25"/>
      <c r="J8279" s="25" t="s">
        <v>303</v>
      </c>
    </row>
    <row r="8280" spans="1:10" x14ac:dyDescent="0.25">
      <c r="A8280" s="4">
        <v>2458</v>
      </c>
      <c r="B8280">
        <v>14748</v>
      </c>
      <c r="C8280" s="4">
        <v>14308</v>
      </c>
      <c r="D8280" t="s">
        <v>304</v>
      </c>
      <c r="E8280" s="4">
        <v>11</v>
      </c>
      <c r="F8280" s="25">
        <v>43727.452465277776</v>
      </c>
      <c r="G8280">
        <v>0</v>
      </c>
      <c r="H8280" s="25"/>
      <c r="I8280" s="25"/>
      <c r="J8280" s="25" t="s">
        <v>303</v>
      </c>
    </row>
    <row r="8281" spans="1:10" x14ac:dyDescent="0.25">
      <c r="A8281" s="4">
        <v>2458</v>
      </c>
      <c r="B8281">
        <v>14748</v>
      </c>
      <c r="C8281" s="4">
        <v>14308</v>
      </c>
      <c r="D8281" t="s">
        <v>304</v>
      </c>
      <c r="E8281" s="4">
        <v>12</v>
      </c>
      <c r="F8281" s="25">
        <v>43727.452465277776</v>
      </c>
      <c r="G8281">
        <v>0</v>
      </c>
      <c r="H8281" s="25"/>
      <c r="I8281" s="25"/>
      <c r="J8281" s="25" t="s">
        <v>303</v>
      </c>
    </row>
    <row r="8282" spans="1:10" x14ac:dyDescent="0.25">
      <c r="A8282" s="4">
        <v>2458</v>
      </c>
      <c r="B8282">
        <v>14748</v>
      </c>
      <c r="C8282" s="4">
        <v>14308</v>
      </c>
      <c r="D8282" t="s">
        <v>304</v>
      </c>
      <c r="E8282" s="4">
        <v>9</v>
      </c>
      <c r="F8282" s="25">
        <v>43727.452453703707</v>
      </c>
      <c r="G8282">
        <v>0</v>
      </c>
      <c r="H8282" s="25"/>
      <c r="I8282" s="25"/>
      <c r="J8282" s="25" t="s">
        <v>303</v>
      </c>
    </row>
    <row r="8283" spans="1:10" x14ac:dyDescent="0.25">
      <c r="A8283" s="4">
        <v>2458</v>
      </c>
      <c r="B8283">
        <v>14748</v>
      </c>
      <c r="C8283" s="4">
        <v>14308</v>
      </c>
      <c r="D8283" t="s">
        <v>304</v>
      </c>
      <c r="E8283" s="4">
        <v>10</v>
      </c>
      <c r="F8283" s="25">
        <v>43727.452453703707</v>
      </c>
      <c r="G8283">
        <v>0</v>
      </c>
      <c r="H8283" s="25"/>
      <c r="I8283" s="25"/>
      <c r="J8283" s="25" t="s">
        <v>303</v>
      </c>
    </row>
    <row r="8284" spans="1:10" x14ac:dyDescent="0.25">
      <c r="A8284" s="4">
        <v>2458</v>
      </c>
      <c r="B8284">
        <v>14748</v>
      </c>
      <c r="C8284" s="4">
        <v>14308</v>
      </c>
      <c r="D8284" t="s">
        <v>304</v>
      </c>
      <c r="E8284" s="4">
        <v>8</v>
      </c>
      <c r="F8284" s="25">
        <v>43727.45244212963</v>
      </c>
      <c r="G8284">
        <v>0</v>
      </c>
      <c r="H8284" s="25"/>
      <c r="I8284" s="25"/>
      <c r="J8284" s="25" t="s">
        <v>303</v>
      </c>
    </row>
    <row r="8285" spans="1:10" x14ac:dyDescent="0.25">
      <c r="A8285" s="4">
        <v>2458</v>
      </c>
      <c r="B8285">
        <v>14748</v>
      </c>
      <c r="C8285" s="4">
        <v>14308</v>
      </c>
      <c r="D8285" t="s">
        <v>304</v>
      </c>
      <c r="E8285" s="4">
        <v>6</v>
      </c>
      <c r="F8285" s="25">
        <v>43727.452430555553</v>
      </c>
      <c r="G8285">
        <v>0</v>
      </c>
      <c r="H8285" s="25"/>
      <c r="I8285" s="25"/>
      <c r="J8285" s="25" t="s">
        <v>303</v>
      </c>
    </row>
    <row r="8286" spans="1:10" x14ac:dyDescent="0.25">
      <c r="A8286" s="4">
        <v>2458</v>
      </c>
      <c r="B8286">
        <v>14748</v>
      </c>
      <c r="C8286" s="4">
        <v>14308</v>
      </c>
      <c r="D8286" t="s">
        <v>304</v>
      </c>
      <c r="E8286" s="4">
        <v>7</v>
      </c>
      <c r="F8286" s="25">
        <v>43727.452430555553</v>
      </c>
      <c r="G8286">
        <v>0</v>
      </c>
      <c r="H8286" s="25"/>
      <c r="I8286" s="25"/>
      <c r="J8286" s="25" t="s">
        <v>303</v>
      </c>
    </row>
    <row r="8287" spans="1:10" x14ac:dyDescent="0.25">
      <c r="A8287" s="4">
        <v>2458</v>
      </c>
      <c r="B8287">
        <v>14748</v>
      </c>
      <c r="C8287" s="4">
        <v>14308</v>
      </c>
      <c r="D8287" t="s">
        <v>304</v>
      </c>
      <c r="E8287" s="4">
        <v>5</v>
      </c>
      <c r="F8287" s="25">
        <v>43727.452418981484</v>
      </c>
      <c r="G8287">
        <v>0</v>
      </c>
      <c r="H8287" s="25"/>
      <c r="I8287" s="25"/>
      <c r="J8287" s="25" t="s">
        <v>303</v>
      </c>
    </row>
    <row r="8288" spans="1:10" x14ac:dyDescent="0.25">
      <c r="A8288" s="4">
        <v>2458</v>
      </c>
      <c r="B8288">
        <v>14748</v>
      </c>
      <c r="C8288" s="4">
        <v>14308</v>
      </c>
      <c r="D8288" t="s">
        <v>304</v>
      </c>
      <c r="E8288" s="4">
        <v>3</v>
      </c>
      <c r="F8288" s="25">
        <v>43727.452407407407</v>
      </c>
      <c r="G8288">
        <v>0</v>
      </c>
      <c r="H8288" s="25"/>
      <c r="I8288" s="25"/>
      <c r="J8288" s="25" t="s">
        <v>303</v>
      </c>
    </row>
    <row r="8289" spans="1:10" x14ac:dyDescent="0.25">
      <c r="A8289" s="4">
        <v>2458</v>
      </c>
      <c r="B8289">
        <v>14748</v>
      </c>
      <c r="C8289" s="4">
        <v>14308</v>
      </c>
      <c r="D8289" t="s">
        <v>304</v>
      </c>
      <c r="E8289" s="4">
        <v>4</v>
      </c>
      <c r="F8289" s="25">
        <v>43727.452407407407</v>
      </c>
      <c r="G8289">
        <v>0</v>
      </c>
      <c r="H8289" s="25"/>
      <c r="I8289" s="25"/>
      <c r="J8289" s="25" t="s">
        <v>303</v>
      </c>
    </row>
    <row r="8290" spans="1:10" x14ac:dyDescent="0.25">
      <c r="A8290" s="4">
        <v>2458</v>
      </c>
      <c r="B8290">
        <v>14748</v>
      </c>
      <c r="C8290" s="4">
        <v>14308</v>
      </c>
      <c r="D8290" t="s">
        <v>304</v>
      </c>
      <c r="E8290" s="4">
        <v>1</v>
      </c>
      <c r="F8290" s="25">
        <v>43727.45239583333</v>
      </c>
      <c r="G8290">
        <v>0</v>
      </c>
      <c r="H8290" s="25"/>
      <c r="I8290" s="25"/>
      <c r="J8290" s="25" t="s">
        <v>303</v>
      </c>
    </row>
    <row r="8291" spans="1:10" x14ac:dyDescent="0.25">
      <c r="A8291" s="4">
        <v>2458</v>
      </c>
      <c r="B8291">
        <v>14748</v>
      </c>
      <c r="C8291" s="4">
        <v>14308</v>
      </c>
      <c r="D8291" t="s">
        <v>304</v>
      </c>
      <c r="E8291" s="4">
        <v>2</v>
      </c>
      <c r="F8291" s="25">
        <v>43727.45239583333</v>
      </c>
      <c r="G8291">
        <v>0</v>
      </c>
      <c r="H8291" s="25"/>
      <c r="I8291" s="25"/>
      <c r="J8291" s="25" t="s">
        <v>303</v>
      </c>
    </row>
    <row r="8292" spans="1:10" x14ac:dyDescent="0.25">
      <c r="A8292" s="4">
        <v>2458</v>
      </c>
      <c r="B8292">
        <v>14748</v>
      </c>
      <c r="C8292" s="4">
        <v>14308</v>
      </c>
      <c r="D8292" t="s">
        <v>304</v>
      </c>
      <c r="E8292" s="4">
        <v>0</v>
      </c>
      <c r="F8292" s="25">
        <v>43727.452384259261</v>
      </c>
      <c r="G8292">
        <v>0</v>
      </c>
      <c r="H8292" s="25"/>
      <c r="I8292" s="25"/>
      <c r="J8292" s="25" t="s">
        <v>303</v>
      </c>
    </row>
    <row r="8293" spans="1:10" x14ac:dyDescent="0.25">
      <c r="A8293" s="4">
        <v>2161</v>
      </c>
      <c r="B8293">
        <v>5884</v>
      </c>
      <c r="C8293" s="4">
        <v>14308</v>
      </c>
      <c r="D8293" t="s">
        <v>304</v>
      </c>
      <c r="E8293" s="4">
        <v>24</v>
      </c>
      <c r="F8293" s="25">
        <v>43727.451493055552</v>
      </c>
      <c r="G8293">
        <v>0</v>
      </c>
      <c r="H8293" s="25"/>
      <c r="I8293" s="25"/>
      <c r="J8293" s="25" t="s">
        <v>303</v>
      </c>
    </row>
    <row r="8294" spans="1:10" x14ac:dyDescent="0.25">
      <c r="A8294" s="4">
        <v>2161</v>
      </c>
      <c r="B8294">
        <v>5884</v>
      </c>
      <c r="C8294" s="4">
        <v>14308</v>
      </c>
      <c r="D8294" t="s">
        <v>304</v>
      </c>
      <c r="E8294" s="4">
        <v>23</v>
      </c>
      <c r="F8294" s="25">
        <v>43727.451481481483</v>
      </c>
      <c r="G8294">
        <v>0</v>
      </c>
      <c r="H8294" s="25"/>
      <c r="I8294" s="25"/>
      <c r="J8294" s="25" t="s">
        <v>303</v>
      </c>
    </row>
    <row r="8295" spans="1:10" x14ac:dyDescent="0.25">
      <c r="A8295" s="4">
        <v>2161</v>
      </c>
      <c r="B8295">
        <v>5884</v>
      </c>
      <c r="C8295" s="4">
        <v>14308</v>
      </c>
      <c r="D8295" t="s">
        <v>304</v>
      </c>
      <c r="E8295" s="4">
        <v>21</v>
      </c>
      <c r="F8295" s="25">
        <v>43727.451469907406</v>
      </c>
      <c r="G8295">
        <v>0</v>
      </c>
      <c r="H8295" s="25"/>
      <c r="I8295" s="25"/>
      <c r="J8295" s="25" t="s">
        <v>303</v>
      </c>
    </row>
    <row r="8296" spans="1:10" x14ac:dyDescent="0.25">
      <c r="A8296" s="4">
        <v>2161</v>
      </c>
      <c r="B8296">
        <v>5884</v>
      </c>
      <c r="C8296" s="4">
        <v>14308</v>
      </c>
      <c r="D8296" t="s">
        <v>304</v>
      </c>
      <c r="E8296" s="4">
        <v>22</v>
      </c>
      <c r="F8296" s="25">
        <v>43727.451469907406</v>
      </c>
      <c r="G8296">
        <v>0</v>
      </c>
      <c r="H8296" s="25"/>
      <c r="I8296" s="25"/>
      <c r="J8296" s="25" t="s">
        <v>303</v>
      </c>
    </row>
    <row r="8297" spans="1:10" x14ac:dyDescent="0.25">
      <c r="A8297" s="4">
        <v>2161</v>
      </c>
      <c r="B8297">
        <v>5884</v>
      </c>
      <c r="C8297" s="4">
        <v>14308</v>
      </c>
      <c r="D8297" t="s">
        <v>304</v>
      </c>
      <c r="E8297" s="4">
        <v>20</v>
      </c>
      <c r="F8297" s="25">
        <v>43727.451458333337</v>
      </c>
      <c r="G8297">
        <v>0</v>
      </c>
      <c r="H8297" s="25"/>
      <c r="I8297" s="25"/>
      <c r="J8297" s="25" t="s">
        <v>303</v>
      </c>
    </row>
    <row r="8298" spans="1:10" x14ac:dyDescent="0.25">
      <c r="A8298" s="4">
        <v>2161</v>
      </c>
      <c r="B8298">
        <v>5884</v>
      </c>
      <c r="C8298" s="4">
        <v>14308</v>
      </c>
      <c r="D8298" t="s">
        <v>304</v>
      </c>
      <c r="E8298" s="4">
        <v>18</v>
      </c>
      <c r="F8298" s="25">
        <v>43727.45144675926</v>
      </c>
      <c r="G8298">
        <v>0</v>
      </c>
      <c r="H8298" s="25"/>
      <c r="I8298" s="25"/>
      <c r="J8298" s="25" t="s">
        <v>303</v>
      </c>
    </row>
    <row r="8299" spans="1:10" x14ac:dyDescent="0.25">
      <c r="A8299" s="4">
        <v>2161</v>
      </c>
      <c r="B8299">
        <v>5884</v>
      </c>
      <c r="C8299" s="4">
        <v>14308</v>
      </c>
      <c r="D8299" t="s">
        <v>304</v>
      </c>
      <c r="E8299" s="4">
        <v>19</v>
      </c>
      <c r="F8299" s="25">
        <v>43727.45144675926</v>
      </c>
      <c r="G8299">
        <v>0</v>
      </c>
      <c r="H8299" s="25"/>
      <c r="I8299" s="25"/>
      <c r="J8299" s="25" t="s">
        <v>303</v>
      </c>
    </row>
    <row r="8300" spans="1:10" x14ac:dyDescent="0.25">
      <c r="A8300" s="4">
        <v>2161</v>
      </c>
      <c r="B8300">
        <v>5884</v>
      </c>
      <c r="C8300" s="4">
        <v>14308</v>
      </c>
      <c r="D8300" t="s">
        <v>304</v>
      </c>
      <c r="E8300" s="4">
        <v>16</v>
      </c>
      <c r="F8300" s="25">
        <v>43727.451435185183</v>
      </c>
      <c r="G8300">
        <v>0</v>
      </c>
      <c r="H8300" s="25"/>
      <c r="I8300" s="25"/>
      <c r="J8300" s="25" t="s">
        <v>303</v>
      </c>
    </row>
    <row r="8301" spans="1:10" x14ac:dyDescent="0.25">
      <c r="A8301" s="4">
        <v>2161</v>
      </c>
      <c r="B8301">
        <v>5884</v>
      </c>
      <c r="C8301" s="4">
        <v>14308</v>
      </c>
      <c r="D8301" t="s">
        <v>304</v>
      </c>
      <c r="E8301" s="4">
        <v>17</v>
      </c>
      <c r="F8301" s="25">
        <v>43727.451435185183</v>
      </c>
      <c r="G8301">
        <v>0</v>
      </c>
      <c r="H8301" s="25"/>
      <c r="I8301" s="25"/>
      <c r="J8301" s="25" t="s">
        <v>303</v>
      </c>
    </row>
    <row r="8302" spans="1:10" x14ac:dyDescent="0.25">
      <c r="A8302" s="4">
        <v>2161</v>
      </c>
      <c r="B8302">
        <v>5884</v>
      </c>
      <c r="C8302" s="4">
        <v>14308</v>
      </c>
      <c r="D8302" t="s">
        <v>304</v>
      </c>
      <c r="E8302" s="4">
        <v>15</v>
      </c>
      <c r="F8302" s="25">
        <v>43727.451423611114</v>
      </c>
      <c r="G8302">
        <v>0</v>
      </c>
      <c r="H8302" s="25"/>
      <c r="I8302" s="25"/>
      <c r="J8302" s="25" t="s">
        <v>303</v>
      </c>
    </row>
    <row r="8303" spans="1:10" x14ac:dyDescent="0.25">
      <c r="A8303" s="4">
        <v>2161</v>
      </c>
      <c r="B8303">
        <v>5884</v>
      </c>
      <c r="C8303" s="4">
        <v>14308</v>
      </c>
      <c r="D8303" t="s">
        <v>304</v>
      </c>
      <c r="E8303" s="4">
        <v>13</v>
      </c>
      <c r="F8303" s="25">
        <v>43727.451412037037</v>
      </c>
      <c r="G8303">
        <v>0</v>
      </c>
      <c r="H8303" s="25"/>
      <c r="I8303" s="25"/>
      <c r="J8303" s="25" t="s">
        <v>303</v>
      </c>
    </row>
    <row r="8304" spans="1:10" x14ac:dyDescent="0.25">
      <c r="A8304" s="4">
        <v>2161</v>
      </c>
      <c r="B8304">
        <v>5884</v>
      </c>
      <c r="C8304" s="4">
        <v>14308</v>
      </c>
      <c r="D8304" t="s">
        <v>304</v>
      </c>
      <c r="E8304" s="4">
        <v>14</v>
      </c>
      <c r="F8304" s="25">
        <v>43727.451412037037</v>
      </c>
      <c r="G8304">
        <v>0</v>
      </c>
      <c r="H8304" s="25"/>
      <c r="I8304" s="25"/>
      <c r="J8304" s="25" t="s">
        <v>303</v>
      </c>
    </row>
    <row r="8305" spans="1:10" x14ac:dyDescent="0.25">
      <c r="A8305" s="4">
        <v>2161</v>
      </c>
      <c r="B8305">
        <v>5884</v>
      </c>
      <c r="C8305" s="4">
        <v>14308</v>
      </c>
      <c r="D8305" t="s">
        <v>304</v>
      </c>
      <c r="E8305" s="4">
        <v>11</v>
      </c>
      <c r="F8305" s="25">
        <v>43727.45140046296</v>
      </c>
      <c r="G8305">
        <v>0</v>
      </c>
      <c r="H8305" s="25"/>
      <c r="I8305" s="25"/>
      <c r="J8305" s="25" t="s">
        <v>303</v>
      </c>
    </row>
    <row r="8306" spans="1:10" x14ac:dyDescent="0.25">
      <c r="A8306" s="4">
        <v>2161</v>
      </c>
      <c r="B8306">
        <v>5884</v>
      </c>
      <c r="C8306" s="4">
        <v>14308</v>
      </c>
      <c r="D8306" t="s">
        <v>304</v>
      </c>
      <c r="E8306" s="4">
        <v>12</v>
      </c>
      <c r="F8306" s="25">
        <v>43727.45140046296</v>
      </c>
      <c r="G8306">
        <v>0</v>
      </c>
      <c r="H8306" s="25"/>
      <c r="I8306" s="25"/>
      <c r="J8306" s="25" t="s">
        <v>303</v>
      </c>
    </row>
    <row r="8307" spans="1:10" x14ac:dyDescent="0.25">
      <c r="A8307" s="4">
        <v>2161</v>
      </c>
      <c r="B8307">
        <v>5884</v>
      </c>
      <c r="C8307" s="4">
        <v>14308</v>
      </c>
      <c r="D8307" t="s">
        <v>304</v>
      </c>
      <c r="E8307" s="4">
        <v>10</v>
      </c>
      <c r="F8307" s="25">
        <v>43727.451388888891</v>
      </c>
      <c r="G8307">
        <v>0</v>
      </c>
      <c r="H8307" s="25"/>
      <c r="I8307" s="25"/>
      <c r="J8307" s="25" t="s">
        <v>303</v>
      </c>
    </row>
    <row r="8308" spans="1:10" x14ac:dyDescent="0.25">
      <c r="A8308" s="4">
        <v>2161</v>
      </c>
      <c r="B8308">
        <v>5884</v>
      </c>
      <c r="C8308" s="4">
        <v>14308</v>
      </c>
      <c r="D8308" t="s">
        <v>304</v>
      </c>
      <c r="E8308" s="4">
        <v>8</v>
      </c>
      <c r="F8308" s="25">
        <v>43727.451377314814</v>
      </c>
      <c r="G8308">
        <v>0</v>
      </c>
      <c r="H8308" s="25"/>
      <c r="I8308" s="25"/>
      <c r="J8308" s="25" t="s">
        <v>303</v>
      </c>
    </row>
    <row r="8309" spans="1:10" x14ac:dyDescent="0.25">
      <c r="A8309" s="4">
        <v>2161</v>
      </c>
      <c r="B8309">
        <v>5884</v>
      </c>
      <c r="C8309" s="4">
        <v>14308</v>
      </c>
      <c r="D8309" t="s">
        <v>304</v>
      </c>
      <c r="E8309" s="4">
        <v>9</v>
      </c>
      <c r="F8309" s="25">
        <v>43727.451377314814</v>
      </c>
      <c r="G8309">
        <v>0</v>
      </c>
      <c r="H8309" s="25"/>
      <c r="I8309" s="25"/>
      <c r="J8309" s="25" t="s">
        <v>303</v>
      </c>
    </row>
    <row r="8310" spans="1:10" x14ac:dyDescent="0.25">
      <c r="A8310" s="4">
        <v>2161</v>
      </c>
      <c r="B8310">
        <v>5884</v>
      </c>
      <c r="C8310" s="4">
        <v>14308</v>
      </c>
      <c r="D8310" t="s">
        <v>304</v>
      </c>
      <c r="E8310" s="4">
        <v>7</v>
      </c>
      <c r="F8310" s="25">
        <v>43727.451365740744</v>
      </c>
      <c r="G8310">
        <v>0</v>
      </c>
      <c r="H8310" s="25"/>
      <c r="I8310" s="25"/>
      <c r="J8310" s="25" t="s">
        <v>303</v>
      </c>
    </row>
    <row r="8311" spans="1:10" x14ac:dyDescent="0.25">
      <c r="A8311" s="4">
        <v>2161</v>
      </c>
      <c r="B8311">
        <v>5884</v>
      </c>
      <c r="C8311" s="4">
        <v>14308</v>
      </c>
      <c r="D8311" t="s">
        <v>304</v>
      </c>
      <c r="E8311" s="4">
        <v>5</v>
      </c>
      <c r="F8311" s="25">
        <v>43727.451354166667</v>
      </c>
      <c r="G8311">
        <v>0</v>
      </c>
      <c r="H8311" s="25"/>
      <c r="I8311" s="25"/>
      <c r="J8311" s="25" t="s">
        <v>303</v>
      </c>
    </row>
    <row r="8312" spans="1:10" x14ac:dyDescent="0.25">
      <c r="A8312" s="4">
        <v>2161</v>
      </c>
      <c r="B8312">
        <v>5884</v>
      </c>
      <c r="C8312" s="4">
        <v>14308</v>
      </c>
      <c r="D8312" t="s">
        <v>304</v>
      </c>
      <c r="E8312" s="4">
        <v>6</v>
      </c>
      <c r="F8312" s="25">
        <v>43727.451354166667</v>
      </c>
      <c r="G8312">
        <v>0</v>
      </c>
      <c r="H8312" s="25"/>
      <c r="I8312" s="25"/>
      <c r="J8312" s="25" t="s">
        <v>303</v>
      </c>
    </row>
    <row r="8313" spans="1:10" x14ac:dyDescent="0.25">
      <c r="A8313" s="4">
        <v>2161</v>
      </c>
      <c r="B8313">
        <v>5884</v>
      </c>
      <c r="C8313" s="4">
        <v>14308</v>
      </c>
      <c r="D8313" t="s">
        <v>304</v>
      </c>
      <c r="E8313" s="4">
        <v>3</v>
      </c>
      <c r="F8313" s="25">
        <v>43727.451342592591</v>
      </c>
      <c r="G8313">
        <v>0</v>
      </c>
      <c r="H8313" s="25"/>
      <c r="I8313" s="25"/>
      <c r="J8313" s="25" t="s">
        <v>303</v>
      </c>
    </row>
    <row r="8314" spans="1:10" x14ac:dyDescent="0.25">
      <c r="A8314" s="4">
        <v>2161</v>
      </c>
      <c r="B8314">
        <v>5884</v>
      </c>
      <c r="C8314" s="4">
        <v>14308</v>
      </c>
      <c r="D8314" t="s">
        <v>304</v>
      </c>
      <c r="E8314" s="4">
        <v>4</v>
      </c>
      <c r="F8314" s="25">
        <v>43727.451342592591</v>
      </c>
      <c r="G8314">
        <v>0</v>
      </c>
      <c r="H8314" s="25"/>
      <c r="I8314" s="25"/>
      <c r="J8314" s="25" t="s">
        <v>303</v>
      </c>
    </row>
    <row r="8315" spans="1:10" x14ac:dyDescent="0.25">
      <c r="A8315" s="4">
        <v>2161</v>
      </c>
      <c r="B8315">
        <v>5884</v>
      </c>
      <c r="C8315" s="4">
        <v>14308</v>
      </c>
      <c r="D8315" t="s">
        <v>304</v>
      </c>
      <c r="E8315" s="4">
        <v>2</v>
      </c>
      <c r="F8315" s="25">
        <v>43727.451331018521</v>
      </c>
      <c r="G8315">
        <v>0</v>
      </c>
      <c r="H8315" s="25"/>
      <c r="I8315" s="25"/>
      <c r="J8315" s="25" t="s">
        <v>303</v>
      </c>
    </row>
    <row r="8316" spans="1:10" x14ac:dyDescent="0.25">
      <c r="A8316" s="4">
        <v>2161</v>
      </c>
      <c r="B8316">
        <v>5884</v>
      </c>
      <c r="C8316" s="4">
        <v>14308</v>
      </c>
      <c r="D8316" t="s">
        <v>304</v>
      </c>
      <c r="E8316" s="4">
        <v>0</v>
      </c>
      <c r="F8316" s="25">
        <v>43727.451319444444</v>
      </c>
      <c r="G8316">
        <v>0</v>
      </c>
      <c r="H8316" s="25"/>
      <c r="I8316" s="25"/>
      <c r="J8316" s="25" t="s">
        <v>303</v>
      </c>
    </row>
    <row r="8317" spans="1:10" x14ac:dyDescent="0.25">
      <c r="A8317" s="4">
        <v>2161</v>
      </c>
      <c r="B8317">
        <v>5884</v>
      </c>
      <c r="C8317" s="4">
        <v>14308</v>
      </c>
      <c r="D8317" t="s">
        <v>304</v>
      </c>
      <c r="E8317" s="4">
        <v>1</v>
      </c>
      <c r="F8317" s="25">
        <v>43727.451319444444</v>
      </c>
      <c r="G8317">
        <v>0</v>
      </c>
      <c r="H8317" s="25"/>
      <c r="I8317" s="25"/>
      <c r="J8317" s="25" t="s">
        <v>303</v>
      </c>
    </row>
    <row r="8318" spans="1:10" x14ac:dyDescent="0.25">
      <c r="A8318" s="4">
        <v>1949</v>
      </c>
      <c r="B8318">
        <v>11980</v>
      </c>
      <c r="C8318" s="4">
        <v>14308</v>
      </c>
      <c r="D8318" t="s">
        <v>304</v>
      </c>
      <c r="E8318" s="4">
        <v>24</v>
      </c>
      <c r="F8318" s="25">
        <v>43727.450740740744</v>
      </c>
      <c r="G8318">
        <v>0</v>
      </c>
      <c r="H8318" s="25"/>
      <c r="I8318" s="25"/>
      <c r="J8318" s="25" t="s">
        <v>303</v>
      </c>
    </row>
    <row r="8319" spans="1:10" x14ac:dyDescent="0.25">
      <c r="A8319" s="4">
        <v>1949</v>
      </c>
      <c r="B8319">
        <v>11980</v>
      </c>
      <c r="C8319" s="4">
        <v>14308</v>
      </c>
      <c r="D8319" t="s">
        <v>304</v>
      </c>
      <c r="E8319" s="4">
        <v>23</v>
      </c>
      <c r="F8319" s="25">
        <v>43727.450729166667</v>
      </c>
      <c r="G8319">
        <v>0</v>
      </c>
      <c r="H8319" s="25"/>
      <c r="I8319" s="25"/>
      <c r="J8319" s="25" t="s">
        <v>303</v>
      </c>
    </row>
    <row r="8320" spans="1:10" x14ac:dyDescent="0.25">
      <c r="A8320" s="4">
        <v>1949</v>
      </c>
      <c r="B8320">
        <v>11980</v>
      </c>
      <c r="C8320" s="4">
        <v>14308</v>
      </c>
      <c r="D8320" t="s">
        <v>304</v>
      </c>
      <c r="E8320" s="4">
        <v>21</v>
      </c>
      <c r="F8320" s="25">
        <v>43727.45071759259</v>
      </c>
      <c r="G8320">
        <v>0</v>
      </c>
      <c r="H8320" s="25"/>
      <c r="I8320" s="25"/>
      <c r="J8320" s="25" t="s">
        <v>303</v>
      </c>
    </row>
    <row r="8321" spans="1:10" x14ac:dyDescent="0.25">
      <c r="A8321" s="4">
        <v>1949</v>
      </c>
      <c r="B8321">
        <v>11980</v>
      </c>
      <c r="C8321" s="4">
        <v>14308</v>
      </c>
      <c r="D8321" t="s">
        <v>304</v>
      </c>
      <c r="E8321" s="4">
        <v>22</v>
      </c>
      <c r="F8321" s="25">
        <v>43727.45071759259</v>
      </c>
      <c r="G8321">
        <v>0</v>
      </c>
      <c r="H8321" s="25"/>
      <c r="I8321" s="25"/>
      <c r="J8321" s="25" t="s">
        <v>303</v>
      </c>
    </row>
    <row r="8322" spans="1:10" x14ac:dyDescent="0.25">
      <c r="A8322" s="4">
        <v>1949</v>
      </c>
      <c r="B8322">
        <v>11980</v>
      </c>
      <c r="C8322" s="4">
        <v>14308</v>
      </c>
      <c r="D8322" t="s">
        <v>304</v>
      </c>
      <c r="E8322" s="4">
        <v>19</v>
      </c>
      <c r="F8322" s="25">
        <v>43727.450706018521</v>
      </c>
      <c r="G8322">
        <v>0</v>
      </c>
      <c r="H8322" s="25"/>
      <c r="I8322" s="25"/>
      <c r="J8322" s="25" t="s">
        <v>303</v>
      </c>
    </row>
    <row r="8323" spans="1:10" x14ac:dyDescent="0.25">
      <c r="A8323" s="4">
        <v>1949</v>
      </c>
      <c r="B8323">
        <v>11980</v>
      </c>
      <c r="C8323" s="4">
        <v>14308</v>
      </c>
      <c r="D8323" t="s">
        <v>304</v>
      </c>
      <c r="E8323" s="4">
        <v>20</v>
      </c>
      <c r="F8323" s="25">
        <v>43727.450706018521</v>
      </c>
      <c r="G8323">
        <v>0</v>
      </c>
      <c r="H8323" s="25"/>
      <c r="I8323" s="25"/>
      <c r="J8323" s="25" t="s">
        <v>303</v>
      </c>
    </row>
    <row r="8324" spans="1:10" x14ac:dyDescent="0.25">
      <c r="A8324" s="4">
        <v>1949</v>
      </c>
      <c r="B8324">
        <v>11980</v>
      </c>
      <c r="C8324" s="4">
        <v>14308</v>
      </c>
      <c r="D8324" t="s">
        <v>304</v>
      </c>
      <c r="E8324" s="4">
        <v>18</v>
      </c>
      <c r="F8324" s="25">
        <v>43727.450694444444</v>
      </c>
      <c r="G8324">
        <v>0</v>
      </c>
      <c r="H8324" s="25"/>
      <c r="I8324" s="25"/>
      <c r="J8324" s="25" t="s">
        <v>303</v>
      </c>
    </row>
    <row r="8325" spans="1:10" x14ac:dyDescent="0.25">
      <c r="A8325" s="4">
        <v>1949</v>
      </c>
      <c r="B8325">
        <v>11980</v>
      </c>
      <c r="C8325" s="4">
        <v>14308</v>
      </c>
      <c r="D8325" t="s">
        <v>304</v>
      </c>
      <c r="E8325" s="4">
        <v>16</v>
      </c>
      <c r="F8325" s="25">
        <v>43727.450682870367</v>
      </c>
      <c r="G8325">
        <v>0</v>
      </c>
      <c r="H8325" s="25"/>
      <c r="I8325" s="25"/>
      <c r="J8325" s="25" t="s">
        <v>303</v>
      </c>
    </row>
    <row r="8326" spans="1:10" x14ac:dyDescent="0.25">
      <c r="A8326" s="4">
        <v>1949</v>
      </c>
      <c r="B8326">
        <v>11980</v>
      </c>
      <c r="C8326" s="4">
        <v>14308</v>
      </c>
      <c r="D8326" t="s">
        <v>304</v>
      </c>
      <c r="E8326" s="4">
        <v>17</v>
      </c>
      <c r="F8326" s="25">
        <v>43727.450682870367</v>
      </c>
      <c r="G8326">
        <v>0</v>
      </c>
      <c r="H8326" s="25"/>
      <c r="I8326" s="25"/>
      <c r="J8326" s="25" t="s">
        <v>303</v>
      </c>
    </row>
    <row r="8327" spans="1:10" x14ac:dyDescent="0.25">
      <c r="A8327" s="4">
        <v>1949</v>
      </c>
      <c r="B8327">
        <v>11980</v>
      </c>
      <c r="C8327" s="4">
        <v>14308</v>
      </c>
      <c r="D8327" t="s">
        <v>304</v>
      </c>
      <c r="E8327" s="4">
        <v>15</v>
      </c>
      <c r="F8327" s="25">
        <v>43727.450671296298</v>
      </c>
      <c r="G8327">
        <v>0</v>
      </c>
      <c r="H8327" s="25"/>
      <c r="I8327" s="25"/>
      <c r="J8327" s="25" t="s">
        <v>303</v>
      </c>
    </row>
    <row r="8328" spans="1:10" x14ac:dyDescent="0.25">
      <c r="A8328" s="4">
        <v>1949</v>
      </c>
      <c r="B8328">
        <v>11980</v>
      </c>
      <c r="C8328" s="4">
        <v>14308</v>
      </c>
      <c r="D8328" t="s">
        <v>304</v>
      </c>
      <c r="E8328" s="4">
        <v>13</v>
      </c>
      <c r="F8328" s="25">
        <v>43727.450659722221</v>
      </c>
      <c r="G8328">
        <v>0</v>
      </c>
      <c r="H8328" s="25"/>
      <c r="I8328" s="25"/>
      <c r="J8328" s="25" t="s">
        <v>303</v>
      </c>
    </row>
    <row r="8329" spans="1:10" x14ac:dyDescent="0.25">
      <c r="A8329" s="4">
        <v>1949</v>
      </c>
      <c r="B8329">
        <v>11980</v>
      </c>
      <c r="C8329" s="4">
        <v>14308</v>
      </c>
      <c r="D8329" t="s">
        <v>304</v>
      </c>
      <c r="E8329" s="4">
        <v>14</v>
      </c>
      <c r="F8329" s="25">
        <v>43727.450659722221</v>
      </c>
      <c r="G8329">
        <v>0</v>
      </c>
      <c r="H8329" s="25"/>
      <c r="I8329" s="25"/>
      <c r="J8329" s="25" t="s">
        <v>303</v>
      </c>
    </row>
    <row r="8330" spans="1:10" x14ac:dyDescent="0.25">
      <c r="A8330" s="4">
        <v>1949</v>
      </c>
      <c r="B8330">
        <v>11980</v>
      </c>
      <c r="C8330" s="4">
        <v>14308</v>
      </c>
      <c r="D8330" t="s">
        <v>304</v>
      </c>
      <c r="E8330" s="4">
        <v>11</v>
      </c>
      <c r="F8330" s="25">
        <v>43727.450648148151</v>
      </c>
      <c r="G8330">
        <v>0</v>
      </c>
      <c r="H8330" s="25"/>
      <c r="I8330" s="25"/>
      <c r="J8330" s="25" t="s">
        <v>303</v>
      </c>
    </row>
    <row r="8331" spans="1:10" x14ac:dyDescent="0.25">
      <c r="A8331" s="4">
        <v>1949</v>
      </c>
      <c r="B8331">
        <v>11980</v>
      </c>
      <c r="C8331" s="4">
        <v>14308</v>
      </c>
      <c r="D8331" t="s">
        <v>304</v>
      </c>
      <c r="E8331" s="4">
        <v>12</v>
      </c>
      <c r="F8331" s="25">
        <v>43727.450648148151</v>
      </c>
      <c r="G8331">
        <v>0</v>
      </c>
      <c r="H8331" s="25"/>
      <c r="I8331" s="25"/>
      <c r="J8331" s="25" t="s">
        <v>303</v>
      </c>
    </row>
    <row r="8332" spans="1:10" x14ac:dyDescent="0.25">
      <c r="A8332" s="4">
        <v>1949</v>
      </c>
      <c r="B8332">
        <v>11980</v>
      </c>
      <c r="C8332" s="4">
        <v>14308</v>
      </c>
      <c r="D8332" t="s">
        <v>304</v>
      </c>
      <c r="E8332" s="4">
        <v>10</v>
      </c>
      <c r="F8332" s="25">
        <v>43727.450636574074</v>
      </c>
      <c r="G8332">
        <v>0</v>
      </c>
      <c r="H8332" s="25"/>
      <c r="I8332" s="25"/>
      <c r="J8332" s="25" t="s">
        <v>303</v>
      </c>
    </row>
    <row r="8333" spans="1:10" x14ac:dyDescent="0.25">
      <c r="A8333" s="4">
        <v>1949</v>
      </c>
      <c r="B8333">
        <v>11980</v>
      </c>
      <c r="C8333" s="4">
        <v>14308</v>
      </c>
      <c r="D8333" t="s">
        <v>304</v>
      </c>
      <c r="E8333" s="4">
        <v>8</v>
      </c>
      <c r="F8333" s="25">
        <v>43727.450624999998</v>
      </c>
      <c r="G8333">
        <v>0</v>
      </c>
      <c r="H8333" s="25"/>
      <c r="I8333" s="25"/>
      <c r="J8333" s="25" t="s">
        <v>303</v>
      </c>
    </row>
    <row r="8334" spans="1:10" x14ac:dyDescent="0.25">
      <c r="A8334" s="4">
        <v>1949</v>
      </c>
      <c r="B8334">
        <v>11980</v>
      </c>
      <c r="C8334" s="4">
        <v>14308</v>
      </c>
      <c r="D8334" t="s">
        <v>304</v>
      </c>
      <c r="E8334" s="4">
        <v>9</v>
      </c>
      <c r="F8334" s="25">
        <v>43727.450624999998</v>
      </c>
      <c r="G8334">
        <v>0</v>
      </c>
      <c r="H8334" s="25"/>
      <c r="I8334" s="25"/>
      <c r="J8334" s="25" t="s">
        <v>303</v>
      </c>
    </row>
    <row r="8335" spans="1:10" x14ac:dyDescent="0.25">
      <c r="A8335" s="4">
        <v>1949</v>
      </c>
      <c r="B8335">
        <v>11980</v>
      </c>
      <c r="C8335" s="4">
        <v>14308</v>
      </c>
      <c r="D8335" t="s">
        <v>304</v>
      </c>
      <c r="E8335" s="4">
        <v>6</v>
      </c>
      <c r="F8335" s="25">
        <v>43727.450613425928</v>
      </c>
      <c r="G8335">
        <v>0</v>
      </c>
      <c r="H8335" s="25"/>
      <c r="I8335" s="25"/>
      <c r="J8335" s="25" t="s">
        <v>303</v>
      </c>
    </row>
    <row r="8336" spans="1:10" x14ac:dyDescent="0.25">
      <c r="A8336" s="4">
        <v>1949</v>
      </c>
      <c r="B8336">
        <v>11980</v>
      </c>
      <c r="C8336" s="4">
        <v>14308</v>
      </c>
      <c r="D8336" t="s">
        <v>304</v>
      </c>
      <c r="E8336" s="4">
        <v>7</v>
      </c>
      <c r="F8336" s="25">
        <v>43727.450613425928</v>
      </c>
      <c r="G8336">
        <v>0</v>
      </c>
      <c r="H8336" s="25"/>
      <c r="I8336" s="25"/>
      <c r="J8336" s="25" t="s">
        <v>303</v>
      </c>
    </row>
    <row r="8337" spans="1:10" x14ac:dyDescent="0.25">
      <c r="A8337" s="4">
        <v>1949</v>
      </c>
      <c r="B8337">
        <v>11980</v>
      </c>
      <c r="C8337" s="4">
        <v>14308</v>
      </c>
      <c r="D8337" t="s">
        <v>304</v>
      </c>
      <c r="E8337" s="4">
        <v>5</v>
      </c>
      <c r="F8337" s="25">
        <v>43727.450601851851</v>
      </c>
      <c r="G8337">
        <v>0</v>
      </c>
      <c r="H8337" s="25"/>
      <c r="I8337" s="25"/>
      <c r="J8337" s="25" t="s">
        <v>303</v>
      </c>
    </row>
    <row r="8338" spans="1:10" x14ac:dyDescent="0.25">
      <c r="A8338" s="4">
        <v>1949</v>
      </c>
      <c r="B8338">
        <v>11980</v>
      </c>
      <c r="C8338" s="4">
        <v>14308</v>
      </c>
      <c r="D8338" t="s">
        <v>304</v>
      </c>
      <c r="E8338" s="4">
        <v>3</v>
      </c>
      <c r="F8338" s="25">
        <v>43727.450590277775</v>
      </c>
      <c r="G8338">
        <v>0</v>
      </c>
      <c r="H8338" s="25"/>
      <c r="I8338" s="25"/>
      <c r="J8338" s="25" t="s">
        <v>303</v>
      </c>
    </row>
    <row r="8339" spans="1:10" x14ac:dyDescent="0.25">
      <c r="A8339" s="4">
        <v>1949</v>
      </c>
      <c r="B8339">
        <v>11980</v>
      </c>
      <c r="C8339" s="4">
        <v>14308</v>
      </c>
      <c r="D8339" t="s">
        <v>304</v>
      </c>
      <c r="E8339" s="4">
        <v>4</v>
      </c>
      <c r="F8339" s="25">
        <v>43727.450590277775</v>
      </c>
      <c r="G8339">
        <v>0</v>
      </c>
      <c r="H8339" s="25"/>
      <c r="I8339" s="25"/>
      <c r="J8339" s="25" t="s">
        <v>303</v>
      </c>
    </row>
    <row r="8340" spans="1:10" x14ac:dyDescent="0.25">
      <c r="A8340" s="4">
        <v>1949</v>
      </c>
      <c r="B8340">
        <v>11980</v>
      </c>
      <c r="C8340" s="4">
        <v>14308</v>
      </c>
      <c r="D8340" t="s">
        <v>304</v>
      </c>
      <c r="E8340" s="4">
        <v>1</v>
      </c>
      <c r="F8340" s="25">
        <v>43727.450578703705</v>
      </c>
      <c r="G8340">
        <v>0</v>
      </c>
      <c r="H8340" s="25"/>
      <c r="I8340" s="25"/>
      <c r="J8340" s="25" t="s">
        <v>303</v>
      </c>
    </row>
    <row r="8341" spans="1:10" x14ac:dyDescent="0.25">
      <c r="A8341" s="4">
        <v>1949</v>
      </c>
      <c r="B8341">
        <v>11980</v>
      </c>
      <c r="C8341" s="4">
        <v>14308</v>
      </c>
      <c r="D8341" t="s">
        <v>304</v>
      </c>
      <c r="E8341" s="4">
        <v>2</v>
      </c>
      <c r="F8341" s="25">
        <v>43727.450578703705</v>
      </c>
      <c r="G8341">
        <v>0</v>
      </c>
      <c r="H8341" s="25"/>
      <c r="I8341" s="25"/>
      <c r="J8341" s="25" t="s">
        <v>303</v>
      </c>
    </row>
    <row r="8342" spans="1:10" x14ac:dyDescent="0.25">
      <c r="A8342" s="4">
        <v>1949</v>
      </c>
      <c r="B8342">
        <v>11980</v>
      </c>
      <c r="C8342" s="4">
        <v>14308</v>
      </c>
      <c r="D8342" t="s">
        <v>304</v>
      </c>
      <c r="E8342" s="4">
        <v>0</v>
      </c>
      <c r="F8342" s="25">
        <v>43727.450567129628</v>
      </c>
      <c r="G8342">
        <v>0</v>
      </c>
      <c r="H8342" s="25"/>
      <c r="I8342" s="25"/>
      <c r="J8342" s="25" t="s">
        <v>303</v>
      </c>
    </row>
    <row r="8343" spans="1:10" x14ac:dyDescent="0.25">
      <c r="A8343" s="4">
        <v>430</v>
      </c>
      <c r="B8343">
        <v>15864</v>
      </c>
      <c r="C8343" s="4">
        <v>14308</v>
      </c>
      <c r="D8343" t="s">
        <v>304</v>
      </c>
      <c r="E8343" s="4">
        <v>24</v>
      </c>
      <c r="F8343" s="25">
        <v>43727.448761574073</v>
      </c>
      <c r="G8343">
        <v>0</v>
      </c>
      <c r="H8343" s="25"/>
      <c r="I8343" s="25"/>
      <c r="J8343" s="25" t="s">
        <v>303</v>
      </c>
    </row>
    <row r="8344" spans="1:10" x14ac:dyDescent="0.25">
      <c r="A8344" s="4">
        <v>430</v>
      </c>
      <c r="B8344">
        <v>15864</v>
      </c>
      <c r="C8344" s="4">
        <v>14308</v>
      </c>
      <c r="D8344" t="s">
        <v>304</v>
      </c>
      <c r="E8344" s="4">
        <v>22</v>
      </c>
      <c r="F8344" s="25">
        <v>43727.448750000003</v>
      </c>
      <c r="G8344">
        <v>0</v>
      </c>
      <c r="H8344" s="25"/>
      <c r="I8344" s="25"/>
      <c r="J8344" s="25" t="s">
        <v>303</v>
      </c>
    </row>
    <row r="8345" spans="1:10" x14ac:dyDescent="0.25">
      <c r="A8345" s="4">
        <v>430</v>
      </c>
      <c r="B8345">
        <v>15864</v>
      </c>
      <c r="C8345" s="4">
        <v>14308</v>
      </c>
      <c r="D8345" t="s">
        <v>304</v>
      </c>
      <c r="E8345" s="4">
        <v>23</v>
      </c>
      <c r="F8345" s="25">
        <v>43727.448750000003</v>
      </c>
      <c r="G8345">
        <v>0</v>
      </c>
      <c r="H8345" s="25"/>
      <c r="I8345" s="25"/>
      <c r="J8345" s="25" t="s">
        <v>303</v>
      </c>
    </row>
    <row r="8346" spans="1:10" x14ac:dyDescent="0.25">
      <c r="A8346" s="4">
        <v>430</v>
      </c>
      <c r="B8346">
        <v>15864</v>
      </c>
      <c r="C8346" s="4">
        <v>14308</v>
      </c>
      <c r="D8346" t="s">
        <v>304</v>
      </c>
      <c r="E8346" s="4">
        <v>20</v>
      </c>
      <c r="F8346" s="25">
        <v>43727.448738425926</v>
      </c>
      <c r="G8346">
        <v>0</v>
      </c>
      <c r="H8346" s="25"/>
      <c r="I8346" s="25"/>
      <c r="J8346" s="25" t="s">
        <v>303</v>
      </c>
    </row>
    <row r="8347" spans="1:10" x14ac:dyDescent="0.25">
      <c r="A8347" s="4">
        <v>430</v>
      </c>
      <c r="B8347">
        <v>15864</v>
      </c>
      <c r="C8347" s="4">
        <v>14308</v>
      </c>
      <c r="D8347" t="s">
        <v>304</v>
      </c>
      <c r="E8347" s="4">
        <v>21</v>
      </c>
      <c r="F8347" s="25">
        <v>43727.448738425926</v>
      </c>
      <c r="G8347">
        <v>0</v>
      </c>
      <c r="H8347" s="25"/>
      <c r="I8347" s="25"/>
      <c r="J8347" s="25" t="s">
        <v>303</v>
      </c>
    </row>
    <row r="8348" spans="1:10" x14ac:dyDescent="0.25">
      <c r="A8348" s="4">
        <v>430</v>
      </c>
      <c r="B8348">
        <v>15864</v>
      </c>
      <c r="C8348" s="4">
        <v>14308</v>
      </c>
      <c r="D8348" t="s">
        <v>304</v>
      </c>
      <c r="E8348" s="4">
        <v>19</v>
      </c>
      <c r="F8348" s="25">
        <v>43727.44872685185</v>
      </c>
      <c r="G8348">
        <v>0</v>
      </c>
      <c r="H8348" s="25"/>
      <c r="I8348" s="25"/>
      <c r="J8348" s="25" t="s">
        <v>303</v>
      </c>
    </row>
    <row r="8349" spans="1:10" x14ac:dyDescent="0.25">
      <c r="A8349" s="4">
        <v>430</v>
      </c>
      <c r="B8349">
        <v>15864</v>
      </c>
      <c r="C8349" s="4">
        <v>14308</v>
      </c>
      <c r="D8349" t="s">
        <v>304</v>
      </c>
      <c r="E8349" s="4">
        <v>17</v>
      </c>
      <c r="F8349" s="25">
        <v>43727.44871527778</v>
      </c>
      <c r="G8349">
        <v>0</v>
      </c>
      <c r="H8349" s="25"/>
      <c r="I8349" s="25"/>
      <c r="J8349" s="25" t="s">
        <v>303</v>
      </c>
    </row>
    <row r="8350" spans="1:10" x14ac:dyDescent="0.25">
      <c r="A8350" s="4">
        <v>430</v>
      </c>
      <c r="B8350">
        <v>15864</v>
      </c>
      <c r="C8350" s="4">
        <v>14308</v>
      </c>
      <c r="D8350" t="s">
        <v>304</v>
      </c>
      <c r="E8350" s="4">
        <v>18</v>
      </c>
      <c r="F8350" s="25">
        <v>43727.44871527778</v>
      </c>
      <c r="G8350">
        <v>0</v>
      </c>
      <c r="H8350" s="25"/>
      <c r="I8350" s="25"/>
      <c r="J8350" s="25" t="s">
        <v>303</v>
      </c>
    </row>
    <row r="8351" spans="1:10" x14ac:dyDescent="0.25">
      <c r="A8351" s="4">
        <v>430</v>
      </c>
      <c r="B8351">
        <v>15864</v>
      </c>
      <c r="C8351" s="4">
        <v>14308</v>
      </c>
      <c r="D8351" t="s">
        <v>304</v>
      </c>
      <c r="E8351" s="4">
        <v>15</v>
      </c>
      <c r="F8351" s="25">
        <v>43727.448703703703</v>
      </c>
      <c r="G8351">
        <v>0</v>
      </c>
      <c r="H8351" s="25"/>
      <c r="I8351" s="25"/>
      <c r="J8351" s="25" t="s">
        <v>303</v>
      </c>
    </row>
    <row r="8352" spans="1:10" x14ac:dyDescent="0.25">
      <c r="A8352" s="4">
        <v>430</v>
      </c>
      <c r="B8352">
        <v>15864</v>
      </c>
      <c r="C8352" s="4">
        <v>14308</v>
      </c>
      <c r="D8352" t="s">
        <v>304</v>
      </c>
      <c r="E8352" s="4">
        <v>16</v>
      </c>
      <c r="F8352" s="25">
        <v>43727.448703703703</v>
      </c>
      <c r="G8352">
        <v>0</v>
      </c>
      <c r="H8352" s="25"/>
      <c r="I8352" s="25"/>
      <c r="J8352" s="25" t="s">
        <v>303</v>
      </c>
    </row>
    <row r="8353" spans="1:10" x14ac:dyDescent="0.25">
      <c r="A8353" s="4">
        <v>430</v>
      </c>
      <c r="B8353">
        <v>15864</v>
      </c>
      <c r="C8353" s="4">
        <v>14308</v>
      </c>
      <c r="D8353" t="s">
        <v>304</v>
      </c>
      <c r="E8353" s="4">
        <v>14</v>
      </c>
      <c r="F8353" s="25">
        <v>43727.448692129627</v>
      </c>
      <c r="G8353">
        <v>0</v>
      </c>
      <c r="H8353" s="25"/>
      <c r="I8353" s="25"/>
      <c r="J8353" s="25" t="s">
        <v>303</v>
      </c>
    </row>
    <row r="8354" spans="1:10" x14ac:dyDescent="0.25">
      <c r="A8354" s="4">
        <v>430</v>
      </c>
      <c r="B8354">
        <v>15864</v>
      </c>
      <c r="C8354" s="4">
        <v>14308</v>
      </c>
      <c r="D8354" t="s">
        <v>304</v>
      </c>
      <c r="E8354" s="4">
        <v>12</v>
      </c>
      <c r="F8354" s="25">
        <v>43727.448680555557</v>
      </c>
      <c r="G8354">
        <v>0</v>
      </c>
      <c r="H8354" s="25"/>
      <c r="I8354" s="25"/>
      <c r="J8354" s="25" t="s">
        <v>303</v>
      </c>
    </row>
    <row r="8355" spans="1:10" x14ac:dyDescent="0.25">
      <c r="A8355" s="4">
        <v>430</v>
      </c>
      <c r="B8355">
        <v>15864</v>
      </c>
      <c r="C8355" s="4">
        <v>14308</v>
      </c>
      <c r="D8355" t="s">
        <v>304</v>
      </c>
      <c r="E8355" s="4">
        <v>13</v>
      </c>
      <c r="F8355" s="25">
        <v>43727.448680555557</v>
      </c>
      <c r="G8355">
        <v>0</v>
      </c>
      <c r="H8355" s="25"/>
      <c r="I8355" s="25"/>
      <c r="J8355" s="25" t="s">
        <v>303</v>
      </c>
    </row>
    <row r="8356" spans="1:10" x14ac:dyDescent="0.25">
      <c r="A8356" s="4">
        <v>430</v>
      </c>
      <c r="B8356">
        <v>15864</v>
      </c>
      <c r="C8356" s="4">
        <v>14308</v>
      </c>
      <c r="D8356" t="s">
        <v>304</v>
      </c>
      <c r="E8356" s="4">
        <v>11</v>
      </c>
      <c r="F8356" s="25">
        <v>43727.44866898148</v>
      </c>
      <c r="G8356">
        <v>0</v>
      </c>
      <c r="H8356" s="25"/>
      <c r="I8356" s="25"/>
      <c r="J8356" s="25" t="s">
        <v>303</v>
      </c>
    </row>
    <row r="8357" spans="1:10" x14ac:dyDescent="0.25">
      <c r="A8357" s="4">
        <v>430</v>
      </c>
      <c r="B8357">
        <v>15864</v>
      </c>
      <c r="C8357" s="4">
        <v>14308</v>
      </c>
      <c r="D8357" t="s">
        <v>304</v>
      </c>
      <c r="E8357" s="4">
        <v>9</v>
      </c>
      <c r="F8357" s="25">
        <v>43727.448657407411</v>
      </c>
      <c r="G8357">
        <v>0</v>
      </c>
      <c r="H8357" s="25"/>
      <c r="I8357" s="25"/>
      <c r="J8357" s="25" t="s">
        <v>303</v>
      </c>
    </row>
    <row r="8358" spans="1:10" x14ac:dyDescent="0.25">
      <c r="A8358" s="4">
        <v>430</v>
      </c>
      <c r="B8358">
        <v>15864</v>
      </c>
      <c r="C8358" s="4">
        <v>14308</v>
      </c>
      <c r="D8358" t="s">
        <v>304</v>
      </c>
      <c r="E8358" s="4">
        <v>10</v>
      </c>
      <c r="F8358" s="25">
        <v>43727.448657407411</v>
      </c>
      <c r="G8358">
        <v>0</v>
      </c>
      <c r="H8358" s="25"/>
      <c r="I8358" s="25"/>
      <c r="J8358" s="25" t="s">
        <v>303</v>
      </c>
    </row>
    <row r="8359" spans="1:10" x14ac:dyDescent="0.25">
      <c r="A8359" s="4">
        <v>430</v>
      </c>
      <c r="B8359">
        <v>15864</v>
      </c>
      <c r="C8359" s="4">
        <v>14308</v>
      </c>
      <c r="D8359" t="s">
        <v>304</v>
      </c>
      <c r="E8359" s="4">
        <v>8</v>
      </c>
      <c r="F8359" s="25">
        <v>43727.448645833334</v>
      </c>
      <c r="G8359">
        <v>0</v>
      </c>
      <c r="H8359" s="25"/>
      <c r="I8359" s="25"/>
      <c r="J8359" s="25" t="s">
        <v>303</v>
      </c>
    </row>
    <row r="8360" spans="1:10" x14ac:dyDescent="0.25">
      <c r="A8360" s="4">
        <v>430</v>
      </c>
      <c r="B8360">
        <v>15864</v>
      </c>
      <c r="C8360" s="4">
        <v>14308</v>
      </c>
      <c r="D8360" t="s">
        <v>304</v>
      </c>
      <c r="E8360" s="4">
        <v>6</v>
      </c>
      <c r="F8360" s="25">
        <v>43727.448634259257</v>
      </c>
      <c r="G8360">
        <v>0</v>
      </c>
      <c r="H8360" s="25"/>
      <c r="I8360" s="25"/>
      <c r="J8360" s="25" t="s">
        <v>303</v>
      </c>
    </row>
    <row r="8361" spans="1:10" x14ac:dyDescent="0.25">
      <c r="A8361" s="4">
        <v>430</v>
      </c>
      <c r="B8361">
        <v>15864</v>
      </c>
      <c r="C8361" s="4">
        <v>14308</v>
      </c>
      <c r="D8361" t="s">
        <v>304</v>
      </c>
      <c r="E8361" s="4">
        <v>7</v>
      </c>
      <c r="F8361" s="25">
        <v>43727.448634259257</v>
      </c>
      <c r="G8361">
        <v>0</v>
      </c>
      <c r="H8361" s="25"/>
      <c r="I8361" s="25"/>
      <c r="J8361" s="25" t="s">
        <v>303</v>
      </c>
    </row>
    <row r="8362" spans="1:10" x14ac:dyDescent="0.25">
      <c r="A8362" s="4">
        <v>430</v>
      </c>
      <c r="B8362">
        <v>15864</v>
      </c>
      <c r="C8362" s="4">
        <v>14308</v>
      </c>
      <c r="D8362" t="s">
        <v>304</v>
      </c>
      <c r="E8362" s="4">
        <v>5</v>
      </c>
      <c r="F8362" s="25">
        <v>43727.448622685188</v>
      </c>
      <c r="G8362">
        <v>0</v>
      </c>
      <c r="H8362" s="25"/>
      <c r="I8362" s="25"/>
      <c r="J8362" s="25" t="s">
        <v>303</v>
      </c>
    </row>
    <row r="8363" spans="1:10" x14ac:dyDescent="0.25">
      <c r="A8363" s="4">
        <v>430</v>
      </c>
      <c r="B8363">
        <v>15864</v>
      </c>
      <c r="C8363" s="4">
        <v>14308</v>
      </c>
      <c r="D8363" t="s">
        <v>304</v>
      </c>
      <c r="E8363" s="4">
        <v>3</v>
      </c>
      <c r="F8363" s="25">
        <v>43727.448611111111</v>
      </c>
      <c r="G8363">
        <v>0</v>
      </c>
      <c r="H8363" s="25"/>
      <c r="I8363" s="25"/>
      <c r="J8363" s="25" t="s">
        <v>303</v>
      </c>
    </row>
    <row r="8364" spans="1:10" x14ac:dyDescent="0.25">
      <c r="A8364" s="4">
        <v>430</v>
      </c>
      <c r="B8364">
        <v>15864</v>
      </c>
      <c r="C8364" s="4">
        <v>14308</v>
      </c>
      <c r="D8364" t="s">
        <v>304</v>
      </c>
      <c r="E8364" s="4">
        <v>4</v>
      </c>
      <c r="F8364" s="25">
        <v>43727.448611111111</v>
      </c>
      <c r="G8364">
        <v>0</v>
      </c>
      <c r="H8364" s="25"/>
      <c r="I8364" s="25"/>
      <c r="J8364" s="25" t="s">
        <v>303</v>
      </c>
    </row>
    <row r="8365" spans="1:10" x14ac:dyDescent="0.25">
      <c r="A8365" s="4">
        <v>430</v>
      </c>
      <c r="B8365">
        <v>15864</v>
      </c>
      <c r="C8365" s="4">
        <v>14308</v>
      </c>
      <c r="D8365" t="s">
        <v>304</v>
      </c>
      <c r="E8365" s="4">
        <v>1</v>
      </c>
      <c r="F8365" s="25">
        <v>43727.448599537034</v>
      </c>
      <c r="G8365">
        <v>0</v>
      </c>
      <c r="H8365" s="25"/>
      <c r="I8365" s="25"/>
      <c r="J8365" s="25" t="s">
        <v>303</v>
      </c>
    </row>
    <row r="8366" spans="1:10" x14ac:dyDescent="0.25">
      <c r="A8366" s="4">
        <v>430</v>
      </c>
      <c r="B8366">
        <v>15864</v>
      </c>
      <c r="C8366" s="4">
        <v>14308</v>
      </c>
      <c r="D8366" t="s">
        <v>304</v>
      </c>
      <c r="E8366" s="4">
        <v>2</v>
      </c>
      <c r="F8366" s="25">
        <v>43727.448599537034</v>
      </c>
      <c r="G8366">
        <v>0</v>
      </c>
      <c r="H8366" s="25"/>
      <c r="I8366" s="25"/>
      <c r="J8366" s="25" t="s">
        <v>303</v>
      </c>
    </row>
    <row r="8367" spans="1:10" x14ac:dyDescent="0.25">
      <c r="A8367" s="4">
        <v>430</v>
      </c>
      <c r="B8367">
        <v>15864</v>
      </c>
      <c r="C8367" s="4">
        <v>14308</v>
      </c>
      <c r="D8367" t="s">
        <v>304</v>
      </c>
      <c r="E8367" s="4">
        <v>0</v>
      </c>
      <c r="F8367" s="25">
        <v>43727.448587962965</v>
      </c>
      <c r="G8367">
        <v>0</v>
      </c>
      <c r="H8367" s="25"/>
      <c r="I8367" s="25"/>
      <c r="J8367" s="25" t="s">
        <v>303</v>
      </c>
    </row>
    <row r="8368" spans="1:10" x14ac:dyDescent="0.25">
      <c r="A8368" s="4">
        <v>16235</v>
      </c>
      <c r="B8368">
        <v>10032</v>
      </c>
      <c r="C8368" s="4">
        <v>14308</v>
      </c>
      <c r="D8368" t="s">
        <v>304</v>
      </c>
      <c r="E8368" s="4">
        <v>23</v>
      </c>
      <c r="F8368" s="25">
        <v>43726.572280092594</v>
      </c>
      <c r="G8368">
        <v>0</v>
      </c>
      <c r="H8368" s="25"/>
      <c r="I8368" s="25"/>
      <c r="J8368" s="25" t="s">
        <v>303</v>
      </c>
    </row>
    <row r="8369" spans="1:10" x14ac:dyDescent="0.25">
      <c r="A8369" s="4">
        <v>16235</v>
      </c>
      <c r="B8369">
        <v>10032</v>
      </c>
      <c r="C8369" s="4">
        <v>14308</v>
      </c>
      <c r="D8369" t="s">
        <v>304</v>
      </c>
      <c r="E8369" s="4">
        <v>24</v>
      </c>
      <c r="F8369" s="25">
        <v>43726.572280092594</v>
      </c>
      <c r="G8369">
        <v>0</v>
      </c>
      <c r="H8369" s="25"/>
      <c r="I8369" s="25"/>
      <c r="J8369" s="25" t="s">
        <v>303</v>
      </c>
    </row>
    <row r="8370" spans="1:10" x14ac:dyDescent="0.25">
      <c r="A8370" s="4">
        <v>16235</v>
      </c>
      <c r="B8370">
        <v>10032</v>
      </c>
      <c r="C8370" s="4">
        <v>14308</v>
      </c>
      <c r="D8370" t="s">
        <v>304</v>
      </c>
      <c r="E8370" s="4">
        <v>22</v>
      </c>
      <c r="F8370" s="25">
        <v>43726.572268518517</v>
      </c>
      <c r="G8370">
        <v>0</v>
      </c>
      <c r="H8370" s="25"/>
      <c r="I8370" s="25"/>
      <c r="J8370" s="25" t="s">
        <v>303</v>
      </c>
    </row>
    <row r="8371" spans="1:10" x14ac:dyDescent="0.25">
      <c r="A8371" s="4">
        <v>16235</v>
      </c>
      <c r="B8371">
        <v>10032</v>
      </c>
      <c r="C8371" s="4">
        <v>14308</v>
      </c>
      <c r="D8371" t="s">
        <v>304</v>
      </c>
      <c r="E8371" s="4">
        <v>20</v>
      </c>
      <c r="F8371" s="25">
        <v>43726.572256944448</v>
      </c>
      <c r="G8371">
        <v>0</v>
      </c>
      <c r="H8371" s="25"/>
      <c r="I8371" s="25"/>
      <c r="J8371" s="25" t="s">
        <v>303</v>
      </c>
    </row>
    <row r="8372" spans="1:10" x14ac:dyDescent="0.25">
      <c r="A8372" s="4">
        <v>16235</v>
      </c>
      <c r="B8372">
        <v>10032</v>
      </c>
      <c r="C8372" s="4">
        <v>14308</v>
      </c>
      <c r="D8372" t="s">
        <v>304</v>
      </c>
      <c r="E8372" s="4">
        <v>21</v>
      </c>
      <c r="F8372" s="25">
        <v>43726.572256944448</v>
      </c>
      <c r="G8372">
        <v>0</v>
      </c>
      <c r="H8372" s="25"/>
      <c r="I8372" s="25"/>
      <c r="J8372" s="25" t="s">
        <v>303</v>
      </c>
    </row>
    <row r="8373" spans="1:10" x14ac:dyDescent="0.25">
      <c r="A8373" s="4">
        <v>16235</v>
      </c>
      <c r="B8373">
        <v>10032</v>
      </c>
      <c r="C8373" s="4">
        <v>14308</v>
      </c>
      <c r="D8373" t="s">
        <v>304</v>
      </c>
      <c r="E8373" s="4">
        <v>19</v>
      </c>
      <c r="F8373" s="25">
        <v>43726.572245370371</v>
      </c>
      <c r="G8373">
        <v>0</v>
      </c>
      <c r="H8373" s="25"/>
      <c r="I8373" s="25"/>
      <c r="J8373" s="25" t="s">
        <v>303</v>
      </c>
    </row>
    <row r="8374" spans="1:10" x14ac:dyDescent="0.25">
      <c r="A8374" s="4">
        <v>16235</v>
      </c>
      <c r="B8374">
        <v>10032</v>
      </c>
      <c r="C8374" s="4">
        <v>14308</v>
      </c>
      <c r="D8374" t="s">
        <v>304</v>
      </c>
      <c r="E8374" s="4">
        <v>17</v>
      </c>
      <c r="F8374" s="25">
        <v>43726.572233796294</v>
      </c>
      <c r="G8374">
        <v>0</v>
      </c>
      <c r="H8374" s="25"/>
      <c r="I8374" s="25"/>
      <c r="J8374" s="25" t="s">
        <v>303</v>
      </c>
    </row>
    <row r="8375" spans="1:10" x14ac:dyDescent="0.25">
      <c r="A8375" s="4">
        <v>16235</v>
      </c>
      <c r="B8375">
        <v>10032</v>
      </c>
      <c r="C8375" s="4">
        <v>14308</v>
      </c>
      <c r="D8375" t="s">
        <v>304</v>
      </c>
      <c r="E8375" s="4">
        <v>18</v>
      </c>
      <c r="F8375" s="25">
        <v>43726.572233796294</v>
      </c>
      <c r="G8375">
        <v>0</v>
      </c>
      <c r="H8375" s="25"/>
      <c r="I8375" s="25"/>
      <c r="J8375" s="25" t="s">
        <v>303</v>
      </c>
    </row>
    <row r="8376" spans="1:10" x14ac:dyDescent="0.25">
      <c r="A8376" s="4">
        <v>16235</v>
      </c>
      <c r="B8376">
        <v>10032</v>
      </c>
      <c r="C8376" s="4">
        <v>14308</v>
      </c>
      <c r="D8376" t="s">
        <v>304</v>
      </c>
      <c r="E8376" s="4">
        <v>15</v>
      </c>
      <c r="F8376" s="25">
        <v>43726.572222222225</v>
      </c>
      <c r="G8376">
        <v>0</v>
      </c>
      <c r="H8376" s="25"/>
      <c r="I8376" s="25"/>
      <c r="J8376" s="25" t="s">
        <v>303</v>
      </c>
    </row>
    <row r="8377" spans="1:10" x14ac:dyDescent="0.25">
      <c r="A8377" s="4">
        <v>16235</v>
      </c>
      <c r="B8377">
        <v>10032</v>
      </c>
      <c r="C8377" s="4">
        <v>14308</v>
      </c>
      <c r="D8377" t="s">
        <v>304</v>
      </c>
      <c r="E8377" s="4">
        <v>16</v>
      </c>
      <c r="F8377" s="25">
        <v>43726.572222222225</v>
      </c>
      <c r="G8377">
        <v>0</v>
      </c>
      <c r="H8377" s="25"/>
      <c r="I8377" s="25"/>
      <c r="J8377" s="25" t="s">
        <v>303</v>
      </c>
    </row>
    <row r="8378" spans="1:10" x14ac:dyDescent="0.25">
      <c r="A8378" s="4">
        <v>16235</v>
      </c>
      <c r="B8378">
        <v>10032</v>
      </c>
      <c r="C8378" s="4">
        <v>14308</v>
      </c>
      <c r="D8378" t="s">
        <v>304</v>
      </c>
      <c r="E8378" s="4">
        <v>14</v>
      </c>
      <c r="F8378" s="25">
        <v>43726.572210648148</v>
      </c>
      <c r="G8378">
        <v>0</v>
      </c>
      <c r="H8378" s="25"/>
      <c r="I8378" s="25"/>
      <c r="J8378" s="25" t="s">
        <v>303</v>
      </c>
    </row>
    <row r="8379" spans="1:10" x14ac:dyDescent="0.25">
      <c r="A8379" s="4">
        <v>16235</v>
      </c>
      <c r="B8379">
        <v>10032</v>
      </c>
      <c r="C8379" s="4">
        <v>14308</v>
      </c>
      <c r="D8379" t="s">
        <v>304</v>
      </c>
      <c r="E8379" s="4">
        <v>12</v>
      </c>
      <c r="F8379" s="25">
        <v>43726.572199074071</v>
      </c>
      <c r="G8379">
        <v>0</v>
      </c>
      <c r="H8379" s="25"/>
      <c r="I8379" s="25"/>
      <c r="J8379" s="25" t="s">
        <v>303</v>
      </c>
    </row>
    <row r="8380" spans="1:10" x14ac:dyDescent="0.25">
      <c r="A8380" s="4">
        <v>16235</v>
      </c>
      <c r="B8380">
        <v>10032</v>
      </c>
      <c r="C8380" s="4">
        <v>14308</v>
      </c>
      <c r="D8380" t="s">
        <v>304</v>
      </c>
      <c r="E8380" s="4">
        <v>13</v>
      </c>
      <c r="F8380" s="25">
        <v>43726.572199074071</v>
      </c>
      <c r="G8380">
        <v>0</v>
      </c>
      <c r="H8380" s="25"/>
      <c r="I8380" s="25"/>
      <c r="J8380" s="25" t="s">
        <v>303</v>
      </c>
    </row>
    <row r="8381" spans="1:10" x14ac:dyDescent="0.25">
      <c r="A8381" s="4">
        <v>16235</v>
      </c>
      <c r="B8381">
        <v>10032</v>
      </c>
      <c r="C8381" s="4">
        <v>14308</v>
      </c>
      <c r="D8381" t="s">
        <v>304</v>
      </c>
      <c r="E8381" s="4">
        <v>10</v>
      </c>
      <c r="F8381" s="25">
        <v>43726.572187500002</v>
      </c>
      <c r="G8381">
        <v>0</v>
      </c>
      <c r="H8381" s="25"/>
      <c r="I8381" s="25"/>
      <c r="J8381" s="25" t="s">
        <v>303</v>
      </c>
    </row>
    <row r="8382" spans="1:10" x14ac:dyDescent="0.25">
      <c r="A8382" s="4">
        <v>16235</v>
      </c>
      <c r="B8382">
        <v>10032</v>
      </c>
      <c r="C8382" s="4">
        <v>14308</v>
      </c>
      <c r="D8382" t="s">
        <v>304</v>
      </c>
      <c r="E8382" s="4">
        <v>11</v>
      </c>
      <c r="F8382" s="25">
        <v>43726.572187500002</v>
      </c>
      <c r="G8382">
        <v>0</v>
      </c>
      <c r="H8382" s="25"/>
      <c r="I8382" s="25"/>
      <c r="J8382" s="25" t="s">
        <v>303</v>
      </c>
    </row>
    <row r="8383" spans="1:10" x14ac:dyDescent="0.25">
      <c r="A8383" s="4">
        <v>16235</v>
      </c>
      <c r="B8383">
        <v>10032</v>
      </c>
      <c r="C8383" s="4">
        <v>14308</v>
      </c>
      <c r="D8383" t="s">
        <v>304</v>
      </c>
      <c r="E8383" s="4">
        <v>9</v>
      </c>
      <c r="F8383" s="25">
        <v>43726.572175925925</v>
      </c>
      <c r="G8383">
        <v>0</v>
      </c>
      <c r="H8383" s="25"/>
      <c r="I8383" s="25"/>
      <c r="J8383" s="25" t="s">
        <v>303</v>
      </c>
    </row>
    <row r="8384" spans="1:10" x14ac:dyDescent="0.25">
      <c r="A8384" s="4">
        <v>16235</v>
      </c>
      <c r="B8384">
        <v>10032</v>
      </c>
      <c r="C8384" s="4">
        <v>14308</v>
      </c>
      <c r="D8384" t="s">
        <v>304</v>
      </c>
      <c r="E8384" s="4">
        <v>7</v>
      </c>
      <c r="F8384" s="25">
        <v>43726.572164351855</v>
      </c>
      <c r="G8384">
        <v>0</v>
      </c>
      <c r="H8384" s="25"/>
      <c r="I8384" s="25"/>
      <c r="J8384" s="25" t="s">
        <v>303</v>
      </c>
    </row>
    <row r="8385" spans="1:10" x14ac:dyDescent="0.25">
      <c r="A8385" s="4">
        <v>16235</v>
      </c>
      <c r="B8385">
        <v>10032</v>
      </c>
      <c r="C8385" s="4">
        <v>14308</v>
      </c>
      <c r="D8385" t="s">
        <v>304</v>
      </c>
      <c r="E8385" s="4">
        <v>8</v>
      </c>
      <c r="F8385" s="25">
        <v>43726.572164351855</v>
      </c>
      <c r="G8385">
        <v>0</v>
      </c>
      <c r="H8385" s="25"/>
      <c r="I8385" s="25"/>
      <c r="J8385" s="25" t="s">
        <v>303</v>
      </c>
    </row>
    <row r="8386" spans="1:10" x14ac:dyDescent="0.25">
      <c r="A8386" s="4">
        <v>16235</v>
      </c>
      <c r="B8386">
        <v>10032</v>
      </c>
      <c r="C8386" s="4">
        <v>14308</v>
      </c>
      <c r="D8386" t="s">
        <v>304</v>
      </c>
      <c r="E8386" s="4">
        <v>6</v>
      </c>
      <c r="F8386" s="25">
        <v>43726.572152777779</v>
      </c>
      <c r="G8386">
        <v>0</v>
      </c>
      <c r="H8386" s="25"/>
      <c r="I8386" s="25"/>
      <c r="J8386" s="25" t="s">
        <v>303</v>
      </c>
    </row>
    <row r="8387" spans="1:10" x14ac:dyDescent="0.25">
      <c r="A8387" s="4">
        <v>16235</v>
      </c>
      <c r="B8387">
        <v>10032</v>
      </c>
      <c r="C8387" s="4">
        <v>14308</v>
      </c>
      <c r="D8387" t="s">
        <v>304</v>
      </c>
      <c r="E8387" s="4">
        <v>4</v>
      </c>
      <c r="F8387" s="25">
        <v>43726.572141203702</v>
      </c>
      <c r="G8387">
        <v>0</v>
      </c>
      <c r="H8387" s="25"/>
      <c r="I8387" s="25"/>
      <c r="J8387" s="25" t="s">
        <v>303</v>
      </c>
    </row>
    <row r="8388" spans="1:10" x14ac:dyDescent="0.25">
      <c r="A8388" s="4">
        <v>16235</v>
      </c>
      <c r="B8388">
        <v>10032</v>
      </c>
      <c r="C8388" s="4">
        <v>14308</v>
      </c>
      <c r="D8388" t="s">
        <v>304</v>
      </c>
      <c r="E8388" s="4">
        <v>5</v>
      </c>
      <c r="F8388" s="25">
        <v>43726.572141203702</v>
      </c>
      <c r="G8388">
        <v>0</v>
      </c>
      <c r="H8388" s="25"/>
      <c r="I8388" s="25"/>
      <c r="J8388" s="25" t="s">
        <v>303</v>
      </c>
    </row>
    <row r="8389" spans="1:10" x14ac:dyDescent="0.25">
      <c r="A8389" s="4">
        <v>16235</v>
      </c>
      <c r="B8389">
        <v>10032</v>
      </c>
      <c r="C8389" s="4">
        <v>14308</v>
      </c>
      <c r="D8389" t="s">
        <v>304</v>
      </c>
      <c r="E8389" s="4">
        <v>2</v>
      </c>
      <c r="F8389" s="25">
        <v>43726.572129629632</v>
      </c>
      <c r="G8389">
        <v>0</v>
      </c>
      <c r="H8389" s="25"/>
      <c r="I8389" s="25"/>
      <c r="J8389" s="25" t="s">
        <v>303</v>
      </c>
    </row>
    <row r="8390" spans="1:10" x14ac:dyDescent="0.25">
      <c r="A8390" s="4">
        <v>16235</v>
      </c>
      <c r="B8390">
        <v>10032</v>
      </c>
      <c r="C8390" s="4">
        <v>14308</v>
      </c>
      <c r="D8390" t="s">
        <v>304</v>
      </c>
      <c r="E8390" s="4">
        <v>3</v>
      </c>
      <c r="F8390" s="25">
        <v>43726.572129629632</v>
      </c>
      <c r="G8390">
        <v>0</v>
      </c>
      <c r="H8390" s="25"/>
      <c r="I8390" s="25"/>
      <c r="J8390" s="25" t="s">
        <v>303</v>
      </c>
    </row>
    <row r="8391" spans="1:10" x14ac:dyDescent="0.25">
      <c r="A8391" s="4">
        <v>16235</v>
      </c>
      <c r="B8391">
        <v>10032</v>
      </c>
      <c r="C8391" s="4">
        <v>14308</v>
      </c>
      <c r="D8391" t="s">
        <v>304</v>
      </c>
      <c r="E8391" s="4">
        <v>1</v>
      </c>
      <c r="F8391" s="25">
        <v>43726.572118055556</v>
      </c>
      <c r="G8391">
        <v>0</v>
      </c>
      <c r="H8391" s="25"/>
      <c r="I8391" s="25"/>
      <c r="J8391" s="25" t="s">
        <v>303</v>
      </c>
    </row>
    <row r="8392" spans="1:10" x14ac:dyDescent="0.25">
      <c r="A8392" s="4">
        <v>16235</v>
      </c>
      <c r="B8392">
        <v>10032</v>
      </c>
      <c r="C8392" s="4">
        <v>14308</v>
      </c>
      <c r="D8392" t="s">
        <v>304</v>
      </c>
      <c r="E8392" s="4">
        <v>0</v>
      </c>
      <c r="F8392" s="25">
        <v>43726.572106481479</v>
      </c>
      <c r="G8392">
        <v>0</v>
      </c>
      <c r="H8392" s="25"/>
      <c r="I8392" s="25"/>
      <c r="J8392" s="25" t="s">
        <v>303</v>
      </c>
    </row>
    <row r="8393" spans="1:10" x14ac:dyDescent="0.25">
      <c r="A8393" s="4">
        <v>15736</v>
      </c>
      <c r="B8393">
        <v>5642</v>
      </c>
      <c r="C8393" s="4">
        <v>14308</v>
      </c>
      <c r="D8393" t="s">
        <v>304</v>
      </c>
      <c r="E8393" s="4">
        <v>22</v>
      </c>
      <c r="F8393" s="25">
        <v>43726.570509259262</v>
      </c>
      <c r="G8393">
        <v>0</v>
      </c>
      <c r="H8393" s="25"/>
      <c r="I8393" s="25"/>
      <c r="J8393" s="25" t="s">
        <v>303</v>
      </c>
    </row>
    <row r="8394" spans="1:10" x14ac:dyDescent="0.25">
      <c r="A8394" s="4">
        <v>15736</v>
      </c>
      <c r="B8394">
        <v>5642</v>
      </c>
      <c r="C8394" s="4">
        <v>14308</v>
      </c>
      <c r="D8394" t="s">
        <v>304</v>
      </c>
      <c r="E8394" s="4">
        <v>23</v>
      </c>
      <c r="F8394" s="25">
        <v>43726.570509259262</v>
      </c>
      <c r="G8394">
        <v>0</v>
      </c>
      <c r="H8394" s="25"/>
      <c r="I8394" s="25"/>
      <c r="J8394" s="25" t="s">
        <v>303</v>
      </c>
    </row>
    <row r="8395" spans="1:10" x14ac:dyDescent="0.25">
      <c r="A8395" s="4">
        <v>15736</v>
      </c>
      <c r="B8395">
        <v>5642</v>
      </c>
      <c r="C8395" s="4">
        <v>14308</v>
      </c>
      <c r="D8395" t="s">
        <v>304</v>
      </c>
      <c r="E8395" s="4">
        <v>20</v>
      </c>
      <c r="F8395" s="25">
        <v>43726.570497685185</v>
      </c>
      <c r="G8395">
        <v>0</v>
      </c>
      <c r="H8395" s="25"/>
      <c r="I8395" s="25"/>
      <c r="J8395" s="25" t="s">
        <v>303</v>
      </c>
    </row>
    <row r="8396" spans="1:10" x14ac:dyDescent="0.25">
      <c r="A8396" s="4">
        <v>15736</v>
      </c>
      <c r="B8396">
        <v>5642</v>
      </c>
      <c r="C8396" s="4">
        <v>14308</v>
      </c>
      <c r="D8396" t="s">
        <v>304</v>
      </c>
      <c r="E8396" s="4">
        <v>21</v>
      </c>
      <c r="F8396" s="25">
        <v>43726.570497685185</v>
      </c>
      <c r="G8396">
        <v>0</v>
      </c>
      <c r="H8396" s="25"/>
      <c r="I8396" s="25"/>
      <c r="J8396" s="25" t="s">
        <v>303</v>
      </c>
    </row>
    <row r="8397" spans="1:10" x14ac:dyDescent="0.25">
      <c r="A8397" s="4">
        <v>15736</v>
      </c>
      <c r="B8397">
        <v>5642</v>
      </c>
      <c r="C8397" s="4">
        <v>14308</v>
      </c>
      <c r="D8397" t="s">
        <v>304</v>
      </c>
      <c r="E8397" s="4">
        <v>19</v>
      </c>
      <c r="F8397" s="25">
        <v>43726.570486111108</v>
      </c>
      <c r="G8397">
        <v>0</v>
      </c>
      <c r="H8397" s="25"/>
      <c r="I8397" s="25"/>
      <c r="J8397" s="25" t="s">
        <v>303</v>
      </c>
    </row>
    <row r="8398" spans="1:10" x14ac:dyDescent="0.25">
      <c r="A8398" s="4">
        <v>15736</v>
      </c>
      <c r="B8398">
        <v>5642</v>
      </c>
      <c r="C8398" s="4">
        <v>14308</v>
      </c>
      <c r="D8398" t="s">
        <v>304</v>
      </c>
      <c r="E8398" s="4">
        <v>17</v>
      </c>
      <c r="F8398" s="25">
        <v>43726.570474537039</v>
      </c>
      <c r="G8398">
        <v>0</v>
      </c>
      <c r="H8398" s="25"/>
      <c r="I8398" s="25"/>
      <c r="J8398" s="25" t="s">
        <v>303</v>
      </c>
    </row>
    <row r="8399" spans="1:10" x14ac:dyDescent="0.25">
      <c r="A8399" s="4">
        <v>15736</v>
      </c>
      <c r="B8399">
        <v>5642</v>
      </c>
      <c r="C8399" s="4">
        <v>14308</v>
      </c>
      <c r="D8399" t="s">
        <v>304</v>
      </c>
      <c r="E8399" s="4">
        <v>18</v>
      </c>
      <c r="F8399" s="25">
        <v>43726.570474537039</v>
      </c>
      <c r="G8399">
        <v>0</v>
      </c>
      <c r="H8399" s="25"/>
      <c r="I8399" s="25"/>
      <c r="J8399" s="25" t="s">
        <v>303</v>
      </c>
    </row>
    <row r="8400" spans="1:10" x14ac:dyDescent="0.25">
      <c r="A8400" s="4">
        <v>15736</v>
      </c>
      <c r="B8400">
        <v>5642</v>
      </c>
      <c r="C8400" s="4">
        <v>14308</v>
      </c>
      <c r="D8400" t="s">
        <v>304</v>
      </c>
      <c r="E8400" s="4">
        <v>15</v>
      </c>
      <c r="F8400" s="25">
        <v>43726.570462962962</v>
      </c>
      <c r="G8400">
        <v>0</v>
      </c>
      <c r="H8400" s="25"/>
      <c r="I8400" s="25"/>
      <c r="J8400" s="25" t="s">
        <v>303</v>
      </c>
    </row>
    <row r="8401" spans="1:10" x14ac:dyDescent="0.25">
      <c r="A8401" s="4">
        <v>15736</v>
      </c>
      <c r="B8401">
        <v>5642</v>
      </c>
      <c r="C8401" s="4">
        <v>14308</v>
      </c>
      <c r="D8401" t="s">
        <v>304</v>
      </c>
      <c r="E8401" s="4">
        <v>16</v>
      </c>
      <c r="F8401" s="25">
        <v>43726.570462962962</v>
      </c>
      <c r="G8401">
        <v>0</v>
      </c>
      <c r="H8401" s="25"/>
      <c r="I8401" s="25"/>
      <c r="J8401" s="25" t="s">
        <v>303</v>
      </c>
    </row>
    <row r="8402" spans="1:10" x14ac:dyDescent="0.25">
      <c r="A8402" s="4">
        <v>15736</v>
      </c>
      <c r="B8402">
        <v>5642</v>
      </c>
      <c r="C8402" s="4">
        <v>14308</v>
      </c>
      <c r="D8402" t="s">
        <v>304</v>
      </c>
      <c r="E8402" s="4">
        <v>14</v>
      </c>
      <c r="F8402" s="25">
        <v>43726.570451388892</v>
      </c>
      <c r="G8402">
        <v>0</v>
      </c>
      <c r="H8402" s="25"/>
      <c r="I8402" s="25"/>
      <c r="J8402" s="25" t="s">
        <v>303</v>
      </c>
    </row>
    <row r="8403" spans="1:10" x14ac:dyDescent="0.25">
      <c r="A8403" s="4">
        <v>15736</v>
      </c>
      <c r="B8403">
        <v>5642</v>
      </c>
      <c r="C8403" s="4">
        <v>14308</v>
      </c>
      <c r="D8403" t="s">
        <v>304</v>
      </c>
      <c r="E8403" s="4">
        <v>12</v>
      </c>
      <c r="F8403" s="25">
        <v>43726.570439814815</v>
      </c>
      <c r="G8403">
        <v>0</v>
      </c>
      <c r="H8403" s="25"/>
      <c r="I8403" s="25"/>
      <c r="J8403" s="25" t="s">
        <v>303</v>
      </c>
    </row>
    <row r="8404" spans="1:10" x14ac:dyDescent="0.25">
      <c r="A8404" s="4">
        <v>15736</v>
      </c>
      <c r="B8404">
        <v>5642</v>
      </c>
      <c r="C8404" s="4">
        <v>14308</v>
      </c>
      <c r="D8404" t="s">
        <v>304</v>
      </c>
      <c r="E8404" s="4">
        <v>13</v>
      </c>
      <c r="F8404" s="25">
        <v>43726.570439814815</v>
      </c>
      <c r="G8404">
        <v>0</v>
      </c>
      <c r="H8404" s="25"/>
      <c r="I8404" s="25"/>
      <c r="J8404" s="25" t="s">
        <v>303</v>
      </c>
    </row>
    <row r="8405" spans="1:10" x14ac:dyDescent="0.25">
      <c r="A8405" s="4">
        <v>15736</v>
      </c>
      <c r="B8405">
        <v>5642</v>
      </c>
      <c r="C8405" s="4">
        <v>14308</v>
      </c>
      <c r="D8405" t="s">
        <v>304</v>
      </c>
      <c r="E8405" s="4">
        <v>10</v>
      </c>
      <c r="F8405" s="25">
        <v>43726.570428240739</v>
      </c>
      <c r="G8405">
        <v>0</v>
      </c>
      <c r="H8405" s="25"/>
      <c r="I8405" s="25"/>
      <c r="J8405" s="25" t="s">
        <v>303</v>
      </c>
    </row>
    <row r="8406" spans="1:10" x14ac:dyDescent="0.25">
      <c r="A8406" s="4">
        <v>15736</v>
      </c>
      <c r="B8406">
        <v>5642</v>
      </c>
      <c r="C8406" s="4">
        <v>14308</v>
      </c>
      <c r="D8406" t="s">
        <v>304</v>
      </c>
      <c r="E8406" s="4">
        <v>11</v>
      </c>
      <c r="F8406" s="25">
        <v>43726.570428240739</v>
      </c>
      <c r="G8406">
        <v>0</v>
      </c>
      <c r="H8406" s="25"/>
      <c r="I8406" s="25"/>
      <c r="J8406" s="25" t="s">
        <v>303</v>
      </c>
    </row>
    <row r="8407" spans="1:10" x14ac:dyDescent="0.25">
      <c r="A8407" s="4">
        <v>15736</v>
      </c>
      <c r="B8407">
        <v>5642</v>
      </c>
      <c r="C8407" s="4">
        <v>14308</v>
      </c>
      <c r="D8407" t="s">
        <v>304</v>
      </c>
      <c r="E8407" s="4">
        <v>9</v>
      </c>
      <c r="F8407" s="25">
        <v>43726.570416666669</v>
      </c>
      <c r="G8407">
        <v>0</v>
      </c>
      <c r="H8407" s="25"/>
      <c r="I8407" s="25"/>
      <c r="J8407" s="25" t="s">
        <v>303</v>
      </c>
    </row>
    <row r="8408" spans="1:10" x14ac:dyDescent="0.25">
      <c r="A8408" s="4">
        <v>15736</v>
      </c>
      <c r="B8408">
        <v>5642</v>
      </c>
      <c r="C8408" s="4">
        <v>14308</v>
      </c>
      <c r="D8408" t="s">
        <v>304</v>
      </c>
      <c r="E8408" s="4">
        <v>7</v>
      </c>
      <c r="F8408" s="25">
        <v>43726.570405092592</v>
      </c>
      <c r="G8408">
        <v>0</v>
      </c>
      <c r="H8408" s="25"/>
      <c r="I8408" s="25"/>
      <c r="J8408" s="25" t="s">
        <v>303</v>
      </c>
    </row>
    <row r="8409" spans="1:10" x14ac:dyDescent="0.25">
      <c r="A8409" s="4">
        <v>15736</v>
      </c>
      <c r="B8409">
        <v>5642</v>
      </c>
      <c r="C8409" s="4">
        <v>14308</v>
      </c>
      <c r="D8409" t="s">
        <v>304</v>
      </c>
      <c r="E8409" s="4">
        <v>8</v>
      </c>
      <c r="F8409" s="25">
        <v>43726.570405092592</v>
      </c>
      <c r="G8409">
        <v>0</v>
      </c>
      <c r="H8409" s="25"/>
      <c r="I8409" s="25"/>
      <c r="J8409" s="25" t="s">
        <v>303</v>
      </c>
    </row>
    <row r="8410" spans="1:10" x14ac:dyDescent="0.25">
      <c r="A8410" s="4">
        <v>15736</v>
      </c>
      <c r="B8410">
        <v>5642</v>
      </c>
      <c r="C8410" s="4">
        <v>14308</v>
      </c>
      <c r="D8410" t="s">
        <v>304</v>
      </c>
      <c r="E8410" s="4">
        <v>5</v>
      </c>
      <c r="F8410" s="25">
        <v>43726.570393518516</v>
      </c>
      <c r="G8410">
        <v>0</v>
      </c>
      <c r="H8410" s="25"/>
      <c r="I8410" s="25"/>
      <c r="J8410" s="25" t="s">
        <v>303</v>
      </c>
    </row>
    <row r="8411" spans="1:10" x14ac:dyDescent="0.25">
      <c r="A8411" s="4">
        <v>15736</v>
      </c>
      <c r="B8411">
        <v>5642</v>
      </c>
      <c r="C8411" s="4">
        <v>14308</v>
      </c>
      <c r="D8411" t="s">
        <v>304</v>
      </c>
      <c r="E8411" s="4">
        <v>6</v>
      </c>
      <c r="F8411" s="25">
        <v>43726.570393518516</v>
      </c>
      <c r="G8411">
        <v>0</v>
      </c>
      <c r="H8411" s="25"/>
      <c r="I8411" s="25"/>
      <c r="J8411" s="25" t="s">
        <v>303</v>
      </c>
    </row>
    <row r="8412" spans="1:10" x14ac:dyDescent="0.25">
      <c r="A8412" s="4">
        <v>15736</v>
      </c>
      <c r="B8412">
        <v>5642</v>
      </c>
      <c r="C8412" s="4">
        <v>14308</v>
      </c>
      <c r="D8412" t="s">
        <v>304</v>
      </c>
      <c r="E8412" s="4">
        <v>4</v>
      </c>
      <c r="F8412" s="25">
        <v>43726.570381944446</v>
      </c>
      <c r="G8412">
        <v>0</v>
      </c>
      <c r="H8412" s="25"/>
      <c r="I8412" s="25"/>
      <c r="J8412" s="25" t="s">
        <v>303</v>
      </c>
    </row>
    <row r="8413" spans="1:10" x14ac:dyDescent="0.25">
      <c r="A8413" s="4">
        <v>15736</v>
      </c>
      <c r="B8413">
        <v>5642</v>
      </c>
      <c r="C8413" s="4">
        <v>14308</v>
      </c>
      <c r="D8413" t="s">
        <v>304</v>
      </c>
      <c r="E8413" s="4">
        <v>2</v>
      </c>
      <c r="F8413" s="25">
        <v>43726.570370370369</v>
      </c>
      <c r="G8413">
        <v>0</v>
      </c>
      <c r="H8413" s="25"/>
      <c r="I8413" s="25"/>
      <c r="J8413" s="25" t="s">
        <v>303</v>
      </c>
    </row>
    <row r="8414" spans="1:10" x14ac:dyDescent="0.25">
      <c r="A8414" s="4">
        <v>15736</v>
      </c>
      <c r="B8414">
        <v>5642</v>
      </c>
      <c r="C8414" s="4">
        <v>14308</v>
      </c>
      <c r="D8414" t="s">
        <v>304</v>
      </c>
      <c r="E8414" s="4">
        <v>3</v>
      </c>
      <c r="F8414" s="25">
        <v>43726.570370370369</v>
      </c>
      <c r="G8414">
        <v>0</v>
      </c>
      <c r="H8414" s="25"/>
      <c r="I8414" s="25"/>
      <c r="J8414" s="25" t="s">
        <v>303</v>
      </c>
    </row>
    <row r="8415" spans="1:10" x14ac:dyDescent="0.25">
      <c r="A8415" s="4">
        <v>15736</v>
      </c>
      <c r="B8415">
        <v>5642</v>
      </c>
      <c r="C8415" s="4">
        <v>14308</v>
      </c>
      <c r="D8415" t="s">
        <v>304</v>
      </c>
      <c r="E8415" s="4">
        <v>1</v>
      </c>
      <c r="F8415" s="25">
        <v>43726.5703587963</v>
      </c>
      <c r="G8415">
        <v>0</v>
      </c>
      <c r="H8415" s="25"/>
      <c r="I8415" s="25"/>
      <c r="J8415" s="25" t="s">
        <v>303</v>
      </c>
    </row>
    <row r="8416" spans="1:10" x14ac:dyDescent="0.25">
      <c r="A8416" s="4">
        <v>15736</v>
      </c>
      <c r="B8416">
        <v>5642</v>
      </c>
      <c r="C8416" s="4">
        <v>14308</v>
      </c>
      <c r="D8416" t="s">
        <v>304</v>
      </c>
      <c r="E8416" s="4">
        <v>0</v>
      </c>
      <c r="F8416" s="25">
        <v>43726.570347222223</v>
      </c>
      <c r="G8416">
        <v>0</v>
      </c>
      <c r="H8416" s="25"/>
      <c r="I8416" s="25"/>
      <c r="J8416" s="25" t="s">
        <v>303</v>
      </c>
    </row>
    <row r="8417" spans="1:10" x14ac:dyDescent="0.25">
      <c r="A8417" s="4">
        <v>20072</v>
      </c>
      <c r="B8417">
        <v>14584</v>
      </c>
      <c r="C8417" s="4">
        <v>14308</v>
      </c>
      <c r="D8417" t="s">
        <v>304</v>
      </c>
      <c r="E8417" s="4">
        <v>95</v>
      </c>
      <c r="F8417" s="25">
        <v>43726.00576388889</v>
      </c>
      <c r="G8417">
        <v>0</v>
      </c>
      <c r="H8417" s="25"/>
      <c r="I8417" s="25"/>
      <c r="J8417" s="25" t="s">
        <v>303</v>
      </c>
    </row>
    <row r="8418" spans="1:10" x14ac:dyDescent="0.25">
      <c r="A8418" s="4">
        <v>20072</v>
      </c>
      <c r="B8418">
        <v>14584</v>
      </c>
      <c r="C8418" s="4">
        <v>14308</v>
      </c>
      <c r="D8418" t="s">
        <v>304</v>
      </c>
      <c r="E8418" s="4">
        <v>96</v>
      </c>
      <c r="F8418" s="25">
        <v>43726.00576388889</v>
      </c>
      <c r="G8418">
        <v>0</v>
      </c>
      <c r="H8418" s="25"/>
      <c r="I8418" s="25"/>
      <c r="J8418" s="25" t="s">
        <v>303</v>
      </c>
    </row>
    <row r="8419" spans="1:10" x14ac:dyDescent="0.25">
      <c r="A8419" s="4">
        <v>20072</v>
      </c>
      <c r="B8419">
        <v>14584</v>
      </c>
      <c r="C8419" s="4">
        <v>14308</v>
      </c>
      <c r="D8419" t="s">
        <v>304</v>
      </c>
      <c r="E8419" s="4">
        <v>94</v>
      </c>
      <c r="F8419" s="25">
        <v>43726.005752314813</v>
      </c>
      <c r="G8419">
        <v>0</v>
      </c>
      <c r="H8419" s="25"/>
      <c r="I8419" s="25"/>
      <c r="J8419" s="25" t="s">
        <v>303</v>
      </c>
    </row>
    <row r="8420" spans="1:10" x14ac:dyDescent="0.25">
      <c r="A8420" s="4">
        <v>20072</v>
      </c>
      <c r="B8420">
        <v>14584</v>
      </c>
      <c r="C8420" s="4">
        <v>14308</v>
      </c>
      <c r="D8420" t="s">
        <v>304</v>
      </c>
      <c r="E8420" s="4">
        <v>92</v>
      </c>
      <c r="F8420" s="25">
        <v>43726.005740740744</v>
      </c>
      <c r="G8420">
        <v>0</v>
      </c>
      <c r="H8420" s="25"/>
      <c r="I8420" s="25"/>
      <c r="J8420" s="25" t="s">
        <v>303</v>
      </c>
    </row>
    <row r="8421" spans="1:10" x14ac:dyDescent="0.25">
      <c r="A8421" s="4">
        <v>20072</v>
      </c>
      <c r="B8421">
        <v>14584</v>
      </c>
      <c r="C8421" s="4">
        <v>14308</v>
      </c>
      <c r="D8421" t="s">
        <v>304</v>
      </c>
      <c r="E8421" s="4">
        <v>93</v>
      </c>
      <c r="F8421" s="25">
        <v>43726.005740740744</v>
      </c>
      <c r="G8421">
        <v>0</v>
      </c>
      <c r="H8421" s="25"/>
      <c r="I8421" s="25"/>
      <c r="J8421" s="25" t="s">
        <v>303</v>
      </c>
    </row>
    <row r="8422" spans="1:10" x14ac:dyDescent="0.25">
      <c r="A8422" s="4">
        <v>20072</v>
      </c>
      <c r="B8422">
        <v>14584</v>
      </c>
      <c r="C8422" s="4">
        <v>14308</v>
      </c>
      <c r="D8422" t="s">
        <v>304</v>
      </c>
      <c r="E8422" s="4">
        <v>91</v>
      </c>
      <c r="F8422" s="25">
        <v>43726.005729166667</v>
      </c>
      <c r="G8422">
        <v>0</v>
      </c>
      <c r="H8422" s="25"/>
      <c r="I8422" s="25"/>
      <c r="J8422" s="25" t="s">
        <v>303</v>
      </c>
    </row>
    <row r="8423" spans="1:10" x14ac:dyDescent="0.25">
      <c r="A8423" s="4">
        <v>20072</v>
      </c>
      <c r="B8423">
        <v>14584</v>
      </c>
      <c r="C8423" s="4">
        <v>14308</v>
      </c>
      <c r="D8423" t="s">
        <v>304</v>
      </c>
      <c r="E8423" s="4">
        <v>90</v>
      </c>
      <c r="F8423" s="25">
        <v>43726.00571759259</v>
      </c>
      <c r="G8423">
        <v>0</v>
      </c>
      <c r="H8423" s="25"/>
      <c r="I8423" s="25"/>
      <c r="J8423" s="25" t="s">
        <v>303</v>
      </c>
    </row>
    <row r="8424" spans="1:10" x14ac:dyDescent="0.25">
      <c r="A8424" s="4">
        <v>20072</v>
      </c>
      <c r="B8424">
        <v>14584</v>
      </c>
      <c r="C8424" s="4">
        <v>14308</v>
      </c>
      <c r="D8424" t="s">
        <v>304</v>
      </c>
      <c r="E8424" s="4">
        <v>88</v>
      </c>
      <c r="F8424" s="25">
        <v>43726.005706018521</v>
      </c>
      <c r="G8424">
        <v>0</v>
      </c>
      <c r="H8424" s="25"/>
      <c r="I8424" s="25"/>
      <c r="J8424" s="25" t="s">
        <v>303</v>
      </c>
    </row>
    <row r="8425" spans="1:10" x14ac:dyDescent="0.25">
      <c r="A8425" s="4">
        <v>20072</v>
      </c>
      <c r="B8425">
        <v>14584</v>
      </c>
      <c r="C8425" s="4">
        <v>14308</v>
      </c>
      <c r="D8425" t="s">
        <v>304</v>
      </c>
      <c r="E8425" s="4">
        <v>89</v>
      </c>
      <c r="F8425" s="25">
        <v>43726.005706018521</v>
      </c>
      <c r="G8425">
        <v>0</v>
      </c>
      <c r="H8425" s="25"/>
      <c r="I8425" s="25"/>
      <c r="J8425" s="25" t="s">
        <v>303</v>
      </c>
    </row>
    <row r="8426" spans="1:10" x14ac:dyDescent="0.25">
      <c r="A8426" s="4">
        <v>20072</v>
      </c>
      <c r="B8426">
        <v>14584</v>
      </c>
      <c r="C8426" s="4">
        <v>14308</v>
      </c>
      <c r="D8426" t="s">
        <v>304</v>
      </c>
      <c r="E8426" s="4">
        <v>87</v>
      </c>
      <c r="F8426" s="25">
        <v>43726.005694444444</v>
      </c>
      <c r="G8426">
        <v>0</v>
      </c>
      <c r="H8426" s="25"/>
      <c r="I8426" s="25"/>
      <c r="J8426" s="25" t="s">
        <v>303</v>
      </c>
    </row>
    <row r="8427" spans="1:10" x14ac:dyDescent="0.25">
      <c r="A8427" s="4">
        <v>20072</v>
      </c>
      <c r="B8427">
        <v>14584</v>
      </c>
      <c r="C8427" s="4">
        <v>14308</v>
      </c>
      <c r="D8427" t="s">
        <v>304</v>
      </c>
      <c r="E8427" s="4">
        <v>85</v>
      </c>
      <c r="F8427" s="25">
        <v>43726.005682870367</v>
      </c>
      <c r="G8427">
        <v>0</v>
      </c>
      <c r="H8427" s="25"/>
      <c r="I8427" s="25"/>
      <c r="J8427" s="25" t="s">
        <v>303</v>
      </c>
    </row>
    <row r="8428" spans="1:10" x14ac:dyDescent="0.25">
      <c r="A8428" s="4">
        <v>20072</v>
      </c>
      <c r="B8428">
        <v>14584</v>
      </c>
      <c r="C8428" s="4">
        <v>14308</v>
      </c>
      <c r="D8428" t="s">
        <v>304</v>
      </c>
      <c r="E8428" s="4">
        <v>86</v>
      </c>
      <c r="F8428" s="25">
        <v>43726.005682870367</v>
      </c>
      <c r="G8428">
        <v>0</v>
      </c>
      <c r="H8428" s="25"/>
      <c r="I8428" s="25"/>
      <c r="J8428" s="25" t="s">
        <v>303</v>
      </c>
    </row>
    <row r="8429" spans="1:10" x14ac:dyDescent="0.25">
      <c r="A8429" s="4">
        <v>20072</v>
      </c>
      <c r="B8429">
        <v>14584</v>
      </c>
      <c r="C8429" s="4">
        <v>14308</v>
      </c>
      <c r="D8429" t="s">
        <v>304</v>
      </c>
      <c r="E8429" s="4">
        <v>84</v>
      </c>
      <c r="F8429" s="25">
        <v>43726.005671296298</v>
      </c>
      <c r="G8429">
        <v>0</v>
      </c>
      <c r="H8429" s="25"/>
      <c r="I8429" s="25"/>
      <c r="J8429" s="25" t="s">
        <v>303</v>
      </c>
    </row>
    <row r="8430" spans="1:10" x14ac:dyDescent="0.25">
      <c r="A8430" s="4">
        <v>20072</v>
      </c>
      <c r="B8430">
        <v>14584</v>
      </c>
      <c r="C8430" s="4">
        <v>14308</v>
      </c>
      <c r="D8430" t="s">
        <v>304</v>
      </c>
      <c r="E8430" s="4">
        <v>83</v>
      </c>
      <c r="F8430" s="25">
        <v>43726.005659722221</v>
      </c>
      <c r="G8430">
        <v>0</v>
      </c>
      <c r="H8430" s="25"/>
      <c r="I8430" s="25"/>
      <c r="J8430" s="25" t="s">
        <v>303</v>
      </c>
    </row>
    <row r="8431" spans="1:10" x14ac:dyDescent="0.25">
      <c r="A8431" s="4">
        <v>20072</v>
      </c>
      <c r="B8431">
        <v>14584</v>
      </c>
      <c r="C8431" s="4">
        <v>14308</v>
      </c>
      <c r="D8431" t="s">
        <v>304</v>
      </c>
      <c r="E8431" s="4">
        <v>81</v>
      </c>
      <c r="F8431" s="25">
        <v>43726.005648148152</v>
      </c>
      <c r="G8431">
        <v>0</v>
      </c>
      <c r="H8431" s="25"/>
      <c r="I8431" s="25"/>
      <c r="J8431" s="25" t="s">
        <v>303</v>
      </c>
    </row>
    <row r="8432" spans="1:10" x14ac:dyDescent="0.25">
      <c r="A8432" s="4">
        <v>20072</v>
      </c>
      <c r="B8432">
        <v>14584</v>
      </c>
      <c r="C8432" s="4">
        <v>14308</v>
      </c>
      <c r="D8432" t="s">
        <v>304</v>
      </c>
      <c r="E8432" s="4">
        <v>82</v>
      </c>
      <c r="F8432" s="25">
        <v>43726.005648148152</v>
      </c>
      <c r="G8432">
        <v>0</v>
      </c>
      <c r="H8432" s="25"/>
      <c r="I8432" s="25"/>
      <c r="J8432" s="25" t="s">
        <v>303</v>
      </c>
    </row>
    <row r="8433" spans="1:10" x14ac:dyDescent="0.25">
      <c r="A8433" s="4">
        <v>20072</v>
      </c>
      <c r="B8433">
        <v>14584</v>
      </c>
      <c r="C8433" s="4">
        <v>14308</v>
      </c>
      <c r="D8433" t="s">
        <v>304</v>
      </c>
      <c r="E8433" s="4">
        <v>80</v>
      </c>
      <c r="F8433" s="25">
        <v>43726.005636574075</v>
      </c>
      <c r="G8433">
        <v>0</v>
      </c>
      <c r="H8433" s="25"/>
      <c r="I8433" s="25"/>
      <c r="J8433" s="25" t="s">
        <v>303</v>
      </c>
    </row>
    <row r="8434" spans="1:10" x14ac:dyDescent="0.25">
      <c r="A8434" s="4">
        <v>20072</v>
      </c>
      <c r="B8434">
        <v>14584</v>
      </c>
      <c r="C8434" s="4">
        <v>14308</v>
      </c>
      <c r="D8434" t="s">
        <v>304</v>
      </c>
      <c r="E8434" s="4">
        <v>79</v>
      </c>
      <c r="F8434" s="25">
        <v>43726.005624999998</v>
      </c>
      <c r="G8434">
        <v>0</v>
      </c>
      <c r="H8434" s="25"/>
      <c r="I8434" s="25"/>
      <c r="J8434" s="25" t="s">
        <v>303</v>
      </c>
    </row>
    <row r="8435" spans="1:10" x14ac:dyDescent="0.25">
      <c r="A8435" s="4">
        <v>20072</v>
      </c>
      <c r="B8435">
        <v>14584</v>
      </c>
      <c r="C8435" s="4">
        <v>14308</v>
      </c>
      <c r="D8435" t="s">
        <v>304</v>
      </c>
      <c r="E8435" s="4">
        <v>77</v>
      </c>
      <c r="F8435" s="25">
        <v>43726.005613425928</v>
      </c>
      <c r="G8435">
        <v>0</v>
      </c>
      <c r="H8435" s="25"/>
      <c r="I8435" s="25"/>
      <c r="J8435" s="25" t="s">
        <v>303</v>
      </c>
    </row>
    <row r="8436" spans="1:10" x14ac:dyDescent="0.25">
      <c r="A8436" s="4">
        <v>20072</v>
      </c>
      <c r="B8436">
        <v>14584</v>
      </c>
      <c r="C8436" s="4">
        <v>14308</v>
      </c>
      <c r="D8436" t="s">
        <v>304</v>
      </c>
      <c r="E8436" s="4">
        <v>78</v>
      </c>
      <c r="F8436" s="25">
        <v>43726.005613425928</v>
      </c>
      <c r="G8436">
        <v>0</v>
      </c>
      <c r="H8436" s="25"/>
      <c r="I8436" s="25"/>
      <c r="J8436" s="25" t="s">
        <v>303</v>
      </c>
    </row>
    <row r="8437" spans="1:10" x14ac:dyDescent="0.25">
      <c r="A8437" s="4">
        <v>20072</v>
      </c>
      <c r="B8437">
        <v>14584</v>
      </c>
      <c r="C8437" s="4">
        <v>14308</v>
      </c>
      <c r="D8437" t="s">
        <v>304</v>
      </c>
      <c r="E8437" s="4">
        <v>76</v>
      </c>
      <c r="F8437" s="25">
        <v>43726.005601851852</v>
      </c>
      <c r="G8437">
        <v>0</v>
      </c>
      <c r="H8437" s="25"/>
      <c r="I8437" s="25"/>
      <c r="J8437" s="25" t="s">
        <v>303</v>
      </c>
    </row>
    <row r="8438" spans="1:10" x14ac:dyDescent="0.25">
      <c r="A8438" s="4">
        <v>20072</v>
      </c>
      <c r="B8438">
        <v>14584</v>
      </c>
      <c r="C8438" s="4">
        <v>14308</v>
      </c>
      <c r="D8438" t="s">
        <v>304</v>
      </c>
      <c r="E8438" s="4">
        <v>75</v>
      </c>
      <c r="F8438" s="25">
        <v>43726.005590277775</v>
      </c>
      <c r="G8438">
        <v>0</v>
      </c>
      <c r="H8438" s="25"/>
      <c r="I8438" s="25"/>
      <c r="J8438" s="25" t="s">
        <v>303</v>
      </c>
    </row>
    <row r="8439" spans="1:10" x14ac:dyDescent="0.25">
      <c r="A8439" s="4">
        <v>20072</v>
      </c>
      <c r="B8439">
        <v>14584</v>
      </c>
      <c r="C8439" s="4">
        <v>14308</v>
      </c>
      <c r="D8439" t="s">
        <v>304</v>
      </c>
      <c r="E8439" s="4">
        <v>73</v>
      </c>
      <c r="F8439" s="25">
        <v>43726.005578703705</v>
      </c>
      <c r="G8439">
        <v>0</v>
      </c>
      <c r="H8439" s="25"/>
      <c r="I8439" s="25"/>
      <c r="J8439" s="25" t="s">
        <v>303</v>
      </c>
    </row>
    <row r="8440" spans="1:10" x14ac:dyDescent="0.25">
      <c r="A8440" s="4">
        <v>20072</v>
      </c>
      <c r="B8440">
        <v>14584</v>
      </c>
      <c r="C8440" s="4">
        <v>14308</v>
      </c>
      <c r="D8440" t="s">
        <v>304</v>
      </c>
      <c r="E8440" s="4">
        <v>74</v>
      </c>
      <c r="F8440" s="25">
        <v>43726.005578703705</v>
      </c>
      <c r="G8440">
        <v>0</v>
      </c>
      <c r="H8440" s="25"/>
      <c r="I8440" s="25"/>
      <c r="J8440" s="25" t="s">
        <v>303</v>
      </c>
    </row>
    <row r="8441" spans="1:10" x14ac:dyDescent="0.25">
      <c r="A8441" s="4">
        <v>20072</v>
      </c>
      <c r="B8441">
        <v>14584</v>
      </c>
      <c r="C8441" s="4">
        <v>14308</v>
      </c>
      <c r="D8441" t="s">
        <v>304</v>
      </c>
      <c r="E8441" s="4">
        <v>72</v>
      </c>
      <c r="F8441" s="25">
        <v>43726.005567129629</v>
      </c>
      <c r="G8441">
        <v>0</v>
      </c>
      <c r="H8441" s="25"/>
      <c r="I8441" s="25"/>
      <c r="J8441" s="25" t="s">
        <v>303</v>
      </c>
    </row>
    <row r="8442" spans="1:10" x14ac:dyDescent="0.25">
      <c r="A8442" s="4">
        <v>20072</v>
      </c>
      <c r="B8442">
        <v>14584</v>
      </c>
      <c r="C8442" s="4">
        <v>14308</v>
      </c>
      <c r="D8442" t="s">
        <v>304</v>
      </c>
      <c r="E8442" s="4">
        <v>70</v>
      </c>
      <c r="F8442" s="25">
        <v>43726.005555555559</v>
      </c>
      <c r="G8442">
        <v>0</v>
      </c>
      <c r="H8442" s="25"/>
      <c r="I8442" s="25"/>
      <c r="J8442" s="25" t="s">
        <v>303</v>
      </c>
    </row>
    <row r="8443" spans="1:10" x14ac:dyDescent="0.25">
      <c r="A8443" s="4">
        <v>20072</v>
      </c>
      <c r="B8443">
        <v>14584</v>
      </c>
      <c r="C8443" s="4">
        <v>14308</v>
      </c>
      <c r="D8443" t="s">
        <v>304</v>
      </c>
      <c r="E8443" s="4">
        <v>71</v>
      </c>
      <c r="F8443" s="25">
        <v>43726.005555555559</v>
      </c>
      <c r="G8443">
        <v>0</v>
      </c>
      <c r="H8443" s="25"/>
      <c r="I8443" s="25"/>
      <c r="J8443" s="25" t="s">
        <v>303</v>
      </c>
    </row>
    <row r="8444" spans="1:10" x14ac:dyDescent="0.25">
      <c r="A8444" s="4">
        <v>20072</v>
      </c>
      <c r="B8444">
        <v>14584</v>
      </c>
      <c r="C8444" s="4">
        <v>14308</v>
      </c>
      <c r="D8444" t="s">
        <v>304</v>
      </c>
      <c r="E8444" s="4">
        <v>69</v>
      </c>
      <c r="F8444" s="25">
        <v>43726.005543981482</v>
      </c>
      <c r="G8444">
        <v>0</v>
      </c>
      <c r="H8444" s="25"/>
      <c r="I8444" s="25"/>
      <c r="J8444" s="25" t="s">
        <v>303</v>
      </c>
    </row>
    <row r="8445" spans="1:10" x14ac:dyDescent="0.25">
      <c r="A8445" s="4">
        <v>20072</v>
      </c>
      <c r="B8445">
        <v>14584</v>
      </c>
      <c r="C8445" s="4">
        <v>14308</v>
      </c>
      <c r="D8445" t="s">
        <v>304</v>
      </c>
      <c r="E8445" s="4">
        <v>67</v>
      </c>
      <c r="F8445" s="25">
        <v>43726.005532407406</v>
      </c>
      <c r="G8445">
        <v>0</v>
      </c>
      <c r="H8445" s="25"/>
      <c r="I8445" s="25"/>
      <c r="J8445" s="25" t="s">
        <v>303</v>
      </c>
    </row>
    <row r="8446" spans="1:10" x14ac:dyDescent="0.25">
      <c r="A8446" s="4">
        <v>20072</v>
      </c>
      <c r="B8446">
        <v>14584</v>
      </c>
      <c r="C8446" s="4">
        <v>14308</v>
      </c>
      <c r="D8446" t="s">
        <v>304</v>
      </c>
      <c r="E8446" s="4">
        <v>68</v>
      </c>
      <c r="F8446" s="25">
        <v>43726.005532407406</v>
      </c>
      <c r="G8446">
        <v>0</v>
      </c>
      <c r="H8446" s="25"/>
      <c r="I8446" s="25"/>
      <c r="J8446" s="25" t="s">
        <v>303</v>
      </c>
    </row>
    <row r="8447" spans="1:10" x14ac:dyDescent="0.25">
      <c r="A8447" s="4">
        <v>20072</v>
      </c>
      <c r="B8447">
        <v>14584</v>
      </c>
      <c r="C8447" s="4">
        <v>14308</v>
      </c>
      <c r="D8447" t="s">
        <v>304</v>
      </c>
      <c r="E8447" s="4">
        <v>66</v>
      </c>
      <c r="F8447" s="25">
        <v>43726.005520833336</v>
      </c>
      <c r="G8447">
        <v>0</v>
      </c>
      <c r="H8447" s="25"/>
      <c r="I8447" s="25"/>
      <c r="J8447" s="25" t="s">
        <v>303</v>
      </c>
    </row>
    <row r="8448" spans="1:10" x14ac:dyDescent="0.25">
      <c r="A8448" s="4">
        <v>20072</v>
      </c>
      <c r="B8448">
        <v>14584</v>
      </c>
      <c r="C8448" s="4">
        <v>14308</v>
      </c>
      <c r="D8448" t="s">
        <v>304</v>
      </c>
      <c r="E8448" s="4">
        <v>64</v>
      </c>
      <c r="F8448" s="25">
        <v>43726.005509259259</v>
      </c>
      <c r="G8448">
        <v>0</v>
      </c>
      <c r="H8448" s="25"/>
      <c r="I8448" s="25"/>
      <c r="J8448" s="25" t="s">
        <v>303</v>
      </c>
    </row>
    <row r="8449" spans="1:10" x14ac:dyDescent="0.25">
      <c r="A8449" s="4">
        <v>20072</v>
      </c>
      <c r="B8449">
        <v>14584</v>
      </c>
      <c r="C8449" s="4">
        <v>14308</v>
      </c>
      <c r="D8449" t="s">
        <v>304</v>
      </c>
      <c r="E8449" s="4">
        <v>65</v>
      </c>
      <c r="F8449" s="25">
        <v>43726.005509259259</v>
      </c>
      <c r="G8449">
        <v>0</v>
      </c>
      <c r="H8449" s="25"/>
      <c r="I8449" s="25"/>
      <c r="J8449" s="25" t="s">
        <v>303</v>
      </c>
    </row>
    <row r="8450" spans="1:10" x14ac:dyDescent="0.25">
      <c r="A8450" s="4">
        <v>20072</v>
      </c>
      <c r="B8450">
        <v>14584</v>
      </c>
      <c r="C8450" s="4">
        <v>14308</v>
      </c>
      <c r="D8450" t="s">
        <v>304</v>
      </c>
      <c r="E8450" s="4">
        <v>63</v>
      </c>
      <c r="F8450" s="25">
        <v>43726.005497685182</v>
      </c>
      <c r="G8450">
        <v>0</v>
      </c>
      <c r="H8450" s="25"/>
      <c r="I8450" s="25"/>
      <c r="J8450" s="25" t="s">
        <v>303</v>
      </c>
    </row>
    <row r="8451" spans="1:10" x14ac:dyDescent="0.25">
      <c r="A8451" s="4">
        <v>20072</v>
      </c>
      <c r="B8451">
        <v>14584</v>
      </c>
      <c r="C8451" s="4">
        <v>14308</v>
      </c>
      <c r="D8451" t="s">
        <v>304</v>
      </c>
      <c r="E8451" s="4">
        <v>62</v>
      </c>
      <c r="F8451" s="25">
        <v>43726.005486111113</v>
      </c>
      <c r="G8451">
        <v>0</v>
      </c>
      <c r="H8451" s="25"/>
      <c r="I8451" s="25"/>
      <c r="J8451" s="25" t="s">
        <v>303</v>
      </c>
    </row>
    <row r="8452" spans="1:10" x14ac:dyDescent="0.25">
      <c r="A8452" s="4">
        <v>20072</v>
      </c>
      <c r="B8452">
        <v>14584</v>
      </c>
      <c r="C8452" s="4">
        <v>14308</v>
      </c>
      <c r="D8452" t="s">
        <v>304</v>
      </c>
      <c r="E8452" s="4">
        <v>60</v>
      </c>
      <c r="F8452" s="25">
        <v>43726.005474537036</v>
      </c>
      <c r="G8452">
        <v>0</v>
      </c>
      <c r="H8452" s="25"/>
      <c r="I8452" s="25"/>
      <c r="J8452" s="25" t="s">
        <v>303</v>
      </c>
    </row>
    <row r="8453" spans="1:10" x14ac:dyDescent="0.25">
      <c r="A8453" s="4">
        <v>20072</v>
      </c>
      <c r="B8453">
        <v>14584</v>
      </c>
      <c r="C8453" s="4">
        <v>14308</v>
      </c>
      <c r="D8453" t="s">
        <v>304</v>
      </c>
      <c r="E8453" s="4">
        <v>61</v>
      </c>
      <c r="F8453" s="25">
        <v>43726.005474537036</v>
      </c>
      <c r="G8453">
        <v>0</v>
      </c>
      <c r="H8453" s="25"/>
      <c r="I8453" s="25"/>
      <c r="J8453" s="25" t="s">
        <v>303</v>
      </c>
    </row>
    <row r="8454" spans="1:10" x14ac:dyDescent="0.25">
      <c r="A8454" s="4">
        <v>20072</v>
      </c>
      <c r="B8454">
        <v>14584</v>
      </c>
      <c r="C8454" s="4">
        <v>14308</v>
      </c>
      <c r="D8454" t="s">
        <v>304</v>
      </c>
      <c r="E8454" s="4">
        <v>59</v>
      </c>
      <c r="F8454" s="25">
        <v>43726.005462962959</v>
      </c>
      <c r="G8454">
        <v>0</v>
      </c>
      <c r="H8454" s="25"/>
      <c r="I8454" s="25"/>
      <c r="J8454" s="25" t="s">
        <v>303</v>
      </c>
    </row>
    <row r="8455" spans="1:10" x14ac:dyDescent="0.25">
      <c r="A8455" s="4">
        <v>20072</v>
      </c>
      <c r="B8455">
        <v>14584</v>
      </c>
      <c r="C8455" s="4">
        <v>14308</v>
      </c>
      <c r="D8455" t="s">
        <v>304</v>
      </c>
      <c r="E8455" s="4">
        <v>57</v>
      </c>
      <c r="F8455" s="25">
        <v>43726.00545138889</v>
      </c>
      <c r="G8455">
        <v>0</v>
      </c>
      <c r="H8455" s="25"/>
      <c r="I8455" s="25"/>
      <c r="J8455" s="25" t="s">
        <v>303</v>
      </c>
    </row>
    <row r="8456" spans="1:10" x14ac:dyDescent="0.25">
      <c r="A8456" s="4">
        <v>20072</v>
      </c>
      <c r="B8456">
        <v>14584</v>
      </c>
      <c r="C8456" s="4">
        <v>14308</v>
      </c>
      <c r="D8456" t="s">
        <v>304</v>
      </c>
      <c r="E8456" s="4">
        <v>58</v>
      </c>
      <c r="F8456" s="25">
        <v>43726.00545138889</v>
      </c>
      <c r="G8456">
        <v>0</v>
      </c>
      <c r="H8456" s="25"/>
      <c r="I8456" s="25"/>
      <c r="J8456" s="25" t="s">
        <v>303</v>
      </c>
    </row>
    <row r="8457" spans="1:10" x14ac:dyDescent="0.25">
      <c r="A8457" s="4">
        <v>20072</v>
      </c>
      <c r="B8457">
        <v>14584</v>
      </c>
      <c r="C8457" s="4">
        <v>14308</v>
      </c>
      <c r="D8457" t="s">
        <v>304</v>
      </c>
      <c r="E8457" s="4">
        <v>56</v>
      </c>
      <c r="F8457" s="25">
        <v>43726.005439814813</v>
      </c>
      <c r="G8457">
        <v>0</v>
      </c>
      <c r="H8457" s="25"/>
      <c r="I8457" s="25"/>
      <c r="J8457" s="25" t="s">
        <v>303</v>
      </c>
    </row>
    <row r="8458" spans="1:10" x14ac:dyDescent="0.25">
      <c r="A8458" s="4">
        <v>20072</v>
      </c>
      <c r="B8458">
        <v>14584</v>
      </c>
      <c r="C8458" s="4">
        <v>14308</v>
      </c>
      <c r="D8458" t="s">
        <v>304</v>
      </c>
      <c r="E8458" s="4">
        <v>54</v>
      </c>
      <c r="F8458" s="25">
        <v>43726.005428240744</v>
      </c>
      <c r="G8458">
        <v>0</v>
      </c>
      <c r="H8458" s="25"/>
      <c r="I8458" s="25"/>
      <c r="J8458" s="25" t="s">
        <v>303</v>
      </c>
    </row>
    <row r="8459" spans="1:10" x14ac:dyDescent="0.25">
      <c r="A8459" s="4">
        <v>20072</v>
      </c>
      <c r="B8459">
        <v>14584</v>
      </c>
      <c r="C8459" s="4">
        <v>14308</v>
      </c>
      <c r="D8459" t="s">
        <v>304</v>
      </c>
      <c r="E8459" s="4">
        <v>55</v>
      </c>
      <c r="F8459" s="25">
        <v>43726.005428240744</v>
      </c>
      <c r="G8459">
        <v>0</v>
      </c>
      <c r="H8459" s="25"/>
      <c r="I8459" s="25"/>
      <c r="J8459" s="25" t="s">
        <v>303</v>
      </c>
    </row>
    <row r="8460" spans="1:10" x14ac:dyDescent="0.25">
      <c r="A8460" s="4">
        <v>20072</v>
      </c>
      <c r="B8460">
        <v>14584</v>
      </c>
      <c r="C8460" s="4">
        <v>14308</v>
      </c>
      <c r="D8460" t="s">
        <v>304</v>
      </c>
      <c r="E8460" s="4">
        <v>53</v>
      </c>
      <c r="F8460" s="25">
        <v>43726.005416666667</v>
      </c>
      <c r="G8460">
        <v>0</v>
      </c>
      <c r="H8460" s="25"/>
      <c r="I8460" s="25"/>
      <c r="J8460" s="25" t="s">
        <v>303</v>
      </c>
    </row>
    <row r="8461" spans="1:10" x14ac:dyDescent="0.25">
      <c r="A8461" s="4">
        <v>20072</v>
      </c>
      <c r="B8461">
        <v>14584</v>
      </c>
      <c r="C8461" s="4">
        <v>14308</v>
      </c>
      <c r="D8461" t="s">
        <v>304</v>
      </c>
      <c r="E8461" s="4">
        <v>51</v>
      </c>
      <c r="F8461" s="25">
        <v>43726.00540509259</v>
      </c>
      <c r="G8461">
        <v>0</v>
      </c>
      <c r="H8461" s="25"/>
      <c r="I8461" s="25"/>
      <c r="J8461" s="25" t="s">
        <v>303</v>
      </c>
    </row>
    <row r="8462" spans="1:10" x14ac:dyDescent="0.25">
      <c r="A8462" s="4">
        <v>20072</v>
      </c>
      <c r="B8462">
        <v>14584</v>
      </c>
      <c r="C8462" s="4">
        <v>14308</v>
      </c>
      <c r="D8462" t="s">
        <v>304</v>
      </c>
      <c r="E8462" s="4">
        <v>52</v>
      </c>
      <c r="F8462" s="25">
        <v>43726.00540509259</v>
      </c>
      <c r="G8462">
        <v>0</v>
      </c>
      <c r="H8462" s="25"/>
      <c r="I8462" s="25"/>
      <c r="J8462" s="25" t="s">
        <v>303</v>
      </c>
    </row>
    <row r="8463" spans="1:10" x14ac:dyDescent="0.25">
      <c r="A8463" s="4">
        <v>20072</v>
      </c>
      <c r="B8463">
        <v>14584</v>
      </c>
      <c r="C8463" s="4">
        <v>14308</v>
      </c>
      <c r="D8463" t="s">
        <v>304</v>
      </c>
      <c r="E8463" s="4">
        <v>50</v>
      </c>
      <c r="F8463" s="25">
        <v>43726.005393518521</v>
      </c>
      <c r="G8463">
        <v>0</v>
      </c>
      <c r="H8463" s="25"/>
      <c r="I8463" s="25"/>
      <c r="J8463" s="25" t="s">
        <v>303</v>
      </c>
    </row>
    <row r="8464" spans="1:10" x14ac:dyDescent="0.25">
      <c r="A8464" s="4">
        <v>20072</v>
      </c>
      <c r="B8464">
        <v>14584</v>
      </c>
      <c r="C8464" s="4">
        <v>14308</v>
      </c>
      <c r="D8464" t="s">
        <v>304</v>
      </c>
      <c r="E8464" s="4">
        <v>48</v>
      </c>
      <c r="F8464" s="25">
        <v>43726.005381944444</v>
      </c>
      <c r="G8464">
        <v>0</v>
      </c>
      <c r="H8464" s="25"/>
      <c r="I8464" s="25"/>
      <c r="J8464" s="25" t="s">
        <v>303</v>
      </c>
    </row>
    <row r="8465" spans="1:10" x14ac:dyDescent="0.25">
      <c r="A8465" s="4">
        <v>20072</v>
      </c>
      <c r="B8465">
        <v>14584</v>
      </c>
      <c r="C8465" s="4">
        <v>14308</v>
      </c>
      <c r="D8465" t="s">
        <v>304</v>
      </c>
      <c r="E8465" s="4">
        <v>49</v>
      </c>
      <c r="F8465" s="25">
        <v>43726.005381944444</v>
      </c>
      <c r="G8465">
        <v>0</v>
      </c>
      <c r="H8465" s="25"/>
      <c r="I8465" s="25"/>
      <c r="J8465" s="25" t="s">
        <v>303</v>
      </c>
    </row>
    <row r="8466" spans="1:10" x14ac:dyDescent="0.25">
      <c r="A8466" s="4">
        <v>20072</v>
      </c>
      <c r="B8466">
        <v>14584</v>
      </c>
      <c r="C8466" s="4">
        <v>14308</v>
      </c>
      <c r="D8466" t="s">
        <v>304</v>
      </c>
      <c r="E8466" s="4">
        <v>47</v>
      </c>
      <c r="F8466" s="25">
        <v>43726.005370370367</v>
      </c>
      <c r="G8466">
        <v>0</v>
      </c>
      <c r="H8466" s="25"/>
      <c r="I8466" s="25"/>
      <c r="J8466" s="25" t="s">
        <v>303</v>
      </c>
    </row>
    <row r="8467" spans="1:10" x14ac:dyDescent="0.25">
      <c r="A8467" s="4">
        <v>20072</v>
      </c>
      <c r="B8467">
        <v>14584</v>
      </c>
      <c r="C8467" s="4">
        <v>14308</v>
      </c>
      <c r="D8467" t="s">
        <v>304</v>
      </c>
      <c r="E8467" s="4">
        <v>45</v>
      </c>
      <c r="F8467" s="25">
        <v>43726.005358796298</v>
      </c>
      <c r="G8467">
        <v>0</v>
      </c>
      <c r="H8467" s="25"/>
      <c r="I8467" s="25"/>
      <c r="J8467" s="25" t="s">
        <v>303</v>
      </c>
    </row>
    <row r="8468" spans="1:10" x14ac:dyDescent="0.25">
      <c r="A8468" s="4">
        <v>20072</v>
      </c>
      <c r="B8468">
        <v>14584</v>
      </c>
      <c r="C8468" s="4">
        <v>14308</v>
      </c>
      <c r="D8468" t="s">
        <v>304</v>
      </c>
      <c r="E8468" s="4">
        <v>46</v>
      </c>
      <c r="F8468" s="25">
        <v>43726.005358796298</v>
      </c>
      <c r="G8468">
        <v>0</v>
      </c>
      <c r="H8468" s="25"/>
      <c r="I8468" s="25"/>
      <c r="J8468" s="25" t="s">
        <v>303</v>
      </c>
    </row>
    <row r="8469" spans="1:10" x14ac:dyDescent="0.25">
      <c r="A8469" s="4">
        <v>20072</v>
      </c>
      <c r="B8469">
        <v>14584</v>
      </c>
      <c r="C8469" s="4">
        <v>14308</v>
      </c>
      <c r="D8469" t="s">
        <v>304</v>
      </c>
      <c r="E8469" s="4">
        <v>44</v>
      </c>
      <c r="F8469" s="25">
        <v>43726.005347222221</v>
      </c>
      <c r="G8469">
        <v>0</v>
      </c>
      <c r="H8469" s="25"/>
      <c r="I8469" s="25"/>
      <c r="J8469" s="25" t="s">
        <v>303</v>
      </c>
    </row>
    <row r="8470" spans="1:10" x14ac:dyDescent="0.25">
      <c r="A8470" s="4">
        <v>20072</v>
      </c>
      <c r="B8470">
        <v>14584</v>
      </c>
      <c r="C8470" s="4">
        <v>14308</v>
      </c>
      <c r="D8470" t="s">
        <v>304</v>
      </c>
      <c r="E8470" s="4">
        <v>42</v>
      </c>
      <c r="F8470" s="25">
        <v>43726.005335648151</v>
      </c>
      <c r="G8470">
        <v>0</v>
      </c>
      <c r="H8470" s="25"/>
      <c r="I8470" s="25"/>
      <c r="J8470" s="25" t="s">
        <v>303</v>
      </c>
    </row>
    <row r="8471" spans="1:10" x14ac:dyDescent="0.25">
      <c r="A8471" s="4">
        <v>20072</v>
      </c>
      <c r="B8471">
        <v>14584</v>
      </c>
      <c r="C8471" s="4">
        <v>14308</v>
      </c>
      <c r="D8471" t="s">
        <v>304</v>
      </c>
      <c r="E8471" s="4">
        <v>43</v>
      </c>
      <c r="F8471" s="25">
        <v>43726.005335648151</v>
      </c>
      <c r="G8471">
        <v>0</v>
      </c>
      <c r="H8471" s="25"/>
      <c r="I8471" s="25"/>
      <c r="J8471" s="25" t="s">
        <v>303</v>
      </c>
    </row>
    <row r="8472" spans="1:10" x14ac:dyDescent="0.25">
      <c r="A8472" s="4">
        <v>20072</v>
      </c>
      <c r="B8472">
        <v>14584</v>
      </c>
      <c r="C8472" s="4">
        <v>14308</v>
      </c>
      <c r="D8472" t="s">
        <v>304</v>
      </c>
      <c r="E8472" s="4">
        <v>41</v>
      </c>
      <c r="F8472" s="25">
        <v>43726.005324074074</v>
      </c>
      <c r="G8472">
        <v>0</v>
      </c>
      <c r="H8472" s="25"/>
      <c r="I8472" s="25"/>
      <c r="J8472" s="25" t="s">
        <v>303</v>
      </c>
    </row>
    <row r="8473" spans="1:10" x14ac:dyDescent="0.25">
      <c r="A8473" s="4">
        <v>20072</v>
      </c>
      <c r="B8473">
        <v>14584</v>
      </c>
      <c r="C8473" s="4">
        <v>14308</v>
      </c>
      <c r="D8473" t="s">
        <v>304</v>
      </c>
      <c r="E8473" s="4">
        <v>39</v>
      </c>
      <c r="F8473" s="25">
        <v>43726.005312499998</v>
      </c>
      <c r="G8473">
        <v>0</v>
      </c>
      <c r="H8473" s="25"/>
      <c r="I8473" s="25"/>
      <c r="J8473" s="25" t="s">
        <v>303</v>
      </c>
    </row>
    <row r="8474" spans="1:10" x14ac:dyDescent="0.25">
      <c r="A8474" s="4">
        <v>20072</v>
      </c>
      <c r="B8474">
        <v>14584</v>
      </c>
      <c r="C8474" s="4">
        <v>14308</v>
      </c>
      <c r="D8474" t="s">
        <v>304</v>
      </c>
      <c r="E8474" s="4">
        <v>40</v>
      </c>
      <c r="F8474" s="25">
        <v>43726.005312499998</v>
      </c>
      <c r="G8474">
        <v>0</v>
      </c>
      <c r="H8474" s="25"/>
      <c r="I8474" s="25"/>
      <c r="J8474" s="25" t="s">
        <v>303</v>
      </c>
    </row>
    <row r="8475" spans="1:10" x14ac:dyDescent="0.25">
      <c r="A8475" s="4">
        <v>20072</v>
      </c>
      <c r="B8475">
        <v>14584</v>
      </c>
      <c r="C8475" s="4">
        <v>14308</v>
      </c>
      <c r="D8475" t="s">
        <v>304</v>
      </c>
      <c r="E8475" s="4">
        <v>38</v>
      </c>
      <c r="F8475" s="25">
        <v>43726.005300925928</v>
      </c>
      <c r="G8475">
        <v>0</v>
      </c>
      <c r="H8475" s="25"/>
      <c r="I8475" s="25"/>
      <c r="J8475" s="25" t="s">
        <v>303</v>
      </c>
    </row>
    <row r="8476" spans="1:10" x14ac:dyDescent="0.25">
      <c r="A8476" s="4">
        <v>20072</v>
      </c>
      <c r="B8476">
        <v>14584</v>
      </c>
      <c r="C8476" s="4">
        <v>14308</v>
      </c>
      <c r="D8476" t="s">
        <v>304</v>
      </c>
      <c r="E8476" s="4">
        <v>36</v>
      </c>
      <c r="F8476" s="25">
        <v>43726.005289351851</v>
      </c>
      <c r="G8476">
        <v>0</v>
      </c>
      <c r="H8476" s="25"/>
      <c r="I8476" s="25"/>
      <c r="J8476" s="25" t="s">
        <v>303</v>
      </c>
    </row>
    <row r="8477" spans="1:10" x14ac:dyDescent="0.25">
      <c r="A8477" s="4">
        <v>20072</v>
      </c>
      <c r="B8477">
        <v>14584</v>
      </c>
      <c r="C8477" s="4">
        <v>14308</v>
      </c>
      <c r="D8477" t="s">
        <v>304</v>
      </c>
      <c r="E8477" s="4">
        <v>37</v>
      </c>
      <c r="F8477" s="25">
        <v>43726.005289351851</v>
      </c>
      <c r="G8477">
        <v>0</v>
      </c>
      <c r="H8477" s="25"/>
      <c r="I8477" s="25"/>
      <c r="J8477" s="25" t="s">
        <v>303</v>
      </c>
    </row>
    <row r="8478" spans="1:10" x14ac:dyDescent="0.25">
      <c r="A8478" s="4">
        <v>20072</v>
      </c>
      <c r="B8478">
        <v>14584</v>
      </c>
      <c r="C8478" s="4">
        <v>14308</v>
      </c>
      <c r="D8478" t="s">
        <v>304</v>
      </c>
      <c r="E8478" s="4">
        <v>35</v>
      </c>
      <c r="F8478" s="25">
        <v>43726.005277777775</v>
      </c>
      <c r="G8478">
        <v>0</v>
      </c>
      <c r="H8478" s="25"/>
      <c r="I8478" s="25"/>
      <c r="J8478" s="25" t="s">
        <v>303</v>
      </c>
    </row>
    <row r="8479" spans="1:10" x14ac:dyDescent="0.25">
      <c r="A8479" s="4">
        <v>20072</v>
      </c>
      <c r="B8479">
        <v>14584</v>
      </c>
      <c r="C8479" s="4">
        <v>14308</v>
      </c>
      <c r="D8479" t="s">
        <v>304</v>
      </c>
      <c r="E8479" s="4">
        <v>33</v>
      </c>
      <c r="F8479" s="25">
        <v>43726.005266203705</v>
      </c>
      <c r="G8479">
        <v>0</v>
      </c>
      <c r="H8479" s="25"/>
      <c r="I8479" s="25"/>
      <c r="J8479" s="25" t="s">
        <v>303</v>
      </c>
    </row>
    <row r="8480" spans="1:10" x14ac:dyDescent="0.25">
      <c r="A8480" s="4">
        <v>20072</v>
      </c>
      <c r="B8480">
        <v>14584</v>
      </c>
      <c r="C8480" s="4">
        <v>14308</v>
      </c>
      <c r="D8480" t="s">
        <v>304</v>
      </c>
      <c r="E8480" s="4">
        <v>34</v>
      </c>
      <c r="F8480" s="25">
        <v>43726.005266203705</v>
      </c>
      <c r="G8480">
        <v>0</v>
      </c>
      <c r="H8480" s="25"/>
      <c r="I8480" s="25"/>
      <c r="J8480" s="25" t="s">
        <v>303</v>
      </c>
    </row>
    <row r="8481" spans="1:10" x14ac:dyDescent="0.25">
      <c r="A8481" s="4">
        <v>20072</v>
      </c>
      <c r="B8481">
        <v>14584</v>
      </c>
      <c r="C8481" s="4">
        <v>14308</v>
      </c>
      <c r="D8481" t="s">
        <v>304</v>
      </c>
      <c r="E8481" s="4">
        <v>32</v>
      </c>
      <c r="F8481" s="25">
        <v>43726.005254629628</v>
      </c>
      <c r="G8481">
        <v>0</v>
      </c>
      <c r="H8481" s="25"/>
      <c r="I8481" s="25"/>
      <c r="J8481" s="25" t="s">
        <v>303</v>
      </c>
    </row>
    <row r="8482" spans="1:10" x14ac:dyDescent="0.25">
      <c r="A8482" s="4">
        <v>20072</v>
      </c>
      <c r="B8482">
        <v>14584</v>
      </c>
      <c r="C8482" s="4">
        <v>14308</v>
      </c>
      <c r="D8482" t="s">
        <v>304</v>
      </c>
      <c r="E8482" s="4">
        <v>30</v>
      </c>
      <c r="F8482" s="25">
        <v>43726.005243055559</v>
      </c>
      <c r="G8482">
        <v>0</v>
      </c>
      <c r="H8482" s="25"/>
      <c r="I8482" s="25"/>
      <c r="J8482" s="25" t="s">
        <v>303</v>
      </c>
    </row>
    <row r="8483" spans="1:10" x14ac:dyDescent="0.25">
      <c r="A8483" s="4">
        <v>20072</v>
      </c>
      <c r="B8483">
        <v>14584</v>
      </c>
      <c r="C8483" s="4">
        <v>14308</v>
      </c>
      <c r="D8483" t="s">
        <v>304</v>
      </c>
      <c r="E8483" s="4">
        <v>31</v>
      </c>
      <c r="F8483" s="25">
        <v>43726.005243055559</v>
      </c>
      <c r="G8483">
        <v>0</v>
      </c>
      <c r="H8483" s="25"/>
      <c r="I8483" s="25"/>
      <c r="J8483" s="25" t="s">
        <v>303</v>
      </c>
    </row>
    <row r="8484" spans="1:10" x14ac:dyDescent="0.25">
      <c r="A8484" s="4">
        <v>20072</v>
      </c>
      <c r="B8484">
        <v>14584</v>
      </c>
      <c r="C8484" s="4">
        <v>14308</v>
      </c>
      <c r="D8484" t="s">
        <v>304</v>
      </c>
      <c r="E8484" s="4">
        <v>29</v>
      </c>
      <c r="F8484" s="25">
        <v>43726.005231481482</v>
      </c>
      <c r="G8484">
        <v>0</v>
      </c>
      <c r="H8484" s="25"/>
      <c r="I8484" s="25"/>
      <c r="J8484" s="25" t="s">
        <v>303</v>
      </c>
    </row>
    <row r="8485" spans="1:10" x14ac:dyDescent="0.25">
      <c r="A8485" s="4">
        <v>20072</v>
      </c>
      <c r="B8485">
        <v>14584</v>
      </c>
      <c r="C8485" s="4">
        <v>14308</v>
      </c>
      <c r="D8485" t="s">
        <v>304</v>
      </c>
      <c r="E8485" s="4">
        <v>27</v>
      </c>
      <c r="F8485" s="25">
        <v>43726.005219907405</v>
      </c>
      <c r="G8485">
        <v>0</v>
      </c>
      <c r="H8485" s="25"/>
      <c r="I8485" s="25"/>
      <c r="J8485" s="25" t="s">
        <v>303</v>
      </c>
    </row>
    <row r="8486" spans="1:10" x14ac:dyDescent="0.25">
      <c r="A8486" s="4">
        <v>20072</v>
      </c>
      <c r="B8486">
        <v>14584</v>
      </c>
      <c r="C8486" s="4">
        <v>14308</v>
      </c>
      <c r="D8486" t="s">
        <v>304</v>
      </c>
      <c r="E8486" s="4">
        <v>28</v>
      </c>
      <c r="F8486" s="25">
        <v>43726.005219907405</v>
      </c>
      <c r="G8486">
        <v>0</v>
      </c>
      <c r="H8486" s="25"/>
      <c r="I8486" s="25"/>
      <c r="J8486" s="25" t="s">
        <v>303</v>
      </c>
    </row>
    <row r="8487" spans="1:10" x14ac:dyDescent="0.25">
      <c r="A8487" s="4">
        <v>20072</v>
      </c>
      <c r="B8487">
        <v>14584</v>
      </c>
      <c r="C8487" s="4">
        <v>14308</v>
      </c>
      <c r="D8487" t="s">
        <v>304</v>
      </c>
      <c r="E8487" s="4">
        <v>26</v>
      </c>
      <c r="F8487" s="25">
        <v>43726.005208333336</v>
      </c>
      <c r="G8487">
        <v>0</v>
      </c>
      <c r="H8487" s="25"/>
      <c r="I8487" s="25"/>
      <c r="J8487" s="25" t="s">
        <v>303</v>
      </c>
    </row>
    <row r="8488" spans="1:10" x14ac:dyDescent="0.25">
      <c r="A8488" s="4">
        <v>20072</v>
      </c>
      <c r="B8488">
        <v>14584</v>
      </c>
      <c r="C8488" s="4">
        <v>14308</v>
      </c>
      <c r="D8488" t="s">
        <v>304</v>
      </c>
      <c r="E8488" s="4">
        <v>24</v>
      </c>
      <c r="F8488" s="25">
        <v>43726.005196759259</v>
      </c>
      <c r="G8488">
        <v>0</v>
      </c>
      <c r="H8488" s="25"/>
      <c r="I8488" s="25"/>
      <c r="J8488" s="25" t="s">
        <v>303</v>
      </c>
    </row>
    <row r="8489" spans="1:10" x14ac:dyDescent="0.25">
      <c r="A8489" s="4">
        <v>20072</v>
      </c>
      <c r="B8489">
        <v>14584</v>
      </c>
      <c r="C8489" s="4">
        <v>14308</v>
      </c>
      <c r="D8489" t="s">
        <v>304</v>
      </c>
      <c r="E8489" s="4">
        <v>25</v>
      </c>
      <c r="F8489" s="25">
        <v>43726.005196759259</v>
      </c>
      <c r="G8489">
        <v>0</v>
      </c>
      <c r="H8489" s="25"/>
      <c r="I8489" s="25"/>
      <c r="J8489" s="25" t="s">
        <v>303</v>
      </c>
    </row>
    <row r="8490" spans="1:10" x14ac:dyDescent="0.25">
      <c r="A8490" s="4">
        <v>20072</v>
      </c>
      <c r="B8490">
        <v>14584</v>
      </c>
      <c r="C8490" s="4">
        <v>14308</v>
      </c>
      <c r="D8490" t="s">
        <v>304</v>
      </c>
      <c r="E8490" s="4">
        <v>23</v>
      </c>
      <c r="F8490" s="25">
        <v>43726.005185185182</v>
      </c>
      <c r="G8490">
        <v>0</v>
      </c>
      <c r="H8490" s="25"/>
      <c r="I8490" s="25"/>
      <c r="J8490" s="25" t="s">
        <v>303</v>
      </c>
    </row>
    <row r="8491" spans="1:10" x14ac:dyDescent="0.25">
      <c r="A8491" s="4">
        <v>20072</v>
      </c>
      <c r="B8491">
        <v>14584</v>
      </c>
      <c r="C8491" s="4">
        <v>14308</v>
      </c>
      <c r="D8491" t="s">
        <v>304</v>
      </c>
      <c r="E8491" s="4">
        <v>21</v>
      </c>
      <c r="F8491" s="25">
        <v>43726.005173611113</v>
      </c>
      <c r="G8491">
        <v>0</v>
      </c>
      <c r="H8491" s="25"/>
      <c r="I8491" s="25"/>
      <c r="J8491" s="25" t="s">
        <v>303</v>
      </c>
    </row>
    <row r="8492" spans="1:10" x14ac:dyDescent="0.25">
      <c r="A8492" s="4">
        <v>20072</v>
      </c>
      <c r="B8492">
        <v>14584</v>
      </c>
      <c r="C8492" s="4">
        <v>14308</v>
      </c>
      <c r="D8492" t="s">
        <v>304</v>
      </c>
      <c r="E8492" s="4">
        <v>22</v>
      </c>
      <c r="F8492" s="25">
        <v>43726.005173611113</v>
      </c>
      <c r="G8492">
        <v>0</v>
      </c>
      <c r="H8492" s="25"/>
      <c r="I8492" s="25"/>
      <c r="J8492" s="25" t="s">
        <v>303</v>
      </c>
    </row>
    <row r="8493" spans="1:10" x14ac:dyDescent="0.25">
      <c r="A8493" s="4">
        <v>20072</v>
      </c>
      <c r="B8493">
        <v>14584</v>
      </c>
      <c r="C8493" s="4">
        <v>14308</v>
      </c>
      <c r="D8493" t="s">
        <v>304</v>
      </c>
      <c r="E8493" s="4">
        <v>19</v>
      </c>
      <c r="F8493" s="25">
        <v>43726.005162037036</v>
      </c>
      <c r="G8493">
        <v>0</v>
      </c>
      <c r="H8493" s="25"/>
      <c r="I8493" s="25"/>
      <c r="J8493" s="25" t="s">
        <v>303</v>
      </c>
    </row>
    <row r="8494" spans="1:10" x14ac:dyDescent="0.25">
      <c r="A8494" s="4">
        <v>20072</v>
      </c>
      <c r="B8494">
        <v>14584</v>
      </c>
      <c r="C8494" s="4">
        <v>14308</v>
      </c>
      <c r="D8494" t="s">
        <v>304</v>
      </c>
      <c r="E8494" s="4">
        <v>20</v>
      </c>
      <c r="F8494" s="25">
        <v>43726.005162037036</v>
      </c>
      <c r="G8494">
        <v>0</v>
      </c>
      <c r="H8494" s="25"/>
      <c r="I8494" s="25"/>
      <c r="J8494" s="25" t="s">
        <v>303</v>
      </c>
    </row>
    <row r="8495" spans="1:10" x14ac:dyDescent="0.25">
      <c r="A8495" s="4">
        <v>20072</v>
      </c>
      <c r="B8495">
        <v>14584</v>
      </c>
      <c r="C8495" s="4">
        <v>14308</v>
      </c>
      <c r="D8495" t="s">
        <v>304</v>
      </c>
      <c r="E8495" s="4">
        <v>18</v>
      </c>
      <c r="F8495" s="25">
        <v>43726.005150462966</v>
      </c>
      <c r="G8495">
        <v>0</v>
      </c>
      <c r="H8495" s="25"/>
      <c r="I8495" s="25"/>
      <c r="J8495" s="25" t="s">
        <v>303</v>
      </c>
    </row>
    <row r="8496" spans="1:10" x14ac:dyDescent="0.25">
      <c r="A8496" s="4">
        <v>20072</v>
      </c>
      <c r="B8496">
        <v>14584</v>
      </c>
      <c r="C8496" s="4">
        <v>14308</v>
      </c>
      <c r="D8496" t="s">
        <v>304</v>
      </c>
      <c r="E8496" s="4">
        <v>16</v>
      </c>
      <c r="F8496" s="25">
        <v>43726.00513888889</v>
      </c>
      <c r="G8496">
        <v>0</v>
      </c>
      <c r="H8496" s="25"/>
      <c r="I8496" s="25"/>
      <c r="J8496" s="25" t="s">
        <v>303</v>
      </c>
    </row>
    <row r="8497" spans="1:10" x14ac:dyDescent="0.25">
      <c r="A8497" s="4">
        <v>20072</v>
      </c>
      <c r="B8497">
        <v>14584</v>
      </c>
      <c r="C8497" s="4">
        <v>14308</v>
      </c>
      <c r="D8497" t="s">
        <v>304</v>
      </c>
      <c r="E8497" s="4">
        <v>17</v>
      </c>
      <c r="F8497" s="25">
        <v>43726.00513888889</v>
      </c>
      <c r="G8497">
        <v>0</v>
      </c>
      <c r="H8497" s="25"/>
      <c r="I8497" s="25"/>
      <c r="J8497" s="25" t="s">
        <v>303</v>
      </c>
    </row>
    <row r="8498" spans="1:10" x14ac:dyDescent="0.25">
      <c r="A8498" s="4">
        <v>20072</v>
      </c>
      <c r="B8498">
        <v>14584</v>
      </c>
      <c r="C8498" s="4">
        <v>14308</v>
      </c>
      <c r="D8498" t="s">
        <v>304</v>
      </c>
      <c r="E8498" s="4">
        <v>15</v>
      </c>
      <c r="F8498" s="25">
        <v>43726.005127314813</v>
      </c>
      <c r="G8498">
        <v>0</v>
      </c>
      <c r="H8498" s="25"/>
      <c r="I8498" s="25"/>
      <c r="J8498" s="25" t="s">
        <v>303</v>
      </c>
    </row>
    <row r="8499" spans="1:10" x14ac:dyDescent="0.25">
      <c r="A8499" s="4">
        <v>20072</v>
      </c>
      <c r="B8499">
        <v>14584</v>
      </c>
      <c r="C8499" s="4">
        <v>14308</v>
      </c>
      <c r="D8499" t="s">
        <v>304</v>
      </c>
      <c r="E8499" s="4">
        <v>13</v>
      </c>
      <c r="F8499" s="25">
        <v>43726.005115740743</v>
      </c>
      <c r="G8499">
        <v>0</v>
      </c>
      <c r="H8499" s="25"/>
      <c r="I8499" s="25"/>
      <c r="J8499" s="25" t="s">
        <v>303</v>
      </c>
    </row>
    <row r="8500" spans="1:10" x14ac:dyDescent="0.25">
      <c r="A8500" s="4">
        <v>20072</v>
      </c>
      <c r="B8500">
        <v>14584</v>
      </c>
      <c r="C8500" s="4">
        <v>14308</v>
      </c>
      <c r="D8500" t="s">
        <v>304</v>
      </c>
      <c r="E8500" s="4">
        <v>14</v>
      </c>
      <c r="F8500" s="25">
        <v>43726.005115740743</v>
      </c>
      <c r="G8500">
        <v>0</v>
      </c>
      <c r="H8500" s="25"/>
      <c r="I8500" s="25"/>
      <c r="J8500" s="25" t="s">
        <v>303</v>
      </c>
    </row>
    <row r="8501" spans="1:10" x14ac:dyDescent="0.25">
      <c r="A8501" s="4">
        <v>20072</v>
      </c>
      <c r="B8501">
        <v>14584</v>
      </c>
      <c r="C8501" s="4">
        <v>14308</v>
      </c>
      <c r="D8501" t="s">
        <v>304</v>
      </c>
      <c r="E8501" s="4">
        <v>12</v>
      </c>
      <c r="F8501" s="25">
        <v>43726.005104166667</v>
      </c>
      <c r="G8501">
        <v>0</v>
      </c>
      <c r="H8501" s="25"/>
      <c r="I8501" s="25"/>
      <c r="J8501" s="25" t="s">
        <v>303</v>
      </c>
    </row>
    <row r="8502" spans="1:10" x14ac:dyDescent="0.25">
      <c r="A8502" s="4">
        <v>20072</v>
      </c>
      <c r="B8502">
        <v>14584</v>
      </c>
      <c r="C8502" s="4">
        <v>14308</v>
      </c>
      <c r="D8502" t="s">
        <v>304</v>
      </c>
      <c r="E8502" s="4">
        <v>10</v>
      </c>
      <c r="F8502" s="25">
        <v>43726.00509259259</v>
      </c>
      <c r="G8502">
        <v>0</v>
      </c>
      <c r="H8502" s="25"/>
      <c r="I8502" s="25"/>
      <c r="J8502" s="25" t="s">
        <v>303</v>
      </c>
    </row>
    <row r="8503" spans="1:10" x14ac:dyDescent="0.25">
      <c r="A8503" s="4">
        <v>20072</v>
      </c>
      <c r="B8503">
        <v>14584</v>
      </c>
      <c r="C8503" s="4">
        <v>14308</v>
      </c>
      <c r="D8503" t="s">
        <v>304</v>
      </c>
      <c r="E8503" s="4">
        <v>11</v>
      </c>
      <c r="F8503" s="25">
        <v>43726.00509259259</v>
      </c>
      <c r="G8503">
        <v>0</v>
      </c>
      <c r="H8503" s="25"/>
      <c r="I8503" s="25"/>
      <c r="J8503" s="25" t="s">
        <v>303</v>
      </c>
    </row>
    <row r="8504" spans="1:10" x14ac:dyDescent="0.25">
      <c r="A8504" s="4">
        <v>20072</v>
      </c>
      <c r="B8504">
        <v>14584</v>
      </c>
      <c r="C8504" s="4">
        <v>14308</v>
      </c>
      <c r="D8504" t="s">
        <v>304</v>
      </c>
      <c r="E8504" s="4">
        <v>8</v>
      </c>
      <c r="F8504" s="25">
        <v>43726.00508101852</v>
      </c>
      <c r="G8504">
        <v>0</v>
      </c>
      <c r="H8504" s="25"/>
      <c r="I8504" s="25"/>
      <c r="J8504" s="25" t="s">
        <v>303</v>
      </c>
    </row>
    <row r="8505" spans="1:10" x14ac:dyDescent="0.25">
      <c r="A8505" s="4">
        <v>20072</v>
      </c>
      <c r="B8505">
        <v>14584</v>
      </c>
      <c r="C8505" s="4">
        <v>14308</v>
      </c>
      <c r="D8505" t="s">
        <v>304</v>
      </c>
      <c r="E8505" s="4">
        <v>9</v>
      </c>
      <c r="F8505" s="25">
        <v>43726.00508101852</v>
      </c>
      <c r="G8505">
        <v>0</v>
      </c>
      <c r="H8505" s="25"/>
      <c r="I8505" s="25"/>
      <c r="J8505" s="25" t="s">
        <v>303</v>
      </c>
    </row>
    <row r="8506" spans="1:10" x14ac:dyDescent="0.25">
      <c r="A8506" s="4">
        <v>20072</v>
      </c>
      <c r="B8506">
        <v>14584</v>
      </c>
      <c r="C8506" s="4">
        <v>14308</v>
      </c>
      <c r="D8506" t="s">
        <v>304</v>
      </c>
      <c r="E8506" s="4">
        <v>7</v>
      </c>
      <c r="F8506" s="25">
        <v>43726.005069444444</v>
      </c>
      <c r="G8506">
        <v>0</v>
      </c>
      <c r="H8506" s="25"/>
      <c r="I8506" s="25"/>
      <c r="J8506" s="25" t="s">
        <v>303</v>
      </c>
    </row>
    <row r="8507" spans="1:10" x14ac:dyDescent="0.25">
      <c r="A8507" s="4">
        <v>20072</v>
      </c>
      <c r="B8507">
        <v>14584</v>
      </c>
      <c r="C8507" s="4">
        <v>14308</v>
      </c>
      <c r="D8507" t="s">
        <v>304</v>
      </c>
      <c r="E8507" s="4">
        <v>5</v>
      </c>
      <c r="F8507" s="25">
        <v>43726.005057870374</v>
      </c>
      <c r="G8507">
        <v>0</v>
      </c>
      <c r="H8507" s="25"/>
      <c r="I8507" s="25"/>
      <c r="J8507" s="25" t="s">
        <v>303</v>
      </c>
    </row>
    <row r="8508" spans="1:10" x14ac:dyDescent="0.25">
      <c r="A8508" s="4">
        <v>20072</v>
      </c>
      <c r="B8508">
        <v>14584</v>
      </c>
      <c r="C8508" s="4">
        <v>14308</v>
      </c>
      <c r="D8508" t="s">
        <v>304</v>
      </c>
      <c r="E8508" s="4">
        <v>6</v>
      </c>
      <c r="F8508" s="25">
        <v>43726.005057870374</v>
      </c>
      <c r="G8508">
        <v>0</v>
      </c>
      <c r="H8508" s="25"/>
      <c r="I8508" s="25"/>
      <c r="J8508" s="25" t="s">
        <v>303</v>
      </c>
    </row>
    <row r="8509" spans="1:10" x14ac:dyDescent="0.25">
      <c r="A8509" s="4">
        <v>20072</v>
      </c>
      <c r="B8509">
        <v>14584</v>
      </c>
      <c r="C8509" s="4">
        <v>14308</v>
      </c>
      <c r="D8509" t="s">
        <v>304</v>
      </c>
      <c r="E8509" s="4">
        <v>4</v>
      </c>
      <c r="F8509" s="25">
        <v>43726.005046296297</v>
      </c>
      <c r="G8509">
        <v>0</v>
      </c>
      <c r="H8509" s="25"/>
      <c r="I8509" s="25"/>
      <c r="J8509" s="25" t="s">
        <v>303</v>
      </c>
    </row>
    <row r="8510" spans="1:10" x14ac:dyDescent="0.25">
      <c r="A8510" s="4">
        <v>20072</v>
      </c>
      <c r="B8510">
        <v>14584</v>
      </c>
      <c r="C8510" s="4">
        <v>14308</v>
      </c>
      <c r="D8510" t="s">
        <v>304</v>
      </c>
      <c r="E8510" s="4">
        <v>2</v>
      </c>
      <c r="F8510" s="25">
        <v>43726.00503472222</v>
      </c>
      <c r="G8510">
        <v>0</v>
      </c>
      <c r="H8510" s="25"/>
      <c r="I8510" s="25"/>
      <c r="J8510" s="25" t="s">
        <v>303</v>
      </c>
    </row>
    <row r="8511" spans="1:10" x14ac:dyDescent="0.25">
      <c r="A8511" s="4">
        <v>20072</v>
      </c>
      <c r="B8511">
        <v>14584</v>
      </c>
      <c r="C8511" s="4">
        <v>14308</v>
      </c>
      <c r="D8511" t="s">
        <v>304</v>
      </c>
      <c r="E8511" s="4">
        <v>3</v>
      </c>
      <c r="F8511" s="25">
        <v>43726.00503472222</v>
      </c>
      <c r="G8511">
        <v>0</v>
      </c>
      <c r="H8511" s="25"/>
      <c r="I8511" s="25"/>
      <c r="J8511" s="25" t="s">
        <v>303</v>
      </c>
    </row>
    <row r="8512" spans="1:10" x14ac:dyDescent="0.25">
      <c r="A8512" s="4">
        <v>20072</v>
      </c>
      <c r="B8512">
        <v>14584</v>
      </c>
      <c r="C8512" s="4">
        <v>14308</v>
      </c>
      <c r="D8512" t="s">
        <v>304</v>
      </c>
      <c r="E8512" s="4">
        <v>1</v>
      </c>
      <c r="F8512" s="25">
        <v>43726.005023148151</v>
      </c>
      <c r="G8512">
        <v>0</v>
      </c>
      <c r="H8512" s="25"/>
      <c r="I8512" s="25"/>
      <c r="J8512" s="25" t="s">
        <v>303</v>
      </c>
    </row>
    <row r="8513" spans="1:10" x14ac:dyDescent="0.25">
      <c r="A8513" s="4">
        <v>20072</v>
      </c>
      <c r="B8513">
        <v>14584</v>
      </c>
      <c r="C8513" s="4">
        <v>14308</v>
      </c>
      <c r="D8513" t="s">
        <v>304</v>
      </c>
      <c r="E8513" s="4">
        <v>0</v>
      </c>
      <c r="F8513" s="25">
        <v>43726.005011574074</v>
      </c>
      <c r="G8513">
        <v>0</v>
      </c>
      <c r="H8513" s="25"/>
      <c r="I8513" s="25"/>
      <c r="J8513" s="25" t="s">
        <v>303</v>
      </c>
    </row>
    <row r="8514" spans="1:10" x14ac:dyDescent="0.25">
      <c r="A8514" s="4">
        <v>19820</v>
      </c>
      <c r="B8514">
        <v>10952</v>
      </c>
      <c r="C8514" s="4">
        <v>14308</v>
      </c>
      <c r="D8514" t="s">
        <v>304</v>
      </c>
      <c r="E8514" s="4">
        <v>24</v>
      </c>
      <c r="F8514" s="25">
        <v>43726.004305555558</v>
      </c>
      <c r="G8514">
        <v>0</v>
      </c>
      <c r="H8514" s="25"/>
      <c r="I8514" s="25"/>
      <c r="J8514" s="25" t="s">
        <v>303</v>
      </c>
    </row>
    <row r="8515" spans="1:10" x14ac:dyDescent="0.25">
      <c r="A8515" s="4">
        <v>19820</v>
      </c>
      <c r="B8515">
        <v>10952</v>
      </c>
      <c r="C8515" s="4">
        <v>14308</v>
      </c>
      <c r="D8515" t="s">
        <v>304</v>
      </c>
      <c r="E8515" s="4">
        <v>23</v>
      </c>
      <c r="F8515" s="25">
        <v>43726.004293981481</v>
      </c>
      <c r="G8515">
        <v>0</v>
      </c>
      <c r="H8515" s="25"/>
      <c r="I8515" s="25"/>
      <c r="J8515" s="25" t="s">
        <v>303</v>
      </c>
    </row>
    <row r="8516" spans="1:10" x14ac:dyDescent="0.25">
      <c r="A8516" s="4">
        <v>19820</v>
      </c>
      <c r="B8516">
        <v>10952</v>
      </c>
      <c r="C8516" s="4">
        <v>14308</v>
      </c>
      <c r="D8516" t="s">
        <v>304</v>
      </c>
      <c r="E8516" s="4">
        <v>21</v>
      </c>
      <c r="F8516" s="25">
        <v>43726.004282407404</v>
      </c>
      <c r="G8516">
        <v>0</v>
      </c>
      <c r="H8516" s="25"/>
      <c r="I8516" s="25"/>
      <c r="J8516" s="25" t="s">
        <v>303</v>
      </c>
    </row>
    <row r="8517" spans="1:10" x14ac:dyDescent="0.25">
      <c r="A8517" s="4">
        <v>19820</v>
      </c>
      <c r="B8517">
        <v>10952</v>
      </c>
      <c r="C8517" s="4">
        <v>14308</v>
      </c>
      <c r="D8517" t="s">
        <v>304</v>
      </c>
      <c r="E8517" s="4">
        <v>22</v>
      </c>
      <c r="F8517" s="25">
        <v>43726.004282407404</v>
      </c>
      <c r="G8517">
        <v>0</v>
      </c>
      <c r="H8517" s="25"/>
      <c r="I8517" s="25"/>
      <c r="J8517" s="25" t="s">
        <v>303</v>
      </c>
    </row>
    <row r="8518" spans="1:10" x14ac:dyDescent="0.25">
      <c r="A8518" s="4">
        <v>19820</v>
      </c>
      <c r="B8518">
        <v>10952</v>
      </c>
      <c r="C8518" s="4">
        <v>14308</v>
      </c>
      <c r="D8518" t="s">
        <v>304</v>
      </c>
      <c r="E8518" s="4">
        <v>20</v>
      </c>
      <c r="F8518" s="25">
        <v>43726.004270833335</v>
      </c>
      <c r="G8518">
        <v>0</v>
      </c>
      <c r="H8518" s="25"/>
      <c r="I8518" s="25"/>
      <c r="J8518" s="25" t="s">
        <v>303</v>
      </c>
    </row>
    <row r="8519" spans="1:10" x14ac:dyDescent="0.25">
      <c r="A8519" s="4">
        <v>19820</v>
      </c>
      <c r="B8519">
        <v>10952</v>
      </c>
      <c r="C8519" s="4">
        <v>14308</v>
      </c>
      <c r="D8519" t="s">
        <v>304</v>
      </c>
      <c r="E8519" s="4">
        <v>18</v>
      </c>
      <c r="F8519" s="25">
        <v>43726.004259259258</v>
      </c>
      <c r="G8519">
        <v>0</v>
      </c>
      <c r="H8519" s="25"/>
      <c r="I8519" s="25"/>
      <c r="J8519" s="25" t="s">
        <v>303</v>
      </c>
    </row>
    <row r="8520" spans="1:10" x14ac:dyDescent="0.25">
      <c r="A8520" s="4">
        <v>19820</v>
      </c>
      <c r="B8520">
        <v>10952</v>
      </c>
      <c r="C8520" s="4">
        <v>14308</v>
      </c>
      <c r="D8520" t="s">
        <v>304</v>
      </c>
      <c r="E8520" s="4">
        <v>19</v>
      </c>
      <c r="F8520" s="25">
        <v>43726.004259259258</v>
      </c>
      <c r="G8520">
        <v>0</v>
      </c>
      <c r="H8520" s="25"/>
      <c r="I8520" s="25"/>
      <c r="J8520" s="25" t="s">
        <v>303</v>
      </c>
    </row>
    <row r="8521" spans="1:10" x14ac:dyDescent="0.25">
      <c r="A8521" s="4">
        <v>19820</v>
      </c>
      <c r="B8521">
        <v>10952</v>
      </c>
      <c r="C8521" s="4">
        <v>14308</v>
      </c>
      <c r="D8521" t="s">
        <v>304</v>
      </c>
      <c r="E8521" s="4">
        <v>17</v>
      </c>
      <c r="F8521" s="25">
        <v>43726.004247685189</v>
      </c>
      <c r="G8521">
        <v>0</v>
      </c>
      <c r="H8521" s="25"/>
      <c r="I8521" s="25"/>
      <c r="J8521" s="25" t="s">
        <v>303</v>
      </c>
    </row>
    <row r="8522" spans="1:10" x14ac:dyDescent="0.25">
      <c r="A8522" s="4">
        <v>19820</v>
      </c>
      <c r="B8522">
        <v>10952</v>
      </c>
      <c r="C8522" s="4">
        <v>14308</v>
      </c>
      <c r="D8522" t="s">
        <v>304</v>
      </c>
      <c r="E8522" s="4">
        <v>15</v>
      </c>
      <c r="F8522" s="25">
        <v>43726.004236111112</v>
      </c>
      <c r="G8522">
        <v>0</v>
      </c>
      <c r="H8522" s="25"/>
      <c r="I8522" s="25"/>
      <c r="J8522" s="25" t="s">
        <v>303</v>
      </c>
    </row>
    <row r="8523" spans="1:10" x14ac:dyDescent="0.25">
      <c r="A8523" s="4">
        <v>19820</v>
      </c>
      <c r="B8523">
        <v>10952</v>
      </c>
      <c r="C8523" s="4">
        <v>14308</v>
      </c>
      <c r="D8523" t="s">
        <v>304</v>
      </c>
      <c r="E8523" s="4">
        <v>16</v>
      </c>
      <c r="F8523" s="25">
        <v>43726.004236111112</v>
      </c>
      <c r="G8523">
        <v>0</v>
      </c>
      <c r="H8523" s="25"/>
      <c r="I8523" s="25"/>
      <c r="J8523" s="25" t="s">
        <v>303</v>
      </c>
    </row>
    <row r="8524" spans="1:10" x14ac:dyDescent="0.25">
      <c r="A8524" s="4">
        <v>19820</v>
      </c>
      <c r="B8524">
        <v>10952</v>
      </c>
      <c r="C8524" s="4">
        <v>14308</v>
      </c>
      <c r="D8524" t="s">
        <v>304</v>
      </c>
      <c r="E8524" s="4">
        <v>14</v>
      </c>
      <c r="F8524" s="25">
        <v>43726.004224537035</v>
      </c>
      <c r="G8524">
        <v>0</v>
      </c>
      <c r="H8524" s="25"/>
      <c r="I8524" s="25"/>
      <c r="J8524" s="25" t="s">
        <v>303</v>
      </c>
    </row>
    <row r="8525" spans="1:10" x14ac:dyDescent="0.25">
      <c r="A8525" s="4">
        <v>19820</v>
      </c>
      <c r="B8525">
        <v>10952</v>
      </c>
      <c r="C8525" s="4">
        <v>14308</v>
      </c>
      <c r="D8525" t="s">
        <v>304</v>
      </c>
      <c r="E8525" s="4">
        <v>12</v>
      </c>
      <c r="F8525" s="25">
        <v>43726.004212962966</v>
      </c>
      <c r="G8525">
        <v>0</v>
      </c>
      <c r="H8525" s="25"/>
      <c r="I8525" s="25"/>
      <c r="J8525" s="25" t="s">
        <v>303</v>
      </c>
    </row>
    <row r="8526" spans="1:10" x14ac:dyDescent="0.25">
      <c r="A8526" s="4">
        <v>19820</v>
      </c>
      <c r="B8526">
        <v>10952</v>
      </c>
      <c r="C8526" s="4">
        <v>14308</v>
      </c>
      <c r="D8526" t="s">
        <v>304</v>
      </c>
      <c r="E8526" s="4">
        <v>13</v>
      </c>
      <c r="F8526" s="25">
        <v>43726.004212962966</v>
      </c>
      <c r="G8526">
        <v>0</v>
      </c>
      <c r="H8526" s="25"/>
      <c r="I8526" s="25"/>
      <c r="J8526" s="25" t="s">
        <v>303</v>
      </c>
    </row>
    <row r="8527" spans="1:10" x14ac:dyDescent="0.25">
      <c r="A8527" s="4">
        <v>19820</v>
      </c>
      <c r="B8527">
        <v>10952</v>
      </c>
      <c r="C8527" s="4">
        <v>14308</v>
      </c>
      <c r="D8527" t="s">
        <v>304</v>
      </c>
      <c r="E8527" s="4">
        <v>11</v>
      </c>
      <c r="F8527" s="25">
        <v>43726.004201388889</v>
      </c>
      <c r="G8527">
        <v>0</v>
      </c>
      <c r="H8527" s="25"/>
      <c r="I8527" s="25"/>
      <c r="J8527" s="25" t="s">
        <v>303</v>
      </c>
    </row>
    <row r="8528" spans="1:10" x14ac:dyDescent="0.25">
      <c r="A8528" s="4">
        <v>19820</v>
      </c>
      <c r="B8528">
        <v>10952</v>
      </c>
      <c r="C8528" s="4">
        <v>14308</v>
      </c>
      <c r="D8528" t="s">
        <v>304</v>
      </c>
      <c r="E8528" s="4">
        <v>9</v>
      </c>
      <c r="F8528" s="25">
        <v>43726.004189814812</v>
      </c>
      <c r="G8528">
        <v>0</v>
      </c>
      <c r="H8528" s="25"/>
      <c r="I8528" s="25"/>
      <c r="J8528" s="25" t="s">
        <v>303</v>
      </c>
    </row>
    <row r="8529" spans="1:10" x14ac:dyDescent="0.25">
      <c r="A8529" s="4">
        <v>19820</v>
      </c>
      <c r="B8529">
        <v>10952</v>
      </c>
      <c r="C8529" s="4">
        <v>14308</v>
      </c>
      <c r="D8529" t="s">
        <v>304</v>
      </c>
      <c r="E8529" s="4">
        <v>10</v>
      </c>
      <c r="F8529" s="25">
        <v>43726.004189814812</v>
      </c>
      <c r="G8529">
        <v>0</v>
      </c>
      <c r="H8529" s="25"/>
      <c r="I8529" s="25"/>
      <c r="J8529" s="25" t="s">
        <v>303</v>
      </c>
    </row>
    <row r="8530" spans="1:10" x14ac:dyDescent="0.25">
      <c r="A8530" s="4">
        <v>19820</v>
      </c>
      <c r="B8530">
        <v>10952</v>
      </c>
      <c r="C8530" s="4">
        <v>14308</v>
      </c>
      <c r="D8530" t="s">
        <v>304</v>
      </c>
      <c r="E8530" s="4">
        <v>8</v>
      </c>
      <c r="F8530" s="25">
        <v>43726.004178240742</v>
      </c>
      <c r="G8530">
        <v>0</v>
      </c>
      <c r="H8530" s="25"/>
      <c r="I8530" s="25"/>
      <c r="J8530" s="25" t="s">
        <v>303</v>
      </c>
    </row>
    <row r="8531" spans="1:10" x14ac:dyDescent="0.25">
      <c r="A8531" s="4">
        <v>19820</v>
      </c>
      <c r="B8531">
        <v>10952</v>
      </c>
      <c r="C8531" s="4">
        <v>14308</v>
      </c>
      <c r="D8531" t="s">
        <v>304</v>
      </c>
      <c r="E8531" s="4">
        <v>6</v>
      </c>
      <c r="F8531" s="25">
        <v>43726.004166666666</v>
      </c>
      <c r="G8531">
        <v>0</v>
      </c>
      <c r="H8531" s="25"/>
      <c r="I8531" s="25"/>
      <c r="J8531" s="25" t="s">
        <v>303</v>
      </c>
    </row>
    <row r="8532" spans="1:10" x14ac:dyDescent="0.25">
      <c r="A8532" s="4">
        <v>19820</v>
      </c>
      <c r="B8532">
        <v>10952</v>
      </c>
      <c r="C8532" s="4">
        <v>14308</v>
      </c>
      <c r="D8532" t="s">
        <v>304</v>
      </c>
      <c r="E8532" s="4">
        <v>7</v>
      </c>
      <c r="F8532" s="25">
        <v>43726.004166666666</v>
      </c>
      <c r="G8532">
        <v>0</v>
      </c>
      <c r="H8532" s="25"/>
      <c r="I8532" s="25"/>
      <c r="J8532" s="25" t="s">
        <v>303</v>
      </c>
    </row>
    <row r="8533" spans="1:10" x14ac:dyDescent="0.25">
      <c r="A8533" s="4">
        <v>19820</v>
      </c>
      <c r="B8533">
        <v>10952</v>
      </c>
      <c r="C8533" s="4">
        <v>14308</v>
      </c>
      <c r="D8533" t="s">
        <v>304</v>
      </c>
      <c r="E8533" s="4">
        <v>5</v>
      </c>
      <c r="F8533" s="25">
        <v>43726.004155092596</v>
      </c>
      <c r="G8533">
        <v>0</v>
      </c>
      <c r="H8533" s="25"/>
      <c r="I8533" s="25"/>
      <c r="J8533" s="25" t="s">
        <v>303</v>
      </c>
    </row>
    <row r="8534" spans="1:10" x14ac:dyDescent="0.25">
      <c r="A8534" s="4">
        <v>19820</v>
      </c>
      <c r="B8534">
        <v>10952</v>
      </c>
      <c r="C8534" s="4">
        <v>14308</v>
      </c>
      <c r="D8534" t="s">
        <v>304</v>
      </c>
      <c r="E8534" s="4">
        <v>3</v>
      </c>
      <c r="F8534" s="25">
        <v>43726.004143518519</v>
      </c>
      <c r="G8534">
        <v>0</v>
      </c>
      <c r="H8534" s="25"/>
      <c r="I8534" s="25"/>
      <c r="J8534" s="25" t="s">
        <v>303</v>
      </c>
    </row>
    <row r="8535" spans="1:10" x14ac:dyDescent="0.25">
      <c r="A8535" s="4">
        <v>19820</v>
      </c>
      <c r="B8535">
        <v>10952</v>
      </c>
      <c r="C8535" s="4">
        <v>14308</v>
      </c>
      <c r="D8535" t="s">
        <v>304</v>
      </c>
      <c r="E8535" s="4">
        <v>4</v>
      </c>
      <c r="F8535" s="25">
        <v>43726.004143518519</v>
      </c>
      <c r="G8535">
        <v>0</v>
      </c>
      <c r="H8535" s="25"/>
      <c r="I8535" s="25"/>
      <c r="J8535" s="25" t="s">
        <v>303</v>
      </c>
    </row>
    <row r="8536" spans="1:10" x14ac:dyDescent="0.25">
      <c r="A8536" s="4">
        <v>19820</v>
      </c>
      <c r="B8536">
        <v>10952</v>
      </c>
      <c r="C8536" s="4">
        <v>14308</v>
      </c>
      <c r="D8536" t="s">
        <v>304</v>
      </c>
      <c r="E8536" s="4">
        <v>2</v>
      </c>
      <c r="F8536" s="25">
        <v>43726.004131944443</v>
      </c>
      <c r="G8536">
        <v>0</v>
      </c>
      <c r="H8536" s="25"/>
      <c r="I8536" s="25"/>
      <c r="J8536" s="25" t="s">
        <v>303</v>
      </c>
    </row>
    <row r="8537" spans="1:10" x14ac:dyDescent="0.25">
      <c r="A8537" s="4">
        <v>19820</v>
      </c>
      <c r="B8537">
        <v>10952</v>
      </c>
      <c r="C8537" s="4">
        <v>14308</v>
      </c>
      <c r="D8537" t="s">
        <v>304</v>
      </c>
      <c r="E8537" s="4">
        <v>0</v>
      </c>
      <c r="F8537" s="25">
        <v>43726.004120370373</v>
      </c>
      <c r="G8537">
        <v>0</v>
      </c>
      <c r="H8537" s="25"/>
      <c r="I8537" s="25"/>
      <c r="J8537" s="25" t="s">
        <v>303</v>
      </c>
    </row>
    <row r="8538" spans="1:10" x14ac:dyDescent="0.25">
      <c r="A8538" s="4">
        <v>19820</v>
      </c>
      <c r="B8538">
        <v>10952</v>
      </c>
      <c r="C8538" s="4">
        <v>14308</v>
      </c>
      <c r="D8538" t="s">
        <v>304</v>
      </c>
      <c r="E8538" s="4">
        <v>1</v>
      </c>
      <c r="F8538" s="25">
        <v>43726.004120370373</v>
      </c>
      <c r="G8538">
        <v>0</v>
      </c>
      <c r="H8538" s="25"/>
      <c r="I8538" s="25"/>
      <c r="J8538" s="25" t="s">
        <v>303</v>
      </c>
    </row>
    <row r="8539" spans="1:10" x14ac:dyDescent="0.25">
      <c r="A8539" s="4">
        <v>18792</v>
      </c>
      <c r="B8539">
        <v>12776</v>
      </c>
      <c r="C8539" s="4">
        <v>14308</v>
      </c>
      <c r="D8539" t="s">
        <v>304</v>
      </c>
      <c r="E8539" s="4">
        <v>23</v>
      </c>
      <c r="F8539" s="25">
        <v>43726.000671296293</v>
      </c>
      <c r="G8539">
        <v>0</v>
      </c>
      <c r="H8539" s="25"/>
      <c r="I8539" s="25"/>
      <c r="J8539" s="25" t="s">
        <v>303</v>
      </c>
    </row>
    <row r="8540" spans="1:10" x14ac:dyDescent="0.25">
      <c r="A8540" s="4">
        <v>18792</v>
      </c>
      <c r="B8540">
        <v>12776</v>
      </c>
      <c r="C8540" s="4">
        <v>14308</v>
      </c>
      <c r="D8540" t="s">
        <v>304</v>
      </c>
      <c r="E8540" s="4">
        <v>24</v>
      </c>
      <c r="F8540" s="25">
        <v>43726.000671296293</v>
      </c>
      <c r="G8540">
        <v>0</v>
      </c>
      <c r="H8540" s="25"/>
      <c r="I8540" s="25"/>
      <c r="J8540" s="25" t="s">
        <v>303</v>
      </c>
    </row>
    <row r="8541" spans="1:10" x14ac:dyDescent="0.25">
      <c r="A8541" s="4">
        <v>18792</v>
      </c>
      <c r="B8541">
        <v>12776</v>
      </c>
      <c r="C8541" s="4">
        <v>14308</v>
      </c>
      <c r="D8541" t="s">
        <v>304</v>
      </c>
      <c r="E8541" s="4">
        <v>22</v>
      </c>
      <c r="F8541" s="25">
        <v>43726.000659722224</v>
      </c>
      <c r="G8541">
        <v>0</v>
      </c>
      <c r="H8541" s="25"/>
      <c r="I8541" s="25"/>
      <c r="J8541" s="25" t="s">
        <v>303</v>
      </c>
    </row>
    <row r="8542" spans="1:10" x14ac:dyDescent="0.25">
      <c r="A8542" s="4">
        <v>18792</v>
      </c>
      <c r="B8542">
        <v>12776</v>
      </c>
      <c r="C8542" s="4">
        <v>14308</v>
      </c>
      <c r="D8542" t="s">
        <v>304</v>
      </c>
      <c r="E8542" s="4">
        <v>20</v>
      </c>
      <c r="F8542" s="25">
        <v>43726.000648148147</v>
      </c>
      <c r="G8542">
        <v>0</v>
      </c>
      <c r="H8542" s="25"/>
      <c r="I8542" s="25"/>
      <c r="J8542" s="25" t="s">
        <v>303</v>
      </c>
    </row>
    <row r="8543" spans="1:10" x14ac:dyDescent="0.25">
      <c r="A8543" s="4">
        <v>18792</v>
      </c>
      <c r="B8543">
        <v>12776</v>
      </c>
      <c r="C8543" s="4">
        <v>14308</v>
      </c>
      <c r="D8543" t="s">
        <v>304</v>
      </c>
      <c r="E8543" s="4">
        <v>21</v>
      </c>
      <c r="F8543" s="25">
        <v>43726.000648148147</v>
      </c>
      <c r="G8543">
        <v>0</v>
      </c>
      <c r="H8543" s="25"/>
      <c r="I8543" s="25"/>
      <c r="J8543" s="25" t="s">
        <v>303</v>
      </c>
    </row>
    <row r="8544" spans="1:10" x14ac:dyDescent="0.25">
      <c r="A8544" s="4">
        <v>18792</v>
      </c>
      <c r="B8544">
        <v>12776</v>
      </c>
      <c r="C8544" s="4">
        <v>14308</v>
      </c>
      <c r="D8544" t="s">
        <v>304</v>
      </c>
      <c r="E8544" s="4">
        <v>19</v>
      </c>
      <c r="F8544" s="25">
        <v>43726.000636574077</v>
      </c>
      <c r="G8544">
        <v>0</v>
      </c>
      <c r="H8544" s="25"/>
      <c r="I8544" s="25"/>
      <c r="J8544" s="25" t="s">
        <v>303</v>
      </c>
    </row>
    <row r="8545" spans="1:10" x14ac:dyDescent="0.25">
      <c r="A8545" s="4">
        <v>18792</v>
      </c>
      <c r="B8545">
        <v>12776</v>
      </c>
      <c r="C8545" s="4">
        <v>14308</v>
      </c>
      <c r="D8545" t="s">
        <v>304</v>
      </c>
      <c r="E8545" s="4">
        <v>18</v>
      </c>
      <c r="F8545" s="25">
        <v>43726.000625000001</v>
      </c>
      <c r="G8545">
        <v>0</v>
      </c>
      <c r="H8545" s="25"/>
      <c r="I8545" s="25"/>
      <c r="J8545" s="25" t="s">
        <v>303</v>
      </c>
    </row>
    <row r="8546" spans="1:10" x14ac:dyDescent="0.25">
      <c r="A8546" s="4">
        <v>18792</v>
      </c>
      <c r="B8546">
        <v>12776</v>
      </c>
      <c r="C8546" s="4">
        <v>14308</v>
      </c>
      <c r="D8546" t="s">
        <v>304</v>
      </c>
      <c r="E8546" s="4">
        <v>16</v>
      </c>
      <c r="F8546" s="25">
        <v>43726.000613425924</v>
      </c>
      <c r="G8546">
        <v>0</v>
      </c>
      <c r="H8546" s="25"/>
      <c r="I8546" s="25"/>
      <c r="J8546" s="25" t="s">
        <v>303</v>
      </c>
    </row>
    <row r="8547" spans="1:10" x14ac:dyDescent="0.25">
      <c r="A8547" s="4">
        <v>18792</v>
      </c>
      <c r="B8547">
        <v>12776</v>
      </c>
      <c r="C8547" s="4">
        <v>14308</v>
      </c>
      <c r="D8547" t="s">
        <v>304</v>
      </c>
      <c r="E8547" s="4">
        <v>17</v>
      </c>
      <c r="F8547" s="25">
        <v>43726.000613425924</v>
      </c>
      <c r="G8547">
        <v>0</v>
      </c>
      <c r="H8547" s="25"/>
      <c r="I8547" s="25"/>
      <c r="J8547" s="25" t="s">
        <v>303</v>
      </c>
    </row>
    <row r="8548" spans="1:10" x14ac:dyDescent="0.25">
      <c r="A8548" s="4">
        <v>18792</v>
      </c>
      <c r="B8548">
        <v>12776</v>
      </c>
      <c r="C8548" s="4">
        <v>14308</v>
      </c>
      <c r="D8548" t="s">
        <v>304</v>
      </c>
      <c r="E8548" s="4">
        <v>15</v>
      </c>
      <c r="F8548" s="25">
        <v>43726.000601851854</v>
      </c>
      <c r="G8548">
        <v>0</v>
      </c>
      <c r="H8548" s="25"/>
      <c r="I8548" s="25"/>
      <c r="J8548" s="25" t="s">
        <v>303</v>
      </c>
    </row>
    <row r="8549" spans="1:10" x14ac:dyDescent="0.25">
      <c r="A8549" s="4">
        <v>18792</v>
      </c>
      <c r="B8549">
        <v>12776</v>
      </c>
      <c r="C8549" s="4">
        <v>14308</v>
      </c>
      <c r="D8549" t="s">
        <v>304</v>
      </c>
      <c r="E8549" s="4">
        <v>13</v>
      </c>
      <c r="F8549" s="25">
        <v>43726.000590277778</v>
      </c>
      <c r="G8549">
        <v>0</v>
      </c>
      <c r="H8549" s="25"/>
      <c r="I8549" s="25"/>
      <c r="J8549" s="25" t="s">
        <v>303</v>
      </c>
    </row>
    <row r="8550" spans="1:10" x14ac:dyDescent="0.25">
      <c r="A8550" s="4">
        <v>18792</v>
      </c>
      <c r="B8550">
        <v>12776</v>
      </c>
      <c r="C8550" s="4">
        <v>14308</v>
      </c>
      <c r="D8550" t="s">
        <v>304</v>
      </c>
      <c r="E8550" s="4">
        <v>14</v>
      </c>
      <c r="F8550" s="25">
        <v>43726.000590277778</v>
      </c>
      <c r="G8550">
        <v>0</v>
      </c>
      <c r="H8550" s="25"/>
      <c r="I8550" s="25"/>
      <c r="J8550" s="25" t="s">
        <v>303</v>
      </c>
    </row>
    <row r="8551" spans="1:10" x14ac:dyDescent="0.25">
      <c r="A8551" s="4">
        <v>18792</v>
      </c>
      <c r="B8551">
        <v>12776</v>
      </c>
      <c r="C8551" s="4">
        <v>14308</v>
      </c>
      <c r="D8551" t="s">
        <v>304</v>
      </c>
      <c r="E8551" s="4">
        <v>12</v>
      </c>
      <c r="F8551" s="25">
        <v>43726.000578703701</v>
      </c>
      <c r="G8551">
        <v>0</v>
      </c>
      <c r="H8551" s="25"/>
      <c r="I8551" s="25"/>
      <c r="J8551" s="25" t="s">
        <v>303</v>
      </c>
    </row>
    <row r="8552" spans="1:10" x14ac:dyDescent="0.25">
      <c r="A8552" s="4">
        <v>18792</v>
      </c>
      <c r="B8552">
        <v>12776</v>
      </c>
      <c r="C8552" s="4">
        <v>14308</v>
      </c>
      <c r="D8552" t="s">
        <v>304</v>
      </c>
      <c r="E8552" s="4">
        <v>10</v>
      </c>
      <c r="F8552" s="25">
        <v>43726.000567129631</v>
      </c>
      <c r="G8552">
        <v>0</v>
      </c>
      <c r="H8552" s="25"/>
      <c r="I8552" s="25"/>
      <c r="J8552" s="25" t="s">
        <v>303</v>
      </c>
    </row>
    <row r="8553" spans="1:10" x14ac:dyDescent="0.25">
      <c r="A8553" s="4">
        <v>18792</v>
      </c>
      <c r="B8553">
        <v>12776</v>
      </c>
      <c r="C8553" s="4">
        <v>14308</v>
      </c>
      <c r="D8553" t="s">
        <v>304</v>
      </c>
      <c r="E8553" s="4">
        <v>11</v>
      </c>
      <c r="F8553" s="25">
        <v>43726.000567129631</v>
      </c>
      <c r="G8553">
        <v>0</v>
      </c>
      <c r="H8553" s="25"/>
      <c r="I8553" s="25"/>
      <c r="J8553" s="25" t="s">
        <v>303</v>
      </c>
    </row>
    <row r="8554" spans="1:10" x14ac:dyDescent="0.25">
      <c r="A8554" s="4">
        <v>18792</v>
      </c>
      <c r="B8554">
        <v>12776</v>
      </c>
      <c r="C8554" s="4">
        <v>14308</v>
      </c>
      <c r="D8554" t="s">
        <v>304</v>
      </c>
      <c r="E8554" s="4">
        <v>9</v>
      </c>
      <c r="F8554" s="25">
        <v>43726.000555555554</v>
      </c>
      <c r="G8554">
        <v>0</v>
      </c>
      <c r="H8554" s="25"/>
      <c r="I8554" s="25"/>
      <c r="J8554" s="25" t="s">
        <v>303</v>
      </c>
    </row>
    <row r="8555" spans="1:10" x14ac:dyDescent="0.25">
      <c r="A8555" s="4">
        <v>18792</v>
      </c>
      <c r="B8555">
        <v>12776</v>
      </c>
      <c r="C8555" s="4">
        <v>14308</v>
      </c>
      <c r="D8555" t="s">
        <v>304</v>
      </c>
      <c r="E8555" s="4">
        <v>7</v>
      </c>
      <c r="F8555" s="25">
        <v>43726.000543981485</v>
      </c>
      <c r="G8555">
        <v>0</v>
      </c>
      <c r="H8555" s="25"/>
      <c r="I8555" s="25"/>
      <c r="J8555" s="25" t="s">
        <v>303</v>
      </c>
    </row>
    <row r="8556" spans="1:10" x14ac:dyDescent="0.25">
      <c r="A8556" s="4">
        <v>18792</v>
      </c>
      <c r="B8556">
        <v>12776</v>
      </c>
      <c r="C8556" s="4">
        <v>14308</v>
      </c>
      <c r="D8556" t="s">
        <v>304</v>
      </c>
      <c r="E8556" s="4">
        <v>8</v>
      </c>
      <c r="F8556" s="25">
        <v>43726.000543981485</v>
      </c>
      <c r="G8556">
        <v>0</v>
      </c>
      <c r="H8556" s="25"/>
      <c r="I8556" s="25"/>
      <c r="J8556" s="25" t="s">
        <v>303</v>
      </c>
    </row>
    <row r="8557" spans="1:10" x14ac:dyDescent="0.25">
      <c r="A8557" s="4">
        <v>18792</v>
      </c>
      <c r="B8557">
        <v>12776</v>
      </c>
      <c r="C8557" s="4">
        <v>14308</v>
      </c>
      <c r="D8557" t="s">
        <v>304</v>
      </c>
      <c r="E8557" s="4">
        <v>6</v>
      </c>
      <c r="F8557" s="25">
        <v>43726.000532407408</v>
      </c>
      <c r="G8557">
        <v>0</v>
      </c>
      <c r="H8557" s="25"/>
      <c r="I8557" s="25"/>
      <c r="J8557" s="25" t="s">
        <v>303</v>
      </c>
    </row>
    <row r="8558" spans="1:10" x14ac:dyDescent="0.25">
      <c r="A8558" s="4">
        <v>18792</v>
      </c>
      <c r="B8558">
        <v>12776</v>
      </c>
      <c r="C8558" s="4">
        <v>14308</v>
      </c>
      <c r="D8558" t="s">
        <v>304</v>
      </c>
      <c r="E8558" s="4">
        <v>5</v>
      </c>
      <c r="F8558" s="25">
        <v>43726.000520833331</v>
      </c>
      <c r="G8558">
        <v>0</v>
      </c>
      <c r="H8558" s="25"/>
      <c r="I8558" s="25"/>
      <c r="J8558" s="25" t="s">
        <v>303</v>
      </c>
    </row>
    <row r="8559" spans="1:10" x14ac:dyDescent="0.25">
      <c r="A8559" s="4">
        <v>18792</v>
      </c>
      <c r="B8559">
        <v>12776</v>
      </c>
      <c r="C8559" s="4">
        <v>14308</v>
      </c>
      <c r="D8559" t="s">
        <v>304</v>
      </c>
      <c r="E8559" s="4">
        <v>3</v>
      </c>
      <c r="F8559" s="25">
        <v>43726.000509259262</v>
      </c>
      <c r="G8559">
        <v>0</v>
      </c>
      <c r="H8559" s="25"/>
      <c r="I8559" s="25"/>
      <c r="J8559" s="25" t="s">
        <v>303</v>
      </c>
    </row>
    <row r="8560" spans="1:10" x14ac:dyDescent="0.25">
      <c r="A8560" s="4">
        <v>18792</v>
      </c>
      <c r="B8560">
        <v>12776</v>
      </c>
      <c r="C8560" s="4">
        <v>14308</v>
      </c>
      <c r="D8560" t="s">
        <v>304</v>
      </c>
      <c r="E8560" s="4">
        <v>4</v>
      </c>
      <c r="F8560" s="25">
        <v>43726.000509259262</v>
      </c>
      <c r="G8560">
        <v>0</v>
      </c>
      <c r="H8560" s="25"/>
      <c r="I8560" s="25"/>
      <c r="J8560" s="25" t="s">
        <v>303</v>
      </c>
    </row>
    <row r="8561" spans="1:10" x14ac:dyDescent="0.25">
      <c r="A8561" s="4">
        <v>18792</v>
      </c>
      <c r="B8561">
        <v>12776</v>
      </c>
      <c r="C8561" s="4">
        <v>14308</v>
      </c>
      <c r="D8561" t="s">
        <v>304</v>
      </c>
      <c r="E8561" s="4">
        <v>2</v>
      </c>
      <c r="F8561" s="25">
        <v>43726.000497685185</v>
      </c>
      <c r="G8561">
        <v>0</v>
      </c>
      <c r="H8561" s="25"/>
      <c r="I8561" s="25"/>
      <c r="J8561" s="25" t="s">
        <v>303</v>
      </c>
    </row>
    <row r="8562" spans="1:10" x14ac:dyDescent="0.25">
      <c r="A8562" s="4">
        <v>18792</v>
      </c>
      <c r="B8562">
        <v>12776</v>
      </c>
      <c r="C8562" s="4">
        <v>14308</v>
      </c>
      <c r="D8562" t="s">
        <v>304</v>
      </c>
      <c r="E8562" s="4">
        <v>0</v>
      </c>
      <c r="F8562" s="25">
        <v>43726.000486111108</v>
      </c>
      <c r="G8562">
        <v>0</v>
      </c>
      <c r="H8562" s="25"/>
      <c r="I8562" s="25"/>
      <c r="J8562" s="25" t="s">
        <v>303</v>
      </c>
    </row>
    <row r="8563" spans="1:10" x14ac:dyDescent="0.25">
      <c r="A8563" s="4">
        <v>18792</v>
      </c>
      <c r="B8563">
        <v>12776</v>
      </c>
      <c r="C8563" s="4">
        <v>14308</v>
      </c>
      <c r="D8563" t="s">
        <v>304</v>
      </c>
      <c r="E8563" s="4">
        <v>1</v>
      </c>
      <c r="F8563" s="25">
        <v>43726.000486111108</v>
      </c>
      <c r="G8563">
        <v>0</v>
      </c>
      <c r="H8563" s="25"/>
      <c r="I8563" s="25"/>
      <c r="J8563" s="25" t="s">
        <v>303</v>
      </c>
    </row>
    <row r="8564" spans="1:10" x14ac:dyDescent="0.25">
      <c r="A8564" s="4">
        <v>17293</v>
      </c>
      <c r="B8564">
        <v>2352</v>
      </c>
      <c r="C8564" s="4">
        <v>14308</v>
      </c>
      <c r="D8564" t="s">
        <v>304</v>
      </c>
      <c r="E8564" s="4">
        <v>24</v>
      </c>
      <c r="F8564" s="25">
        <v>43725.995347222219</v>
      </c>
      <c r="G8564">
        <v>0</v>
      </c>
      <c r="H8564" s="25"/>
      <c r="I8564" s="25"/>
      <c r="J8564" s="25" t="s">
        <v>303</v>
      </c>
    </row>
    <row r="8565" spans="1:10" x14ac:dyDescent="0.25">
      <c r="A8565" s="4">
        <v>17293</v>
      </c>
      <c r="B8565">
        <v>2352</v>
      </c>
      <c r="C8565" s="4">
        <v>14308</v>
      </c>
      <c r="D8565" t="s">
        <v>304</v>
      </c>
      <c r="E8565" s="4">
        <v>22</v>
      </c>
      <c r="F8565" s="25">
        <v>43725.995335648149</v>
      </c>
      <c r="G8565">
        <v>0</v>
      </c>
      <c r="H8565" s="25"/>
      <c r="I8565" s="25"/>
      <c r="J8565" s="25" t="s">
        <v>303</v>
      </c>
    </row>
    <row r="8566" spans="1:10" x14ac:dyDescent="0.25">
      <c r="A8566" s="4">
        <v>17293</v>
      </c>
      <c r="B8566">
        <v>2352</v>
      </c>
      <c r="C8566" s="4">
        <v>14308</v>
      </c>
      <c r="D8566" t="s">
        <v>304</v>
      </c>
      <c r="E8566" s="4">
        <v>23</v>
      </c>
      <c r="F8566" s="25">
        <v>43725.995335648149</v>
      </c>
      <c r="G8566">
        <v>0</v>
      </c>
      <c r="H8566" s="25"/>
      <c r="I8566" s="25"/>
      <c r="J8566" s="25" t="s">
        <v>303</v>
      </c>
    </row>
    <row r="8567" spans="1:10" x14ac:dyDescent="0.25">
      <c r="A8567" s="4">
        <v>17293</v>
      </c>
      <c r="B8567">
        <v>2352</v>
      </c>
      <c r="C8567" s="4">
        <v>14308</v>
      </c>
      <c r="D8567" t="s">
        <v>304</v>
      </c>
      <c r="E8567" s="4">
        <v>21</v>
      </c>
      <c r="F8567" s="25">
        <v>43725.995324074072</v>
      </c>
      <c r="G8567">
        <v>0</v>
      </c>
      <c r="H8567" s="25"/>
      <c r="I8567" s="25"/>
      <c r="J8567" s="25" t="s">
        <v>303</v>
      </c>
    </row>
    <row r="8568" spans="1:10" x14ac:dyDescent="0.25">
      <c r="A8568" s="4">
        <v>17293</v>
      </c>
      <c r="B8568">
        <v>2352</v>
      </c>
      <c r="C8568" s="4">
        <v>14308</v>
      </c>
      <c r="D8568" t="s">
        <v>304</v>
      </c>
      <c r="E8568" s="4">
        <v>19</v>
      </c>
      <c r="F8568" s="25">
        <v>43725.995312500003</v>
      </c>
      <c r="G8568">
        <v>0</v>
      </c>
      <c r="H8568" s="25"/>
      <c r="I8568" s="25"/>
      <c r="J8568" s="25" t="s">
        <v>303</v>
      </c>
    </row>
    <row r="8569" spans="1:10" x14ac:dyDescent="0.25">
      <c r="A8569" s="4">
        <v>17293</v>
      </c>
      <c r="B8569">
        <v>2352</v>
      </c>
      <c r="C8569" s="4">
        <v>14308</v>
      </c>
      <c r="D8569" t="s">
        <v>304</v>
      </c>
      <c r="E8569" s="4">
        <v>20</v>
      </c>
      <c r="F8569" s="25">
        <v>43725.995312500003</v>
      </c>
      <c r="G8569">
        <v>0</v>
      </c>
      <c r="H8569" s="25"/>
      <c r="I8569" s="25"/>
      <c r="J8569" s="25" t="s">
        <v>303</v>
      </c>
    </row>
    <row r="8570" spans="1:10" x14ac:dyDescent="0.25">
      <c r="A8570" s="4">
        <v>17293</v>
      </c>
      <c r="B8570">
        <v>2352</v>
      </c>
      <c r="C8570" s="4">
        <v>14308</v>
      </c>
      <c r="D8570" t="s">
        <v>304</v>
      </c>
      <c r="E8570" s="4">
        <v>18</v>
      </c>
      <c r="F8570" s="25">
        <v>43725.995300925926</v>
      </c>
      <c r="G8570">
        <v>0</v>
      </c>
      <c r="H8570" s="25"/>
      <c r="I8570" s="25"/>
      <c r="J8570" s="25" t="s">
        <v>303</v>
      </c>
    </row>
    <row r="8571" spans="1:10" x14ac:dyDescent="0.25">
      <c r="A8571" s="4">
        <v>17293</v>
      </c>
      <c r="B8571">
        <v>2352</v>
      </c>
      <c r="C8571" s="4">
        <v>14308</v>
      </c>
      <c r="D8571" t="s">
        <v>304</v>
      </c>
      <c r="E8571" s="4">
        <v>16</v>
      </c>
      <c r="F8571" s="25">
        <v>43725.995289351849</v>
      </c>
      <c r="G8571">
        <v>0</v>
      </c>
      <c r="H8571" s="25"/>
      <c r="I8571" s="25"/>
      <c r="J8571" s="25" t="s">
        <v>303</v>
      </c>
    </row>
    <row r="8572" spans="1:10" x14ac:dyDescent="0.25">
      <c r="A8572" s="4">
        <v>17293</v>
      </c>
      <c r="B8572">
        <v>2352</v>
      </c>
      <c r="C8572" s="4">
        <v>14308</v>
      </c>
      <c r="D8572" t="s">
        <v>304</v>
      </c>
      <c r="E8572" s="4">
        <v>17</v>
      </c>
      <c r="F8572" s="25">
        <v>43725.995289351849</v>
      </c>
      <c r="G8572">
        <v>0</v>
      </c>
      <c r="H8572" s="25"/>
      <c r="I8572" s="25"/>
      <c r="J8572" s="25" t="s">
        <v>303</v>
      </c>
    </row>
    <row r="8573" spans="1:10" x14ac:dyDescent="0.25">
      <c r="A8573" s="4">
        <v>17293</v>
      </c>
      <c r="B8573">
        <v>2352</v>
      </c>
      <c r="C8573" s="4">
        <v>14308</v>
      </c>
      <c r="D8573" t="s">
        <v>304</v>
      </c>
      <c r="E8573" s="4">
        <v>15</v>
      </c>
      <c r="F8573" s="25">
        <v>43725.99527777778</v>
      </c>
      <c r="G8573">
        <v>0</v>
      </c>
      <c r="H8573" s="25"/>
      <c r="I8573" s="25"/>
      <c r="J8573" s="25" t="s">
        <v>303</v>
      </c>
    </row>
    <row r="8574" spans="1:10" x14ac:dyDescent="0.25">
      <c r="A8574" s="4">
        <v>17293</v>
      </c>
      <c r="B8574">
        <v>2352</v>
      </c>
      <c r="C8574" s="4">
        <v>14308</v>
      </c>
      <c r="D8574" t="s">
        <v>304</v>
      </c>
      <c r="E8574" s="4">
        <v>13</v>
      </c>
      <c r="F8574" s="25">
        <v>43725.995266203703</v>
      </c>
      <c r="G8574">
        <v>0</v>
      </c>
      <c r="H8574" s="25"/>
      <c r="I8574" s="25"/>
      <c r="J8574" s="25" t="s">
        <v>303</v>
      </c>
    </row>
    <row r="8575" spans="1:10" x14ac:dyDescent="0.25">
      <c r="A8575" s="4">
        <v>17293</v>
      </c>
      <c r="B8575">
        <v>2352</v>
      </c>
      <c r="C8575" s="4">
        <v>14308</v>
      </c>
      <c r="D8575" t="s">
        <v>304</v>
      </c>
      <c r="E8575" s="4">
        <v>14</v>
      </c>
      <c r="F8575" s="25">
        <v>43725.995266203703</v>
      </c>
      <c r="G8575">
        <v>0</v>
      </c>
      <c r="H8575" s="25"/>
      <c r="I8575" s="25"/>
      <c r="J8575" s="25" t="s">
        <v>303</v>
      </c>
    </row>
    <row r="8576" spans="1:10" x14ac:dyDescent="0.25">
      <c r="A8576" s="4">
        <v>17293</v>
      </c>
      <c r="B8576">
        <v>2352</v>
      </c>
      <c r="C8576" s="4">
        <v>14308</v>
      </c>
      <c r="D8576" t="s">
        <v>304</v>
      </c>
      <c r="E8576" s="4">
        <v>11</v>
      </c>
      <c r="F8576" s="25">
        <v>43725.995254629626</v>
      </c>
      <c r="G8576">
        <v>0</v>
      </c>
      <c r="H8576" s="25"/>
      <c r="I8576" s="25"/>
      <c r="J8576" s="25" t="s">
        <v>303</v>
      </c>
    </row>
    <row r="8577" spans="1:10" x14ac:dyDescent="0.25">
      <c r="A8577" s="4">
        <v>17293</v>
      </c>
      <c r="B8577">
        <v>2352</v>
      </c>
      <c r="C8577" s="4">
        <v>14308</v>
      </c>
      <c r="D8577" t="s">
        <v>304</v>
      </c>
      <c r="E8577" s="4">
        <v>12</v>
      </c>
      <c r="F8577" s="25">
        <v>43725.995254629626</v>
      </c>
      <c r="G8577">
        <v>0</v>
      </c>
      <c r="H8577" s="25"/>
      <c r="I8577" s="25"/>
      <c r="J8577" s="25" t="s">
        <v>303</v>
      </c>
    </row>
    <row r="8578" spans="1:10" x14ac:dyDescent="0.25">
      <c r="A8578" s="4">
        <v>17293</v>
      </c>
      <c r="B8578">
        <v>2352</v>
      </c>
      <c r="C8578" s="4">
        <v>14308</v>
      </c>
      <c r="D8578" t="s">
        <v>304</v>
      </c>
      <c r="E8578" s="4">
        <v>10</v>
      </c>
      <c r="F8578" s="25">
        <v>43725.995243055557</v>
      </c>
      <c r="G8578">
        <v>0</v>
      </c>
      <c r="H8578" s="25"/>
      <c r="I8578" s="25"/>
      <c r="J8578" s="25" t="s">
        <v>303</v>
      </c>
    </row>
    <row r="8579" spans="1:10" x14ac:dyDescent="0.25">
      <c r="A8579" s="4">
        <v>17293</v>
      </c>
      <c r="B8579">
        <v>2352</v>
      </c>
      <c r="C8579" s="4">
        <v>14308</v>
      </c>
      <c r="D8579" t="s">
        <v>304</v>
      </c>
      <c r="E8579" s="4">
        <v>8</v>
      </c>
      <c r="F8579" s="25">
        <v>43725.99523148148</v>
      </c>
      <c r="G8579">
        <v>0</v>
      </c>
      <c r="H8579" s="25"/>
      <c r="I8579" s="25"/>
      <c r="J8579" s="25" t="s">
        <v>303</v>
      </c>
    </row>
    <row r="8580" spans="1:10" x14ac:dyDescent="0.25">
      <c r="A8580" s="4">
        <v>17293</v>
      </c>
      <c r="B8580">
        <v>2352</v>
      </c>
      <c r="C8580" s="4">
        <v>14308</v>
      </c>
      <c r="D8580" t="s">
        <v>304</v>
      </c>
      <c r="E8580" s="4">
        <v>9</v>
      </c>
      <c r="F8580" s="25">
        <v>43725.99523148148</v>
      </c>
      <c r="G8580">
        <v>0</v>
      </c>
      <c r="H8580" s="25"/>
      <c r="I8580" s="25"/>
      <c r="J8580" s="25" t="s">
        <v>303</v>
      </c>
    </row>
    <row r="8581" spans="1:10" x14ac:dyDescent="0.25">
      <c r="A8581" s="4">
        <v>17293</v>
      </c>
      <c r="B8581">
        <v>2352</v>
      </c>
      <c r="C8581" s="4">
        <v>14308</v>
      </c>
      <c r="D8581" t="s">
        <v>304</v>
      </c>
      <c r="E8581" s="4">
        <v>7</v>
      </c>
      <c r="F8581" s="25">
        <v>43725.995219907411</v>
      </c>
      <c r="G8581">
        <v>0</v>
      </c>
      <c r="H8581" s="25"/>
      <c r="I8581" s="25"/>
      <c r="J8581" s="25" t="s">
        <v>303</v>
      </c>
    </row>
    <row r="8582" spans="1:10" x14ac:dyDescent="0.25">
      <c r="A8582" s="4">
        <v>17293</v>
      </c>
      <c r="B8582">
        <v>2352</v>
      </c>
      <c r="C8582" s="4">
        <v>14308</v>
      </c>
      <c r="D8582" t="s">
        <v>304</v>
      </c>
      <c r="E8582" s="4">
        <v>5</v>
      </c>
      <c r="F8582" s="25">
        <v>43725.995208333334</v>
      </c>
      <c r="G8582">
        <v>0</v>
      </c>
      <c r="H8582" s="25"/>
      <c r="I8582" s="25"/>
      <c r="J8582" s="25" t="s">
        <v>303</v>
      </c>
    </row>
    <row r="8583" spans="1:10" x14ac:dyDescent="0.25">
      <c r="A8583" s="4">
        <v>17293</v>
      </c>
      <c r="B8583">
        <v>2352</v>
      </c>
      <c r="C8583" s="4">
        <v>14308</v>
      </c>
      <c r="D8583" t="s">
        <v>304</v>
      </c>
      <c r="E8583" s="4">
        <v>6</v>
      </c>
      <c r="F8583" s="25">
        <v>43725.995208333334</v>
      </c>
      <c r="G8583">
        <v>0</v>
      </c>
      <c r="H8583" s="25"/>
      <c r="I8583" s="25"/>
      <c r="J8583" s="25" t="s">
        <v>303</v>
      </c>
    </row>
    <row r="8584" spans="1:10" x14ac:dyDescent="0.25">
      <c r="A8584" s="4">
        <v>17293</v>
      </c>
      <c r="B8584">
        <v>2352</v>
      </c>
      <c r="C8584" s="4">
        <v>14308</v>
      </c>
      <c r="D8584" t="s">
        <v>304</v>
      </c>
      <c r="E8584" s="4">
        <v>3</v>
      </c>
      <c r="F8584" s="25">
        <v>43725.995196759257</v>
      </c>
      <c r="G8584">
        <v>0</v>
      </c>
      <c r="H8584" s="25"/>
      <c r="I8584" s="25"/>
      <c r="J8584" s="25" t="s">
        <v>303</v>
      </c>
    </row>
    <row r="8585" spans="1:10" x14ac:dyDescent="0.25">
      <c r="A8585" s="4">
        <v>17293</v>
      </c>
      <c r="B8585">
        <v>2352</v>
      </c>
      <c r="C8585" s="4">
        <v>14308</v>
      </c>
      <c r="D8585" t="s">
        <v>304</v>
      </c>
      <c r="E8585" s="4">
        <v>4</v>
      </c>
      <c r="F8585" s="25">
        <v>43725.995196759257</v>
      </c>
      <c r="G8585">
        <v>0</v>
      </c>
      <c r="H8585" s="25"/>
      <c r="I8585" s="25"/>
      <c r="J8585" s="25" t="s">
        <v>303</v>
      </c>
    </row>
    <row r="8586" spans="1:10" x14ac:dyDescent="0.25">
      <c r="A8586" s="4">
        <v>17293</v>
      </c>
      <c r="B8586">
        <v>2352</v>
      </c>
      <c r="C8586" s="4">
        <v>14308</v>
      </c>
      <c r="D8586" t="s">
        <v>304</v>
      </c>
      <c r="E8586" s="4">
        <v>2</v>
      </c>
      <c r="F8586" s="25">
        <v>43725.995185185187</v>
      </c>
      <c r="G8586">
        <v>0</v>
      </c>
      <c r="H8586" s="25"/>
      <c r="I8586" s="25"/>
      <c r="J8586" s="25" t="s">
        <v>303</v>
      </c>
    </row>
    <row r="8587" spans="1:10" x14ac:dyDescent="0.25">
      <c r="A8587" s="4">
        <v>17293</v>
      </c>
      <c r="B8587">
        <v>2352</v>
      </c>
      <c r="C8587" s="4">
        <v>14308</v>
      </c>
      <c r="D8587" t="s">
        <v>304</v>
      </c>
      <c r="E8587" s="4">
        <v>0</v>
      </c>
      <c r="F8587" s="25">
        <v>43725.995173611111</v>
      </c>
      <c r="G8587">
        <v>0</v>
      </c>
      <c r="H8587" s="25"/>
      <c r="I8587" s="25"/>
      <c r="J8587" s="25" t="s">
        <v>303</v>
      </c>
    </row>
    <row r="8588" spans="1:10" x14ac:dyDescent="0.25">
      <c r="A8588" s="4">
        <v>17293</v>
      </c>
      <c r="B8588">
        <v>2352</v>
      </c>
      <c r="C8588" s="4">
        <v>14308</v>
      </c>
      <c r="D8588" t="s">
        <v>304</v>
      </c>
      <c r="E8588" s="4">
        <v>1</v>
      </c>
      <c r="F8588" s="25">
        <v>43725.995173611111</v>
      </c>
      <c r="G8588">
        <v>0</v>
      </c>
      <c r="H8588" s="25"/>
      <c r="I8588" s="25"/>
      <c r="J8588" s="25" t="s">
        <v>303</v>
      </c>
    </row>
    <row r="8589" spans="1:10" x14ac:dyDescent="0.25">
      <c r="A8589" s="4">
        <v>16898</v>
      </c>
      <c r="B8589">
        <v>3583</v>
      </c>
      <c r="C8589" s="4">
        <v>14308</v>
      </c>
      <c r="D8589" t="s">
        <v>304</v>
      </c>
      <c r="E8589" s="4">
        <v>24</v>
      </c>
      <c r="F8589" s="25">
        <v>43725.993946759256</v>
      </c>
      <c r="G8589">
        <v>0</v>
      </c>
      <c r="H8589" s="25"/>
      <c r="I8589" s="25"/>
      <c r="J8589" s="25" t="s">
        <v>303</v>
      </c>
    </row>
    <row r="8590" spans="1:10" x14ac:dyDescent="0.25">
      <c r="A8590" s="4">
        <v>16898</v>
      </c>
      <c r="B8590">
        <v>3583</v>
      </c>
      <c r="C8590" s="4">
        <v>14308</v>
      </c>
      <c r="D8590" t="s">
        <v>304</v>
      </c>
      <c r="E8590" s="4">
        <v>22</v>
      </c>
      <c r="F8590" s="25">
        <v>43725.993935185186</v>
      </c>
      <c r="G8590">
        <v>0</v>
      </c>
      <c r="H8590" s="25"/>
      <c r="I8590" s="25"/>
      <c r="J8590" s="25" t="s">
        <v>303</v>
      </c>
    </row>
    <row r="8591" spans="1:10" x14ac:dyDescent="0.25">
      <c r="A8591" s="4">
        <v>16898</v>
      </c>
      <c r="B8591">
        <v>3583</v>
      </c>
      <c r="C8591" s="4">
        <v>14308</v>
      </c>
      <c r="D8591" t="s">
        <v>304</v>
      </c>
      <c r="E8591" s="4">
        <v>23</v>
      </c>
      <c r="F8591" s="25">
        <v>43725.993935185186</v>
      </c>
      <c r="G8591">
        <v>0</v>
      </c>
      <c r="H8591" s="25"/>
      <c r="I8591" s="25"/>
      <c r="J8591" s="25" t="s">
        <v>303</v>
      </c>
    </row>
    <row r="8592" spans="1:10" x14ac:dyDescent="0.25">
      <c r="A8592" s="4">
        <v>16898</v>
      </c>
      <c r="B8592">
        <v>3583</v>
      </c>
      <c r="C8592" s="4">
        <v>14308</v>
      </c>
      <c r="D8592" t="s">
        <v>304</v>
      </c>
      <c r="E8592" s="4">
        <v>21</v>
      </c>
      <c r="F8592" s="25">
        <v>43725.993923611109</v>
      </c>
      <c r="G8592">
        <v>0</v>
      </c>
      <c r="H8592" s="25"/>
      <c r="I8592" s="25"/>
      <c r="J8592" s="25" t="s">
        <v>303</v>
      </c>
    </row>
    <row r="8593" spans="1:10" x14ac:dyDescent="0.25">
      <c r="A8593" s="4">
        <v>16898</v>
      </c>
      <c r="B8593">
        <v>3583</v>
      </c>
      <c r="C8593" s="4">
        <v>14308</v>
      </c>
      <c r="D8593" t="s">
        <v>304</v>
      </c>
      <c r="E8593" s="4">
        <v>19</v>
      </c>
      <c r="F8593" s="25">
        <v>43725.99391203704</v>
      </c>
      <c r="G8593">
        <v>0</v>
      </c>
      <c r="H8593" s="25"/>
      <c r="I8593" s="25"/>
      <c r="J8593" s="25" t="s">
        <v>303</v>
      </c>
    </row>
    <row r="8594" spans="1:10" x14ac:dyDescent="0.25">
      <c r="A8594" s="4">
        <v>16898</v>
      </c>
      <c r="B8594">
        <v>3583</v>
      </c>
      <c r="C8594" s="4">
        <v>14308</v>
      </c>
      <c r="D8594" t="s">
        <v>304</v>
      </c>
      <c r="E8594" s="4">
        <v>20</v>
      </c>
      <c r="F8594" s="25">
        <v>43725.99391203704</v>
      </c>
      <c r="G8594">
        <v>0</v>
      </c>
      <c r="H8594" s="25"/>
      <c r="I8594" s="25"/>
      <c r="J8594" s="25" t="s">
        <v>303</v>
      </c>
    </row>
    <row r="8595" spans="1:10" x14ac:dyDescent="0.25">
      <c r="A8595" s="4">
        <v>16898</v>
      </c>
      <c r="B8595">
        <v>3583</v>
      </c>
      <c r="C8595" s="4">
        <v>14308</v>
      </c>
      <c r="D8595" t="s">
        <v>304</v>
      </c>
      <c r="E8595" s="4">
        <v>18</v>
      </c>
      <c r="F8595" s="25">
        <v>43725.993900462963</v>
      </c>
      <c r="G8595">
        <v>0</v>
      </c>
      <c r="H8595" s="25"/>
      <c r="I8595" s="25"/>
      <c r="J8595" s="25" t="s">
        <v>303</v>
      </c>
    </row>
    <row r="8596" spans="1:10" x14ac:dyDescent="0.25">
      <c r="A8596" s="4">
        <v>16898</v>
      </c>
      <c r="B8596">
        <v>3583</v>
      </c>
      <c r="C8596" s="4">
        <v>14308</v>
      </c>
      <c r="D8596" t="s">
        <v>304</v>
      </c>
      <c r="E8596" s="4">
        <v>16</v>
      </c>
      <c r="F8596" s="25">
        <v>43725.993888888886</v>
      </c>
      <c r="G8596">
        <v>0</v>
      </c>
      <c r="H8596" s="25"/>
      <c r="I8596" s="25"/>
      <c r="J8596" s="25" t="s">
        <v>303</v>
      </c>
    </row>
    <row r="8597" spans="1:10" x14ac:dyDescent="0.25">
      <c r="A8597" s="4">
        <v>16898</v>
      </c>
      <c r="B8597">
        <v>3583</v>
      </c>
      <c r="C8597" s="4">
        <v>14308</v>
      </c>
      <c r="D8597" t="s">
        <v>304</v>
      </c>
      <c r="E8597" s="4">
        <v>17</v>
      </c>
      <c r="F8597" s="25">
        <v>43725.993888888886</v>
      </c>
      <c r="G8597">
        <v>0</v>
      </c>
      <c r="H8597" s="25"/>
      <c r="I8597" s="25"/>
      <c r="J8597" s="25" t="s">
        <v>303</v>
      </c>
    </row>
    <row r="8598" spans="1:10" x14ac:dyDescent="0.25">
      <c r="A8598" s="4">
        <v>16898</v>
      </c>
      <c r="B8598">
        <v>3583</v>
      </c>
      <c r="C8598" s="4">
        <v>14308</v>
      </c>
      <c r="D8598" t="s">
        <v>304</v>
      </c>
      <c r="E8598" s="4">
        <v>15</v>
      </c>
      <c r="F8598" s="25">
        <v>43725.993877314817</v>
      </c>
      <c r="G8598">
        <v>0</v>
      </c>
      <c r="H8598" s="25"/>
      <c r="I8598" s="25"/>
      <c r="J8598" s="25" t="s">
        <v>303</v>
      </c>
    </row>
    <row r="8599" spans="1:10" x14ac:dyDescent="0.25">
      <c r="A8599" s="4">
        <v>16898</v>
      </c>
      <c r="B8599">
        <v>3583</v>
      </c>
      <c r="C8599" s="4">
        <v>14308</v>
      </c>
      <c r="D8599" t="s">
        <v>304</v>
      </c>
      <c r="E8599" s="4">
        <v>13</v>
      </c>
      <c r="F8599" s="25">
        <v>43725.99386574074</v>
      </c>
      <c r="G8599">
        <v>0</v>
      </c>
      <c r="H8599" s="25"/>
      <c r="I8599" s="25"/>
      <c r="J8599" s="25" t="s">
        <v>303</v>
      </c>
    </row>
    <row r="8600" spans="1:10" x14ac:dyDescent="0.25">
      <c r="A8600" s="4">
        <v>16898</v>
      </c>
      <c r="B8600">
        <v>3583</v>
      </c>
      <c r="C8600" s="4">
        <v>14308</v>
      </c>
      <c r="D8600" t="s">
        <v>304</v>
      </c>
      <c r="E8600" s="4">
        <v>14</v>
      </c>
      <c r="F8600" s="25">
        <v>43725.99386574074</v>
      </c>
      <c r="G8600">
        <v>0</v>
      </c>
      <c r="H8600" s="25"/>
      <c r="I8600" s="25"/>
      <c r="J8600" s="25" t="s">
        <v>303</v>
      </c>
    </row>
    <row r="8601" spans="1:10" x14ac:dyDescent="0.25">
      <c r="A8601" s="4">
        <v>16898</v>
      </c>
      <c r="B8601">
        <v>3583</v>
      </c>
      <c r="C8601" s="4">
        <v>14308</v>
      </c>
      <c r="D8601" t="s">
        <v>304</v>
      </c>
      <c r="E8601" s="4">
        <v>12</v>
      </c>
      <c r="F8601" s="25">
        <v>43725.993854166663</v>
      </c>
      <c r="G8601">
        <v>0</v>
      </c>
      <c r="H8601" s="25"/>
      <c r="I8601" s="25"/>
      <c r="J8601" s="25" t="s">
        <v>303</v>
      </c>
    </row>
    <row r="8602" spans="1:10" x14ac:dyDescent="0.25">
      <c r="A8602" s="4">
        <v>16898</v>
      </c>
      <c r="B8602">
        <v>3583</v>
      </c>
      <c r="C8602" s="4">
        <v>14308</v>
      </c>
      <c r="D8602" t="s">
        <v>304</v>
      </c>
      <c r="E8602" s="4">
        <v>10</v>
      </c>
      <c r="F8602" s="25">
        <v>43725.993842592594</v>
      </c>
      <c r="G8602">
        <v>0</v>
      </c>
      <c r="H8602" s="25"/>
      <c r="I8602" s="25"/>
      <c r="J8602" s="25" t="s">
        <v>303</v>
      </c>
    </row>
    <row r="8603" spans="1:10" x14ac:dyDescent="0.25">
      <c r="A8603" s="4">
        <v>16898</v>
      </c>
      <c r="B8603">
        <v>3583</v>
      </c>
      <c r="C8603" s="4">
        <v>14308</v>
      </c>
      <c r="D8603" t="s">
        <v>304</v>
      </c>
      <c r="E8603" s="4">
        <v>11</v>
      </c>
      <c r="F8603" s="25">
        <v>43725.993842592594</v>
      </c>
      <c r="G8603">
        <v>0</v>
      </c>
      <c r="H8603" s="25"/>
      <c r="I8603" s="25"/>
      <c r="J8603" s="25" t="s">
        <v>303</v>
      </c>
    </row>
    <row r="8604" spans="1:10" x14ac:dyDescent="0.25">
      <c r="A8604" s="4">
        <v>16898</v>
      </c>
      <c r="B8604">
        <v>3583</v>
      </c>
      <c r="C8604" s="4">
        <v>14308</v>
      </c>
      <c r="D8604" t="s">
        <v>304</v>
      </c>
      <c r="E8604" s="4">
        <v>8</v>
      </c>
      <c r="F8604" s="25">
        <v>43725.993831018517</v>
      </c>
      <c r="G8604">
        <v>0</v>
      </c>
      <c r="H8604" s="25"/>
      <c r="I8604" s="25"/>
      <c r="J8604" s="25" t="s">
        <v>303</v>
      </c>
    </row>
    <row r="8605" spans="1:10" x14ac:dyDescent="0.25">
      <c r="A8605" s="4">
        <v>16898</v>
      </c>
      <c r="B8605">
        <v>3583</v>
      </c>
      <c r="C8605" s="4">
        <v>14308</v>
      </c>
      <c r="D8605" t="s">
        <v>304</v>
      </c>
      <c r="E8605" s="4">
        <v>9</v>
      </c>
      <c r="F8605" s="25">
        <v>43725.993831018517</v>
      </c>
      <c r="G8605">
        <v>0</v>
      </c>
      <c r="H8605" s="25"/>
      <c r="I8605" s="25"/>
      <c r="J8605" s="25" t="s">
        <v>303</v>
      </c>
    </row>
    <row r="8606" spans="1:10" x14ac:dyDescent="0.25">
      <c r="A8606" s="4">
        <v>16898</v>
      </c>
      <c r="B8606">
        <v>3583</v>
      </c>
      <c r="C8606" s="4">
        <v>14308</v>
      </c>
      <c r="D8606" t="s">
        <v>304</v>
      </c>
      <c r="E8606" s="4">
        <v>7</v>
      </c>
      <c r="F8606" s="25">
        <v>43725.993819444448</v>
      </c>
      <c r="G8606">
        <v>0</v>
      </c>
      <c r="H8606" s="25"/>
      <c r="I8606" s="25"/>
      <c r="J8606" s="25" t="s">
        <v>303</v>
      </c>
    </row>
    <row r="8607" spans="1:10" x14ac:dyDescent="0.25">
      <c r="A8607" s="4">
        <v>16898</v>
      </c>
      <c r="B8607">
        <v>3583</v>
      </c>
      <c r="C8607" s="4">
        <v>14308</v>
      </c>
      <c r="D8607" t="s">
        <v>304</v>
      </c>
      <c r="E8607" s="4">
        <v>5</v>
      </c>
      <c r="F8607" s="25">
        <v>43725.993807870371</v>
      </c>
      <c r="G8607">
        <v>0</v>
      </c>
      <c r="H8607" s="25"/>
      <c r="I8607" s="25"/>
      <c r="J8607" s="25" t="s">
        <v>303</v>
      </c>
    </row>
    <row r="8608" spans="1:10" x14ac:dyDescent="0.25">
      <c r="A8608" s="4">
        <v>16898</v>
      </c>
      <c r="B8608">
        <v>3583</v>
      </c>
      <c r="C8608" s="4">
        <v>14308</v>
      </c>
      <c r="D8608" t="s">
        <v>304</v>
      </c>
      <c r="E8608" s="4">
        <v>6</v>
      </c>
      <c r="F8608" s="25">
        <v>43725.993807870371</v>
      </c>
      <c r="G8608">
        <v>0</v>
      </c>
      <c r="H8608" s="25"/>
      <c r="I8608" s="25"/>
      <c r="J8608" s="25" t="s">
        <v>303</v>
      </c>
    </row>
    <row r="8609" spans="1:10" x14ac:dyDescent="0.25">
      <c r="A8609" s="4">
        <v>16898</v>
      </c>
      <c r="B8609">
        <v>3583</v>
      </c>
      <c r="C8609" s="4">
        <v>14308</v>
      </c>
      <c r="D8609" t="s">
        <v>304</v>
      </c>
      <c r="E8609" s="4">
        <v>4</v>
      </c>
      <c r="F8609" s="25">
        <v>43725.993796296294</v>
      </c>
      <c r="G8609">
        <v>0</v>
      </c>
      <c r="H8609" s="25"/>
      <c r="I8609" s="25"/>
      <c r="J8609" s="25" t="s">
        <v>303</v>
      </c>
    </row>
    <row r="8610" spans="1:10" x14ac:dyDescent="0.25">
      <c r="A8610" s="4">
        <v>16898</v>
      </c>
      <c r="B8610">
        <v>3583</v>
      </c>
      <c r="C8610" s="4">
        <v>14308</v>
      </c>
      <c r="D8610" t="s">
        <v>304</v>
      </c>
      <c r="E8610" s="4">
        <v>2</v>
      </c>
      <c r="F8610" s="25">
        <v>43725.993784722225</v>
      </c>
      <c r="G8610">
        <v>0</v>
      </c>
      <c r="H8610" s="25"/>
      <c r="I8610" s="25"/>
      <c r="J8610" s="25" t="s">
        <v>303</v>
      </c>
    </row>
    <row r="8611" spans="1:10" x14ac:dyDescent="0.25">
      <c r="A8611" s="4">
        <v>16898</v>
      </c>
      <c r="B8611">
        <v>3583</v>
      </c>
      <c r="C8611" s="4">
        <v>14308</v>
      </c>
      <c r="D8611" t="s">
        <v>304</v>
      </c>
      <c r="E8611" s="4">
        <v>3</v>
      </c>
      <c r="F8611" s="25">
        <v>43725.993784722225</v>
      </c>
      <c r="G8611">
        <v>0</v>
      </c>
      <c r="H8611" s="25"/>
      <c r="I8611" s="25"/>
      <c r="J8611" s="25" t="s">
        <v>303</v>
      </c>
    </row>
    <row r="8612" spans="1:10" x14ac:dyDescent="0.25">
      <c r="A8612" s="4">
        <v>16898</v>
      </c>
      <c r="B8612">
        <v>3583</v>
      </c>
      <c r="C8612" s="4">
        <v>14308</v>
      </c>
      <c r="D8612" t="s">
        <v>304</v>
      </c>
      <c r="E8612" s="4">
        <v>1</v>
      </c>
      <c r="F8612" s="25">
        <v>43725.993773148148</v>
      </c>
      <c r="G8612">
        <v>0</v>
      </c>
      <c r="H8612" s="25"/>
      <c r="I8612" s="25"/>
      <c r="J8612" s="25" t="s">
        <v>303</v>
      </c>
    </row>
    <row r="8613" spans="1:10" x14ac:dyDescent="0.25">
      <c r="A8613" s="4">
        <v>16898</v>
      </c>
      <c r="B8613">
        <v>3583</v>
      </c>
      <c r="C8613" s="4">
        <v>14308</v>
      </c>
      <c r="D8613" t="s">
        <v>304</v>
      </c>
      <c r="E8613" s="4">
        <v>0</v>
      </c>
      <c r="F8613" s="25">
        <v>43725.993761574071</v>
      </c>
      <c r="G8613">
        <v>0</v>
      </c>
      <c r="H8613" s="25"/>
      <c r="I8613" s="25"/>
      <c r="J8613" s="25" t="s">
        <v>303</v>
      </c>
    </row>
    <row r="8614" spans="1:10" x14ac:dyDescent="0.25">
      <c r="A8614" s="4">
        <v>16685</v>
      </c>
      <c r="B8614">
        <v>3584</v>
      </c>
      <c r="C8614" s="4">
        <v>14308</v>
      </c>
      <c r="D8614" t="s">
        <v>304</v>
      </c>
      <c r="E8614" s="4">
        <v>24</v>
      </c>
      <c r="F8614" s="25">
        <v>43725.993194444447</v>
      </c>
      <c r="G8614">
        <v>0</v>
      </c>
      <c r="H8614" s="25"/>
      <c r="I8614" s="25"/>
      <c r="J8614" s="25" t="s">
        <v>303</v>
      </c>
    </row>
    <row r="8615" spans="1:10" x14ac:dyDescent="0.25">
      <c r="A8615" s="4">
        <v>16685</v>
      </c>
      <c r="B8615">
        <v>3584</v>
      </c>
      <c r="C8615" s="4">
        <v>14308</v>
      </c>
      <c r="D8615" t="s">
        <v>304</v>
      </c>
      <c r="E8615" s="4">
        <v>23</v>
      </c>
      <c r="F8615" s="25">
        <v>43725.99318287037</v>
      </c>
      <c r="G8615">
        <v>0</v>
      </c>
      <c r="H8615" s="25"/>
      <c r="I8615" s="25"/>
      <c r="J8615" s="25" t="s">
        <v>303</v>
      </c>
    </row>
    <row r="8616" spans="1:10" x14ac:dyDescent="0.25">
      <c r="A8616" s="4">
        <v>16685</v>
      </c>
      <c r="B8616">
        <v>3584</v>
      </c>
      <c r="C8616" s="4">
        <v>14308</v>
      </c>
      <c r="D8616" t="s">
        <v>304</v>
      </c>
      <c r="E8616" s="4">
        <v>21</v>
      </c>
      <c r="F8616" s="25">
        <v>43725.993171296293</v>
      </c>
      <c r="G8616">
        <v>0</v>
      </c>
      <c r="H8616" s="25"/>
      <c r="I8616" s="25"/>
      <c r="J8616" s="25" t="s">
        <v>303</v>
      </c>
    </row>
    <row r="8617" spans="1:10" x14ac:dyDescent="0.25">
      <c r="A8617" s="4">
        <v>16685</v>
      </c>
      <c r="B8617">
        <v>3584</v>
      </c>
      <c r="C8617" s="4">
        <v>14308</v>
      </c>
      <c r="D8617" t="s">
        <v>304</v>
      </c>
      <c r="E8617" s="4">
        <v>22</v>
      </c>
      <c r="F8617" s="25">
        <v>43725.993171296293</v>
      </c>
      <c r="G8617">
        <v>0</v>
      </c>
      <c r="H8617" s="25"/>
      <c r="I8617" s="25"/>
      <c r="J8617" s="25" t="s">
        <v>303</v>
      </c>
    </row>
    <row r="8618" spans="1:10" x14ac:dyDescent="0.25">
      <c r="A8618" s="4">
        <v>16685</v>
      </c>
      <c r="B8618">
        <v>3584</v>
      </c>
      <c r="C8618" s="4">
        <v>14308</v>
      </c>
      <c r="D8618" t="s">
        <v>304</v>
      </c>
      <c r="E8618" s="4">
        <v>19</v>
      </c>
      <c r="F8618" s="25">
        <v>43725.993159722224</v>
      </c>
      <c r="G8618">
        <v>0</v>
      </c>
      <c r="H8618" s="25"/>
      <c r="I8618" s="25"/>
      <c r="J8618" s="25" t="s">
        <v>303</v>
      </c>
    </row>
    <row r="8619" spans="1:10" x14ac:dyDescent="0.25">
      <c r="A8619" s="4">
        <v>16685</v>
      </c>
      <c r="B8619">
        <v>3584</v>
      </c>
      <c r="C8619" s="4">
        <v>14308</v>
      </c>
      <c r="D8619" t="s">
        <v>304</v>
      </c>
      <c r="E8619" s="4">
        <v>20</v>
      </c>
      <c r="F8619" s="25">
        <v>43725.993159722224</v>
      </c>
      <c r="G8619">
        <v>0</v>
      </c>
      <c r="H8619" s="25"/>
      <c r="I8619" s="25"/>
      <c r="J8619" s="25" t="s">
        <v>303</v>
      </c>
    </row>
    <row r="8620" spans="1:10" x14ac:dyDescent="0.25">
      <c r="A8620" s="4">
        <v>16685</v>
      </c>
      <c r="B8620">
        <v>3584</v>
      </c>
      <c r="C8620" s="4">
        <v>14308</v>
      </c>
      <c r="D8620" t="s">
        <v>304</v>
      </c>
      <c r="E8620" s="4">
        <v>18</v>
      </c>
      <c r="F8620" s="25">
        <v>43725.993148148147</v>
      </c>
      <c r="G8620">
        <v>0</v>
      </c>
      <c r="H8620" s="25"/>
      <c r="I8620" s="25"/>
      <c r="J8620" s="25" t="s">
        <v>303</v>
      </c>
    </row>
    <row r="8621" spans="1:10" x14ac:dyDescent="0.25">
      <c r="A8621" s="4">
        <v>16685</v>
      </c>
      <c r="B8621">
        <v>3584</v>
      </c>
      <c r="C8621" s="4">
        <v>14308</v>
      </c>
      <c r="D8621" t="s">
        <v>304</v>
      </c>
      <c r="E8621" s="4">
        <v>16</v>
      </c>
      <c r="F8621" s="25">
        <v>43725.993136574078</v>
      </c>
      <c r="G8621">
        <v>0</v>
      </c>
      <c r="H8621" s="25"/>
      <c r="I8621" s="25"/>
      <c r="J8621" s="25" t="s">
        <v>303</v>
      </c>
    </row>
    <row r="8622" spans="1:10" x14ac:dyDescent="0.25">
      <c r="A8622" s="4">
        <v>16685</v>
      </c>
      <c r="B8622">
        <v>3584</v>
      </c>
      <c r="C8622" s="4">
        <v>14308</v>
      </c>
      <c r="D8622" t="s">
        <v>304</v>
      </c>
      <c r="E8622" s="4">
        <v>17</v>
      </c>
      <c r="F8622" s="25">
        <v>43725.993136574078</v>
      </c>
      <c r="G8622">
        <v>0</v>
      </c>
      <c r="H8622" s="25"/>
      <c r="I8622" s="25"/>
      <c r="J8622" s="25" t="s">
        <v>303</v>
      </c>
    </row>
    <row r="8623" spans="1:10" x14ac:dyDescent="0.25">
      <c r="A8623" s="4">
        <v>16685</v>
      </c>
      <c r="B8623">
        <v>3584</v>
      </c>
      <c r="C8623" s="4">
        <v>14308</v>
      </c>
      <c r="D8623" t="s">
        <v>304</v>
      </c>
      <c r="E8623" s="4">
        <v>15</v>
      </c>
      <c r="F8623" s="25">
        <v>43725.993125000001</v>
      </c>
      <c r="G8623">
        <v>0</v>
      </c>
      <c r="H8623" s="25"/>
      <c r="I8623" s="25"/>
      <c r="J8623" s="25" t="s">
        <v>303</v>
      </c>
    </row>
    <row r="8624" spans="1:10" x14ac:dyDescent="0.25">
      <c r="A8624" s="4">
        <v>16685</v>
      </c>
      <c r="B8624">
        <v>3584</v>
      </c>
      <c r="C8624" s="4">
        <v>14308</v>
      </c>
      <c r="D8624" t="s">
        <v>304</v>
      </c>
      <c r="E8624" s="4">
        <v>13</v>
      </c>
      <c r="F8624" s="25">
        <v>43725.993113425924</v>
      </c>
      <c r="G8624">
        <v>0</v>
      </c>
      <c r="H8624" s="25"/>
      <c r="I8624" s="25"/>
      <c r="J8624" s="25" t="s">
        <v>303</v>
      </c>
    </row>
    <row r="8625" spans="1:10" x14ac:dyDescent="0.25">
      <c r="A8625" s="4">
        <v>16685</v>
      </c>
      <c r="B8625">
        <v>3584</v>
      </c>
      <c r="C8625" s="4">
        <v>14308</v>
      </c>
      <c r="D8625" t="s">
        <v>304</v>
      </c>
      <c r="E8625" s="4">
        <v>14</v>
      </c>
      <c r="F8625" s="25">
        <v>43725.993113425924</v>
      </c>
      <c r="G8625">
        <v>0</v>
      </c>
      <c r="H8625" s="25"/>
      <c r="I8625" s="25"/>
      <c r="J8625" s="25" t="s">
        <v>303</v>
      </c>
    </row>
    <row r="8626" spans="1:10" x14ac:dyDescent="0.25">
      <c r="A8626" s="4">
        <v>16685</v>
      </c>
      <c r="B8626">
        <v>3584</v>
      </c>
      <c r="C8626" s="4">
        <v>14308</v>
      </c>
      <c r="D8626" t="s">
        <v>304</v>
      </c>
      <c r="E8626" s="4">
        <v>12</v>
      </c>
      <c r="F8626" s="25">
        <v>43725.993101851855</v>
      </c>
      <c r="G8626">
        <v>0</v>
      </c>
      <c r="H8626" s="25"/>
      <c r="I8626" s="25"/>
      <c r="J8626" s="25" t="s">
        <v>303</v>
      </c>
    </row>
    <row r="8627" spans="1:10" x14ac:dyDescent="0.25">
      <c r="A8627" s="4">
        <v>16685</v>
      </c>
      <c r="B8627">
        <v>3584</v>
      </c>
      <c r="C8627" s="4">
        <v>14308</v>
      </c>
      <c r="D8627" t="s">
        <v>304</v>
      </c>
      <c r="E8627" s="4">
        <v>10</v>
      </c>
      <c r="F8627" s="25">
        <v>43725.993090277778</v>
      </c>
      <c r="G8627">
        <v>0</v>
      </c>
      <c r="H8627" s="25"/>
      <c r="I8627" s="25"/>
      <c r="J8627" s="25" t="s">
        <v>303</v>
      </c>
    </row>
    <row r="8628" spans="1:10" x14ac:dyDescent="0.25">
      <c r="A8628" s="4">
        <v>16685</v>
      </c>
      <c r="B8628">
        <v>3584</v>
      </c>
      <c r="C8628" s="4">
        <v>14308</v>
      </c>
      <c r="D8628" t="s">
        <v>304</v>
      </c>
      <c r="E8628" s="4">
        <v>11</v>
      </c>
      <c r="F8628" s="25">
        <v>43725.993090277778</v>
      </c>
      <c r="G8628">
        <v>0</v>
      </c>
      <c r="H8628" s="25"/>
      <c r="I8628" s="25"/>
      <c r="J8628" s="25" t="s">
        <v>303</v>
      </c>
    </row>
    <row r="8629" spans="1:10" x14ac:dyDescent="0.25">
      <c r="A8629" s="4">
        <v>16685</v>
      </c>
      <c r="B8629">
        <v>3584</v>
      </c>
      <c r="C8629" s="4">
        <v>14308</v>
      </c>
      <c r="D8629" t="s">
        <v>304</v>
      </c>
      <c r="E8629" s="4">
        <v>8</v>
      </c>
      <c r="F8629" s="25">
        <v>43725.993078703701</v>
      </c>
      <c r="G8629">
        <v>0</v>
      </c>
      <c r="H8629" s="25"/>
      <c r="I8629" s="25"/>
      <c r="J8629" s="25" t="s">
        <v>303</v>
      </c>
    </row>
    <row r="8630" spans="1:10" x14ac:dyDescent="0.25">
      <c r="A8630" s="4">
        <v>16685</v>
      </c>
      <c r="B8630">
        <v>3584</v>
      </c>
      <c r="C8630" s="4">
        <v>14308</v>
      </c>
      <c r="D8630" t="s">
        <v>304</v>
      </c>
      <c r="E8630" s="4">
        <v>9</v>
      </c>
      <c r="F8630" s="25">
        <v>43725.993078703701</v>
      </c>
      <c r="G8630">
        <v>0</v>
      </c>
      <c r="H8630" s="25"/>
      <c r="I8630" s="25"/>
      <c r="J8630" s="25" t="s">
        <v>303</v>
      </c>
    </row>
    <row r="8631" spans="1:10" x14ac:dyDescent="0.25">
      <c r="A8631" s="4">
        <v>16685</v>
      </c>
      <c r="B8631">
        <v>3584</v>
      </c>
      <c r="C8631" s="4">
        <v>14308</v>
      </c>
      <c r="D8631" t="s">
        <v>304</v>
      </c>
      <c r="E8631" s="4">
        <v>7</v>
      </c>
      <c r="F8631" s="25">
        <v>43725.993067129632</v>
      </c>
      <c r="G8631">
        <v>0</v>
      </c>
      <c r="H8631" s="25"/>
      <c r="I8631" s="25"/>
      <c r="J8631" s="25" t="s">
        <v>303</v>
      </c>
    </row>
    <row r="8632" spans="1:10" x14ac:dyDescent="0.25">
      <c r="A8632" s="4">
        <v>16685</v>
      </c>
      <c r="B8632">
        <v>3584</v>
      </c>
      <c r="C8632" s="4">
        <v>14308</v>
      </c>
      <c r="D8632" t="s">
        <v>304</v>
      </c>
      <c r="E8632" s="4">
        <v>5</v>
      </c>
      <c r="F8632" s="25">
        <v>43725.993055555555</v>
      </c>
      <c r="G8632">
        <v>0</v>
      </c>
      <c r="H8632" s="25"/>
      <c r="I8632" s="25"/>
      <c r="J8632" s="25" t="s">
        <v>303</v>
      </c>
    </row>
    <row r="8633" spans="1:10" x14ac:dyDescent="0.25">
      <c r="A8633" s="4">
        <v>16685</v>
      </c>
      <c r="B8633">
        <v>3584</v>
      </c>
      <c r="C8633" s="4">
        <v>14308</v>
      </c>
      <c r="D8633" t="s">
        <v>304</v>
      </c>
      <c r="E8633" s="4">
        <v>6</v>
      </c>
      <c r="F8633" s="25">
        <v>43725.993055555555</v>
      </c>
      <c r="G8633">
        <v>0</v>
      </c>
      <c r="H8633" s="25"/>
      <c r="I8633" s="25"/>
      <c r="J8633" s="25" t="s">
        <v>303</v>
      </c>
    </row>
    <row r="8634" spans="1:10" x14ac:dyDescent="0.25">
      <c r="A8634" s="4">
        <v>16685</v>
      </c>
      <c r="B8634">
        <v>3584</v>
      </c>
      <c r="C8634" s="4">
        <v>14308</v>
      </c>
      <c r="D8634" t="s">
        <v>304</v>
      </c>
      <c r="E8634" s="4">
        <v>4</v>
      </c>
      <c r="F8634" s="25">
        <v>43725.993043981478</v>
      </c>
      <c r="G8634">
        <v>0</v>
      </c>
      <c r="H8634" s="25"/>
      <c r="I8634" s="25"/>
      <c r="J8634" s="25" t="s">
        <v>303</v>
      </c>
    </row>
    <row r="8635" spans="1:10" x14ac:dyDescent="0.25">
      <c r="A8635" s="4">
        <v>16685</v>
      </c>
      <c r="B8635">
        <v>3584</v>
      </c>
      <c r="C8635" s="4">
        <v>14308</v>
      </c>
      <c r="D8635" t="s">
        <v>304</v>
      </c>
      <c r="E8635" s="4">
        <v>2</v>
      </c>
      <c r="F8635" s="25">
        <v>43725.993032407408</v>
      </c>
      <c r="G8635">
        <v>0</v>
      </c>
      <c r="H8635" s="25"/>
      <c r="I8635" s="25"/>
      <c r="J8635" s="25" t="s">
        <v>303</v>
      </c>
    </row>
    <row r="8636" spans="1:10" x14ac:dyDescent="0.25">
      <c r="A8636" s="4">
        <v>16685</v>
      </c>
      <c r="B8636">
        <v>3584</v>
      </c>
      <c r="C8636" s="4">
        <v>14308</v>
      </c>
      <c r="D8636" t="s">
        <v>304</v>
      </c>
      <c r="E8636" s="4">
        <v>3</v>
      </c>
      <c r="F8636" s="25">
        <v>43725.993032407408</v>
      </c>
      <c r="G8636">
        <v>0</v>
      </c>
      <c r="H8636" s="25"/>
      <c r="I8636" s="25"/>
      <c r="J8636" s="25" t="s">
        <v>303</v>
      </c>
    </row>
    <row r="8637" spans="1:10" x14ac:dyDescent="0.25">
      <c r="A8637" s="4">
        <v>16685</v>
      </c>
      <c r="B8637">
        <v>3584</v>
      </c>
      <c r="C8637" s="4">
        <v>14308</v>
      </c>
      <c r="D8637" t="s">
        <v>304</v>
      </c>
      <c r="E8637" s="4">
        <v>1</v>
      </c>
      <c r="F8637" s="25">
        <v>43725.993020833332</v>
      </c>
      <c r="G8637">
        <v>0</v>
      </c>
      <c r="H8637" s="25"/>
      <c r="I8637" s="25"/>
      <c r="J8637" s="25" t="s">
        <v>303</v>
      </c>
    </row>
    <row r="8638" spans="1:10" x14ac:dyDescent="0.25">
      <c r="A8638" s="4">
        <v>16685</v>
      </c>
      <c r="B8638">
        <v>3584</v>
      </c>
      <c r="C8638" s="4">
        <v>14308</v>
      </c>
      <c r="D8638" t="s">
        <v>304</v>
      </c>
      <c r="E8638" s="4">
        <v>0</v>
      </c>
      <c r="F8638" s="25">
        <v>43725.993009259262</v>
      </c>
      <c r="G8638">
        <v>0</v>
      </c>
      <c r="H8638" s="25"/>
      <c r="I8638" s="25"/>
      <c r="J8638" s="25" t="s">
        <v>303</v>
      </c>
    </row>
    <row r="8639" spans="1:10" x14ac:dyDescent="0.25">
      <c r="A8639" s="4">
        <v>14693</v>
      </c>
      <c r="B8639">
        <v>8791</v>
      </c>
      <c r="C8639" s="4">
        <v>14308</v>
      </c>
      <c r="D8639" t="s">
        <v>304</v>
      </c>
      <c r="E8639" s="4">
        <v>23</v>
      </c>
      <c r="F8639" s="25">
        <v>43725.986134259256</v>
      </c>
      <c r="G8639">
        <v>0</v>
      </c>
      <c r="H8639" s="25"/>
      <c r="I8639" s="25"/>
      <c r="J8639" s="25" t="s">
        <v>303</v>
      </c>
    </row>
    <row r="8640" spans="1:10" x14ac:dyDescent="0.25">
      <c r="A8640" s="4">
        <v>14693</v>
      </c>
      <c r="B8640">
        <v>8791</v>
      </c>
      <c r="C8640" s="4">
        <v>14308</v>
      </c>
      <c r="D8640" t="s">
        <v>304</v>
      </c>
      <c r="E8640" s="4">
        <v>24</v>
      </c>
      <c r="F8640" s="25">
        <v>43725.986134259256</v>
      </c>
      <c r="G8640">
        <v>0</v>
      </c>
      <c r="H8640" s="25"/>
      <c r="I8640" s="25"/>
      <c r="J8640" s="25" t="s">
        <v>303</v>
      </c>
    </row>
    <row r="8641" spans="1:10" x14ac:dyDescent="0.25">
      <c r="A8641" s="4">
        <v>14693</v>
      </c>
      <c r="B8641">
        <v>8791</v>
      </c>
      <c r="C8641" s="4">
        <v>14308</v>
      </c>
      <c r="D8641" t="s">
        <v>304</v>
      </c>
      <c r="E8641" s="4">
        <v>22</v>
      </c>
      <c r="F8641" s="25">
        <v>43725.986122685186</v>
      </c>
      <c r="G8641">
        <v>0</v>
      </c>
      <c r="H8641" s="25"/>
      <c r="I8641" s="25"/>
      <c r="J8641" s="25" t="s">
        <v>303</v>
      </c>
    </row>
    <row r="8642" spans="1:10" x14ac:dyDescent="0.25">
      <c r="A8642" s="4">
        <v>14693</v>
      </c>
      <c r="B8642">
        <v>8791</v>
      </c>
      <c r="C8642" s="4">
        <v>14308</v>
      </c>
      <c r="D8642" t="s">
        <v>304</v>
      </c>
      <c r="E8642" s="4">
        <v>20</v>
      </c>
      <c r="F8642" s="25">
        <v>43725.986111111109</v>
      </c>
      <c r="G8642">
        <v>0</v>
      </c>
      <c r="H8642" s="25"/>
      <c r="I8642" s="25"/>
      <c r="J8642" s="25" t="s">
        <v>303</v>
      </c>
    </row>
    <row r="8643" spans="1:10" x14ac:dyDescent="0.25">
      <c r="A8643" s="4">
        <v>14693</v>
      </c>
      <c r="B8643">
        <v>8791</v>
      </c>
      <c r="C8643" s="4">
        <v>14308</v>
      </c>
      <c r="D8643" t="s">
        <v>304</v>
      </c>
      <c r="E8643" s="4">
        <v>21</v>
      </c>
      <c r="F8643" s="25">
        <v>43725.986111111109</v>
      </c>
      <c r="G8643">
        <v>0</v>
      </c>
      <c r="H8643" s="25"/>
      <c r="I8643" s="25"/>
      <c r="J8643" s="25" t="s">
        <v>303</v>
      </c>
    </row>
    <row r="8644" spans="1:10" x14ac:dyDescent="0.25">
      <c r="A8644" s="4">
        <v>14693</v>
      </c>
      <c r="B8644">
        <v>8791</v>
      </c>
      <c r="C8644" s="4">
        <v>14308</v>
      </c>
      <c r="D8644" t="s">
        <v>304</v>
      </c>
      <c r="E8644" s="4">
        <v>18</v>
      </c>
      <c r="F8644" s="25">
        <v>43725.98609953704</v>
      </c>
      <c r="G8644">
        <v>0</v>
      </c>
      <c r="H8644" s="25"/>
      <c r="I8644" s="25"/>
      <c r="J8644" s="25" t="s">
        <v>303</v>
      </c>
    </row>
    <row r="8645" spans="1:10" x14ac:dyDescent="0.25">
      <c r="A8645" s="4">
        <v>14693</v>
      </c>
      <c r="B8645">
        <v>8791</v>
      </c>
      <c r="C8645" s="4">
        <v>14308</v>
      </c>
      <c r="D8645" t="s">
        <v>304</v>
      </c>
      <c r="E8645" s="4">
        <v>19</v>
      </c>
      <c r="F8645" s="25">
        <v>43725.98609953704</v>
      </c>
      <c r="G8645">
        <v>0</v>
      </c>
      <c r="H8645" s="25"/>
      <c r="I8645" s="25"/>
      <c r="J8645" s="25" t="s">
        <v>303</v>
      </c>
    </row>
    <row r="8646" spans="1:10" x14ac:dyDescent="0.25">
      <c r="A8646" s="4">
        <v>14693</v>
      </c>
      <c r="B8646">
        <v>8791</v>
      </c>
      <c r="C8646" s="4">
        <v>14308</v>
      </c>
      <c r="D8646" t="s">
        <v>304</v>
      </c>
      <c r="E8646" s="4">
        <v>17</v>
      </c>
      <c r="F8646" s="25">
        <v>43725.986087962963</v>
      </c>
      <c r="G8646">
        <v>0</v>
      </c>
      <c r="H8646" s="25"/>
      <c r="I8646" s="25"/>
      <c r="J8646" s="25" t="s">
        <v>303</v>
      </c>
    </row>
    <row r="8647" spans="1:10" x14ac:dyDescent="0.25">
      <c r="A8647" s="4">
        <v>14693</v>
      </c>
      <c r="B8647">
        <v>8791</v>
      </c>
      <c r="C8647" s="4">
        <v>14308</v>
      </c>
      <c r="D8647" t="s">
        <v>304</v>
      </c>
      <c r="E8647" s="4">
        <v>16</v>
      </c>
      <c r="F8647" s="25">
        <v>43725.986076388886</v>
      </c>
      <c r="G8647">
        <v>0</v>
      </c>
      <c r="H8647" s="25"/>
      <c r="I8647" s="25"/>
      <c r="J8647" s="25" t="s">
        <v>303</v>
      </c>
    </row>
    <row r="8648" spans="1:10" x14ac:dyDescent="0.25">
      <c r="A8648" s="4">
        <v>14693</v>
      </c>
      <c r="B8648">
        <v>8791</v>
      </c>
      <c r="C8648" s="4">
        <v>14308</v>
      </c>
      <c r="D8648" t="s">
        <v>304</v>
      </c>
      <c r="E8648" s="4">
        <v>14</v>
      </c>
      <c r="F8648" s="25">
        <v>43725.986064814817</v>
      </c>
      <c r="G8648">
        <v>0</v>
      </c>
      <c r="H8648" s="25"/>
      <c r="I8648" s="25"/>
      <c r="J8648" s="25" t="s">
        <v>303</v>
      </c>
    </row>
    <row r="8649" spans="1:10" x14ac:dyDescent="0.25">
      <c r="A8649" s="4">
        <v>14693</v>
      </c>
      <c r="B8649">
        <v>8791</v>
      </c>
      <c r="C8649" s="4">
        <v>14308</v>
      </c>
      <c r="D8649" t="s">
        <v>304</v>
      </c>
      <c r="E8649" s="4">
        <v>15</v>
      </c>
      <c r="F8649" s="25">
        <v>43725.986064814817</v>
      </c>
      <c r="G8649">
        <v>0</v>
      </c>
      <c r="H8649" s="25"/>
      <c r="I8649" s="25"/>
      <c r="J8649" s="25" t="s">
        <v>303</v>
      </c>
    </row>
    <row r="8650" spans="1:10" x14ac:dyDescent="0.25">
      <c r="A8650" s="4">
        <v>14693</v>
      </c>
      <c r="B8650">
        <v>8791</v>
      </c>
      <c r="C8650" s="4">
        <v>14308</v>
      </c>
      <c r="D8650" t="s">
        <v>304</v>
      </c>
      <c r="E8650" s="4">
        <v>13</v>
      </c>
      <c r="F8650" s="25">
        <v>43725.98605324074</v>
      </c>
      <c r="G8650">
        <v>0</v>
      </c>
      <c r="H8650" s="25"/>
      <c r="I8650" s="25"/>
      <c r="J8650" s="25" t="s">
        <v>303</v>
      </c>
    </row>
    <row r="8651" spans="1:10" x14ac:dyDescent="0.25">
      <c r="A8651" s="4">
        <v>14693</v>
      </c>
      <c r="B8651">
        <v>8791</v>
      </c>
      <c r="C8651" s="4">
        <v>14308</v>
      </c>
      <c r="D8651" t="s">
        <v>304</v>
      </c>
      <c r="E8651" s="4">
        <v>11</v>
      </c>
      <c r="F8651" s="25">
        <v>43725.986041666663</v>
      </c>
      <c r="G8651">
        <v>0</v>
      </c>
      <c r="H8651" s="25"/>
      <c r="I8651" s="25"/>
      <c r="J8651" s="25" t="s">
        <v>303</v>
      </c>
    </row>
    <row r="8652" spans="1:10" x14ac:dyDescent="0.25">
      <c r="A8652" s="4">
        <v>14693</v>
      </c>
      <c r="B8652">
        <v>8791</v>
      </c>
      <c r="C8652" s="4">
        <v>14308</v>
      </c>
      <c r="D8652" t="s">
        <v>304</v>
      </c>
      <c r="E8652" s="4">
        <v>12</v>
      </c>
      <c r="F8652" s="25">
        <v>43725.986041666663</v>
      </c>
      <c r="G8652">
        <v>0</v>
      </c>
      <c r="H8652" s="25"/>
      <c r="I8652" s="25"/>
      <c r="J8652" s="25" t="s">
        <v>303</v>
      </c>
    </row>
    <row r="8653" spans="1:10" x14ac:dyDescent="0.25">
      <c r="A8653" s="4">
        <v>14693</v>
      </c>
      <c r="B8653">
        <v>8791</v>
      </c>
      <c r="C8653" s="4">
        <v>14308</v>
      </c>
      <c r="D8653" t="s">
        <v>304</v>
      </c>
      <c r="E8653" s="4">
        <v>10</v>
      </c>
      <c r="F8653" s="25">
        <v>43725.986030092594</v>
      </c>
      <c r="G8653">
        <v>0</v>
      </c>
      <c r="H8653" s="25"/>
      <c r="I8653" s="25"/>
      <c r="J8653" s="25" t="s">
        <v>303</v>
      </c>
    </row>
    <row r="8654" spans="1:10" x14ac:dyDescent="0.25">
      <c r="A8654" s="4">
        <v>14693</v>
      </c>
      <c r="B8654">
        <v>8791</v>
      </c>
      <c r="C8654" s="4">
        <v>14308</v>
      </c>
      <c r="D8654" t="s">
        <v>304</v>
      </c>
      <c r="E8654" s="4">
        <v>8</v>
      </c>
      <c r="F8654" s="25">
        <v>43725.986018518517</v>
      </c>
      <c r="G8654">
        <v>0</v>
      </c>
      <c r="H8654" s="25"/>
      <c r="I8654" s="25"/>
      <c r="J8654" s="25" t="s">
        <v>303</v>
      </c>
    </row>
    <row r="8655" spans="1:10" x14ac:dyDescent="0.25">
      <c r="A8655" s="4">
        <v>14693</v>
      </c>
      <c r="B8655">
        <v>8791</v>
      </c>
      <c r="C8655" s="4">
        <v>14308</v>
      </c>
      <c r="D8655" t="s">
        <v>304</v>
      </c>
      <c r="E8655" s="4">
        <v>9</v>
      </c>
      <c r="F8655" s="25">
        <v>43725.986018518517</v>
      </c>
      <c r="G8655">
        <v>0</v>
      </c>
      <c r="H8655" s="25"/>
      <c r="I8655" s="25"/>
      <c r="J8655" s="25" t="s">
        <v>303</v>
      </c>
    </row>
    <row r="8656" spans="1:10" x14ac:dyDescent="0.25">
      <c r="A8656" s="4">
        <v>14693</v>
      </c>
      <c r="B8656">
        <v>8791</v>
      </c>
      <c r="C8656" s="4">
        <v>14308</v>
      </c>
      <c r="D8656" t="s">
        <v>304</v>
      </c>
      <c r="E8656" s="4">
        <v>7</v>
      </c>
      <c r="F8656" s="25">
        <v>43725.986006944448</v>
      </c>
      <c r="G8656">
        <v>0</v>
      </c>
      <c r="H8656" s="25"/>
      <c r="I8656" s="25"/>
      <c r="J8656" s="25" t="s">
        <v>303</v>
      </c>
    </row>
    <row r="8657" spans="1:10" x14ac:dyDescent="0.25">
      <c r="A8657" s="4">
        <v>14693</v>
      </c>
      <c r="B8657">
        <v>8791</v>
      </c>
      <c r="C8657" s="4">
        <v>14308</v>
      </c>
      <c r="D8657" t="s">
        <v>304</v>
      </c>
      <c r="E8657" s="4">
        <v>5</v>
      </c>
      <c r="F8657" s="25">
        <v>43725.985995370371</v>
      </c>
      <c r="G8657">
        <v>0</v>
      </c>
      <c r="H8657" s="25"/>
      <c r="I8657" s="25"/>
      <c r="J8657" s="25" t="s">
        <v>303</v>
      </c>
    </row>
    <row r="8658" spans="1:10" x14ac:dyDescent="0.25">
      <c r="A8658" s="4">
        <v>14693</v>
      </c>
      <c r="B8658">
        <v>8791</v>
      </c>
      <c r="C8658" s="4">
        <v>14308</v>
      </c>
      <c r="D8658" t="s">
        <v>304</v>
      </c>
      <c r="E8658" s="4">
        <v>6</v>
      </c>
      <c r="F8658" s="25">
        <v>43725.985995370371</v>
      </c>
      <c r="G8658">
        <v>0</v>
      </c>
      <c r="H8658" s="25"/>
      <c r="I8658" s="25"/>
      <c r="J8658" s="25" t="s">
        <v>303</v>
      </c>
    </row>
    <row r="8659" spans="1:10" x14ac:dyDescent="0.25">
      <c r="A8659" s="4">
        <v>14693</v>
      </c>
      <c r="B8659">
        <v>8791</v>
      </c>
      <c r="C8659" s="4">
        <v>14308</v>
      </c>
      <c r="D8659" t="s">
        <v>304</v>
      </c>
      <c r="E8659" s="4">
        <v>3</v>
      </c>
      <c r="F8659" s="25">
        <v>43725.985983796294</v>
      </c>
      <c r="G8659">
        <v>0</v>
      </c>
      <c r="H8659" s="25"/>
      <c r="I8659" s="25"/>
      <c r="J8659" s="25" t="s">
        <v>303</v>
      </c>
    </row>
    <row r="8660" spans="1:10" x14ac:dyDescent="0.25">
      <c r="A8660" s="4">
        <v>14693</v>
      </c>
      <c r="B8660">
        <v>8791</v>
      </c>
      <c r="C8660" s="4">
        <v>14308</v>
      </c>
      <c r="D8660" t="s">
        <v>304</v>
      </c>
      <c r="E8660" s="4">
        <v>4</v>
      </c>
      <c r="F8660" s="25">
        <v>43725.985983796294</v>
      </c>
      <c r="G8660">
        <v>0</v>
      </c>
      <c r="H8660" s="25"/>
      <c r="I8660" s="25"/>
      <c r="J8660" s="25" t="s">
        <v>303</v>
      </c>
    </row>
    <row r="8661" spans="1:10" x14ac:dyDescent="0.25">
      <c r="A8661" s="4">
        <v>14693</v>
      </c>
      <c r="B8661">
        <v>8791</v>
      </c>
      <c r="C8661" s="4">
        <v>14308</v>
      </c>
      <c r="D8661" t="s">
        <v>304</v>
      </c>
      <c r="E8661" s="4">
        <v>2</v>
      </c>
      <c r="F8661" s="25">
        <v>43725.985972222225</v>
      </c>
      <c r="G8661">
        <v>0</v>
      </c>
      <c r="H8661" s="25"/>
      <c r="I8661" s="25"/>
      <c r="J8661" s="25" t="s">
        <v>303</v>
      </c>
    </row>
    <row r="8662" spans="1:10" x14ac:dyDescent="0.25">
      <c r="A8662" s="4">
        <v>14693</v>
      </c>
      <c r="B8662">
        <v>8791</v>
      </c>
      <c r="C8662" s="4">
        <v>14308</v>
      </c>
      <c r="D8662" t="s">
        <v>304</v>
      </c>
      <c r="E8662" s="4">
        <v>0</v>
      </c>
      <c r="F8662" s="25">
        <v>43725.985960648148</v>
      </c>
      <c r="G8662">
        <v>0</v>
      </c>
      <c r="H8662" s="25"/>
      <c r="I8662" s="25"/>
      <c r="J8662" s="25" t="s">
        <v>303</v>
      </c>
    </row>
    <row r="8663" spans="1:10" x14ac:dyDescent="0.25">
      <c r="A8663" s="4">
        <v>14693</v>
      </c>
      <c r="B8663">
        <v>8791</v>
      </c>
      <c r="C8663" s="4">
        <v>14308</v>
      </c>
      <c r="D8663" t="s">
        <v>304</v>
      </c>
      <c r="E8663" s="4">
        <v>1</v>
      </c>
      <c r="F8663" s="25">
        <v>43725.985960648148</v>
      </c>
      <c r="G8663">
        <v>0</v>
      </c>
      <c r="H8663" s="25"/>
      <c r="I8663" s="25"/>
      <c r="J8663" s="25" t="s">
        <v>303</v>
      </c>
    </row>
    <row r="8664" spans="1:10" x14ac:dyDescent="0.25">
      <c r="A8664" s="4">
        <v>14546</v>
      </c>
      <c r="B8664">
        <v>8988</v>
      </c>
      <c r="C8664" s="4">
        <v>14308</v>
      </c>
      <c r="D8664" t="s">
        <v>304</v>
      </c>
      <c r="E8664" s="4">
        <v>0</v>
      </c>
      <c r="F8664" s="25">
        <v>43725.98542824074</v>
      </c>
      <c r="G8664">
        <v>0</v>
      </c>
      <c r="H8664" s="25"/>
      <c r="I8664" s="25"/>
      <c r="J8664" s="25" t="s">
        <v>303</v>
      </c>
    </row>
    <row r="8665" spans="1:10" x14ac:dyDescent="0.25">
      <c r="A8665" s="4">
        <v>14230</v>
      </c>
      <c r="B8665">
        <v>16376</v>
      </c>
      <c r="C8665" s="4">
        <v>14308</v>
      </c>
      <c r="D8665" t="s">
        <v>304</v>
      </c>
      <c r="E8665" s="4">
        <v>23</v>
      </c>
      <c r="F8665" s="25">
        <v>43725.984490740739</v>
      </c>
      <c r="G8665">
        <v>0</v>
      </c>
      <c r="H8665" s="25"/>
      <c r="I8665" s="25"/>
      <c r="J8665" s="25" t="s">
        <v>303</v>
      </c>
    </row>
    <row r="8666" spans="1:10" x14ac:dyDescent="0.25">
      <c r="A8666" s="4">
        <v>14230</v>
      </c>
      <c r="B8666">
        <v>16376</v>
      </c>
      <c r="C8666" s="4">
        <v>14308</v>
      </c>
      <c r="D8666" t="s">
        <v>304</v>
      </c>
      <c r="E8666" s="4">
        <v>24</v>
      </c>
      <c r="F8666" s="25">
        <v>43725.984490740739</v>
      </c>
      <c r="G8666">
        <v>0</v>
      </c>
      <c r="H8666" s="25"/>
      <c r="I8666" s="25"/>
      <c r="J8666" s="25" t="s">
        <v>303</v>
      </c>
    </row>
    <row r="8667" spans="1:10" x14ac:dyDescent="0.25">
      <c r="A8667" s="4">
        <v>14230</v>
      </c>
      <c r="B8667">
        <v>16376</v>
      </c>
      <c r="C8667" s="4">
        <v>14308</v>
      </c>
      <c r="D8667" t="s">
        <v>304</v>
      </c>
      <c r="E8667" s="4">
        <v>22</v>
      </c>
      <c r="F8667" s="25">
        <v>43725.984479166669</v>
      </c>
      <c r="G8667">
        <v>0</v>
      </c>
      <c r="H8667" s="25"/>
      <c r="I8667" s="25"/>
      <c r="J8667" s="25" t="s">
        <v>303</v>
      </c>
    </row>
    <row r="8668" spans="1:10" x14ac:dyDescent="0.25">
      <c r="A8668" s="4">
        <v>14230</v>
      </c>
      <c r="B8668">
        <v>16376</v>
      </c>
      <c r="C8668" s="4">
        <v>14308</v>
      </c>
      <c r="D8668" t="s">
        <v>304</v>
      </c>
      <c r="E8668" s="4">
        <v>20</v>
      </c>
      <c r="F8668" s="25">
        <v>43725.984467592592</v>
      </c>
      <c r="G8668">
        <v>0</v>
      </c>
      <c r="H8668" s="25"/>
      <c r="I8668" s="25"/>
      <c r="J8668" s="25" t="s">
        <v>303</v>
      </c>
    </row>
    <row r="8669" spans="1:10" x14ac:dyDescent="0.25">
      <c r="A8669" s="4">
        <v>14230</v>
      </c>
      <c r="B8669">
        <v>16376</v>
      </c>
      <c r="C8669" s="4">
        <v>14308</v>
      </c>
      <c r="D8669" t="s">
        <v>304</v>
      </c>
      <c r="E8669" s="4">
        <v>21</v>
      </c>
      <c r="F8669" s="25">
        <v>43725.984467592592</v>
      </c>
      <c r="G8669">
        <v>0</v>
      </c>
      <c r="H8669" s="25"/>
      <c r="I8669" s="25"/>
      <c r="J8669" s="25" t="s">
        <v>303</v>
      </c>
    </row>
    <row r="8670" spans="1:10" x14ac:dyDescent="0.25">
      <c r="A8670" s="4">
        <v>14230</v>
      </c>
      <c r="B8670">
        <v>16376</v>
      </c>
      <c r="C8670" s="4">
        <v>14308</v>
      </c>
      <c r="D8670" t="s">
        <v>304</v>
      </c>
      <c r="E8670" s="4">
        <v>19</v>
      </c>
      <c r="F8670" s="25">
        <v>43725.984456018516</v>
      </c>
      <c r="G8670">
        <v>0</v>
      </c>
      <c r="H8670" s="25"/>
      <c r="I8670" s="25"/>
      <c r="J8670" s="25" t="s">
        <v>303</v>
      </c>
    </row>
    <row r="8671" spans="1:10" x14ac:dyDescent="0.25">
      <c r="A8671" s="4">
        <v>14230</v>
      </c>
      <c r="B8671">
        <v>16376</v>
      </c>
      <c r="C8671" s="4">
        <v>14308</v>
      </c>
      <c r="D8671" t="s">
        <v>304</v>
      </c>
      <c r="E8671" s="4">
        <v>17</v>
      </c>
      <c r="F8671" s="25">
        <v>43725.984444444446</v>
      </c>
      <c r="G8671">
        <v>0</v>
      </c>
      <c r="H8671" s="25"/>
      <c r="I8671" s="25"/>
      <c r="J8671" s="25" t="s">
        <v>303</v>
      </c>
    </row>
    <row r="8672" spans="1:10" x14ac:dyDescent="0.25">
      <c r="A8672" s="4">
        <v>14230</v>
      </c>
      <c r="B8672">
        <v>16376</v>
      </c>
      <c r="C8672" s="4">
        <v>14308</v>
      </c>
      <c r="D8672" t="s">
        <v>304</v>
      </c>
      <c r="E8672" s="4">
        <v>18</v>
      </c>
      <c r="F8672" s="25">
        <v>43725.984444444446</v>
      </c>
      <c r="G8672">
        <v>0</v>
      </c>
      <c r="H8672" s="25"/>
      <c r="I8672" s="25"/>
      <c r="J8672" s="25" t="s">
        <v>303</v>
      </c>
    </row>
    <row r="8673" spans="1:10" x14ac:dyDescent="0.25">
      <c r="A8673" s="4">
        <v>14230</v>
      </c>
      <c r="B8673">
        <v>16376</v>
      </c>
      <c r="C8673" s="4">
        <v>14308</v>
      </c>
      <c r="D8673" t="s">
        <v>304</v>
      </c>
      <c r="E8673" s="4">
        <v>16</v>
      </c>
      <c r="F8673" s="25">
        <v>43725.984432870369</v>
      </c>
      <c r="G8673">
        <v>0</v>
      </c>
      <c r="H8673" s="25"/>
      <c r="I8673" s="25"/>
      <c r="J8673" s="25" t="s">
        <v>303</v>
      </c>
    </row>
    <row r="8674" spans="1:10" x14ac:dyDescent="0.25">
      <c r="A8674" s="4">
        <v>14230</v>
      </c>
      <c r="B8674">
        <v>16376</v>
      </c>
      <c r="C8674" s="4">
        <v>14308</v>
      </c>
      <c r="D8674" t="s">
        <v>304</v>
      </c>
      <c r="E8674" s="4">
        <v>14</v>
      </c>
      <c r="F8674" s="25">
        <v>43725.9844212963</v>
      </c>
      <c r="G8674">
        <v>0</v>
      </c>
      <c r="H8674" s="25"/>
      <c r="I8674" s="25"/>
      <c r="J8674" s="25" t="s">
        <v>303</v>
      </c>
    </row>
    <row r="8675" spans="1:10" x14ac:dyDescent="0.25">
      <c r="A8675" s="4">
        <v>14230</v>
      </c>
      <c r="B8675">
        <v>16376</v>
      </c>
      <c r="C8675" s="4">
        <v>14308</v>
      </c>
      <c r="D8675" t="s">
        <v>304</v>
      </c>
      <c r="E8675" s="4">
        <v>15</v>
      </c>
      <c r="F8675" s="25">
        <v>43725.9844212963</v>
      </c>
      <c r="G8675">
        <v>0</v>
      </c>
      <c r="H8675" s="25"/>
      <c r="I8675" s="25"/>
      <c r="J8675" s="25" t="s">
        <v>303</v>
      </c>
    </row>
    <row r="8676" spans="1:10" x14ac:dyDescent="0.25">
      <c r="A8676" s="4">
        <v>14230</v>
      </c>
      <c r="B8676">
        <v>16376</v>
      </c>
      <c r="C8676" s="4">
        <v>14308</v>
      </c>
      <c r="D8676" t="s">
        <v>304</v>
      </c>
      <c r="E8676" s="4">
        <v>13</v>
      </c>
      <c r="F8676" s="25">
        <v>43725.984409722223</v>
      </c>
      <c r="G8676">
        <v>0</v>
      </c>
      <c r="H8676" s="25"/>
      <c r="I8676" s="25"/>
      <c r="J8676" s="25" t="s">
        <v>303</v>
      </c>
    </row>
    <row r="8677" spans="1:10" x14ac:dyDescent="0.25">
      <c r="A8677" s="4">
        <v>14230</v>
      </c>
      <c r="B8677">
        <v>16376</v>
      </c>
      <c r="C8677" s="4">
        <v>14308</v>
      </c>
      <c r="D8677" t="s">
        <v>304</v>
      </c>
      <c r="E8677" s="4">
        <v>11</v>
      </c>
      <c r="F8677" s="25">
        <v>43725.984398148146</v>
      </c>
      <c r="G8677">
        <v>0</v>
      </c>
      <c r="H8677" s="25"/>
      <c r="I8677" s="25"/>
      <c r="J8677" s="25" t="s">
        <v>303</v>
      </c>
    </row>
    <row r="8678" spans="1:10" x14ac:dyDescent="0.25">
      <c r="A8678" s="4">
        <v>14230</v>
      </c>
      <c r="B8678">
        <v>16376</v>
      </c>
      <c r="C8678" s="4">
        <v>14308</v>
      </c>
      <c r="D8678" t="s">
        <v>304</v>
      </c>
      <c r="E8678" s="4">
        <v>12</v>
      </c>
      <c r="F8678" s="25">
        <v>43725.984398148146</v>
      </c>
      <c r="G8678">
        <v>0</v>
      </c>
      <c r="H8678" s="25"/>
      <c r="I8678" s="25"/>
      <c r="J8678" s="25" t="s">
        <v>303</v>
      </c>
    </row>
    <row r="8679" spans="1:10" x14ac:dyDescent="0.25">
      <c r="A8679" s="4">
        <v>14230</v>
      </c>
      <c r="B8679">
        <v>16376</v>
      </c>
      <c r="C8679" s="4">
        <v>14308</v>
      </c>
      <c r="D8679" t="s">
        <v>304</v>
      </c>
      <c r="E8679" s="4">
        <v>10</v>
      </c>
      <c r="F8679" s="25">
        <v>43725.984386574077</v>
      </c>
      <c r="G8679">
        <v>0</v>
      </c>
      <c r="H8679" s="25"/>
      <c r="I8679" s="25"/>
      <c r="J8679" s="25" t="s">
        <v>303</v>
      </c>
    </row>
    <row r="8680" spans="1:10" x14ac:dyDescent="0.25">
      <c r="A8680" s="4">
        <v>14230</v>
      </c>
      <c r="B8680">
        <v>16376</v>
      </c>
      <c r="C8680" s="4">
        <v>14308</v>
      </c>
      <c r="D8680" t="s">
        <v>304</v>
      </c>
      <c r="E8680" s="4">
        <v>8</v>
      </c>
      <c r="F8680" s="25">
        <v>43725.984375</v>
      </c>
      <c r="G8680">
        <v>0</v>
      </c>
      <c r="H8680" s="25"/>
      <c r="I8680" s="25"/>
      <c r="J8680" s="25" t="s">
        <v>303</v>
      </c>
    </row>
    <row r="8681" spans="1:10" x14ac:dyDescent="0.25">
      <c r="A8681" s="4">
        <v>14230</v>
      </c>
      <c r="B8681">
        <v>16376</v>
      </c>
      <c r="C8681" s="4">
        <v>14308</v>
      </c>
      <c r="D8681" t="s">
        <v>304</v>
      </c>
      <c r="E8681" s="4">
        <v>9</v>
      </c>
      <c r="F8681" s="25">
        <v>43725.984375</v>
      </c>
      <c r="G8681">
        <v>0</v>
      </c>
      <c r="H8681" s="25"/>
      <c r="I8681" s="25"/>
      <c r="J8681" s="25" t="s">
        <v>303</v>
      </c>
    </row>
    <row r="8682" spans="1:10" x14ac:dyDescent="0.25">
      <c r="A8682" s="4">
        <v>14230</v>
      </c>
      <c r="B8682">
        <v>16376</v>
      </c>
      <c r="C8682" s="4">
        <v>14308</v>
      </c>
      <c r="D8682" t="s">
        <v>304</v>
      </c>
      <c r="E8682" s="4">
        <v>7</v>
      </c>
      <c r="F8682" s="25">
        <v>43725.984363425923</v>
      </c>
      <c r="G8682">
        <v>0</v>
      </c>
      <c r="H8682" s="25"/>
      <c r="I8682" s="25"/>
      <c r="J8682" s="25" t="s">
        <v>303</v>
      </c>
    </row>
    <row r="8683" spans="1:10" x14ac:dyDescent="0.25">
      <c r="A8683" s="4">
        <v>14230</v>
      </c>
      <c r="B8683">
        <v>16376</v>
      </c>
      <c r="C8683" s="4">
        <v>14308</v>
      </c>
      <c r="D8683" t="s">
        <v>304</v>
      </c>
      <c r="E8683" s="4">
        <v>5</v>
      </c>
      <c r="F8683" s="25">
        <v>43725.984351851854</v>
      </c>
      <c r="G8683">
        <v>0</v>
      </c>
      <c r="H8683" s="25"/>
      <c r="I8683" s="25"/>
      <c r="J8683" s="25" t="s">
        <v>303</v>
      </c>
    </row>
    <row r="8684" spans="1:10" x14ac:dyDescent="0.25">
      <c r="A8684" s="4">
        <v>14230</v>
      </c>
      <c r="B8684">
        <v>16376</v>
      </c>
      <c r="C8684" s="4">
        <v>14308</v>
      </c>
      <c r="D8684" t="s">
        <v>304</v>
      </c>
      <c r="E8684" s="4">
        <v>6</v>
      </c>
      <c r="F8684" s="25">
        <v>43725.984351851854</v>
      </c>
      <c r="G8684">
        <v>0</v>
      </c>
      <c r="H8684" s="25"/>
      <c r="I8684" s="25"/>
      <c r="J8684" s="25" t="s">
        <v>303</v>
      </c>
    </row>
    <row r="8685" spans="1:10" x14ac:dyDescent="0.25">
      <c r="A8685" s="4">
        <v>14230</v>
      </c>
      <c r="B8685">
        <v>16376</v>
      </c>
      <c r="C8685" s="4">
        <v>14308</v>
      </c>
      <c r="D8685" t="s">
        <v>304</v>
      </c>
      <c r="E8685" s="4">
        <v>4</v>
      </c>
      <c r="F8685" s="25">
        <v>43725.984340277777</v>
      </c>
      <c r="G8685">
        <v>0</v>
      </c>
      <c r="H8685" s="25"/>
      <c r="I8685" s="25"/>
      <c r="J8685" s="25" t="s">
        <v>303</v>
      </c>
    </row>
    <row r="8686" spans="1:10" x14ac:dyDescent="0.25">
      <c r="A8686" s="4">
        <v>14230</v>
      </c>
      <c r="B8686">
        <v>16376</v>
      </c>
      <c r="C8686" s="4">
        <v>14308</v>
      </c>
      <c r="D8686" t="s">
        <v>304</v>
      </c>
      <c r="E8686" s="4">
        <v>2</v>
      </c>
      <c r="F8686" s="25">
        <v>43725.9843287037</v>
      </c>
      <c r="G8686">
        <v>0</v>
      </c>
      <c r="H8686" s="25"/>
      <c r="I8686" s="25"/>
      <c r="J8686" s="25" t="s">
        <v>303</v>
      </c>
    </row>
    <row r="8687" spans="1:10" x14ac:dyDescent="0.25">
      <c r="A8687" s="4">
        <v>14230</v>
      </c>
      <c r="B8687">
        <v>16376</v>
      </c>
      <c r="C8687" s="4">
        <v>14308</v>
      </c>
      <c r="D8687" t="s">
        <v>304</v>
      </c>
      <c r="E8687" s="4">
        <v>3</v>
      </c>
      <c r="F8687" s="25">
        <v>43725.9843287037</v>
      </c>
      <c r="G8687">
        <v>0</v>
      </c>
      <c r="H8687" s="25"/>
      <c r="I8687" s="25"/>
      <c r="J8687" s="25" t="s">
        <v>303</v>
      </c>
    </row>
    <row r="8688" spans="1:10" x14ac:dyDescent="0.25">
      <c r="A8688" s="4">
        <v>14230</v>
      </c>
      <c r="B8688">
        <v>16376</v>
      </c>
      <c r="C8688" s="4">
        <v>14308</v>
      </c>
      <c r="D8688" t="s">
        <v>304</v>
      </c>
      <c r="E8688" s="4">
        <v>1</v>
      </c>
      <c r="F8688" s="25">
        <v>43725.984317129631</v>
      </c>
      <c r="G8688">
        <v>0</v>
      </c>
      <c r="H8688" s="25"/>
      <c r="I8688" s="25"/>
      <c r="J8688" s="25" t="s">
        <v>303</v>
      </c>
    </row>
    <row r="8689" spans="1:10" x14ac:dyDescent="0.25">
      <c r="A8689" s="4">
        <v>14230</v>
      </c>
      <c r="B8689">
        <v>16376</v>
      </c>
      <c r="C8689" s="4">
        <v>14308</v>
      </c>
      <c r="D8689" t="s">
        <v>304</v>
      </c>
      <c r="E8689" s="4">
        <v>0</v>
      </c>
      <c r="F8689" s="25">
        <v>43725.984305555554</v>
      </c>
      <c r="G8689">
        <v>0</v>
      </c>
      <c r="H8689" s="25"/>
      <c r="I8689" s="25"/>
      <c r="J8689" s="25" t="s">
        <v>303</v>
      </c>
    </row>
    <row r="8690" spans="1:10" x14ac:dyDescent="0.25">
      <c r="A8690" s="4">
        <v>14148</v>
      </c>
      <c r="B8690">
        <v>12552</v>
      </c>
      <c r="C8690" s="4">
        <v>14308</v>
      </c>
      <c r="D8690" t="s">
        <v>304</v>
      </c>
      <c r="E8690" s="4">
        <v>0</v>
      </c>
      <c r="F8690" s="25">
        <v>43725.984027777777</v>
      </c>
      <c r="G8690">
        <v>0</v>
      </c>
      <c r="H8690" s="25"/>
      <c r="I8690" s="25"/>
      <c r="J8690" s="25" t="s">
        <v>303</v>
      </c>
    </row>
    <row r="8691" spans="1:10" x14ac:dyDescent="0.25">
      <c r="A8691" s="4">
        <v>13583</v>
      </c>
      <c r="B8691">
        <v>495</v>
      </c>
      <c r="C8691" s="4">
        <v>14308</v>
      </c>
      <c r="D8691" t="s">
        <v>304</v>
      </c>
      <c r="E8691" s="4">
        <v>0</v>
      </c>
      <c r="F8691" s="25">
        <v>43725.98201388889</v>
      </c>
      <c r="G8691">
        <v>0</v>
      </c>
      <c r="H8691" s="25"/>
      <c r="I8691" s="25"/>
      <c r="J8691" s="25" t="s">
        <v>303</v>
      </c>
    </row>
    <row r="8692" spans="1:10" x14ac:dyDescent="0.25">
      <c r="A8692" s="4">
        <v>114</v>
      </c>
      <c r="B8692">
        <v>2923</v>
      </c>
      <c r="C8692" s="4">
        <v>14308</v>
      </c>
      <c r="D8692" t="s">
        <v>7</v>
      </c>
      <c r="E8692" s="4">
        <v>0</v>
      </c>
      <c r="F8692" s="25">
        <v>43725.96435185185</v>
      </c>
      <c r="G8692">
        <v>0</v>
      </c>
      <c r="H8692" s="25"/>
      <c r="I8692" s="25" t="s">
        <v>421</v>
      </c>
      <c r="J8692" s="25" t="s">
        <v>303</v>
      </c>
    </row>
    <row r="8693" spans="1:10" x14ac:dyDescent="0.25">
      <c r="A8693" s="4">
        <v>114</v>
      </c>
      <c r="B8693">
        <v>3188</v>
      </c>
      <c r="C8693" s="4">
        <v>14308</v>
      </c>
      <c r="D8693" t="s">
        <v>7</v>
      </c>
      <c r="E8693" s="4">
        <v>0</v>
      </c>
      <c r="F8693" s="25">
        <v>43725.964212962965</v>
      </c>
      <c r="G8693">
        <v>0</v>
      </c>
      <c r="H8693" s="25"/>
      <c r="I8693" s="25" t="s">
        <v>420</v>
      </c>
      <c r="J8693" s="25" t="s">
        <v>303</v>
      </c>
    </row>
    <row r="8694" spans="1:10" x14ac:dyDescent="0.25">
      <c r="A8694" s="4">
        <v>114</v>
      </c>
      <c r="B8694">
        <v>3728</v>
      </c>
      <c r="C8694" s="4">
        <v>14308</v>
      </c>
      <c r="D8694" t="s">
        <v>7</v>
      </c>
      <c r="E8694" s="4">
        <v>0</v>
      </c>
      <c r="F8694" s="25">
        <v>43725.963935185187</v>
      </c>
      <c r="G8694">
        <v>0</v>
      </c>
      <c r="H8694" s="25"/>
      <c r="I8694" s="25" t="s">
        <v>419</v>
      </c>
      <c r="J8694" s="25" t="s">
        <v>303</v>
      </c>
    </row>
    <row r="8695" spans="1:10" x14ac:dyDescent="0.25">
      <c r="A8695" s="4">
        <v>114</v>
      </c>
      <c r="B8695">
        <v>339</v>
      </c>
      <c r="C8695" s="4">
        <v>14308</v>
      </c>
      <c r="D8695" t="s">
        <v>7</v>
      </c>
      <c r="E8695" s="4">
        <v>0</v>
      </c>
      <c r="F8695" s="25">
        <v>43725.963784722226</v>
      </c>
      <c r="G8695">
        <v>0</v>
      </c>
      <c r="H8695" s="25"/>
      <c r="I8695" s="25" t="s">
        <v>418</v>
      </c>
      <c r="J8695" s="25" t="s">
        <v>303</v>
      </c>
    </row>
    <row r="8696" spans="1:10" x14ac:dyDescent="0.25">
      <c r="A8696" s="4">
        <v>113</v>
      </c>
      <c r="B8696">
        <v>11248</v>
      </c>
      <c r="C8696" s="4">
        <v>14308</v>
      </c>
      <c r="D8696" t="s">
        <v>7</v>
      </c>
      <c r="E8696" s="4">
        <v>0</v>
      </c>
      <c r="F8696" s="25">
        <v>43725.963622685187</v>
      </c>
      <c r="G8696">
        <v>0</v>
      </c>
      <c r="H8696" s="25"/>
      <c r="I8696" s="25" t="s">
        <v>417</v>
      </c>
      <c r="J8696" s="25" t="s">
        <v>303</v>
      </c>
    </row>
    <row r="8697" spans="1:10" x14ac:dyDescent="0.25">
      <c r="A8697" s="4">
        <v>114</v>
      </c>
      <c r="B8697">
        <v>8776</v>
      </c>
      <c r="C8697" s="4">
        <v>14308</v>
      </c>
      <c r="D8697" t="s">
        <v>7</v>
      </c>
      <c r="E8697" s="4">
        <v>0</v>
      </c>
      <c r="F8697" s="25">
        <v>43725.963020833333</v>
      </c>
      <c r="G8697">
        <v>0</v>
      </c>
      <c r="H8697" s="25"/>
      <c r="I8697" s="25" t="s">
        <v>421</v>
      </c>
      <c r="J8697" s="25" t="s">
        <v>303</v>
      </c>
    </row>
    <row r="8698" spans="1:10" x14ac:dyDescent="0.25">
      <c r="A8698" s="4">
        <v>114</v>
      </c>
      <c r="B8698">
        <v>10192</v>
      </c>
      <c r="C8698" s="4">
        <v>14308</v>
      </c>
      <c r="D8698" t="s">
        <v>7</v>
      </c>
      <c r="E8698" s="4">
        <v>0</v>
      </c>
      <c r="F8698" s="25">
        <v>43725.962870370371</v>
      </c>
      <c r="G8698">
        <v>0</v>
      </c>
      <c r="H8698" s="25"/>
      <c r="I8698" s="25" t="s">
        <v>420</v>
      </c>
      <c r="J8698" s="25" t="s">
        <v>303</v>
      </c>
    </row>
    <row r="8699" spans="1:10" x14ac:dyDescent="0.25">
      <c r="A8699" s="4">
        <v>114</v>
      </c>
      <c r="B8699">
        <v>8019</v>
      </c>
      <c r="C8699" s="4">
        <v>14308</v>
      </c>
      <c r="D8699" t="s">
        <v>7</v>
      </c>
      <c r="E8699" s="4">
        <v>0</v>
      </c>
      <c r="F8699" s="25">
        <v>43725.962719907409</v>
      </c>
      <c r="G8699">
        <v>0</v>
      </c>
      <c r="H8699" s="25"/>
      <c r="I8699" s="25" t="s">
        <v>419</v>
      </c>
      <c r="J8699" s="25" t="s">
        <v>303</v>
      </c>
    </row>
    <row r="8700" spans="1:10" x14ac:dyDescent="0.25">
      <c r="A8700" s="4">
        <v>114</v>
      </c>
      <c r="B8700">
        <v>15928</v>
      </c>
      <c r="C8700" s="4">
        <v>14308</v>
      </c>
      <c r="D8700" t="s">
        <v>7</v>
      </c>
      <c r="E8700" s="4">
        <v>0</v>
      </c>
      <c r="F8700" s="25">
        <v>43725.962569444448</v>
      </c>
      <c r="G8700">
        <v>0</v>
      </c>
      <c r="H8700" s="25"/>
      <c r="I8700" s="25" t="s">
        <v>418</v>
      </c>
      <c r="J8700" s="25" t="s">
        <v>303</v>
      </c>
    </row>
    <row r="8701" spans="1:10" x14ac:dyDescent="0.25">
      <c r="A8701" s="4">
        <v>114</v>
      </c>
      <c r="B8701">
        <v>9002</v>
      </c>
      <c r="C8701" s="4">
        <v>14308</v>
      </c>
      <c r="D8701" t="s">
        <v>7</v>
      </c>
      <c r="E8701" s="4">
        <v>0</v>
      </c>
      <c r="F8701" s="25">
        <v>43725.962326388886</v>
      </c>
      <c r="G8701">
        <v>0</v>
      </c>
      <c r="H8701" s="25"/>
      <c r="I8701" s="25" t="s">
        <v>417</v>
      </c>
      <c r="J8701" s="25" t="s">
        <v>303</v>
      </c>
    </row>
    <row r="8702" spans="1:10" x14ac:dyDescent="0.25">
      <c r="A8702" s="4">
        <v>113</v>
      </c>
      <c r="B8702">
        <v>14095</v>
      </c>
      <c r="C8702" s="4">
        <v>14308</v>
      </c>
      <c r="D8702" t="s">
        <v>7</v>
      </c>
      <c r="E8702" s="4">
        <v>0</v>
      </c>
      <c r="F8702" s="25">
        <v>43725.961400462962</v>
      </c>
      <c r="G8702">
        <v>0</v>
      </c>
      <c r="H8702" s="25"/>
      <c r="I8702" s="25" t="s">
        <v>414</v>
      </c>
      <c r="J8702" s="25" t="s">
        <v>303</v>
      </c>
    </row>
    <row r="8703" spans="1:10" x14ac:dyDescent="0.25">
      <c r="A8703" s="4">
        <v>6186</v>
      </c>
      <c r="B8703">
        <v>8860</v>
      </c>
      <c r="C8703" s="4">
        <v>14308</v>
      </c>
      <c r="D8703" t="s">
        <v>304</v>
      </c>
      <c r="E8703" s="4">
        <v>23</v>
      </c>
      <c r="F8703" s="25">
        <v>43725.955995370372</v>
      </c>
      <c r="G8703">
        <v>0</v>
      </c>
      <c r="H8703" s="25"/>
      <c r="I8703" s="25"/>
      <c r="J8703" s="25" t="s">
        <v>303</v>
      </c>
    </row>
    <row r="8704" spans="1:10" x14ac:dyDescent="0.25">
      <c r="A8704" s="4">
        <v>6186</v>
      </c>
      <c r="B8704">
        <v>8860</v>
      </c>
      <c r="C8704" s="4">
        <v>14308</v>
      </c>
      <c r="D8704" t="s">
        <v>304</v>
      </c>
      <c r="E8704" s="4">
        <v>24</v>
      </c>
      <c r="F8704" s="25">
        <v>43725.955995370372</v>
      </c>
      <c r="G8704">
        <v>0</v>
      </c>
      <c r="H8704" s="25"/>
      <c r="I8704" s="25"/>
      <c r="J8704" s="25" t="s">
        <v>303</v>
      </c>
    </row>
    <row r="8705" spans="1:10" x14ac:dyDescent="0.25">
      <c r="A8705" s="4">
        <v>6186</v>
      </c>
      <c r="B8705">
        <v>8860</v>
      </c>
      <c r="C8705" s="4">
        <v>14308</v>
      </c>
      <c r="D8705" t="s">
        <v>304</v>
      </c>
      <c r="E8705" s="4">
        <v>22</v>
      </c>
      <c r="F8705" s="25">
        <v>43725.955983796295</v>
      </c>
      <c r="G8705">
        <v>0</v>
      </c>
      <c r="H8705" s="25"/>
      <c r="I8705" s="25"/>
      <c r="J8705" s="25" t="s">
        <v>303</v>
      </c>
    </row>
    <row r="8706" spans="1:10" x14ac:dyDescent="0.25">
      <c r="A8706" s="4">
        <v>6186</v>
      </c>
      <c r="B8706">
        <v>8860</v>
      </c>
      <c r="C8706" s="4">
        <v>14308</v>
      </c>
      <c r="D8706" t="s">
        <v>304</v>
      </c>
      <c r="E8706" s="4">
        <v>20</v>
      </c>
      <c r="F8706" s="25">
        <v>43725.955972222226</v>
      </c>
      <c r="G8706">
        <v>0</v>
      </c>
      <c r="H8706" s="25"/>
      <c r="I8706" s="25"/>
      <c r="J8706" s="25" t="s">
        <v>303</v>
      </c>
    </row>
    <row r="8707" spans="1:10" x14ac:dyDescent="0.25">
      <c r="A8707" s="4">
        <v>6186</v>
      </c>
      <c r="B8707">
        <v>8860</v>
      </c>
      <c r="C8707" s="4">
        <v>14308</v>
      </c>
      <c r="D8707" t="s">
        <v>304</v>
      </c>
      <c r="E8707" s="4">
        <v>21</v>
      </c>
      <c r="F8707" s="25">
        <v>43725.955972222226</v>
      </c>
      <c r="G8707">
        <v>0</v>
      </c>
      <c r="H8707" s="25"/>
      <c r="I8707" s="25"/>
      <c r="J8707" s="25" t="s">
        <v>303</v>
      </c>
    </row>
    <row r="8708" spans="1:10" x14ac:dyDescent="0.25">
      <c r="A8708" s="4">
        <v>6186</v>
      </c>
      <c r="B8708">
        <v>8860</v>
      </c>
      <c r="C8708" s="4">
        <v>14308</v>
      </c>
      <c r="D8708" t="s">
        <v>304</v>
      </c>
      <c r="E8708" s="4">
        <v>19</v>
      </c>
      <c r="F8708" s="25">
        <v>43725.955960648149</v>
      </c>
      <c r="G8708">
        <v>0</v>
      </c>
      <c r="H8708" s="25"/>
      <c r="I8708" s="25"/>
      <c r="J8708" s="25" t="s">
        <v>303</v>
      </c>
    </row>
    <row r="8709" spans="1:10" x14ac:dyDescent="0.25">
      <c r="A8709" s="4">
        <v>6186</v>
      </c>
      <c r="B8709">
        <v>8860</v>
      </c>
      <c r="C8709" s="4">
        <v>14308</v>
      </c>
      <c r="D8709" t="s">
        <v>304</v>
      </c>
      <c r="E8709" s="4">
        <v>17</v>
      </c>
      <c r="F8709" s="25">
        <v>43725.955949074072</v>
      </c>
      <c r="G8709">
        <v>0</v>
      </c>
      <c r="H8709" s="25"/>
      <c r="I8709" s="25"/>
      <c r="J8709" s="25" t="s">
        <v>303</v>
      </c>
    </row>
    <row r="8710" spans="1:10" x14ac:dyDescent="0.25">
      <c r="A8710" s="4">
        <v>6186</v>
      </c>
      <c r="B8710">
        <v>8860</v>
      </c>
      <c r="C8710" s="4">
        <v>14308</v>
      </c>
      <c r="D8710" t="s">
        <v>304</v>
      </c>
      <c r="E8710" s="4">
        <v>18</v>
      </c>
      <c r="F8710" s="25">
        <v>43725.955949074072</v>
      </c>
      <c r="G8710">
        <v>0</v>
      </c>
      <c r="H8710" s="25"/>
      <c r="I8710" s="25"/>
      <c r="J8710" s="25" t="s">
        <v>303</v>
      </c>
    </row>
    <row r="8711" spans="1:10" x14ac:dyDescent="0.25">
      <c r="A8711" s="4">
        <v>6186</v>
      </c>
      <c r="B8711">
        <v>8860</v>
      </c>
      <c r="C8711" s="4">
        <v>14308</v>
      </c>
      <c r="D8711" t="s">
        <v>304</v>
      </c>
      <c r="E8711" s="4">
        <v>16</v>
      </c>
      <c r="F8711" s="25">
        <v>43725.955937500003</v>
      </c>
      <c r="G8711">
        <v>0</v>
      </c>
      <c r="H8711" s="25"/>
      <c r="I8711" s="25"/>
      <c r="J8711" s="25" t="s">
        <v>303</v>
      </c>
    </row>
    <row r="8712" spans="1:10" x14ac:dyDescent="0.25">
      <c r="A8712" s="4">
        <v>6186</v>
      </c>
      <c r="B8712">
        <v>8860</v>
      </c>
      <c r="C8712" s="4">
        <v>14308</v>
      </c>
      <c r="D8712" t="s">
        <v>304</v>
      </c>
      <c r="E8712" s="4">
        <v>14</v>
      </c>
      <c r="F8712" s="25">
        <v>43725.955925925926</v>
      </c>
      <c r="G8712">
        <v>0</v>
      </c>
      <c r="H8712" s="25"/>
      <c r="I8712" s="25"/>
      <c r="J8712" s="25" t="s">
        <v>303</v>
      </c>
    </row>
    <row r="8713" spans="1:10" x14ac:dyDescent="0.25">
      <c r="A8713" s="4">
        <v>6186</v>
      </c>
      <c r="B8713">
        <v>8860</v>
      </c>
      <c r="C8713" s="4">
        <v>14308</v>
      </c>
      <c r="D8713" t="s">
        <v>304</v>
      </c>
      <c r="E8713" s="4">
        <v>15</v>
      </c>
      <c r="F8713" s="25">
        <v>43725.955925925926</v>
      </c>
      <c r="G8713">
        <v>0</v>
      </c>
      <c r="H8713" s="25"/>
      <c r="I8713" s="25"/>
      <c r="J8713" s="25" t="s">
        <v>303</v>
      </c>
    </row>
    <row r="8714" spans="1:10" x14ac:dyDescent="0.25">
      <c r="A8714" s="4">
        <v>6186</v>
      </c>
      <c r="B8714">
        <v>8860</v>
      </c>
      <c r="C8714" s="4">
        <v>14308</v>
      </c>
      <c r="D8714" t="s">
        <v>304</v>
      </c>
      <c r="E8714" s="4">
        <v>13</v>
      </c>
      <c r="F8714" s="25">
        <v>43725.955914351849</v>
      </c>
      <c r="G8714">
        <v>0</v>
      </c>
      <c r="H8714" s="25"/>
      <c r="I8714" s="25"/>
      <c r="J8714" s="25" t="s">
        <v>303</v>
      </c>
    </row>
    <row r="8715" spans="1:10" x14ac:dyDescent="0.25">
      <c r="A8715" s="4">
        <v>6186</v>
      </c>
      <c r="B8715">
        <v>8860</v>
      </c>
      <c r="C8715" s="4">
        <v>14308</v>
      </c>
      <c r="D8715" t="s">
        <v>304</v>
      </c>
      <c r="E8715" s="4">
        <v>11</v>
      </c>
      <c r="F8715" s="25">
        <v>43725.95590277778</v>
      </c>
      <c r="G8715">
        <v>0</v>
      </c>
      <c r="H8715" s="25"/>
      <c r="I8715" s="25"/>
      <c r="J8715" s="25" t="s">
        <v>303</v>
      </c>
    </row>
    <row r="8716" spans="1:10" x14ac:dyDescent="0.25">
      <c r="A8716" s="4">
        <v>6186</v>
      </c>
      <c r="B8716">
        <v>8860</v>
      </c>
      <c r="C8716" s="4">
        <v>14308</v>
      </c>
      <c r="D8716" t="s">
        <v>304</v>
      </c>
      <c r="E8716" s="4">
        <v>12</v>
      </c>
      <c r="F8716" s="25">
        <v>43725.95590277778</v>
      </c>
      <c r="G8716">
        <v>0</v>
      </c>
      <c r="H8716" s="25"/>
      <c r="I8716" s="25"/>
      <c r="J8716" s="25" t="s">
        <v>303</v>
      </c>
    </row>
    <row r="8717" spans="1:10" x14ac:dyDescent="0.25">
      <c r="A8717" s="4">
        <v>6186</v>
      </c>
      <c r="B8717">
        <v>8860</v>
      </c>
      <c r="C8717" s="4">
        <v>14308</v>
      </c>
      <c r="D8717" t="s">
        <v>304</v>
      </c>
      <c r="E8717" s="4">
        <v>10</v>
      </c>
      <c r="F8717" s="25">
        <v>43725.955891203703</v>
      </c>
      <c r="G8717">
        <v>0</v>
      </c>
      <c r="H8717" s="25"/>
      <c r="I8717" s="25"/>
      <c r="J8717" s="25" t="s">
        <v>303</v>
      </c>
    </row>
    <row r="8718" spans="1:10" x14ac:dyDescent="0.25">
      <c r="A8718" s="4">
        <v>6186</v>
      </c>
      <c r="B8718">
        <v>8860</v>
      </c>
      <c r="C8718" s="4">
        <v>14308</v>
      </c>
      <c r="D8718" t="s">
        <v>304</v>
      </c>
      <c r="E8718" s="4">
        <v>8</v>
      </c>
      <c r="F8718" s="25">
        <v>43725.955879629626</v>
      </c>
      <c r="G8718">
        <v>0</v>
      </c>
      <c r="H8718" s="25"/>
      <c r="I8718" s="25"/>
      <c r="J8718" s="25" t="s">
        <v>303</v>
      </c>
    </row>
    <row r="8719" spans="1:10" x14ac:dyDescent="0.25">
      <c r="A8719" s="4">
        <v>6186</v>
      </c>
      <c r="B8719">
        <v>8860</v>
      </c>
      <c r="C8719" s="4">
        <v>14308</v>
      </c>
      <c r="D8719" t="s">
        <v>304</v>
      </c>
      <c r="E8719" s="4">
        <v>9</v>
      </c>
      <c r="F8719" s="25">
        <v>43725.955879629626</v>
      </c>
      <c r="G8719">
        <v>0</v>
      </c>
      <c r="H8719" s="25"/>
      <c r="I8719" s="25"/>
      <c r="J8719" s="25" t="s">
        <v>303</v>
      </c>
    </row>
    <row r="8720" spans="1:10" x14ac:dyDescent="0.25">
      <c r="A8720" s="4">
        <v>6186</v>
      </c>
      <c r="B8720">
        <v>8860</v>
      </c>
      <c r="C8720" s="4">
        <v>14308</v>
      </c>
      <c r="D8720" t="s">
        <v>304</v>
      </c>
      <c r="E8720" s="4">
        <v>7</v>
      </c>
      <c r="F8720" s="25">
        <v>43725.955868055556</v>
      </c>
      <c r="G8720">
        <v>0</v>
      </c>
      <c r="H8720" s="25"/>
      <c r="I8720" s="25"/>
      <c r="J8720" s="25" t="s">
        <v>303</v>
      </c>
    </row>
    <row r="8721" spans="1:10" x14ac:dyDescent="0.25">
      <c r="A8721" s="4">
        <v>6186</v>
      </c>
      <c r="B8721">
        <v>8860</v>
      </c>
      <c r="C8721" s="4">
        <v>14308</v>
      </c>
      <c r="D8721" t="s">
        <v>304</v>
      </c>
      <c r="E8721" s="4">
        <v>5</v>
      </c>
      <c r="F8721" s="25">
        <v>43725.95585648148</v>
      </c>
      <c r="G8721">
        <v>0</v>
      </c>
      <c r="H8721" s="25"/>
      <c r="I8721" s="25"/>
      <c r="J8721" s="25" t="s">
        <v>303</v>
      </c>
    </row>
    <row r="8722" spans="1:10" x14ac:dyDescent="0.25">
      <c r="A8722" s="4">
        <v>6186</v>
      </c>
      <c r="B8722">
        <v>8860</v>
      </c>
      <c r="C8722" s="4">
        <v>14308</v>
      </c>
      <c r="D8722" t="s">
        <v>304</v>
      </c>
      <c r="E8722" s="4">
        <v>6</v>
      </c>
      <c r="F8722" s="25">
        <v>43725.95585648148</v>
      </c>
      <c r="G8722">
        <v>0</v>
      </c>
      <c r="H8722" s="25"/>
      <c r="I8722" s="25"/>
      <c r="J8722" s="25" t="s">
        <v>303</v>
      </c>
    </row>
    <row r="8723" spans="1:10" x14ac:dyDescent="0.25">
      <c r="A8723" s="4">
        <v>6186</v>
      </c>
      <c r="B8723">
        <v>8860</v>
      </c>
      <c r="C8723" s="4">
        <v>14308</v>
      </c>
      <c r="D8723" t="s">
        <v>304</v>
      </c>
      <c r="E8723" s="4">
        <v>4</v>
      </c>
      <c r="F8723" s="25">
        <v>43725.95584490741</v>
      </c>
      <c r="G8723">
        <v>0</v>
      </c>
      <c r="H8723" s="25"/>
      <c r="I8723" s="25"/>
      <c r="J8723" s="25" t="s">
        <v>303</v>
      </c>
    </row>
    <row r="8724" spans="1:10" x14ac:dyDescent="0.25">
      <c r="A8724" s="4">
        <v>6186</v>
      </c>
      <c r="B8724">
        <v>8860</v>
      </c>
      <c r="C8724" s="4">
        <v>14308</v>
      </c>
      <c r="D8724" t="s">
        <v>304</v>
      </c>
      <c r="E8724" s="4">
        <v>2</v>
      </c>
      <c r="F8724" s="25">
        <v>43725.955833333333</v>
      </c>
      <c r="G8724">
        <v>0</v>
      </c>
      <c r="H8724" s="25"/>
      <c r="I8724" s="25"/>
      <c r="J8724" s="25" t="s">
        <v>303</v>
      </c>
    </row>
    <row r="8725" spans="1:10" x14ac:dyDescent="0.25">
      <c r="A8725" s="4">
        <v>6186</v>
      </c>
      <c r="B8725">
        <v>8860</v>
      </c>
      <c r="C8725" s="4">
        <v>14308</v>
      </c>
      <c r="D8725" t="s">
        <v>304</v>
      </c>
      <c r="E8725" s="4">
        <v>3</v>
      </c>
      <c r="F8725" s="25">
        <v>43725.955833333333</v>
      </c>
      <c r="G8725">
        <v>0</v>
      </c>
      <c r="H8725" s="25"/>
      <c r="I8725" s="25"/>
      <c r="J8725" s="25" t="s">
        <v>303</v>
      </c>
    </row>
    <row r="8726" spans="1:10" x14ac:dyDescent="0.25">
      <c r="A8726" s="4">
        <v>6186</v>
      </c>
      <c r="B8726">
        <v>8860</v>
      </c>
      <c r="C8726" s="4">
        <v>14308</v>
      </c>
      <c r="D8726" t="s">
        <v>304</v>
      </c>
      <c r="E8726" s="4">
        <v>1</v>
      </c>
      <c r="F8726" s="25">
        <v>43725.955821759257</v>
      </c>
      <c r="G8726">
        <v>0</v>
      </c>
      <c r="H8726" s="25"/>
      <c r="I8726" s="25"/>
      <c r="J8726" s="25" t="s">
        <v>303</v>
      </c>
    </row>
    <row r="8727" spans="1:10" x14ac:dyDescent="0.25">
      <c r="A8727" s="4">
        <v>6186</v>
      </c>
      <c r="B8727">
        <v>8860</v>
      </c>
      <c r="C8727" s="4">
        <v>14308</v>
      </c>
      <c r="D8727" t="s">
        <v>304</v>
      </c>
      <c r="E8727" s="4">
        <v>0</v>
      </c>
      <c r="F8727" s="25">
        <v>43725.955810185187</v>
      </c>
      <c r="G8727">
        <v>0</v>
      </c>
      <c r="H8727" s="25"/>
      <c r="I8727" s="25"/>
      <c r="J8727" s="25" t="s">
        <v>303</v>
      </c>
    </row>
    <row r="8728" spans="1:10" x14ac:dyDescent="0.25">
      <c r="A8728" s="4">
        <v>112</v>
      </c>
      <c r="B8728">
        <v>15543</v>
      </c>
      <c r="C8728" s="4">
        <v>14308</v>
      </c>
      <c r="D8728" t="s">
        <v>7</v>
      </c>
      <c r="E8728" s="4">
        <v>0</v>
      </c>
      <c r="F8728" s="25">
        <v>43725.953912037039</v>
      </c>
      <c r="G8728">
        <v>0</v>
      </c>
      <c r="H8728" s="25"/>
      <c r="I8728" s="25" t="s">
        <v>394</v>
      </c>
      <c r="J8728" s="25" t="s">
        <v>487</v>
      </c>
    </row>
    <row r="8729" spans="1:10" x14ac:dyDescent="0.25">
      <c r="A8729" s="4">
        <v>112</v>
      </c>
      <c r="B8729">
        <v>13999</v>
      </c>
      <c r="C8729" s="4">
        <v>14308</v>
      </c>
      <c r="D8729" t="s">
        <v>7</v>
      </c>
      <c r="E8729" s="4">
        <v>0</v>
      </c>
      <c r="F8729" s="25">
        <v>43725.952650462961</v>
      </c>
      <c r="G8729">
        <v>0</v>
      </c>
      <c r="H8729" s="25"/>
      <c r="I8729" s="25" t="s">
        <v>394</v>
      </c>
      <c r="J8729" s="25" t="s">
        <v>487</v>
      </c>
    </row>
    <row r="8730" spans="1:10" x14ac:dyDescent="0.25">
      <c r="A8730" s="4">
        <v>4537</v>
      </c>
      <c r="B8730">
        <v>11776</v>
      </c>
      <c r="C8730" s="4">
        <v>14308</v>
      </c>
      <c r="D8730" t="s">
        <v>304</v>
      </c>
      <c r="E8730" s="4">
        <v>24</v>
      </c>
      <c r="F8730" s="25">
        <v>43725.950138888889</v>
      </c>
      <c r="G8730">
        <v>0</v>
      </c>
      <c r="H8730" s="25"/>
      <c r="I8730" s="25"/>
      <c r="J8730" s="25" t="s">
        <v>303</v>
      </c>
    </row>
    <row r="8731" spans="1:10" x14ac:dyDescent="0.25">
      <c r="A8731" s="4">
        <v>4537</v>
      </c>
      <c r="B8731">
        <v>11776</v>
      </c>
      <c r="C8731" s="4">
        <v>14308</v>
      </c>
      <c r="D8731" t="s">
        <v>304</v>
      </c>
      <c r="E8731" s="4">
        <v>23</v>
      </c>
      <c r="F8731" s="25">
        <v>43725.950127314813</v>
      </c>
      <c r="G8731">
        <v>0</v>
      </c>
      <c r="H8731" s="25"/>
      <c r="I8731" s="25"/>
      <c r="J8731" s="25" t="s">
        <v>303</v>
      </c>
    </row>
    <row r="8732" spans="1:10" x14ac:dyDescent="0.25">
      <c r="A8732" s="4">
        <v>4537</v>
      </c>
      <c r="B8732">
        <v>11776</v>
      </c>
      <c r="C8732" s="4">
        <v>14308</v>
      </c>
      <c r="D8732" t="s">
        <v>304</v>
      </c>
      <c r="E8732" s="4">
        <v>21</v>
      </c>
      <c r="F8732" s="25">
        <v>43725.950115740743</v>
      </c>
      <c r="G8732">
        <v>0</v>
      </c>
      <c r="H8732" s="25"/>
      <c r="I8732" s="25"/>
      <c r="J8732" s="25" t="s">
        <v>303</v>
      </c>
    </row>
    <row r="8733" spans="1:10" x14ac:dyDescent="0.25">
      <c r="A8733" s="4">
        <v>4537</v>
      </c>
      <c r="B8733">
        <v>11776</v>
      </c>
      <c r="C8733" s="4">
        <v>14308</v>
      </c>
      <c r="D8733" t="s">
        <v>304</v>
      </c>
      <c r="E8733" s="4">
        <v>22</v>
      </c>
      <c r="F8733" s="25">
        <v>43725.950115740743</v>
      </c>
      <c r="G8733">
        <v>0</v>
      </c>
      <c r="H8733" s="25"/>
      <c r="I8733" s="25"/>
      <c r="J8733" s="25" t="s">
        <v>303</v>
      </c>
    </row>
    <row r="8734" spans="1:10" x14ac:dyDescent="0.25">
      <c r="A8734" s="4">
        <v>4537</v>
      </c>
      <c r="B8734">
        <v>11776</v>
      </c>
      <c r="C8734" s="4">
        <v>14308</v>
      </c>
      <c r="D8734" t="s">
        <v>304</v>
      </c>
      <c r="E8734" s="4">
        <v>19</v>
      </c>
      <c r="F8734" s="25">
        <v>43725.950104166666</v>
      </c>
      <c r="G8734">
        <v>0</v>
      </c>
      <c r="H8734" s="25"/>
      <c r="I8734" s="25"/>
      <c r="J8734" s="25" t="s">
        <v>303</v>
      </c>
    </row>
    <row r="8735" spans="1:10" x14ac:dyDescent="0.25">
      <c r="A8735" s="4">
        <v>4537</v>
      </c>
      <c r="B8735">
        <v>11776</v>
      </c>
      <c r="C8735" s="4">
        <v>14308</v>
      </c>
      <c r="D8735" t="s">
        <v>304</v>
      </c>
      <c r="E8735" s="4">
        <v>20</v>
      </c>
      <c r="F8735" s="25">
        <v>43725.950104166666</v>
      </c>
      <c r="G8735">
        <v>0</v>
      </c>
      <c r="H8735" s="25"/>
      <c r="I8735" s="25"/>
      <c r="J8735" s="25" t="s">
        <v>303</v>
      </c>
    </row>
    <row r="8736" spans="1:10" x14ac:dyDescent="0.25">
      <c r="A8736" s="4">
        <v>4537</v>
      </c>
      <c r="B8736">
        <v>11776</v>
      </c>
      <c r="C8736" s="4">
        <v>14308</v>
      </c>
      <c r="D8736" t="s">
        <v>304</v>
      </c>
      <c r="E8736" s="4">
        <v>18</v>
      </c>
      <c r="F8736" s="25">
        <v>43725.950092592589</v>
      </c>
      <c r="G8736">
        <v>0</v>
      </c>
      <c r="H8736" s="25"/>
      <c r="I8736" s="25"/>
      <c r="J8736" s="25" t="s">
        <v>303</v>
      </c>
    </row>
    <row r="8737" spans="1:10" x14ac:dyDescent="0.25">
      <c r="A8737" s="4">
        <v>4537</v>
      </c>
      <c r="B8737">
        <v>11776</v>
      </c>
      <c r="C8737" s="4">
        <v>14308</v>
      </c>
      <c r="D8737" t="s">
        <v>304</v>
      </c>
      <c r="E8737" s="4">
        <v>16</v>
      </c>
      <c r="F8737" s="25">
        <v>43725.95008101852</v>
      </c>
      <c r="G8737">
        <v>0</v>
      </c>
      <c r="H8737" s="25"/>
      <c r="I8737" s="25"/>
      <c r="J8737" s="25" t="s">
        <v>303</v>
      </c>
    </row>
    <row r="8738" spans="1:10" x14ac:dyDescent="0.25">
      <c r="A8738" s="4">
        <v>4537</v>
      </c>
      <c r="B8738">
        <v>11776</v>
      </c>
      <c r="C8738" s="4">
        <v>14308</v>
      </c>
      <c r="D8738" t="s">
        <v>304</v>
      </c>
      <c r="E8738" s="4">
        <v>17</v>
      </c>
      <c r="F8738" s="25">
        <v>43725.95008101852</v>
      </c>
      <c r="G8738">
        <v>0</v>
      </c>
      <c r="H8738" s="25"/>
      <c r="I8738" s="25"/>
      <c r="J8738" s="25" t="s">
        <v>303</v>
      </c>
    </row>
    <row r="8739" spans="1:10" x14ac:dyDescent="0.25">
      <c r="A8739" s="4">
        <v>4537</v>
      </c>
      <c r="B8739">
        <v>11776</v>
      </c>
      <c r="C8739" s="4">
        <v>14308</v>
      </c>
      <c r="D8739" t="s">
        <v>304</v>
      </c>
      <c r="E8739" s="4">
        <v>15</v>
      </c>
      <c r="F8739" s="25">
        <v>43725.950069444443</v>
      </c>
      <c r="G8739">
        <v>0</v>
      </c>
      <c r="H8739" s="25"/>
      <c r="I8739" s="25"/>
      <c r="J8739" s="25" t="s">
        <v>303</v>
      </c>
    </row>
    <row r="8740" spans="1:10" x14ac:dyDescent="0.25">
      <c r="A8740" s="4">
        <v>4537</v>
      </c>
      <c r="B8740">
        <v>11776</v>
      </c>
      <c r="C8740" s="4">
        <v>14308</v>
      </c>
      <c r="D8740" t="s">
        <v>304</v>
      </c>
      <c r="E8740" s="4">
        <v>13</v>
      </c>
      <c r="F8740" s="25">
        <v>43725.950057870374</v>
      </c>
      <c r="G8740">
        <v>0</v>
      </c>
      <c r="H8740" s="25"/>
      <c r="I8740" s="25"/>
      <c r="J8740" s="25" t="s">
        <v>303</v>
      </c>
    </row>
    <row r="8741" spans="1:10" x14ac:dyDescent="0.25">
      <c r="A8741" s="4">
        <v>4537</v>
      </c>
      <c r="B8741">
        <v>11776</v>
      </c>
      <c r="C8741" s="4">
        <v>14308</v>
      </c>
      <c r="D8741" t="s">
        <v>304</v>
      </c>
      <c r="E8741" s="4">
        <v>14</v>
      </c>
      <c r="F8741" s="25">
        <v>43725.950057870374</v>
      </c>
      <c r="G8741">
        <v>0</v>
      </c>
      <c r="H8741" s="25"/>
      <c r="I8741" s="25"/>
      <c r="J8741" s="25" t="s">
        <v>303</v>
      </c>
    </row>
    <row r="8742" spans="1:10" x14ac:dyDescent="0.25">
      <c r="A8742" s="4">
        <v>4537</v>
      </c>
      <c r="B8742">
        <v>11776</v>
      </c>
      <c r="C8742" s="4">
        <v>14308</v>
      </c>
      <c r="D8742" t="s">
        <v>304</v>
      </c>
      <c r="E8742" s="4">
        <v>12</v>
      </c>
      <c r="F8742" s="25">
        <v>43725.950046296297</v>
      </c>
      <c r="G8742">
        <v>0</v>
      </c>
      <c r="H8742" s="25"/>
      <c r="I8742" s="25"/>
      <c r="J8742" s="25" t="s">
        <v>303</v>
      </c>
    </row>
    <row r="8743" spans="1:10" x14ac:dyDescent="0.25">
      <c r="A8743" s="4">
        <v>4537</v>
      </c>
      <c r="B8743">
        <v>11776</v>
      </c>
      <c r="C8743" s="4">
        <v>14308</v>
      </c>
      <c r="D8743" t="s">
        <v>304</v>
      </c>
      <c r="E8743" s="4">
        <v>10</v>
      </c>
      <c r="F8743" s="25">
        <v>43725.95003472222</v>
      </c>
      <c r="G8743">
        <v>0</v>
      </c>
      <c r="H8743" s="25"/>
      <c r="I8743" s="25"/>
      <c r="J8743" s="25" t="s">
        <v>303</v>
      </c>
    </row>
    <row r="8744" spans="1:10" x14ac:dyDescent="0.25">
      <c r="A8744" s="4">
        <v>4537</v>
      </c>
      <c r="B8744">
        <v>11776</v>
      </c>
      <c r="C8744" s="4">
        <v>14308</v>
      </c>
      <c r="D8744" t="s">
        <v>304</v>
      </c>
      <c r="E8744" s="4">
        <v>11</v>
      </c>
      <c r="F8744" s="25">
        <v>43725.95003472222</v>
      </c>
      <c r="G8744">
        <v>0</v>
      </c>
      <c r="H8744" s="25"/>
      <c r="I8744" s="25"/>
      <c r="J8744" s="25" t="s">
        <v>303</v>
      </c>
    </row>
    <row r="8745" spans="1:10" x14ac:dyDescent="0.25">
      <c r="A8745" s="4">
        <v>4537</v>
      </c>
      <c r="B8745">
        <v>11776</v>
      </c>
      <c r="C8745" s="4">
        <v>14308</v>
      </c>
      <c r="D8745" t="s">
        <v>304</v>
      </c>
      <c r="E8745" s="4">
        <v>9</v>
      </c>
      <c r="F8745" s="25">
        <v>43725.950023148151</v>
      </c>
      <c r="G8745">
        <v>0</v>
      </c>
      <c r="H8745" s="25"/>
      <c r="I8745" s="25"/>
      <c r="J8745" s="25" t="s">
        <v>303</v>
      </c>
    </row>
    <row r="8746" spans="1:10" x14ac:dyDescent="0.25">
      <c r="A8746" s="4">
        <v>4537</v>
      </c>
      <c r="B8746">
        <v>11776</v>
      </c>
      <c r="C8746" s="4">
        <v>14308</v>
      </c>
      <c r="D8746" t="s">
        <v>304</v>
      </c>
      <c r="E8746" s="4">
        <v>7</v>
      </c>
      <c r="F8746" s="25">
        <v>43725.950011574074</v>
      </c>
      <c r="G8746">
        <v>0</v>
      </c>
      <c r="H8746" s="25"/>
      <c r="I8746" s="25"/>
      <c r="J8746" s="25" t="s">
        <v>303</v>
      </c>
    </row>
    <row r="8747" spans="1:10" x14ac:dyDescent="0.25">
      <c r="A8747" s="4">
        <v>4537</v>
      </c>
      <c r="B8747">
        <v>11776</v>
      </c>
      <c r="C8747" s="4">
        <v>14308</v>
      </c>
      <c r="D8747" t="s">
        <v>304</v>
      </c>
      <c r="E8747" s="4">
        <v>8</v>
      </c>
      <c r="F8747" s="25">
        <v>43725.950011574074</v>
      </c>
      <c r="G8747">
        <v>0</v>
      </c>
      <c r="H8747" s="25"/>
      <c r="I8747" s="25"/>
      <c r="J8747" s="25" t="s">
        <v>303</v>
      </c>
    </row>
    <row r="8748" spans="1:10" x14ac:dyDescent="0.25">
      <c r="A8748" s="4">
        <v>4537</v>
      </c>
      <c r="B8748">
        <v>11776</v>
      </c>
      <c r="C8748" s="4">
        <v>14308</v>
      </c>
      <c r="D8748" t="s">
        <v>304</v>
      </c>
      <c r="E8748" s="4">
        <v>6</v>
      </c>
      <c r="F8748" s="25">
        <v>43725.95</v>
      </c>
      <c r="G8748">
        <v>0</v>
      </c>
      <c r="H8748" s="25"/>
      <c r="I8748" s="25"/>
      <c r="J8748" s="25" t="s">
        <v>303</v>
      </c>
    </row>
    <row r="8749" spans="1:10" x14ac:dyDescent="0.25">
      <c r="A8749" s="4">
        <v>4537</v>
      </c>
      <c r="B8749">
        <v>11776</v>
      </c>
      <c r="C8749" s="4">
        <v>14308</v>
      </c>
      <c r="D8749" t="s">
        <v>304</v>
      </c>
      <c r="E8749" s="4">
        <v>4</v>
      </c>
      <c r="F8749" s="25">
        <v>43725.949988425928</v>
      </c>
      <c r="G8749">
        <v>0</v>
      </c>
      <c r="H8749" s="25"/>
      <c r="I8749" s="25"/>
      <c r="J8749" s="25" t="s">
        <v>303</v>
      </c>
    </row>
    <row r="8750" spans="1:10" x14ac:dyDescent="0.25">
      <c r="A8750" s="4">
        <v>4537</v>
      </c>
      <c r="B8750">
        <v>11776</v>
      </c>
      <c r="C8750" s="4">
        <v>14308</v>
      </c>
      <c r="D8750" t="s">
        <v>304</v>
      </c>
      <c r="E8750" s="4">
        <v>5</v>
      </c>
      <c r="F8750" s="25">
        <v>43725.949988425928</v>
      </c>
      <c r="G8750">
        <v>0</v>
      </c>
      <c r="H8750" s="25"/>
      <c r="I8750" s="25"/>
      <c r="J8750" s="25" t="s">
        <v>303</v>
      </c>
    </row>
    <row r="8751" spans="1:10" x14ac:dyDescent="0.25">
      <c r="A8751" s="4">
        <v>4537</v>
      </c>
      <c r="B8751">
        <v>11776</v>
      </c>
      <c r="C8751" s="4">
        <v>14308</v>
      </c>
      <c r="D8751" t="s">
        <v>304</v>
      </c>
      <c r="E8751" s="4">
        <v>3</v>
      </c>
      <c r="F8751" s="25">
        <v>43725.949976851851</v>
      </c>
      <c r="G8751">
        <v>0</v>
      </c>
      <c r="H8751" s="25"/>
      <c r="I8751" s="25"/>
      <c r="J8751" s="25" t="s">
        <v>303</v>
      </c>
    </row>
    <row r="8752" spans="1:10" x14ac:dyDescent="0.25">
      <c r="A8752" s="4">
        <v>4537</v>
      </c>
      <c r="B8752">
        <v>11776</v>
      </c>
      <c r="C8752" s="4">
        <v>14308</v>
      </c>
      <c r="D8752" t="s">
        <v>304</v>
      </c>
      <c r="E8752" s="4">
        <v>1</v>
      </c>
      <c r="F8752" s="25">
        <v>43725.949965277781</v>
      </c>
      <c r="G8752">
        <v>0</v>
      </c>
      <c r="H8752" s="25"/>
      <c r="I8752" s="25"/>
      <c r="J8752" s="25" t="s">
        <v>303</v>
      </c>
    </row>
    <row r="8753" spans="1:10" x14ac:dyDescent="0.25">
      <c r="A8753" s="4">
        <v>4537</v>
      </c>
      <c r="B8753">
        <v>11776</v>
      </c>
      <c r="C8753" s="4">
        <v>14308</v>
      </c>
      <c r="D8753" t="s">
        <v>304</v>
      </c>
      <c r="E8753" s="4">
        <v>2</v>
      </c>
      <c r="F8753" s="25">
        <v>43725.949965277781</v>
      </c>
      <c r="G8753">
        <v>0</v>
      </c>
      <c r="H8753" s="25"/>
      <c r="I8753" s="25"/>
      <c r="J8753" s="25" t="s">
        <v>303</v>
      </c>
    </row>
    <row r="8754" spans="1:10" x14ac:dyDescent="0.25">
      <c r="A8754" s="4">
        <v>4537</v>
      </c>
      <c r="B8754">
        <v>11776</v>
      </c>
      <c r="C8754" s="4">
        <v>14308</v>
      </c>
      <c r="D8754" t="s">
        <v>304</v>
      </c>
      <c r="E8754" s="4">
        <v>0</v>
      </c>
      <c r="F8754" s="25">
        <v>43725.949953703705</v>
      </c>
      <c r="G8754">
        <v>0</v>
      </c>
      <c r="H8754" s="25"/>
      <c r="I8754" s="25"/>
      <c r="J8754" s="25" t="s">
        <v>303</v>
      </c>
    </row>
    <row r="8755" spans="1:10" x14ac:dyDescent="0.25">
      <c r="A8755" s="4">
        <v>4132</v>
      </c>
      <c r="B8755">
        <v>16304</v>
      </c>
      <c r="C8755" s="4">
        <v>14308</v>
      </c>
      <c r="D8755" t="s">
        <v>304</v>
      </c>
      <c r="E8755" s="4">
        <v>23</v>
      </c>
      <c r="F8755" s="25">
        <v>43725.948703703703</v>
      </c>
      <c r="G8755">
        <v>0</v>
      </c>
      <c r="H8755" s="25"/>
      <c r="I8755" s="25"/>
      <c r="J8755" s="25" t="s">
        <v>303</v>
      </c>
    </row>
    <row r="8756" spans="1:10" x14ac:dyDescent="0.25">
      <c r="A8756" s="4">
        <v>4132</v>
      </c>
      <c r="B8756">
        <v>16304</v>
      </c>
      <c r="C8756" s="4">
        <v>14308</v>
      </c>
      <c r="D8756" t="s">
        <v>304</v>
      </c>
      <c r="E8756" s="4">
        <v>24</v>
      </c>
      <c r="F8756" s="25">
        <v>43725.948703703703</v>
      </c>
      <c r="G8756">
        <v>0</v>
      </c>
      <c r="H8756" s="25"/>
      <c r="I8756" s="25"/>
      <c r="J8756" s="25" t="s">
        <v>303</v>
      </c>
    </row>
    <row r="8757" spans="1:10" x14ac:dyDescent="0.25">
      <c r="A8757" s="4">
        <v>4132</v>
      </c>
      <c r="B8757">
        <v>16304</v>
      </c>
      <c r="C8757" s="4">
        <v>14308</v>
      </c>
      <c r="D8757" t="s">
        <v>304</v>
      </c>
      <c r="E8757" s="4">
        <v>22</v>
      </c>
      <c r="F8757" s="25">
        <v>43725.948692129627</v>
      </c>
      <c r="G8757">
        <v>0</v>
      </c>
      <c r="H8757" s="25"/>
      <c r="I8757" s="25"/>
      <c r="J8757" s="25" t="s">
        <v>303</v>
      </c>
    </row>
    <row r="8758" spans="1:10" x14ac:dyDescent="0.25">
      <c r="A8758" s="4">
        <v>4132</v>
      </c>
      <c r="B8758">
        <v>16304</v>
      </c>
      <c r="C8758" s="4">
        <v>14308</v>
      </c>
      <c r="D8758" t="s">
        <v>304</v>
      </c>
      <c r="E8758" s="4">
        <v>20</v>
      </c>
      <c r="F8758" s="25">
        <v>43725.948680555557</v>
      </c>
      <c r="G8758">
        <v>0</v>
      </c>
      <c r="H8758" s="25"/>
      <c r="I8758" s="25"/>
      <c r="J8758" s="25" t="s">
        <v>303</v>
      </c>
    </row>
    <row r="8759" spans="1:10" x14ac:dyDescent="0.25">
      <c r="A8759" s="4">
        <v>4132</v>
      </c>
      <c r="B8759">
        <v>16304</v>
      </c>
      <c r="C8759" s="4">
        <v>14308</v>
      </c>
      <c r="D8759" t="s">
        <v>304</v>
      </c>
      <c r="E8759" s="4">
        <v>21</v>
      </c>
      <c r="F8759" s="25">
        <v>43725.948680555557</v>
      </c>
      <c r="G8759">
        <v>0</v>
      </c>
      <c r="H8759" s="25"/>
      <c r="I8759" s="25"/>
      <c r="J8759" s="25" t="s">
        <v>303</v>
      </c>
    </row>
    <row r="8760" spans="1:10" x14ac:dyDescent="0.25">
      <c r="A8760" s="4">
        <v>4132</v>
      </c>
      <c r="B8760">
        <v>16304</v>
      </c>
      <c r="C8760" s="4">
        <v>14308</v>
      </c>
      <c r="D8760" t="s">
        <v>304</v>
      </c>
      <c r="E8760" s="4">
        <v>19</v>
      </c>
      <c r="F8760" s="25">
        <v>43725.94866898148</v>
      </c>
      <c r="G8760">
        <v>0</v>
      </c>
      <c r="H8760" s="25"/>
      <c r="I8760" s="25"/>
      <c r="J8760" s="25" t="s">
        <v>303</v>
      </c>
    </row>
    <row r="8761" spans="1:10" x14ac:dyDescent="0.25">
      <c r="A8761" s="4">
        <v>4132</v>
      </c>
      <c r="B8761">
        <v>16304</v>
      </c>
      <c r="C8761" s="4">
        <v>14308</v>
      </c>
      <c r="D8761" t="s">
        <v>304</v>
      </c>
      <c r="E8761" s="4">
        <v>17</v>
      </c>
      <c r="F8761" s="25">
        <v>43725.948657407411</v>
      </c>
      <c r="G8761">
        <v>0</v>
      </c>
      <c r="H8761" s="25"/>
      <c r="I8761" s="25"/>
      <c r="J8761" s="25" t="s">
        <v>303</v>
      </c>
    </row>
    <row r="8762" spans="1:10" x14ac:dyDescent="0.25">
      <c r="A8762" s="4">
        <v>4132</v>
      </c>
      <c r="B8762">
        <v>16304</v>
      </c>
      <c r="C8762" s="4">
        <v>14308</v>
      </c>
      <c r="D8762" t="s">
        <v>304</v>
      </c>
      <c r="E8762" s="4">
        <v>18</v>
      </c>
      <c r="F8762" s="25">
        <v>43725.948657407411</v>
      </c>
      <c r="G8762">
        <v>0</v>
      </c>
      <c r="H8762" s="25"/>
      <c r="I8762" s="25"/>
      <c r="J8762" s="25" t="s">
        <v>303</v>
      </c>
    </row>
    <row r="8763" spans="1:10" x14ac:dyDescent="0.25">
      <c r="A8763" s="4">
        <v>4132</v>
      </c>
      <c r="B8763">
        <v>16304</v>
      </c>
      <c r="C8763" s="4">
        <v>14308</v>
      </c>
      <c r="D8763" t="s">
        <v>304</v>
      </c>
      <c r="E8763" s="4">
        <v>16</v>
      </c>
      <c r="F8763" s="25">
        <v>43725.948645833334</v>
      </c>
      <c r="G8763">
        <v>0</v>
      </c>
      <c r="H8763" s="25"/>
      <c r="I8763" s="25"/>
      <c r="J8763" s="25" t="s">
        <v>303</v>
      </c>
    </row>
    <row r="8764" spans="1:10" x14ac:dyDescent="0.25">
      <c r="A8764" s="4">
        <v>4132</v>
      </c>
      <c r="B8764">
        <v>16304</v>
      </c>
      <c r="C8764" s="4">
        <v>14308</v>
      </c>
      <c r="D8764" t="s">
        <v>304</v>
      </c>
      <c r="E8764" s="4">
        <v>14</v>
      </c>
      <c r="F8764" s="25">
        <v>43725.948634259257</v>
      </c>
      <c r="G8764">
        <v>0</v>
      </c>
      <c r="H8764" s="25"/>
      <c r="I8764" s="25"/>
      <c r="J8764" s="25" t="s">
        <v>303</v>
      </c>
    </row>
    <row r="8765" spans="1:10" x14ac:dyDescent="0.25">
      <c r="A8765" s="4">
        <v>4132</v>
      </c>
      <c r="B8765">
        <v>16304</v>
      </c>
      <c r="C8765" s="4">
        <v>14308</v>
      </c>
      <c r="D8765" t="s">
        <v>304</v>
      </c>
      <c r="E8765" s="4">
        <v>15</v>
      </c>
      <c r="F8765" s="25">
        <v>43725.948634259257</v>
      </c>
      <c r="G8765">
        <v>0</v>
      </c>
      <c r="H8765" s="25"/>
      <c r="I8765" s="25"/>
      <c r="J8765" s="25" t="s">
        <v>303</v>
      </c>
    </row>
    <row r="8766" spans="1:10" x14ac:dyDescent="0.25">
      <c r="A8766" s="4">
        <v>4132</v>
      </c>
      <c r="B8766">
        <v>16304</v>
      </c>
      <c r="C8766" s="4">
        <v>14308</v>
      </c>
      <c r="D8766" t="s">
        <v>304</v>
      </c>
      <c r="E8766" s="4">
        <v>13</v>
      </c>
      <c r="F8766" s="25">
        <v>43725.948622685188</v>
      </c>
      <c r="G8766">
        <v>0</v>
      </c>
      <c r="H8766" s="25"/>
      <c r="I8766" s="25"/>
      <c r="J8766" s="25" t="s">
        <v>303</v>
      </c>
    </row>
    <row r="8767" spans="1:10" x14ac:dyDescent="0.25">
      <c r="A8767" s="4">
        <v>4132</v>
      </c>
      <c r="B8767">
        <v>16304</v>
      </c>
      <c r="C8767" s="4">
        <v>14308</v>
      </c>
      <c r="D8767" t="s">
        <v>304</v>
      </c>
      <c r="E8767" s="4">
        <v>11</v>
      </c>
      <c r="F8767" s="25">
        <v>43725.948611111111</v>
      </c>
      <c r="G8767">
        <v>0</v>
      </c>
      <c r="H8767" s="25"/>
      <c r="I8767" s="25"/>
      <c r="J8767" s="25" t="s">
        <v>303</v>
      </c>
    </row>
    <row r="8768" spans="1:10" x14ac:dyDescent="0.25">
      <c r="A8768" s="4">
        <v>4132</v>
      </c>
      <c r="B8768">
        <v>16304</v>
      </c>
      <c r="C8768" s="4">
        <v>14308</v>
      </c>
      <c r="D8768" t="s">
        <v>304</v>
      </c>
      <c r="E8768" s="4">
        <v>12</v>
      </c>
      <c r="F8768" s="25">
        <v>43725.948611111111</v>
      </c>
      <c r="G8768">
        <v>0</v>
      </c>
      <c r="H8768" s="25"/>
      <c r="I8768" s="25"/>
      <c r="J8768" s="25" t="s">
        <v>303</v>
      </c>
    </row>
    <row r="8769" spans="1:10" x14ac:dyDescent="0.25">
      <c r="A8769" s="4">
        <v>4132</v>
      </c>
      <c r="B8769">
        <v>16304</v>
      </c>
      <c r="C8769" s="4">
        <v>14308</v>
      </c>
      <c r="D8769" t="s">
        <v>304</v>
      </c>
      <c r="E8769" s="4">
        <v>9</v>
      </c>
      <c r="F8769" s="25">
        <v>43725.948599537034</v>
      </c>
      <c r="G8769">
        <v>0</v>
      </c>
      <c r="H8769" s="25"/>
      <c r="I8769" s="25"/>
      <c r="J8769" s="25" t="s">
        <v>303</v>
      </c>
    </row>
    <row r="8770" spans="1:10" x14ac:dyDescent="0.25">
      <c r="A8770" s="4">
        <v>4132</v>
      </c>
      <c r="B8770">
        <v>16304</v>
      </c>
      <c r="C8770" s="4">
        <v>14308</v>
      </c>
      <c r="D8770" t="s">
        <v>304</v>
      </c>
      <c r="E8770" s="4">
        <v>10</v>
      </c>
      <c r="F8770" s="25">
        <v>43725.948599537034</v>
      </c>
      <c r="G8770">
        <v>0</v>
      </c>
      <c r="H8770" s="25"/>
      <c r="I8770" s="25"/>
      <c r="J8770" s="25" t="s">
        <v>303</v>
      </c>
    </row>
    <row r="8771" spans="1:10" x14ac:dyDescent="0.25">
      <c r="A8771" s="4">
        <v>4132</v>
      </c>
      <c r="B8771">
        <v>16304</v>
      </c>
      <c r="C8771" s="4">
        <v>14308</v>
      </c>
      <c r="D8771" t="s">
        <v>304</v>
      </c>
      <c r="E8771" s="4">
        <v>8</v>
      </c>
      <c r="F8771" s="25">
        <v>43725.948587962965</v>
      </c>
      <c r="G8771">
        <v>0</v>
      </c>
      <c r="H8771" s="25"/>
      <c r="I8771" s="25"/>
      <c r="J8771" s="25" t="s">
        <v>303</v>
      </c>
    </row>
    <row r="8772" spans="1:10" x14ac:dyDescent="0.25">
      <c r="A8772" s="4">
        <v>4132</v>
      </c>
      <c r="B8772">
        <v>16304</v>
      </c>
      <c r="C8772" s="4">
        <v>14308</v>
      </c>
      <c r="D8772" t="s">
        <v>304</v>
      </c>
      <c r="E8772" s="4">
        <v>6</v>
      </c>
      <c r="F8772" s="25">
        <v>43725.948576388888</v>
      </c>
      <c r="G8772">
        <v>0</v>
      </c>
      <c r="H8772" s="25"/>
      <c r="I8772" s="25"/>
      <c r="J8772" s="25" t="s">
        <v>303</v>
      </c>
    </row>
    <row r="8773" spans="1:10" x14ac:dyDescent="0.25">
      <c r="A8773" s="4">
        <v>4132</v>
      </c>
      <c r="B8773">
        <v>16304</v>
      </c>
      <c r="C8773" s="4">
        <v>14308</v>
      </c>
      <c r="D8773" t="s">
        <v>304</v>
      </c>
      <c r="E8773" s="4">
        <v>7</v>
      </c>
      <c r="F8773" s="25">
        <v>43725.948576388888</v>
      </c>
      <c r="G8773">
        <v>0</v>
      </c>
      <c r="H8773" s="25"/>
      <c r="I8773" s="25"/>
      <c r="J8773" s="25" t="s">
        <v>303</v>
      </c>
    </row>
    <row r="8774" spans="1:10" x14ac:dyDescent="0.25">
      <c r="A8774" s="4">
        <v>4132</v>
      </c>
      <c r="B8774">
        <v>16304</v>
      </c>
      <c r="C8774" s="4">
        <v>14308</v>
      </c>
      <c r="D8774" t="s">
        <v>304</v>
      </c>
      <c r="E8774" s="4">
        <v>5</v>
      </c>
      <c r="F8774" s="25">
        <v>43725.948564814818</v>
      </c>
      <c r="G8774">
        <v>0</v>
      </c>
      <c r="H8774" s="25"/>
      <c r="I8774" s="25"/>
      <c r="J8774" s="25" t="s">
        <v>303</v>
      </c>
    </row>
    <row r="8775" spans="1:10" x14ac:dyDescent="0.25">
      <c r="A8775" s="4">
        <v>4132</v>
      </c>
      <c r="B8775">
        <v>16304</v>
      </c>
      <c r="C8775" s="4">
        <v>14308</v>
      </c>
      <c r="D8775" t="s">
        <v>304</v>
      </c>
      <c r="E8775" s="4">
        <v>3</v>
      </c>
      <c r="F8775" s="25">
        <v>43725.948553240742</v>
      </c>
      <c r="G8775">
        <v>0</v>
      </c>
      <c r="H8775" s="25"/>
      <c r="I8775" s="25"/>
      <c r="J8775" s="25" t="s">
        <v>303</v>
      </c>
    </row>
    <row r="8776" spans="1:10" x14ac:dyDescent="0.25">
      <c r="A8776" s="4">
        <v>4132</v>
      </c>
      <c r="B8776">
        <v>16304</v>
      </c>
      <c r="C8776" s="4">
        <v>14308</v>
      </c>
      <c r="D8776" t="s">
        <v>304</v>
      </c>
      <c r="E8776" s="4">
        <v>4</v>
      </c>
      <c r="F8776" s="25">
        <v>43725.948553240742</v>
      </c>
      <c r="G8776">
        <v>0</v>
      </c>
      <c r="H8776" s="25"/>
      <c r="I8776" s="25"/>
      <c r="J8776" s="25" t="s">
        <v>303</v>
      </c>
    </row>
    <row r="8777" spans="1:10" x14ac:dyDescent="0.25">
      <c r="A8777" s="4">
        <v>4132</v>
      </c>
      <c r="B8777">
        <v>16304</v>
      </c>
      <c r="C8777" s="4">
        <v>14308</v>
      </c>
      <c r="D8777" t="s">
        <v>304</v>
      </c>
      <c r="E8777" s="4">
        <v>2</v>
      </c>
      <c r="F8777" s="25">
        <v>43725.948541666665</v>
      </c>
      <c r="G8777">
        <v>0</v>
      </c>
      <c r="H8777" s="25"/>
      <c r="I8777" s="25"/>
      <c r="J8777" s="25" t="s">
        <v>303</v>
      </c>
    </row>
    <row r="8778" spans="1:10" x14ac:dyDescent="0.25">
      <c r="A8778" s="4">
        <v>4132</v>
      </c>
      <c r="B8778">
        <v>16304</v>
      </c>
      <c r="C8778" s="4">
        <v>14308</v>
      </c>
      <c r="D8778" t="s">
        <v>304</v>
      </c>
      <c r="E8778" s="4">
        <v>0</v>
      </c>
      <c r="F8778" s="25">
        <v>43725.948530092595</v>
      </c>
      <c r="G8778">
        <v>0</v>
      </c>
      <c r="H8778" s="25"/>
      <c r="I8778" s="25"/>
      <c r="J8778" s="25" t="s">
        <v>303</v>
      </c>
    </row>
    <row r="8779" spans="1:10" x14ac:dyDescent="0.25">
      <c r="A8779" s="4">
        <v>4132</v>
      </c>
      <c r="B8779">
        <v>16304</v>
      </c>
      <c r="C8779" s="4">
        <v>14308</v>
      </c>
      <c r="D8779" t="s">
        <v>304</v>
      </c>
      <c r="E8779" s="4">
        <v>1</v>
      </c>
      <c r="F8779" s="25">
        <v>43725.948530092595</v>
      </c>
      <c r="G8779">
        <v>0</v>
      </c>
      <c r="H8779" s="25"/>
      <c r="I8779" s="25"/>
      <c r="J8779" s="25" t="s">
        <v>303</v>
      </c>
    </row>
    <row r="8780" spans="1:10" x14ac:dyDescent="0.25">
      <c r="A8780" s="4">
        <v>4064</v>
      </c>
      <c r="B8780">
        <v>9054</v>
      </c>
      <c r="C8780" s="4">
        <v>14308</v>
      </c>
      <c r="D8780" t="s">
        <v>304</v>
      </c>
      <c r="E8780" s="4">
        <v>0</v>
      </c>
      <c r="F8780" s="25">
        <v>43725.948275462964</v>
      </c>
      <c r="G8780">
        <v>0</v>
      </c>
      <c r="H8780" s="25"/>
      <c r="I8780" s="25"/>
      <c r="J8780" s="25" t="s">
        <v>303</v>
      </c>
    </row>
    <row r="8781" spans="1:10" x14ac:dyDescent="0.25">
      <c r="A8781" s="4">
        <v>2372</v>
      </c>
      <c r="B8781">
        <v>15544</v>
      </c>
      <c r="C8781" s="4">
        <v>14308</v>
      </c>
      <c r="D8781" t="s">
        <v>304</v>
      </c>
      <c r="E8781" s="4">
        <v>23</v>
      </c>
      <c r="F8781" s="25">
        <v>43725.942465277774</v>
      </c>
      <c r="G8781">
        <v>0</v>
      </c>
      <c r="H8781" s="25"/>
      <c r="I8781" s="25"/>
      <c r="J8781" s="25" t="s">
        <v>303</v>
      </c>
    </row>
    <row r="8782" spans="1:10" x14ac:dyDescent="0.25">
      <c r="A8782" s="4">
        <v>2372</v>
      </c>
      <c r="B8782">
        <v>15544</v>
      </c>
      <c r="C8782" s="4">
        <v>14308</v>
      </c>
      <c r="D8782" t="s">
        <v>304</v>
      </c>
      <c r="E8782" s="4">
        <v>24</v>
      </c>
      <c r="F8782" s="25">
        <v>43725.942465277774</v>
      </c>
      <c r="G8782">
        <v>0</v>
      </c>
      <c r="H8782" s="25"/>
      <c r="I8782" s="25"/>
      <c r="J8782" s="25" t="s">
        <v>303</v>
      </c>
    </row>
    <row r="8783" spans="1:10" x14ac:dyDescent="0.25">
      <c r="A8783" s="4">
        <v>2372</v>
      </c>
      <c r="B8783">
        <v>15544</v>
      </c>
      <c r="C8783" s="4">
        <v>14308</v>
      </c>
      <c r="D8783" t="s">
        <v>304</v>
      </c>
      <c r="E8783" s="4">
        <v>22</v>
      </c>
      <c r="F8783" s="25">
        <v>43725.942453703705</v>
      </c>
      <c r="G8783">
        <v>0</v>
      </c>
      <c r="H8783" s="25"/>
      <c r="I8783" s="25"/>
      <c r="J8783" s="25" t="s">
        <v>303</v>
      </c>
    </row>
    <row r="8784" spans="1:10" x14ac:dyDescent="0.25">
      <c r="A8784" s="4">
        <v>2372</v>
      </c>
      <c r="B8784">
        <v>15544</v>
      </c>
      <c r="C8784" s="4">
        <v>14308</v>
      </c>
      <c r="D8784" t="s">
        <v>304</v>
      </c>
      <c r="E8784" s="4">
        <v>20</v>
      </c>
      <c r="F8784" s="25">
        <v>43725.942442129628</v>
      </c>
      <c r="G8784">
        <v>0</v>
      </c>
      <c r="H8784" s="25"/>
      <c r="I8784" s="25"/>
      <c r="J8784" s="25" t="s">
        <v>303</v>
      </c>
    </row>
    <row r="8785" spans="1:10" x14ac:dyDescent="0.25">
      <c r="A8785" s="4">
        <v>2372</v>
      </c>
      <c r="B8785">
        <v>15544</v>
      </c>
      <c r="C8785" s="4">
        <v>14308</v>
      </c>
      <c r="D8785" t="s">
        <v>304</v>
      </c>
      <c r="E8785" s="4">
        <v>21</v>
      </c>
      <c r="F8785" s="25">
        <v>43725.942442129628</v>
      </c>
      <c r="G8785">
        <v>0</v>
      </c>
      <c r="H8785" s="25"/>
      <c r="I8785" s="25"/>
      <c r="J8785" s="25" t="s">
        <v>303</v>
      </c>
    </row>
    <row r="8786" spans="1:10" x14ac:dyDescent="0.25">
      <c r="A8786" s="4">
        <v>2372</v>
      </c>
      <c r="B8786">
        <v>15544</v>
      </c>
      <c r="C8786" s="4">
        <v>14308</v>
      </c>
      <c r="D8786" t="s">
        <v>304</v>
      </c>
      <c r="E8786" s="4">
        <v>19</v>
      </c>
      <c r="F8786" s="25">
        <v>43725.942430555559</v>
      </c>
      <c r="G8786">
        <v>0</v>
      </c>
      <c r="H8786" s="25"/>
      <c r="I8786" s="25"/>
      <c r="J8786" s="25" t="s">
        <v>303</v>
      </c>
    </row>
    <row r="8787" spans="1:10" x14ac:dyDescent="0.25">
      <c r="A8787" s="4">
        <v>2372</v>
      </c>
      <c r="B8787">
        <v>15544</v>
      </c>
      <c r="C8787" s="4">
        <v>14308</v>
      </c>
      <c r="D8787" t="s">
        <v>304</v>
      </c>
      <c r="E8787" s="4">
        <v>17</v>
      </c>
      <c r="F8787" s="25">
        <v>43725.942418981482</v>
      </c>
      <c r="G8787">
        <v>0</v>
      </c>
      <c r="H8787" s="25"/>
      <c r="I8787" s="25"/>
      <c r="J8787" s="25" t="s">
        <v>303</v>
      </c>
    </row>
    <row r="8788" spans="1:10" x14ac:dyDescent="0.25">
      <c r="A8788" s="4">
        <v>2372</v>
      </c>
      <c r="B8788">
        <v>15544</v>
      </c>
      <c r="C8788" s="4">
        <v>14308</v>
      </c>
      <c r="D8788" t="s">
        <v>304</v>
      </c>
      <c r="E8788" s="4">
        <v>18</v>
      </c>
      <c r="F8788" s="25">
        <v>43725.942418981482</v>
      </c>
      <c r="G8788">
        <v>0</v>
      </c>
      <c r="H8788" s="25"/>
      <c r="I8788" s="25"/>
      <c r="J8788" s="25" t="s">
        <v>303</v>
      </c>
    </row>
    <row r="8789" spans="1:10" x14ac:dyDescent="0.25">
      <c r="A8789" s="4">
        <v>2372</v>
      </c>
      <c r="B8789">
        <v>15544</v>
      </c>
      <c r="C8789" s="4">
        <v>14308</v>
      </c>
      <c r="D8789" t="s">
        <v>304</v>
      </c>
      <c r="E8789" s="4">
        <v>16</v>
      </c>
      <c r="F8789" s="25">
        <v>43725.942407407405</v>
      </c>
      <c r="G8789">
        <v>0</v>
      </c>
      <c r="H8789" s="25"/>
      <c r="I8789" s="25"/>
      <c r="J8789" s="25" t="s">
        <v>303</v>
      </c>
    </row>
    <row r="8790" spans="1:10" x14ac:dyDescent="0.25">
      <c r="A8790" s="4">
        <v>2372</v>
      </c>
      <c r="B8790">
        <v>15544</v>
      </c>
      <c r="C8790" s="4">
        <v>14308</v>
      </c>
      <c r="D8790" t="s">
        <v>304</v>
      </c>
      <c r="E8790" s="4">
        <v>14</v>
      </c>
      <c r="F8790" s="25">
        <v>43725.942395833335</v>
      </c>
      <c r="G8790">
        <v>0</v>
      </c>
      <c r="H8790" s="25"/>
      <c r="I8790" s="25"/>
      <c r="J8790" s="25" t="s">
        <v>303</v>
      </c>
    </row>
    <row r="8791" spans="1:10" x14ac:dyDescent="0.25">
      <c r="A8791" s="4">
        <v>2372</v>
      </c>
      <c r="B8791">
        <v>15544</v>
      </c>
      <c r="C8791" s="4">
        <v>14308</v>
      </c>
      <c r="D8791" t="s">
        <v>304</v>
      </c>
      <c r="E8791" s="4">
        <v>15</v>
      </c>
      <c r="F8791" s="25">
        <v>43725.942395833335</v>
      </c>
      <c r="G8791">
        <v>0</v>
      </c>
      <c r="H8791" s="25"/>
      <c r="I8791" s="25"/>
      <c r="J8791" s="25" t="s">
        <v>303</v>
      </c>
    </row>
    <row r="8792" spans="1:10" x14ac:dyDescent="0.25">
      <c r="A8792" s="4">
        <v>2372</v>
      </c>
      <c r="B8792">
        <v>15544</v>
      </c>
      <c r="C8792" s="4">
        <v>14308</v>
      </c>
      <c r="D8792" t="s">
        <v>304</v>
      </c>
      <c r="E8792" s="4">
        <v>13</v>
      </c>
      <c r="F8792" s="25">
        <v>43725.942384259259</v>
      </c>
      <c r="G8792">
        <v>0</v>
      </c>
      <c r="H8792" s="25"/>
      <c r="I8792" s="25"/>
      <c r="J8792" s="25" t="s">
        <v>303</v>
      </c>
    </row>
    <row r="8793" spans="1:10" x14ac:dyDescent="0.25">
      <c r="A8793" s="4">
        <v>2372</v>
      </c>
      <c r="B8793">
        <v>15544</v>
      </c>
      <c r="C8793" s="4">
        <v>14308</v>
      </c>
      <c r="D8793" t="s">
        <v>304</v>
      </c>
      <c r="E8793" s="4">
        <v>11</v>
      </c>
      <c r="F8793" s="25">
        <v>43725.942372685182</v>
      </c>
      <c r="G8793">
        <v>0</v>
      </c>
      <c r="H8793" s="25"/>
      <c r="I8793" s="25"/>
      <c r="J8793" s="25" t="s">
        <v>303</v>
      </c>
    </row>
    <row r="8794" spans="1:10" x14ac:dyDescent="0.25">
      <c r="A8794" s="4">
        <v>2372</v>
      </c>
      <c r="B8794">
        <v>15544</v>
      </c>
      <c r="C8794" s="4">
        <v>14308</v>
      </c>
      <c r="D8794" t="s">
        <v>304</v>
      </c>
      <c r="E8794" s="4">
        <v>12</v>
      </c>
      <c r="F8794" s="25">
        <v>43725.942372685182</v>
      </c>
      <c r="G8794">
        <v>0</v>
      </c>
      <c r="H8794" s="25"/>
      <c r="I8794" s="25"/>
      <c r="J8794" s="25" t="s">
        <v>303</v>
      </c>
    </row>
    <row r="8795" spans="1:10" x14ac:dyDescent="0.25">
      <c r="A8795" s="4">
        <v>2372</v>
      </c>
      <c r="B8795">
        <v>15544</v>
      </c>
      <c r="C8795" s="4">
        <v>14308</v>
      </c>
      <c r="D8795" t="s">
        <v>304</v>
      </c>
      <c r="E8795" s="4">
        <v>10</v>
      </c>
      <c r="F8795" s="25">
        <v>43725.942361111112</v>
      </c>
      <c r="G8795">
        <v>0</v>
      </c>
      <c r="H8795" s="25"/>
      <c r="I8795" s="25"/>
      <c r="J8795" s="25" t="s">
        <v>303</v>
      </c>
    </row>
    <row r="8796" spans="1:10" x14ac:dyDescent="0.25">
      <c r="A8796" s="4">
        <v>2372</v>
      </c>
      <c r="B8796">
        <v>15544</v>
      </c>
      <c r="C8796" s="4">
        <v>14308</v>
      </c>
      <c r="D8796" t="s">
        <v>304</v>
      </c>
      <c r="E8796" s="4">
        <v>8</v>
      </c>
      <c r="F8796" s="25">
        <v>43725.942349537036</v>
      </c>
      <c r="G8796">
        <v>0</v>
      </c>
      <c r="H8796" s="25"/>
      <c r="I8796" s="25"/>
      <c r="J8796" s="25" t="s">
        <v>303</v>
      </c>
    </row>
    <row r="8797" spans="1:10" x14ac:dyDescent="0.25">
      <c r="A8797" s="4">
        <v>2372</v>
      </c>
      <c r="B8797">
        <v>15544</v>
      </c>
      <c r="C8797" s="4">
        <v>14308</v>
      </c>
      <c r="D8797" t="s">
        <v>304</v>
      </c>
      <c r="E8797" s="4">
        <v>9</v>
      </c>
      <c r="F8797" s="25">
        <v>43725.942349537036</v>
      </c>
      <c r="G8797">
        <v>0</v>
      </c>
      <c r="H8797" s="25"/>
      <c r="I8797" s="25"/>
      <c r="J8797" s="25" t="s">
        <v>303</v>
      </c>
    </row>
    <row r="8798" spans="1:10" x14ac:dyDescent="0.25">
      <c r="A8798" s="4">
        <v>2372</v>
      </c>
      <c r="B8798">
        <v>15544</v>
      </c>
      <c r="C8798" s="4">
        <v>14308</v>
      </c>
      <c r="D8798" t="s">
        <v>304</v>
      </c>
      <c r="E8798" s="4">
        <v>7</v>
      </c>
      <c r="F8798" s="25">
        <v>43725.942337962966</v>
      </c>
      <c r="G8798">
        <v>0</v>
      </c>
      <c r="H8798" s="25"/>
      <c r="I8798" s="25"/>
      <c r="J8798" s="25" t="s">
        <v>303</v>
      </c>
    </row>
    <row r="8799" spans="1:10" x14ac:dyDescent="0.25">
      <c r="A8799" s="4">
        <v>2372</v>
      </c>
      <c r="B8799">
        <v>15544</v>
      </c>
      <c r="C8799" s="4">
        <v>14308</v>
      </c>
      <c r="D8799" t="s">
        <v>304</v>
      </c>
      <c r="E8799" s="4">
        <v>5</v>
      </c>
      <c r="F8799" s="25">
        <v>43725.942326388889</v>
      </c>
      <c r="G8799">
        <v>0</v>
      </c>
      <c r="H8799" s="25"/>
      <c r="I8799" s="25"/>
      <c r="J8799" s="25" t="s">
        <v>303</v>
      </c>
    </row>
    <row r="8800" spans="1:10" x14ac:dyDescent="0.25">
      <c r="A8800" s="4">
        <v>2372</v>
      </c>
      <c r="B8800">
        <v>15544</v>
      </c>
      <c r="C8800" s="4">
        <v>14308</v>
      </c>
      <c r="D8800" t="s">
        <v>304</v>
      </c>
      <c r="E8800" s="4">
        <v>6</v>
      </c>
      <c r="F8800" s="25">
        <v>43725.942326388889</v>
      </c>
      <c r="G8800">
        <v>0</v>
      </c>
      <c r="H8800" s="25"/>
      <c r="I8800" s="25"/>
      <c r="J8800" s="25" t="s">
        <v>303</v>
      </c>
    </row>
    <row r="8801" spans="1:10" x14ac:dyDescent="0.25">
      <c r="A8801" s="4">
        <v>2372</v>
      </c>
      <c r="B8801">
        <v>15544</v>
      </c>
      <c r="C8801" s="4">
        <v>14308</v>
      </c>
      <c r="D8801" t="s">
        <v>304</v>
      </c>
      <c r="E8801" s="4">
        <v>3</v>
      </c>
      <c r="F8801" s="25">
        <v>43725.942314814813</v>
      </c>
      <c r="G8801">
        <v>0</v>
      </c>
      <c r="H8801" s="25"/>
      <c r="I8801" s="25"/>
      <c r="J8801" s="25" t="s">
        <v>303</v>
      </c>
    </row>
    <row r="8802" spans="1:10" x14ac:dyDescent="0.25">
      <c r="A8802" s="4">
        <v>2372</v>
      </c>
      <c r="B8802">
        <v>15544</v>
      </c>
      <c r="C8802" s="4">
        <v>14308</v>
      </c>
      <c r="D8802" t="s">
        <v>304</v>
      </c>
      <c r="E8802" s="4">
        <v>4</v>
      </c>
      <c r="F8802" s="25">
        <v>43725.942314814813</v>
      </c>
      <c r="G8802">
        <v>0</v>
      </c>
      <c r="H8802" s="25"/>
      <c r="I8802" s="25"/>
      <c r="J8802" s="25" t="s">
        <v>303</v>
      </c>
    </row>
    <row r="8803" spans="1:10" x14ac:dyDescent="0.25">
      <c r="A8803" s="4">
        <v>2372</v>
      </c>
      <c r="B8803">
        <v>15544</v>
      </c>
      <c r="C8803" s="4">
        <v>14308</v>
      </c>
      <c r="D8803" t="s">
        <v>304</v>
      </c>
      <c r="E8803" s="4">
        <v>2</v>
      </c>
      <c r="F8803" s="25">
        <v>43725.942303240743</v>
      </c>
      <c r="G8803">
        <v>0</v>
      </c>
      <c r="H8803" s="25"/>
      <c r="I8803" s="25"/>
      <c r="J8803" s="25" t="s">
        <v>303</v>
      </c>
    </row>
    <row r="8804" spans="1:10" x14ac:dyDescent="0.25">
      <c r="A8804" s="4">
        <v>2372</v>
      </c>
      <c r="B8804">
        <v>15544</v>
      </c>
      <c r="C8804" s="4">
        <v>14308</v>
      </c>
      <c r="D8804" t="s">
        <v>304</v>
      </c>
      <c r="E8804" s="4">
        <v>0</v>
      </c>
      <c r="F8804" s="25">
        <v>43725.942291666666</v>
      </c>
      <c r="G8804">
        <v>0</v>
      </c>
      <c r="H8804" s="25"/>
      <c r="I8804" s="25"/>
      <c r="J8804" s="25" t="s">
        <v>303</v>
      </c>
    </row>
    <row r="8805" spans="1:10" x14ac:dyDescent="0.25">
      <c r="A8805" s="4">
        <v>2372</v>
      </c>
      <c r="B8805">
        <v>15544</v>
      </c>
      <c r="C8805" s="4">
        <v>14308</v>
      </c>
      <c r="D8805" t="s">
        <v>304</v>
      </c>
      <c r="E8805" s="4">
        <v>1</v>
      </c>
      <c r="F8805" s="25">
        <v>43725.942291666666</v>
      </c>
      <c r="G8805">
        <v>0</v>
      </c>
      <c r="H8805" s="25"/>
      <c r="I8805" s="25"/>
      <c r="J8805" s="25" t="s">
        <v>303</v>
      </c>
    </row>
    <row r="8806" spans="1:10" x14ac:dyDescent="0.25">
      <c r="A8806" s="4">
        <v>111</v>
      </c>
      <c r="B8806">
        <v>1572</v>
      </c>
      <c r="C8806" s="4">
        <v>14308</v>
      </c>
      <c r="D8806" t="s">
        <v>7</v>
      </c>
      <c r="E8806" s="4">
        <v>0</v>
      </c>
      <c r="F8806" s="25">
        <v>43725.93917824074</v>
      </c>
      <c r="G8806">
        <v>0</v>
      </c>
      <c r="H8806" s="25"/>
      <c r="I8806" s="25" t="s">
        <v>414</v>
      </c>
      <c r="J8806" s="25" t="s">
        <v>303</v>
      </c>
    </row>
    <row r="8807" spans="1:10" x14ac:dyDescent="0.25">
      <c r="A8807" s="4">
        <v>111</v>
      </c>
      <c r="B8807">
        <v>1684</v>
      </c>
      <c r="C8807" s="4">
        <v>14308</v>
      </c>
      <c r="D8807" t="s">
        <v>7</v>
      </c>
      <c r="E8807" s="4">
        <v>0</v>
      </c>
      <c r="F8807" s="25">
        <v>43725.939016203702</v>
      </c>
      <c r="G8807">
        <v>0</v>
      </c>
      <c r="H8807" s="25"/>
      <c r="I8807" s="25" t="s">
        <v>416</v>
      </c>
      <c r="J8807" s="25" t="s">
        <v>303</v>
      </c>
    </row>
    <row r="8808" spans="1:10" x14ac:dyDescent="0.25">
      <c r="A8808" s="4">
        <v>111</v>
      </c>
      <c r="B8808">
        <v>5964</v>
      </c>
      <c r="C8808" s="4">
        <v>14308</v>
      </c>
      <c r="D8808" t="s">
        <v>7</v>
      </c>
      <c r="E8808" s="4">
        <v>0</v>
      </c>
      <c r="F8808" s="25">
        <v>43725.938877314817</v>
      </c>
      <c r="G8808">
        <v>0</v>
      </c>
      <c r="H8808" s="25"/>
      <c r="I8808" s="25" t="s">
        <v>415</v>
      </c>
      <c r="J8808" s="25" t="s">
        <v>303</v>
      </c>
    </row>
    <row r="8809" spans="1:10" x14ac:dyDescent="0.25">
      <c r="A8809" s="4">
        <v>111</v>
      </c>
      <c r="B8809">
        <v>13240</v>
      </c>
      <c r="C8809" s="4">
        <v>14308</v>
      </c>
      <c r="D8809" t="s">
        <v>7</v>
      </c>
      <c r="E8809" s="4">
        <v>0</v>
      </c>
      <c r="F8809" s="25">
        <v>43725.938738425924</v>
      </c>
      <c r="G8809">
        <v>0</v>
      </c>
      <c r="H8809" s="25"/>
      <c r="I8809" s="25" t="s">
        <v>416</v>
      </c>
      <c r="J8809" s="25" t="s">
        <v>303</v>
      </c>
    </row>
    <row r="8810" spans="1:10" x14ac:dyDescent="0.25">
      <c r="A8810" s="4">
        <v>111</v>
      </c>
      <c r="B8810">
        <v>10748</v>
      </c>
      <c r="C8810" s="4">
        <v>14308</v>
      </c>
      <c r="D8810" t="s">
        <v>7</v>
      </c>
      <c r="E8810" s="4">
        <v>0</v>
      </c>
      <c r="F8810" s="25">
        <v>43725.938530092593</v>
      </c>
      <c r="G8810">
        <v>0</v>
      </c>
      <c r="H8810" s="25"/>
      <c r="I8810" s="25" t="s">
        <v>417</v>
      </c>
      <c r="J8810" s="25" t="s">
        <v>303</v>
      </c>
    </row>
    <row r="8811" spans="1:10" x14ac:dyDescent="0.25">
      <c r="A8811" s="4">
        <v>111</v>
      </c>
      <c r="B8811">
        <v>5643</v>
      </c>
      <c r="C8811" s="4">
        <v>14308</v>
      </c>
      <c r="D8811" t="s">
        <v>7</v>
      </c>
      <c r="E8811" s="4">
        <v>0</v>
      </c>
      <c r="F8811" s="25">
        <v>43725.938379629632</v>
      </c>
      <c r="G8811">
        <v>0</v>
      </c>
      <c r="H8811" s="25"/>
      <c r="I8811" s="25" t="s">
        <v>418</v>
      </c>
      <c r="J8811" s="25" t="s">
        <v>303</v>
      </c>
    </row>
    <row r="8812" spans="1:10" x14ac:dyDescent="0.25">
      <c r="A8812" s="4">
        <v>111</v>
      </c>
      <c r="B8812">
        <v>8755</v>
      </c>
      <c r="C8812" s="4">
        <v>14308</v>
      </c>
      <c r="D8812" t="s">
        <v>7</v>
      </c>
      <c r="E8812" s="4">
        <v>0</v>
      </c>
      <c r="F8812" s="25">
        <v>43725.938090277778</v>
      </c>
      <c r="G8812">
        <v>0</v>
      </c>
      <c r="H8812" s="25"/>
      <c r="I8812" s="25" t="s">
        <v>419</v>
      </c>
      <c r="J8812" s="25" t="s">
        <v>303</v>
      </c>
    </row>
    <row r="8813" spans="1:10" x14ac:dyDescent="0.25">
      <c r="A8813" s="4">
        <v>111</v>
      </c>
      <c r="B8813">
        <v>5852</v>
      </c>
      <c r="C8813" s="4">
        <v>14308</v>
      </c>
      <c r="D8813" t="s">
        <v>7</v>
      </c>
      <c r="E8813" s="4">
        <v>0</v>
      </c>
      <c r="F8813" s="25">
        <v>43725.937893518516</v>
      </c>
      <c r="G8813">
        <v>0</v>
      </c>
      <c r="H8813" s="25"/>
      <c r="I8813" s="25" t="s">
        <v>420</v>
      </c>
      <c r="J8813" s="25" t="s">
        <v>303</v>
      </c>
    </row>
    <row r="8814" spans="1:10" x14ac:dyDescent="0.25">
      <c r="A8814" s="4">
        <v>99</v>
      </c>
      <c r="B8814">
        <v>9852</v>
      </c>
      <c r="C8814" s="4">
        <v>14308</v>
      </c>
      <c r="D8814" t="s">
        <v>7</v>
      </c>
      <c r="E8814" s="4">
        <v>0</v>
      </c>
      <c r="F8814" s="25">
        <v>43725.936284722222</v>
      </c>
      <c r="G8814">
        <v>0</v>
      </c>
      <c r="H8814" s="25"/>
      <c r="I8814" s="25" t="s">
        <v>420</v>
      </c>
      <c r="J8814" s="25" t="s">
        <v>487</v>
      </c>
    </row>
    <row r="8815" spans="1:10" x14ac:dyDescent="0.25">
      <c r="A8815" s="4">
        <v>99</v>
      </c>
      <c r="B8815">
        <v>12404</v>
      </c>
      <c r="C8815" s="4">
        <v>14308</v>
      </c>
      <c r="D8815" t="s">
        <v>7</v>
      </c>
      <c r="E8815" s="4">
        <v>0</v>
      </c>
      <c r="F8815" s="25">
        <v>43725.927928240744</v>
      </c>
      <c r="G8815">
        <v>0</v>
      </c>
      <c r="H8815" s="25"/>
      <c r="I8815" s="25" t="s">
        <v>420</v>
      </c>
      <c r="J8815" s="25" t="s">
        <v>303</v>
      </c>
    </row>
    <row r="8816" spans="1:10" x14ac:dyDescent="0.25">
      <c r="A8816" s="4">
        <v>99</v>
      </c>
      <c r="B8816">
        <v>8412</v>
      </c>
      <c r="C8816" s="4">
        <v>14308</v>
      </c>
      <c r="D8816" t="s">
        <v>7</v>
      </c>
      <c r="E8816" s="4">
        <v>0</v>
      </c>
      <c r="F8816" s="25">
        <v>43725.925844907404</v>
      </c>
      <c r="G8816">
        <v>0</v>
      </c>
      <c r="H8816" s="25"/>
      <c r="I8816" s="25" t="s">
        <v>420</v>
      </c>
      <c r="J8816" s="25" t="s">
        <v>487</v>
      </c>
    </row>
    <row r="8817" spans="1:10" x14ac:dyDescent="0.25">
      <c r="A8817" s="4">
        <v>99</v>
      </c>
      <c r="B8817">
        <v>8008</v>
      </c>
      <c r="C8817" s="4">
        <v>14308</v>
      </c>
      <c r="D8817" t="s">
        <v>7</v>
      </c>
      <c r="E8817" s="4">
        <v>0</v>
      </c>
      <c r="F8817" s="25">
        <v>43725.923263888886</v>
      </c>
      <c r="G8817">
        <v>0</v>
      </c>
      <c r="H8817" s="25"/>
      <c r="I8817" s="25" t="s">
        <v>420</v>
      </c>
      <c r="J8817" s="25" t="s">
        <v>303</v>
      </c>
    </row>
    <row r="8818" spans="1:10" x14ac:dyDescent="0.25">
      <c r="A8818" s="4">
        <v>28874</v>
      </c>
      <c r="B8818">
        <v>6788</v>
      </c>
      <c r="C8818" s="4">
        <v>14308</v>
      </c>
      <c r="D8818" t="s">
        <v>304</v>
      </c>
      <c r="E8818" s="4">
        <v>0</v>
      </c>
      <c r="F8818" s="25">
        <v>43725.920081018521</v>
      </c>
      <c r="G8818">
        <v>0</v>
      </c>
      <c r="H8818" s="25"/>
      <c r="I8818" s="25"/>
      <c r="J8818" s="25" t="s">
        <v>303</v>
      </c>
    </row>
    <row r="8819" spans="1:10" x14ac:dyDescent="0.25">
      <c r="A8819" s="4">
        <v>3312</v>
      </c>
      <c r="B8819">
        <v>6644</v>
      </c>
      <c r="C8819" s="4">
        <v>14308</v>
      </c>
      <c r="D8819" t="s">
        <v>304</v>
      </c>
      <c r="E8819" s="4">
        <v>23</v>
      </c>
      <c r="F8819" s="25">
        <v>43725.713530092595</v>
      </c>
      <c r="G8819">
        <v>0</v>
      </c>
      <c r="H8819" s="25"/>
      <c r="I8819" s="25"/>
      <c r="J8819" s="25" t="s">
        <v>303</v>
      </c>
    </row>
    <row r="8820" spans="1:10" x14ac:dyDescent="0.25">
      <c r="A8820" s="4">
        <v>3312</v>
      </c>
      <c r="B8820">
        <v>6644</v>
      </c>
      <c r="C8820" s="4">
        <v>14308</v>
      </c>
      <c r="D8820" t="s">
        <v>304</v>
      </c>
      <c r="E8820" s="4">
        <v>24</v>
      </c>
      <c r="F8820" s="25">
        <v>43725.713530092595</v>
      </c>
      <c r="G8820">
        <v>0</v>
      </c>
      <c r="H8820" s="25"/>
      <c r="I8820" s="25"/>
      <c r="J8820" s="25" t="s">
        <v>303</v>
      </c>
    </row>
    <row r="8821" spans="1:10" x14ac:dyDescent="0.25">
      <c r="A8821" s="4">
        <v>3312</v>
      </c>
      <c r="B8821">
        <v>6644</v>
      </c>
      <c r="C8821" s="4">
        <v>14308</v>
      </c>
      <c r="D8821" t="s">
        <v>304</v>
      </c>
      <c r="E8821" s="4">
        <v>22</v>
      </c>
      <c r="F8821" s="25">
        <v>43725.713518518518</v>
      </c>
      <c r="G8821">
        <v>0</v>
      </c>
      <c r="H8821" s="25"/>
      <c r="I8821" s="25"/>
      <c r="J8821" s="25" t="s">
        <v>303</v>
      </c>
    </row>
    <row r="8822" spans="1:10" x14ac:dyDescent="0.25">
      <c r="A8822" s="4">
        <v>3312</v>
      </c>
      <c r="B8822">
        <v>6644</v>
      </c>
      <c r="C8822" s="4">
        <v>14308</v>
      </c>
      <c r="D8822" t="s">
        <v>304</v>
      </c>
      <c r="E8822" s="4">
        <v>21</v>
      </c>
      <c r="F8822" s="25">
        <v>43725.713506944441</v>
      </c>
      <c r="G8822">
        <v>0</v>
      </c>
      <c r="H8822" s="25"/>
      <c r="I8822" s="25"/>
      <c r="J8822" s="25" t="s">
        <v>303</v>
      </c>
    </row>
    <row r="8823" spans="1:10" x14ac:dyDescent="0.25">
      <c r="A8823" s="4">
        <v>3312</v>
      </c>
      <c r="B8823">
        <v>6644</v>
      </c>
      <c r="C8823" s="4">
        <v>14308</v>
      </c>
      <c r="D8823" t="s">
        <v>304</v>
      </c>
      <c r="E8823" s="4">
        <v>19</v>
      </c>
      <c r="F8823" s="25">
        <v>43725.713495370372</v>
      </c>
      <c r="G8823">
        <v>0</v>
      </c>
      <c r="H8823" s="25"/>
      <c r="I8823" s="25"/>
      <c r="J8823" s="25" t="s">
        <v>303</v>
      </c>
    </row>
    <row r="8824" spans="1:10" x14ac:dyDescent="0.25">
      <c r="A8824" s="4">
        <v>3312</v>
      </c>
      <c r="B8824">
        <v>6644</v>
      </c>
      <c r="C8824" s="4">
        <v>14308</v>
      </c>
      <c r="D8824" t="s">
        <v>304</v>
      </c>
      <c r="E8824" s="4">
        <v>20</v>
      </c>
      <c r="F8824" s="25">
        <v>43725.713495370372</v>
      </c>
      <c r="G8824">
        <v>0</v>
      </c>
      <c r="H8824" s="25"/>
      <c r="I8824" s="25"/>
      <c r="J8824" s="25" t="s">
        <v>303</v>
      </c>
    </row>
    <row r="8825" spans="1:10" x14ac:dyDescent="0.25">
      <c r="A8825" s="4">
        <v>3312</v>
      </c>
      <c r="B8825">
        <v>6644</v>
      </c>
      <c r="C8825" s="4">
        <v>14308</v>
      </c>
      <c r="D8825" t="s">
        <v>304</v>
      </c>
      <c r="E8825" s="4">
        <v>18</v>
      </c>
      <c r="F8825" s="25">
        <v>43725.713483796295</v>
      </c>
      <c r="G8825">
        <v>0</v>
      </c>
      <c r="H8825" s="25"/>
      <c r="I8825" s="25"/>
      <c r="J8825" s="25" t="s">
        <v>303</v>
      </c>
    </row>
    <row r="8826" spans="1:10" x14ac:dyDescent="0.25">
      <c r="A8826" s="4">
        <v>3312</v>
      </c>
      <c r="B8826">
        <v>6644</v>
      </c>
      <c r="C8826" s="4">
        <v>14308</v>
      </c>
      <c r="D8826" t="s">
        <v>304</v>
      </c>
      <c r="E8826" s="4">
        <v>16</v>
      </c>
      <c r="F8826" s="25">
        <v>43725.713472222225</v>
      </c>
      <c r="G8826">
        <v>0</v>
      </c>
      <c r="H8826" s="25"/>
      <c r="I8826" s="25"/>
      <c r="J8826" s="25" t="s">
        <v>303</v>
      </c>
    </row>
    <row r="8827" spans="1:10" x14ac:dyDescent="0.25">
      <c r="A8827" s="4">
        <v>3312</v>
      </c>
      <c r="B8827">
        <v>6644</v>
      </c>
      <c r="C8827" s="4">
        <v>14308</v>
      </c>
      <c r="D8827" t="s">
        <v>304</v>
      </c>
      <c r="E8827" s="4">
        <v>17</v>
      </c>
      <c r="F8827" s="25">
        <v>43725.713472222225</v>
      </c>
      <c r="G8827">
        <v>0</v>
      </c>
      <c r="H8827" s="25"/>
      <c r="I8827" s="25"/>
      <c r="J8827" s="25" t="s">
        <v>303</v>
      </c>
    </row>
    <row r="8828" spans="1:10" x14ac:dyDescent="0.25">
      <c r="A8828" s="4">
        <v>3312</v>
      </c>
      <c r="B8828">
        <v>6644</v>
      </c>
      <c r="C8828" s="4">
        <v>14308</v>
      </c>
      <c r="D8828" t="s">
        <v>304</v>
      </c>
      <c r="E8828" s="4">
        <v>15</v>
      </c>
      <c r="F8828" s="25">
        <v>43725.713460648149</v>
      </c>
      <c r="G8828">
        <v>0</v>
      </c>
      <c r="H8828" s="25"/>
      <c r="I8828" s="25"/>
      <c r="J8828" s="25" t="s">
        <v>303</v>
      </c>
    </row>
    <row r="8829" spans="1:10" x14ac:dyDescent="0.25">
      <c r="A8829" s="4">
        <v>3312</v>
      </c>
      <c r="B8829">
        <v>6644</v>
      </c>
      <c r="C8829" s="4">
        <v>14308</v>
      </c>
      <c r="D8829" t="s">
        <v>304</v>
      </c>
      <c r="E8829" s="4">
        <v>13</v>
      </c>
      <c r="F8829" s="25">
        <v>43725.713449074072</v>
      </c>
      <c r="G8829">
        <v>0</v>
      </c>
      <c r="H8829" s="25"/>
      <c r="I8829" s="25"/>
      <c r="J8829" s="25" t="s">
        <v>303</v>
      </c>
    </row>
    <row r="8830" spans="1:10" x14ac:dyDescent="0.25">
      <c r="A8830" s="4">
        <v>3312</v>
      </c>
      <c r="B8830">
        <v>6644</v>
      </c>
      <c r="C8830" s="4">
        <v>14308</v>
      </c>
      <c r="D8830" t="s">
        <v>304</v>
      </c>
      <c r="E8830" s="4">
        <v>14</v>
      </c>
      <c r="F8830" s="25">
        <v>43725.713449074072</v>
      </c>
      <c r="G8830">
        <v>0</v>
      </c>
      <c r="H8830" s="25"/>
      <c r="I8830" s="25"/>
      <c r="J8830" s="25" t="s">
        <v>303</v>
      </c>
    </row>
    <row r="8831" spans="1:10" x14ac:dyDescent="0.25">
      <c r="A8831" s="4">
        <v>3312</v>
      </c>
      <c r="B8831">
        <v>6644</v>
      </c>
      <c r="C8831" s="4">
        <v>14308</v>
      </c>
      <c r="D8831" t="s">
        <v>304</v>
      </c>
      <c r="E8831" s="4">
        <v>12</v>
      </c>
      <c r="F8831" s="25">
        <v>43725.713437500002</v>
      </c>
      <c r="G8831">
        <v>0</v>
      </c>
      <c r="H8831" s="25"/>
      <c r="I8831" s="25"/>
      <c r="J8831" s="25" t="s">
        <v>303</v>
      </c>
    </row>
    <row r="8832" spans="1:10" x14ac:dyDescent="0.25">
      <c r="A8832" s="4">
        <v>3312</v>
      </c>
      <c r="B8832">
        <v>6644</v>
      </c>
      <c r="C8832" s="4">
        <v>14308</v>
      </c>
      <c r="D8832" t="s">
        <v>304</v>
      </c>
      <c r="E8832" s="4">
        <v>10</v>
      </c>
      <c r="F8832" s="25">
        <v>43725.713425925926</v>
      </c>
      <c r="G8832">
        <v>0</v>
      </c>
      <c r="H8832" s="25"/>
      <c r="I8832" s="25"/>
      <c r="J8832" s="25" t="s">
        <v>303</v>
      </c>
    </row>
    <row r="8833" spans="1:10" x14ac:dyDescent="0.25">
      <c r="A8833" s="4">
        <v>3312</v>
      </c>
      <c r="B8833">
        <v>6644</v>
      </c>
      <c r="C8833" s="4">
        <v>14308</v>
      </c>
      <c r="D8833" t="s">
        <v>304</v>
      </c>
      <c r="E8833" s="4">
        <v>11</v>
      </c>
      <c r="F8833" s="25">
        <v>43725.713425925926</v>
      </c>
      <c r="G8833">
        <v>0</v>
      </c>
      <c r="H8833" s="25"/>
      <c r="I8833" s="25"/>
      <c r="J8833" s="25" t="s">
        <v>303</v>
      </c>
    </row>
    <row r="8834" spans="1:10" x14ac:dyDescent="0.25">
      <c r="A8834" s="4">
        <v>3312</v>
      </c>
      <c r="B8834">
        <v>6644</v>
      </c>
      <c r="C8834" s="4">
        <v>14308</v>
      </c>
      <c r="D8834" t="s">
        <v>304</v>
      </c>
      <c r="E8834" s="4">
        <v>9</v>
      </c>
      <c r="F8834" s="25">
        <v>43725.713414351849</v>
      </c>
      <c r="G8834">
        <v>0</v>
      </c>
      <c r="H8834" s="25"/>
      <c r="I8834" s="25"/>
      <c r="J8834" s="25" t="s">
        <v>303</v>
      </c>
    </row>
    <row r="8835" spans="1:10" x14ac:dyDescent="0.25">
      <c r="A8835" s="4">
        <v>3312</v>
      </c>
      <c r="B8835">
        <v>6644</v>
      </c>
      <c r="C8835" s="4">
        <v>14308</v>
      </c>
      <c r="D8835" t="s">
        <v>304</v>
      </c>
      <c r="E8835" s="4">
        <v>7</v>
      </c>
      <c r="F8835" s="25">
        <v>43725.713402777779</v>
      </c>
      <c r="G8835">
        <v>0</v>
      </c>
      <c r="H8835" s="25"/>
      <c r="I8835" s="25"/>
      <c r="J8835" s="25" t="s">
        <v>303</v>
      </c>
    </row>
    <row r="8836" spans="1:10" x14ac:dyDescent="0.25">
      <c r="A8836" s="4">
        <v>3312</v>
      </c>
      <c r="B8836">
        <v>6644</v>
      </c>
      <c r="C8836" s="4">
        <v>14308</v>
      </c>
      <c r="D8836" t="s">
        <v>304</v>
      </c>
      <c r="E8836" s="4">
        <v>8</v>
      </c>
      <c r="F8836" s="25">
        <v>43725.713402777779</v>
      </c>
      <c r="G8836">
        <v>0</v>
      </c>
      <c r="H8836" s="25"/>
      <c r="I8836" s="25"/>
      <c r="J8836" s="25" t="s">
        <v>303</v>
      </c>
    </row>
    <row r="8837" spans="1:10" x14ac:dyDescent="0.25">
      <c r="A8837" s="4">
        <v>3312</v>
      </c>
      <c r="B8837">
        <v>6644</v>
      </c>
      <c r="C8837" s="4">
        <v>14308</v>
      </c>
      <c r="D8837" t="s">
        <v>304</v>
      </c>
      <c r="E8837" s="4">
        <v>6</v>
      </c>
      <c r="F8837" s="25">
        <v>43725.713391203702</v>
      </c>
      <c r="G8837">
        <v>0</v>
      </c>
      <c r="H8837" s="25"/>
      <c r="I8837" s="25"/>
      <c r="J8837" s="25" t="s">
        <v>303</v>
      </c>
    </row>
    <row r="8838" spans="1:10" x14ac:dyDescent="0.25">
      <c r="A8838" s="4">
        <v>3312</v>
      </c>
      <c r="B8838">
        <v>6644</v>
      </c>
      <c r="C8838" s="4">
        <v>14308</v>
      </c>
      <c r="D8838" t="s">
        <v>304</v>
      </c>
      <c r="E8838" s="4">
        <v>4</v>
      </c>
      <c r="F8838" s="25">
        <v>43725.713379629633</v>
      </c>
      <c r="G8838">
        <v>0</v>
      </c>
      <c r="H8838" s="25"/>
      <c r="I8838" s="25"/>
      <c r="J8838" s="25" t="s">
        <v>303</v>
      </c>
    </row>
    <row r="8839" spans="1:10" x14ac:dyDescent="0.25">
      <c r="A8839" s="4">
        <v>3312</v>
      </c>
      <c r="B8839">
        <v>6644</v>
      </c>
      <c r="C8839" s="4">
        <v>14308</v>
      </c>
      <c r="D8839" t="s">
        <v>304</v>
      </c>
      <c r="E8839" s="4">
        <v>5</v>
      </c>
      <c r="F8839" s="25">
        <v>43725.713379629633</v>
      </c>
      <c r="G8839">
        <v>0</v>
      </c>
      <c r="H8839" s="25"/>
      <c r="I8839" s="25"/>
      <c r="J8839" s="25" t="s">
        <v>303</v>
      </c>
    </row>
    <row r="8840" spans="1:10" x14ac:dyDescent="0.25">
      <c r="A8840" s="4">
        <v>3312</v>
      </c>
      <c r="B8840">
        <v>6644</v>
      </c>
      <c r="C8840" s="4">
        <v>14308</v>
      </c>
      <c r="D8840" t="s">
        <v>304</v>
      </c>
      <c r="E8840" s="4">
        <v>3</v>
      </c>
      <c r="F8840" s="25">
        <v>43725.713368055556</v>
      </c>
      <c r="G8840">
        <v>0</v>
      </c>
      <c r="H8840" s="25"/>
      <c r="I8840" s="25"/>
      <c r="J8840" s="25" t="s">
        <v>303</v>
      </c>
    </row>
    <row r="8841" spans="1:10" x14ac:dyDescent="0.25">
      <c r="A8841" s="4">
        <v>3312</v>
      </c>
      <c r="B8841">
        <v>6644</v>
      </c>
      <c r="C8841" s="4">
        <v>14308</v>
      </c>
      <c r="D8841" t="s">
        <v>304</v>
      </c>
      <c r="E8841" s="4">
        <v>1</v>
      </c>
      <c r="F8841" s="25">
        <v>43725.713356481479</v>
      </c>
      <c r="G8841">
        <v>0</v>
      </c>
      <c r="H8841" s="25"/>
      <c r="I8841" s="25"/>
      <c r="J8841" s="25" t="s">
        <v>303</v>
      </c>
    </row>
    <row r="8842" spans="1:10" x14ac:dyDescent="0.25">
      <c r="A8842" s="4">
        <v>3312</v>
      </c>
      <c r="B8842">
        <v>6644</v>
      </c>
      <c r="C8842" s="4">
        <v>14308</v>
      </c>
      <c r="D8842" t="s">
        <v>304</v>
      </c>
      <c r="E8842" s="4">
        <v>2</v>
      </c>
      <c r="F8842" s="25">
        <v>43725.713356481479</v>
      </c>
      <c r="G8842">
        <v>0</v>
      </c>
      <c r="H8842" s="25"/>
      <c r="I8842" s="25"/>
      <c r="J8842" s="25" t="s">
        <v>303</v>
      </c>
    </row>
    <row r="8843" spans="1:10" x14ac:dyDescent="0.25">
      <c r="A8843" s="4">
        <v>3312</v>
      </c>
      <c r="B8843">
        <v>6644</v>
      </c>
      <c r="C8843" s="4">
        <v>14308</v>
      </c>
      <c r="D8843" t="s">
        <v>304</v>
      </c>
      <c r="E8843" s="4">
        <v>0</v>
      </c>
      <c r="F8843" s="25">
        <v>43725.71334490741</v>
      </c>
      <c r="G8843">
        <v>0</v>
      </c>
      <c r="H8843" s="25"/>
      <c r="I8843" s="25"/>
      <c r="J8843" s="25" t="s">
        <v>303</v>
      </c>
    </row>
    <row r="8844" spans="1:10" x14ac:dyDescent="0.25">
      <c r="A8844" s="4">
        <v>3757</v>
      </c>
      <c r="B8844">
        <v>8288</v>
      </c>
      <c r="C8844" s="4">
        <v>14308</v>
      </c>
      <c r="D8844" t="s">
        <v>304</v>
      </c>
      <c r="E8844" s="4">
        <v>24</v>
      </c>
      <c r="F8844" s="25">
        <v>43725.599004629628</v>
      </c>
      <c r="G8844">
        <v>0</v>
      </c>
      <c r="H8844" s="25"/>
      <c r="I8844" s="25"/>
      <c r="J8844" s="25" t="s">
        <v>303</v>
      </c>
    </row>
    <row r="8845" spans="1:10" x14ac:dyDescent="0.25">
      <c r="A8845" s="4">
        <v>3757</v>
      </c>
      <c r="B8845">
        <v>8288</v>
      </c>
      <c r="C8845" s="4">
        <v>14308</v>
      </c>
      <c r="D8845" t="s">
        <v>304</v>
      </c>
      <c r="E8845" s="4">
        <v>23</v>
      </c>
      <c r="F8845" s="25">
        <v>43725.598993055559</v>
      </c>
      <c r="G8845">
        <v>0</v>
      </c>
      <c r="H8845" s="25"/>
      <c r="I8845" s="25"/>
      <c r="J8845" s="25" t="s">
        <v>303</v>
      </c>
    </row>
    <row r="8846" spans="1:10" x14ac:dyDescent="0.25">
      <c r="A8846" s="4">
        <v>3757</v>
      </c>
      <c r="B8846">
        <v>8288</v>
      </c>
      <c r="C8846" s="4">
        <v>14308</v>
      </c>
      <c r="D8846" t="s">
        <v>304</v>
      </c>
      <c r="E8846" s="4">
        <v>21</v>
      </c>
      <c r="F8846" s="25">
        <v>43725.598981481482</v>
      </c>
      <c r="G8846">
        <v>0</v>
      </c>
      <c r="H8846" s="25"/>
      <c r="I8846" s="25"/>
      <c r="J8846" s="25" t="s">
        <v>303</v>
      </c>
    </row>
    <row r="8847" spans="1:10" x14ac:dyDescent="0.25">
      <c r="A8847" s="4">
        <v>3757</v>
      </c>
      <c r="B8847">
        <v>8288</v>
      </c>
      <c r="C8847" s="4">
        <v>14308</v>
      </c>
      <c r="D8847" t="s">
        <v>304</v>
      </c>
      <c r="E8847" s="4">
        <v>22</v>
      </c>
      <c r="F8847" s="25">
        <v>43725.598981481482</v>
      </c>
      <c r="G8847">
        <v>0</v>
      </c>
      <c r="H8847" s="25"/>
      <c r="I8847" s="25"/>
      <c r="J8847" s="25" t="s">
        <v>303</v>
      </c>
    </row>
    <row r="8848" spans="1:10" x14ac:dyDescent="0.25">
      <c r="A8848" s="4">
        <v>3757</v>
      </c>
      <c r="B8848">
        <v>8288</v>
      </c>
      <c r="C8848" s="4">
        <v>14308</v>
      </c>
      <c r="D8848" t="s">
        <v>304</v>
      </c>
      <c r="E8848" s="4">
        <v>19</v>
      </c>
      <c r="F8848" s="25">
        <v>43725.598969907405</v>
      </c>
      <c r="G8848">
        <v>0</v>
      </c>
      <c r="H8848" s="25"/>
      <c r="I8848" s="25"/>
      <c r="J8848" s="25" t="s">
        <v>303</v>
      </c>
    </row>
    <row r="8849" spans="1:10" x14ac:dyDescent="0.25">
      <c r="A8849" s="4">
        <v>3757</v>
      </c>
      <c r="B8849">
        <v>8288</v>
      </c>
      <c r="C8849" s="4">
        <v>14308</v>
      </c>
      <c r="D8849" t="s">
        <v>304</v>
      </c>
      <c r="E8849" s="4">
        <v>20</v>
      </c>
      <c r="F8849" s="25">
        <v>43725.598969907405</v>
      </c>
      <c r="G8849">
        <v>0</v>
      </c>
      <c r="H8849" s="25"/>
      <c r="I8849" s="25"/>
      <c r="J8849" s="25" t="s">
        <v>303</v>
      </c>
    </row>
    <row r="8850" spans="1:10" x14ac:dyDescent="0.25">
      <c r="A8850" s="4">
        <v>3757</v>
      </c>
      <c r="B8850">
        <v>8288</v>
      </c>
      <c r="C8850" s="4">
        <v>14308</v>
      </c>
      <c r="D8850" t="s">
        <v>304</v>
      </c>
      <c r="E8850" s="4">
        <v>18</v>
      </c>
      <c r="F8850" s="25">
        <v>43725.598958333336</v>
      </c>
      <c r="G8850">
        <v>0</v>
      </c>
      <c r="H8850" s="25"/>
      <c r="I8850" s="25"/>
      <c r="J8850" s="25" t="s">
        <v>303</v>
      </c>
    </row>
    <row r="8851" spans="1:10" x14ac:dyDescent="0.25">
      <c r="A8851" s="4">
        <v>3757</v>
      </c>
      <c r="B8851">
        <v>8288</v>
      </c>
      <c r="C8851" s="4">
        <v>14308</v>
      </c>
      <c r="D8851" t="s">
        <v>304</v>
      </c>
      <c r="E8851" s="4">
        <v>16</v>
      </c>
      <c r="F8851" s="25">
        <v>43725.598946759259</v>
      </c>
      <c r="G8851">
        <v>0</v>
      </c>
      <c r="H8851" s="25"/>
      <c r="I8851" s="25"/>
      <c r="J8851" s="25" t="s">
        <v>303</v>
      </c>
    </row>
    <row r="8852" spans="1:10" x14ac:dyDescent="0.25">
      <c r="A8852" s="4">
        <v>3757</v>
      </c>
      <c r="B8852">
        <v>8288</v>
      </c>
      <c r="C8852" s="4">
        <v>14308</v>
      </c>
      <c r="D8852" t="s">
        <v>304</v>
      </c>
      <c r="E8852" s="4">
        <v>17</v>
      </c>
      <c r="F8852" s="25">
        <v>43725.598946759259</v>
      </c>
      <c r="G8852">
        <v>0</v>
      </c>
      <c r="H8852" s="25"/>
      <c r="I8852" s="25"/>
      <c r="J8852" s="25" t="s">
        <v>303</v>
      </c>
    </row>
    <row r="8853" spans="1:10" x14ac:dyDescent="0.25">
      <c r="A8853" s="4">
        <v>3757</v>
      </c>
      <c r="B8853">
        <v>8288</v>
      </c>
      <c r="C8853" s="4">
        <v>14308</v>
      </c>
      <c r="D8853" t="s">
        <v>304</v>
      </c>
      <c r="E8853" s="4">
        <v>15</v>
      </c>
      <c r="F8853" s="25">
        <v>43725.598935185182</v>
      </c>
      <c r="G8853">
        <v>0</v>
      </c>
      <c r="H8853" s="25"/>
      <c r="I8853" s="25"/>
      <c r="J8853" s="25" t="s">
        <v>303</v>
      </c>
    </row>
    <row r="8854" spans="1:10" x14ac:dyDescent="0.25">
      <c r="A8854" s="4">
        <v>3757</v>
      </c>
      <c r="B8854">
        <v>8288</v>
      </c>
      <c r="C8854" s="4">
        <v>14308</v>
      </c>
      <c r="D8854" t="s">
        <v>304</v>
      </c>
      <c r="E8854" s="4">
        <v>13</v>
      </c>
      <c r="F8854" s="25">
        <v>43725.598923611113</v>
      </c>
      <c r="G8854">
        <v>0</v>
      </c>
      <c r="H8854" s="25"/>
      <c r="I8854" s="25"/>
      <c r="J8854" s="25" t="s">
        <v>303</v>
      </c>
    </row>
    <row r="8855" spans="1:10" x14ac:dyDescent="0.25">
      <c r="A8855" s="4">
        <v>3757</v>
      </c>
      <c r="B8855">
        <v>8288</v>
      </c>
      <c r="C8855" s="4">
        <v>14308</v>
      </c>
      <c r="D8855" t="s">
        <v>304</v>
      </c>
      <c r="E8855" s="4">
        <v>14</v>
      </c>
      <c r="F8855" s="25">
        <v>43725.598923611113</v>
      </c>
      <c r="G8855">
        <v>0</v>
      </c>
      <c r="H8855" s="25"/>
      <c r="I8855" s="25"/>
      <c r="J8855" s="25" t="s">
        <v>303</v>
      </c>
    </row>
    <row r="8856" spans="1:10" x14ac:dyDescent="0.25">
      <c r="A8856" s="4">
        <v>3757</v>
      </c>
      <c r="B8856">
        <v>8288</v>
      </c>
      <c r="C8856" s="4">
        <v>14308</v>
      </c>
      <c r="D8856" t="s">
        <v>304</v>
      </c>
      <c r="E8856" s="4">
        <v>12</v>
      </c>
      <c r="F8856" s="25">
        <v>43725.598912037036</v>
      </c>
      <c r="G8856">
        <v>0</v>
      </c>
      <c r="H8856" s="25"/>
      <c r="I8856" s="25"/>
      <c r="J8856" s="25" t="s">
        <v>303</v>
      </c>
    </row>
    <row r="8857" spans="1:10" x14ac:dyDescent="0.25">
      <c r="A8857" s="4">
        <v>3757</v>
      </c>
      <c r="B8857">
        <v>8288</v>
      </c>
      <c r="C8857" s="4">
        <v>14308</v>
      </c>
      <c r="D8857" t="s">
        <v>304</v>
      </c>
      <c r="E8857" s="4">
        <v>10</v>
      </c>
      <c r="F8857" s="25">
        <v>43725.598900462966</v>
      </c>
      <c r="G8857">
        <v>0</v>
      </c>
      <c r="H8857" s="25"/>
      <c r="I8857" s="25"/>
      <c r="J8857" s="25" t="s">
        <v>303</v>
      </c>
    </row>
    <row r="8858" spans="1:10" x14ac:dyDescent="0.25">
      <c r="A8858" s="4">
        <v>3757</v>
      </c>
      <c r="B8858">
        <v>8288</v>
      </c>
      <c r="C8858" s="4">
        <v>14308</v>
      </c>
      <c r="D8858" t="s">
        <v>304</v>
      </c>
      <c r="E8858" s="4">
        <v>11</v>
      </c>
      <c r="F8858" s="25">
        <v>43725.598900462966</v>
      </c>
      <c r="G8858">
        <v>0</v>
      </c>
      <c r="H8858" s="25"/>
      <c r="I8858" s="25"/>
      <c r="J8858" s="25" t="s">
        <v>303</v>
      </c>
    </row>
    <row r="8859" spans="1:10" x14ac:dyDescent="0.25">
      <c r="A8859" s="4">
        <v>3757</v>
      </c>
      <c r="B8859">
        <v>8288</v>
      </c>
      <c r="C8859" s="4">
        <v>14308</v>
      </c>
      <c r="D8859" t="s">
        <v>304</v>
      </c>
      <c r="E8859" s="4">
        <v>9</v>
      </c>
      <c r="F8859" s="25">
        <v>43725.59888888889</v>
      </c>
      <c r="G8859">
        <v>0</v>
      </c>
      <c r="H8859" s="25"/>
      <c r="I8859" s="25"/>
      <c r="J8859" s="25" t="s">
        <v>303</v>
      </c>
    </row>
    <row r="8860" spans="1:10" x14ac:dyDescent="0.25">
      <c r="A8860" s="4">
        <v>3757</v>
      </c>
      <c r="B8860">
        <v>8288</v>
      </c>
      <c r="C8860" s="4">
        <v>14308</v>
      </c>
      <c r="D8860" t="s">
        <v>304</v>
      </c>
      <c r="E8860" s="4">
        <v>7</v>
      </c>
      <c r="F8860" s="25">
        <v>43725.598877314813</v>
      </c>
      <c r="G8860">
        <v>0</v>
      </c>
      <c r="H8860" s="25"/>
      <c r="I8860" s="25"/>
      <c r="J8860" s="25" t="s">
        <v>303</v>
      </c>
    </row>
    <row r="8861" spans="1:10" x14ac:dyDescent="0.25">
      <c r="A8861" s="4">
        <v>3757</v>
      </c>
      <c r="B8861">
        <v>8288</v>
      </c>
      <c r="C8861" s="4">
        <v>14308</v>
      </c>
      <c r="D8861" t="s">
        <v>304</v>
      </c>
      <c r="E8861" s="4">
        <v>8</v>
      </c>
      <c r="F8861" s="25">
        <v>43725.598877314813</v>
      </c>
      <c r="G8861">
        <v>0</v>
      </c>
      <c r="H8861" s="25"/>
      <c r="I8861" s="25"/>
      <c r="J8861" s="25" t="s">
        <v>303</v>
      </c>
    </row>
    <row r="8862" spans="1:10" x14ac:dyDescent="0.25">
      <c r="A8862" s="4">
        <v>3757</v>
      </c>
      <c r="B8862">
        <v>8288</v>
      </c>
      <c r="C8862" s="4">
        <v>14308</v>
      </c>
      <c r="D8862" t="s">
        <v>304</v>
      </c>
      <c r="E8862" s="4">
        <v>6</v>
      </c>
      <c r="F8862" s="25">
        <v>43725.598865740743</v>
      </c>
      <c r="G8862">
        <v>0</v>
      </c>
      <c r="H8862" s="25"/>
      <c r="I8862" s="25"/>
      <c r="J8862" s="25" t="s">
        <v>303</v>
      </c>
    </row>
    <row r="8863" spans="1:10" x14ac:dyDescent="0.25">
      <c r="A8863" s="4">
        <v>3757</v>
      </c>
      <c r="B8863">
        <v>8288</v>
      </c>
      <c r="C8863" s="4">
        <v>14308</v>
      </c>
      <c r="D8863" t="s">
        <v>304</v>
      </c>
      <c r="E8863" s="4">
        <v>4</v>
      </c>
      <c r="F8863" s="25">
        <v>43725.598854166667</v>
      </c>
      <c r="G8863">
        <v>0</v>
      </c>
      <c r="H8863" s="25"/>
      <c r="I8863" s="25"/>
      <c r="J8863" s="25" t="s">
        <v>303</v>
      </c>
    </row>
    <row r="8864" spans="1:10" x14ac:dyDescent="0.25">
      <c r="A8864" s="4">
        <v>3757</v>
      </c>
      <c r="B8864">
        <v>8288</v>
      </c>
      <c r="C8864" s="4">
        <v>14308</v>
      </c>
      <c r="D8864" t="s">
        <v>304</v>
      </c>
      <c r="E8864" s="4">
        <v>5</v>
      </c>
      <c r="F8864" s="25">
        <v>43725.598854166667</v>
      </c>
      <c r="G8864">
        <v>0</v>
      </c>
      <c r="H8864" s="25"/>
      <c r="I8864" s="25"/>
      <c r="J8864" s="25" t="s">
        <v>303</v>
      </c>
    </row>
    <row r="8865" spans="1:10" x14ac:dyDescent="0.25">
      <c r="A8865" s="4">
        <v>3757</v>
      </c>
      <c r="B8865">
        <v>8288</v>
      </c>
      <c r="C8865" s="4">
        <v>14308</v>
      </c>
      <c r="D8865" t="s">
        <v>304</v>
      </c>
      <c r="E8865" s="4">
        <v>3</v>
      </c>
      <c r="F8865" s="25">
        <v>43725.59884259259</v>
      </c>
      <c r="G8865">
        <v>0</v>
      </c>
      <c r="H8865" s="25"/>
      <c r="I8865" s="25"/>
      <c r="J8865" s="25" t="s">
        <v>303</v>
      </c>
    </row>
    <row r="8866" spans="1:10" x14ac:dyDescent="0.25">
      <c r="A8866" s="4">
        <v>3757</v>
      </c>
      <c r="B8866">
        <v>8288</v>
      </c>
      <c r="C8866" s="4">
        <v>14308</v>
      </c>
      <c r="D8866" t="s">
        <v>304</v>
      </c>
      <c r="E8866" s="4">
        <v>1</v>
      </c>
      <c r="F8866" s="25">
        <v>43725.59883101852</v>
      </c>
      <c r="G8866">
        <v>0</v>
      </c>
      <c r="H8866" s="25"/>
      <c r="I8866" s="25"/>
      <c r="J8866" s="25" t="s">
        <v>303</v>
      </c>
    </row>
    <row r="8867" spans="1:10" x14ac:dyDescent="0.25">
      <c r="A8867" s="4">
        <v>3757</v>
      </c>
      <c r="B8867">
        <v>8288</v>
      </c>
      <c r="C8867" s="4">
        <v>14308</v>
      </c>
      <c r="D8867" t="s">
        <v>304</v>
      </c>
      <c r="E8867" s="4">
        <v>2</v>
      </c>
      <c r="F8867" s="25">
        <v>43725.59883101852</v>
      </c>
      <c r="G8867">
        <v>0</v>
      </c>
      <c r="H8867" s="25"/>
      <c r="I8867" s="25"/>
      <c r="J8867" s="25" t="s">
        <v>303</v>
      </c>
    </row>
    <row r="8868" spans="1:10" x14ac:dyDescent="0.25">
      <c r="A8868" s="4">
        <v>3757</v>
      </c>
      <c r="B8868">
        <v>8288</v>
      </c>
      <c r="C8868" s="4">
        <v>14308</v>
      </c>
      <c r="D8868" t="s">
        <v>304</v>
      </c>
      <c r="E8868" s="4">
        <v>0</v>
      </c>
      <c r="F8868" s="25">
        <v>43725.598819444444</v>
      </c>
      <c r="G8868">
        <v>0</v>
      </c>
      <c r="H8868" s="25"/>
      <c r="I8868" s="25"/>
      <c r="J8868" s="25" t="s">
        <v>303</v>
      </c>
    </row>
    <row r="8869" spans="1:10" x14ac:dyDescent="0.25">
      <c r="A8869" s="4">
        <v>2601</v>
      </c>
      <c r="B8869">
        <v>8592</v>
      </c>
      <c r="C8869" s="4">
        <v>14308</v>
      </c>
      <c r="D8869" t="s">
        <v>304</v>
      </c>
      <c r="E8869" s="4">
        <v>24</v>
      </c>
      <c r="F8869" s="25">
        <v>43725.594907407409</v>
      </c>
      <c r="G8869">
        <v>0</v>
      </c>
      <c r="H8869" s="25"/>
      <c r="I8869" s="25"/>
      <c r="J8869" s="25" t="s">
        <v>303</v>
      </c>
    </row>
    <row r="8870" spans="1:10" x14ac:dyDescent="0.25">
      <c r="A8870" s="4">
        <v>2601</v>
      </c>
      <c r="B8870">
        <v>8592</v>
      </c>
      <c r="C8870" s="4">
        <v>14308</v>
      </c>
      <c r="D8870" t="s">
        <v>304</v>
      </c>
      <c r="E8870" s="4">
        <v>23</v>
      </c>
      <c r="F8870" s="25">
        <v>43725.594895833332</v>
      </c>
      <c r="G8870">
        <v>0</v>
      </c>
      <c r="H8870" s="25"/>
      <c r="I8870" s="25"/>
      <c r="J8870" s="25" t="s">
        <v>303</v>
      </c>
    </row>
    <row r="8871" spans="1:10" x14ac:dyDescent="0.25">
      <c r="A8871" s="4">
        <v>2601</v>
      </c>
      <c r="B8871">
        <v>8592</v>
      </c>
      <c r="C8871" s="4">
        <v>14308</v>
      </c>
      <c r="D8871" t="s">
        <v>304</v>
      </c>
      <c r="E8871" s="4">
        <v>21</v>
      </c>
      <c r="F8871" s="25">
        <v>43725.594884259262</v>
      </c>
      <c r="G8871">
        <v>0</v>
      </c>
      <c r="H8871" s="25"/>
      <c r="I8871" s="25"/>
      <c r="J8871" s="25" t="s">
        <v>303</v>
      </c>
    </row>
    <row r="8872" spans="1:10" x14ac:dyDescent="0.25">
      <c r="A8872" s="4">
        <v>2601</v>
      </c>
      <c r="B8872">
        <v>8592</v>
      </c>
      <c r="C8872" s="4">
        <v>14308</v>
      </c>
      <c r="D8872" t="s">
        <v>304</v>
      </c>
      <c r="E8872" s="4">
        <v>22</v>
      </c>
      <c r="F8872" s="25">
        <v>43725.594884259262</v>
      </c>
      <c r="G8872">
        <v>0</v>
      </c>
      <c r="H8872" s="25"/>
      <c r="I8872" s="25"/>
      <c r="J8872" s="25" t="s">
        <v>303</v>
      </c>
    </row>
    <row r="8873" spans="1:10" x14ac:dyDescent="0.25">
      <c r="A8873" s="4">
        <v>2601</v>
      </c>
      <c r="B8873">
        <v>8592</v>
      </c>
      <c r="C8873" s="4">
        <v>14308</v>
      </c>
      <c r="D8873" t="s">
        <v>304</v>
      </c>
      <c r="E8873" s="4">
        <v>20</v>
      </c>
      <c r="F8873" s="25">
        <v>43725.594872685186</v>
      </c>
      <c r="G8873">
        <v>0</v>
      </c>
      <c r="H8873" s="25"/>
      <c r="I8873" s="25"/>
      <c r="J8873" s="25" t="s">
        <v>303</v>
      </c>
    </row>
    <row r="8874" spans="1:10" x14ac:dyDescent="0.25">
      <c r="A8874" s="4">
        <v>2601</v>
      </c>
      <c r="B8874">
        <v>8592</v>
      </c>
      <c r="C8874" s="4">
        <v>14308</v>
      </c>
      <c r="D8874" t="s">
        <v>304</v>
      </c>
      <c r="E8874" s="4">
        <v>18</v>
      </c>
      <c r="F8874" s="25">
        <v>43725.594861111109</v>
      </c>
      <c r="G8874">
        <v>0</v>
      </c>
      <c r="H8874" s="25"/>
      <c r="I8874" s="25"/>
      <c r="J8874" s="25" t="s">
        <v>303</v>
      </c>
    </row>
    <row r="8875" spans="1:10" x14ac:dyDescent="0.25">
      <c r="A8875" s="4">
        <v>2601</v>
      </c>
      <c r="B8875">
        <v>8592</v>
      </c>
      <c r="C8875" s="4">
        <v>14308</v>
      </c>
      <c r="D8875" t="s">
        <v>304</v>
      </c>
      <c r="E8875" s="4">
        <v>19</v>
      </c>
      <c r="F8875" s="25">
        <v>43725.594861111109</v>
      </c>
      <c r="G8875">
        <v>0</v>
      </c>
      <c r="H8875" s="25"/>
      <c r="I8875" s="25"/>
      <c r="J8875" s="25" t="s">
        <v>303</v>
      </c>
    </row>
    <row r="8876" spans="1:10" x14ac:dyDescent="0.25">
      <c r="A8876" s="4">
        <v>2601</v>
      </c>
      <c r="B8876">
        <v>8592</v>
      </c>
      <c r="C8876" s="4">
        <v>14308</v>
      </c>
      <c r="D8876" t="s">
        <v>304</v>
      </c>
      <c r="E8876" s="4">
        <v>17</v>
      </c>
      <c r="F8876" s="25">
        <v>43725.594849537039</v>
      </c>
      <c r="G8876">
        <v>0</v>
      </c>
      <c r="H8876" s="25"/>
      <c r="I8876" s="25"/>
      <c r="J8876" s="25" t="s">
        <v>303</v>
      </c>
    </row>
    <row r="8877" spans="1:10" x14ac:dyDescent="0.25">
      <c r="A8877" s="4">
        <v>2601</v>
      </c>
      <c r="B8877">
        <v>8592</v>
      </c>
      <c r="C8877" s="4">
        <v>14308</v>
      </c>
      <c r="D8877" t="s">
        <v>304</v>
      </c>
      <c r="E8877" s="4">
        <v>15</v>
      </c>
      <c r="F8877" s="25">
        <v>43725.594837962963</v>
      </c>
      <c r="G8877">
        <v>0</v>
      </c>
      <c r="H8877" s="25"/>
      <c r="I8877" s="25"/>
      <c r="J8877" s="25" t="s">
        <v>303</v>
      </c>
    </row>
    <row r="8878" spans="1:10" x14ac:dyDescent="0.25">
      <c r="A8878" s="4">
        <v>2601</v>
      </c>
      <c r="B8878">
        <v>8592</v>
      </c>
      <c r="C8878" s="4">
        <v>14308</v>
      </c>
      <c r="D8878" t="s">
        <v>304</v>
      </c>
      <c r="E8878" s="4">
        <v>16</v>
      </c>
      <c r="F8878" s="25">
        <v>43725.594837962963</v>
      </c>
      <c r="G8878">
        <v>0</v>
      </c>
      <c r="H8878" s="25"/>
      <c r="I8878" s="25"/>
      <c r="J8878" s="25" t="s">
        <v>303</v>
      </c>
    </row>
    <row r="8879" spans="1:10" x14ac:dyDescent="0.25">
      <c r="A8879" s="4">
        <v>2601</v>
      </c>
      <c r="B8879">
        <v>8592</v>
      </c>
      <c r="C8879" s="4">
        <v>14308</v>
      </c>
      <c r="D8879" t="s">
        <v>304</v>
      </c>
      <c r="E8879" s="4">
        <v>14</v>
      </c>
      <c r="F8879" s="25">
        <v>43725.594826388886</v>
      </c>
      <c r="G8879">
        <v>0</v>
      </c>
      <c r="H8879" s="25"/>
      <c r="I8879" s="25"/>
      <c r="J8879" s="25" t="s">
        <v>303</v>
      </c>
    </row>
    <row r="8880" spans="1:10" x14ac:dyDescent="0.25">
      <c r="A8880" s="4">
        <v>2601</v>
      </c>
      <c r="B8880">
        <v>8592</v>
      </c>
      <c r="C8880" s="4">
        <v>14308</v>
      </c>
      <c r="D8880" t="s">
        <v>304</v>
      </c>
      <c r="E8880" s="4">
        <v>12</v>
      </c>
      <c r="F8880" s="25">
        <v>43725.594814814816</v>
      </c>
      <c r="G8880">
        <v>0</v>
      </c>
      <c r="H8880" s="25"/>
      <c r="I8880" s="25"/>
      <c r="J8880" s="25" t="s">
        <v>303</v>
      </c>
    </row>
    <row r="8881" spans="1:10" x14ac:dyDescent="0.25">
      <c r="A8881" s="4">
        <v>2601</v>
      </c>
      <c r="B8881">
        <v>8592</v>
      </c>
      <c r="C8881" s="4">
        <v>14308</v>
      </c>
      <c r="D8881" t="s">
        <v>304</v>
      </c>
      <c r="E8881" s="4">
        <v>13</v>
      </c>
      <c r="F8881" s="25">
        <v>43725.594814814816</v>
      </c>
      <c r="G8881">
        <v>0</v>
      </c>
      <c r="H8881" s="25"/>
      <c r="I8881" s="25"/>
      <c r="J8881" s="25" t="s">
        <v>303</v>
      </c>
    </row>
    <row r="8882" spans="1:10" x14ac:dyDescent="0.25">
      <c r="A8882" s="4">
        <v>2601</v>
      </c>
      <c r="B8882">
        <v>8592</v>
      </c>
      <c r="C8882" s="4">
        <v>14308</v>
      </c>
      <c r="D8882" t="s">
        <v>304</v>
      </c>
      <c r="E8882" s="4">
        <v>11</v>
      </c>
      <c r="F8882" s="25">
        <v>43725.59480324074</v>
      </c>
      <c r="G8882">
        <v>0</v>
      </c>
      <c r="H8882" s="25"/>
      <c r="I8882" s="25"/>
      <c r="J8882" s="25" t="s">
        <v>303</v>
      </c>
    </row>
    <row r="8883" spans="1:10" x14ac:dyDescent="0.25">
      <c r="A8883" s="4">
        <v>2601</v>
      </c>
      <c r="B8883">
        <v>8592</v>
      </c>
      <c r="C8883" s="4">
        <v>14308</v>
      </c>
      <c r="D8883" t="s">
        <v>304</v>
      </c>
      <c r="E8883" s="4">
        <v>9</v>
      </c>
      <c r="F8883" s="25">
        <v>43725.59479166667</v>
      </c>
      <c r="G8883">
        <v>0</v>
      </c>
      <c r="H8883" s="25"/>
      <c r="I8883" s="25"/>
      <c r="J8883" s="25" t="s">
        <v>303</v>
      </c>
    </row>
    <row r="8884" spans="1:10" x14ac:dyDescent="0.25">
      <c r="A8884" s="4">
        <v>2601</v>
      </c>
      <c r="B8884">
        <v>8592</v>
      </c>
      <c r="C8884" s="4">
        <v>14308</v>
      </c>
      <c r="D8884" t="s">
        <v>304</v>
      </c>
      <c r="E8884" s="4">
        <v>10</v>
      </c>
      <c r="F8884" s="25">
        <v>43725.59479166667</v>
      </c>
      <c r="G8884">
        <v>0</v>
      </c>
      <c r="H8884" s="25"/>
      <c r="I8884" s="25"/>
      <c r="J8884" s="25" t="s">
        <v>303</v>
      </c>
    </row>
    <row r="8885" spans="1:10" x14ac:dyDescent="0.25">
      <c r="A8885" s="4">
        <v>2601</v>
      </c>
      <c r="B8885">
        <v>8592</v>
      </c>
      <c r="C8885" s="4">
        <v>14308</v>
      </c>
      <c r="D8885" t="s">
        <v>304</v>
      </c>
      <c r="E8885" s="4">
        <v>7</v>
      </c>
      <c r="F8885" s="25">
        <v>43725.594780092593</v>
      </c>
      <c r="G8885">
        <v>0</v>
      </c>
      <c r="H8885" s="25"/>
      <c r="I8885" s="25"/>
      <c r="J8885" s="25" t="s">
        <v>303</v>
      </c>
    </row>
    <row r="8886" spans="1:10" x14ac:dyDescent="0.25">
      <c r="A8886" s="4">
        <v>2601</v>
      </c>
      <c r="B8886">
        <v>8592</v>
      </c>
      <c r="C8886" s="4">
        <v>14308</v>
      </c>
      <c r="D8886" t="s">
        <v>304</v>
      </c>
      <c r="E8886" s="4">
        <v>8</v>
      </c>
      <c r="F8886" s="25">
        <v>43725.594780092593</v>
      </c>
      <c r="G8886">
        <v>0</v>
      </c>
      <c r="H8886" s="25"/>
      <c r="I8886" s="25"/>
      <c r="J8886" s="25" t="s">
        <v>303</v>
      </c>
    </row>
    <row r="8887" spans="1:10" x14ac:dyDescent="0.25">
      <c r="A8887" s="4">
        <v>2601</v>
      </c>
      <c r="B8887">
        <v>8592</v>
      </c>
      <c r="C8887" s="4">
        <v>14308</v>
      </c>
      <c r="D8887" t="s">
        <v>304</v>
      </c>
      <c r="E8887" s="4">
        <v>6</v>
      </c>
      <c r="F8887" s="25">
        <v>43725.594768518517</v>
      </c>
      <c r="G8887">
        <v>0</v>
      </c>
      <c r="H8887" s="25"/>
      <c r="I8887" s="25"/>
      <c r="J8887" s="25" t="s">
        <v>303</v>
      </c>
    </row>
    <row r="8888" spans="1:10" x14ac:dyDescent="0.25">
      <c r="A8888" s="4">
        <v>2601</v>
      </c>
      <c r="B8888">
        <v>8592</v>
      </c>
      <c r="C8888" s="4">
        <v>14308</v>
      </c>
      <c r="D8888" t="s">
        <v>304</v>
      </c>
      <c r="E8888" s="4">
        <v>4</v>
      </c>
      <c r="F8888" s="25">
        <v>43725.594756944447</v>
      </c>
      <c r="G8888">
        <v>0</v>
      </c>
      <c r="H8888" s="25"/>
      <c r="I8888" s="25"/>
      <c r="J8888" s="25" t="s">
        <v>303</v>
      </c>
    </row>
    <row r="8889" spans="1:10" x14ac:dyDescent="0.25">
      <c r="A8889" s="4">
        <v>2601</v>
      </c>
      <c r="B8889">
        <v>8592</v>
      </c>
      <c r="C8889" s="4">
        <v>14308</v>
      </c>
      <c r="D8889" t="s">
        <v>304</v>
      </c>
      <c r="E8889" s="4">
        <v>5</v>
      </c>
      <c r="F8889" s="25">
        <v>43725.594756944447</v>
      </c>
      <c r="G8889">
        <v>0</v>
      </c>
      <c r="H8889" s="25"/>
      <c r="I8889" s="25"/>
      <c r="J8889" s="25" t="s">
        <v>303</v>
      </c>
    </row>
    <row r="8890" spans="1:10" x14ac:dyDescent="0.25">
      <c r="A8890" s="4">
        <v>2601</v>
      </c>
      <c r="B8890">
        <v>8592</v>
      </c>
      <c r="C8890" s="4">
        <v>14308</v>
      </c>
      <c r="D8890" t="s">
        <v>304</v>
      </c>
      <c r="E8890" s="4">
        <v>3</v>
      </c>
      <c r="F8890" s="25">
        <v>43725.59474537037</v>
      </c>
      <c r="G8890">
        <v>0</v>
      </c>
      <c r="H8890" s="25"/>
      <c r="I8890" s="25"/>
      <c r="J8890" s="25" t="s">
        <v>303</v>
      </c>
    </row>
    <row r="8891" spans="1:10" x14ac:dyDescent="0.25">
      <c r="A8891" s="4">
        <v>2601</v>
      </c>
      <c r="B8891">
        <v>8592</v>
      </c>
      <c r="C8891" s="4">
        <v>14308</v>
      </c>
      <c r="D8891" t="s">
        <v>304</v>
      </c>
      <c r="E8891" s="4">
        <v>1</v>
      </c>
      <c r="F8891" s="25">
        <v>43725.594733796293</v>
      </c>
      <c r="G8891">
        <v>0</v>
      </c>
      <c r="H8891" s="25"/>
      <c r="I8891" s="25"/>
      <c r="J8891" s="25" t="s">
        <v>303</v>
      </c>
    </row>
    <row r="8892" spans="1:10" x14ac:dyDescent="0.25">
      <c r="A8892" s="4">
        <v>2601</v>
      </c>
      <c r="B8892">
        <v>8592</v>
      </c>
      <c r="C8892" s="4">
        <v>14308</v>
      </c>
      <c r="D8892" t="s">
        <v>304</v>
      </c>
      <c r="E8892" s="4">
        <v>2</v>
      </c>
      <c r="F8892" s="25">
        <v>43725.594733796293</v>
      </c>
      <c r="G8892">
        <v>0</v>
      </c>
      <c r="H8892" s="25"/>
      <c r="I8892" s="25"/>
      <c r="J8892" s="25" t="s">
        <v>303</v>
      </c>
    </row>
    <row r="8893" spans="1:10" x14ac:dyDescent="0.25">
      <c r="A8893" s="4">
        <v>2601</v>
      </c>
      <c r="B8893">
        <v>8592</v>
      </c>
      <c r="C8893" s="4">
        <v>14308</v>
      </c>
      <c r="D8893" t="s">
        <v>304</v>
      </c>
      <c r="E8893" s="4">
        <v>0</v>
      </c>
      <c r="F8893" s="25">
        <v>43725.594722222224</v>
      </c>
      <c r="G8893">
        <v>0</v>
      </c>
      <c r="H8893" s="25"/>
      <c r="I8893" s="25"/>
      <c r="J8893" s="25" t="s">
        <v>303</v>
      </c>
    </row>
    <row r="8894" spans="1:10" x14ac:dyDescent="0.25">
      <c r="A8894" s="4">
        <v>1893</v>
      </c>
      <c r="B8894">
        <v>8304</v>
      </c>
      <c r="C8894" s="4">
        <v>14308</v>
      </c>
      <c r="D8894" t="s">
        <v>304</v>
      </c>
      <c r="E8894" s="4">
        <v>23</v>
      </c>
      <c r="F8894" s="25">
        <v>43725.592395833337</v>
      </c>
      <c r="G8894">
        <v>0</v>
      </c>
      <c r="H8894" s="25"/>
      <c r="I8894" s="25"/>
      <c r="J8894" s="25" t="s">
        <v>303</v>
      </c>
    </row>
    <row r="8895" spans="1:10" x14ac:dyDescent="0.25">
      <c r="A8895" s="4">
        <v>1893</v>
      </c>
      <c r="B8895">
        <v>8304</v>
      </c>
      <c r="C8895" s="4">
        <v>14308</v>
      </c>
      <c r="D8895" t="s">
        <v>304</v>
      </c>
      <c r="E8895" s="4">
        <v>24</v>
      </c>
      <c r="F8895" s="25">
        <v>43725.592395833337</v>
      </c>
      <c r="G8895">
        <v>0</v>
      </c>
      <c r="H8895" s="25"/>
      <c r="I8895" s="25"/>
      <c r="J8895" s="25" t="s">
        <v>303</v>
      </c>
    </row>
    <row r="8896" spans="1:10" x14ac:dyDescent="0.25">
      <c r="A8896" s="4">
        <v>1893</v>
      </c>
      <c r="B8896">
        <v>8304</v>
      </c>
      <c r="C8896" s="4">
        <v>14308</v>
      </c>
      <c r="D8896" t="s">
        <v>304</v>
      </c>
      <c r="E8896" s="4">
        <v>22</v>
      </c>
      <c r="F8896" s="25">
        <v>43725.59238425926</v>
      </c>
      <c r="G8896">
        <v>0</v>
      </c>
      <c r="H8896" s="25"/>
      <c r="I8896" s="25"/>
      <c r="J8896" s="25" t="s">
        <v>303</v>
      </c>
    </row>
    <row r="8897" spans="1:10" x14ac:dyDescent="0.25">
      <c r="A8897" s="4">
        <v>1893</v>
      </c>
      <c r="B8897">
        <v>8304</v>
      </c>
      <c r="C8897" s="4">
        <v>14308</v>
      </c>
      <c r="D8897" t="s">
        <v>304</v>
      </c>
      <c r="E8897" s="4">
        <v>20</v>
      </c>
      <c r="F8897" s="25">
        <v>43725.592372685183</v>
      </c>
      <c r="G8897">
        <v>0</v>
      </c>
      <c r="H8897" s="25"/>
      <c r="I8897" s="25"/>
      <c r="J8897" s="25" t="s">
        <v>303</v>
      </c>
    </row>
    <row r="8898" spans="1:10" x14ac:dyDescent="0.25">
      <c r="A8898" s="4">
        <v>1893</v>
      </c>
      <c r="B8898">
        <v>8304</v>
      </c>
      <c r="C8898" s="4">
        <v>14308</v>
      </c>
      <c r="D8898" t="s">
        <v>304</v>
      </c>
      <c r="E8898" s="4">
        <v>21</v>
      </c>
      <c r="F8898" s="25">
        <v>43725.592372685183</v>
      </c>
      <c r="G8898">
        <v>0</v>
      </c>
      <c r="H8898" s="25"/>
      <c r="I8898" s="25"/>
      <c r="J8898" s="25" t="s">
        <v>303</v>
      </c>
    </row>
    <row r="8899" spans="1:10" x14ac:dyDescent="0.25">
      <c r="A8899" s="4">
        <v>1893</v>
      </c>
      <c r="B8899">
        <v>8304</v>
      </c>
      <c r="C8899" s="4">
        <v>14308</v>
      </c>
      <c r="D8899" t="s">
        <v>304</v>
      </c>
      <c r="E8899" s="4">
        <v>19</v>
      </c>
      <c r="F8899" s="25">
        <v>43725.592361111114</v>
      </c>
      <c r="G8899">
        <v>0</v>
      </c>
      <c r="H8899" s="25"/>
      <c r="I8899" s="25"/>
      <c r="J8899" s="25" t="s">
        <v>303</v>
      </c>
    </row>
    <row r="8900" spans="1:10" x14ac:dyDescent="0.25">
      <c r="A8900" s="4">
        <v>1893</v>
      </c>
      <c r="B8900">
        <v>8304</v>
      </c>
      <c r="C8900" s="4">
        <v>14308</v>
      </c>
      <c r="D8900" t="s">
        <v>304</v>
      </c>
      <c r="E8900" s="4">
        <v>17</v>
      </c>
      <c r="F8900" s="25">
        <v>43725.592349537037</v>
      </c>
      <c r="G8900">
        <v>0</v>
      </c>
      <c r="H8900" s="25"/>
      <c r="I8900" s="25"/>
      <c r="J8900" s="25" t="s">
        <v>303</v>
      </c>
    </row>
    <row r="8901" spans="1:10" x14ac:dyDescent="0.25">
      <c r="A8901" s="4">
        <v>1893</v>
      </c>
      <c r="B8901">
        <v>8304</v>
      </c>
      <c r="C8901" s="4">
        <v>14308</v>
      </c>
      <c r="D8901" t="s">
        <v>304</v>
      </c>
      <c r="E8901" s="4">
        <v>18</v>
      </c>
      <c r="F8901" s="25">
        <v>43725.592349537037</v>
      </c>
      <c r="G8901">
        <v>0</v>
      </c>
      <c r="H8901" s="25"/>
      <c r="I8901" s="25"/>
      <c r="J8901" s="25" t="s">
        <v>303</v>
      </c>
    </row>
    <row r="8902" spans="1:10" x14ac:dyDescent="0.25">
      <c r="A8902" s="4">
        <v>1893</v>
      </c>
      <c r="B8902">
        <v>8304</v>
      </c>
      <c r="C8902" s="4">
        <v>14308</v>
      </c>
      <c r="D8902" t="s">
        <v>304</v>
      </c>
      <c r="E8902" s="4">
        <v>16</v>
      </c>
      <c r="F8902" s="25">
        <v>43725.59233796296</v>
      </c>
      <c r="G8902">
        <v>0</v>
      </c>
      <c r="H8902" s="25"/>
      <c r="I8902" s="25"/>
      <c r="J8902" s="25" t="s">
        <v>303</v>
      </c>
    </row>
    <row r="8903" spans="1:10" x14ac:dyDescent="0.25">
      <c r="A8903" s="4">
        <v>1893</v>
      </c>
      <c r="B8903">
        <v>8304</v>
      </c>
      <c r="C8903" s="4">
        <v>14308</v>
      </c>
      <c r="D8903" t="s">
        <v>304</v>
      </c>
      <c r="E8903" s="4">
        <v>14</v>
      </c>
      <c r="F8903" s="25">
        <v>43725.592326388891</v>
      </c>
      <c r="G8903">
        <v>0</v>
      </c>
      <c r="H8903" s="25"/>
      <c r="I8903" s="25"/>
      <c r="J8903" s="25" t="s">
        <v>303</v>
      </c>
    </row>
    <row r="8904" spans="1:10" x14ac:dyDescent="0.25">
      <c r="A8904" s="4">
        <v>1893</v>
      </c>
      <c r="B8904">
        <v>8304</v>
      </c>
      <c r="C8904" s="4">
        <v>14308</v>
      </c>
      <c r="D8904" t="s">
        <v>304</v>
      </c>
      <c r="E8904" s="4">
        <v>15</v>
      </c>
      <c r="F8904" s="25">
        <v>43725.592326388891</v>
      </c>
      <c r="G8904">
        <v>0</v>
      </c>
      <c r="H8904" s="25"/>
      <c r="I8904" s="25"/>
      <c r="J8904" s="25" t="s">
        <v>303</v>
      </c>
    </row>
    <row r="8905" spans="1:10" x14ac:dyDescent="0.25">
      <c r="A8905" s="4">
        <v>1893</v>
      </c>
      <c r="B8905">
        <v>8304</v>
      </c>
      <c r="C8905" s="4">
        <v>14308</v>
      </c>
      <c r="D8905" t="s">
        <v>304</v>
      </c>
      <c r="E8905" s="4">
        <v>13</v>
      </c>
      <c r="F8905" s="25">
        <v>43725.592314814814</v>
      </c>
      <c r="G8905">
        <v>0</v>
      </c>
      <c r="H8905" s="25"/>
      <c r="I8905" s="25"/>
      <c r="J8905" s="25" t="s">
        <v>303</v>
      </c>
    </row>
    <row r="8906" spans="1:10" x14ac:dyDescent="0.25">
      <c r="A8906" s="4">
        <v>1893</v>
      </c>
      <c r="B8906">
        <v>8304</v>
      </c>
      <c r="C8906" s="4">
        <v>14308</v>
      </c>
      <c r="D8906" t="s">
        <v>304</v>
      </c>
      <c r="E8906" s="4">
        <v>11</v>
      </c>
      <c r="F8906" s="25">
        <v>43725.592303240737</v>
      </c>
      <c r="G8906">
        <v>0</v>
      </c>
      <c r="H8906" s="25"/>
      <c r="I8906" s="25"/>
      <c r="J8906" s="25" t="s">
        <v>303</v>
      </c>
    </row>
    <row r="8907" spans="1:10" x14ac:dyDescent="0.25">
      <c r="A8907" s="4">
        <v>1893</v>
      </c>
      <c r="B8907">
        <v>8304</v>
      </c>
      <c r="C8907" s="4">
        <v>14308</v>
      </c>
      <c r="D8907" t="s">
        <v>304</v>
      </c>
      <c r="E8907" s="4">
        <v>12</v>
      </c>
      <c r="F8907" s="25">
        <v>43725.592303240737</v>
      </c>
      <c r="G8907">
        <v>0</v>
      </c>
      <c r="H8907" s="25"/>
      <c r="I8907" s="25"/>
      <c r="J8907" s="25" t="s">
        <v>303</v>
      </c>
    </row>
    <row r="8908" spans="1:10" x14ac:dyDescent="0.25">
      <c r="A8908" s="4">
        <v>1893</v>
      </c>
      <c r="B8908">
        <v>8304</v>
      </c>
      <c r="C8908" s="4">
        <v>14308</v>
      </c>
      <c r="D8908" t="s">
        <v>304</v>
      </c>
      <c r="E8908" s="4">
        <v>9</v>
      </c>
      <c r="F8908" s="25">
        <v>43725.592291666668</v>
      </c>
      <c r="G8908">
        <v>0</v>
      </c>
      <c r="H8908" s="25"/>
      <c r="I8908" s="25"/>
      <c r="J8908" s="25" t="s">
        <v>303</v>
      </c>
    </row>
    <row r="8909" spans="1:10" x14ac:dyDescent="0.25">
      <c r="A8909" s="4">
        <v>1893</v>
      </c>
      <c r="B8909">
        <v>8304</v>
      </c>
      <c r="C8909" s="4">
        <v>14308</v>
      </c>
      <c r="D8909" t="s">
        <v>304</v>
      </c>
      <c r="E8909" s="4">
        <v>10</v>
      </c>
      <c r="F8909" s="25">
        <v>43725.592291666668</v>
      </c>
      <c r="G8909">
        <v>0</v>
      </c>
      <c r="H8909" s="25"/>
      <c r="I8909" s="25"/>
      <c r="J8909" s="25" t="s">
        <v>303</v>
      </c>
    </row>
    <row r="8910" spans="1:10" x14ac:dyDescent="0.25">
      <c r="A8910" s="4">
        <v>1893</v>
      </c>
      <c r="B8910">
        <v>8304</v>
      </c>
      <c r="C8910" s="4">
        <v>14308</v>
      </c>
      <c r="D8910" t="s">
        <v>304</v>
      </c>
      <c r="E8910" s="4">
        <v>8</v>
      </c>
      <c r="F8910" s="25">
        <v>43725.592280092591</v>
      </c>
      <c r="G8910">
        <v>0</v>
      </c>
      <c r="H8910" s="25"/>
      <c r="I8910" s="25"/>
      <c r="J8910" s="25" t="s">
        <v>303</v>
      </c>
    </row>
    <row r="8911" spans="1:10" x14ac:dyDescent="0.25">
      <c r="A8911" s="4">
        <v>1893</v>
      </c>
      <c r="B8911">
        <v>8304</v>
      </c>
      <c r="C8911" s="4">
        <v>14308</v>
      </c>
      <c r="D8911" t="s">
        <v>304</v>
      </c>
      <c r="E8911" s="4">
        <v>6</v>
      </c>
      <c r="F8911" s="25">
        <v>43725.592268518521</v>
      </c>
      <c r="G8911">
        <v>0</v>
      </c>
      <c r="H8911" s="25"/>
      <c r="I8911" s="25"/>
      <c r="J8911" s="25" t="s">
        <v>303</v>
      </c>
    </row>
    <row r="8912" spans="1:10" x14ac:dyDescent="0.25">
      <c r="A8912" s="4">
        <v>1893</v>
      </c>
      <c r="B8912">
        <v>8304</v>
      </c>
      <c r="C8912" s="4">
        <v>14308</v>
      </c>
      <c r="D8912" t="s">
        <v>304</v>
      </c>
      <c r="E8912" s="4">
        <v>7</v>
      </c>
      <c r="F8912" s="25">
        <v>43725.592268518521</v>
      </c>
      <c r="G8912">
        <v>0</v>
      </c>
      <c r="H8912" s="25"/>
      <c r="I8912" s="25"/>
      <c r="J8912" s="25" t="s">
        <v>303</v>
      </c>
    </row>
    <row r="8913" spans="1:10" x14ac:dyDescent="0.25">
      <c r="A8913" s="4">
        <v>1893</v>
      </c>
      <c r="B8913">
        <v>8304</v>
      </c>
      <c r="C8913" s="4">
        <v>14308</v>
      </c>
      <c r="D8913" t="s">
        <v>304</v>
      </c>
      <c r="E8913" s="4">
        <v>5</v>
      </c>
      <c r="F8913" s="25">
        <v>43725.592256944445</v>
      </c>
      <c r="G8913">
        <v>0</v>
      </c>
      <c r="H8913" s="25"/>
      <c r="I8913" s="25"/>
      <c r="J8913" s="25" t="s">
        <v>303</v>
      </c>
    </row>
    <row r="8914" spans="1:10" x14ac:dyDescent="0.25">
      <c r="A8914" s="4">
        <v>1893</v>
      </c>
      <c r="B8914">
        <v>8304</v>
      </c>
      <c r="C8914" s="4">
        <v>14308</v>
      </c>
      <c r="D8914" t="s">
        <v>304</v>
      </c>
      <c r="E8914" s="4">
        <v>3</v>
      </c>
      <c r="F8914" s="25">
        <v>43725.592245370368</v>
      </c>
      <c r="G8914">
        <v>0</v>
      </c>
      <c r="H8914" s="25"/>
      <c r="I8914" s="25"/>
      <c r="J8914" s="25" t="s">
        <v>303</v>
      </c>
    </row>
    <row r="8915" spans="1:10" x14ac:dyDescent="0.25">
      <c r="A8915" s="4">
        <v>1893</v>
      </c>
      <c r="B8915">
        <v>8304</v>
      </c>
      <c r="C8915" s="4">
        <v>14308</v>
      </c>
      <c r="D8915" t="s">
        <v>304</v>
      </c>
      <c r="E8915" s="4">
        <v>4</v>
      </c>
      <c r="F8915" s="25">
        <v>43725.592245370368</v>
      </c>
      <c r="G8915">
        <v>0</v>
      </c>
      <c r="H8915" s="25"/>
      <c r="I8915" s="25"/>
      <c r="J8915" s="25" t="s">
        <v>303</v>
      </c>
    </row>
    <row r="8916" spans="1:10" x14ac:dyDescent="0.25">
      <c r="A8916" s="4">
        <v>1893</v>
      </c>
      <c r="B8916">
        <v>8304</v>
      </c>
      <c r="C8916" s="4">
        <v>14308</v>
      </c>
      <c r="D8916" t="s">
        <v>304</v>
      </c>
      <c r="E8916" s="4">
        <v>2</v>
      </c>
      <c r="F8916" s="25">
        <v>43725.592233796298</v>
      </c>
      <c r="G8916">
        <v>0</v>
      </c>
      <c r="H8916" s="25"/>
      <c r="I8916" s="25"/>
      <c r="J8916" s="25" t="s">
        <v>303</v>
      </c>
    </row>
    <row r="8917" spans="1:10" x14ac:dyDescent="0.25">
      <c r="A8917" s="4">
        <v>1893</v>
      </c>
      <c r="B8917">
        <v>8304</v>
      </c>
      <c r="C8917" s="4">
        <v>14308</v>
      </c>
      <c r="D8917" t="s">
        <v>304</v>
      </c>
      <c r="E8917" s="4">
        <v>0</v>
      </c>
      <c r="F8917" s="25">
        <v>43725.592222222222</v>
      </c>
      <c r="G8917">
        <v>0</v>
      </c>
      <c r="H8917" s="25"/>
      <c r="I8917" s="25"/>
      <c r="J8917" s="25" t="s">
        <v>303</v>
      </c>
    </row>
    <row r="8918" spans="1:10" x14ac:dyDescent="0.25">
      <c r="A8918" s="4">
        <v>1893</v>
      </c>
      <c r="B8918">
        <v>8304</v>
      </c>
      <c r="C8918" s="4">
        <v>14308</v>
      </c>
      <c r="D8918" t="s">
        <v>304</v>
      </c>
      <c r="E8918" s="4">
        <v>1</v>
      </c>
      <c r="F8918" s="25">
        <v>43725.592222222222</v>
      </c>
      <c r="G8918">
        <v>0</v>
      </c>
      <c r="H8918" s="25"/>
      <c r="I8918" s="25"/>
      <c r="J8918" s="25" t="s">
        <v>303</v>
      </c>
    </row>
    <row r="8919" spans="1:10" x14ac:dyDescent="0.25">
      <c r="A8919" s="4">
        <v>30575</v>
      </c>
      <c r="B8919">
        <v>12352</v>
      </c>
      <c r="C8919" s="4">
        <v>14308</v>
      </c>
      <c r="D8919" t="s">
        <v>304</v>
      </c>
      <c r="E8919" s="4">
        <v>24</v>
      </c>
      <c r="F8919" s="25">
        <v>43725.577928240738</v>
      </c>
      <c r="G8919">
        <v>0</v>
      </c>
      <c r="H8919" s="25"/>
      <c r="I8919" s="25"/>
      <c r="J8919" s="25" t="s">
        <v>303</v>
      </c>
    </row>
    <row r="8920" spans="1:10" x14ac:dyDescent="0.25">
      <c r="A8920" s="4">
        <v>30575</v>
      </c>
      <c r="B8920">
        <v>12352</v>
      </c>
      <c r="C8920" s="4">
        <v>14308</v>
      </c>
      <c r="D8920" t="s">
        <v>304</v>
      </c>
      <c r="E8920" s="4">
        <v>23</v>
      </c>
      <c r="F8920" s="25">
        <v>43725.577916666669</v>
      </c>
      <c r="G8920">
        <v>0</v>
      </c>
      <c r="H8920" s="25"/>
      <c r="I8920" s="25"/>
      <c r="J8920" s="25" t="s">
        <v>303</v>
      </c>
    </row>
    <row r="8921" spans="1:10" x14ac:dyDescent="0.25">
      <c r="A8921" s="4">
        <v>30575</v>
      </c>
      <c r="B8921">
        <v>12352</v>
      </c>
      <c r="C8921" s="4">
        <v>14308</v>
      </c>
      <c r="D8921" t="s">
        <v>304</v>
      </c>
      <c r="E8921" s="4">
        <v>21</v>
      </c>
      <c r="F8921" s="25">
        <v>43725.577905092592</v>
      </c>
      <c r="G8921">
        <v>0</v>
      </c>
      <c r="H8921" s="25"/>
      <c r="I8921" s="25"/>
      <c r="J8921" s="25" t="s">
        <v>303</v>
      </c>
    </row>
    <row r="8922" spans="1:10" x14ac:dyDescent="0.25">
      <c r="A8922" s="4">
        <v>30575</v>
      </c>
      <c r="B8922">
        <v>12352</v>
      </c>
      <c r="C8922" s="4">
        <v>14308</v>
      </c>
      <c r="D8922" t="s">
        <v>304</v>
      </c>
      <c r="E8922" s="4">
        <v>22</v>
      </c>
      <c r="F8922" s="25">
        <v>43725.577905092592</v>
      </c>
      <c r="G8922">
        <v>0</v>
      </c>
      <c r="H8922" s="25"/>
      <c r="I8922" s="25"/>
      <c r="J8922" s="25" t="s">
        <v>303</v>
      </c>
    </row>
    <row r="8923" spans="1:10" x14ac:dyDescent="0.25">
      <c r="A8923" s="4">
        <v>30575</v>
      </c>
      <c r="B8923">
        <v>12352</v>
      </c>
      <c r="C8923" s="4">
        <v>14308</v>
      </c>
      <c r="D8923" t="s">
        <v>304</v>
      </c>
      <c r="E8923" s="4">
        <v>19</v>
      </c>
      <c r="F8923" s="25">
        <v>43725.577893518515</v>
      </c>
      <c r="G8923">
        <v>0</v>
      </c>
      <c r="H8923" s="25"/>
      <c r="I8923" s="25"/>
      <c r="J8923" s="25" t="s">
        <v>303</v>
      </c>
    </row>
    <row r="8924" spans="1:10" x14ac:dyDescent="0.25">
      <c r="A8924" s="4">
        <v>30575</v>
      </c>
      <c r="B8924">
        <v>12352</v>
      </c>
      <c r="C8924" s="4">
        <v>14308</v>
      </c>
      <c r="D8924" t="s">
        <v>304</v>
      </c>
      <c r="E8924" s="4">
        <v>20</v>
      </c>
      <c r="F8924" s="25">
        <v>43725.577893518515</v>
      </c>
      <c r="G8924">
        <v>0</v>
      </c>
      <c r="H8924" s="25"/>
      <c r="I8924" s="25"/>
      <c r="J8924" s="25" t="s">
        <v>303</v>
      </c>
    </row>
    <row r="8925" spans="1:10" x14ac:dyDescent="0.25">
      <c r="A8925" s="4">
        <v>30575</v>
      </c>
      <c r="B8925">
        <v>12352</v>
      </c>
      <c r="C8925" s="4">
        <v>14308</v>
      </c>
      <c r="D8925" t="s">
        <v>304</v>
      </c>
      <c r="E8925" s="4">
        <v>18</v>
      </c>
      <c r="F8925" s="25">
        <v>43725.577881944446</v>
      </c>
      <c r="G8925">
        <v>0</v>
      </c>
      <c r="H8925" s="25"/>
      <c r="I8925" s="25"/>
      <c r="J8925" s="25" t="s">
        <v>303</v>
      </c>
    </row>
    <row r="8926" spans="1:10" x14ac:dyDescent="0.25">
      <c r="A8926" s="4">
        <v>30575</v>
      </c>
      <c r="B8926">
        <v>12352</v>
      </c>
      <c r="C8926" s="4">
        <v>14308</v>
      </c>
      <c r="D8926" t="s">
        <v>304</v>
      </c>
      <c r="E8926" s="4">
        <v>16</v>
      </c>
      <c r="F8926" s="25">
        <v>43725.577870370369</v>
      </c>
      <c r="G8926">
        <v>0</v>
      </c>
      <c r="H8926" s="25"/>
      <c r="I8926" s="25"/>
      <c r="J8926" s="25" t="s">
        <v>303</v>
      </c>
    </row>
    <row r="8927" spans="1:10" x14ac:dyDescent="0.25">
      <c r="A8927" s="4">
        <v>30575</v>
      </c>
      <c r="B8927">
        <v>12352</v>
      </c>
      <c r="C8927" s="4">
        <v>14308</v>
      </c>
      <c r="D8927" t="s">
        <v>304</v>
      </c>
      <c r="E8927" s="4">
        <v>17</v>
      </c>
      <c r="F8927" s="25">
        <v>43725.577870370369</v>
      </c>
      <c r="G8927">
        <v>0</v>
      </c>
      <c r="H8927" s="25"/>
      <c r="I8927" s="25"/>
      <c r="J8927" s="25" t="s">
        <v>303</v>
      </c>
    </row>
    <row r="8928" spans="1:10" x14ac:dyDescent="0.25">
      <c r="A8928" s="4">
        <v>30575</v>
      </c>
      <c r="B8928">
        <v>12352</v>
      </c>
      <c r="C8928" s="4">
        <v>14308</v>
      </c>
      <c r="D8928" t="s">
        <v>304</v>
      </c>
      <c r="E8928" s="4">
        <v>15</v>
      </c>
      <c r="F8928" s="25">
        <v>43725.5778587963</v>
      </c>
      <c r="G8928">
        <v>0</v>
      </c>
      <c r="H8928" s="25"/>
      <c r="I8928" s="25"/>
      <c r="J8928" s="25" t="s">
        <v>303</v>
      </c>
    </row>
    <row r="8929" spans="1:10" x14ac:dyDescent="0.25">
      <c r="A8929" s="4">
        <v>30575</v>
      </c>
      <c r="B8929">
        <v>12352</v>
      </c>
      <c r="C8929" s="4">
        <v>14308</v>
      </c>
      <c r="D8929" t="s">
        <v>304</v>
      </c>
      <c r="E8929" s="4">
        <v>13</v>
      </c>
      <c r="F8929" s="25">
        <v>43725.577847222223</v>
      </c>
      <c r="G8929">
        <v>0</v>
      </c>
      <c r="H8929" s="25"/>
      <c r="I8929" s="25"/>
      <c r="J8929" s="25" t="s">
        <v>303</v>
      </c>
    </row>
    <row r="8930" spans="1:10" x14ac:dyDescent="0.25">
      <c r="A8930" s="4">
        <v>30575</v>
      </c>
      <c r="B8930">
        <v>12352</v>
      </c>
      <c r="C8930" s="4">
        <v>14308</v>
      </c>
      <c r="D8930" t="s">
        <v>304</v>
      </c>
      <c r="E8930" s="4">
        <v>14</v>
      </c>
      <c r="F8930" s="25">
        <v>43725.577847222223</v>
      </c>
      <c r="G8930">
        <v>0</v>
      </c>
      <c r="H8930" s="25"/>
      <c r="I8930" s="25"/>
      <c r="J8930" s="25" t="s">
        <v>303</v>
      </c>
    </row>
    <row r="8931" spans="1:10" x14ac:dyDescent="0.25">
      <c r="A8931" s="4">
        <v>30575</v>
      </c>
      <c r="B8931">
        <v>12352</v>
      </c>
      <c r="C8931" s="4">
        <v>14308</v>
      </c>
      <c r="D8931" t="s">
        <v>304</v>
      </c>
      <c r="E8931" s="4">
        <v>12</v>
      </c>
      <c r="F8931" s="25">
        <v>43725.577835648146</v>
      </c>
      <c r="G8931">
        <v>0</v>
      </c>
      <c r="H8931" s="25"/>
      <c r="I8931" s="25"/>
      <c r="J8931" s="25" t="s">
        <v>303</v>
      </c>
    </row>
    <row r="8932" spans="1:10" x14ac:dyDescent="0.25">
      <c r="A8932" s="4">
        <v>30575</v>
      </c>
      <c r="B8932">
        <v>12352</v>
      </c>
      <c r="C8932" s="4">
        <v>14308</v>
      </c>
      <c r="D8932" t="s">
        <v>304</v>
      </c>
      <c r="E8932" s="4">
        <v>10</v>
      </c>
      <c r="F8932" s="25">
        <v>43725.577824074076</v>
      </c>
      <c r="G8932">
        <v>0</v>
      </c>
      <c r="H8932" s="25"/>
      <c r="I8932" s="25"/>
      <c r="J8932" s="25" t="s">
        <v>303</v>
      </c>
    </row>
    <row r="8933" spans="1:10" x14ac:dyDescent="0.25">
      <c r="A8933" s="4">
        <v>30575</v>
      </c>
      <c r="B8933">
        <v>12352</v>
      </c>
      <c r="C8933" s="4">
        <v>14308</v>
      </c>
      <c r="D8933" t="s">
        <v>304</v>
      </c>
      <c r="E8933" s="4">
        <v>11</v>
      </c>
      <c r="F8933" s="25">
        <v>43725.577824074076</v>
      </c>
      <c r="G8933">
        <v>0</v>
      </c>
      <c r="H8933" s="25"/>
      <c r="I8933" s="25"/>
      <c r="J8933" s="25" t="s">
        <v>303</v>
      </c>
    </row>
    <row r="8934" spans="1:10" x14ac:dyDescent="0.25">
      <c r="A8934" s="4">
        <v>30575</v>
      </c>
      <c r="B8934">
        <v>12352</v>
      </c>
      <c r="C8934" s="4">
        <v>14308</v>
      </c>
      <c r="D8934" t="s">
        <v>304</v>
      </c>
      <c r="E8934" s="4">
        <v>8</v>
      </c>
      <c r="F8934" s="25">
        <v>43725.5778125</v>
      </c>
      <c r="G8934">
        <v>0</v>
      </c>
      <c r="H8934" s="25"/>
      <c r="I8934" s="25"/>
      <c r="J8934" s="25" t="s">
        <v>303</v>
      </c>
    </row>
    <row r="8935" spans="1:10" x14ac:dyDescent="0.25">
      <c r="A8935" s="4">
        <v>30575</v>
      </c>
      <c r="B8935">
        <v>12352</v>
      </c>
      <c r="C8935" s="4">
        <v>14308</v>
      </c>
      <c r="D8935" t="s">
        <v>304</v>
      </c>
      <c r="E8935" s="4">
        <v>9</v>
      </c>
      <c r="F8935" s="25">
        <v>43725.5778125</v>
      </c>
      <c r="G8935">
        <v>0</v>
      </c>
      <c r="H8935" s="25"/>
      <c r="I8935" s="25"/>
      <c r="J8935" s="25" t="s">
        <v>303</v>
      </c>
    </row>
    <row r="8936" spans="1:10" x14ac:dyDescent="0.25">
      <c r="A8936" s="4">
        <v>30575</v>
      </c>
      <c r="B8936">
        <v>12352</v>
      </c>
      <c r="C8936" s="4">
        <v>14308</v>
      </c>
      <c r="D8936" t="s">
        <v>304</v>
      </c>
      <c r="E8936" s="4">
        <v>7</v>
      </c>
      <c r="F8936" s="25">
        <v>43725.577800925923</v>
      </c>
      <c r="G8936">
        <v>0</v>
      </c>
      <c r="H8936" s="25"/>
      <c r="I8936" s="25"/>
      <c r="J8936" s="25" t="s">
        <v>303</v>
      </c>
    </row>
    <row r="8937" spans="1:10" x14ac:dyDescent="0.25">
      <c r="A8937" s="4">
        <v>30575</v>
      </c>
      <c r="B8937">
        <v>12352</v>
      </c>
      <c r="C8937" s="4">
        <v>14308</v>
      </c>
      <c r="D8937" t="s">
        <v>304</v>
      </c>
      <c r="E8937" s="4">
        <v>5</v>
      </c>
      <c r="F8937" s="25">
        <v>43725.577789351853</v>
      </c>
      <c r="G8937">
        <v>0</v>
      </c>
      <c r="H8937" s="25"/>
      <c r="I8937" s="25"/>
      <c r="J8937" s="25" t="s">
        <v>303</v>
      </c>
    </row>
    <row r="8938" spans="1:10" x14ac:dyDescent="0.25">
      <c r="A8938" s="4">
        <v>30575</v>
      </c>
      <c r="B8938">
        <v>12352</v>
      </c>
      <c r="C8938" s="4">
        <v>14308</v>
      </c>
      <c r="D8938" t="s">
        <v>304</v>
      </c>
      <c r="E8938" s="4">
        <v>6</v>
      </c>
      <c r="F8938" s="25">
        <v>43725.577789351853</v>
      </c>
      <c r="G8938">
        <v>0</v>
      </c>
      <c r="H8938" s="25"/>
      <c r="I8938" s="25"/>
      <c r="J8938" s="25" t="s">
        <v>303</v>
      </c>
    </row>
    <row r="8939" spans="1:10" x14ac:dyDescent="0.25">
      <c r="A8939" s="4">
        <v>30575</v>
      </c>
      <c r="B8939">
        <v>12352</v>
      </c>
      <c r="C8939" s="4">
        <v>14308</v>
      </c>
      <c r="D8939" t="s">
        <v>304</v>
      </c>
      <c r="E8939" s="4">
        <v>4</v>
      </c>
      <c r="F8939" s="25">
        <v>43725.577777777777</v>
      </c>
      <c r="G8939">
        <v>0</v>
      </c>
      <c r="H8939" s="25"/>
      <c r="I8939" s="25"/>
      <c r="J8939" s="25" t="s">
        <v>303</v>
      </c>
    </row>
    <row r="8940" spans="1:10" x14ac:dyDescent="0.25">
      <c r="A8940" s="4">
        <v>30575</v>
      </c>
      <c r="B8940">
        <v>12352</v>
      </c>
      <c r="C8940" s="4">
        <v>14308</v>
      </c>
      <c r="D8940" t="s">
        <v>304</v>
      </c>
      <c r="E8940" s="4">
        <v>2</v>
      </c>
      <c r="F8940" s="25">
        <v>43725.577766203707</v>
      </c>
      <c r="G8940">
        <v>0</v>
      </c>
      <c r="H8940" s="25"/>
      <c r="I8940" s="25"/>
      <c r="J8940" s="25" t="s">
        <v>303</v>
      </c>
    </row>
    <row r="8941" spans="1:10" x14ac:dyDescent="0.25">
      <c r="A8941" s="4">
        <v>30575</v>
      </c>
      <c r="B8941">
        <v>12352</v>
      </c>
      <c r="C8941" s="4">
        <v>14308</v>
      </c>
      <c r="D8941" t="s">
        <v>304</v>
      </c>
      <c r="E8941" s="4">
        <v>3</v>
      </c>
      <c r="F8941" s="25">
        <v>43725.577766203707</v>
      </c>
      <c r="G8941">
        <v>0</v>
      </c>
      <c r="H8941" s="25"/>
      <c r="I8941" s="25"/>
      <c r="J8941" s="25" t="s">
        <v>303</v>
      </c>
    </row>
    <row r="8942" spans="1:10" x14ac:dyDescent="0.25">
      <c r="A8942" s="4">
        <v>30575</v>
      </c>
      <c r="B8942">
        <v>12352</v>
      </c>
      <c r="C8942" s="4">
        <v>14308</v>
      </c>
      <c r="D8942" t="s">
        <v>304</v>
      </c>
      <c r="E8942" s="4">
        <v>0</v>
      </c>
      <c r="F8942" s="25">
        <v>43725.57775462963</v>
      </c>
      <c r="G8942">
        <v>0</v>
      </c>
      <c r="H8942" s="25"/>
      <c r="I8942" s="25"/>
      <c r="J8942" s="25" t="s">
        <v>303</v>
      </c>
    </row>
    <row r="8943" spans="1:10" x14ac:dyDescent="0.25">
      <c r="A8943" s="4">
        <v>30575</v>
      </c>
      <c r="B8943">
        <v>12352</v>
      </c>
      <c r="C8943" s="4">
        <v>14308</v>
      </c>
      <c r="D8943" t="s">
        <v>304</v>
      </c>
      <c r="E8943" s="4">
        <v>1</v>
      </c>
      <c r="F8943" s="25">
        <v>43725.57775462963</v>
      </c>
      <c r="G8943">
        <v>0</v>
      </c>
      <c r="H8943" s="25"/>
      <c r="I8943" s="25"/>
      <c r="J8943" s="25" t="s">
        <v>303</v>
      </c>
    </row>
    <row r="8944" spans="1:10" x14ac:dyDescent="0.25">
      <c r="A8944" s="4">
        <v>30399</v>
      </c>
      <c r="B8944">
        <v>6368</v>
      </c>
      <c r="C8944" s="4">
        <v>14308</v>
      </c>
      <c r="D8944" t="s">
        <v>304</v>
      </c>
      <c r="E8944" s="4">
        <v>1</v>
      </c>
      <c r="F8944" s="25">
        <v>43725.577141203707</v>
      </c>
      <c r="G8944">
        <v>0</v>
      </c>
      <c r="H8944" s="25"/>
      <c r="I8944" s="25"/>
      <c r="J8944" s="25" t="s">
        <v>303</v>
      </c>
    </row>
    <row r="8945" spans="1:10" x14ac:dyDescent="0.25">
      <c r="A8945" s="4">
        <v>30399</v>
      </c>
      <c r="B8945">
        <v>6368</v>
      </c>
      <c r="C8945" s="4">
        <v>14308</v>
      </c>
      <c r="D8945" t="s">
        <v>304</v>
      </c>
      <c r="E8945" s="4">
        <v>0</v>
      </c>
      <c r="F8945" s="25">
        <v>43725.57712962963</v>
      </c>
      <c r="G8945">
        <v>0</v>
      </c>
      <c r="H8945" s="25"/>
      <c r="I8945" s="25"/>
      <c r="J8945" s="25" t="s">
        <v>303</v>
      </c>
    </row>
    <row r="8946" spans="1:10" x14ac:dyDescent="0.25">
      <c r="A8946" s="4">
        <v>29592</v>
      </c>
      <c r="B8946">
        <v>11792</v>
      </c>
      <c r="C8946" s="4">
        <v>14308</v>
      </c>
      <c r="D8946" t="s">
        <v>304</v>
      </c>
      <c r="E8946" s="4">
        <v>1</v>
      </c>
      <c r="F8946" s="25">
        <v>43725.574270833335</v>
      </c>
      <c r="G8946">
        <v>0</v>
      </c>
      <c r="H8946" s="25"/>
      <c r="I8946" s="25"/>
      <c r="J8946" s="25" t="s">
        <v>303</v>
      </c>
    </row>
    <row r="8947" spans="1:10" x14ac:dyDescent="0.25">
      <c r="A8947" s="4">
        <v>29592</v>
      </c>
      <c r="B8947">
        <v>11792</v>
      </c>
      <c r="C8947" s="4">
        <v>14308</v>
      </c>
      <c r="D8947" t="s">
        <v>304</v>
      </c>
      <c r="E8947" s="4">
        <v>0</v>
      </c>
      <c r="F8947" s="25">
        <v>43725.574259259258</v>
      </c>
      <c r="G8947">
        <v>0</v>
      </c>
      <c r="H8947" s="25"/>
      <c r="I8947" s="25"/>
      <c r="J8947" s="25" t="s">
        <v>303</v>
      </c>
    </row>
    <row r="8948" spans="1:10" x14ac:dyDescent="0.25">
      <c r="A8948" s="4">
        <v>28867</v>
      </c>
      <c r="B8948">
        <v>13168</v>
      </c>
      <c r="C8948" s="4">
        <v>14308</v>
      </c>
      <c r="D8948" t="s">
        <v>304</v>
      </c>
      <c r="E8948" s="4">
        <v>1</v>
      </c>
      <c r="F8948" s="25">
        <v>43725.571701388886</v>
      </c>
      <c r="G8948">
        <v>0</v>
      </c>
      <c r="H8948" s="25"/>
      <c r="I8948" s="25"/>
      <c r="J8948" s="25" t="s">
        <v>303</v>
      </c>
    </row>
    <row r="8949" spans="1:10" x14ac:dyDescent="0.25">
      <c r="A8949" s="4">
        <v>28867</v>
      </c>
      <c r="B8949">
        <v>13168</v>
      </c>
      <c r="C8949" s="4">
        <v>14308</v>
      </c>
      <c r="D8949" t="s">
        <v>304</v>
      </c>
      <c r="E8949" s="4">
        <v>0</v>
      </c>
      <c r="F8949" s="25">
        <v>43725.571689814817</v>
      </c>
      <c r="G8949">
        <v>0</v>
      </c>
      <c r="H8949" s="25"/>
      <c r="I8949" s="25"/>
      <c r="J8949" s="25" t="s">
        <v>303</v>
      </c>
    </row>
    <row r="8950" spans="1:10" x14ac:dyDescent="0.25">
      <c r="A8950" s="4">
        <v>110</v>
      </c>
      <c r="B8950">
        <v>10020</v>
      </c>
      <c r="C8950" s="4">
        <v>14308</v>
      </c>
      <c r="D8950" t="s">
        <v>7</v>
      </c>
      <c r="E8950" s="4">
        <v>0</v>
      </c>
      <c r="F8950" s="25">
        <v>43724.99019675926</v>
      </c>
      <c r="G8950">
        <v>0</v>
      </c>
      <c r="H8950" s="25"/>
      <c r="I8950" s="25" t="s">
        <v>423</v>
      </c>
      <c r="J8950" s="25" t="s">
        <v>487</v>
      </c>
    </row>
    <row r="8951" spans="1:10" x14ac:dyDescent="0.25">
      <c r="A8951" s="4">
        <v>110</v>
      </c>
      <c r="B8951">
        <v>16288</v>
      </c>
      <c r="C8951" s="4">
        <v>14308</v>
      </c>
      <c r="D8951" t="s">
        <v>7</v>
      </c>
      <c r="E8951" s="4">
        <v>0</v>
      </c>
      <c r="F8951" s="25">
        <v>43724.984710648147</v>
      </c>
      <c r="G8951">
        <v>0</v>
      </c>
      <c r="H8951" s="25"/>
      <c r="I8951" s="25" t="s">
        <v>586</v>
      </c>
      <c r="J8951" s="25" t="s">
        <v>303</v>
      </c>
    </row>
    <row r="8952" spans="1:10" x14ac:dyDescent="0.25">
      <c r="A8952" s="4">
        <v>26917</v>
      </c>
      <c r="B8952">
        <v>8128</v>
      </c>
      <c r="C8952" s="4">
        <v>14308</v>
      </c>
      <c r="D8952" t="s">
        <v>304</v>
      </c>
      <c r="E8952" s="4">
        <v>23</v>
      </c>
      <c r="F8952" s="25">
        <v>43724.984259259261</v>
      </c>
      <c r="G8952">
        <v>0</v>
      </c>
      <c r="H8952" s="25"/>
      <c r="I8952" s="25"/>
      <c r="J8952" s="25" t="s">
        <v>303</v>
      </c>
    </row>
    <row r="8953" spans="1:10" x14ac:dyDescent="0.25">
      <c r="A8953" s="4">
        <v>26917</v>
      </c>
      <c r="B8953">
        <v>8128</v>
      </c>
      <c r="C8953" s="4">
        <v>14308</v>
      </c>
      <c r="D8953" t="s">
        <v>304</v>
      </c>
      <c r="E8953" s="4">
        <v>24</v>
      </c>
      <c r="F8953" s="25">
        <v>43724.984259259261</v>
      </c>
      <c r="G8953">
        <v>0</v>
      </c>
      <c r="H8953" s="25"/>
      <c r="I8953" s="25"/>
      <c r="J8953" s="25" t="s">
        <v>303</v>
      </c>
    </row>
    <row r="8954" spans="1:10" x14ac:dyDescent="0.25">
      <c r="A8954" s="4">
        <v>26917</v>
      </c>
      <c r="B8954">
        <v>8128</v>
      </c>
      <c r="C8954" s="4">
        <v>14308</v>
      </c>
      <c r="D8954" t="s">
        <v>304</v>
      </c>
      <c r="E8954" s="4">
        <v>22</v>
      </c>
      <c r="F8954" s="25">
        <v>43724.984247685185</v>
      </c>
      <c r="G8954">
        <v>0</v>
      </c>
      <c r="H8954" s="25"/>
      <c r="I8954" s="25"/>
      <c r="J8954" s="25" t="s">
        <v>303</v>
      </c>
    </row>
    <row r="8955" spans="1:10" x14ac:dyDescent="0.25">
      <c r="A8955" s="4">
        <v>26917</v>
      </c>
      <c r="B8955">
        <v>8128</v>
      </c>
      <c r="C8955" s="4">
        <v>14308</v>
      </c>
      <c r="D8955" t="s">
        <v>304</v>
      </c>
      <c r="E8955" s="4">
        <v>20</v>
      </c>
      <c r="F8955" s="25">
        <v>43724.984236111108</v>
      </c>
      <c r="G8955">
        <v>0</v>
      </c>
      <c r="H8955" s="25"/>
      <c r="I8955" s="25"/>
      <c r="J8955" s="25" t="s">
        <v>303</v>
      </c>
    </row>
    <row r="8956" spans="1:10" x14ac:dyDescent="0.25">
      <c r="A8956" s="4">
        <v>26917</v>
      </c>
      <c r="B8956">
        <v>8128</v>
      </c>
      <c r="C8956" s="4">
        <v>14308</v>
      </c>
      <c r="D8956" t="s">
        <v>304</v>
      </c>
      <c r="E8956" s="4">
        <v>21</v>
      </c>
      <c r="F8956" s="25">
        <v>43724.984236111108</v>
      </c>
      <c r="G8956">
        <v>0</v>
      </c>
      <c r="H8956" s="25"/>
      <c r="I8956" s="25"/>
      <c r="J8956" s="25" t="s">
        <v>303</v>
      </c>
    </row>
    <row r="8957" spans="1:10" x14ac:dyDescent="0.25">
      <c r="A8957" s="4">
        <v>26917</v>
      </c>
      <c r="B8957">
        <v>8128</v>
      </c>
      <c r="C8957" s="4">
        <v>14308</v>
      </c>
      <c r="D8957" t="s">
        <v>304</v>
      </c>
      <c r="E8957" s="4">
        <v>19</v>
      </c>
      <c r="F8957" s="25">
        <v>43724.984224537038</v>
      </c>
      <c r="G8957">
        <v>0</v>
      </c>
      <c r="H8957" s="25"/>
      <c r="I8957" s="25"/>
      <c r="J8957" s="25" t="s">
        <v>303</v>
      </c>
    </row>
    <row r="8958" spans="1:10" x14ac:dyDescent="0.25">
      <c r="A8958" s="4">
        <v>26917</v>
      </c>
      <c r="B8958">
        <v>8128</v>
      </c>
      <c r="C8958" s="4">
        <v>14308</v>
      </c>
      <c r="D8958" t="s">
        <v>304</v>
      </c>
      <c r="E8958" s="4">
        <v>18</v>
      </c>
      <c r="F8958" s="25">
        <v>43724.984212962961</v>
      </c>
      <c r="G8958">
        <v>0</v>
      </c>
      <c r="H8958" s="25"/>
      <c r="I8958" s="25"/>
      <c r="J8958" s="25" t="s">
        <v>303</v>
      </c>
    </row>
    <row r="8959" spans="1:10" x14ac:dyDescent="0.25">
      <c r="A8959" s="4">
        <v>26917</v>
      </c>
      <c r="B8959">
        <v>8128</v>
      </c>
      <c r="C8959" s="4">
        <v>14308</v>
      </c>
      <c r="D8959" t="s">
        <v>304</v>
      </c>
      <c r="E8959" s="4">
        <v>16</v>
      </c>
      <c r="F8959" s="25">
        <v>43724.984201388892</v>
      </c>
      <c r="G8959">
        <v>0</v>
      </c>
      <c r="H8959" s="25"/>
      <c r="I8959" s="25"/>
      <c r="J8959" s="25" t="s">
        <v>303</v>
      </c>
    </row>
    <row r="8960" spans="1:10" x14ac:dyDescent="0.25">
      <c r="A8960" s="4">
        <v>26917</v>
      </c>
      <c r="B8960">
        <v>8128</v>
      </c>
      <c r="C8960" s="4">
        <v>14308</v>
      </c>
      <c r="D8960" t="s">
        <v>304</v>
      </c>
      <c r="E8960" s="4">
        <v>17</v>
      </c>
      <c r="F8960" s="25">
        <v>43724.984201388892</v>
      </c>
      <c r="G8960">
        <v>0</v>
      </c>
      <c r="H8960" s="25"/>
      <c r="I8960" s="25"/>
      <c r="J8960" s="25" t="s">
        <v>303</v>
      </c>
    </row>
    <row r="8961" spans="1:10" x14ac:dyDescent="0.25">
      <c r="A8961" s="4">
        <v>26917</v>
      </c>
      <c r="B8961">
        <v>8128</v>
      </c>
      <c r="C8961" s="4">
        <v>14308</v>
      </c>
      <c r="D8961" t="s">
        <v>304</v>
      </c>
      <c r="E8961" s="4">
        <v>15</v>
      </c>
      <c r="F8961" s="25">
        <v>43724.984189814815</v>
      </c>
      <c r="G8961">
        <v>0</v>
      </c>
      <c r="H8961" s="25"/>
      <c r="I8961" s="25"/>
      <c r="J8961" s="25" t="s">
        <v>303</v>
      </c>
    </row>
    <row r="8962" spans="1:10" x14ac:dyDescent="0.25">
      <c r="A8962" s="4">
        <v>26917</v>
      </c>
      <c r="B8962">
        <v>8128</v>
      </c>
      <c r="C8962" s="4">
        <v>14308</v>
      </c>
      <c r="D8962" t="s">
        <v>304</v>
      </c>
      <c r="E8962" s="4">
        <v>13</v>
      </c>
      <c r="F8962" s="25">
        <v>43724.984178240738</v>
      </c>
      <c r="G8962">
        <v>0</v>
      </c>
      <c r="H8962" s="25"/>
      <c r="I8962" s="25"/>
      <c r="J8962" s="25" t="s">
        <v>303</v>
      </c>
    </row>
    <row r="8963" spans="1:10" x14ac:dyDescent="0.25">
      <c r="A8963" s="4">
        <v>26917</v>
      </c>
      <c r="B8963">
        <v>8128</v>
      </c>
      <c r="C8963" s="4">
        <v>14308</v>
      </c>
      <c r="D8963" t="s">
        <v>304</v>
      </c>
      <c r="E8963" s="4">
        <v>14</v>
      </c>
      <c r="F8963" s="25">
        <v>43724.984178240738</v>
      </c>
      <c r="G8963">
        <v>0</v>
      </c>
      <c r="H8963" s="25"/>
      <c r="I8963" s="25"/>
      <c r="J8963" s="25" t="s">
        <v>303</v>
      </c>
    </row>
    <row r="8964" spans="1:10" x14ac:dyDescent="0.25">
      <c r="A8964" s="4">
        <v>26917</v>
      </c>
      <c r="B8964">
        <v>8128</v>
      </c>
      <c r="C8964" s="4">
        <v>14308</v>
      </c>
      <c r="D8964" t="s">
        <v>304</v>
      </c>
      <c r="E8964" s="4">
        <v>12</v>
      </c>
      <c r="F8964" s="25">
        <v>43724.984166666669</v>
      </c>
      <c r="G8964">
        <v>0</v>
      </c>
      <c r="H8964" s="25"/>
      <c r="I8964" s="25"/>
      <c r="J8964" s="25" t="s">
        <v>303</v>
      </c>
    </row>
    <row r="8965" spans="1:10" x14ac:dyDescent="0.25">
      <c r="A8965" s="4">
        <v>26917</v>
      </c>
      <c r="B8965">
        <v>8128</v>
      </c>
      <c r="C8965" s="4">
        <v>14308</v>
      </c>
      <c r="D8965" t="s">
        <v>304</v>
      </c>
      <c r="E8965" s="4">
        <v>10</v>
      </c>
      <c r="F8965" s="25">
        <v>43724.984155092592</v>
      </c>
      <c r="G8965">
        <v>0</v>
      </c>
      <c r="H8965" s="25"/>
      <c r="I8965" s="25"/>
      <c r="J8965" s="25" t="s">
        <v>303</v>
      </c>
    </row>
    <row r="8966" spans="1:10" x14ac:dyDescent="0.25">
      <c r="A8966" s="4">
        <v>26917</v>
      </c>
      <c r="B8966">
        <v>8128</v>
      </c>
      <c r="C8966" s="4">
        <v>14308</v>
      </c>
      <c r="D8966" t="s">
        <v>304</v>
      </c>
      <c r="E8966" s="4">
        <v>11</v>
      </c>
      <c r="F8966" s="25">
        <v>43724.984155092592</v>
      </c>
      <c r="G8966">
        <v>0</v>
      </c>
      <c r="H8966" s="25"/>
      <c r="I8966" s="25"/>
      <c r="J8966" s="25" t="s">
        <v>303</v>
      </c>
    </row>
    <row r="8967" spans="1:10" x14ac:dyDescent="0.25">
      <c r="A8967" s="4">
        <v>26917</v>
      </c>
      <c r="B8967">
        <v>8128</v>
      </c>
      <c r="C8967" s="4">
        <v>14308</v>
      </c>
      <c r="D8967" t="s">
        <v>304</v>
      </c>
      <c r="E8967" s="4">
        <v>9</v>
      </c>
      <c r="F8967" s="25">
        <v>43724.984143518515</v>
      </c>
      <c r="G8967">
        <v>0</v>
      </c>
      <c r="H8967" s="25"/>
      <c r="I8967" s="25"/>
      <c r="J8967" s="25" t="s">
        <v>303</v>
      </c>
    </row>
    <row r="8968" spans="1:10" x14ac:dyDescent="0.25">
      <c r="A8968" s="4">
        <v>26917</v>
      </c>
      <c r="B8968">
        <v>8128</v>
      </c>
      <c r="C8968" s="4">
        <v>14308</v>
      </c>
      <c r="D8968" t="s">
        <v>304</v>
      </c>
      <c r="E8968" s="4">
        <v>7</v>
      </c>
      <c r="F8968" s="25">
        <v>43724.984131944446</v>
      </c>
      <c r="G8968">
        <v>0</v>
      </c>
      <c r="H8968" s="25"/>
      <c r="I8968" s="25"/>
      <c r="J8968" s="25" t="s">
        <v>303</v>
      </c>
    </row>
    <row r="8969" spans="1:10" x14ac:dyDescent="0.25">
      <c r="A8969" s="4">
        <v>26917</v>
      </c>
      <c r="B8969">
        <v>8128</v>
      </c>
      <c r="C8969" s="4">
        <v>14308</v>
      </c>
      <c r="D8969" t="s">
        <v>304</v>
      </c>
      <c r="E8969" s="4">
        <v>8</v>
      </c>
      <c r="F8969" s="25">
        <v>43724.984131944446</v>
      </c>
      <c r="G8969">
        <v>0</v>
      </c>
      <c r="H8969" s="25"/>
      <c r="I8969" s="25"/>
      <c r="J8969" s="25" t="s">
        <v>303</v>
      </c>
    </row>
    <row r="8970" spans="1:10" x14ac:dyDescent="0.25">
      <c r="A8970" s="4">
        <v>26917</v>
      </c>
      <c r="B8970">
        <v>8128</v>
      </c>
      <c r="C8970" s="4">
        <v>14308</v>
      </c>
      <c r="D8970" t="s">
        <v>304</v>
      </c>
      <c r="E8970" s="4">
        <v>6</v>
      </c>
      <c r="F8970" s="25">
        <v>43724.984120370369</v>
      </c>
      <c r="G8970">
        <v>0</v>
      </c>
      <c r="H8970" s="25"/>
      <c r="I8970" s="25"/>
      <c r="J8970" s="25" t="s">
        <v>303</v>
      </c>
    </row>
    <row r="8971" spans="1:10" x14ac:dyDescent="0.25">
      <c r="A8971" s="4">
        <v>26917</v>
      </c>
      <c r="B8971">
        <v>8128</v>
      </c>
      <c r="C8971" s="4">
        <v>14308</v>
      </c>
      <c r="D8971" t="s">
        <v>304</v>
      </c>
      <c r="E8971" s="4">
        <v>4</v>
      </c>
      <c r="F8971" s="25">
        <v>43724.9841087963</v>
      </c>
      <c r="G8971">
        <v>0</v>
      </c>
      <c r="H8971" s="25"/>
      <c r="I8971" s="25"/>
      <c r="J8971" s="25" t="s">
        <v>303</v>
      </c>
    </row>
    <row r="8972" spans="1:10" x14ac:dyDescent="0.25">
      <c r="A8972" s="4">
        <v>26917</v>
      </c>
      <c r="B8972">
        <v>8128</v>
      </c>
      <c r="C8972" s="4">
        <v>14308</v>
      </c>
      <c r="D8972" t="s">
        <v>304</v>
      </c>
      <c r="E8972" s="4">
        <v>5</v>
      </c>
      <c r="F8972" s="25">
        <v>43724.9841087963</v>
      </c>
      <c r="G8972">
        <v>0</v>
      </c>
      <c r="H8972" s="25"/>
      <c r="I8972" s="25"/>
      <c r="J8972" s="25" t="s">
        <v>303</v>
      </c>
    </row>
    <row r="8973" spans="1:10" x14ac:dyDescent="0.25">
      <c r="A8973" s="4">
        <v>26917</v>
      </c>
      <c r="B8973">
        <v>8128</v>
      </c>
      <c r="C8973" s="4">
        <v>14308</v>
      </c>
      <c r="D8973" t="s">
        <v>304</v>
      </c>
      <c r="E8973" s="4">
        <v>3</v>
      </c>
      <c r="F8973" s="25">
        <v>43724.984097222223</v>
      </c>
      <c r="G8973">
        <v>0</v>
      </c>
      <c r="H8973" s="25"/>
      <c r="I8973" s="25"/>
      <c r="J8973" s="25" t="s">
        <v>303</v>
      </c>
    </row>
    <row r="8974" spans="1:10" x14ac:dyDescent="0.25">
      <c r="A8974" s="4">
        <v>26917</v>
      </c>
      <c r="B8974">
        <v>8128</v>
      </c>
      <c r="C8974" s="4">
        <v>14308</v>
      </c>
      <c r="D8974" t="s">
        <v>304</v>
      </c>
      <c r="E8974" s="4">
        <v>1</v>
      </c>
      <c r="F8974" s="25">
        <v>43724.984085648146</v>
      </c>
      <c r="G8974">
        <v>0</v>
      </c>
      <c r="H8974" s="25"/>
      <c r="I8974" s="25"/>
      <c r="J8974" s="25" t="s">
        <v>303</v>
      </c>
    </row>
    <row r="8975" spans="1:10" x14ac:dyDescent="0.25">
      <c r="A8975" s="4">
        <v>26917</v>
      </c>
      <c r="B8975">
        <v>8128</v>
      </c>
      <c r="C8975" s="4">
        <v>14308</v>
      </c>
      <c r="D8975" t="s">
        <v>304</v>
      </c>
      <c r="E8975" s="4">
        <v>2</v>
      </c>
      <c r="F8975" s="25">
        <v>43724.984085648146</v>
      </c>
      <c r="G8975">
        <v>0</v>
      </c>
      <c r="H8975" s="25"/>
      <c r="I8975" s="25"/>
      <c r="J8975" s="25" t="s">
        <v>303</v>
      </c>
    </row>
    <row r="8976" spans="1:10" x14ac:dyDescent="0.25">
      <c r="A8976" s="4">
        <v>26917</v>
      </c>
      <c r="B8976">
        <v>8128</v>
      </c>
      <c r="C8976" s="4">
        <v>14308</v>
      </c>
      <c r="D8976" t="s">
        <v>304</v>
      </c>
      <c r="E8976" s="4">
        <v>0</v>
      </c>
      <c r="F8976" s="25">
        <v>43724.984074074076</v>
      </c>
      <c r="G8976">
        <v>0</v>
      </c>
      <c r="H8976" s="25"/>
      <c r="I8976" s="25"/>
      <c r="J8976" s="25" t="s">
        <v>303</v>
      </c>
    </row>
    <row r="8977" spans="1:10" x14ac:dyDescent="0.25">
      <c r="A8977" s="4">
        <v>110</v>
      </c>
      <c r="B8977">
        <v>1360</v>
      </c>
      <c r="C8977" s="4">
        <v>14308</v>
      </c>
      <c r="D8977" t="s">
        <v>7</v>
      </c>
      <c r="E8977" s="4">
        <v>0</v>
      </c>
      <c r="F8977" s="25">
        <v>43724.974039351851</v>
      </c>
      <c r="G8977">
        <v>0</v>
      </c>
      <c r="H8977" s="25"/>
      <c r="I8977" s="25" t="s">
        <v>587</v>
      </c>
      <c r="J8977" s="25" t="s">
        <v>303</v>
      </c>
    </row>
    <row r="8978" spans="1:10" x14ac:dyDescent="0.25">
      <c r="A8978" s="4">
        <v>110</v>
      </c>
      <c r="B8978">
        <v>15780</v>
      </c>
      <c r="C8978" s="4">
        <v>14308</v>
      </c>
      <c r="D8978" t="s">
        <v>7</v>
      </c>
      <c r="E8978" s="4">
        <v>0</v>
      </c>
      <c r="F8978" s="25">
        <v>43724.969340277778</v>
      </c>
      <c r="G8978">
        <v>0</v>
      </c>
      <c r="H8978" s="25"/>
      <c r="I8978" s="25" t="s">
        <v>430</v>
      </c>
      <c r="J8978" s="25" t="s">
        <v>487</v>
      </c>
    </row>
    <row r="8979" spans="1:10" x14ac:dyDescent="0.25">
      <c r="A8979" s="4">
        <v>110</v>
      </c>
      <c r="B8979">
        <v>6560</v>
      </c>
      <c r="C8979" s="4">
        <v>14308</v>
      </c>
      <c r="D8979" t="s">
        <v>7</v>
      </c>
      <c r="E8979" s="4">
        <v>0</v>
      </c>
      <c r="F8979" s="25">
        <v>43724.964467592596</v>
      </c>
      <c r="G8979">
        <v>0</v>
      </c>
      <c r="H8979" s="25"/>
      <c r="I8979" s="25" t="s">
        <v>361</v>
      </c>
      <c r="J8979" s="25" t="s">
        <v>303</v>
      </c>
    </row>
    <row r="8980" spans="1:10" x14ac:dyDescent="0.25">
      <c r="A8980" s="4">
        <v>15684</v>
      </c>
      <c r="B8980">
        <v>1916</v>
      </c>
      <c r="C8980" s="4">
        <v>14308</v>
      </c>
      <c r="D8980" t="s">
        <v>304</v>
      </c>
      <c r="E8980" s="4">
        <v>24</v>
      </c>
      <c r="F8980" s="25">
        <v>43724.944456018522</v>
      </c>
      <c r="G8980">
        <v>0</v>
      </c>
      <c r="H8980" s="25"/>
      <c r="I8980" s="25"/>
      <c r="J8980" s="25" t="s">
        <v>303</v>
      </c>
    </row>
    <row r="8981" spans="1:10" x14ac:dyDescent="0.25">
      <c r="A8981" s="4">
        <v>15684</v>
      </c>
      <c r="B8981">
        <v>1916</v>
      </c>
      <c r="C8981" s="4">
        <v>14308</v>
      </c>
      <c r="D8981" t="s">
        <v>304</v>
      </c>
      <c r="E8981" s="4">
        <v>22</v>
      </c>
      <c r="F8981" s="25">
        <v>43724.944444444445</v>
      </c>
      <c r="G8981">
        <v>0</v>
      </c>
      <c r="H8981" s="25"/>
      <c r="I8981" s="25"/>
      <c r="J8981" s="25" t="s">
        <v>303</v>
      </c>
    </row>
    <row r="8982" spans="1:10" x14ac:dyDescent="0.25">
      <c r="A8982" s="4">
        <v>15684</v>
      </c>
      <c r="B8982">
        <v>1916</v>
      </c>
      <c r="C8982" s="4">
        <v>14308</v>
      </c>
      <c r="D8982" t="s">
        <v>304</v>
      </c>
      <c r="E8982" s="4">
        <v>23</v>
      </c>
      <c r="F8982" s="25">
        <v>43724.944444444445</v>
      </c>
      <c r="G8982">
        <v>0</v>
      </c>
      <c r="H8982" s="25"/>
      <c r="I8982" s="25"/>
      <c r="J8982" s="25" t="s">
        <v>303</v>
      </c>
    </row>
    <row r="8983" spans="1:10" x14ac:dyDescent="0.25">
      <c r="A8983" s="4">
        <v>15684</v>
      </c>
      <c r="B8983">
        <v>1916</v>
      </c>
      <c r="C8983" s="4">
        <v>14308</v>
      </c>
      <c r="D8983" t="s">
        <v>304</v>
      </c>
      <c r="E8983" s="4">
        <v>21</v>
      </c>
      <c r="F8983" s="25">
        <v>43724.944432870368</v>
      </c>
      <c r="G8983">
        <v>0</v>
      </c>
      <c r="H8983" s="25"/>
      <c r="I8983" s="25"/>
      <c r="J8983" s="25" t="s">
        <v>303</v>
      </c>
    </row>
    <row r="8984" spans="1:10" x14ac:dyDescent="0.25">
      <c r="A8984" s="4">
        <v>15684</v>
      </c>
      <c r="B8984">
        <v>1916</v>
      </c>
      <c r="C8984" s="4">
        <v>14308</v>
      </c>
      <c r="D8984" t="s">
        <v>304</v>
      </c>
      <c r="E8984" s="4">
        <v>19</v>
      </c>
      <c r="F8984" s="25">
        <v>43724.944421296299</v>
      </c>
      <c r="G8984">
        <v>0</v>
      </c>
      <c r="H8984" s="25"/>
      <c r="I8984" s="25"/>
      <c r="J8984" s="25" t="s">
        <v>303</v>
      </c>
    </row>
    <row r="8985" spans="1:10" x14ac:dyDescent="0.25">
      <c r="A8985" s="4">
        <v>15684</v>
      </c>
      <c r="B8985">
        <v>1916</v>
      </c>
      <c r="C8985" s="4">
        <v>14308</v>
      </c>
      <c r="D8985" t="s">
        <v>304</v>
      </c>
      <c r="E8985" s="4">
        <v>20</v>
      </c>
      <c r="F8985" s="25">
        <v>43724.944421296299</v>
      </c>
      <c r="G8985">
        <v>0</v>
      </c>
      <c r="H8985" s="25"/>
      <c r="I8985" s="25"/>
      <c r="J8985" s="25" t="s">
        <v>303</v>
      </c>
    </row>
    <row r="8986" spans="1:10" x14ac:dyDescent="0.25">
      <c r="A8986" s="4">
        <v>15684</v>
      </c>
      <c r="B8986">
        <v>1916</v>
      </c>
      <c r="C8986" s="4">
        <v>14308</v>
      </c>
      <c r="D8986" t="s">
        <v>304</v>
      </c>
      <c r="E8986" s="4">
        <v>18</v>
      </c>
      <c r="F8986" s="25">
        <v>43724.944409722222</v>
      </c>
      <c r="G8986">
        <v>0</v>
      </c>
      <c r="H8986" s="25"/>
      <c r="I8986" s="25"/>
      <c r="J8986" s="25" t="s">
        <v>303</v>
      </c>
    </row>
    <row r="8987" spans="1:10" x14ac:dyDescent="0.25">
      <c r="A8987" s="4">
        <v>15684</v>
      </c>
      <c r="B8987">
        <v>1916</v>
      </c>
      <c r="C8987" s="4">
        <v>14308</v>
      </c>
      <c r="D8987" t="s">
        <v>304</v>
      </c>
      <c r="E8987" s="4">
        <v>16</v>
      </c>
      <c r="F8987" s="25">
        <v>43724.944398148145</v>
      </c>
      <c r="G8987">
        <v>0</v>
      </c>
      <c r="H8987" s="25"/>
      <c r="I8987" s="25"/>
      <c r="J8987" s="25" t="s">
        <v>303</v>
      </c>
    </row>
    <row r="8988" spans="1:10" x14ac:dyDescent="0.25">
      <c r="A8988" s="4">
        <v>15684</v>
      </c>
      <c r="B8988">
        <v>1916</v>
      </c>
      <c r="C8988" s="4">
        <v>14308</v>
      </c>
      <c r="D8988" t="s">
        <v>304</v>
      </c>
      <c r="E8988" s="4">
        <v>17</v>
      </c>
      <c r="F8988" s="25">
        <v>43724.944398148145</v>
      </c>
      <c r="G8988">
        <v>0</v>
      </c>
      <c r="H8988" s="25"/>
      <c r="I8988" s="25"/>
      <c r="J8988" s="25" t="s">
        <v>303</v>
      </c>
    </row>
    <row r="8989" spans="1:10" x14ac:dyDescent="0.25">
      <c r="A8989" s="4">
        <v>15684</v>
      </c>
      <c r="B8989">
        <v>1916</v>
      </c>
      <c r="C8989" s="4">
        <v>14308</v>
      </c>
      <c r="D8989" t="s">
        <v>304</v>
      </c>
      <c r="E8989" s="4">
        <v>15</v>
      </c>
      <c r="F8989" s="25">
        <v>43724.944386574076</v>
      </c>
      <c r="G8989">
        <v>0</v>
      </c>
      <c r="H8989" s="25"/>
      <c r="I8989" s="25"/>
      <c r="J8989" s="25" t="s">
        <v>303</v>
      </c>
    </row>
    <row r="8990" spans="1:10" x14ac:dyDescent="0.25">
      <c r="A8990" s="4">
        <v>15684</v>
      </c>
      <c r="B8990">
        <v>1916</v>
      </c>
      <c r="C8990" s="4">
        <v>14308</v>
      </c>
      <c r="D8990" t="s">
        <v>304</v>
      </c>
      <c r="E8990" s="4">
        <v>14</v>
      </c>
      <c r="F8990" s="25">
        <v>43724.944374999999</v>
      </c>
      <c r="G8990">
        <v>0</v>
      </c>
      <c r="H8990" s="25"/>
      <c r="I8990" s="25"/>
      <c r="J8990" s="25" t="s">
        <v>303</v>
      </c>
    </row>
    <row r="8991" spans="1:10" x14ac:dyDescent="0.25">
      <c r="A8991" s="4">
        <v>15684</v>
      </c>
      <c r="B8991">
        <v>1916</v>
      </c>
      <c r="C8991" s="4">
        <v>14308</v>
      </c>
      <c r="D8991" t="s">
        <v>304</v>
      </c>
      <c r="E8991" s="4">
        <v>12</v>
      </c>
      <c r="F8991" s="25">
        <v>43724.944363425922</v>
      </c>
      <c r="G8991">
        <v>0</v>
      </c>
      <c r="H8991" s="25"/>
      <c r="I8991" s="25"/>
      <c r="J8991" s="25" t="s">
        <v>303</v>
      </c>
    </row>
    <row r="8992" spans="1:10" x14ac:dyDescent="0.25">
      <c r="A8992" s="4">
        <v>15684</v>
      </c>
      <c r="B8992">
        <v>1916</v>
      </c>
      <c r="C8992" s="4">
        <v>14308</v>
      </c>
      <c r="D8992" t="s">
        <v>304</v>
      </c>
      <c r="E8992" s="4">
        <v>13</v>
      </c>
      <c r="F8992" s="25">
        <v>43724.944363425922</v>
      </c>
      <c r="G8992">
        <v>0</v>
      </c>
      <c r="H8992" s="25"/>
      <c r="I8992" s="25"/>
      <c r="J8992" s="25" t="s">
        <v>303</v>
      </c>
    </row>
    <row r="8993" spans="1:10" x14ac:dyDescent="0.25">
      <c r="A8993" s="4">
        <v>15684</v>
      </c>
      <c r="B8993">
        <v>1916</v>
      </c>
      <c r="C8993" s="4">
        <v>14308</v>
      </c>
      <c r="D8993" t="s">
        <v>304</v>
      </c>
      <c r="E8993" s="4">
        <v>11</v>
      </c>
      <c r="F8993" s="25">
        <v>43724.944351851853</v>
      </c>
      <c r="G8993">
        <v>0</v>
      </c>
      <c r="H8993" s="25"/>
      <c r="I8993" s="25"/>
      <c r="J8993" s="25" t="s">
        <v>303</v>
      </c>
    </row>
    <row r="8994" spans="1:10" x14ac:dyDescent="0.25">
      <c r="A8994" s="4">
        <v>15684</v>
      </c>
      <c r="B8994">
        <v>1916</v>
      </c>
      <c r="C8994" s="4">
        <v>14308</v>
      </c>
      <c r="D8994" t="s">
        <v>304</v>
      </c>
      <c r="E8994" s="4">
        <v>10</v>
      </c>
      <c r="F8994" s="25">
        <v>43724.944340277776</v>
      </c>
      <c r="G8994">
        <v>0</v>
      </c>
      <c r="H8994" s="25"/>
      <c r="I8994" s="25"/>
      <c r="J8994" s="25" t="s">
        <v>303</v>
      </c>
    </row>
    <row r="8995" spans="1:10" x14ac:dyDescent="0.25">
      <c r="A8995" s="4">
        <v>15684</v>
      </c>
      <c r="B8995">
        <v>1916</v>
      </c>
      <c r="C8995" s="4">
        <v>14308</v>
      </c>
      <c r="D8995" t="s">
        <v>304</v>
      </c>
      <c r="E8995" s="4">
        <v>8</v>
      </c>
      <c r="F8995" s="25">
        <v>43724.944328703707</v>
      </c>
      <c r="G8995">
        <v>0</v>
      </c>
      <c r="H8995" s="25"/>
      <c r="I8995" s="25"/>
      <c r="J8995" s="25" t="s">
        <v>303</v>
      </c>
    </row>
    <row r="8996" spans="1:10" x14ac:dyDescent="0.25">
      <c r="A8996" s="4">
        <v>15684</v>
      </c>
      <c r="B8996">
        <v>1916</v>
      </c>
      <c r="C8996" s="4">
        <v>14308</v>
      </c>
      <c r="D8996" t="s">
        <v>304</v>
      </c>
      <c r="E8996" s="4">
        <v>9</v>
      </c>
      <c r="F8996" s="25">
        <v>43724.944328703707</v>
      </c>
      <c r="G8996">
        <v>0</v>
      </c>
      <c r="H8996" s="25"/>
      <c r="I8996" s="25"/>
      <c r="J8996" s="25" t="s">
        <v>303</v>
      </c>
    </row>
    <row r="8997" spans="1:10" x14ac:dyDescent="0.25">
      <c r="A8997" s="4">
        <v>15684</v>
      </c>
      <c r="B8997">
        <v>1916</v>
      </c>
      <c r="C8997" s="4">
        <v>14308</v>
      </c>
      <c r="D8997" t="s">
        <v>304</v>
      </c>
      <c r="E8997" s="4">
        <v>7</v>
      </c>
      <c r="F8997" s="25">
        <v>43724.94431712963</v>
      </c>
      <c r="G8997">
        <v>0</v>
      </c>
      <c r="H8997" s="25"/>
      <c r="I8997" s="25"/>
      <c r="J8997" s="25" t="s">
        <v>303</v>
      </c>
    </row>
    <row r="8998" spans="1:10" x14ac:dyDescent="0.25">
      <c r="A8998" s="4">
        <v>15684</v>
      </c>
      <c r="B8998">
        <v>1916</v>
      </c>
      <c r="C8998" s="4">
        <v>14308</v>
      </c>
      <c r="D8998" t="s">
        <v>304</v>
      </c>
      <c r="E8998" s="4">
        <v>6</v>
      </c>
      <c r="F8998" s="25">
        <v>43724.944305555553</v>
      </c>
      <c r="G8998">
        <v>0</v>
      </c>
      <c r="H8998" s="25"/>
      <c r="I8998" s="25"/>
      <c r="J8998" s="25" t="s">
        <v>303</v>
      </c>
    </row>
    <row r="8999" spans="1:10" x14ac:dyDescent="0.25">
      <c r="A8999" s="4">
        <v>15684</v>
      </c>
      <c r="B8999">
        <v>1916</v>
      </c>
      <c r="C8999" s="4">
        <v>14308</v>
      </c>
      <c r="D8999" t="s">
        <v>304</v>
      </c>
      <c r="E8999" s="4">
        <v>4</v>
      </c>
      <c r="F8999" s="25">
        <v>43724.944293981483</v>
      </c>
      <c r="G8999">
        <v>0</v>
      </c>
      <c r="H8999" s="25"/>
      <c r="I8999" s="25"/>
      <c r="J8999" s="25" t="s">
        <v>303</v>
      </c>
    </row>
    <row r="9000" spans="1:10" x14ac:dyDescent="0.25">
      <c r="A9000" s="4">
        <v>15684</v>
      </c>
      <c r="B9000">
        <v>1916</v>
      </c>
      <c r="C9000" s="4">
        <v>14308</v>
      </c>
      <c r="D9000" t="s">
        <v>304</v>
      </c>
      <c r="E9000" s="4">
        <v>5</v>
      </c>
      <c r="F9000" s="25">
        <v>43724.944293981483</v>
      </c>
      <c r="G9000">
        <v>0</v>
      </c>
      <c r="H9000" s="25"/>
      <c r="I9000" s="25"/>
      <c r="J9000" s="25" t="s">
        <v>303</v>
      </c>
    </row>
    <row r="9001" spans="1:10" x14ac:dyDescent="0.25">
      <c r="A9001" s="4">
        <v>15684</v>
      </c>
      <c r="B9001">
        <v>1916</v>
      </c>
      <c r="C9001" s="4">
        <v>14308</v>
      </c>
      <c r="D9001" t="s">
        <v>304</v>
      </c>
      <c r="E9001" s="4">
        <v>3</v>
      </c>
      <c r="F9001" s="25">
        <v>43724.944282407407</v>
      </c>
      <c r="G9001">
        <v>0</v>
      </c>
      <c r="H9001" s="25"/>
      <c r="I9001" s="25"/>
      <c r="J9001" s="25" t="s">
        <v>303</v>
      </c>
    </row>
    <row r="9002" spans="1:10" x14ac:dyDescent="0.25">
      <c r="A9002" s="4">
        <v>15684</v>
      </c>
      <c r="B9002">
        <v>1916</v>
      </c>
      <c r="C9002" s="4">
        <v>14308</v>
      </c>
      <c r="D9002" t="s">
        <v>304</v>
      </c>
      <c r="E9002" s="4">
        <v>1</v>
      </c>
      <c r="F9002" s="25">
        <v>43724.94427083333</v>
      </c>
      <c r="G9002">
        <v>0</v>
      </c>
      <c r="H9002" s="25"/>
      <c r="I9002" s="25"/>
      <c r="J9002" s="25" t="s">
        <v>303</v>
      </c>
    </row>
    <row r="9003" spans="1:10" x14ac:dyDescent="0.25">
      <c r="A9003" s="4">
        <v>15684</v>
      </c>
      <c r="B9003">
        <v>1916</v>
      </c>
      <c r="C9003" s="4">
        <v>14308</v>
      </c>
      <c r="D9003" t="s">
        <v>304</v>
      </c>
      <c r="E9003" s="4">
        <v>2</v>
      </c>
      <c r="F9003" s="25">
        <v>43724.94427083333</v>
      </c>
      <c r="G9003">
        <v>0</v>
      </c>
      <c r="H9003" s="25"/>
      <c r="I9003" s="25"/>
      <c r="J9003" s="25" t="s">
        <v>303</v>
      </c>
    </row>
    <row r="9004" spans="1:10" x14ac:dyDescent="0.25">
      <c r="A9004" s="4">
        <v>15684</v>
      </c>
      <c r="B9004">
        <v>1916</v>
      </c>
      <c r="C9004" s="4">
        <v>14308</v>
      </c>
      <c r="D9004" t="s">
        <v>304</v>
      </c>
      <c r="E9004" s="4">
        <v>0</v>
      </c>
      <c r="F9004" s="25">
        <v>43724.94425925926</v>
      </c>
      <c r="G9004">
        <v>0</v>
      </c>
      <c r="H9004" s="25"/>
      <c r="I9004" s="25"/>
      <c r="J9004" s="25" t="s">
        <v>303</v>
      </c>
    </row>
    <row r="9005" spans="1:10" x14ac:dyDescent="0.25">
      <c r="A9005" s="4">
        <v>15481</v>
      </c>
      <c r="B9005">
        <v>6500</v>
      </c>
      <c r="C9005" s="4">
        <v>14308</v>
      </c>
      <c r="D9005" t="s">
        <v>304</v>
      </c>
      <c r="E9005" s="4">
        <v>24</v>
      </c>
      <c r="F9005" s="25">
        <v>43724.943738425929</v>
      </c>
      <c r="G9005">
        <v>0</v>
      </c>
      <c r="H9005" s="25"/>
      <c r="I9005" s="25"/>
      <c r="J9005" s="25" t="s">
        <v>303</v>
      </c>
    </row>
    <row r="9006" spans="1:10" x14ac:dyDescent="0.25">
      <c r="A9006" s="4">
        <v>15481</v>
      </c>
      <c r="B9006">
        <v>6500</v>
      </c>
      <c r="C9006" s="4">
        <v>14308</v>
      </c>
      <c r="D9006" t="s">
        <v>304</v>
      </c>
      <c r="E9006" s="4">
        <v>22</v>
      </c>
      <c r="F9006" s="25">
        <v>43724.943726851852</v>
      </c>
      <c r="G9006">
        <v>0</v>
      </c>
      <c r="H9006" s="25"/>
      <c r="I9006" s="25"/>
      <c r="J9006" s="25" t="s">
        <v>303</v>
      </c>
    </row>
    <row r="9007" spans="1:10" x14ac:dyDescent="0.25">
      <c r="A9007" s="4">
        <v>15481</v>
      </c>
      <c r="B9007">
        <v>6500</v>
      </c>
      <c r="C9007" s="4">
        <v>14308</v>
      </c>
      <c r="D9007" t="s">
        <v>304</v>
      </c>
      <c r="E9007" s="4">
        <v>23</v>
      </c>
      <c r="F9007" s="25">
        <v>43724.943726851852</v>
      </c>
      <c r="G9007">
        <v>0</v>
      </c>
      <c r="H9007" s="25"/>
      <c r="I9007" s="25"/>
      <c r="J9007" s="25" t="s">
        <v>303</v>
      </c>
    </row>
    <row r="9008" spans="1:10" x14ac:dyDescent="0.25">
      <c r="A9008" s="4">
        <v>15481</v>
      </c>
      <c r="B9008">
        <v>6500</v>
      </c>
      <c r="C9008" s="4">
        <v>14308</v>
      </c>
      <c r="D9008" t="s">
        <v>304</v>
      </c>
      <c r="E9008" s="4">
        <v>21</v>
      </c>
      <c r="F9008" s="25">
        <v>43724.943715277775</v>
      </c>
      <c r="G9008">
        <v>0</v>
      </c>
      <c r="H9008" s="25"/>
      <c r="I9008" s="25"/>
      <c r="J9008" s="25" t="s">
        <v>303</v>
      </c>
    </row>
    <row r="9009" spans="1:10" x14ac:dyDescent="0.25">
      <c r="A9009" s="4">
        <v>15481</v>
      </c>
      <c r="B9009">
        <v>6500</v>
      </c>
      <c r="C9009" s="4">
        <v>14308</v>
      </c>
      <c r="D9009" t="s">
        <v>304</v>
      </c>
      <c r="E9009" s="4">
        <v>19</v>
      </c>
      <c r="F9009" s="25">
        <v>43724.943703703706</v>
      </c>
      <c r="G9009">
        <v>0</v>
      </c>
      <c r="H9009" s="25"/>
      <c r="I9009" s="25"/>
      <c r="J9009" s="25" t="s">
        <v>303</v>
      </c>
    </row>
    <row r="9010" spans="1:10" x14ac:dyDescent="0.25">
      <c r="A9010" s="4">
        <v>15481</v>
      </c>
      <c r="B9010">
        <v>6500</v>
      </c>
      <c r="C9010" s="4">
        <v>14308</v>
      </c>
      <c r="D9010" t="s">
        <v>304</v>
      </c>
      <c r="E9010" s="4">
        <v>20</v>
      </c>
      <c r="F9010" s="25">
        <v>43724.943703703706</v>
      </c>
      <c r="G9010">
        <v>0</v>
      </c>
      <c r="H9010" s="25"/>
      <c r="I9010" s="25"/>
      <c r="J9010" s="25" t="s">
        <v>303</v>
      </c>
    </row>
    <row r="9011" spans="1:10" x14ac:dyDescent="0.25">
      <c r="A9011" s="4">
        <v>15481</v>
      </c>
      <c r="B9011">
        <v>6500</v>
      </c>
      <c r="C9011" s="4">
        <v>14308</v>
      </c>
      <c r="D9011" t="s">
        <v>304</v>
      </c>
      <c r="E9011" s="4">
        <v>18</v>
      </c>
      <c r="F9011" s="25">
        <v>43724.943692129629</v>
      </c>
      <c r="G9011">
        <v>0</v>
      </c>
      <c r="H9011" s="25"/>
      <c r="I9011" s="25"/>
      <c r="J9011" s="25" t="s">
        <v>303</v>
      </c>
    </row>
    <row r="9012" spans="1:10" x14ac:dyDescent="0.25">
      <c r="A9012" s="4">
        <v>15481</v>
      </c>
      <c r="B9012">
        <v>6500</v>
      </c>
      <c r="C9012" s="4">
        <v>14308</v>
      </c>
      <c r="D9012" t="s">
        <v>304</v>
      </c>
      <c r="E9012" s="4">
        <v>17</v>
      </c>
      <c r="F9012" s="25">
        <v>43724.943680555552</v>
      </c>
      <c r="G9012">
        <v>0</v>
      </c>
      <c r="H9012" s="25"/>
      <c r="I9012" s="25"/>
      <c r="J9012" s="25" t="s">
        <v>303</v>
      </c>
    </row>
    <row r="9013" spans="1:10" x14ac:dyDescent="0.25">
      <c r="A9013" s="4">
        <v>15481</v>
      </c>
      <c r="B9013">
        <v>6500</v>
      </c>
      <c r="C9013" s="4">
        <v>14308</v>
      </c>
      <c r="D9013" t="s">
        <v>304</v>
      </c>
      <c r="E9013" s="4">
        <v>15</v>
      </c>
      <c r="F9013" s="25">
        <v>43724.943668981483</v>
      </c>
      <c r="G9013">
        <v>0</v>
      </c>
      <c r="H9013" s="25"/>
      <c r="I9013" s="25"/>
      <c r="J9013" s="25" t="s">
        <v>303</v>
      </c>
    </row>
    <row r="9014" spans="1:10" x14ac:dyDescent="0.25">
      <c r="A9014" s="4">
        <v>15481</v>
      </c>
      <c r="B9014">
        <v>6500</v>
      </c>
      <c r="C9014" s="4">
        <v>14308</v>
      </c>
      <c r="D9014" t="s">
        <v>304</v>
      </c>
      <c r="E9014" s="4">
        <v>16</v>
      </c>
      <c r="F9014" s="25">
        <v>43724.943668981483</v>
      </c>
      <c r="G9014">
        <v>0</v>
      </c>
      <c r="H9014" s="25"/>
      <c r="I9014" s="25"/>
      <c r="J9014" s="25" t="s">
        <v>303</v>
      </c>
    </row>
    <row r="9015" spans="1:10" x14ac:dyDescent="0.25">
      <c r="A9015" s="4">
        <v>15481</v>
      </c>
      <c r="B9015">
        <v>6500</v>
      </c>
      <c r="C9015" s="4">
        <v>14308</v>
      </c>
      <c r="D9015" t="s">
        <v>304</v>
      </c>
      <c r="E9015" s="4">
        <v>14</v>
      </c>
      <c r="F9015" s="25">
        <v>43724.943657407406</v>
      </c>
      <c r="G9015">
        <v>0</v>
      </c>
      <c r="H9015" s="25"/>
      <c r="I9015" s="25"/>
      <c r="J9015" s="25" t="s">
        <v>303</v>
      </c>
    </row>
    <row r="9016" spans="1:10" x14ac:dyDescent="0.25">
      <c r="A9016" s="4">
        <v>15481</v>
      </c>
      <c r="B9016">
        <v>6500</v>
      </c>
      <c r="C9016" s="4">
        <v>14308</v>
      </c>
      <c r="D9016" t="s">
        <v>304</v>
      </c>
      <c r="E9016" s="4">
        <v>12</v>
      </c>
      <c r="F9016" s="25">
        <v>43724.943645833337</v>
      </c>
      <c r="G9016">
        <v>0</v>
      </c>
      <c r="H9016" s="25"/>
      <c r="I9016" s="25"/>
      <c r="J9016" s="25" t="s">
        <v>303</v>
      </c>
    </row>
    <row r="9017" spans="1:10" x14ac:dyDescent="0.25">
      <c r="A9017" s="4">
        <v>15481</v>
      </c>
      <c r="B9017">
        <v>6500</v>
      </c>
      <c r="C9017" s="4">
        <v>14308</v>
      </c>
      <c r="D9017" t="s">
        <v>304</v>
      </c>
      <c r="E9017" s="4">
        <v>13</v>
      </c>
      <c r="F9017" s="25">
        <v>43724.943645833337</v>
      </c>
      <c r="G9017">
        <v>0</v>
      </c>
      <c r="H9017" s="25"/>
      <c r="I9017" s="25"/>
      <c r="J9017" s="25" t="s">
        <v>303</v>
      </c>
    </row>
    <row r="9018" spans="1:10" x14ac:dyDescent="0.25">
      <c r="A9018" s="4">
        <v>15481</v>
      </c>
      <c r="B9018">
        <v>6500</v>
      </c>
      <c r="C9018" s="4">
        <v>14308</v>
      </c>
      <c r="D9018" t="s">
        <v>304</v>
      </c>
      <c r="E9018" s="4">
        <v>11</v>
      </c>
      <c r="F9018" s="25">
        <v>43724.94363425926</v>
      </c>
      <c r="G9018">
        <v>0</v>
      </c>
      <c r="H9018" s="25"/>
      <c r="I9018" s="25"/>
      <c r="J9018" s="25" t="s">
        <v>303</v>
      </c>
    </row>
    <row r="9019" spans="1:10" x14ac:dyDescent="0.25">
      <c r="A9019" s="4">
        <v>15481</v>
      </c>
      <c r="B9019">
        <v>6500</v>
      </c>
      <c r="C9019" s="4">
        <v>14308</v>
      </c>
      <c r="D9019" t="s">
        <v>304</v>
      </c>
      <c r="E9019" s="4">
        <v>10</v>
      </c>
      <c r="F9019" s="25">
        <v>43724.943622685183</v>
      </c>
      <c r="G9019">
        <v>0</v>
      </c>
      <c r="H9019" s="25"/>
      <c r="I9019" s="25"/>
      <c r="J9019" s="25" t="s">
        <v>303</v>
      </c>
    </row>
    <row r="9020" spans="1:10" x14ac:dyDescent="0.25">
      <c r="A9020" s="4">
        <v>15481</v>
      </c>
      <c r="B9020">
        <v>6500</v>
      </c>
      <c r="C9020" s="4">
        <v>14308</v>
      </c>
      <c r="D9020" t="s">
        <v>304</v>
      </c>
      <c r="E9020" s="4">
        <v>8</v>
      </c>
      <c r="F9020" s="25">
        <v>43724.943611111114</v>
      </c>
      <c r="G9020">
        <v>0</v>
      </c>
      <c r="H9020" s="25"/>
      <c r="I9020" s="25"/>
      <c r="J9020" s="25" t="s">
        <v>303</v>
      </c>
    </row>
    <row r="9021" spans="1:10" x14ac:dyDescent="0.25">
      <c r="A9021" s="4">
        <v>15481</v>
      </c>
      <c r="B9021">
        <v>6500</v>
      </c>
      <c r="C9021" s="4">
        <v>14308</v>
      </c>
      <c r="D9021" t="s">
        <v>304</v>
      </c>
      <c r="E9021" s="4">
        <v>9</v>
      </c>
      <c r="F9021" s="25">
        <v>43724.943611111114</v>
      </c>
      <c r="G9021">
        <v>0</v>
      </c>
      <c r="H9021" s="25"/>
      <c r="I9021" s="25"/>
      <c r="J9021" s="25" t="s">
        <v>303</v>
      </c>
    </row>
    <row r="9022" spans="1:10" x14ac:dyDescent="0.25">
      <c r="A9022" s="4">
        <v>15481</v>
      </c>
      <c r="B9022">
        <v>6500</v>
      </c>
      <c r="C9022" s="4">
        <v>14308</v>
      </c>
      <c r="D9022" t="s">
        <v>304</v>
      </c>
      <c r="E9022" s="4">
        <v>7</v>
      </c>
      <c r="F9022" s="25">
        <v>43724.943599537037</v>
      </c>
      <c r="G9022">
        <v>0</v>
      </c>
      <c r="H9022" s="25"/>
      <c r="I9022" s="25"/>
      <c r="J9022" s="25" t="s">
        <v>303</v>
      </c>
    </row>
    <row r="9023" spans="1:10" x14ac:dyDescent="0.25">
      <c r="A9023" s="4">
        <v>15481</v>
      </c>
      <c r="B9023">
        <v>6500</v>
      </c>
      <c r="C9023" s="4">
        <v>14308</v>
      </c>
      <c r="D9023" t="s">
        <v>304</v>
      </c>
      <c r="E9023" s="4">
        <v>6</v>
      </c>
      <c r="F9023" s="25">
        <v>43724.94358796296</v>
      </c>
      <c r="G9023">
        <v>0</v>
      </c>
      <c r="H9023" s="25"/>
      <c r="I9023" s="25"/>
      <c r="J9023" s="25" t="s">
        <v>303</v>
      </c>
    </row>
    <row r="9024" spans="1:10" x14ac:dyDescent="0.25">
      <c r="A9024" s="4">
        <v>15481</v>
      </c>
      <c r="B9024">
        <v>6500</v>
      </c>
      <c r="C9024" s="4">
        <v>14308</v>
      </c>
      <c r="D9024" t="s">
        <v>304</v>
      </c>
      <c r="E9024" s="4">
        <v>4</v>
      </c>
      <c r="F9024" s="25">
        <v>43724.943576388891</v>
      </c>
      <c r="G9024">
        <v>0</v>
      </c>
      <c r="H9024" s="25"/>
      <c r="I9024" s="25"/>
      <c r="J9024" s="25" t="s">
        <v>303</v>
      </c>
    </row>
    <row r="9025" spans="1:10" x14ac:dyDescent="0.25">
      <c r="A9025" s="4">
        <v>15481</v>
      </c>
      <c r="B9025">
        <v>6500</v>
      </c>
      <c r="C9025" s="4">
        <v>14308</v>
      </c>
      <c r="D9025" t="s">
        <v>304</v>
      </c>
      <c r="E9025" s="4">
        <v>5</v>
      </c>
      <c r="F9025" s="25">
        <v>43724.943576388891</v>
      </c>
      <c r="G9025">
        <v>0</v>
      </c>
      <c r="H9025" s="25"/>
      <c r="I9025" s="25"/>
      <c r="J9025" s="25" t="s">
        <v>303</v>
      </c>
    </row>
    <row r="9026" spans="1:10" x14ac:dyDescent="0.25">
      <c r="A9026" s="4">
        <v>15481</v>
      </c>
      <c r="B9026">
        <v>6500</v>
      </c>
      <c r="C9026" s="4">
        <v>14308</v>
      </c>
      <c r="D9026" t="s">
        <v>304</v>
      </c>
      <c r="E9026" s="4">
        <v>3</v>
      </c>
      <c r="F9026" s="25">
        <v>43724.943564814814</v>
      </c>
      <c r="G9026">
        <v>0</v>
      </c>
      <c r="H9026" s="25"/>
      <c r="I9026" s="25"/>
      <c r="J9026" s="25" t="s">
        <v>303</v>
      </c>
    </row>
    <row r="9027" spans="1:10" x14ac:dyDescent="0.25">
      <c r="A9027" s="4">
        <v>15481</v>
      </c>
      <c r="B9027">
        <v>6500</v>
      </c>
      <c r="C9027" s="4">
        <v>14308</v>
      </c>
      <c r="D9027" t="s">
        <v>304</v>
      </c>
      <c r="E9027" s="4">
        <v>1</v>
      </c>
      <c r="F9027" s="25">
        <v>43724.943553240744</v>
      </c>
      <c r="G9027">
        <v>0</v>
      </c>
      <c r="H9027" s="25"/>
      <c r="I9027" s="25"/>
      <c r="J9027" s="25" t="s">
        <v>303</v>
      </c>
    </row>
    <row r="9028" spans="1:10" x14ac:dyDescent="0.25">
      <c r="A9028" s="4">
        <v>15481</v>
      </c>
      <c r="B9028">
        <v>6500</v>
      </c>
      <c r="C9028" s="4">
        <v>14308</v>
      </c>
      <c r="D9028" t="s">
        <v>304</v>
      </c>
      <c r="E9028" s="4">
        <v>2</v>
      </c>
      <c r="F9028" s="25">
        <v>43724.943553240744</v>
      </c>
      <c r="G9028">
        <v>0</v>
      </c>
      <c r="H9028" s="25"/>
      <c r="I9028" s="25"/>
      <c r="J9028" s="25" t="s">
        <v>303</v>
      </c>
    </row>
    <row r="9029" spans="1:10" x14ac:dyDescent="0.25">
      <c r="A9029" s="4">
        <v>15481</v>
      </c>
      <c r="B9029">
        <v>6500</v>
      </c>
      <c r="C9029" s="4">
        <v>14308</v>
      </c>
      <c r="D9029" t="s">
        <v>304</v>
      </c>
      <c r="E9029" s="4">
        <v>0</v>
      </c>
      <c r="F9029" s="25">
        <v>43724.943541666667</v>
      </c>
      <c r="G9029">
        <v>0</v>
      </c>
      <c r="H9029" s="25"/>
      <c r="I9029" s="25"/>
      <c r="J9029" s="25" t="s">
        <v>303</v>
      </c>
    </row>
    <row r="9030" spans="1:10" x14ac:dyDescent="0.25">
      <c r="A9030" s="4">
        <v>15288</v>
      </c>
      <c r="B9030">
        <v>12607</v>
      </c>
      <c r="C9030" s="4">
        <v>14308</v>
      </c>
      <c r="D9030" t="s">
        <v>304</v>
      </c>
      <c r="E9030" s="4">
        <v>23</v>
      </c>
      <c r="F9030" s="25">
        <v>43724.943043981482</v>
      </c>
      <c r="G9030">
        <v>0</v>
      </c>
      <c r="H9030" s="25"/>
      <c r="I9030" s="25"/>
      <c r="J9030" s="25" t="s">
        <v>303</v>
      </c>
    </row>
    <row r="9031" spans="1:10" x14ac:dyDescent="0.25">
      <c r="A9031" s="4">
        <v>15288</v>
      </c>
      <c r="B9031">
        <v>12607</v>
      </c>
      <c r="C9031" s="4">
        <v>14308</v>
      </c>
      <c r="D9031" t="s">
        <v>304</v>
      </c>
      <c r="E9031" s="4">
        <v>24</v>
      </c>
      <c r="F9031" s="25">
        <v>43724.943043981482</v>
      </c>
      <c r="G9031">
        <v>0</v>
      </c>
      <c r="H9031" s="25"/>
      <c r="I9031" s="25"/>
      <c r="J9031" s="25" t="s">
        <v>303</v>
      </c>
    </row>
    <row r="9032" spans="1:10" x14ac:dyDescent="0.25">
      <c r="A9032" s="4">
        <v>15288</v>
      </c>
      <c r="B9032">
        <v>12607</v>
      </c>
      <c r="C9032" s="4">
        <v>14308</v>
      </c>
      <c r="D9032" t="s">
        <v>304</v>
      </c>
      <c r="E9032" s="4">
        <v>22</v>
      </c>
      <c r="F9032" s="25">
        <v>43724.943032407406</v>
      </c>
      <c r="G9032">
        <v>0</v>
      </c>
      <c r="H9032" s="25"/>
      <c r="I9032" s="25"/>
      <c r="J9032" s="25" t="s">
        <v>303</v>
      </c>
    </row>
    <row r="9033" spans="1:10" x14ac:dyDescent="0.25">
      <c r="A9033" s="4">
        <v>15288</v>
      </c>
      <c r="B9033">
        <v>12607</v>
      </c>
      <c r="C9033" s="4">
        <v>14308</v>
      </c>
      <c r="D9033" t="s">
        <v>304</v>
      </c>
      <c r="E9033" s="4">
        <v>20</v>
      </c>
      <c r="F9033" s="25">
        <v>43724.943020833336</v>
      </c>
      <c r="G9033">
        <v>0</v>
      </c>
      <c r="H9033" s="25"/>
      <c r="I9033" s="25"/>
      <c r="J9033" s="25" t="s">
        <v>303</v>
      </c>
    </row>
    <row r="9034" spans="1:10" x14ac:dyDescent="0.25">
      <c r="A9034" s="4">
        <v>15288</v>
      </c>
      <c r="B9034">
        <v>12607</v>
      </c>
      <c r="C9034" s="4">
        <v>14308</v>
      </c>
      <c r="D9034" t="s">
        <v>304</v>
      </c>
      <c r="E9034" s="4">
        <v>21</v>
      </c>
      <c r="F9034" s="25">
        <v>43724.943020833336</v>
      </c>
      <c r="G9034">
        <v>0</v>
      </c>
      <c r="H9034" s="25"/>
      <c r="I9034" s="25"/>
      <c r="J9034" s="25" t="s">
        <v>303</v>
      </c>
    </row>
    <row r="9035" spans="1:10" x14ac:dyDescent="0.25">
      <c r="A9035" s="4">
        <v>15288</v>
      </c>
      <c r="B9035">
        <v>12607</v>
      </c>
      <c r="C9035" s="4">
        <v>14308</v>
      </c>
      <c r="D9035" t="s">
        <v>304</v>
      </c>
      <c r="E9035" s="4">
        <v>19</v>
      </c>
      <c r="F9035" s="25">
        <v>43724.943009259259</v>
      </c>
      <c r="G9035">
        <v>0</v>
      </c>
      <c r="H9035" s="25"/>
      <c r="I9035" s="25"/>
      <c r="J9035" s="25" t="s">
        <v>303</v>
      </c>
    </row>
    <row r="9036" spans="1:10" x14ac:dyDescent="0.25">
      <c r="A9036" s="4">
        <v>15288</v>
      </c>
      <c r="B9036">
        <v>12607</v>
      </c>
      <c r="C9036" s="4">
        <v>14308</v>
      </c>
      <c r="D9036" t="s">
        <v>304</v>
      </c>
      <c r="E9036" s="4">
        <v>17</v>
      </c>
      <c r="F9036" s="25">
        <v>43724.942997685182</v>
      </c>
      <c r="G9036">
        <v>0</v>
      </c>
      <c r="H9036" s="25"/>
      <c r="I9036" s="25"/>
      <c r="J9036" s="25" t="s">
        <v>303</v>
      </c>
    </row>
    <row r="9037" spans="1:10" x14ac:dyDescent="0.25">
      <c r="A9037" s="4">
        <v>15288</v>
      </c>
      <c r="B9037">
        <v>12607</v>
      </c>
      <c r="C9037" s="4">
        <v>14308</v>
      </c>
      <c r="D9037" t="s">
        <v>304</v>
      </c>
      <c r="E9037" s="4">
        <v>18</v>
      </c>
      <c r="F9037" s="25">
        <v>43724.942997685182</v>
      </c>
      <c r="G9037">
        <v>0</v>
      </c>
      <c r="H9037" s="25"/>
      <c r="I9037" s="25"/>
      <c r="J9037" s="25" t="s">
        <v>303</v>
      </c>
    </row>
    <row r="9038" spans="1:10" x14ac:dyDescent="0.25">
      <c r="A9038" s="4">
        <v>15288</v>
      </c>
      <c r="B9038">
        <v>12607</v>
      </c>
      <c r="C9038" s="4">
        <v>14308</v>
      </c>
      <c r="D9038" t="s">
        <v>304</v>
      </c>
      <c r="E9038" s="4">
        <v>16</v>
      </c>
      <c r="F9038" s="25">
        <v>43724.942986111113</v>
      </c>
      <c r="G9038">
        <v>0</v>
      </c>
      <c r="H9038" s="25"/>
      <c r="I9038" s="25"/>
      <c r="J9038" s="25" t="s">
        <v>303</v>
      </c>
    </row>
    <row r="9039" spans="1:10" x14ac:dyDescent="0.25">
      <c r="A9039" s="4">
        <v>15288</v>
      </c>
      <c r="B9039">
        <v>12607</v>
      </c>
      <c r="C9039" s="4">
        <v>14308</v>
      </c>
      <c r="D9039" t="s">
        <v>304</v>
      </c>
      <c r="E9039" s="4">
        <v>14</v>
      </c>
      <c r="F9039" s="25">
        <v>43724.942974537036</v>
      </c>
      <c r="G9039">
        <v>0</v>
      </c>
      <c r="H9039" s="25"/>
      <c r="I9039" s="25"/>
      <c r="J9039" s="25" t="s">
        <v>303</v>
      </c>
    </row>
    <row r="9040" spans="1:10" x14ac:dyDescent="0.25">
      <c r="A9040" s="4">
        <v>15288</v>
      </c>
      <c r="B9040">
        <v>12607</v>
      </c>
      <c r="C9040" s="4">
        <v>14308</v>
      </c>
      <c r="D9040" t="s">
        <v>304</v>
      </c>
      <c r="E9040" s="4">
        <v>15</v>
      </c>
      <c r="F9040" s="25">
        <v>43724.942974537036</v>
      </c>
      <c r="G9040">
        <v>0</v>
      </c>
      <c r="H9040" s="25"/>
      <c r="I9040" s="25"/>
      <c r="J9040" s="25" t="s">
        <v>303</v>
      </c>
    </row>
    <row r="9041" spans="1:10" x14ac:dyDescent="0.25">
      <c r="A9041" s="4">
        <v>15288</v>
      </c>
      <c r="B9041">
        <v>12607</v>
      </c>
      <c r="C9041" s="4">
        <v>14308</v>
      </c>
      <c r="D9041" t="s">
        <v>304</v>
      </c>
      <c r="E9041" s="4">
        <v>13</v>
      </c>
      <c r="F9041" s="25">
        <v>43724.942962962959</v>
      </c>
      <c r="G9041">
        <v>0</v>
      </c>
      <c r="H9041" s="25"/>
      <c r="I9041" s="25"/>
      <c r="J9041" s="25" t="s">
        <v>303</v>
      </c>
    </row>
    <row r="9042" spans="1:10" x14ac:dyDescent="0.25">
      <c r="A9042" s="4">
        <v>15288</v>
      </c>
      <c r="B9042">
        <v>12607</v>
      </c>
      <c r="C9042" s="4">
        <v>14308</v>
      </c>
      <c r="D9042" t="s">
        <v>304</v>
      </c>
      <c r="E9042" s="4">
        <v>12</v>
      </c>
      <c r="F9042" s="25">
        <v>43724.94295138889</v>
      </c>
      <c r="G9042">
        <v>0</v>
      </c>
      <c r="H9042" s="25"/>
      <c r="I9042" s="25"/>
      <c r="J9042" s="25" t="s">
        <v>303</v>
      </c>
    </row>
    <row r="9043" spans="1:10" x14ac:dyDescent="0.25">
      <c r="A9043" s="4">
        <v>15288</v>
      </c>
      <c r="B9043">
        <v>12607</v>
      </c>
      <c r="C9043" s="4">
        <v>14308</v>
      </c>
      <c r="D9043" t="s">
        <v>304</v>
      </c>
      <c r="E9043" s="4">
        <v>10</v>
      </c>
      <c r="F9043" s="25">
        <v>43724.942939814813</v>
      </c>
      <c r="G9043">
        <v>0</v>
      </c>
      <c r="H9043" s="25"/>
      <c r="I9043" s="25"/>
      <c r="J9043" s="25" t="s">
        <v>303</v>
      </c>
    </row>
    <row r="9044" spans="1:10" x14ac:dyDescent="0.25">
      <c r="A9044" s="4">
        <v>15288</v>
      </c>
      <c r="B9044">
        <v>12607</v>
      </c>
      <c r="C9044" s="4">
        <v>14308</v>
      </c>
      <c r="D9044" t="s">
        <v>304</v>
      </c>
      <c r="E9044" s="4">
        <v>11</v>
      </c>
      <c r="F9044" s="25">
        <v>43724.942939814813</v>
      </c>
      <c r="G9044">
        <v>0</v>
      </c>
      <c r="H9044" s="25"/>
      <c r="I9044" s="25"/>
      <c r="J9044" s="25" t="s">
        <v>303</v>
      </c>
    </row>
    <row r="9045" spans="1:10" x14ac:dyDescent="0.25">
      <c r="A9045" s="4">
        <v>15288</v>
      </c>
      <c r="B9045">
        <v>12607</v>
      </c>
      <c r="C9045" s="4">
        <v>14308</v>
      </c>
      <c r="D9045" t="s">
        <v>304</v>
      </c>
      <c r="E9045" s="4">
        <v>9</v>
      </c>
      <c r="F9045" s="25">
        <v>43724.942928240744</v>
      </c>
      <c r="G9045">
        <v>0</v>
      </c>
      <c r="H9045" s="25"/>
      <c r="I9045" s="25"/>
      <c r="J9045" s="25" t="s">
        <v>303</v>
      </c>
    </row>
    <row r="9046" spans="1:10" x14ac:dyDescent="0.25">
      <c r="A9046" s="4">
        <v>15288</v>
      </c>
      <c r="B9046">
        <v>12607</v>
      </c>
      <c r="C9046" s="4">
        <v>14308</v>
      </c>
      <c r="D9046" t="s">
        <v>304</v>
      </c>
      <c r="E9046" s="4">
        <v>7</v>
      </c>
      <c r="F9046" s="25">
        <v>43724.942916666667</v>
      </c>
      <c r="G9046">
        <v>0</v>
      </c>
      <c r="H9046" s="25"/>
      <c r="I9046" s="25"/>
      <c r="J9046" s="25" t="s">
        <v>303</v>
      </c>
    </row>
    <row r="9047" spans="1:10" x14ac:dyDescent="0.25">
      <c r="A9047" s="4">
        <v>15288</v>
      </c>
      <c r="B9047">
        <v>12607</v>
      </c>
      <c r="C9047" s="4">
        <v>14308</v>
      </c>
      <c r="D9047" t="s">
        <v>304</v>
      </c>
      <c r="E9047" s="4">
        <v>8</v>
      </c>
      <c r="F9047" s="25">
        <v>43724.942916666667</v>
      </c>
      <c r="G9047">
        <v>0</v>
      </c>
      <c r="H9047" s="25"/>
      <c r="I9047" s="25"/>
      <c r="J9047" s="25" t="s">
        <v>303</v>
      </c>
    </row>
    <row r="9048" spans="1:10" x14ac:dyDescent="0.25">
      <c r="A9048" s="4">
        <v>15288</v>
      </c>
      <c r="B9048">
        <v>12607</v>
      </c>
      <c r="C9048" s="4">
        <v>14308</v>
      </c>
      <c r="D9048" t="s">
        <v>304</v>
      </c>
      <c r="E9048" s="4">
        <v>6</v>
      </c>
      <c r="F9048" s="25">
        <v>43724.94290509259</v>
      </c>
      <c r="G9048">
        <v>0</v>
      </c>
      <c r="H9048" s="25"/>
      <c r="I9048" s="25"/>
      <c r="J9048" s="25" t="s">
        <v>303</v>
      </c>
    </row>
    <row r="9049" spans="1:10" x14ac:dyDescent="0.25">
      <c r="A9049" s="4">
        <v>15288</v>
      </c>
      <c r="B9049">
        <v>12607</v>
      </c>
      <c r="C9049" s="4">
        <v>14308</v>
      </c>
      <c r="D9049" t="s">
        <v>304</v>
      </c>
      <c r="E9049" s="4">
        <v>4</v>
      </c>
      <c r="F9049" s="25">
        <v>43724.942893518521</v>
      </c>
      <c r="G9049">
        <v>0</v>
      </c>
      <c r="H9049" s="25"/>
      <c r="I9049" s="25"/>
      <c r="J9049" s="25" t="s">
        <v>303</v>
      </c>
    </row>
    <row r="9050" spans="1:10" x14ac:dyDescent="0.25">
      <c r="A9050" s="4">
        <v>15288</v>
      </c>
      <c r="B9050">
        <v>12607</v>
      </c>
      <c r="C9050" s="4">
        <v>14308</v>
      </c>
      <c r="D9050" t="s">
        <v>304</v>
      </c>
      <c r="E9050" s="4">
        <v>5</v>
      </c>
      <c r="F9050" s="25">
        <v>43724.942893518521</v>
      </c>
      <c r="G9050">
        <v>0</v>
      </c>
      <c r="H9050" s="25"/>
      <c r="I9050" s="25"/>
      <c r="J9050" s="25" t="s">
        <v>303</v>
      </c>
    </row>
    <row r="9051" spans="1:10" x14ac:dyDescent="0.25">
      <c r="A9051" s="4">
        <v>15288</v>
      </c>
      <c r="B9051">
        <v>12607</v>
      </c>
      <c r="C9051" s="4">
        <v>14308</v>
      </c>
      <c r="D9051" t="s">
        <v>304</v>
      </c>
      <c r="E9051" s="4">
        <v>3</v>
      </c>
      <c r="F9051" s="25">
        <v>43724.942881944444</v>
      </c>
      <c r="G9051">
        <v>0</v>
      </c>
      <c r="H9051" s="25"/>
      <c r="I9051" s="25"/>
      <c r="J9051" s="25" t="s">
        <v>303</v>
      </c>
    </row>
    <row r="9052" spans="1:10" x14ac:dyDescent="0.25">
      <c r="A9052" s="4">
        <v>15288</v>
      </c>
      <c r="B9052">
        <v>12607</v>
      </c>
      <c r="C9052" s="4">
        <v>14308</v>
      </c>
      <c r="D9052" t="s">
        <v>304</v>
      </c>
      <c r="E9052" s="4">
        <v>1</v>
      </c>
      <c r="F9052" s="25">
        <v>43724.942870370367</v>
      </c>
      <c r="G9052">
        <v>0</v>
      </c>
      <c r="H9052" s="25"/>
      <c r="I9052" s="25"/>
      <c r="J9052" s="25" t="s">
        <v>303</v>
      </c>
    </row>
    <row r="9053" spans="1:10" x14ac:dyDescent="0.25">
      <c r="A9053" s="4">
        <v>15288</v>
      </c>
      <c r="B9053">
        <v>12607</v>
      </c>
      <c r="C9053" s="4">
        <v>14308</v>
      </c>
      <c r="D9053" t="s">
        <v>304</v>
      </c>
      <c r="E9053" s="4">
        <v>2</v>
      </c>
      <c r="F9053" s="25">
        <v>43724.942870370367</v>
      </c>
      <c r="G9053">
        <v>0</v>
      </c>
      <c r="H9053" s="25"/>
      <c r="I9053" s="25"/>
      <c r="J9053" s="25" t="s">
        <v>303</v>
      </c>
    </row>
    <row r="9054" spans="1:10" x14ac:dyDescent="0.25">
      <c r="A9054" s="4">
        <v>15288</v>
      </c>
      <c r="B9054">
        <v>12607</v>
      </c>
      <c r="C9054" s="4">
        <v>14308</v>
      </c>
      <c r="D9054" t="s">
        <v>304</v>
      </c>
      <c r="E9054" s="4">
        <v>0</v>
      </c>
      <c r="F9054" s="25">
        <v>43724.942858796298</v>
      </c>
      <c r="G9054">
        <v>0</v>
      </c>
      <c r="H9054" s="25"/>
      <c r="I9054" s="25"/>
      <c r="J9054" s="25" t="s">
        <v>303</v>
      </c>
    </row>
    <row r="9055" spans="1:10" x14ac:dyDescent="0.25">
      <c r="A9055" s="4">
        <v>14531</v>
      </c>
      <c r="B9055">
        <v>5068</v>
      </c>
      <c r="C9055" s="4">
        <v>14308</v>
      </c>
      <c r="D9055" t="s">
        <v>304</v>
      </c>
      <c r="E9055" s="4">
        <v>24</v>
      </c>
      <c r="F9055" s="25">
        <v>43724.940370370372</v>
      </c>
      <c r="G9055">
        <v>0</v>
      </c>
      <c r="H9055" s="25"/>
      <c r="I9055" s="25"/>
      <c r="J9055" s="25" t="s">
        <v>303</v>
      </c>
    </row>
    <row r="9056" spans="1:10" x14ac:dyDescent="0.25">
      <c r="A9056" s="4">
        <v>14531</v>
      </c>
      <c r="B9056">
        <v>5068</v>
      </c>
      <c r="C9056" s="4">
        <v>14308</v>
      </c>
      <c r="D9056" t="s">
        <v>304</v>
      </c>
      <c r="E9056" s="4">
        <v>23</v>
      </c>
      <c r="F9056" s="25">
        <v>43724.940358796295</v>
      </c>
      <c r="G9056">
        <v>0</v>
      </c>
      <c r="H9056" s="25"/>
      <c r="I9056" s="25"/>
      <c r="J9056" s="25" t="s">
        <v>303</v>
      </c>
    </row>
    <row r="9057" spans="1:10" x14ac:dyDescent="0.25">
      <c r="A9057" s="4">
        <v>14531</v>
      </c>
      <c r="B9057">
        <v>5068</v>
      </c>
      <c r="C9057" s="4">
        <v>14308</v>
      </c>
      <c r="D9057" t="s">
        <v>304</v>
      </c>
      <c r="E9057" s="4">
        <v>21</v>
      </c>
      <c r="F9057" s="25">
        <v>43724.940347222226</v>
      </c>
      <c r="G9057">
        <v>0</v>
      </c>
      <c r="H9057" s="25"/>
      <c r="I9057" s="25"/>
      <c r="J9057" s="25" t="s">
        <v>303</v>
      </c>
    </row>
    <row r="9058" spans="1:10" x14ac:dyDescent="0.25">
      <c r="A9058" s="4">
        <v>14531</v>
      </c>
      <c r="B9058">
        <v>5068</v>
      </c>
      <c r="C9058" s="4">
        <v>14308</v>
      </c>
      <c r="D9058" t="s">
        <v>304</v>
      </c>
      <c r="E9058" s="4">
        <v>22</v>
      </c>
      <c r="F9058" s="25">
        <v>43724.940347222226</v>
      </c>
      <c r="G9058">
        <v>0</v>
      </c>
      <c r="H9058" s="25"/>
      <c r="I9058" s="25"/>
      <c r="J9058" s="25" t="s">
        <v>303</v>
      </c>
    </row>
    <row r="9059" spans="1:10" x14ac:dyDescent="0.25">
      <c r="A9059" s="4">
        <v>14531</v>
      </c>
      <c r="B9059">
        <v>5068</v>
      </c>
      <c r="C9059" s="4">
        <v>14308</v>
      </c>
      <c r="D9059" t="s">
        <v>304</v>
      </c>
      <c r="E9059" s="4">
        <v>20</v>
      </c>
      <c r="F9059" s="25">
        <v>43724.940335648149</v>
      </c>
      <c r="G9059">
        <v>0</v>
      </c>
      <c r="H9059" s="25"/>
      <c r="I9059" s="25"/>
      <c r="J9059" s="25" t="s">
        <v>303</v>
      </c>
    </row>
    <row r="9060" spans="1:10" x14ac:dyDescent="0.25">
      <c r="A9060" s="4">
        <v>14531</v>
      </c>
      <c r="B9060">
        <v>5068</v>
      </c>
      <c r="C9060" s="4">
        <v>14308</v>
      </c>
      <c r="D9060" t="s">
        <v>304</v>
      </c>
      <c r="E9060" s="4">
        <v>19</v>
      </c>
      <c r="F9060" s="25">
        <v>43724.940324074072</v>
      </c>
      <c r="G9060">
        <v>0</v>
      </c>
      <c r="H9060" s="25"/>
      <c r="I9060" s="25"/>
      <c r="J9060" s="25" t="s">
        <v>303</v>
      </c>
    </row>
    <row r="9061" spans="1:10" x14ac:dyDescent="0.25">
      <c r="A9061" s="4">
        <v>14531</v>
      </c>
      <c r="B9061">
        <v>5068</v>
      </c>
      <c r="C9061" s="4">
        <v>14308</v>
      </c>
      <c r="D9061" t="s">
        <v>304</v>
      </c>
      <c r="E9061" s="4">
        <v>17</v>
      </c>
      <c r="F9061" s="25">
        <v>43724.940312500003</v>
      </c>
      <c r="G9061">
        <v>0</v>
      </c>
      <c r="H9061" s="25"/>
      <c r="I9061" s="25"/>
      <c r="J9061" s="25" t="s">
        <v>303</v>
      </c>
    </row>
    <row r="9062" spans="1:10" x14ac:dyDescent="0.25">
      <c r="A9062" s="4">
        <v>14531</v>
      </c>
      <c r="B9062">
        <v>5068</v>
      </c>
      <c r="C9062" s="4">
        <v>14308</v>
      </c>
      <c r="D9062" t="s">
        <v>304</v>
      </c>
      <c r="E9062" s="4">
        <v>18</v>
      </c>
      <c r="F9062" s="25">
        <v>43724.940312500003</v>
      </c>
      <c r="G9062">
        <v>0</v>
      </c>
      <c r="H9062" s="25"/>
      <c r="I9062" s="25"/>
      <c r="J9062" s="25" t="s">
        <v>303</v>
      </c>
    </row>
    <row r="9063" spans="1:10" x14ac:dyDescent="0.25">
      <c r="A9063" s="4">
        <v>14531</v>
      </c>
      <c r="B9063">
        <v>5068</v>
      </c>
      <c r="C9063" s="4">
        <v>14308</v>
      </c>
      <c r="D9063" t="s">
        <v>304</v>
      </c>
      <c r="E9063" s="4">
        <v>16</v>
      </c>
      <c r="F9063" s="25">
        <v>43724.940300925926</v>
      </c>
      <c r="G9063">
        <v>0</v>
      </c>
      <c r="H9063" s="25"/>
      <c r="I9063" s="25"/>
      <c r="J9063" s="25" t="s">
        <v>303</v>
      </c>
    </row>
    <row r="9064" spans="1:10" x14ac:dyDescent="0.25">
      <c r="A9064" s="4">
        <v>14531</v>
      </c>
      <c r="B9064">
        <v>5068</v>
      </c>
      <c r="C9064" s="4">
        <v>14308</v>
      </c>
      <c r="D9064" t="s">
        <v>304</v>
      </c>
      <c r="E9064" s="4">
        <v>15</v>
      </c>
      <c r="F9064" s="25">
        <v>43724.940289351849</v>
      </c>
      <c r="G9064">
        <v>0</v>
      </c>
      <c r="H9064" s="25"/>
      <c r="I9064" s="25"/>
      <c r="J9064" s="25" t="s">
        <v>303</v>
      </c>
    </row>
    <row r="9065" spans="1:10" x14ac:dyDescent="0.25">
      <c r="A9065" s="4">
        <v>14531</v>
      </c>
      <c r="B9065">
        <v>5068</v>
      </c>
      <c r="C9065" s="4">
        <v>14308</v>
      </c>
      <c r="D9065" t="s">
        <v>304</v>
      </c>
      <c r="E9065" s="4">
        <v>13</v>
      </c>
      <c r="F9065" s="25">
        <v>43724.94027777778</v>
      </c>
      <c r="G9065">
        <v>0</v>
      </c>
      <c r="H9065" s="25"/>
      <c r="I9065" s="25"/>
      <c r="J9065" s="25" t="s">
        <v>303</v>
      </c>
    </row>
    <row r="9066" spans="1:10" x14ac:dyDescent="0.25">
      <c r="A9066" s="4">
        <v>14531</v>
      </c>
      <c r="B9066">
        <v>5068</v>
      </c>
      <c r="C9066" s="4">
        <v>14308</v>
      </c>
      <c r="D9066" t="s">
        <v>304</v>
      </c>
      <c r="E9066" s="4">
        <v>14</v>
      </c>
      <c r="F9066" s="25">
        <v>43724.94027777778</v>
      </c>
      <c r="G9066">
        <v>0</v>
      </c>
      <c r="H9066" s="25"/>
      <c r="I9066" s="25"/>
      <c r="J9066" s="25" t="s">
        <v>303</v>
      </c>
    </row>
    <row r="9067" spans="1:10" x14ac:dyDescent="0.25">
      <c r="A9067" s="4">
        <v>14531</v>
      </c>
      <c r="B9067">
        <v>5068</v>
      </c>
      <c r="C9067" s="4">
        <v>14308</v>
      </c>
      <c r="D9067" t="s">
        <v>304</v>
      </c>
      <c r="E9067" s="4">
        <v>12</v>
      </c>
      <c r="F9067" s="25">
        <v>43724.940266203703</v>
      </c>
      <c r="G9067">
        <v>0</v>
      </c>
      <c r="H9067" s="25"/>
      <c r="I9067" s="25"/>
      <c r="J9067" s="25" t="s">
        <v>303</v>
      </c>
    </row>
    <row r="9068" spans="1:10" x14ac:dyDescent="0.25">
      <c r="A9068" s="4">
        <v>14531</v>
      </c>
      <c r="B9068">
        <v>5068</v>
      </c>
      <c r="C9068" s="4">
        <v>14308</v>
      </c>
      <c r="D9068" t="s">
        <v>304</v>
      </c>
      <c r="E9068" s="4">
        <v>10</v>
      </c>
      <c r="F9068" s="25">
        <v>43724.940254629626</v>
      </c>
      <c r="G9068">
        <v>0</v>
      </c>
      <c r="H9068" s="25"/>
      <c r="I9068" s="25"/>
      <c r="J9068" s="25" t="s">
        <v>303</v>
      </c>
    </row>
    <row r="9069" spans="1:10" x14ac:dyDescent="0.25">
      <c r="A9069" s="4">
        <v>14531</v>
      </c>
      <c r="B9069">
        <v>5068</v>
      </c>
      <c r="C9069" s="4">
        <v>14308</v>
      </c>
      <c r="D9069" t="s">
        <v>304</v>
      </c>
      <c r="E9069" s="4">
        <v>11</v>
      </c>
      <c r="F9069" s="25">
        <v>43724.940254629626</v>
      </c>
      <c r="G9069">
        <v>0</v>
      </c>
      <c r="H9069" s="25"/>
      <c r="I9069" s="25"/>
      <c r="J9069" s="25" t="s">
        <v>303</v>
      </c>
    </row>
    <row r="9070" spans="1:10" x14ac:dyDescent="0.25">
      <c r="A9070" s="4">
        <v>14531</v>
      </c>
      <c r="B9070">
        <v>5068</v>
      </c>
      <c r="C9070" s="4">
        <v>14308</v>
      </c>
      <c r="D9070" t="s">
        <v>304</v>
      </c>
      <c r="E9070" s="4">
        <v>9</v>
      </c>
      <c r="F9070" s="25">
        <v>43724.940243055556</v>
      </c>
      <c r="G9070">
        <v>0</v>
      </c>
      <c r="H9070" s="25"/>
      <c r="I9070" s="25"/>
      <c r="J9070" s="25" t="s">
        <v>303</v>
      </c>
    </row>
    <row r="9071" spans="1:10" x14ac:dyDescent="0.25">
      <c r="A9071" s="4">
        <v>14531</v>
      </c>
      <c r="B9071">
        <v>5068</v>
      </c>
      <c r="C9071" s="4">
        <v>14308</v>
      </c>
      <c r="D9071" t="s">
        <v>304</v>
      </c>
      <c r="E9071" s="4">
        <v>7</v>
      </c>
      <c r="F9071" s="25">
        <v>43724.94023148148</v>
      </c>
      <c r="G9071">
        <v>0</v>
      </c>
      <c r="H9071" s="25"/>
      <c r="I9071" s="25"/>
      <c r="J9071" s="25" t="s">
        <v>303</v>
      </c>
    </row>
    <row r="9072" spans="1:10" x14ac:dyDescent="0.25">
      <c r="A9072" s="4">
        <v>14531</v>
      </c>
      <c r="B9072">
        <v>5068</v>
      </c>
      <c r="C9072" s="4">
        <v>14308</v>
      </c>
      <c r="D9072" t="s">
        <v>304</v>
      </c>
      <c r="E9072" s="4">
        <v>8</v>
      </c>
      <c r="F9072" s="25">
        <v>43724.94023148148</v>
      </c>
      <c r="G9072">
        <v>0</v>
      </c>
      <c r="H9072" s="25"/>
      <c r="I9072" s="25"/>
      <c r="J9072" s="25" t="s">
        <v>303</v>
      </c>
    </row>
    <row r="9073" spans="1:10" x14ac:dyDescent="0.25">
      <c r="A9073" s="4">
        <v>14531</v>
      </c>
      <c r="B9073">
        <v>5068</v>
      </c>
      <c r="C9073" s="4">
        <v>14308</v>
      </c>
      <c r="D9073" t="s">
        <v>304</v>
      </c>
      <c r="E9073" s="4">
        <v>6</v>
      </c>
      <c r="F9073" s="25">
        <v>43724.94021990741</v>
      </c>
      <c r="G9073">
        <v>0</v>
      </c>
      <c r="H9073" s="25"/>
      <c r="I9073" s="25"/>
      <c r="J9073" s="25" t="s">
        <v>303</v>
      </c>
    </row>
    <row r="9074" spans="1:10" x14ac:dyDescent="0.25">
      <c r="A9074" s="4">
        <v>14531</v>
      </c>
      <c r="B9074">
        <v>5068</v>
      </c>
      <c r="C9074" s="4">
        <v>14308</v>
      </c>
      <c r="D9074" t="s">
        <v>304</v>
      </c>
      <c r="E9074" s="4">
        <v>5</v>
      </c>
      <c r="F9074" s="25">
        <v>43724.940208333333</v>
      </c>
      <c r="G9074">
        <v>0</v>
      </c>
      <c r="H9074" s="25"/>
      <c r="I9074" s="25"/>
      <c r="J9074" s="25" t="s">
        <v>303</v>
      </c>
    </row>
    <row r="9075" spans="1:10" x14ac:dyDescent="0.25">
      <c r="A9075" s="4">
        <v>14531</v>
      </c>
      <c r="B9075">
        <v>5068</v>
      </c>
      <c r="C9075" s="4">
        <v>14308</v>
      </c>
      <c r="D9075" t="s">
        <v>304</v>
      </c>
      <c r="E9075" s="4">
        <v>3</v>
      </c>
      <c r="F9075" s="25">
        <v>43724.940196759257</v>
      </c>
      <c r="G9075">
        <v>0</v>
      </c>
      <c r="H9075" s="25"/>
      <c r="I9075" s="25"/>
      <c r="J9075" s="25" t="s">
        <v>303</v>
      </c>
    </row>
    <row r="9076" spans="1:10" x14ac:dyDescent="0.25">
      <c r="A9076" s="4">
        <v>14531</v>
      </c>
      <c r="B9076">
        <v>5068</v>
      </c>
      <c r="C9076" s="4">
        <v>14308</v>
      </c>
      <c r="D9076" t="s">
        <v>304</v>
      </c>
      <c r="E9076" s="4">
        <v>4</v>
      </c>
      <c r="F9076" s="25">
        <v>43724.940196759257</v>
      </c>
      <c r="G9076">
        <v>0</v>
      </c>
      <c r="H9076" s="25"/>
      <c r="I9076" s="25"/>
      <c r="J9076" s="25" t="s">
        <v>303</v>
      </c>
    </row>
    <row r="9077" spans="1:10" x14ac:dyDescent="0.25">
      <c r="A9077" s="4">
        <v>14531</v>
      </c>
      <c r="B9077">
        <v>5068</v>
      </c>
      <c r="C9077" s="4">
        <v>14308</v>
      </c>
      <c r="D9077" t="s">
        <v>304</v>
      </c>
      <c r="E9077" s="4">
        <v>2</v>
      </c>
      <c r="F9077" s="25">
        <v>43724.940185185187</v>
      </c>
      <c r="G9077">
        <v>0</v>
      </c>
      <c r="H9077" s="25"/>
      <c r="I9077" s="25"/>
      <c r="J9077" s="25" t="s">
        <v>303</v>
      </c>
    </row>
    <row r="9078" spans="1:10" x14ac:dyDescent="0.25">
      <c r="A9078" s="4">
        <v>14531</v>
      </c>
      <c r="B9078">
        <v>5068</v>
      </c>
      <c r="C9078" s="4">
        <v>14308</v>
      </c>
      <c r="D9078" t="s">
        <v>304</v>
      </c>
      <c r="E9078" s="4">
        <v>0</v>
      </c>
      <c r="F9078" s="25">
        <v>43724.94017361111</v>
      </c>
      <c r="G9078">
        <v>0</v>
      </c>
      <c r="H9078" s="25"/>
      <c r="I9078" s="25"/>
      <c r="J9078" s="25" t="s">
        <v>303</v>
      </c>
    </row>
    <row r="9079" spans="1:10" x14ac:dyDescent="0.25">
      <c r="A9079" s="4">
        <v>14531</v>
      </c>
      <c r="B9079">
        <v>5068</v>
      </c>
      <c r="C9079" s="4">
        <v>14308</v>
      </c>
      <c r="D9079" t="s">
        <v>304</v>
      </c>
      <c r="E9079" s="4">
        <v>1</v>
      </c>
      <c r="F9079" s="25">
        <v>43724.94017361111</v>
      </c>
      <c r="G9079">
        <v>0</v>
      </c>
      <c r="H9079" s="25"/>
      <c r="I9079" s="25"/>
      <c r="J9079" s="25" t="s">
        <v>303</v>
      </c>
    </row>
    <row r="9080" spans="1:10" x14ac:dyDescent="0.25">
      <c r="A9080" s="4">
        <v>13538</v>
      </c>
      <c r="B9080">
        <v>13632</v>
      </c>
      <c r="C9080" s="4">
        <v>14308</v>
      </c>
      <c r="D9080" t="s">
        <v>304</v>
      </c>
      <c r="E9080" s="4">
        <v>96</v>
      </c>
      <c r="F9080" s="25">
        <v>43724.937488425923</v>
      </c>
      <c r="G9080">
        <v>0</v>
      </c>
      <c r="H9080" s="25"/>
      <c r="I9080" s="25"/>
      <c r="J9080" s="25" t="s">
        <v>303</v>
      </c>
    </row>
    <row r="9081" spans="1:10" x14ac:dyDescent="0.25">
      <c r="A9081" s="4">
        <v>13538</v>
      </c>
      <c r="B9081">
        <v>13632</v>
      </c>
      <c r="C9081" s="4">
        <v>14308</v>
      </c>
      <c r="D9081" t="s">
        <v>304</v>
      </c>
      <c r="E9081" s="4">
        <v>95</v>
      </c>
      <c r="F9081" s="25">
        <v>43724.937476851854</v>
      </c>
      <c r="G9081">
        <v>0</v>
      </c>
      <c r="H9081" s="25"/>
      <c r="I9081" s="25"/>
      <c r="J9081" s="25" t="s">
        <v>303</v>
      </c>
    </row>
    <row r="9082" spans="1:10" x14ac:dyDescent="0.25">
      <c r="A9082" s="4">
        <v>13538</v>
      </c>
      <c r="B9082">
        <v>13632</v>
      </c>
      <c r="C9082" s="4">
        <v>14308</v>
      </c>
      <c r="D9082" t="s">
        <v>304</v>
      </c>
      <c r="E9082" s="4">
        <v>94</v>
      </c>
      <c r="F9082" s="25">
        <v>43724.937465277777</v>
      </c>
      <c r="G9082">
        <v>0</v>
      </c>
      <c r="H9082" s="25"/>
      <c r="I9082" s="25"/>
      <c r="J9082" s="25" t="s">
        <v>303</v>
      </c>
    </row>
    <row r="9083" spans="1:10" x14ac:dyDescent="0.25">
      <c r="A9083" s="4">
        <v>13538</v>
      </c>
      <c r="B9083">
        <v>13632</v>
      </c>
      <c r="C9083" s="4">
        <v>14308</v>
      </c>
      <c r="D9083" t="s">
        <v>304</v>
      </c>
      <c r="E9083" s="4">
        <v>93</v>
      </c>
      <c r="F9083" s="25">
        <v>43724.9374537037</v>
      </c>
      <c r="G9083">
        <v>0</v>
      </c>
      <c r="H9083" s="25"/>
      <c r="I9083" s="25"/>
      <c r="J9083" s="25" t="s">
        <v>303</v>
      </c>
    </row>
    <row r="9084" spans="1:10" x14ac:dyDescent="0.25">
      <c r="A9084" s="4">
        <v>13538</v>
      </c>
      <c r="B9084">
        <v>13632</v>
      </c>
      <c r="C9084" s="4">
        <v>14308</v>
      </c>
      <c r="D9084" t="s">
        <v>304</v>
      </c>
      <c r="E9084" s="4">
        <v>91</v>
      </c>
      <c r="F9084" s="25">
        <v>43724.937442129631</v>
      </c>
      <c r="G9084">
        <v>0</v>
      </c>
      <c r="H9084" s="25"/>
      <c r="I9084" s="25"/>
      <c r="J9084" s="25" t="s">
        <v>303</v>
      </c>
    </row>
    <row r="9085" spans="1:10" x14ac:dyDescent="0.25">
      <c r="A9085" s="4">
        <v>13538</v>
      </c>
      <c r="B9085">
        <v>13632</v>
      </c>
      <c r="C9085" s="4">
        <v>14308</v>
      </c>
      <c r="D9085" t="s">
        <v>304</v>
      </c>
      <c r="E9085" s="4">
        <v>92</v>
      </c>
      <c r="F9085" s="25">
        <v>43724.937442129631</v>
      </c>
      <c r="G9085">
        <v>0</v>
      </c>
      <c r="H9085" s="25"/>
      <c r="I9085" s="25"/>
      <c r="J9085" s="25" t="s">
        <v>303</v>
      </c>
    </row>
    <row r="9086" spans="1:10" x14ac:dyDescent="0.25">
      <c r="A9086" s="4">
        <v>13538</v>
      </c>
      <c r="B9086">
        <v>13632</v>
      </c>
      <c r="C9086" s="4">
        <v>14308</v>
      </c>
      <c r="D9086" t="s">
        <v>304</v>
      </c>
      <c r="E9086" s="4">
        <v>90</v>
      </c>
      <c r="F9086" s="25">
        <v>43724.937430555554</v>
      </c>
      <c r="G9086">
        <v>0</v>
      </c>
      <c r="H9086" s="25"/>
      <c r="I9086" s="25"/>
      <c r="J9086" s="25" t="s">
        <v>303</v>
      </c>
    </row>
    <row r="9087" spans="1:10" x14ac:dyDescent="0.25">
      <c r="A9087" s="4">
        <v>13538</v>
      </c>
      <c r="B9087">
        <v>13632</v>
      </c>
      <c r="C9087" s="4">
        <v>14308</v>
      </c>
      <c r="D9087" t="s">
        <v>304</v>
      </c>
      <c r="E9087" s="4">
        <v>89</v>
      </c>
      <c r="F9087" s="25">
        <v>43724.937418981484</v>
      </c>
      <c r="G9087">
        <v>0</v>
      </c>
      <c r="H9087" s="25"/>
      <c r="I9087" s="25"/>
      <c r="J9087" s="25" t="s">
        <v>303</v>
      </c>
    </row>
    <row r="9088" spans="1:10" x14ac:dyDescent="0.25">
      <c r="A9088" s="4">
        <v>13538</v>
      </c>
      <c r="B9088">
        <v>13632</v>
      </c>
      <c r="C9088" s="4">
        <v>14308</v>
      </c>
      <c r="D9088" t="s">
        <v>304</v>
      </c>
      <c r="E9088" s="4">
        <v>87</v>
      </c>
      <c r="F9088" s="25">
        <v>43724.937407407408</v>
      </c>
      <c r="G9088">
        <v>0</v>
      </c>
      <c r="H9088" s="25"/>
      <c r="I9088" s="25"/>
      <c r="J9088" s="25" t="s">
        <v>303</v>
      </c>
    </row>
    <row r="9089" spans="1:10" x14ac:dyDescent="0.25">
      <c r="A9089" s="4">
        <v>13538</v>
      </c>
      <c r="B9089">
        <v>13632</v>
      </c>
      <c r="C9089" s="4">
        <v>14308</v>
      </c>
      <c r="D9089" t="s">
        <v>304</v>
      </c>
      <c r="E9089" s="4">
        <v>88</v>
      </c>
      <c r="F9089" s="25">
        <v>43724.937407407408</v>
      </c>
      <c r="G9089">
        <v>0</v>
      </c>
      <c r="H9089" s="25"/>
      <c r="I9089" s="25"/>
      <c r="J9089" s="25" t="s">
        <v>303</v>
      </c>
    </row>
    <row r="9090" spans="1:10" x14ac:dyDescent="0.25">
      <c r="A9090" s="4">
        <v>13538</v>
      </c>
      <c r="B9090">
        <v>13632</v>
      </c>
      <c r="C9090" s="4">
        <v>14308</v>
      </c>
      <c r="D9090" t="s">
        <v>304</v>
      </c>
      <c r="E9090" s="4">
        <v>86</v>
      </c>
      <c r="F9090" s="25">
        <v>43724.937395833331</v>
      </c>
      <c r="G9090">
        <v>0</v>
      </c>
      <c r="H9090" s="25"/>
      <c r="I9090" s="25"/>
      <c r="J9090" s="25" t="s">
        <v>303</v>
      </c>
    </row>
    <row r="9091" spans="1:10" x14ac:dyDescent="0.25">
      <c r="A9091" s="4">
        <v>13538</v>
      </c>
      <c r="B9091">
        <v>13632</v>
      </c>
      <c r="C9091" s="4">
        <v>14308</v>
      </c>
      <c r="D9091" t="s">
        <v>304</v>
      </c>
      <c r="E9091" s="4">
        <v>85</v>
      </c>
      <c r="F9091" s="25">
        <v>43724.937384259261</v>
      </c>
      <c r="G9091">
        <v>0</v>
      </c>
      <c r="H9091" s="25"/>
      <c r="I9091" s="25"/>
      <c r="J9091" s="25" t="s">
        <v>303</v>
      </c>
    </row>
    <row r="9092" spans="1:10" x14ac:dyDescent="0.25">
      <c r="A9092" s="4">
        <v>13538</v>
      </c>
      <c r="B9092">
        <v>13632</v>
      </c>
      <c r="C9092" s="4">
        <v>14308</v>
      </c>
      <c r="D9092" t="s">
        <v>304</v>
      </c>
      <c r="E9092" s="4">
        <v>84</v>
      </c>
      <c r="F9092" s="25">
        <v>43724.937372685185</v>
      </c>
      <c r="G9092">
        <v>0</v>
      </c>
      <c r="H9092" s="25"/>
      <c r="I9092" s="25"/>
      <c r="J9092" s="25" t="s">
        <v>303</v>
      </c>
    </row>
    <row r="9093" spans="1:10" x14ac:dyDescent="0.25">
      <c r="A9093" s="4">
        <v>13538</v>
      </c>
      <c r="B9093">
        <v>13632</v>
      </c>
      <c r="C9093" s="4">
        <v>14308</v>
      </c>
      <c r="D9093" t="s">
        <v>304</v>
      </c>
      <c r="E9093" s="4">
        <v>82</v>
      </c>
      <c r="F9093" s="25">
        <v>43724.937361111108</v>
      </c>
      <c r="G9093">
        <v>0</v>
      </c>
      <c r="H9093" s="25"/>
      <c r="I9093" s="25"/>
      <c r="J9093" s="25" t="s">
        <v>303</v>
      </c>
    </row>
    <row r="9094" spans="1:10" x14ac:dyDescent="0.25">
      <c r="A9094" s="4">
        <v>13538</v>
      </c>
      <c r="B9094">
        <v>13632</v>
      </c>
      <c r="C9094" s="4">
        <v>14308</v>
      </c>
      <c r="D9094" t="s">
        <v>304</v>
      </c>
      <c r="E9094" s="4">
        <v>83</v>
      </c>
      <c r="F9094" s="25">
        <v>43724.937361111108</v>
      </c>
      <c r="G9094">
        <v>0</v>
      </c>
      <c r="H9094" s="25"/>
      <c r="I9094" s="25"/>
      <c r="J9094" s="25" t="s">
        <v>303</v>
      </c>
    </row>
    <row r="9095" spans="1:10" x14ac:dyDescent="0.25">
      <c r="A9095" s="4">
        <v>13538</v>
      </c>
      <c r="B9095">
        <v>13632</v>
      </c>
      <c r="C9095" s="4">
        <v>14308</v>
      </c>
      <c r="D9095" t="s">
        <v>304</v>
      </c>
      <c r="E9095" s="4">
        <v>81</v>
      </c>
      <c r="F9095" s="25">
        <v>43724.937349537038</v>
      </c>
      <c r="G9095">
        <v>0</v>
      </c>
      <c r="H9095" s="25"/>
      <c r="I9095" s="25"/>
      <c r="J9095" s="25" t="s">
        <v>303</v>
      </c>
    </row>
    <row r="9096" spans="1:10" x14ac:dyDescent="0.25">
      <c r="A9096" s="4">
        <v>13538</v>
      </c>
      <c r="B9096">
        <v>13632</v>
      </c>
      <c r="C9096" s="4">
        <v>14308</v>
      </c>
      <c r="D9096" t="s">
        <v>304</v>
      </c>
      <c r="E9096" s="4">
        <v>80</v>
      </c>
      <c r="F9096" s="25">
        <v>43724.937337962961</v>
      </c>
      <c r="G9096">
        <v>0</v>
      </c>
      <c r="H9096" s="25"/>
      <c r="I9096" s="25"/>
      <c r="J9096" s="25" t="s">
        <v>303</v>
      </c>
    </row>
    <row r="9097" spans="1:10" x14ac:dyDescent="0.25">
      <c r="A9097" s="4">
        <v>13538</v>
      </c>
      <c r="B9097">
        <v>13632</v>
      </c>
      <c r="C9097" s="4">
        <v>14308</v>
      </c>
      <c r="D9097" t="s">
        <v>304</v>
      </c>
      <c r="E9097" s="4">
        <v>78</v>
      </c>
      <c r="F9097" s="25">
        <v>43724.937326388892</v>
      </c>
      <c r="G9097">
        <v>0</v>
      </c>
      <c r="H9097" s="25"/>
      <c r="I9097" s="25"/>
      <c r="J9097" s="25" t="s">
        <v>303</v>
      </c>
    </row>
    <row r="9098" spans="1:10" x14ac:dyDescent="0.25">
      <c r="A9098" s="4">
        <v>13538</v>
      </c>
      <c r="B9098">
        <v>13632</v>
      </c>
      <c r="C9098" s="4">
        <v>14308</v>
      </c>
      <c r="D9098" t="s">
        <v>304</v>
      </c>
      <c r="E9098" s="4">
        <v>79</v>
      </c>
      <c r="F9098" s="25">
        <v>43724.937326388892</v>
      </c>
      <c r="G9098">
        <v>0</v>
      </c>
      <c r="H9098" s="25"/>
      <c r="I9098" s="25"/>
      <c r="J9098" s="25" t="s">
        <v>303</v>
      </c>
    </row>
    <row r="9099" spans="1:10" x14ac:dyDescent="0.25">
      <c r="A9099" s="4">
        <v>13538</v>
      </c>
      <c r="B9099">
        <v>13632</v>
      </c>
      <c r="C9099" s="4">
        <v>14308</v>
      </c>
      <c r="D9099" t="s">
        <v>304</v>
      </c>
      <c r="E9099" s="4">
        <v>77</v>
      </c>
      <c r="F9099" s="25">
        <v>43724.937314814815</v>
      </c>
      <c r="G9099">
        <v>0</v>
      </c>
      <c r="H9099" s="25"/>
      <c r="I9099" s="25"/>
      <c r="J9099" s="25" t="s">
        <v>303</v>
      </c>
    </row>
    <row r="9100" spans="1:10" x14ac:dyDescent="0.25">
      <c r="A9100" s="4">
        <v>13538</v>
      </c>
      <c r="B9100">
        <v>13632</v>
      </c>
      <c r="C9100" s="4">
        <v>14308</v>
      </c>
      <c r="D9100" t="s">
        <v>304</v>
      </c>
      <c r="E9100" s="4">
        <v>76</v>
      </c>
      <c r="F9100" s="25">
        <v>43724.937303240738</v>
      </c>
      <c r="G9100">
        <v>0</v>
      </c>
      <c r="H9100" s="25"/>
      <c r="I9100" s="25"/>
      <c r="J9100" s="25" t="s">
        <v>303</v>
      </c>
    </row>
    <row r="9101" spans="1:10" x14ac:dyDescent="0.25">
      <c r="A9101" s="4">
        <v>13538</v>
      </c>
      <c r="B9101">
        <v>13632</v>
      </c>
      <c r="C9101" s="4">
        <v>14308</v>
      </c>
      <c r="D9101" t="s">
        <v>304</v>
      </c>
      <c r="E9101" s="4">
        <v>74</v>
      </c>
      <c r="F9101" s="25">
        <v>43724.937291666669</v>
      </c>
      <c r="G9101">
        <v>0</v>
      </c>
      <c r="H9101" s="25"/>
      <c r="I9101" s="25"/>
      <c r="J9101" s="25" t="s">
        <v>303</v>
      </c>
    </row>
    <row r="9102" spans="1:10" x14ac:dyDescent="0.25">
      <c r="A9102" s="4">
        <v>13538</v>
      </c>
      <c r="B9102">
        <v>13632</v>
      </c>
      <c r="C9102" s="4">
        <v>14308</v>
      </c>
      <c r="D9102" t="s">
        <v>304</v>
      </c>
      <c r="E9102" s="4">
        <v>75</v>
      </c>
      <c r="F9102" s="25">
        <v>43724.937291666669</v>
      </c>
      <c r="G9102">
        <v>0</v>
      </c>
      <c r="H9102" s="25"/>
      <c r="I9102" s="25"/>
      <c r="J9102" s="25" t="s">
        <v>303</v>
      </c>
    </row>
    <row r="9103" spans="1:10" x14ac:dyDescent="0.25">
      <c r="A9103" s="4">
        <v>13538</v>
      </c>
      <c r="B9103">
        <v>13632</v>
      </c>
      <c r="C9103" s="4">
        <v>14308</v>
      </c>
      <c r="D9103" t="s">
        <v>304</v>
      </c>
      <c r="E9103" s="4">
        <v>73</v>
      </c>
      <c r="F9103" s="25">
        <v>43724.937280092592</v>
      </c>
      <c r="G9103">
        <v>0</v>
      </c>
      <c r="H9103" s="25"/>
      <c r="I9103" s="25"/>
      <c r="J9103" s="25" t="s">
        <v>303</v>
      </c>
    </row>
    <row r="9104" spans="1:10" x14ac:dyDescent="0.25">
      <c r="A9104" s="4">
        <v>13538</v>
      </c>
      <c r="B9104">
        <v>13632</v>
      </c>
      <c r="C9104" s="4">
        <v>14308</v>
      </c>
      <c r="D9104" t="s">
        <v>304</v>
      </c>
      <c r="E9104" s="4">
        <v>72</v>
      </c>
      <c r="F9104" s="25">
        <v>43724.937268518515</v>
      </c>
      <c r="G9104">
        <v>0</v>
      </c>
      <c r="H9104" s="25"/>
      <c r="I9104" s="25"/>
      <c r="J9104" s="25" t="s">
        <v>303</v>
      </c>
    </row>
    <row r="9105" spans="1:10" x14ac:dyDescent="0.25">
      <c r="A9105" s="4">
        <v>13538</v>
      </c>
      <c r="B9105">
        <v>13632</v>
      </c>
      <c r="C9105" s="4">
        <v>14308</v>
      </c>
      <c r="D9105" t="s">
        <v>304</v>
      </c>
      <c r="E9105" s="4">
        <v>70</v>
      </c>
      <c r="F9105" s="25">
        <v>43724.937256944446</v>
      </c>
      <c r="G9105">
        <v>0</v>
      </c>
      <c r="H9105" s="25"/>
      <c r="I9105" s="25"/>
      <c r="J9105" s="25" t="s">
        <v>303</v>
      </c>
    </row>
    <row r="9106" spans="1:10" x14ac:dyDescent="0.25">
      <c r="A9106" s="4">
        <v>13538</v>
      </c>
      <c r="B9106">
        <v>13632</v>
      </c>
      <c r="C9106" s="4">
        <v>14308</v>
      </c>
      <c r="D9106" t="s">
        <v>304</v>
      </c>
      <c r="E9106" s="4">
        <v>71</v>
      </c>
      <c r="F9106" s="25">
        <v>43724.937256944446</v>
      </c>
      <c r="G9106">
        <v>0</v>
      </c>
      <c r="H9106" s="25"/>
      <c r="I9106" s="25"/>
      <c r="J9106" s="25" t="s">
        <v>303</v>
      </c>
    </row>
    <row r="9107" spans="1:10" x14ac:dyDescent="0.25">
      <c r="A9107" s="4">
        <v>13538</v>
      </c>
      <c r="B9107">
        <v>13632</v>
      </c>
      <c r="C9107" s="4">
        <v>14308</v>
      </c>
      <c r="D9107" t="s">
        <v>304</v>
      </c>
      <c r="E9107" s="4">
        <v>69</v>
      </c>
      <c r="F9107" s="25">
        <v>43724.937245370369</v>
      </c>
      <c r="G9107">
        <v>0</v>
      </c>
      <c r="H9107" s="25"/>
      <c r="I9107" s="25"/>
      <c r="J9107" s="25" t="s">
        <v>303</v>
      </c>
    </row>
    <row r="9108" spans="1:10" x14ac:dyDescent="0.25">
      <c r="A9108" s="4">
        <v>13538</v>
      </c>
      <c r="B9108">
        <v>13632</v>
      </c>
      <c r="C9108" s="4">
        <v>14308</v>
      </c>
      <c r="D9108" t="s">
        <v>304</v>
      </c>
      <c r="E9108" s="4">
        <v>68</v>
      </c>
      <c r="F9108" s="25">
        <v>43724.9372337963</v>
      </c>
      <c r="G9108">
        <v>0</v>
      </c>
      <c r="H9108" s="25"/>
      <c r="I9108" s="25"/>
      <c r="J9108" s="25" t="s">
        <v>303</v>
      </c>
    </row>
    <row r="9109" spans="1:10" x14ac:dyDescent="0.25">
      <c r="A9109" s="4">
        <v>13538</v>
      </c>
      <c r="B9109">
        <v>13632</v>
      </c>
      <c r="C9109" s="4">
        <v>14308</v>
      </c>
      <c r="D9109" t="s">
        <v>304</v>
      </c>
      <c r="E9109" s="4">
        <v>66</v>
      </c>
      <c r="F9109" s="25">
        <v>43724.937222222223</v>
      </c>
      <c r="G9109">
        <v>0</v>
      </c>
      <c r="H9109" s="25"/>
      <c r="I9109" s="25"/>
      <c r="J9109" s="25" t="s">
        <v>303</v>
      </c>
    </row>
    <row r="9110" spans="1:10" x14ac:dyDescent="0.25">
      <c r="A9110" s="4">
        <v>13538</v>
      </c>
      <c r="B9110">
        <v>13632</v>
      </c>
      <c r="C9110" s="4">
        <v>14308</v>
      </c>
      <c r="D9110" t="s">
        <v>304</v>
      </c>
      <c r="E9110" s="4">
        <v>67</v>
      </c>
      <c r="F9110" s="25">
        <v>43724.937222222223</v>
      </c>
      <c r="G9110">
        <v>0</v>
      </c>
      <c r="H9110" s="25"/>
      <c r="I9110" s="25"/>
      <c r="J9110" s="25" t="s">
        <v>303</v>
      </c>
    </row>
    <row r="9111" spans="1:10" x14ac:dyDescent="0.25">
      <c r="A9111" s="4">
        <v>13538</v>
      </c>
      <c r="B9111">
        <v>13632</v>
      </c>
      <c r="C9111" s="4">
        <v>14308</v>
      </c>
      <c r="D9111" t="s">
        <v>304</v>
      </c>
      <c r="E9111" s="4">
        <v>65</v>
      </c>
      <c r="F9111" s="25">
        <v>43724.937210648146</v>
      </c>
      <c r="G9111">
        <v>0</v>
      </c>
      <c r="H9111" s="25"/>
      <c r="I9111" s="25"/>
      <c r="J9111" s="25" t="s">
        <v>303</v>
      </c>
    </row>
    <row r="9112" spans="1:10" x14ac:dyDescent="0.25">
      <c r="A9112" s="4">
        <v>13538</v>
      </c>
      <c r="B9112">
        <v>13632</v>
      </c>
      <c r="C9112" s="4">
        <v>14308</v>
      </c>
      <c r="D9112" t="s">
        <v>304</v>
      </c>
      <c r="E9112" s="4">
        <v>63</v>
      </c>
      <c r="F9112" s="25">
        <v>43724.937199074076</v>
      </c>
      <c r="G9112">
        <v>0</v>
      </c>
      <c r="H9112" s="25"/>
      <c r="I9112" s="25"/>
      <c r="J9112" s="25" t="s">
        <v>303</v>
      </c>
    </row>
    <row r="9113" spans="1:10" x14ac:dyDescent="0.25">
      <c r="A9113" s="4">
        <v>13538</v>
      </c>
      <c r="B9113">
        <v>13632</v>
      </c>
      <c r="C9113" s="4">
        <v>14308</v>
      </c>
      <c r="D9113" t="s">
        <v>304</v>
      </c>
      <c r="E9113" s="4">
        <v>64</v>
      </c>
      <c r="F9113" s="25">
        <v>43724.937199074076</v>
      </c>
      <c r="G9113">
        <v>0</v>
      </c>
      <c r="H9113" s="25"/>
      <c r="I9113" s="25"/>
      <c r="J9113" s="25" t="s">
        <v>303</v>
      </c>
    </row>
    <row r="9114" spans="1:10" x14ac:dyDescent="0.25">
      <c r="A9114" s="4">
        <v>13538</v>
      </c>
      <c r="B9114">
        <v>13632</v>
      </c>
      <c r="C9114" s="4">
        <v>14308</v>
      </c>
      <c r="D9114" t="s">
        <v>304</v>
      </c>
      <c r="E9114" s="4">
        <v>62</v>
      </c>
      <c r="F9114" s="25">
        <v>43724.9371875</v>
      </c>
      <c r="G9114">
        <v>0</v>
      </c>
      <c r="H9114" s="25"/>
      <c r="I9114" s="25"/>
      <c r="J9114" s="25" t="s">
        <v>303</v>
      </c>
    </row>
    <row r="9115" spans="1:10" x14ac:dyDescent="0.25">
      <c r="A9115" s="4">
        <v>13538</v>
      </c>
      <c r="B9115">
        <v>13632</v>
      </c>
      <c r="C9115" s="4">
        <v>14308</v>
      </c>
      <c r="D9115" t="s">
        <v>304</v>
      </c>
      <c r="E9115" s="4">
        <v>61</v>
      </c>
      <c r="F9115" s="25">
        <v>43724.937175925923</v>
      </c>
      <c r="G9115">
        <v>0</v>
      </c>
      <c r="H9115" s="25"/>
      <c r="I9115" s="25"/>
      <c r="J9115" s="25" t="s">
        <v>303</v>
      </c>
    </row>
    <row r="9116" spans="1:10" x14ac:dyDescent="0.25">
      <c r="A9116" s="4">
        <v>13538</v>
      </c>
      <c r="B9116">
        <v>13632</v>
      </c>
      <c r="C9116" s="4">
        <v>14308</v>
      </c>
      <c r="D9116" t="s">
        <v>304</v>
      </c>
      <c r="E9116" s="4">
        <v>59</v>
      </c>
      <c r="F9116" s="25">
        <v>43724.937164351853</v>
      </c>
      <c r="G9116">
        <v>0</v>
      </c>
      <c r="H9116" s="25"/>
      <c r="I9116" s="25"/>
      <c r="J9116" s="25" t="s">
        <v>303</v>
      </c>
    </row>
    <row r="9117" spans="1:10" x14ac:dyDescent="0.25">
      <c r="A9117" s="4">
        <v>13538</v>
      </c>
      <c r="B9117">
        <v>13632</v>
      </c>
      <c r="C9117" s="4">
        <v>14308</v>
      </c>
      <c r="D9117" t="s">
        <v>304</v>
      </c>
      <c r="E9117" s="4">
        <v>60</v>
      </c>
      <c r="F9117" s="25">
        <v>43724.937164351853</v>
      </c>
      <c r="G9117">
        <v>0</v>
      </c>
      <c r="H9117" s="25"/>
      <c r="I9117" s="25"/>
      <c r="J9117" s="25" t="s">
        <v>303</v>
      </c>
    </row>
    <row r="9118" spans="1:10" x14ac:dyDescent="0.25">
      <c r="A9118" s="4">
        <v>13538</v>
      </c>
      <c r="B9118">
        <v>13632</v>
      </c>
      <c r="C9118" s="4">
        <v>14308</v>
      </c>
      <c r="D9118" t="s">
        <v>304</v>
      </c>
      <c r="E9118" s="4">
        <v>58</v>
      </c>
      <c r="F9118" s="25">
        <v>43724.937152777777</v>
      </c>
      <c r="G9118">
        <v>0</v>
      </c>
      <c r="H9118" s="25"/>
      <c r="I9118" s="25"/>
      <c r="J9118" s="25" t="s">
        <v>303</v>
      </c>
    </row>
    <row r="9119" spans="1:10" x14ac:dyDescent="0.25">
      <c r="A9119" s="4">
        <v>13538</v>
      </c>
      <c r="B9119">
        <v>13632</v>
      </c>
      <c r="C9119" s="4">
        <v>14308</v>
      </c>
      <c r="D9119" t="s">
        <v>304</v>
      </c>
      <c r="E9119" s="4">
        <v>57</v>
      </c>
      <c r="F9119" s="25">
        <v>43724.937141203707</v>
      </c>
      <c r="G9119">
        <v>0</v>
      </c>
      <c r="H9119" s="25"/>
      <c r="I9119" s="25"/>
      <c r="J9119" s="25" t="s">
        <v>303</v>
      </c>
    </row>
    <row r="9120" spans="1:10" x14ac:dyDescent="0.25">
      <c r="A9120" s="4">
        <v>13538</v>
      </c>
      <c r="B9120">
        <v>13632</v>
      </c>
      <c r="C9120" s="4">
        <v>14308</v>
      </c>
      <c r="D9120" t="s">
        <v>304</v>
      </c>
      <c r="E9120" s="4">
        <v>55</v>
      </c>
      <c r="F9120" s="25">
        <v>43724.93712962963</v>
      </c>
      <c r="G9120">
        <v>0</v>
      </c>
      <c r="H9120" s="25"/>
      <c r="I9120" s="25"/>
      <c r="J9120" s="25" t="s">
        <v>303</v>
      </c>
    </row>
    <row r="9121" spans="1:10" x14ac:dyDescent="0.25">
      <c r="A9121" s="4">
        <v>13538</v>
      </c>
      <c r="B9121">
        <v>13632</v>
      </c>
      <c r="C9121" s="4">
        <v>14308</v>
      </c>
      <c r="D9121" t="s">
        <v>304</v>
      </c>
      <c r="E9121" s="4">
        <v>56</v>
      </c>
      <c r="F9121" s="25">
        <v>43724.93712962963</v>
      </c>
      <c r="G9121">
        <v>0</v>
      </c>
      <c r="H9121" s="25"/>
      <c r="I9121" s="25"/>
      <c r="J9121" s="25" t="s">
        <v>303</v>
      </c>
    </row>
    <row r="9122" spans="1:10" x14ac:dyDescent="0.25">
      <c r="A9122" s="4">
        <v>13538</v>
      </c>
      <c r="B9122">
        <v>13632</v>
      </c>
      <c r="C9122" s="4">
        <v>14308</v>
      </c>
      <c r="D9122" t="s">
        <v>304</v>
      </c>
      <c r="E9122" s="4">
        <v>54</v>
      </c>
      <c r="F9122" s="25">
        <v>43724.937118055554</v>
      </c>
      <c r="G9122">
        <v>0</v>
      </c>
      <c r="H9122" s="25"/>
      <c r="I9122" s="25"/>
      <c r="J9122" s="25" t="s">
        <v>303</v>
      </c>
    </row>
    <row r="9123" spans="1:10" x14ac:dyDescent="0.25">
      <c r="A9123" s="4">
        <v>13538</v>
      </c>
      <c r="B9123">
        <v>13632</v>
      </c>
      <c r="C9123" s="4">
        <v>14308</v>
      </c>
      <c r="D9123" t="s">
        <v>304</v>
      </c>
      <c r="E9123" s="4">
        <v>53</v>
      </c>
      <c r="F9123" s="25">
        <v>43724.937106481484</v>
      </c>
      <c r="G9123">
        <v>0</v>
      </c>
      <c r="H9123" s="25"/>
      <c r="I9123" s="25"/>
      <c r="J9123" s="25" t="s">
        <v>303</v>
      </c>
    </row>
    <row r="9124" spans="1:10" x14ac:dyDescent="0.25">
      <c r="A9124" s="4">
        <v>13538</v>
      </c>
      <c r="B9124">
        <v>13632</v>
      </c>
      <c r="C9124" s="4">
        <v>14308</v>
      </c>
      <c r="D9124" t="s">
        <v>304</v>
      </c>
      <c r="E9124" s="4">
        <v>51</v>
      </c>
      <c r="F9124" s="25">
        <v>43724.937094907407</v>
      </c>
      <c r="G9124">
        <v>0</v>
      </c>
      <c r="H9124" s="25"/>
      <c r="I9124" s="25"/>
      <c r="J9124" s="25" t="s">
        <v>303</v>
      </c>
    </row>
    <row r="9125" spans="1:10" x14ac:dyDescent="0.25">
      <c r="A9125" s="4">
        <v>13538</v>
      </c>
      <c r="B9125">
        <v>13632</v>
      </c>
      <c r="C9125" s="4">
        <v>14308</v>
      </c>
      <c r="D9125" t="s">
        <v>304</v>
      </c>
      <c r="E9125" s="4">
        <v>52</v>
      </c>
      <c r="F9125" s="25">
        <v>43724.937094907407</v>
      </c>
      <c r="G9125">
        <v>0</v>
      </c>
      <c r="H9125" s="25"/>
      <c r="I9125" s="25"/>
      <c r="J9125" s="25" t="s">
        <v>303</v>
      </c>
    </row>
    <row r="9126" spans="1:10" x14ac:dyDescent="0.25">
      <c r="A9126" s="4">
        <v>13538</v>
      </c>
      <c r="B9126">
        <v>13632</v>
      </c>
      <c r="C9126" s="4">
        <v>14308</v>
      </c>
      <c r="D9126" t="s">
        <v>304</v>
      </c>
      <c r="E9126" s="4">
        <v>50</v>
      </c>
      <c r="F9126" s="25">
        <v>43724.937083333331</v>
      </c>
      <c r="G9126">
        <v>0</v>
      </c>
      <c r="H9126" s="25"/>
      <c r="I9126" s="25"/>
      <c r="J9126" s="25" t="s">
        <v>303</v>
      </c>
    </row>
    <row r="9127" spans="1:10" x14ac:dyDescent="0.25">
      <c r="A9127" s="4">
        <v>13538</v>
      </c>
      <c r="B9127">
        <v>13632</v>
      </c>
      <c r="C9127" s="4">
        <v>14308</v>
      </c>
      <c r="D9127" t="s">
        <v>304</v>
      </c>
      <c r="E9127" s="4">
        <v>49</v>
      </c>
      <c r="F9127" s="25">
        <v>43724.937071759261</v>
      </c>
      <c r="G9127">
        <v>0</v>
      </c>
      <c r="H9127" s="25"/>
      <c r="I9127" s="25"/>
      <c r="J9127" s="25" t="s">
        <v>303</v>
      </c>
    </row>
    <row r="9128" spans="1:10" x14ac:dyDescent="0.25">
      <c r="A9128" s="4">
        <v>13538</v>
      </c>
      <c r="B9128">
        <v>13632</v>
      </c>
      <c r="C9128" s="4">
        <v>14308</v>
      </c>
      <c r="D9128" t="s">
        <v>304</v>
      </c>
      <c r="E9128" s="4">
        <v>47</v>
      </c>
      <c r="F9128" s="25">
        <v>43724.937060185184</v>
      </c>
      <c r="G9128">
        <v>0</v>
      </c>
      <c r="H9128" s="25"/>
      <c r="I9128" s="25"/>
      <c r="J9128" s="25" t="s">
        <v>303</v>
      </c>
    </row>
    <row r="9129" spans="1:10" x14ac:dyDescent="0.25">
      <c r="A9129" s="4">
        <v>13538</v>
      </c>
      <c r="B9129">
        <v>13632</v>
      </c>
      <c r="C9129" s="4">
        <v>14308</v>
      </c>
      <c r="D9129" t="s">
        <v>304</v>
      </c>
      <c r="E9129" s="4">
        <v>48</v>
      </c>
      <c r="F9129" s="25">
        <v>43724.937060185184</v>
      </c>
      <c r="G9129">
        <v>0</v>
      </c>
      <c r="H9129" s="25"/>
      <c r="I9129" s="25"/>
      <c r="J9129" s="25" t="s">
        <v>303</v>
      </c>
    </row>
    <row r="9130" spans="1:10" x14ac:dyDescent="0.25">
      <c r="A9130" s="4">
        <v>13538</v>
      </c>
      <c r="B9130">
        <v>13632</v>
      </c>
      <c r="C9130" s="4">
        <v>14308</v>
      </c>
      <c r="D9130" t="s">
        <v>304</v>
      </c>
      <c r="E9130" s="4">
        <v>46</v>
      </c>
      <c r="F9130" s="25">
        <v>43724.937048611115</v>
      </c>
      <c r="G9130">
        <v>0</v>
      </c>
      <c r="H9130" s="25"/>
      <c r="I9130" s="25"/>
      <c r="J9130" s="25" t="s">
        <v>303</v>
      </c>
    </row>
    <row r="9131" spans="1:10" x14ac:dyDescent="0.25">
      <c r="A9131" s="4">
        <v>13538</v>
      </c>
      <c r="B9131">
        <v>13632</v>
      </c>
      <c r="C9131" s="4">
        <v>14308</v>
      </c>
      <c r="D9131" t="s">
        <v>304</v>
      </c>
      <c r="E9131" s="4">
        <v>44</v>
      </c>
      <c r="F9131" s="25">
        <v>43724.937037037038</v>
      </c>
      <c r="G9131">
        <v>0</v>
      </c>
      <c r="H9131" s="25"/>
      <c r="I9131" s="25"/>
      <c r="J9131" s="25" t="s">
        <v>303</v>
      </c>
    </row>
    <row r="9132" spans="1:10" x14ac:dyDescent="0.25">
      <c r="A9132" s="4">
        <v>13538</v>
      </c>
      <c r="B9132">
        <v>13632</v>
      </c>
      <c r="C9132" s="4">
        <v>14308</v>
      </c>
      <c r="D9132" t="s">
        <v>304</v>
      </c>
      <c r="E9132" s="4">
        <v>45</v>
      </c>
      <c r="F9132" s="25">
        <v>43724.937037037038</v>
      </c>
      <c r="G9132">
        <v>0</v>
      </c>
      <c r="H9132" s="25"/>
      <c r="I9132" s="25"/>
      <c r="J9132" s="25" t="s">
        <v>303</v>
      </c>
    </row>
    <row r="9133" spans="1:10" x14ac:dyDescent="0.25">
      <c r="A9133" s="4">
        <v>13538</v>
      </c>
      <c r="B9133">
        <v>13632</v>
      </c>
      <c r="C9133" s="4">
        <v>14308</v>
      </c>
      <c r="D9133" t="s">
        <v>304</v>
      </c>
      <c r="E9133" s="4">
        <v>43</v>
      </c>
      <c r="F9133" s="25">
        <v>43724.937025462961</v>
      </c>
      <c r="G9133">
        <v>0</v>
      </c>
      <c r="H9133" s="25"/>
      <c r="I9133" s="25"/>
      <c r="J9133" s="25" t="s">
        <v>303</v>
      </c>
    </row>
    <row r="9134" spans="1:10" x14ac:dyDescent="0.25">
      <c r="A9134" s="4">
        <v>13538</v>
      </c>
      <c r="B9134">
        <v>13632</v>
      </c>
      <c r="C9134" s="4">
        <v>14308</v>
      </c>
      <c r="D9134" t="s">
        <v>304</v>
      </c>
      <c r="E9134" s="4">
        <v>42</v>
      </c>
      <c r="F9134" s="25">
        <v>43724.937013888892</v>
      </c>
      <c r="G9134">
        <v>0</v>
      </c>
      <c r="H9134" s="25"/>
      <c r="I9134" s="25"/>
      <c r="J9134" s="25" t="s">
        <v>303</v>
      </c>
    </row>
    <row r="9135" spans="1:10" x14ac:dyDescent="0.25">
      <c r="A9135" s="4">
        <v>13538</v>
      </c>
      <c r="B9135">
        <v>13632</v>
      </c>
      <c r="C9135" s="4">
        <v>14308</v>
      </c>
      <c r="D9135" t="s">
        <v>304</v>
      </c>
      <c r="E9135" s="4">
        <v>41</v>
      </c>
      <c r="F9135" s="25">
        <v>43724.937002314815</v>
      </c>
      <c r="G9135">
        <v>0</v>
      </c>
      <c r="H9135" s="25"/>
      <c r="I9135" s="25"/>
      <c r="J9135" s="25" t="s">
        <v>303</v>
      </c>
    </row>
    <row r="9136" spans="1:10" x14ac:dyDescent="0.25">
      <c r="A9136" s="4">
        <v>13538</v>
      </c>
      <c r="B9136">
        <v>13632</v>
      </c>
      <c r="C9136" s="4">
        <v>14308</v>
      </c>
      <c r="D9136" t="s">
        <v>304</v>
      </c>
      <c r="E9136" s="4">
        <v>39</v>
      </c>
      <c r="F9136" s="25">
        <v>43724.936990740738</v>
      </c>
      <c r="G9136">
        <v>0</v>
      </c>
      <c r="H9136" s="25"/>
      <c r="I9136" s="25"/>
      <c r="J9136" s="25" t="s">
        <v>303</v>
      </c>
    </row>
    <row r="9137" spans="1:10" x14ac:dyDescent="0.25">
      <c r="A9137" s="4">
        <v>13538</v>
      </c>
      <c r="B9137">
        <v>13632</v>
      </c>
      <c r="C9137" s="4">
        <v>14308</v>
      </c>
      <c r="D9137" t="s">
        <v>304</v>
      </c>
      <c r="E9137" s="4">
        <v>40</v>
      </c>
      <c r="F9137" s="25">
        <v>43724.936990740738</v>
      </c>
      <c r="G9137">
        <v>0</v>
      </c>
      <c r="H9137" s="25"/>
      <c r="I9137" s="25"/>
      <c r="J9137" s="25" t="s">
        <v>303</v>
      </c>
    </row>
    <row r="9138" spans="1:10" x14ac:dyDescent="0.25">
      <c r="A9138" s="4">
        <v>13538</v>
      </c>
      <c r="B9138">
        <v>13632</v>
      </c>
      <c r="C9138" s="4">
        <v>14308</v>
      </c>
      <c r="D9138" t="s">
        <v>304</v>
      </c>
      <c r="E9138" s="4">
        <v>38</v>
      </c>
      <c r="F9138" s="25">
        <v>43724.936979166669</v>
      </c>
      <c r="G9138">
        <v>0</v>
      </c>
      <c r="H9138" s="25"/>
      <c r="I9138" s="25"/>
      <c r="J9138" s="25" t="s">
        <v>303</v>
      </c>
    </row>
    <row r="9139" spans="1:10" x14ac:dyDescent="0.25">
      <c r="A9139" s="4">
        <v>13538</v>
      </c>
      <c r="B9139">
        <v>13632</v>
      </c>
      <c r="C9139" s="4">
        <v>14308</v>
      </c>
      <c r="D9139" t="s">
        <v>304</v>
      </c>
      <c r="E9139" s="4">
        <v>36</v>
      </c>
      <c r="F9139" s="25">
        <v>43724.936967592592</v>
      </c>
      <c r="G9139">
        <v>0</v>
      </c>
      <c r="H9139" s="25"/>
      <c r="I9139" s="25"/>
      <c r="J9139" s="25" t="s">
        <v>303</v>
      </c>
    </row>
    <row r="9140" spans="1:10" x14ac:dyDescent="0.25">
      <c r="A9140" s="4">
        <v>13538</v>
      </c>
      <c r="B9140">
        <v>13632</v>
      </c>
      <c r="C9140" s="4">
        <v>14308</v>
      </c>
      <c r="D9140" t="s">
        <v>304</v>
      </c>
      <c r="E9140" s="4">
        <v>37</v>
      </c>
      <c r="F9140" s="25">
        <v>43724.936967592592</v>
      </c>
      <c r="G9140">
        <v>0</v>
      </c>
      <c r="H9140" s="25"/>
      <c r="I9140" s="25"/>
      <c r="J9140" s="25" t="s">
        <v>303</v>
      </c>
    </row>
    <row r="9141" spans="1:10" x14ac:dyDescent="0.25">
      <c r="A9141" s="4">
        <v>13538</v>
      </c>
      <c r="B9141">
        <v>13632</v>
      </c>
      <c r="C9141" s="4">
        <v>14308</v>
      </c>
      <c r="D9141" t="s">
        <v>304</v>
      </c>
      <c r="E9141" s="4">
        <v>35</v>
      </c>
      <c r="F9141" s="25">
        <v>43724.936956018515</v>
      </c>
      <c r="G9141">
        <v>0</v>
      </c>
      <c r="H9141" s="25"/>
      <c r="I9141" s="25"/>
      <c r="J9141" s="25" t="s">
        <v>303</v>
      </c>
    </row>
    <row r="9142" spans="1:10" x14ac:dyDescent="0.25">
      <c r="A9142" s="4">
        <v>13538</v>
      </c>
      <c r="B9142">
        <v>13632</v>
      </c>
      <c r="C9142" s="4">
        <v>14308</v>
      </c>
      <c r="D9142" t="s">
        <v>304</v>
      </c>
      <c r="E9142" s="4">
        <v>34</v>
      </c>
      <c r="F9142" s="25">
        <v>43724.936944444446</v>
      </c>
      <c r="G9142">
        <v>0</v>
      </c>
      <c r="H9142" s="25"/>
      <c r="I9142" s="25"/>
      <c r="J9142" s="25" t="s">
        <v>303</v>
      </c>
    </row>
    <row r="9143" spans="1:10" x14ac:dyDescent="0.25">
      <c r="A9143" s="4">
        <v>13538</v>
      </c>
      <c r="B9143">
        <v>13632</v>
      </c>
      <c r="C9143" s="4">
        <v>14308</v>
      </c>
      <c r="D9143" t="s">
        <v>304</v>
      </c>
      <c r="E9143" s="4">
        <v>32</v>
      </c>
      <c r="F9143" s="25">
        <v>43724.936932870369</v>
      </c>
      <c r="G9143">
        <v>0</v>
      </c>
      <c r="H9143" s="25"/>
      <c r="I9143" s="25"/>
      <c r="J9143" s="25" t="s">
        <v>303</v>
      </c>
    </row>
    <row r="9144" spans="1:10" x14ac:dyDescent="0.25">
      <c r="A9144" s="4">
        <v>13538</v>
      </c>
      <c r="B9144">
        <v>13632</v>
      </c>
      <c r="C9144" s="4">
        <v>14308</v>
      </c>
      <c r="D9144" t="s">
        <v>304</v>
      </c>
      <c r="E9144" s="4">
        <v>33</v>
      </c>
      <c r="F9144" s="25">
        <v>43724.936932870369</v>
      </c>
      <c r="G9144">
        <v>0</v>
      </c>
      <c r="H9144" s="25"/>
      <c r="I9144" s="25"/>
      <c r="J9144" s="25" t="s">
        <v>303</v>
      </c>
    </row>
    <row r="9145" spans="1:10" x14ac:dyDescent="0.25">
      <c r="A9145" s="4">
        <v>13538</v>
      </c>
      <c r="B9145">
        <v>13632</v>
      </c>
      <c r="C9145" s="4">
        <v>14308</v>
      </c>
      <c r="D9145" t="s">
        <v>304</v>
      </c>
      <c r="E9145" s="4">
        <v>31</v>
      </c>
      <c r="F9145" s="25">
        <v>43724.936921296299</v>
      </c>
      <c r="G9145">
        <v>0</v>
      </c>
      <c r="H9145" s="25"/>
      <c r="I9145" s="25"/>
      <c r="J9145" s="25" t="s">
        <v>303</v>
      </c>
    </row>
    <row r="9146" spans="1:10" x14ac:dyDescent="0.25">
      <c r="A9146" s="4">
        <v>13538</v>
      </c>
      <c r="B9146">
        <v>13632</v>
      </c>
      <c r="C9146" s="4">
        <v>14308</v>
      </c>
      <c r="D9146" t="s">
        <v>304</v>
      </c>
      <c r="E9146" s="4">
        <v>29</v>
      </c>
      <c r="F9146" s="25">
        <v>43724.936909722222</v>
      </c>
      <c r="G9146">
        <v>0</v>
      </c>
      <c r="H9146" s="25"/>
      <c r="I9146" s="25"/>
      <c r="J9146" s="25" t="s">
        <v>303</v>
      </c>
    </row>
    <row r="9147" spans="1:10" x14ac:dyDescent="0.25">
      <c r="A9147" s="4">
        <v>13538</v>
      </c>
      <c r="B9147">
        <v>13632</v>
      </c>
      <c r="C9147" s="4">
        <v>14308</v>
      </c>
      <c r="D9147" t="s">
        <v>304</v>
      </c>
      <c r="E9147" s="4">
        <v>30</v>
      </c>
      <c r="F9147" s="25">
        <v>43724.936909722222</v>
      </c>
      <c r="G9147">
        <v>0</v>
      </c>
      <c r="H9147" s="25"/>
      <c r="I9147" s="25"/>
      <c r="J9147" s="25" t="s">
        <v>303</v>
      </c>
    </row>
    <row r="9148" spans="1:10" x14ac:dyDescent="0.25">
      <c r="A9148" s="4">
        <v>13538</v>
      </c>
      <c r="B9148">
        <v>13632</v>
      </c>
      <c r="C9148" s="4">
        <v>14308</v>
      </c>
      <c r="D9148" t="s">
        <v>304</v>
      </c>
      <c r="E9148" s="4">
        <v>28</v>
      </c>
      <c r="F9148" s="25">
        <v>43724.936898148146</v>
      </c>
      <c r="G9148">
        <v>0</v>
      </c>
      <c r="H9148" s="25"/>
      <c r="I9148" s="25"/>
      <c r="J9148" s="25" t="s">
        <v>303</v>
      </c>
    </row>
    <row r="9149" spans="1:10" x14ac:dyDescent="0.25">
      <c r="A9149" s="4">
        <v>13538</v>
      </c>
      <c r="B9149">
        <v>13632</v>
      </c>
      <c r="C9149" s="4">
        <v>14308</v>
      </c>
      <c r="D9149" t="s">
        <v>304</v>
      </c>
      <c r="E9149" s="4">
        <v>27</v>
      </c>
      <c r="F9149" s="25">
        <v>43724.936886574076</v>
      </c>
      <c r="G9149">
        <v>0</v>
      </c>
      <c r="H9149" s="25"/>
      <c r="I9149" s="25"/>
      <c r="J9149" s="25" t="s">
        <v>303</v>
      </c>
    </row>
    <row r="9150" spans="1:10" x14ac:dyDescent="0.25">
      <c r="A9150" s="4">
        <v>13538</v>
      </c>
      <c r="B9150">
        <v>13632</v>
      </c>
      <c r="C9150" s="4">
        <v>14308</v>
      </c>
      <c r="D9150" t="s">
        <v>304</v>
      </c>
      <c r="E9150" s="4">
        <v>25</v>
      </c>
      <c r="F9150" s="25">
        <v>43724.936874999999</v>
      </c>
      <c r="G9150">
        <v>0</v>
      </c>
      <c r="H9150" s="25"/>
      <c r="I9150" s="25"/>
      <c r="J9150" s="25" t="s">
        <v>303</v>
      </c>
    </row>
    <row r="9151" spans="1:10" x14ac:dyDescent="0.25">
      <c r="A9151" s="4">
        <v>13538</v>
      </c>
      <c r="B9151">
        <v>13632</v>
      </c>
      <c r="C9151" s="4">
        <v>14308</v>
      </c>
      <c r="D9151" t="s">
        <v>304</v>
      </c>
      <c r="E9151" s="4">
        <v>26</v>
      </c>
      <c r="F9151" s="25">
        <v>43724.936874999999</v>
      </c>
      <c r="G9151">
        <v>0</v>
      </c>
      <c r="H9151" s="25"/>
      <c r="I9151" s="25"/>
      <c r="J9151" s="25" t="s">
        <v>303</v>
      </c>
    </row>
    <row r="9152" spans="1:10" x14ac:dyDescent="0.25">
      <c r="A9152" s="4">
        <v>13538</v>
      </c>
      <c r="B9152">
        <v>13632</v>
      </c>
      <c r="C9152" s="4">
        <v>14308</v>
      </c>
      <c r="D9152" t="s">
        <v>304</v>
      </c>
      <c r="E9152" s="4">
        <v>24</v>
      </c>
      <c r="F9152" s="25">
        <v>43724.936863425923</v>
      </c>
      <c r="G9152">
        <v>0</v>
      </c>
      <c r="H9152" s="25"/>
      <c r="I9152" s="25"/>
      <c r="J9152" s="25" t="s">
        <v>303</v>
      </c>
    </row>
    <row r="9153" spans="1:10" x14ac:dyDescent="0.25">
      <c r="A9153" s="4">
        <v>13538</v>
      </c>
      <c r="B9153">
        <v>13632</v>
      </c>
      <c r="C9153" s="4">
        <v>14308</v>
      </c>
      <c r="D9153" t="s">
        <v>304</v>
      </c>
      <c r="E9153" s="4">
        <v>22</v>
      </c>
      <c r="F9153" s="25">
        <v>43724.936851851853</v>
      </c>
      <c r="G9153">
        <v>0</v>
      </c>
      <c r="H9153" s="25"/>
      <c r="I9153" s="25"/>
      <c r="J9153" s="25" t="s">
        <v>303</v>
      </c>
    </row>
    <row r="9154" spans="1:10" x14ac:dyDescent="0.25">
      <c r="A9154" s="4">
        <v>13538</v>
      </c>
      <c r="B9154">
        <v>13632</v>
      </c>
      <c r="C9154" s="4">
        <v>14308</v>
      </c>
      <c r="D9154" t="s">
        <v>304</v>
      </c>
      <c r="E9154" s="4">
        <v>23</v>
      </c>
      <c r="F9154" s="25">
        <v>43724.936851851853</v>
      </c>
      <c r="G9154">
        <v>0</v>
      </c>
      <c r="H9154" s="25"/>
      <c r="I9154" s="25"/>
      <c r="J9154" s="25" t="s">
        <v>303</v>
      </c>
    </row>
    <row r="9155" spans="1:10" x14ac:dyDescent="0.25">
      <c r="A9155" s="4">
        <v>13538</v>
      </c>
      <c r="B9155">
        <v>13632</v>
      </c>
      <c r="C9155" s="4">
        <v>14308</v>
      </c>
      <c r="D9155" t="s">
        <v>304</v>
      </c>
      <c r="E9155" s="4">
        <v>21</v>
      </c>
      <c r="F9155" s="25">
        <v>43724.936840277776</v>
      </c>
      <c r="G9155">
        <v>0</v>
      </c>
      <c r="H9155" s="25"/>
      <c r="I9155" s="25"/>
      <c r="J9155" s="25" t="s">
        <v>303</v>
      </c>
    </row>
    <row r="9156" spans="1:10" x14ac:dyDescent="0.25">
      <c r="A9156" s="4">
        <v>13538</v>
      </c>
      <c r="B9156">
        <v>13632</v>
      </c>
      <c r="C9156" s="4">
        <v>14308</v>
      </c>
      <c r="D9156" t="s">
        <v>304</v>
      </c>
      <c r="E9156" s="4">
        <v>20</v>
      </c>
      <c r="F9156" s="25">
        <v>43724.936828703707</v>
      </c>
      <c r="G9156">
        <v>0</v>
      </c>
      <c r="H9156" s="25"/>
      <c r="I9156" s="25"/>
      <c r="J9156" s="25" t="s">
        <v>303</v>
      </c>
    </row>
    <row r="9157" spans="1:10" x14ac:dyDescent="0.25">
      <c r="A9157" s="4">
        <v>13538</v>
      </c>
      <c r="B9157">
        <v>13632</v>
      </c>
      <c r="C9157" s="4">
        <v>14308</v>
      </c>
      <c r="D9157" t="s">
        <v>304</v>
      </c>
      <c r="E9157" s="4">
        <v>18</v>
      </c>
      <c r="F9157" s="25">
        <v>43724.93681712963</v>
      </c>
      <c r="G9157">
        <v>0</v>
      </c>
      <c r="H9157" s="25"/>
      <c r="I9157" s="25"/>
      <c r="J9157" s="25" t="s">
        <v>303</v>
      </c>
    </row>
    <row r="9158" spans="1:10" x14ac:dyDescent="0.25">
      <c r="A9158" s="4">
        <v>13538</v>
      </c>
      <c r="B9158">
        <v>13632</v>
      </c>
      <c r="C9158" s="4">
        <v>14308</v>
      </c>
      <c r="D9158" t="s">
        <v>304</v>
      </c>
      <c r="E9158" s="4">
        <v>19</v>
      </c>
      <c r="F9158" s="25">
        <v>43724.93681712963</v>
      </c>
      <c r="G9158">
        <v>0</v>
      </c>
      <c r="H9158" s="25"/>
      <c r="I9158" s="25"/>
      <c r="J9158" s="25" t="s">
        <v>303</v>
      </c>
    </row>
    <row r="9159" spans="1:10" x14ac:dyDescent="0.25">
      <c r="A9159" s="4">
        <v>13538</v>
      </c>
      <c r="B9159">
        <v>13632</v>
      </c>
      <c r="C9159" s="4">
        <v>14308</v>
      </c>
      <c r="D9159" t="s">
        <v>304</v>
      </c>
      <c r="E9159" s="4">
        <v>17</v>
      </c>
      <c r="F9159" s="25">
        <v>43724.936805555553</v>
      </c>
      <c r="G9159">
        <v>0</v>
      </c>
      <c r="H9159" s="25"/>
      <c r="I9159" s="25"/>
      <c r="J9159" s="25" t="s">
        <v>303</v>
      </c>
    </row>
    <row r="9160" spans="1:10" x14ac:dyDescent="0.25">
      <c r="A9160" s="4">
        <v>13538</v>
      </c>
      <c r="B9160">
        <v>13632</v>
      </c>
      <c r="C9160" s="4">
        <v>14308</v>
      </c>
      <c r="D9160" t="s">
        <v>304</v>
      </c>
      <c r="E9160" s="4">
        <v>15</v>
      </c>
      <c r="F9160" s="25">
        <v>43724.936793981484</v>
      </c>
      <c r="G9160">
        <v>0</v>
      </c>
      <c r="H9160" s="25"/>
      <c r="I9160" s="25"/>
      <c r="J9160" s="25" t="s">
        <v>303</v>
      </c>
    </row>
    <row r="9161" spans="1:10" x14ac:dyDescent="0.25">
      <c r="A9161" s="4">
        <v>13538</v>
      </c>
      <c r="B9161">
        <v>13632</v>
      </c>
      <c r="C9161" s="4">
        <v>14308</v>
      </c>
      <c r="D9161" t="s">
        <v>304</v>
      </c>
      <c r="E9161" s="4">
        <v>16</v>
      </c>
      <c r="F9161" s="25">
        <v>43724.936793981484</v>
      </c>
      <c r="G9161">
        <v>0</v>
      </c>
      <c r="H9161" s="25"/>
      <c r="I9161" s="25"/>
      <c r="J9161" s="25" t="s">
        <v>303</v>
      </c>
    </row>
    <row r="9162" spans="1:10" x14ac:dyDescent="0.25">
      <c r="A9162" s="4">
        <v>13538</v>
      </c>
      <c r="B9162">
        <v>13632</v>
      </c>
      <c r="C9162" s="4">
        <v>14308</v>
      </c>
      <c r="D9162" t="s">
        <v>304</v>
      </c>
      <c r="E9162" s="4">
        <v>14</v>
      </c>
      <c r="F9162" s="25">
        <v>43724.936782407407</v>
      </c>
      <c r="G9162">
        <v>0</v>
      </c>
      <c r="H9162" s="25"/>
      <c r="I9162" s="25"/>
      <c r="J9162" s="25" t="s">
        <v>303</v>
      </c>
    </row>
    <row r="9163" spans="1:10" x14ac:dyDescent="0.25">
      <c r="A9163" s="4">
        <v>13538</v>
      </c>
      <c r="B9163">
        <v>13632</v>
      </c>
      <c r="C9163" s="4">
        <v>14308</v>
      </c>
      <c r="D9163" t="s">
        <v>304</v>
      </c>
      <c r="E9163" s="4">
        <v>13</v>
      </c>
      <c r="F9163" s="25">
        <v>43724.93677083333</v>
      </c>
      <c r="G9163">
        <v>0</v>
      </c>
      <c r="H9163" s="25"/>
      <c r="I9163" s="25"/>
      <c r="J9163" s="25" t="s">
        <v>303</v>
      </c>
    </row>
    <row r="9164" spans="1:10" x14ac:dyDescent="0.25">
      <c r="A9164" s="4">
        <v>13538</v>
      </c>
      <c r="B9164">
        <v>13632</v>
      </c>
      <c r="C9164" s="4">
        <v>14308</v>
      </c>
      <c r="D9164" t="s">
        <v>304</v>
      </c>
      <c r="E9164" s="4">
        <v>11</v>
      </c>
      <c r="F9164" s="25">
        <v>43724.936759259261</v>
      </c>
      <c r="G9164">
        <v>0</v>
      </c>
      <c r="H9164" s="25"/>
      <c r="I9164" s="25"/>
      <c r="J9164" s="25" t="s">
        <v>303</v>
      </c>
    </row>
    <row r="9165" spans="1:10" x14ac:dyDescent="0.25">
      <c r="A9165" s="4">
        <v>13538</v>
      </c>
      <c r="B9165">
        <v>13632</v>
      </c>
      <c r="C9165" s="4">
        <v>14308</v>
      </c>
      <c r="D9165" t="s">
        <v>304</v>
      </c>
      <c r="E9165" s="4">
        <v>12</v>
      </c>
      <c r="F9165" s="25">
        <v>43724.936759259261</v>
      </c>
      <c r="G9165">
        <v>0</v>
      </c>
      <c r="H9165" s="25"/>
      <c r="I9165" s="25"/>
      <c r="J9165" s="25" t="s">
        <v>303</v>
      </c>
    </row>
    <row r="9166" spans="1:10" x14ac:dyDescent="0.25">
      <c r="A9166" s="4">
        <v>13538</v>
      </c>
      <c r="B9166">
        <v>13632</v>
      </c>
      <c r="C9166" s="4">
        <v>14308</v>
      </c>
      <c r="D9166" t="s">
        <v>304</v>
      </c>
      <c r="E9166" s="4">
        <v>10</v>
      </c>
      <c r="F9166" s="25">
        <v>43724.936747685184</v>
      </c>
      <c r="G9166">
        <v>0</v>
      </c>
      <c r="H9166" s="25"/>
      <c r="I9166" s="25"/>
      <c r="J9166" s="25" t="s">
        <v>303</v>
      </c>
    </row>
    <row r="9167" spans="1:10" x14ac:dyDescent="0.25">
      <c r="A9167" s="4">
        <v>13538</v>
      </c>
      <c r="B9167">
        <v>13632</v>
      </c>
      <c r="C9167" s="4">
        <v>14308</v>
      </c>
      <c r="D9167" t="s">
        <v>304</v>
      </c>
      <c r="E9167" s="4">
        <v>9</v>
      </c>
      <c r="F9167" s="25">
        <v>43724.936736111114</v>
      </c>
      <c r="G9167">
        <v>0</v>
      </c>
      <c r="H9167" s="25"/>
      <c r="I9167" s="25"/>
      <c r="J9167" s="25" t="s">
        <v>303</v>
      </c>
    </row>
    <row r="9168" spans="1:10" x14ac:dyDescent="0.25">
      <c r="A9168" s="4">
        <v>13538</v>
      </c>
      <c r="B9168">
        <v>13632</v>
      </c>
      <c r="C9168" s="4">
        <v>14308</v>
      </c>
      <c r="D9168" t="s">
        <v>304</v>
      </c>
      <c r="E9168" s="4">
        <v>7</v>
      </c>
      <c r="F9168" s="25">
        <v>43724.936724537038</v>
      </c>
      <c r="G9168">
        <v>0</v>
      </c>
      <c r="H9168" s="25"/>
      <c r="I9168" s="25"/>
      <c r="J9168" s="25" t="s">
        <v>303</v>
      </c>
    </row>
    <row r="9169" spans="1:10" x14ac:dyDescent="0.25">
      <c r="A9169" s="4">
        <v>13538</v>
      </c>
      <c r="B9169">
        <v>13632</v>
      </c>
      <c r="C9169" s="4">
        <v>14308</v>
      </c>
      <c r="D9169" t="s">
        <v>304</v>
      </c>
      <c r="E9169" s="4">
        <v>8</v>
      </c>
      <c r="F9169" s="25">
        <v>43724.936724537038</v>
      </c>
      <c r="G9169">
        <v>0</v>
      </c>
      <c r="H9169" s="25"/>
      <c r="I9169" s="25"/>
      <c r="J9169" s="25" t="s">
        <v>303</v>
      </c>
    </row>
    <row r="9170" spans="1:10" x14ac:dyDescent="0.25">
      <c r="A9170" s="4">
        <v>13538</v>
      </c>
      <c r="B9170">
        <v>13632</v>
      </c>
      <c r="C9170" s="4">
        <v>14308</v>
      </c>
      <c r="D9170" t="s">
        <v>304</v>
      </c>
      <c r="E9170" s="4">
        <v>6</v>
      </c>
      <c r="F9170" s="25">
        <v>43724.936712962961</v>
      </c>
      <c r="G9170">
        <v>0</v>
      </c>
      <c r="H9170" s="25"/>
      <c r="I9170" s="25"/>
      <c r="J9170" s="25" t="s">
        <v>303</v>
      </c>
    </row>
    <row r="9171" spans="1:10" x14ac:dyDescent="0.25">
      <c r="A9171" s="4">
        <v>13538</v>
      </c>
      <c r="B9171">
        <v>13632</v>
      </c>
      <c r="C9171" s="4">
        <v>14308</v>
      </c>
      <c r="D9171" t="s">
        <v>304</v>
      </c>
      <c r="E9171" s="4">
        <v>5</v>
      </c>
      <c r="F9171" s="25">
        <v>43724.936701388891</v>
      </c>
      <c r="G9171">
        <v>0</v>
      </c>
      <c r="H9171" s="25"/>
      <c r="I9171" s="25"/>
      <c r="J9171" s="25" t="s">
        <v>303</v>
      </c>
    </row>
    <row r="9172" spans="1:10" x14ac:dyDescent="0.25">
      <c r="A9172" s="4">
        <v>13538</v>
      </c>
      <c r="B9172">
        <v>13632</v>
      </c>
      <c r="C9172" s="4">
        <v>14308</v>
      </c>
      <c r="D9172" t="s">
        <v>304</v>
      </c>
      <c r="E9172" s="4">
        <v>3</v>
      </c>
      <c r="F9172" s="25">
        <v>43724.936689814815</v>
      </c>
      <c r="G9172">
        <v>0</v>
      </c>
      <c r="H9172" s="25"/>
      <c r="I9172" s="25"/>
      <c r="J9172" s="25" t="s">
        <v>303</v>
      </c>
    </row>
    <row r="9173" spans="1:10" x14ac:dyDescent="0.25">
      <c r="A9173" s="4">
        <v>13538</v>
      </c>
      <c r="B9173">
        <v>13632</v>
      </c>
      <c r="C9173" s="4">
        <v>14308</v>
      </c>
      <c r="D9173" t="s">
        <v>304</v>
      </c>
      <c r="E9173" s="4">
        <v>4</v>
      </c>
      <c r="F9173" s="25">
        <v>43724.936689814815</v>
      </c>
      <c r="G9173">
        <v>0</v>
      </c>
      <c r="H9173" s="25"/>
      <c r="I9173" s="25"/>
      <c r="J9173" s="25" t="s">
        <v>303</v>
      </c>
    </row>
    <row r="9174" spans="1:10" x14ac:dyDescent="0.25">
      <c r="A9174" s="4">
        <v>13538</v>
      </c>
      <c r="B9174">
        <v>13632</v>
      </c>
      <c r="C9174" s="4">
        <v>14308</v>
      </c>
      <c r="D9174" t="s">
        <v>304</v>
      </c>
      <c r="E9174" s="4">
        <v>2</v>
      </c>
      <c r="F9174" s="25">
        <v>43724.936678240738</v>
      </c>
      <c r="G9174">
        <v>0</v>
      </c>
      <c r="H9174" s="25"/>
      <c r="I9174" s="25"/>
      <c r="J9174" s="25" t="s">
        <v>303</v>
      </c>
    </row>
    <row r="9175" spans="1:10" x14ac:dyDescent="0.25">
      <c r="A9175" s="4">
        <v>13538</v>
      </c>
      <c r="B9175">
        <v>13632</v>
      </c>
      <c r="C9175" s="4">
        <v>14308</v>
      </c>
      <c r="D9175" t="s">
        <v>304</v>
      </c>
      <c r="E9175" s="4">
        <v>0</v>
      </c>
      <c r="F9175" s="25">
        <v>43724.936666666668</v>
      </c>
      <c r="G9175">
        <v>0</v>
      </c>
      <c r="H9175" s="25"/>
      <c r="I9175" s="25"/>
      <c r="J9175" s="25" t="s">
        <v>303</v>
      </c>
    </row>
    <row r="9176" spans="1:10" x14ac:dyDescent="0.25">
      <c r="A9176" s="4">
        <v>13538</v>
      </c>
      <c r="B9176">
        <v>13632</v>
      </c>
      <c r="C9176" s="4">
        <v>14308</v>
      </c>
      <c r="D9176" t="s">
        <v>304</v>
      </c>
      <c r="E9176" s="4">
        <v>1</v>
      </c>
      <c r="F9176" s="25">
        <v>43724.936666666668</v>
      </c>
      <c r="G9176">
        <v>0</v>
      </c>
      <c r="H9176" s="25"/>
      <c r="I9176" s="25"/>
      <c r="J9176" s="25" t="s">
        <v>303</v>
      </c>
    </row>
    <row r="9177" spans="1:10" x14ac:dyDescent="0.25">
      <c r="A9177" s="4">
        <v>13483</v>
      </c>
      <c r="B9177">
        <v>3856</v>
      </c>
      <c r="C9177" s="4">
        <v>14308</v>
      </c>
      <c r="D9177" t="s">
        <v>304</v>
      </c>
      <c r="E9177" s="4">
        <v>0</v>
      </c>
      <c r="F9177" s="25">
        <v>43724.93645833333</v>
      </c>
      <c r="G9177">
        <v>0</v>
      </c>
      <c r="H9177" s="25"/>
      <c r="I9177" s="25"/>
      <c r="J9177" s="25" t="s">
        <v>303</v>
      </c>
    </row>
    <row r="9178" spans="1:10" x14ac:dyDescent="0.25">
      <c r="A9178" s="4">
        <v>11324</v>
      </c>
      <c r="B9178">
        <v>6884</v>
      </c>
      <c r="C9178" s="4">
        <v>14308</v>
      </c>
      <c r="D9178" t="s">
        <v>304</v>
      </c>
      <c r="E9178" s="4">
        <v>95</v>
      </c>
      <c r="F9178" s="25">
        <v>43724.929629629631</v>
      </c>
      <c r="G9178">
        <v>0</v>
      </c>
      <c r="H9178" s="25"/>
      <c r="I9178" s="25"/>
      <c r="J9178" s="25" t="s">
        <v>303</v>
      </c>
    </row>
    <row r="9179" spans="1:10" x14ac:dyDescent="0.25">
      <c r="A9179" s="4">
        <v>11324</v>
      </c>
      <c r="B9179">
        <v>6884</v>
      </c>
      <c r="C9179" s="4">
        <v>14308</v>
      </c>
      <c r="D9179" t="s">
        <v>304</v>
      </c>
      <c r="E9179" s="4">
        <v>96</v>
      </c>
      <c r="F9179" s="25">
        <v>43724.929629629631</v>
      </c>
      <c r="G9179">
        <v>0</v>
      </c>
      <c r="H9179" s="25"/>
      <c r="I9179" s="25"/>
      <c r="J9179" s="25" t="s">
        <v>303</v>
      </c>
    </row>
    <row r="9180" spans="1:10" x14ac:dyDescent="0.25">
      <c r="A9180" s="4">
        <v>11324</v>
      </c>
      <c r="B9180">
        <v>6884</v>
      </c>
      <c r="C9180" s="4">
        <v>14308</v>
      </c>
      <c r="D9180" t="s">
        <v>304</v>
      </c>
      <c r="E9180" s="4">
        <v>94</v>
      </c>
      <c r="F9180" s="25">
        <v>43724.929618055554</v>
      </c>
      <c r="G9180">
        <v>0</v>
      </c>
      <c r="H9180" s="25"/>
      <c r="I9180" s="25"/>
      <c r="J9180" s="25" t="s">
        <v>303</v>
      </c>
    </row>
    <row r="9181" spans="1:10" x14ac:dyDescent="0.25">
      <c r="A9181" s="4">
        <v>11324</v>
      </c>
      <c r="B9181">
        <v>6884</v>
      </c>
      <c r="C9181" s="4">
        <v>14308</v>
      </c>
      <c r="D9181" t="s">
        <v>304</v>
      </c>
      <c r="E9181" s="4">
        <v>92</v>
      </c>
      <c r="F9181" s="25">
        <v>43724.929606481484</v>
      </c>
      <c r="G9181">
        <v>0</v>
      </c>
      <c r="H9181" s="25"/>
      <c r="I9181" s="25"/>
      <c r="J9181" s="25" t="s">
        <v>303</v>
      </c>
    </row>
    <row r="9182" spans="1:10" x14ac:dyDescent="0.25">
      <c r="A9182" s="4">
        <v>11324</v>
      </c>
      <c r="B9182">
        <v>6884</v>
      </c>
      <c r="C9182" s="4">
        <v>14308</v>
      </c>
      <c r="D9182" t="s">
        <v>304</v>
      </c>
      <c r="E9182" s="4">
        <v>93</v>
      </c>
      <c r="F9182" s="25">
        <v>43724.929606481484</v>
      </c>
      <c r="G9182">
        <v>0</v>
      </c>
      <c r="H9182" s="25"/>
      <c r="I9182" s="25"/>
      <c r="J9182" s="25" t="s">
        <v>303</v>
      </c>
    </row>
    <row r="9183" spans="1:10" x14ac:dyDescent="0.25">
      <c r="A9183" s="4">
        <v>11324</v>
      </c>
      <c r="B9183">
        <v>6884</v>
      </c>
      <c r="C9183" s="4">
        <v>14308</v>
      </c>
      <c r="D9183" t="s">
        <v>304</v>
      </c>
      <c r="E9183" s="4">
        <v>91</v>
      </c>
      <c r="F9183" s="25">
        <v>43724.929594907408</v>
      </c>
      <c r="G9183">
        <v>0</v>
      </c>
      <c r="H9183" s="25"/>
      <c r="I9183" s="25"/>
      <c r="J9183" s="25" t="s">
        <v>303</v>
      </c>
    </row>
    <row r="9184" spans="1:10" x14ac:dyDescent="0.25">
      <c r="A9184" s="4">
        <v>11324</v>
      </c>
      <c r="B9184">
        <v>6884</v>
      </c>
      <c r="C9184" s="4">
        <v>14308</v>
      </c>
      <c r="D9184" t="s">
        <v>304</v>
      </c>
      <c r="E9184" s="4">
        <v>90</v>
      </c>
      <c r="F9184" s="25">
        <v>43724.929583333331</v>
      </c>
      <c r="G9184">
        <v>0</v>
      </c>
      <c r="H9184" s="25"/>
      <c r="I9184" s="25"/>
      <c r="J9184" s="25" t="s">
        <v>303</v>
      </c>
    </row>
    <row r="9185" spans="1:10" x14ac:dyDescent="0.25">
      <c r="A9185" s="4">
        <v>11324</v>
      </c>
      <c r="B9185">
        <v>6884</v>
      </c>
      <c r="C9185" s="4">
        <v>14308</v>
      </c>
      <c r="D9185" t="s">
        <v>304</v>
      </c>
      <c r="E9185" s="4">
        <v>89</v>
      </c>
      <c r="F9185" s="25">
        <v>43724.929571759261</v>
      </c>
      <c r="G9185">
        <v>0</v>
      </c>
      <c r="H9185" s="25"/>
      <c r="I9185" s="25"/>
      <c r="J9185" s="25" t="s">
        <v>303</v>
      </c>
    </row>
    <row r="9186" spans="1:10" x14ac:dyDescent="0.25">
      <c r="A9186" s="4">
        <v>11324</v>
      </c>
      <c r="B9186">
        <v>6884</v>
      </c>
      <c r="C9186" s="4">
        <v>14308</v>
      </c>
      <c r="D9186" t="s">
        <v>304</v>
      </c>
      <c r="E9186" s="4">
        <v>88</v>
      </c>
      <c r="F9186" s="25">
        <v>43724.929560185185</v>
      </c>
      <c r="G9186">
        <v>0</v>
      </c>
      <c r="H9186" s="25"/>
      <c r="I9186" s="25"/>
      <c r="J9186" s="25" t="s">
        <v>303</v>
      </c>
    </row>
    <row r="9187" spans="1:10" x14ac:dyDescent="0.25">
      <c r="A9187" s="4">
        <v>11324</v>
      </c>
      <c r="B9187">
        <v>6884</v>
      </c>
      <c r="C9187" s="4">
        <v>14308</v>
      </c>
      <c r="D9187" t="s">
        <v>304</v>
      </c>
      <c r="E9187" s="4">
        <v>87</v>
      </c>
      <c r="F9187" s="25">
        <v>43724.929548611108</v>
      </c>
      <c r="G9187">
        <v>0</v>
      </c>
      <c r="H9187" s="25"/>
      <c r="I9187" s="25"/>
      <c r="J9187" s="25" t="s">
        <v>303</v>
      </c>
    </row>
    <row r="9188" spans="1:10" x14ac:dyDescent="0.25">
      <c r="A9188" s="4">
        <v>11324</v>
      </c>
      <c r="B9188">
        <v>6884</v>
      </c>
      <c r="C9188" s="4">
        <v>14308</v>
      </c>
      <c r="D9188" t="s">
        <v>304</v>
      </c>
      <c r="E9188" s="4">
        <v>85</v>
      </c>
      <c r="F9188" s="25">
        <v>43724.929537037038</v>
      </c>
      <c r="G9188">
        <v>0</v>
      </c>
      <c r="H9188" s="25"/>
      <c r="I9188" s="25"/>
      <c r="J9188" s="25" t="s">
        <v>303</v>
      </c>
    </row>
    <row r="9189" spans="1:10" x14ac:dyDescent="0.25">
      <c r="A9189" s="4">
        <v>11324</v>
      </c>
      <c r="B9189">
        <v>6884</v>
      </c>
      <c r="C9189" s="4">
        <v>14308</v>
      </c>
      <c r="D9189" t="s">
        <v>304</v>
      </c>
      <c r="E9189" s="4">
        <v>86</v>
      </c>
      <c r="F9189" s="25">
        <v>43724.929537037038</v>
      </c>
      <c r="G9189">
        <v>0</v>
      </c>
      <c r="H9189" s="25"/>
      <c r="I9189" s="25"/>
      <c r="J9189" s="25" t="s">
        <v>303</v>
      </c>
    </row>
    <row r="9190" spans="1:10" x14ac:dyDescent="0.25">
      <c r="A9190" s="4">
        <v>11324</v>
      </c>
      <c r="B9190">
        <v>6884</v>
      </c>
      <c r="C9190" s="4">
        <v>14308</v>
      </c>
      <c r="D9190" t="s">
        <v>304</v>
      </c>
      <c r="E9190" s="4">
        <v>84</v>
      </c>
      <c r="F9190" s="25">
        <v>43724.929525462961</v>
      </c>
      <c r="G9190">
        <v>0</v>
      </c>
      <c r="H9190" s="25"/>
      <c r="I9190" s="25"/>
      <c r="J9190" s="25" t="s">
        <v>303</v>
      </c>
    </row>
    <row r="9191" spans="1:10" x14ac:dyDescent="0.25">
      <c r="A9191" s="4">
        <v>11324</v>
      </c>
      <c r="B9191">
        <v>6884</v>
      </c>
      <c r="C9191" s="4">
        <v>14308</v>
      </c>
      <c r="D9191" t="s">
        <v>304</v>
      </c>
      <c r="E9191" s="4">
        <v>83</v>
      </c>
      <c r="F9191" s="25">
        <v>43724.929513888892</v>
      </c>
      <c r="G9191">
        <v>0</v>
      </c>
      <c r="H9191" s="25"/>
      <c r="I9191" s="25"/>
      <c r="J9191" s="25" t="s">
        <v>303</v>
      </c>
    </row>
    <row r="9192" spans="1:10" x14ac:dyDescent="0.25">
      <c r="A9192" s="4">
        <v>11324</v>
      </c>
      <c r="B9192">
        <v>6884</v>
      </c>
      <c r="C9192" s="4">
        <v>14308</v>
      </c>
      <c r="D9192" t="s">
        <v>304</v>
      </c>
      <c r="E9192" s="4">
        <v>82</v>
      </c>
      <c r="F9192" s="25">
        <v>43724.929502314815</v>
      </c>
      <c r="G9192">
        <v>0</v>
      </c>
      <c r="H9192" s="25"/>
      <c r="I9192" s="25"/>
      <c r="J9192" s="25" t="s">
        <v>303</v>
      </c>
    </row>
    <row r="9193" spans="1:10" x14ac:dyDescent="0.25">
      <c r="A9193" s="4">
        <v>11324</v>
      </c>
      <c r="B9193">
        <v>6884</v>
      </c>
      <c r="C9193" s="4">
        <v>14308</v>
      </c>
      <c r="D9193" t="s">
        <v>304</v>
      </c>
      <c r="E9193" s="4">
        <v>80</v>
      </c>
      <c r="F9193" s="25">
        <v>43724.929490740738</v>
      </c>
      <c r="G9193">
        <v>0</v>
      </c>
      <c r="H9193" s="25"/>
      <c r="I9193" s="25"/>
      <c r="J9193" s="25" t="s">
        <v>303</v>
      </c>
    </row>
    <row r="9194" spans="1:10" x14ac:dyDescent="0.25">
      <c r="A9194" s="4">
        <v>11324</v>
      </c>
      <c r="B9194">
        <v>6884</v>
      </c>
      <c r="C9194" s="4">
        <v>14308</v>
      </c>
      <c r="D9194" t="s">
        <v>304</v>
      </c>
      <c r="E9194" s="4">
        <v>81</v>
      </c>
      <c r="F9194" s="25">
        <v>43724.929490740738</v>
      </c>
      <c r="G9194">
        <v>0</v>
      </c>
      <c r="H9194" s="25"/>
      <c r="I9194" s="25"/>
      <c r="J9194" s="25" t="s">
        <v>303</v>
      </c>
    </row>
    <row r="9195" spans="1:10" x14ac:dyDescent="0.25">
      <c r="A9195" s="4">
        <v>11324</v>
      </c>
      <c r="B9195">
        <v>6884</v>
      </c>
      <c r="C9195" s="4">
        <v>14308</v>
      </c>
      <c r="D9195" t="s">
        <v>304</v>
      </c>
      <c r="E9195" s="4">
        <v>79</v>
      </c>
      <c r="F9195" s="25">
        <v>43724.929479166669</v>
      </c>
      <c r="G9195">
        <v>0</v>
      </c>
      <c r="H9195" s="25"/>
      <c r="I9195" s="25"/>
      <c r="J9195" s="25" t="s">
        <v>303</v>
      </c>
    </row>
    <row r="9196" spans="1:10" x14ac:dyDescent="0.25">
      <c r="A9196" s="4">
        <v>11324</v>
      </c>
      <c r="B9196">
        <v>6884</v>
      </c>
      <c r="C9196" s="4">
        <v>14308</v>
      </c>
      <c r="D9196" t="s">
        <v>304</v>
      </c>
      <c r="E9196" s="4">
        <v>78</v>
      </c>
      <c r="F9196" s="25">
        <v>43724.929467592592</v>
      </c>
      <c r="G9196">
        <v>0</v>
      </c>
      <c r="H9196" s="25"/>
      <c r="I9196" s="25"/>
      <c r="J9196" s="25" t="s">
        <v>303</v>
      </c>
    </row>
    <row r="9197" spans="1:10" x14ac:dyDescent="0.25">
      <c r="A9197" s="4">
        <v>11324</v>
      </c>
      <c r="B9197">
        <v>6884</v>
      </c>
      <c r="C9197" s="4">
        <v>14308</v>
      </c>
      <c r="D9197" t="s">
        <v>304</v>
      </c>
      <c r="E9197" s="4">
        <v>77</v>
      </c>
      <c r="F9197" s="25">
        <v>43724.929456018515</v>
      </c>
      <c r="G9197">
        <v>0</v>
      </c>
      <c r="H9197" s="25"/>
      <c r="I9197" s="25"/>
      <c r="J9197" s="25" t="s">
        <v>303</v>
      </c>
    </row>
    <row r="9198" spans="1:10" x14ac:dyDescent="0.25">
      <c r="A9198" s="4">
        <v>11324</v>
      </c>
      <c r="B9198">
        <v>6884</v>
      </c>
      <c r="C9198" s="4">
        <v>14308</v>
      </c>
      <c r="D9198" t="s">
        <v>304</v>
      </c>
      <c r="E9198" s="4">
        <v>75</v>
      </c>
      <c r="F9198" s="25">
        <v>43724.929444444446</v>
      </c>
      <c r="G9198">
        <v>0</v>
      </c>
      <c r="H9198" s="25"/>
      <c r="I9198" s="25"/>
      <c r="J9198" s="25" t="s">
        <v>303</v>
      </c>
    </row>
    <row r="9199" spans="1:10" x14ac:dyDescent="0.25">
      <c r="A9199" s="4">
        <v>11324</v>
      </c>
      <c r="B9199">
        <v>6884</v>
      </c>
      <c r="C9199" s="4">
        <v>14308</v>
      </c>
      <c r="D9199" t="s">
        <v>304</v>
      </c>
      <c r="E9199" s="4">
        <v>76</v>
      </c>
      <c r="F9199" s="25">
        <v>43724.929444444446</v>
      </c>
      <c r="G9199">
        <v>0</v>
      </c>
      <c r="H9199" s="25"/>
      <c r="I9199" s="25"/>
      <c r="J9199" s="25" t="s">
        <v>303</v>
      </c>
    </row>
    <row r="9200" spans="1:10" x14ac:dyDescent="0.25">
      <c r="A9200" s="4">
        <v>11324</v>
      </c>
      <c r="B9200">
        <v>6884</v>
      </c>
      <c r="C9200" s="4">
        <v>14308</v>
      </c>
      <c r="D9200" t="s">
        <v>304</v>
      </c>
      <c r="E9200" s="4">
        <v>74</v>
      </c>
      <c r="F9200" s="25">
        <v>43724.929432870369</v>
      </c>
      <c r="G9200">
        <v>0</v>
      </c>
      <c r="H9200" s="25"/>
      <c r="I9200" s="25"/>
      <c r="J9200" s="25" t="s">
        <v>303</v>
      </c>
    </row>
    <row r="9201" spans="1:10" x14ac:dyDescent="0.25">
      <c r="A9201" s="4">
        <v>11324</v>
      </c>
      <c r="B9201">
        <v>6884</v>
      </c>
      <c r="C9201" s="4">
        <v>14308</v>
      </c>
      <c r="D9201" t="s">
        <v>304</v>
      </c>
      <c r="E9201" s="4">
        <v>72</v>
      </c>
      <c r="F9201" s="25">
        <v>43724.9294212963</v>
      </c>
      <c r="G9201">
        <v>0</v>
      </c>
      <c r="H9201" s="25"/>
      <c r="I9201" s="25"/>
      <c r="J9201" s="25" t="s">
        <v>303</v>
      </c>
    </row>
    <row r="9202" spans="1:10" x14ac:dyDescent="0.25">
      <c r="A9202" s="4">
        <v>11324</v>
      </c>
      <c r="B9202">
        <v>6884</v>
      </c>
      <c r="C9202" s="4">
        <v>14308</v>
      </c>
      <c r="D9202" t="s">
        <v>304</v>
      </c>
      <c r="E9202" s="4">
        <v>73</v>
      </c>
      <c r="F9202" s="25">
        <v>43724.9294212963</v>
      </c>
      <c r="G9202">
        <v>0</v>
      </c>
      <c r="H9202" s="25"/>
      <c r="I9202" s="25"/>
      <c r="J9202" s="25" t="s">
        <v>303</v>
      </c>
    </row>
    <row r="9203" spans="1:10" x14ac:dyDescent="0.25">
      <c r="A9203" s="4">
        <v>11324</v>
      </c>
      <c r="B9203">
        <v>6884</v>
      </c>
      <c r="C9203" s="4">
        <v>14308</v>
      </c>
      <c r="D9203" t="s">
        <v>304</v>
      </c>
      <c r="E9203" s="4">
        <v>71</v>
      </c>
      <c r="F9203" s="25">
        <v>43724.929409722223</v>
      </c>
      <c r="G9203">
        <v>0</v>
      </c>
      <c r="H9203" s="25"/>
      <c r="I9203" s="25"/>
      <c r="J9203" s="25" t="s">
        <v>303</v>
      </c>
    </row>
    <row r="9204" spans="1:10" x14ac:dyDescent="0.25">
      <c r="A9204" s="4">
        <v>11324</v>
      </c>
      <c r="B9204">
        <v>6884</v>
      </c>
      <c r="C9204" s="4">
        <v>14308</v>
      </c>
      <c r="D9204" t="s">
        <v>304</v>
      </c>
      <c r="E9204" s="4">
        <v>70</v>
      </c>
      <c r="F9204" s="25">
        <v>43724.929398148146</v>
      </c>
      <c r="G9204">
        <v>0</v>
      </c>
      <c r="H9204" s="25"/>
      <c r="I9204" s="25"/>
      <c r="J9204" s="25" t="s">
        <v>303</v>
      </c>
    </row>
    <row r="9205" spans="1:10" x14ac:dyDescent="0.25">
      <c r="A9205" s="4">
        <v>11324</v>
      </c>
      <c r="B9205">
        <v>6884</v>
      </c>
      <c r="C9205" s="4">
        <v>14308</v>
      </c>
      <c r="D9205" t="s">
        <v>304</v>
      </c>
      <c r="E9205" s="4">
        <v>68</v>
      </c>
      <c r="F9205" s="25">
        <v>43724.929386574076</v>
      </c>
      <c r="G9205">
        <v>0</v>
      </c>
      <c r="H9205" s="25"/>
      <c r="I9205" s="25"/>
      <c r="J9205" s="25" t="s">
        <v>303</v>
      </c>
    </row>
    <row r="9206" spans="1:10" x14ac:dyDescent="0.25">
      <c r="A9206" s="4">
        <v>11324</v>
      </c>
      <c r="B9206">
        <v>6884</v>
      </c>
      <c r="C9206" s="4">
        <v>14308</v>
      </c>
      <c r="D9206" t="s">
        <v>304</v>
      </c>
      <c r="E9206" s="4">
        <v>69</v>
      </c>
      <c r="F9206" s="25">
        <v>43724.929386574076</v>
      </c>
      <c r="G9206">
        <v>0</v>
      </c>
      <c r="H9206" s="25"/>
      <c r="I9206" s="25"/>
      <c r="J9206" s="25" t="s">
        <v>303</v>
      </c>
    </row>
    <row r="9207" spans="1:10" x14ac:dyDescent="0.25">
      <c r="A9207" s="4">
        <v>11324</v>
      </c>
      <c r="B9207">
        <v>6884</v>
      </c>
      <c r="C9207" s="4">
        <v>14308</v>
      </c>
      <c r="D9207" t="s">
        <v>304</v>
      </c>
      <c r="E9207" s="4">
        <v>66</v>
      </c>
      <c r="F9207" s="25">
        <v>43724.929363425923</v>
      </c>
      <c r="G9207">
        <v>0</v>
      </c>
      <c r="H9207" s="25"/>
      <c r="I9207" s="25"/>
      <c r="J9207" s="25" t="s">
        <v>303</v>
      </c>
    </row>
    <row r="9208" spans="1:10" x14ac:dyDescent="0.25">
      <c r="A9208" s="4">
        <v>11324</v>
      </c>
      <c r="B9208">
        <v>6884</v>
      </c>
      <c r="C9208" s="4">
        <v>14308</v>
      </c>
      <c r="D9208" t="s">
        <v>304</v>
      </c>
      <c r="E9208" s="4">
        <v>67</v>
      </c>
      <c r="F9208" s="25">
        <v>43724.929363425923</v>
      </c>
      <c r="G9208">
        <v>0</v>
      </c>
      <c r="H9208" s="25"/>
      <c r="I9208" s="25"/>
      <c r="J9208" s="25" t="s">
        <v>303</v>
      </c>
    </row>
    <row r="9209" spans="1:10" x14ac:dyDescent="0.25">
      <c r="A9209" s="4">
        <v>11324</v>
      </c>
      <c r="B9209">
        <v>6884</v>
      </c>
      <c r="C9209" s="4">
        <v>14308</v>
      </c>
      <c r="D9209" t="s">
        <v>304</v>
      </c>
      <c r="E9209" s="4">
        <v>65</v>
      </c>
      <c r="F9209" s="25">
        <v>43724.929351851853</v>
      </c>
      <c r="G9209">
        <v>0</v>
      </c>
      <c r="H9209" s="25"/>
      <c r="I9209" s="25"/>
      <c r="J9209" s="25" t="s">
        <v>303</v>
      </c>
    </row>
    <row r="9210" spans="1:10" x14ac:dyDescent="0.25">
      <c r="A9210" s="4">
        <v>11324</v>
      </c>
      <c r="B9210">
        <v>6884</v>
      </c>
      <c r="C9210" s="4">
        <v>14308</v>
      </c>
      <c r="D9210" t="s">
        <v>304</v>
      </c>
      <c r="E9210" s="4">
        <v>64</v>
      </c>
      <c r="F9210" s="25">
        <v>43724.929340277777</v>
      </c>
      <c r="G9210">
        <v>0</v>
      </c>
      <c r="H9210" s="25"/>
      <c r="I9210" s="25"/>
      <c r="J9210" s="25" t="s">
        <v>303</v>
      </c>
    </row>
    <row r="9211" spans="1:10" x14ac:dyDescent="0.25">
      <c r="A9211" s="4">
        <v>11324</v>
      </c>
      <c r="B9211">
        <v>6884</v>
      </c>
      <c r="C9211" s="4">
        <v>14308</v>
      </c>
      <c r="D9211" t="s">
        <v>304</v>
      </c>
      <c r="E9211" s="4">
        <v>63</v>
      </c>
      <c r="F9211" s="25">
        <v>43724.929328703707</v>
      </c>
      <c r="G9211">
        <v>0</v>
      </c>
      <c r="H9211" s="25"/>
      <c r="I9211" s="25"/>
      <c r="J9211" s="25" t="s">
        <v>303</v>
      </c>
    </row>
    <row r="9212" spans="1:10" x14ac:dyDescent="0.25">
      <c r="A9212" s="4">
        <v>11324</v>
      </c>
      <c r="B9212">
        <v>6884</v>
      </c>
      <c r="C9212" s="4">
        <v>14308</v>
      </c>
      <c r="D9212" t="s">
        <v>304</v>
      </c>
      <c r="E9212" s="4">
        <v>61</v>
      </c>
      <c r="F9212" s="25">
        <v>43724.92931712963</v>
      </c>
      <c r="G9212">
        <v>0</v>
      </c>
      <c r="H9212" s="25"/>
      <c r="I9212" s="25"/>
      <c r="J9212" s="25" t="s">
        <v>303</v>
      </c>
    </row>
    <row r="9213" spans="1:10" x14ac:dyDescent="0.25">
      <c r="A9213" s="4">
        <v>11324</v>
      </c>
      <c r="B9213">
        <v>6884</v>
      </c>
      <c r="C9213" s="4">
        <v>14308</v>
      </c>
      <c r="D9213" t="s">
        <v>304</v>
      </c>
      <c r="E9213" s="4">
        <v>62</v>
      </c>
      <c r="F9213" s="25">
        <v>43724.92931712963</v>
      </c>
      <c r="G9213">
        <v>0</v>
      </c>
      <c r="H9213" s="25"/>
      <c r="I9213" s="25"/>
      <c r="J9213" s="25" t="s">
        <v>303</v>
      </c>
    </row>
    <row r="9214" spans="1:10" x14ac:dyDescent="0.25">
      <c r="A9214" s="4">
        <v>11324</v>
      </c>
      <c r="B9214">
        <v>6884</v>
      </c>
      <c r="C9214" s="4">
        <v>14308</v>
      </c>
      <c r="D9214" t="s">
        <v>304</v>
      </c>
      <c r="E9214" s="4">
        <v>60</v>
      </c>
      <c r="F9214" s="25">
        <v>43724.929305555554</v>
      </c>
      <c r="G9214">
        <v>0</v>
      </c>
      <c r="H9214" s="25"/>
      <c r="I9214" s="25"/>
      <c r="J9214" s="25" t="s">
        <v>303</v>
      </c>
    </row>
    <row r="9215" spans="1:10" x14ac:dyDescent="0.25">
      <c r="A9215" s="4">
        <v>11324</v>
      </c>
      <c r="B9215">
        <v>6884</v>
      </c>
      <c r="C9215" s="4">
        <v>14308</v>
      </c>
      <c r="D9215" t="s">
        <v>304</v>
      </c>
      <c r="E9215" s="4">
        <v>58</v>
      </c>
      <c r="F9215" s="25">
        <v>43724.929293981484</v>
      </c>
      <c r="G9215">
        <v>0</v>
      </c>
      <c r="H9215" s="25"/>
      <c r="I9215" s="25"/>
      <c r="J9215" s="25" t="s">
        <v>303</v>
      </c>
    </row>
    <row r="9216" spans="1:10" x14ac:dyDescent="0.25">
      <c r="A9216" s="4">
        <v>11324</v>
      </c>
      <c r="B9216">
        <v>6884</v>
      </c>
      <c r="C9216" s="4">
        <v>14308</v>
      </c>
      <c r="D9216" t="s">
        <v>304</v>
      </c>
      <c r="E9216" s="4">
        <v>59</v>
      </c>
      <c r="F9216" s="25">
        <v>43724.929293981484</v>
      </c>
      <c r="G9216">
        <v>0</v>
      </c>
      <c r="H9216" s="25"/>
      <c r="I9216" s="25"/>
      <c r="J9216" s="25" t="s">
        <v>303</v>
      </c>
    </row>
    <row r="9217" spans="1:10" x14ac:dyDescent="0.25">
      <c r="A9217" s="4">
        <v>11324</v>
      </c>
      <c r="B9217">
        <v>6884</v>
      </c>
      <c r="C9217" s="4">
        <v>14308</v>
      </c>
      <c r="D9217" t="s">
        <v>304</v>
      </c>
      <c r="E9217" s="4">
        <v>57</v>
      </c>
      <c r="F9217" s="25">
        <v>43724.929282407407</v>
      </c>
      <c r="G9217">
        <v>0</v>
      </c>
      <c r="H9217" s="25"/>
      <c r="I9217" s="25"/>
      <c r="J9217" s="25" t="s">
        <v>303</v>
      </c>
    </row>
    <row r="9218" spans="1:10" x14ac:dyDescent="0.25">
      <c r="A9218" s="4">
        <v>11324</v>
      </c>
      <c r="B9218">
        <v>6884</v>
      </c>
      <c r="C9218" s="4">
        <v>14308</v>
      </c>
      <c r="D9218" t="s">
        <v>304</v>
      </c>
      <c r="E9218" s="4">
        <v>55</v>
      </c>
      <c r="F9218" s="25">
        <v>43724.929270833331</v>
      </c>
      <c r="G9218">
        <v>0</v>
      </c>
      <c r="H9218" s="25"/>
      <c r="I9218" s="25"/>
      <c r="J9218" s="25" t="s">
        <v>303</v>
      </c>
    </row>
    <row r="9219" spans="1:10" x14ac:dyDescent="0.25">
      <c r="A9219" s="4">
        <v>11324</v>
      </c>
      <c r="B9219">
        <v>6884</v>
      </c>
      <c r="C9219" s="4">
        <v>14308</v>
      </c>
      <c r="D9219" t="s">
        <v>304</v>
      </c>
      <c r="E9219" s="4">
        <v>56</v>
      </c>
      <c r="F9219" s="25">
        <v>43724.929270833331</v>
      </c>
      <c r="G9219">
        <v>0</v>
      </c>
      <c r="H9219" s="25"/>
      <c r="I9219" s="25"/>
      <c r="J9219" s="25" t="s">
        <v>303</v>
      </c>
    </row>
    <row r="9220" spans="1:10" x14ac:dyDescent="0.25">
      <c r="A9220" s="4">
        <v>11324</v>
      </c>
      <c r="B9220">
        <v>6884</v>
      </c>
      <c r="C9220" s="4">
        <v>14308</v>
      </c>
      <c r="D9220" t="s">
        <v>304</v>
      </c>
      <c r="E9220" s="4">
        <v>54</v>
      </c>
      <c r="F9220" s="25">
        <v>43724.929259259261</v>
      </c>
      <c r="G9220">
        <v>0</v>
      </c>
      <c r="H9220" s="25"/>
      <c r="I9220" s="25"/>
      <c r="J9220" s="25" t="s">
        <v>303</v>
      </c>
    </row>
    <row r="9221" spans="1:10" x14ac:dyDescent="0.25">
      <c r="A9221" s="4">
        <v>11324</v>
      </c>
      <c r="B9221">
        <v>6884</v>
      </c>
      <c r="C9221" s="4">
        <v>14308</v>
      </c>
      <c r="D9221" t="s">
        <v>304</v>
      </c>
      <c r="E9221" s="4">
        <v>53</v>
      </c>
      <c r="F9221" s="25">
        <v>43724.929247685184</v>
      </c>
      <c r="G9221">
        <v>0</v>
      </c>
      <c r="H9221" s="25"/>
      <c r="I9221" s="25"/>
      <c r="J9221" s="25" t="s">
        <v>303</v>
      </c>
    </row>
    <row r="9222" spans="1:10" x14ac:dyDescent="0.25">
      <c r="A9222" s="4">
        <v>11324</v>
      </c>
      <c r="B9222">
        <v>6884</v>
      </c>
      <c r="C9222" s="4">
        <v>14308</v>
      </c>
      <c r="D9222" t="s">
        <v>304</v>
      </c>
      <c r="E9222" s="4">
        <v>51</v>
      </c>
      <c r="F9222" s="25">
        <v>43724.929236111115</v>
      </c>
      <c r="G9222">
        <v>0</v>
      </c>
      <c r="H9222" s="25"/>
      <c r="I9222" s="25"/>
      <c r="J9222" s="25" t="s">
        <v>303</v>
      </c>
    </row>
    <row r="9223" spans="1:10" x14ac:dyDescent="0.25">
      <c r="A9223" s="4">
        <v>11324</v>
      </c>
      <c r="B9223">
        <v>6884</v>
      </c>
      <c r="C9223" s="4">
        <v>14308</v>
      </c>
      <c r="D9223" t="s">
        <v>304</v>
      </c>
      <c r="E9223" s="4">
        <v>52</v>
      </c>
      <c r="F9223" s="25">
        <v>43724.929236111115</v>
      </c>
      <c r="G9223">
        <v>0</v>
      </c>
      <c r="H9223" s="25"/>
      <c r="I9223" s="25"/>
      <c r="J9223" s="25" t="s">
        <v>303</v>
      </c>
    </row>
    <row r="9224" spans="1:10" x14ac:dyDescent="0.25">
      <c r="A9224" s="4">
        <v>11324</v>
      </c>
      <c r="B9224">
        <v>6884</v>
      </c>
      <c r="C9224" s="4">
        <v>14308</v>
      </c>
      <c r="D9224" t="s">
        <v>304</v>
      </c>
      <c r="E9224" s="4">
        <v>50</v>
      </c>
      <c r="F9224" s="25">
        <v>43724.929224537038</v>
      </c>
      <c r="G9224">
        <v>0</v>
      </c>
      <c r="H9224" s="25"/>
      <c r="I9224" s="25"/>
      <c r="J9224" s="25" t="s">
        <v>303</v>
      </c>
    </row>
    <row r="9225" spans="1:10" x14ac:dyDescent="0.25">
      <c r="A9225" s="4">
        <v>11324</v>
      </c>
      <c r="B9225">
        <v>6884</v>
      </c>
      <c r="C9225" s="4">
        <v>14308</v>
      </c>
      <c r="D9225" t="s">
        <v>304</v>
      </c>
      <c r="E9225" s="4">
        <v>48</v>
      </c>
      <c r="F9225" s="25">
        <v>43724.929212962961</v>
      </c>
      <c r="G9225">
        <v>0</v>
      </c>
      <c r="H9225" s="25"/>
      <c r="I9225" s="25"/>
      <c r="J9225" s="25" t="s">
        <v>303</v>
      </c>
    </row>
    <row r="9226" spans="1:10" x14ac:dyDescent="0.25">
      <c r="A9226" s="4">
        <v>11324</v>
      </c>
      <c r="B9226">
        <v>6884</v>
      </c>
      <c r="C9226" s="4">
        <v>14308</v>
      </c>
      <c r="D9226" t="s">
        <v>304</v>
      </c>
      <c r="E9226" s="4">
        <v>49</v>
      </c>
      <c r="F9226" s="25">
        <v>43724.929212962961</v>
      </c>
      <c r="G9226">
        <v>0</v>
      </c>
      <c r="H9226" s="25"/>
      <c r="I9226" s="25"/>
      <c r="J9226" s="25" t="s">
        <v>303</v>
      </c>
    </row>
    <row r="9227" spans="1:10" x14ac:dyDescent="0.25">
      <c r="A9227" s="4">
        <v>11324</v>
      </c>
      <c r="B9227">
        <v>6884</v>
      </c>
      <c r="C9227" s="4">
        <v>14308</v>
      </c>
      <c r="D9227" t="s">
        <v>304</v>
      </c>
      <c r="E9227" s="4">
        <v>47</v>
      </c>
      <c r="F9227" s="25">
        <v>43724.929201388892</v>
      </c>
      <c r="G9227">
        <v>0</v>
      </c>
      <c r="H9227" s="25"/>
      <c r="I9227" s="25"/>
      <c r="J9227" s="25" t="s">
        <v>303</v>
      </c>
    </row>
    <row r="9228" spans="1:10" x14ac:dyDescent="0.25">
      <c r="A9228" s="4">
        <v>11324</v>
      </c>
      <c r="B9228">
        <v>6884</v>
      </c>
      <c r="C9228" s="4">
        <v>14308</v>
      </c>
      <c r="D9228" t="s">
        <v>304</v>
      </c>
      <c r="E9228" s="4">
        <v>46</v>
      </c>
      <c r="F9228" s="25">
        <v>43724.929189814815</v>
      </c>
      <c r="G9228">
        <v>0</v>
      </c>
      <c r="H9228" s="25"/>
      <c r="I9228" s="25"/>
      <c r="J9228" s="25" t="s">
        <v>303</v>
      </c>
    </row>
    <row r="9229" spans="1:10" x14ac:dyDescent="0.25">
      <c r="A9229" s="4">
        <v>11324</v>
      </c>
      <c r="B9229">
        <v>6884</v>
      </c>
      <c r="C9229" s="4">
        <v>14308</v>
      </c>
      <c r="D9229" t="s">
        <v>304</v>
      </c>
      <c r="E9229" s="4">
        <v>44</v>
      </c>
      <c r="F9229" s="25">
        <v>43724.929178240738</v>
      </c>
      <c r="G9229">
        <v>0</v>
      </c>
      <c r="H9229" s="25"/>
      <c r="I9229" s="25"/>
      <c r="J9229" s="25" t="s">
        <v>303</v>
      </c>
    </row>
    <row r="9230" spans="1:10" x14ac:dyDescent="0.25">
      <c r="A9230" s="4">
        <v>11324</v>
      </c>
      <c r="B9230">
        <v>6884</v>
      </c>
      <c r="C9230" s="4">
        <v>14308</v>
      </c>
      <c r="D9230" t="s">
        <v>304</v>
      </c>
      <c r="E9230" s="4">
        <v>45</v>
      </c>
      <c r="F9230" s="25">
        <v>43724.929178240738</v>
      </c>
      <c r="G9230">
        <v>0</v>
      </c>
      <c r="H9230" s="25"/>
      <c r="I9230" s="25"/>
      <c r="J9230" s="25" t="s">
        <v>303</v>
      </c>
    </row>
    <row r="9231" spans="1:10" x14ac:dyDescent="0.25">
      <c r="A9231" s="4">
        <v>11324</v>
      </c>
      <c r="B9231">
        <v>6884</v>
      </c>
      <c r="C9231" s="4">
        <v>14308</v>
      </c>
      <c r="D9231" t="s">
        <v>304</v>
      </c>
      <c r="E9231" s="4">
        <v>43</v>
      </c>
      <c r="F9231" s="25">
        <v>43724.929166666669</v>
      </c>
      <c r="G9231">
        <v>0</v>
      </c>
      <c r="H9231" s="25"/>
      <c r="I9231" s="25"/>
      <c r="J9231" s="25" t="s">
        <v>303</v>
      </c>
    </row>
    <row r="9232" spans="1:10" x14ac:dyDescent="0.25">
      <c r="A9232" s="4">
        <v>11324</v>
      </c>
      <c r="B9232">
        <v>6884</v>
      </c>
      <c r="C9232" s="4">
        <v>14308</v>
      </c>
      <c r="D9232" t="s">
        <v>304</v>
      </c>
      <c r="E9232" s="4">
        <v>42</v>
      </c>
      <c r="F9232" s="25">
        <v>43724.929155092592</v>
      </c>
      <c r="G9232">
        <v>0</v>
      </c>
      <c r="H9232" s="25"/>
      <c r="I9232" s="25"/>
      <c r="J9232" s="25" t="s">
        <v>303</v>
      </c>
    </row>
    <row r="9233" spans="1:10" x14ac:dyDescent="0.25">
      <c r="A9233" s="4">
        <v>11324</v>
      </c>
      <c r="B9233">
        <v>6884</v>
      </c>
      <c r="C9233" s="4">
        <v>14308</v>
      </c>
      <c r="D9233" t="s">
        <v>304</v>
      </c>
      <c r="E9233" s="4">
        <v>40</v>
      </c>
      <c r="F9233" s="25">
        <v>43724.929143518515</v>
      </c>
      <c r="G9233">
        <v>0</v>
      </c>
      <c r="H9233" s="25"/>
      <c r="I9233" s="25"/>
      <c r="J9233" s="25" t="s">
        <v>303</v>
      </c>
    </row>
    <row r="9234" spans="1:10" x14ac:dyDescent="0.25">
      <c r="A9234" s="4">
        <v>11324</v>
      </c>
      <c r="B9234">
        <v>6884</v>
      </c>
      <c r="C9234" s="4">
        <v>14308</v>
      </c>
      <c r="D9234" t="s">
        <v>304</v>
      </c>
      <c r="E9234" s="4">
        <v>41</v>
      </c>
      <c r="F9234" s="25">
        <v>43724.929143518515</v>
      </c>
      <c r="G9234">
        <v>0</v>
      </c>
      <c r="H9234" s="25"/>
      <c r="I9234" s="25"/>
      <c r="J9234" s="25" t="s">
        <v>303</v>
      </c>
    </row>
    <row r="9235" spans="1:10" x14ac:dyDescent="0.25">
      <c r="A9235" s="4">
        <v>11324</v>
      </c>
      <c r="B9235">
        <v>6884</v>
      </c>
      <c r="C9235" s="4">
        <v>14308</v>
      </c>
      <c r="D9235" t="s">
        <v>304</v>
      </c>
      <c r="E9235" s="4">
        <v>39</v>
      </c>
      <c r="F9235" s="25">
        <v>43724.929131944446</v>
      </c>
      <c r="G9235">
        <v>0</v>
      </c>
      <c r="H9235" s="25"/>
      <c r="I9235" s="25"/>
      <c r="J9235" s="25" t="s">
        <v>303</v>
      </c>
    </row>
    <row r="9236" spans="1:10" x14ac:dyDescent="0.25">
      <c r="A9236" s="4">
        <v>11324</v>
      </c>
      <c r="B9236">
        <v>6884</v>
      </c>
      <c r="C9236" s="4">
        <v>14308</v>
      </c>
      <c r="D9236" t="s">
        <v>304</v>
      </c>
      <c r="E9236" s="4">
        <v>37</v>
      </c>
      <c r="F9236" s="25">
        <v>43724.929120370369</v>
      </c>
      <c r="G9236">
        <v>0</v>
      </c>
      <c r="H9236" s="25"/>
      <c r="I9236" s="25"/>
      <c r="J9236" s="25" t="s">
        <v>303</v>
      </c>
    </row>
    <row r="9237" spans="1:10" x14ac:dyDescent="0.25">
      <c r="A9237" s="4">
        <v>11324</v>
      </c>
      <c r="B9237">
        <v>6884</v>
      </c>
      <c r="C9237" s="4">
        <v>14308</v>
      </c>
      <c r="D9237" t="s">
        <v>304</v>
      </c>
      <c r="E9237" s="4">
        <v>38</v>
      </c>
      <c r="F9237" s="25">
        <v>43724.929120370369</v>
      </c>
      <c r="G9237">
        <v>0</v>
      </c>
      <c r="H9237" s="25"/>
      <c r="I9237" s="25"/>
      <c r="J9237" s="25" t="s">
        <v>303</v>
      </c>
    </row>
    <row r="9238" spans="1:10" x14ac:dyDescent="0.25">
      <c r="A9238" s="4">
        <v>11324</v>
      </c>
      <c r="B9238">
        <v>6884</v>
      </c>
      <c r="C9238" s="4">
        <v>14308</v>
      </c>
      <c r="D9238" t="s">
        <v>304</v>
      </c>
      <c r="E9238" s="4">
        <v>36</v>
      </c>
      <c r="F9238" s="25">
        <v>43724.929108796299</v>
      </c>
      <c r="G9238">
        <v>0</v>
      </c>
      <c r="H9238" s="25"/>
      <c r="I9238" s="25"/>
      <c r="J9238" s="25" t="s">
        <v>303</v>
      </c>
    </row>
    <row r="9239" spans="1:10" x14ac:dyDescent="0.25">
      <c r="A9239" s="4">
        <v>11324</v>
      </c>
      <c r="B9239">
        <v>6884</v>
      </c>
      <c r="C9239" s="4">
        <v>14308</v>
      </c>
      <c r="D9239" t="s">
        <v>304</v>
      </c>
      <c r="E9239" s="4">
        <v>35</v>
      </c>
      <c r="F9239" s="25">
        <v>43724.929097222222</v>
      </c>
      <c r="G9239">
        <v>0</v>
      </c>
      <c r="H9239" s="25"/>
      <c r="I9239" s="25"/>
      <c r="J9239" s="25" t="s">
        <v>303</v>
      </c>
    </row>
    <row r="9240" spans="1:10" x14ac:dyDescent="0.25">
      <c r="A9240" s="4">
        <v>11324</v>
      </c>
      <c r="B9240">
        <v>6884</v>
      </c>
      <c r="C9240" s="4">
        <v>14308</v>
      </c>
      <c r="D9240" t="s">
        <v>304</v>
      </c>
      <c r="E9240" s="4">
        <v>33</v>
      </c>
      <c r="F9240" s="25">
        <v>43724.929085648146</v>
      </c>
      <c r="G9240">
        <v>0</v>
      </c>
      <c r="H9240" s="25"/>
      <c r="I9240" s="25"/>
      <c r="J9240" s="25" t="s">
        <v>303</v>
      </c>
    </row>
    <row r="9241" spans="1:10" x14ac:dyDescent="0.25">
      <c r="A9241" s="4">
        <v>11324</v>
      </c>
      <c r="B9241">
        <v>6884</v>
      </c>
      <c r="C9241" s="4">
        <v>14308</v>
      </c>
      <c r="D9241" t="s">
        <v>304</v>
      </c>
      <c r="E9241" s="4">
        <v>34</v>
      </c>
      <c r="F9241" s="25">
        <v>43724.929085648146</v>
      </c>
      <c r="G9241">
        <v>0</v>
      </c>
      <c r="H9241" s="25"/>
      <c r="I9241" s="25"/>
      <c r="J9241" s="25" t="s">
        <v>303</v>
      </c>
    </row>
    <row r="9242" spans="1:10" x14ac:dyDescent="0.25">
      <c r="A9242" s="4">
        <v>11324</v>
      </c>
      <c r="B9242">
        <v>6884</v>
      </c>
      <c r="C9242" s="4">
        <v>14308</v>
      </c>
      <c r="D9242" t="s">
        <v>304</v>
      </c>
      <c r="E9242" s="4">
        <v>32</v>
      </c>
      <c r="F9242" s="25">
        <v>43724.929074074076</v>
      </c>
      <c r="G9242">
        <v>0</v>
      </c>
      <c r="H9242" s="25"/>
      <c r="I9242" s="25"/>
      <c r="J9242" s="25" t="s">
        <v>303</v>
      </c>
    </row>
    <row r="9243" spans="1:10" x14ac:dyDescent="0.25">
      <c r="A9243" s="4">
        <v>11324</v>
      </c>
      <c r="B9243">
        <v>6884</v>
      </c>
      <c r="C9243" s="4">
        <v>14308</v>
      </c>
      <c r="D9243" t="s">
        <v>304</v>
      </c>
      <c r="E9243" s="4">
        <v>31</v>
      </c>
      <c r="F9243" s="25">
        <v>43724.929062499999</v>
      </c>
      <c r="G9243">
        <v>0</v>
      </c>
      <c r="H9243" s="25"/>
      <c r="I9243" s="25"/>
      <c r="J9243" s="25" t="s">
        <v>303</v>
      </c>
    </row>
    <row r="9244" spans="1:10" x14ac:dyDescent="0.25">
      <c r="A9244" s="4">
        <v>11324</v>
      </c>
      <c r="B9244">
        <v>6884</v>
      </c>
      <c r="C9244" s="4">
        <v>14308</v>
      </c>
      <c r="D9244" t="s">
        <v>304</v>
      </c>
      <c r="E9244" s="4">
        <v>29</v>
      </c>
      <c r="F9244" s="25">
        <v>43724.929050925923</v>
      </c>
      <c r="G9244">
        <v>0</v>
      </c>
      <c r="H9244" s="25"/>
      <c r="I9244" s="25"/>
      <c r="J9244" s="25" t="s">
        <v>303</v>
      </c>
    </row>
    <row r="9245" spans="1:10" x14ac:dyDescent="0.25">
      <c r="A9245" s="4">
        <v>11324</v>
      </c>
      <c r="B9245">
        <v>6884</v>
      </c>
      <c r="C9245" s="4">
        <v>14308</v>
      </c>
      <c r="D9245" t="s">
        <v>304</v>
      </c>
      <c r="E9245" s="4">
        <v>30</v>
      </c>
      <c r="F9245" s="25">
        <v>43724.929050925923</v>
      </c>
      <c r="G9245">
        <v>0</v>
      </c>
      <c r="H9245" s="25"/>
      <c r="I9245" s="25"/>
      <c r="J9245" s="25" t="s">
        <v>303</v>
      </c>
    </row>
    <row r="9246" spans="1:10" x14ac:dyDescent="0.25">
      <c r="A9246" s="4">
        <v>11324</v>
      </c>
      <c r="B9246">
        <v>6884</v>
      </c>
      <c r="C9246" s="4">
        <v>14308</v>
      </c>
      <c r="D9246" t="s">
        <v>304</v>
      </c>
      <c r="E9246" s="4">
        <v>28</v>
      </c>
      <c r="F9246" s="25">
        <v>43724.929039351853</v>
      </c>
      <c r="G9246">
        <v>0</v>
      </c>
      <c r="H9246" s="25"/>
      <c r="I9246" s="25"/>
      <c r="J9246" s="25" t="s">
        <v>303</v>
      </c>
    </row>
    <row r="9247" spans="1:10" x14ac:dyDescent="0.25">
      <c r="A9247" s="4">
        <v>11324</v>
      </c>
      <c r="B9247">
        <v>6884</v>
      </c>
      <c r="C9247" s="4">
        <v>14308</v>
      </c>
      <c r="D9247" t="s">
        <v>304</v>
      </c>
      <c r="E9247" s="4">
        <v>26</v>
      </c>
      <c r="F9247" s="25">
        <v>43724.929027777776</v>
      </c>
      <c r="G9247">
        <v>0</v>
      </c>
      <c r="H9247" s="25"/>
      <c r="I9247" s="25"/>
      <c r="J9247" s="25" t="s">
        <v>303</v>
      </c>
    </row>
    <row r="9248" spans="1:10" x14ac:dyDescent="0.25">
      <c r="A9248" s="4">
        <v>11324</v>
      </c>
      <c r="B9248">
        <v>6884</v>
      </c>
      <c r="C9248" s="4">
        <v>14308</v>
      </c>
      <c r="D9248" t="s">
        <v>304</v>
      </c>
      <c r="E9248" s="4">
        <v>27</v>
      </c>
      <c r="F9248" s="25">
        <v>43724.929027777776</v>
      </c>
      <c r="G9248">
        <v>0</v>
      </c>
      <c r="H9248" s="25"/>
      <c r="I9248" s="25"/>
      <c r="J9248" s="25" t="s">
        <v>303</v>
      </c>
    </row>
    <row r="9249" spans="1:10" x14ac:dyDescent="0.25">
      <c r="A9249" s="4">
        <v>11324</v>
      </c>
      <c r="B9249">
        <v>6884</v>
      </c>
      <c r="C9249" s="4">
        <v>14308</v>
      </c>
      <c r="D9249" t="s">
        <v>304</v>
      </c>
      <c r="E9249" s="4">
        <v>25</v>
      </c>
      <c r="F9249" s="25">
        <v>43724.929016203707</v>
      </c>
      <c r="G9249">
        <v>0</v>
      </c>
      <c r="H9249" s="25"/>
      <c r="I9249" s="25"/>
      <c r="J9249" s="25" t="s">
        <v>303</v>
      </c>
    </row>
    <row r="9250" spans="1:10" x14ac:dyDescent="0.25">
      <c r="A9250" s="4">
        <v>11324</v>
      </c>
      <c r="B9250">
        <v>6884</v>
      </c>
      <c r="C9250" s="4">
        <v>14308</v>
      </c>
      <c r="D9250" t="s">
        <v>304</v>
      </c>
      <c r="E9250" s="4">
        <v>23</v>
      </c>
      <c r="F9250" s="25">
        <v>43724.92900462963</v>
      </c>
      <c r="G9250">
        <v>0</v>
      </c>
      <c r="H9250" s="25"/>
      <c r="I9250" s="25"/>
      <c r="J9250" s="25" t="s">
        <v>303</v>
      </c>
    </row>
    <row r="9251" spans="1:10" x14ac:dyDescent="0.25">
      <c r="A9251" s="4">
        <v>11324</v>
      </c>
      <c r="B9251">
        <v>6884</v>
      </c>
      <c r="C9251" s="4">
        <v>14308</v>
      </c>
      <c r="D9251" t="s">
        <v>304</v>
      </c>
      <c r="E9251" s="4">
        <v>24</v>
      </c>
      <c r="F9251" s="25">
        <v>43724.92900462963</v>
      </c>
      <c r="G9251">
        <v>0</v>
      </c>
      <c r="H9251" s="25"/>
      <c r="I9251" s="25"/>
      <c r="J9251" s="25" t="s">
        <v>303</v>
      </c>
    </row>
    <row r="9252" spans="1:10" x14ac:dyDescent="0.25">
      <c r="A9252" s="4">
        <v>11324</v>
      </c>
      <c r="B9252">
        <v>6884</v>
      </c>
      <c r="C9252" s="4">
        <v>14308</v>
      </c>
      <c r="D9252" t="s">
        <v>304</v>
      </c>
      <c r="E9252" s="4">
        <v>22</v>
      </c>
      <c r="F9252" s="25">
        <v>43724.928993055553</v>
      </c>
      <c r="G9252">
        <v>0</v>
      </c>
      <c r="H9252" s="25"/>
      <c r="I9252" s="25"/>
      <c r="J9252" s="25" t="s">
        <v>303</v>
      </c>
    </row>
    <row r="9253" spans="1:10" x14ac:dyDescent="0.25">
      <c r="A9253" s="4">
        <v>11324</v>
      </c>
      <c r="B9253">
        <v>6884</v>
      </c>
      <c r="C9253" s="4">
        <v>14308</v>
      </c>
      <c r="D9253" t="s">
        <v>304</v>
      </c>
      <c r="E9253" s="4">
        <v>20</v>
      </c>
      <c r="F9253" s="25">
        <v>43724.928981481484</v>
      </c>
      <c r="G9253">
        <v>0</v>
      </c>
      <c r="H9253" s="25"/>
      <c r="I9253" s="25"/>
      <c r="J9253" s="25" t="s">
        <v>303</v>
      </c>
    </row>
    <row r="9254" spans="1:10" x14ac:dyDescent="0.25">
      <c r="A9254" s="4">
        <v>11324</v>
      </c>
      <c r="B9254">
        <v>6884</v>
      </c>
      <c r="C9254" s="4">
        <v>14308</v>
      </c>
      <c r="D9254" t="s">
        <v>304</v>
      </c>
      <c r="E9254" s="4">
        <v>21</v>
      </c>
      <c r="F9254" s="25">
        <v>43724.928981481484</v>
      </c>
      <c r="G9254">
        <v>0</v>
      </c>
      <c r="H9254" s="25"/>
      <c r="I9254" s="25"/>
      <c r="J9254" s="25" t="s">
        <v>303</v>
      </c>
    </row>
    <row r="9255" spans="1:10" x14ac:dyDescent="0.25">
      <c r="A9255" s="4">
        <v>11324</v>
      </c>
      <c r="B9255">
        <v>6884</v>
      </c>
      <c r="C9255" s="4">
        <v>14308</v>
      </c>
      <c r="D9255" t="s">
        <v>304</v>
      </c>
      <c r="E9255" s="4">
        <v>19</v>
      </c>
      <c r="F9255" s="25">
        <v>43724.928969907407</v>
      </c>
      <c r="G9255">
        <v>0</v>
      </c>
      <c r="H9255" s="25"/>
      <c r="I9255" s="25"/>
      <c r="J9255" s="25" t="s">
        <v>303</v>
      </c>
    </row>
    <row r="9256" spans="1:10" x14ac:dyDescent="0.25">
      <c r="A9256" s="4">
        <v>11324</v>
      </c>
      <c r="B9256">
        <v>6884</v>
      </c>
      <c r="C9256" s="4">
        <v>14308</v>
      </c>
      <c r="D9256" t="s">
        <v>304</v>
      </c>
      <c r="E9256" s="4">
        <v>17</v>
      </c>
      <c r="F9256" s="25">
        <v>43724.92895833333</v>
      </c>
      <c r="G9256">
        <v>0</v>
      </c>
      <c r="H9256" s="25"/>
      <c r="I9256" s="25"/>
      <c r="J9256" s="25" t="s">
        <v>303</v>
      </c>
    </row>
    <row r="9257" spans="1:10" x14ac:dyDescent="0.25">
      <c r="A9257" s="4">
        <v>11324</v>
      </c>
      <c r="B9257">
        <v>6884</v>
      </c>
      <c r="C9257" s="4">
        <v>14308</v>
      </c>
      <c r="D9257" t="s">
        <v>304</v>
      </c>
      <c r="E9257" s="4">
        <v>18</v>
      </c>
      <c r="F9257" s="25">
        <v>43724.92895833333</v>
      </c>
      <c r="G9257">
        <v>0</v>
      </c>
      <c r="H9257" s="25"/>
      <c r="I9257" s="25"/>
      <c r="J9257" s="25" t="s">
        <v>303</v>
      </c>
    </row>
    <row r="9258" spans="1:10" x14ac:dyDescent="0.25">
      <c r="A9258" s="4">
        <v>11324</v>
      </c>
      <c r="B9258">
        <v>6884</v>
      </c>
      <c r="C9258" s="4">
        <v>14308</v>
      </c>
      <c r="D9258" t="s">
        <v>304</v>
      </c>
      <c r="E9258" s="4">
        <v>16</v>
      </c>
      <c r="F9258" s="25">
        <v>43724.928946759261</v>
      </c>
      <c r="G9258">
        <v>0</v>
      </c>
      <c r="H9258" s="25"/>
      <c r="I9258" s="25"/>
      <c r="J9258" s="25" t="s">
        <v>303</v>
      </c>
    </row>
    <row r="9259" spans="1:10" x14ac:dyDescent="0.25">
      <c r="A9259" s="4">
        <v>11324</v>
      </c>
      <c r="B9259">
        <v>6884</v>
      </c>
      <c r="C9259" s="4">
        <v>14308</v>
      </c>
      <c r="D9259" t="s">
        <v>304</v>
      </c>
      <c r="E9259" s="4">
        <v>15</v>
      </c>
      <c r="F9259" s="25">
        <v>43724.928935185184</v>
      </c>
      <c r="G9259">
        <v>0</v>
      </c>
      <c r="H9259" s="25"/>
      <c r="I9259" s="25"/>
      <c r="J9259" s="25" t="s">
        <v>303</v>
      </c>
    </row>
    <row r="9260" spans="1:10" x14ac:dyDescent="0.25">
      <c r="A9260" s="4">
        <v>11324</v>
      </c>
      <c r="B9260">
        <v>6884</v>
      </c>
      <c r="C9260" s="4">
        <v>14308</v>
      </c>
      <c r="D9260" t="s">
        <v>304</v>
      </c>
      <c r="E9260" s="4">
        <v>13</v>
      </c>
      <c r="F9260" s="25">
        <v>43724.928923611114</v>
      </c>
      <c r="G9260">
        <v>0</v>
      </c>
      <c r="H9260" s="25"/>
      <c r="I9260" s="25"/>
      <c r="J9260" s="25" t="s">
        <v>303</v>
      </c>
    </row>
    <row r="9261" spans="1:10" x14ac:dyDescent="0.25">
      <c r="A9261" s="4">
        <v>11324</v>
      </c>
      <c r="B9261">
        <v>6884</v>
      </c>
      <c r="C9261" s="4">
        <v>14308</v>
      </c>
      <c r="D9261" t="s">
        <v>304</v>
      </c>
      <c r="E9261" s="4">
        <v>14</v>
      </c>
      <c r="F9261" s="25">
        <v>43724.928923611114</v>
      </c>
      <c r="G9261">
        <v>0</v>
      </c>
      <c r="H9261" s="25"/>
      <c r="I9261" s="25"/>
      <c r="J9261" s="25" t="s">
        <v>303</v>
      </c>
    </row>
    <row r="9262" spans="1:10" x14ac:dyDescent="0.25">
      <c r="A9262" s="4">
        <v>11324</v>
      </c>
      <c r="B9262">
        <v>6884</v>
      </c>
      <c r="C9262" s="4">
        <v>14308</v>
      </c>
      <c r="D9262" t="s">
        <v>304</v>
      </c>
      <c r="E9262" s="4">
        <v>12</v>
      </c>
      <c r="F9262" s="25">
        <v>43724.928912037038</v>
      </c>
      <c r="G9262">
        <v>0</v>
      </c>
      <c r="H9262" s="25"/>
      <c r="I9262" s="25"/>
      <c r="J9262" s="25" t="s">
        <v>303</v>
      </c>
    </row>
    <row r="9263" spans="1:10" x14ac:dyDescent="0.25">
      <c r="A9263" s="4">
        <v>11324</v>
      </c>
      <c r="B9263">
        <v>6884</v>
      </c>
      <c r="C9263" s="4">
        <v>14308</v>
      </c>
      <c r="D9263" t="s">
        <v>304</v>
      </c>
      <c r="E9263" s="4">
        <v>10</v>
      </c>
      <c r="F9263" s="25">
        <v>43724.928900462961</v>
      </c>
      <c r="G9263">
        <v>0</v>
      </c>
      <c r="H9263" s="25"/>
      <c r="I9263" s="25"/>
      <c r="J9263" s="25" t="s">
        <v>303</v>
      </c>
    </row>
    <row r="9264" spans="1:10" x14ac:dyDescent="0.25">
      <c r="A9264" s="4">
        <v>11324</v>
      </c>
      <c r="B9264">
        <v>6884</v>
      </c>
      <c r="C9264" s="4">
        <v>14308</v>
      </c>
      <c r="D9264" t="s">
        <v>304</v>
      </c>
      <c r="E9264" s="4">
        <v>11</v>
      </c>
      <c r="F9264" s="25">
        <v>43724.928900462961</v>
      </c>
      <c r="G9264">
        <v>0</v>
      </c>
      <c r="H9264" s="25"/>
      <c r="I9264" s="25"/>
      <c r="J9264" s="25" t="s">
        <v>303</v>
      </c>
    </row>
    <row r="9265" spans="1:10" x14ac:dyDescent="0.25">
      <c r="A9265" s="4">
        <v>11324</v>
      </c>
      <c r="B9265">
        <v>6884</v>
      </c>
      <c r="C9265" s="4">
        <v>14308</v>
      </c>
      <c r="D9265" t="s">
        <v>304</v>
      </c>
      <c r="E9265" s="4">
        <v>9</v>
      </c>
      <c r="F9265" s="25">
        <v>43724.928888888891</v>
      </c>
      <c r="G9265">
        <v>0</v>
      </c>
      <c r="H9265" s="25"/>
      <c r="I9265" s="25"/>
      <c r="J9265" s="25" t="s">
        <v>303</v>
      </c>
    </row>
    <row r="9266" spans="1:10" x14ac:dyDescent="0.25">
      <c r="A9266" s="4">
        <v>11324</v>
      </c>
      <c r="B9266">
        <v>6884</v>
      </c>
      <c r="C9266" s="4">
        <v>14308</v>
      </c>
      <c r="D9266" t="s">
        <v>304</v>
      </c>
      <c r="E9266" s="4">
        <v>7</v>
      </c>
      <c r="F9266" s="25">
        <v>43724.928877314815</v>
      </c>
      <c r="G9266">
        <v>0</v>
      </c>
      <c r="H9266" s="25"/>
      <c r="I9266" s="25"/>
      <c r="J9266" s="25" t="s">
        <v>303</v>
      </c>
    </row>
    <row r="9267" spans="1:10" x14ac:dyDescent="0.25">
      <c r="A9267" s="4">
        <v>11324</v>
      </c>
      <c r="B9267">
        <v>6884</v>
      </c>
      <c r="C9267" s="4">
        <v>14308</v>
      </c>
      <c r="D9267" t="s">
        <v>304</v>
      </c>
      <c r="E9267" s="4">
        <v>8</v>
      </c>
      <c r="F9267" s="25">
        <v>43724.928877314815</v>
      </c>
      <c r="G9267">
        <v>0</v>
      </c>
      <c r="H9267" s="25"/>
      <c r="I9267" s="25"/>
      <c r="J9267" s="25" t="s">
        <v>303</v>
      </c>
    </row>
    <row r="9268" spans="1:10" x14ac:dyDescent="0.25">
      <c r="A9268" s="4">
        <v>11324</v>
      </c>
      <c r="B9268">
        <v>6884</v>
      </c>
      <c r="C9268" s="4">
        <v>14308</v>
      </c>
      <c r="D9268" t="s">
        <v>304</v>
      </c>
      <c r="E9268" s="4">
        <v>6</v>
      </c>
      <c r="F9268" s="25">
        <v>43724.928865740738</v>
      </c>
      <c r="G9268">
        <v>0</v>
      </c>
      <c r="H9268" s="25"/>
      <c r="I9268" s="25"/>
      <c r="J9268" s="25" t="s">
        <v>303</v>
      </c>
    </row>
    <row r="9269" spans="1:10" x14ac:dyDescent="0.25">
      <c r="A9269" s="4">
        <v>11324</v>
      </c>
      <c r="B9269">
        <v>6884</v>
      </c>
      <c r="C9269" s="4">
        <v>14308</v>
      </c>
      <c r="D9269" t="s">
        <v>304</v>
      </c>
      <c r="E9269" s="4">
        <v>4</v>
      </c>
      <c r="F9269" s="25">
        <v>43724.928854166668</v>
      </c>
      <c r="G9269">
        <v>0</v>
      </c>
      <c r="H9269" s="25"/>
      <c r="I9269" s="25"/>
      <c r="J9269" s="25" t="s">
        <v>303</v>
      </c>
    </row>
    <row r="9270" spans="1:10" x14ac:dyDescent="0.25">
      <c r="A9270" s="4">
        <v>11324</v>
      </c>
      <c r="B9270">
        <v>6884</v>
      </c>
      <c r="C9270" s="4">
        <v>14308</v>
      </c>
      <c r="D9270" t="s">
        <v>304</v>
      </c>
      <c r="E9270" s="4">
        <v>5</v>
      </c>
      <c r="F9270" s="25">
        <v>43724.928854166668</v>
      </c>
      <c r="G9270">
        <v>0</v>
      </c>
      <c r="H9270" s="25"/>
      <c r="I9270" s="25"/>
      <c r="J9270" s="25" t="s">
        <v>303</v>
      </c>
    </row>
    <row r="9271" spans="1:10" x14ac:dyDescent="0.25">
      <c r="A9271" s="4">
        <v>11324</v>
      </c>
      <c r="B9271">
        <v>6884</v>
      </c>
      <c r="C9271" s="4">
        <v>14308</v>
      </c>
      <c r="D9271" t="s">
        <v>304</v>
      </c>
      <c r="E9271" s="4">
        <v>3</v>
      </c>
      <c r="F9271" s="25">
        <v>43724.928842592592</v>
      </c>
      <c r="G9271">
        <v>0</v>
      </c>
      <c r="H9271" s="25"/>
      <c r="I9271" s="25"/>
      <c r="J9271" s="25" t="s">
        <v>303</v>
      </c>
    </row>
    <row r="9272" spans="1:10" x14ac:dyDescent="0.25">
      <c r="A9272" s="4">
        <v>11324</v>
      </c>
      <c r="B9272">
        <v>6884</v>
      </c>
      <c r="C9272" s="4">
        <v>14308</v>
      </c>
      <c r="D9272" t="s">
        <v>304</v>
      </c>
      <c r="E9272" s="4">
        <v>2</v>
      </c>
      <c r="F9272" s="25">
        <v>43724.928831018522</v>
      </c>
      <c r="G9272">
        <v>0</v>
      </c>
      <c r="H9272" s="25"/>
      <c r="I9272" s="25"/>
      <c r="J9272" s="25" t="s">
        <v>303</v>
      </c>
    </row>
    <row r="9273" spans="1:10" x14ac:dyDescent="0.25">
      <c r="A9273" s="4">
        <v>11324</v>
      </c>
      <c r="B9273">
        <v>6884</v>
      </c>
      <c r="C9273" s="4">
        <v>14308</v>
      </c>
      <c r="D9273" t="s">
        <v>304</v>
      </c>
      <c r="E9273" s="4">
        <v>0</v>
      </c>
      <c r="F9273" s="25">
        <v>43724.928819444445</v>
      </c>
      <c r="G9273">
        <v>0</v>
      </c>
      <c r="H9273" s="25"/>
      <c r="I9273" s="25"/>
      <c r="J9273" s="25" t="s">
        <v>303</v>
      </c>
    </row>
    <row r="9274" spans="1:10" x14ac:dyDescent="0.25">
      <c r="A9274" s="4">
        <v>11324</v>
      </c>
      <c r="B9274">
        <v>6884</v>
      </c>
      <c r="C9274" s="4">
        <v>14308</v>
      </c>
      <c r="D9274" t="s">
        <v>304</v>
      </c>
      <c r="E9274" s="4">
        <v>1</v>
      </c>
      <c r="F9274" s="25">
        <v>43724.928819444445</v>
      </c>
      <c r="G9274">
        <v>0</v>
      </c>
      <c r="H9274" s="25"/>
      <c r="I9274" s="25"/>
      <c r="J9274" s="25" t="s">
        <v>303</v>
      </c>
    </row>
    <row r="9275" spans="1:10" x14ac:dyDescent="0.25">
      <c r="A9275" s="4">
        <v>10890</v>
      </c>
      <c r="B9275">
        <v>6568</v>
      </c>
      <c r="C9275" s="4">
        <v>14308</v>
      </c>
      <c r="D9275" t="s">
        <v>304</v>
      </c>
      <c r="E9275" s="4">
        <v>24</v>
      </c>
      <c r="F9275" s="25">
        <v>43724.927465277775</v>
      </c>
      <c r="G9275">
        <v>0</v>
      </c>
      <c r="H9275" s="25"/>
      <c r="I9275" s="25"/>
      <c r="J9275" s="25" t="s">
        <v>303</v>
      </c>
    </row>
    <row r="9276" spans="1:10" x14ac:dyDescent="0.25">
      <c r="A9276" s="4">
        <v>10890</v>
      </c>
      <c r="B9276">
        <v>6568</v>
      </c>
      <c r="C9276" s="4">
        <v>14308</v>
      </c>
      <c r="D9276" t="s">
        <v>304</v>
      </c>
      <c r="E9276" s="4">
        <v>22</v>
      </c>
      <c r="F9276" s="25">
        <v>43724.927453703705</v>
      </c>
      <c r="G9276">
        <v>0</v>
      </c>
      <c r="H9276" s="25"/>
      <c r="I9276" s="25"/>
      <c r="J9276" s="25" t="s">
        <v>303</v>
      </c>
    </row>
    <row r="9277" spans="1:10" x14ac:dyDescent="0.25">
      <c r="A9277" s="4">
        <v>10890</v>
      </c>
      <c r="B9277">
        <v>6568</v>
      </c>
      <c r="C9277" s="4">
        <v>14308</v>
      </c>
      <c r="D9277" t="s">
        <v>304</v>
      </c>
      <c r="E9277" s="4">
        <v>23</v>
      </c>
      <c r="F9277" s="25">
        <v>43724.927453703705</v>
      </c>
      <c r="G9277">
        <v>0</v>
      </c>
      <c r="H9277" s="25"/>
      <c r="I9277" s="25"/>
      <c r="J9277" s="25" t="s">
        <v>303</v>
      </c>
    </row>
    <row r="9278" spans="1:10" x14ac:dyDescent="0.25">
      <c r="A9278" s="4">
        <v>10890</v>
      </c>
      <c r="B9278">
        <v>6568</v>
      </c>
      <c r="C9278" s="4">
        <v>14308</v>
      </c>
      <c r="D9278" t="s">
        <v>304</v>
      </c>
      <c r="E9278" s="4">
        <v>21</v>
      </c>
      <c r="F9278" s="25">
        <v>43724.927442129629</v>
      </c>
      <c r="G9278">
        <v>0</v>
      </c>
      <c r="H9278" s="25"/>
      <c r="I9278" s="25"/>
      <c r="J9278" s="25" t="s">
        <v>303</v>
      </c>
    </row>
    <row r="9279" spans="1:10" x14ac:dyDescent="0.25">
      <c r="A9279" s="4">
        <v>10890</v>
      </c>
      <c r="B9279">
        <v>6568</v>
      </c>
      <c r="C9279" s="4">
        <v>14308</v>
      </c>
      <c r="D9279" t="s">
        <v>304</v>
      </c>
      <c r="E9279" s="4">
        <v>19</v>
      </c>
      <c r="F9279" s="25">
        <v>43724.927430555559</v>
      </c>
      <c r="G9279">
        <v>0</v>
      </c>
      <c r="H9279" s="25"/>
      <c r="I9279" s="25"/>
      <c r="J9279" s="25" t="s">
        <v>303</v>
      </c>
    </row>
    <row r="9280" spans="1:10" x14ac:dyDescent="0.25">
      <c r="A9280" s="4">
        <v>10890</v>
      </c>
      <c r="B9280">
        <v>6568</v>
      </c>
      <c r="C9280" s="4">
        <v>14308</v>
      </c>
      <c r="D9280" t="s">
        <v>304</v>
      </c>
      <c r="E9280" s="4">
        <v>20</v>
      </c>
      <c r="F9280" s="25">
        <v>43724.927430555559</v>
      </c>
      <c r="G9280">
        <v>0</v>
      </c>
      <c r="H9280" s="25"/>
      <c r="I9280" s="25"/>
      <c r="J9280" s="25" t="s">
        <v>303</v>
      </c>
    </row>
    <row r="9281" spans="1:10" x14ac:dyDescent="0.25">
      <c r="A9281" s="4">
        <v>10890</v>
      </c>
      <c r="B9281">
        <v>6568</v>
      </c>
      <c r="C9281" s="4">
        <v>14308</v>
      </c>
      <c r="D9281" t="s">
        <v>304</v>
      </c>
      <c r="E9281" s="4">
        <v>18</v>
      </c>
      <c r="F9281" s="25">
        <v>43724.927418981482</v>
      </c>
      <c r="G9281">
        <v>0</v>
      </c>
      <c r="H9281" s="25"/>
      <c r="I9281" s="25"/>
      <c r="J9281" s="25" t="s">
        <v>303</v>
      </c>
    </row>
    <row r="9282" spans="1:10" x14ac:dyDescent="0.25">
      <c r="A9282" s="4">
        <v>10890</v>
      </c>
      <c r="B9282">
        <v>6568</v>
      </c>
      <c r="C9282" s="4">
        <v>14308</v>
      </c>
      <c r="D9282" t="s">
        <v>304</v>
      </c>
      <c r="E9282" s="4">
        <v>17</v>
      </c>
      <c r="F9282" s="25">
        <v>43724.927407407406</v>
      </c>
      <c r="G9282">
        <v>0</v>
      </c>
      <c r="H9282" s="25"/>
      <c r="I9282" s="25"/>
      <c r="J9282" s="25" t="s">
        <v>303</v>
      </c>
    </row>
    <row r="9283" spans="1:10" x14ac:dyDescent="0.25">
      <c r="A9283" s="4">
        <v>10890</v>
      </c>
      <c r="B9283">
        <v>6568</v>
      </c>
      <c r="C9283" s="4">
        <v>14308</v>
      </c>
      <c r="D9283" t="s">
        <v>304</v>
      </c>
      <c r="E9283" s="4">
        <v>15</v>
      </c>
      <c r="F9283" s="25">
        <v>43724.927395833336</v>
      </c>
      <c r="G9283">
        <v>0</v>
      </c>
      <c r="H9283" s="25"/>
      <c r="I9283" s="25"/>
      <c r="J9283" s="25" t="s">
        <v>303</v>
      </c>
    </row>
    <row r="9284" spans="1:10" x14ac:dyDescent="0.25">
      <c r="A9284" s="4">
        <v>10890</v>
      </c>
      <c r="B9284">
        <v>6568</v>
      </c>
      <c r="C9284" s="4">
        <v>14308</v>
      </c>
      <c r="D9284" t="s">
        <v>304</v>
      </c>
      <c r="E9284" s="4">
        <v>16</v>
      </c>
      <c r="F9284" s="25">
        <v>43724.927395833336</v>
      </c>
      <c r="G9284">
        <v>0</v>
      </c>
      <c r="H9284" s="25"/>
      <c r="I9284" s="25"/>
      <c r="J9284" s="25" t="s">
        <v>303</v>
      </c>
    </row>
    <row r="9285" spans="1:10" x14ac:dyDescent="0.25">
      <c r="A9285" s="4">
        <v>10890</v>
      </c>
      <c r="B9285">
        <v>6568</v>
      </c>
      <c r="C9285" s="4">
        <v>14308</v>
      </c>
      <c r="D9285" t="s">
        <v>304</v>
      </c>
      <c r="E9285" s="4">
        <v>14</v>
      </c>
      <c r="F9285" s="25">
        <v>43724.927384259259</v>
      </c>
      <c r="G9285">
        <v>0</v>
      </c>
      <c r="H9285" s="25"/>
      <c r="I9285" s="25"/>
      <c r="J9285" s="25" t="s">
        <v>303</v>
      </c>
    </row>
    <row r="9286" spans="1:10" x14ac:dyDescent="0.25">
      <c r="A9286" s="4">
        <v>10890</v>
      </c>
      <c r="B9286">
        <v>6568</v>
      </c>
      <c r="C9286" s="4">
        <v>14308</v>
      </c>
      <c r="D9286" t="s">
        <v>304</v>
      </c>
      <c r="E9286" s="4">
        <v>13</v>
      </c>
      <c r="F9286" s="25">
        <v>43724.927372685182</v>
      </c>
      <c r="G9286">
        <v>0</v>
      </c>
      <c r="H9286" s="25"/>
      <c r="I9286" s="25"/>
      <c r="J9286" s="25" t="s">
        <v>303</v>
      </c>
    </row>
    <row r="9287" spans="1:10" x14ac:dyDescent="0.25">
      <c r="A9287" s="4">
        <v>10890</v>
      </c>
      <c r="B9287">
        <v>6568</v>
      </c>
      <c r="C9287" s="4">
        <v>14308</v>
      </c>
      <c r="D9287" t="s">
        <v>304</v>
      </c>
      <c r="E9287" s="4">
        <v>11</v>
      </c>
      <c r="F9287" s="25">
        <v>43724.927361111113</v>
      </c>
      <c r="G9287">
        <v>0</v>
      </c>
      <c r="H9287" s="25"/>
      <c r="I9287" s="25"/>
      <c r="J9287" s="25" t="s">
        <v>303</v>
      </c>
    </row>
    <row r="9288" spans="1:10" x14ac:dyDescent="0.25">
      <c r="A9288" s="4">
        <v>10890</v>
      </c>
      <c r="B9288">
        <v>6568</v>
      </c>
      <c r="C9288" s="4">
        <v>14308</v>
      </c>
      <c r="D9288" t="s">
        <v>304</v>
      </c>
      <c r="E9288" s="4">
        <v>12</v>
      </c>
      <c r="F9288" s="25">
        <v>43724.927361111113</v>
      </c>
      <c r="G9288">
        <v>0</v>
      </c>
      <c r="H9288" s="25"/>
      <c r="I9288" s="25"/>
      <c r="J9288" s="25" t="s">
        <v>303</v>
      </c>
    </row>
    <row r="9289" spans="1:10" x14ac:dyDescent="0.25">
      <c r="A9289" s="4">
        <v>10890</v>
      </c>
      <c r="B9289">
        <v>6568</v>
      </c>
      <c r="C9289" s="4">
        <v>14308</v>
      </c>
      <c r="D9289" t="s">
        <v>304</v>
      </c>
      <c r="E9289" s="4">
        <v>10</v>
      </c>
      <c r="F9289" s="25">
        <v>43724.927349537036</v>
      </c>
      <c r="G9289">
        <v>0</v>
      </c>
      <c r="H9289" s="25"/>
      <c r="I9289" s="25"/>
      <c r="J9289" s="25" t="s">
        <v>303</v>
      </c>
    </row>
    <row r="9290" spans="1:10" x14ac:dyDescent="0.25">
      <c r="A9290" s="4">
        <v>10890</v>
      </c>
      <c r="B9290">
        <v>6568</v>
      </c>
      <c r="C9290" s="4">
        <v>14308</v>
      </c>
      <c r="D9290" t="s">
        <v>304</v>
      </c>
      <c r="E9290" s="4">
        <v>8</v>
      </c>
      <c r="F9290" s="25">
        <v>43724.927337962959</v>
      </c>
      <c r="G9290">
        <v>0</v>
      </c>
      <c r="H9290" s="25"/>
      <c r="I9290" s="25"/>
      <c r="J9290" s="25" t="s">
        <v>303</v>
      </c>
    </row>
    <row r="9291" spans="1:10" x14ac:dyDescent="0.25">
      <c r="A9291" s="4">
        <v>10890</v>
      </c>
      <c r="B9291">
        <v>6568</v>
      </c>
      <c r="C9291" s="4">
        <v>14308</v>
      </c>
      <c r="D9291" t="s">
        <v>304</v>
      </c>
      <c r="E9291" s="4">
        <v>9</v>
      </c>
      <c r="F9291" s="25">
        <v>43724.927337962959</v>
      </c>
      <c r="G9291">
        <v>0</v>
      </c>
      <c r="H9291" s="25"/>
      <c r="I9291" s="25"/>
      <c r="J9291" s="25" t="s">
        <v>303</v>
      </c>
    </row>
    <row r="9292" spans="1:10" x14ac:dyDescent="0.25">
      <c r="A9292" s="4">
        <v>10890</v>
      </c>
      <c r="B9292">
        <v>6568</v>
      </c>
      <c r="C9292" s="4">
        <v>14308</v>
      </c>
      <c r="D9292" t="s">
        <v>304</v>
      </c>
      <c r="E9292" s="4">
        <v>7</v>
      </c>
      <c r="F9292" s="25">
        <v>43724.92732638889</v>
      </c>
      <c r="G9292">
        <v>0</v>
      </c>
      <c r="H9292" s="25"/>
      <c r="I9292" s="25"/>
      <c r="J9292" s="25" t="s">
        <v>303</v>
      </c>
    </row>
    <row r="9293" spans="1:10" x14ac:dyDescent="0.25">
      <c r="A9293" s="4">
        <v>10890</v>
      </c>
      <c r="B9293">
        <v>6568</v>
      </c>
      <c r="C9293" s="4">
        <v>14308</v>
      </c>
      <c r="D9293" t="s">
        <v>304</v>
      </c>
      <c r="E9293" s="4">
        <v>6</v>
      </c>
      <c r="F9293" s="25">
        <v>43724.927314814813</v>
      </c>
      <c r="G9293">
        <v>0</v>
      </c>
      <c r="H9293" s="25"/>
      <c r="I9293" s="25"/>
      <c r="J9293" s="25" t="s">
        <v>303</v>
      </c>
    </row>
    <row r="9294" spans="1:10" x14ac:dyDescent="0.25">
      <c r="A9294" s="4">
        <v>10890</v>
      </c>
      <c r="B9294">
        <v>6568</v>
      </c>
      <c r="C9294" s="4">
        <v>14308</v>
      </c>
      <c r="D9294" t="s">
        <v>304</v>
      </c>
      <c r="E9294" s="4">
        <v>4</v>
      </c>
      <c r="F9294" s="25">
        <v>43724.927303240744</v>
      </c>
      <c r="G9294">
        <v>0</v>
      </c>
      <c r="H9294" s="25"/>
      <c r="I9294" s="25"/>
      <c r="J9294" s="25" t="s">
        <v>303</v>
      </c>
    </row>
    <row r="9295" spans="1:10" x14ac:dyDescent="0.25">
      <c r="A9295" s="4">
        <v>10890</v>
      </c>
      <c r="B9295">
        <v>6568</v>
      </c>
      <c r="C9295" s="4">
        <v>14308</v>
      </c>
      <c r="D9295" t="s">
        <v>304</v>
      </c>
      <c r="E9295" s="4">
        <v>5</v>
      </c>
      <c r="F9295" s="25">
        <v>43724.927303240744</v>
      </c>
      <c r="G9295">
        <v>0</v>
      </c>
      <c r="H9295" s="25"/>
      <c r="I9295" s="25"/>
      <c r="J9295" s="25" t="s">
        <v>303</v>
      </c>
    </row>
    <row r="9296" spans="1:10" x14ac:dyDescent="0.25">
      <c r="A9296" s="4">
        <v>10890</v>
      </c>
      <c r="B9296">
        <v>6568</v>
      </c>
      <c r="C9296" s="4">
        <v>14308</v>
      </c>
      <c r="D9296" t="s">
        <v>304</v>
      </c>
      <c r="E9296" s="4">
        <v>3</v>
      </c>
      <c r="F9296" s="25">
        <v>43724.927291666667</v>
      </c>
      <c r="G9296">
        <v>0</v>
      </c>
      <c r="H9296" s="25"/>
      <c r="I9296" s="25"/>
      <c r="J9296" s="25" t="s">
        <v>303</v>
      </c>
    </row>
    <row r="9297" spans="1:10" x14ac:dyDescent="0.25">
      <c r="A9297" s="4">
        <v>10890</v>
      </c>
      <c r="B9297">
        <v>6568</v>
      </c>
      <c r="C9297" s="4">
        <v>14308</v>
      </c>
      <c r="D9297" t="s">
        <v>304</v>
      </c>
      <c r="E9297" s="4">
        <v>1</v>
      </c>
      <c r="F9297" s="25">
        <v>43724.92728009259</v>
      </c>
      <c r="G9297">
        <v>0</v>
      </c>
      <c r="H9297" s="25"/>
      <c r="I9297" s="25"/>
      <c r="J9297" s="25" t="s">
        <v>303</v>
      </c>
    </row>
    <row r="9298" spans="1:10" x14ac:dyDescent="0.25">
      <c r="A9298" s="4">
        <v>10890</v>
      </c>
      <c r="B9298">
        <v>6568</v>
      </c>
      <c r="C9298" s="4">
        <v>14308</v>
      </c>
      <c r="D9298" t="s">
        <v>304</v>
      </c>
      <c r="E9298" s="4">
        <v>2</v>
      </c>
      <c r="F9298" s="25">
        <v>43724.92728009259</v>
      </c>
      <c r="G9298">
        <v>0</v>
      </c>
      <c r="H9298" s="25"/>
      <c r="I9298" s="25"/>
      <c r="J9298" s="25" t="s">
        <v>303</v>
      </c>
    </row>
    <row r="9299" spans="1:10" x14ac:dyDescent="0.25">
      <c r="A9299" s="4">
        <v>10890</v>
      </c>
      <c r="B9299">
        <v>6568</v>
      </c>
      <c r="C9299" s="4">
        <v>14308</v>
      </c>
      <c r="D9299" t="s">
        <v>304</v>
      </c>
      <c r="E9299" s="4">
        <v>0</v>
      </c>
      <c r="F9299" s="25">
        <v>43724.927268518521</v>
      </c>
      <c r="G9299">
        <v>0</v>
      </c>
      <c r="H9299" s="25"/>
      <c r="I9299" s="25"/>
      <c r="J9299" s="25" t="s">
        <v>303</v>
      </c>
    </row>
    <row r="9300" spans="1:10" x14ac:dyDescent="0.25">
      <c r="A9300" s="4">
        <v>10599</v>
      </c>
      <c r="B9300">
        <v>3539</v>
      </c>
      <c r="C9300" s="4">
        <v>14308</v>
      </c>
      <c r="D9300" t="s">
        <v>304</v>
      </c>
      <c r="E9300" s="4">
        <v>0</v>
      </c>
      <c r="F9300" s="25">
        <v>43724.926249999997</v>
      </c>
      <c r="G9300">
        <v>0</v>
      </c>
      <c r="H9300" s="25"/>
      <c r="I9300" s="25"/>
      <c r="J9300" s="25" t="s">
        <v>303</v>
      </c>
    </row>
    <row r="9301" spans="1:10" x14ac:dyDescent="0.25">
      <c r="A9301" s="4">
        <v>9943</v>
      </c>
      <c r="B9301">
        <v>8796</v>
      </c>
      <c r="C9301" s="4">
        <v>14308</v>
      </c>
      <c r="D9301" t="s">
        <v>304</v>
      </c>
      <c r="E9301" s="4">
        <v>0</v>
      </c>
      <c r="F9301" s="25">
        <v>43724.92392361111</v>
      </c>
      <c r="G9301">
        <v>0</v>
      </c>
      <c r="H9301" s="25"/>
      <c r="I9301" s="25"/>
      <c r="J9301" s="25" t="s">
        <v>303</v>
      </c>
    </row>
    <row r="9302" spans="1:10" x14ac:dyDescent="0.25">
      <c r="A9302" s="4">
        <v>9489</v>
      </c>
      <c r="B9302">
        <v>13351</v>
      </c>
      <c r="C9302" s="4">
        <v>14308</v>
      </c>
      <c r="D9302" t="s">
        <v>304</v>
      </c>
      <c r="E9302" s="4">
        <v>0</v>
      </c>
      <c r="F9302" s="25">
        <v>43724.922326388885</v>
      </c>
      <c r="G9302">
        <v>0</v>
      </c>
      <c r="H9302" s="25"/>
      <c r="I9302" s="25"/>
      <c r="J9302" s="25" t="s">
        <v>303</v>
      </c>
    </row>
    <row r="9303" spans="1:10" x14ac:dyDescent="0.25">
      <c r="A9303" s="4">
        <v>6690</v>
      </c>
      <c r="B9303">
        <v>4224</v>
      </c>
      <c r="C9303" s="4">
        <v>14308</v>
      </c>
      <c r="D9303" t="s">
        <v>304</v>
      </c>
      <c r="E9303" s="4">
        <v>1</v>
      </c>
      <c r="F9303" s="25">
        <v>43724.916678240741</v>
      </c>
      <c r="G9303">
        <v>0</v>
      </c>
      <c r="H9303" s="25"/>
      <c r="I9303" s="25"/>
      <c r="J9303" s="25" t="s">
        <v>303</v>
      </c>
    </row>
    <row r="9304" spans="1:10" x14ac:dyDescent="0.25">
      <c r="A9304" s="4">
        <v>6690</v>
      </c>
      <c r="B9304">
        <v>4224</v>
      </c>
      <c r="C9304" s="4">
        <v>14308</v>
      </c>
      <c r="D9304" t="s">
        <v>304</v>
      </c>
      <c r="E9304" s="4">
        <v>0</v>
      </c>
      <c r="F9304" s="25">
        <v>43724.91238425926</v>
      </c>
      <c r="G9304">
        <v>0</v>
      </c>
      <c r="H9304" s="25"/>
      <c r="I9304" s="25"/>
      <c r="J9304" s="25" t="s">
        <v>303</v>
      </c>
    </row>
    <row r="9305" spans="1:10" x14ac:dyDescent="0.25">
      <c r="A9305" s="4">
        <v>5590</v>
      </c>
      <c r="B9305">
        <v>12608</v>
      </c>
      <c r="C9305" s="4">
        <v>14308</v>
      </c>
      <c r="D9305" t="s">
        <v>304</v>
      </c>
      <c r="E9305" s="4">
        <v>0</v>
      </c>
      <c r="F9305" s="25">
        <v>43724.908495370371</v>
      </c>
      <c r="G9305">
        <v>0</v>
      </c>
      <c r="H9305" s="25"/>
      <c r="I9305" s="25"/>
      <c r="J9305" s="25" t="s">
        <v>303</v>
      </c>
    </row>
    <row r="9306" spans="1:10" x14ac:dyDescent="0.25">
      <c r="A9306" s="4">
        <v>26615</v>
      </c>
      <c r="B9306">
        <v>8888</v>
      </c>
      <c r="C9306" s="4">
        <v>14308</v>
      </c>
      <c r="D9306" t="s">
        <v>304</v>
      </c>
      <c r="E9306" s="4">
        <v>1</v>
      </c>
      <c r="F9306" s="25">
        <v>43724.875011574077</v>
      </c>
      <c r="G9306">
        <v>0</v>
      </c>
      <c r="H9306" s="25"/>
      <c r="I9306" s="25"/>
      <c r="J9306" s="25" t="s">
        <v>303</v>
      </c>
    </row>
    <row r="9307" spans="1:10" x14ac:dyDescent="0.25">
      <c r="A9307" s="4">
        <v>27287</v>
      </c>
      <c r="B9307">
        <v>8200</v>
      </c>
      <c r="C9307" s="4">
        <v>14308</v>
      </c>
      <c r="D9307" t="s">
        <v>304</v>
      </c>
      <c r="E9307" s="4">
        <v>24</v>
      </c>
      <c r="F9307" s="25">
        <v>43724.869432870371</v>
      </c>
      <c r="G9307">
        <v>0</v>
      </c>
      <c r="H9307" s="25"/>
      <c r="I9307" s="25"/>
      <c r="J9307" s="25" t="s">
        <v>303</v>
      </c>
    </row>
    <row r="9308" spans="1:10" x14ac:dyDescent="0.25">
      <c r="A9308" s="4">
        <v>27287</v>
      </c>
      <c r="B9308">
        <v>8200</v>
      </c>
      <c r="C9308" s="4">
        <v>14308</v>
      </c>
      <c r="D9308" t="s">
        <v>304</v>
      </c>
      <c r="E9308" s="4">
        <v>22</v>
      </c>
      <c r="F9308" s="25">
        <v>43724.869421296295</v>
      </c>
      <c r="G9308">
        <v>0</v>
      </c>
      <c r="H9308" s="25"/>
      <c r="I9308" s="25"/>
      <c r="J9308" s="25" t="s">
        <v>303</v>
      </c>
    </row>
    <row r="9309" spans="1:10" x14ac:dyDescent="0.25">
      <c r="A9309" s="4">
        <v>27287</v>
      </c>
      <c r="B9309">
        <v>8200</v>
      </c>
      <c r="C9309" s="4">
        <v>14308</v>
      </c>
      <c r="D9309" t="s">
        <v>304</v>
      </c>
      <c r="E9309" s="4">
        <v>23</v>
      </c>
      <c r="F9309" s="25">
        <v>43724.869421296295</v>
      </c>
      <c r="G9309">
        <v>0</v>
      </c>
      <c r="H9309" s="25"/>
      <c r="I9309" s="25"/>
      <c r="J9309" s="25" t="s">
        <v>303</v>
      </c>
    </row>
    <row r="9310" spans="1:10" x14ac:dyDescent="0.25">
      <c r="A9310" s="4">
        <v>27287</v>
      </c>
      <c r="B9310">
        <v>8200</v>
      </c>
      <c r="C9310" s="4">
        <v>14308</v>
      </c>
      <c r="D9310" t="s">
        <v>304</v>
      </c>
      <c r="E9310" s="4">
        <v>21</v>
      </c>
      <c r="F9310" s="25">
        <v>43724.869409722225</v>
      </c>
      <c r="G9310">
        <v>0</v>
      </c>
      <c r="H9310" s="25"/>
      <c r="I9310" s="25"/>
      <c r="J9310" s="25" t="s">
        <v>303</v>
      </c>
    </row>
    <row r="9311" spans="1:10" x14ac:dyDescent="0.25">
      <c r="A9311" s="4">
        <v>27287</v>
      </c>
      <c r="B9311">
        <v>8200</v>
      </c>
      <c r="C9311" s="4">
        <v>14308</v>
      </c>
      <c r="D9311" t="s">
        <v>304</v>
      </c>
      <c r="E9311" s="4">
        <v>20</v>
      </c>
      <c r="F9311" s="25">
        <v>43724.869398148148</v>
      </c>
      <c r="G9311">
        <v>0</v>
      </c>
      <c r="H9311" s="25"/>
      <c r="I9311" s="25"/>
      <c r="J9311" s="25" t="s">
        <v>303</v>
      </c>
    </row>
    <row r="9312" spans="1:10" x14ac:dyDescent="0.25">
      <c r="A9312" s="4">
        <v>27287</v>
      </c>
      <c r="B9312">
        <v>8200</v>
      </c>
      <c r="C9312" s="4">
        <v>14308</v>
      </c>
      <c r="D9312" t="s">
        <v>304</v>
      </c>
      <c r="E9312" s="4">
        <v>18</v>
      </c>
      <c r="F9312" s="25">
        <v>43724.869386574072</v>
      </c>
      <c r="G9312">
        <v>0</v>
      </c>
      <c r="H9312" s="25"/>
      <c r="I9312" s="25"/>
      <c r="J9312" s="25" t="s">
        <v>303</v>
      </c>
    </row>
    <row r="9313" spans="1:10" x14ac:dyDescent="0.25">
      <c r="A9313" s="4">
        <v>27287</v>
      </c>
      <c r="B9313">
        <v>8200</v>
      </c>
      <c r="C9313" s="4">
        <v>14308</v>
      </c>
      <c r="D9313" t="s">
        <v>304</v>
      </c>
      <c r="E9313" s="4">
        <v>19</v>
      </c>
      <c r="F9313" s="25">
        <v>43724.869386574072</v>
      </c>
      <c r="G9313">
        <v>0</v>
      </c>
      <c r="H9313" s="25"/>
      <c r="I9313" s="25"/>
      <c r="J9313" s="25" t="s">
        <v>303</v>
      </c>
    </row>
    <row r="9314" spans="1:10" x14ac:dyDescent="0.25">
      <c r="A9314" s="4">
        <v>27287</v>
      </c>
      <c r="B9314">
        <v>8200</v>
      </c>
      <c r="C9314" s="4">
        <v>14308</v>
      </c>
      <c r="D9314" t="s">
        <v>304</v>
      </c>
      <c r="E9314" s="4">
        <v>17</v>
      </c>
      <c r="F9314" s="25">
        <v>43724.869375000002</v>
      </c>
      <c r="G9314">
        <v>0</v>
      </c>
      <c r="H9314" s="25"/>
      <c r="I9314" s="25"/>
      <c r="J9314" s="25" t="s">
        <v>303</v>
      </c>
    </row>
    <row r="9315" spans="1:10" x14ac:dyDescent="0.25">
      <c r="A9315" s="4">
        <v>27287</v>
      </c>
      <c r="B9315">
        <v>8200</v>
      </c>
      <c r="C9315" s="4">
        <v>14308</v>
      </c>
      <c r="D9315" t="s">
        <v>304</v>
      </c>
      <c r="E9315" s="4">
        <v>15</v>
      </c>
      <c r="F9315" s="25">
        <v>43724.869363425925</v>
      </c>
      <c r="G9315">
        <v>0</v>
      </c>
      <c r="H9315" s="25"/>
      <c r="I9315" s="25"/>
      <c r="J9315" s="25" t="s">
        <v>303</v>
      </c>
    </row>
    <row r="9316" spans="1:10" x14ac:dyDescent="0.25">
      <c r="A9316" s="4">
        <v>27287</v>
      </c>
      <c r="B9316">
        <v>8200</v>
      </c>
      <c r="C9316" s="4">
        <v>14308</v>
      </c>
      <c r="D9316" t="s">
        <v>304</v>
      </c>
      <c r="E9316" s="4">
        <v>16</v>
      </c>
      <c r="F9316" s="25">
        <v>43724.869363425925</v>
      </c>
      <c r="G9316">
        <v>0</v>
      </c>
      <c r="H9316" s="25"/>
      <c r="I9316" s="25"/>
      <c r="J9316" s="25" t="s">
        <v>303</v>
      </c>
    </row>
    <row r="9317" spans="1:10" x14ac:dyDescent="0.25">
      <c r="A9317" s="4">
        <v>27287</v>
      </c>
      <c r="B9317">
        <v>8200</v>
      </c>
      <c r="C9317" s="4">
        <v>14308</v>
      </c>
      <c r="D9317" t="s">
        <v>304</v>
      </c>
      <c r="E9317" s="4">
        <v>14</v>
      </c>
      <c r="F9317" s="25">
        <v>43724.869351851848</v>
      </c>
      <c r="G9317">
        <v>0</v>
      </c>
      <c r="H9317" s="25"/>
      <c r="I9317" s="25"/>
      <c r="J9317" s="25" t="s">
        <v>303</v>
      </c>
    </row>
    <row r="9318" spans="1:10" x14ac:dyDescent="0.25">
      <c r="A9318" s="4">
        <v>27287</v>
      </c>
      <c r="B9318">
        <v>8200</v>
      </c>
      <c r="C9318" s="4">
        <v>14308</v>
      </c>
      <c r="D9318" t="s">
        <v>304</v>
      </c>
      <c r="E9318" s="4">
        <v>13</v>
      </c>
      <c r="F9318" s="25">
        <v>43724.869340277779</v>
      </c>
      <c r="G9318">
        <v>0</v>
      </c>
      <c r="H9318" s="25"/>
      <c r="I9318" s="25"/>
      <c r="J9318" s="25" t="s">
        <v>303</v>
      </c>
    </row>
    <row r="9319" spans="1:10" x14ac:dyDescent="0.25">
      <c r="A9319" s="4">
        <v>27287</v>
      </c>
      <c r="B9319">
        <v>8200</v>
      </c>
      <c r="C9319" s="4">
        <v>14308</v>
      </c>
      <c r="D9319" t="s">
        <v>304</v>
      </c>
      <c r="E9319" s="4">
        <v>11</v>
      </c>
      <c r="F9319" s="25">
        <v>43724.869328703702</v>
      </c>
      <c r="G9319">
        <v>0</v>
      </c>
      <c r="H9319" s="25"/>
      <c r="I9319" s="25"/>
      <c r="J9319" s="25" t="s">
        <v>303</v>
      </c>
    </row>
    <row r="9320" spans="1:10" x14ac:dyDescent="0.25">
      <c r="A9320" s="4">
        <v>27287</v>
      </c>
      <c r="B9320">
        <v>8200</v>
      </c>
      <c r="C9320" s="4">
        <v>14308</v>
      </c>
      <c r="D9320" t="s">
        <v>304</v>
      </c>
      <c r="E9320" s="4">
        <v>12</v>
      </c>
      <c r="F9320" s="25">
        <v>43724.869328703702</v>
      </c>
      <c r="G9320">
        <v>0</v>
      </c>
      <c r="H9320" s="25"/>
      <c r="I9320" s="25"/>
      <c r="J9320" s="25" t="s">
        <v>303</v>
      </c>
    </row>
    <row r="9321" spans="1:10" x14ac:dyDescent="0.25">
      <c r="A9321" s="4">
        <v>27287</v>
      </c>
      <c r="B9321">
        <v>8200</v>
      </c>
      <c r="C9321" s="4">
        <v>14308</v>
      </c>
      <c r="D9321" t="s">
        <v>304</v>
      </c>
      <c r="E9321" s="4">
        <v>10</v>
      </c>
      <c r="F9321" s="25">
        <v>43724.869317129633</v>
      </c>
      <c r="G9321">
        <v>0</v>
      </c>
      <c r="H9321" s="25"/>
      <c r="I9321" s="25"/>
      <c r="J9321" s="25" t="s">
        <v>303</v>
      </c>
    </row>
    <row r="9322" spans="1:10" x14ac:dyDescent="0.25">
      <c r="A9322" s="4">
        <v>27287</v>
      </c>
      <c r="B9322">
        <v>8200</v>
      </c>
      <c r="C9322" s="4">
        <v>14308</v>
      </c>
      <c r="D9322" t="s">
        <v>304</v>
      </c>
      <c r="E9322" s="4">
        <v>8</v>
      </c>
      <c r="F9322" s="25">
        <v>43724.869305555556</v>
      </c>
      <c r="G9322">
        <v>0</v>
      </c>
      <c r="H9322" s="25"/>
      <c r="I9322" s="25"/>
      <c r="J9322" s="25" t="s">
        <v>303</v>
      </c>
    </row>
    <row r="9323" spans="1:10" x14ac:dyDescent="0.25">
      <c r="A9323" s="4">
        <v>27287</v>
      </c>
      <c r="B9323">
        <v>8200</v>
      </c>
      <c r="C9323" s="4">
        <v>14308</v>
      </c>
      <c r="D9323" t="s">
        <v>304</v>
      </c>
      <c r="E9323" s="4">
        <v>9</v>
      </c>
      <c r="F9323" s="25">
        <v>43724.869305555556</v>
      </c>
      <c r="G9323">
        <v>0</v>
      </c>
      <c r="H9323" s="25"/>
      <c r="I9323" s="25"/>
      <c r="J9323" s="25" t="s">
        <v>303</v>
      </c>
    </row>
    <row r="9324" spans="1:10" x14ac:dyDescent="0.25">
      <c r="A9324" s="4">
        <v>27287</v>
      </c>
      <c r="B9324">
        <v>8200</v>
      </c>
      <c r="C9324" s="4">
        <v>14308</v>
      </c>
      <c r="D9324" t="s">
        <v>304</v>
      </c>
      <c r="E9324" s="4">
        <v>7</v>
      </c>
      <c r="F9324" s="25">
        <v>43724.869293981479</v>
      </c>
      <c r="G9324">
        <v>0</v>
      </c>
      <c r="H9324" s="25"/>
      <c r="I9324" s="25"/>
      <c r="J9324" s="25" t="s">
        <v>303</v>
      </c>
    </row>
    <row r="9325" spans="1:10" x14ac:dyDescent="0.25">
      <c r="A9325" s="4">
        <v>27287</v>
      </c>
      <c r="B9325">
        <v>8200</v>
      </c>
      <c r="C9325" s="4">
        <v>14308</v>
      </c>
      <c r="D9325" t="s">
        <v>304</v>
      </c>
      <c r="E9325" s="4">
        <v>5</v>
      </c>
      <c r="F9325" s="25">
        <v>43724.86928240741</v>
      </c>
      <c r="G9325">
        <v>0</v>
      </c>
      <c r="H9325" s="25"/>
      <c r="I9325" s="25"/>
      <c r="J9325" s="25" t="s">
        <v>303</v>
      </c>
    </row>
    <row r="9326" spans="1:10" x14ac:dyDescent="0.25">
      <c r="A9326" s="4">
        <v>27287</v>
      </c>
      <c r="B9326">
        <v>8200</v>
      </c>
      <c r="C9326" s="4">
        <v>14308</v>
      </c>
      <c r="D9326" t="s">
        <v>304</v>
      </c>
      <c r="E9326" s="4">
        <v>6</v>
      </c>
      <c r="F9326" s="25">
        <v>43724.86928240741</v>
      </c>
      <c r="G9326">
        <v>0</v>
      </c>
      <c r="H9326" s="25"/>
      <c r="I9326" s="25"/>
      <c r="J9326" s="25" t="s">
        <v>303</v>
      </c>
    </row>
    <row r="9327" spans="1:10" x14ac:dyDescent="0.25">
      <c r="A9327" s="4">
        <v>27287</v>
      </c>
      <c r="B9327">
        <v>8200</v>
      </c>
      <c r="C9327" s="4">
        <v>14308</v>
      </c>
      <c r="D9327" t="s">
        <v>304</v>
      </c>
      <c r="E9327" s="4">
        <v>4</v>
      </c>
      <c r="F9327" s="25">
        <v>43724.869270833333</v>
      </c>
      <c r="G9327">
        <v>0</v>
      </c>
      <c r="H9327" s="25"/>
      <c r="I9327" s="25"/>
      <c r="J9327" s="25" t="s">
        <v>303</v>
      </c>
    </row>
    <row r="9328" spans="1:10" x14ac:dyDescent="0.25">
      <c r="A9328" s="4">
        <v>27287</v>
      </c>
      <c r="B9328">
        <v>8200</v>
      </c>
      <c r="C9328" s="4">
        <v>14308</v>
      </c>
      <c r="D9328" t="s">
        <v>304</v>
      </c>
      <c r="E9328" s="4">
        <v>2</v>
      </c>
      <c r="F9328" s="25">
        <v>43724.869259259256</v>
      </c>
      <c r="G9328">
        <v>0</v>
      </c>
      <c r="H9328" s="25"/>
      <c r="I9328" s="25"/>
      <c r="J9328" s="25" t="s">
        <v>303</v>
      </c>
    </row>
    <row r="9329" spans="1:10" x14ac:dyDescent="0.25">
      <c r="A9329" s="4">
        <v>27287</v>
      </c>
      <c r="B9329">
        <v>8200</v>
      </c>
      <c r="C9329" s="4">
        <v>14308</v>
      </c>
      <c r="D9329" t="s">
        <v>304</v>
      </c>
      <c r="E9329" s="4">
        <v>3</v>
      </c>
      <c r="F9329" s="25">
        <v>43724.869259259256</v>
      </c>
      <c r="G9329">
        <v>0</v>
      </c>
      <c r="H9329" s="25"/>
      <c r="I9329" s="25"/>
      <c r="J9329" s="25" t="s">
        <v>303</v>
      </c>
    </row>
    <row r="9330" spans="1:10" x14ac:dyDescent="0.25">
      <c r="A9330" s="4">
        <v>27287</v>
      </c>
      <c r="B9330">
        <v>8200</v>
      </c>
      <c r="C9330" s="4">
        <v>14308</v>
      </c>
      <c r="D9330" t="s">
        <v>304</v>
      </c>
      <c r="E9330" s="4">
        <v>1</v>
      </c>
      <c r="F9330" s="25">
        <v>43724.869247685187</v>
      </c>
      <c r="G9330">
        <v>0</v>
      </c>
      <c r="H9330" s="25"/>
      <c r="I9330" s="25"/>
      <c r="J9330" s="25" t="s">
        <v>303</v>
      </c>
    </row>
    <row r="9331" spans="1:10" x14ac:dyDescent="0.25">
      <c r="A9331" s="4">
        <v>27287</v>
      </c>
      <c r="B9331">
        <v>8200</v>
      </c>
      <c r="C9331" s="4">
        <v>14308</v>
      </c>
      <c r="D9331" t="s">
        <v>304</v>
      </c>
      <c r="E9331" s="4">
        <v>0</v>
      </c>
      <c r="F9331" s="25">
        <v>43724.86923611111</v>
      </c>
      <c r="G9331">
        <v>0</v>
      </c>
      <c r="H9331" s="25"/>
      <c r="I9331" s="25"/>
      <c r="J9331" s="25" t="s">
        <v>303</v>
      </c>
    </row>
    <row r="9332" spans="1:10" x14ac:dyDescent="0.25">
      <c r="A9332" s="4">
        <v>26615</v>
      </c>
      <c r="B9332">
        <v>8888</v>
      </c>
      <c r="C9332" s="4">
        <v>14308</v>
      </c>
      <c r="D9332" t="s">
        <v>304</v>
      </c>
      <c r="E9332" s="4">
        <v>0</v>
      </c>
      <c r="F9332" s="25">
        <v>43724.866863425923</v>
      </c>
      <c r="G9332">
        <v>0</v>
      </c>
      <c r="H9332" s="25"/>
      <c r="I9332" s="25"/>
      <c r="J9332" s="25" t="s">
        <v>303</v>
      </c>
    </row>
    <row r="9333" spans="1:10" x14ac:dyDescent="0.25">
      <c r="A9333" s="4">
        <v>22105</v>
      </c>
      <c r="B9333">
        <v>15072</v>
      </c>
      <c r="C9333" s="4">
        <v>14308</v>
      </c>
      <c r="D9333" t="s">
        <v>304</v>
      </c>
      <c r="E9333" s="4">
        <v>0</v>
      </c>
      <c r="F9333" s="25">
        <v>43724.850868055553</v>
      </c>
      <c r="G9333">
        <v>0</v>
      </c>
      <c r="H9333" s="25"/>
      <c r="I9333" s="25"/>
      <c r="J9333" s="25" t="s">
        <v>303</v>
      </c>
    </row>
    <row r="9334" spans="1:10" x14ac:dyDescent="0.25">
      <c r="A9334" s="4">
        <v>21386</v>
      </c>
      <c r="B9334">
        <v>9154</v>
      </c>
      <c r="C9334" s="4">
        <v>14308</v>
      </c>
      <c r="D9334" t="s">
        <v>304</v>
      </c>
      <c r="E9334" s="4">
        <v>0</v>
      </c>
      <c r="F9334" s="25">
        <v>43724.848333333335</v>
      </c>
      <c r="G9334">
        <v>0</v>
      </c>
      <c r="H9334" s="25"/>
      <c r="I9334" s="25"/>
      <c r="J9334" s="25" t="s">
        <v>303</v>
      </c>
    </row>
    <row r="9335" spans="1:10" x14ac:dyDescent="0.25">
      <c r="A9335" s="4">
        <v>20841</v>
      </c>
      <c r="B9335">
        <v>9155</v>
      </c>
      <c r="C9335" s="4">
        <v>14308</v>
      </c>
      <c r="D9335" t="s">
        <v>304</v>
      </c>
      <c r="E9335" s="4">
        <v>0</v>
      </c>
      <c r="F9335" s="25">
        <v>43724.846400462964</v>
      </c>
      <c r="G9335">
        <v>0</v>
      </c>
      <c r="H9335" s="25"/>
      <c r="I9335" s="25"/>
      <c r="J9335" s="25" t="s">
        <v>303</v>
      </c>
    </row>
    <row r="9336" spans="1:10" x14ac:dyDescent="0.25">
      <c r="A9336" s="4">
        <v>9309</v>
      </c>
      <c r="B9336">
        <v>9156</v>
      </c>
      <c r="C9336" s="4">
        <v>14308</v>
      </c>
      <c r="D9336" t="s">
        <v>304</v>
      </c>
      <c r="E9336" s="4">
        <v>7</v>
      </c>
      <c r="F9336" s="25">
        <v>43724.833344907405</v>
      </c>
      <c r="G9336">
        <v>0</v>
      </c>
      <c r="H9336" s="25"/>
      <c r="I9336" s="25"/>
      <c r="J9336" s="25" t="s">
        <v>303</v>
      </c>
    </row>
    <row r="9337" spans="1:10" x14ac:dyDescent="0.25">
      <c r="A9337" s="4">
        <v>9309</v>
      </c>
      <c r="B9337">
        <v>9156</v>
      </c>
      <c r="C9337" s="4">
        <v>14308</v>
      </c>
      <c r="D9337" t="s">
        <v>304</v>
      </c>
      <c r="E9337" s="4">
        <v>6</v>
      </c>
      <c r="F9337" s="25">
        <v>43724.791678240741</v>
      </c>
      <c r="G9337">
        <v>0</v>
      </c>
      <c r="H9337" s="25"/>
      <c r="I9337" s="25"/>
      <c r="J9337" s="25" t="s">
        <v>303</v>
      </c>
    </row>
    <row r="9338" spans="1:10" x14ac:dyDescent="0.25">
      <c r="A9338" s="4">
        <v>9309</v>
      </c>
      <c r="B9338">
        <v>9156</v>
      </c>
      <c r="C9338" s="4">
        <v>14308</v>
      </c>
      <c r="D9338" t="s">
        <v>304</v>
      </c>
      <c r="E9338" s="4">
        <v>5</v>
      </c>
      <c r="F9338" s="25">
        <v>43724.750011574077</v>
      </c>
      <c r="G9338">
        <v>0</v>
      </c>
      <c r="H9338" s="25"/>
      <c r="I9338" s="25"/>
      <c r="J9338" s="25" t="s">
        <v>303</v>
      </c>
    </row>
    <row r="9339" spans="1:10" x14ac:dyDescent="0.25">
      <c r="A9339" s="4">
        <v>9309</v>
      </c>
      <c r="B9339">
        <v>9156</v>
      </c>
      <c r="C9339" s="4">
        <v>14308</v>
      </c>
      <c r="D9339" t="s">
        <v>304</v>
      </c>
      <c r="E9339" s="4">
        <v>4</v>
      </c>
      <c r="F9339" s="25">
        <v>43724.708344907405</v>
      </c>
      <c r="G9339">
        <v>0</v>
      </c>
      <c r="H9339" s="25"/>
      <c r="I9339" s="25"/>
      <c r="J9339" s="25" t="s">
        <v>303</v>
      </c>
    </row>
    <row r="9340" spans="1:10" x14ac:dyDescent="0.25">
      <c r="A9340" s="4">
        <v>9309</v>
      </c>
      <c r="B9340">
        <v>9156</v>
      </c>
      <c r="C9340" s="4">
        <v>14308</v>
      </c>
      <c r="D9340" t="s">
        <v>304</v>
      </c>
      <c r="E9340" s="4">
        <v>3</v>
      </c>
      <c r="F9340" s="25">
        <v>43724.666678240741</v>
      </c>
      <c r="G9340">
        <v>0</v>
      </c>
      <c r="H9340" s="25"/>
      <c r="I9340" s="25"/>
      <c r="J9340" s="25" t="s">
        <v>303</v>
      </c>
    </row>
    <row r="9341" spans="1:10" x14ac:dyDescent="0.25">
      <c r="A9341" s="4">
        <v>9309</v>
      </c>
      <c r="B9341">
        <v>9156</v>
      </c>
      <c r="C9341" s="4">
        <v>14308</v>
      </c>
      <c r="D9341" t="s">
        <v>304</v>
      </c>
      <c r="E9341" s="4">
        <v>2</v>
      </c>
      <c r="F9341" s="25">
        <v>43724.625011574077</v>
      </c>
      <c r="G9341">
        <v>0</v>
      </c>
      <c r="H9341" s="25"/>
      <c r="I9341" s="25"/>
      <c r="J9341" s="25" t="s">
        <v>303</v>
      </c>
    </row>
    <row r="9342" spans="1:10" x14ac:dyDescent="0.25">
      <c r="A9342" s="4">
        <v>22146</v>
      </c>
      <c r="B9342">
        <v>14980</v>
      </c>
      <c r="C9342" s="4">
        <v>14308</v>
      </c>
      <c r="D9342" t="s">
        <v>304</v>
      </c>
      <c r="E9342" s="4">
        <v>24</v>
      </c>
      <c r="F9342" s="25">
        <v>43724.618993055556</v>
      </c>
      <c r="G9342">
        <v>0</v>
      </c>
      <c r="H9342" s="25"/>
      <c r="I9342" s="25"/>
      <c r="J9342" s="25" t="s">
        <v>303</v>
      </c>
    </row>
    <row r="9343" spans="1:10" x14ac:dyDescent="0.25">
      <c r="A9343" s="4">
        <v>22146</v>
      </c>
      <c r="B9343">
        <v>14980</v>
      </c>
      <c r="C9343" s="4">
        <v>14308</v>
      </c>
      <c r="D9343" t="s">
        <v>304</v>
      </c>
      <c r="E9343" s="4">
        <v>23</v>
      </c>
      <c r="F9343" s="25">
        <v>43724.618981481479</v>
      </c>
      <c r="G9343">
        <v>0</v>
      </c>
      <c r="H9343" s="25"/>
      <c r="I9343" s="25"/>
      <c r="J9343" s="25" t="s">
        <v>303</v>
      </c>
    </row>
    <row r="9344" spans="1:10" x14ac:dyDescent="0.25">
      <c r="A9344" s="4">
        <v>22146</v>
      </c>
      <c r="B9344">
        <v>14980</v>
      </c>
      <c r="C9344" s="4">
        <v>14308</v>
      </c>
      <c r="D9344" t="s">
        <v>304</v>
      </c>
      <c r="E9344" s="4">
        <v>22</v>
      </c>
      <c r="F9344" s="25">
        <v>43724.618969907409</v>
      </c>
      <c r="G9344">
        <v>0</v>
      </c>
      <c r="H9344" s="25"/>
      <c r="I9344" s="25"/>
      <c r="J9344" s="25" t="s">
        <v>303</v>
      </c>
    </row>
    <row r="9345" spans="1:10" x14ac:dyDescent="0.25">
      <c r="A9345" s="4">
        <v>22146</v>
      </c>
      <c r="B9345">
        <v>14980</v>
      </c>
      <c r="C9345" s="4">
        <v>14308</v>
      </c>
      <c r="D9345" t="s">
        <v>304</v>
      </c>
      <c r="E9345" s="4">
        <v>20</v>
      </c>
      <c r="F9345" s="25">
        <v>43724.618958333333</v>
      </c>
      <c r="G9345">
        <v>0</v>
      </c>
      <c r="H9345" s="25"/>
      <c r="I9345" s="25"/>
      <c r="J9345" s="25" t="s">
        <v>303</v>
      </c>
    </row>
    <row r="9346" spans="1:10" x14ac:dyDescent="0.25">
      <c r="A9346" s="4">
        <v>22146</v>
      </c>
      <c r="B9346">
        <v>14980</v>
      </c>
      <c r="C9346" s="4">
        <v>14308</v>
      </c>
      <c r="D9346" t="s">
        <v>304</v>
      </c>
      <c r="E9346" s="4">
        <v>21</v>
      </c>
      <c r="F9346" s="25">
        <v>43724.618958333333</v>
      </c>
      <c r="G9346">
        <v>0</v>
      </c>
      <c r="H9346" s="25"/>
      <c r="I9346" s="25"/>
      <c r="J9346" s="25" t="s">
        <v>303</v>
      </c>
    </row>
    <row r="9347" spans="1:10" x14ac:dyDescent="0.25">
      <c r="A9347" s="4">
        <v>22146</v>
      </c>
      <c r="B9347">
        <v>14980</v>
      </c>
      <c r="C9347" s="4">
        <v>14308</v>
      </c>
      <c r="D9347" t="s">
        <v>304</v>
      </c>
      <c r="E9347" s="4">
        <v>19</v>
      </c>
      <c r="F9347" s="25">
        <v>43724.618946759256</v>
      </c>
      <c r="G9347">
        <v>0</v>
      </c>
      <c r="H9347" s="25"/>
      <c r="I9347" s="25"/>
      <c r="J9347" s="25" t="s">
        <v>303</v>
      </c>
    </row>
    <row r="9348" spans="1:10" x14ac:dyDescent="0.25">
      <c r="A9348" s="4">
        <v>22146</v>
      </c>
      <c r="B9348">
        <v>14980</v>
      </c>
      <c r="C9348" s="4">
        <v>14308</v>
      </c>
      <c r="D9348" t="s">
        <v>304</v>
      </c>
      <c r="E9348" s="4">
        <v>18</v>
      </c>
      <c r="F9348" s="25">
        <v>43724.618935185186</v>
      </c>
      <c r="G9348">
        <v>0</v>
      </c>
      <c r="H9348" s="25"/>
      <c r="I9348" s="25"/>
      <c r="J9348" s="25" t="s">
        <v>303</v>
      </c>
    </row>
    <row r="9349" spans="1:10" x14ac:dyDescent="0.25">
      <c r="A9349" s="4">
        <v>22146</v>
      </c>
      <c r="B9349">
        <v>14980</v>
      </c>
      <c r="C9349" s="4">
        <v>14308</v>
      </c>
      <c r="D9349" t="s">
        <v>304</v>
      </c>
      <c r="E9349" s="4">
        <v>16</v>
      </c>
      <c r="F9349" s="25">
        <v>43724.618923611109</v>
      </c>
      <c r="G9349">
        <v>0</v>
      </c>
      <c r="H9349" s="25"/>
      <c r="I9349" s="25"/>
      <c r="J9349" s="25" t="s">
        <v>303</v>
      </c>
    </row>
    <row r="9350" spans="1:10" x14ac:dyDescent="0.25">
      <c r="A9350" s="4">
        <v>22146</v>
      </c>
      <c r="B9350">
        <v>14980</v>
      </c>
      <c r="C9350" s="4">
        <v>14308</v>
      </c>
      <c r="D9350" t="s">
        <v>304</v>
      </c>
      <c r="E9350" s="4">
        <v>17</v>
      </c>
      <c r="F9350" s="25">
        <v>43724.618923611109</v>
      </c>
      <c r="G9350">
        <v>0</v>
      </c>
      <c r="H9350" s="25"/>
      <c r="I9350" s="25"/>
      <c r="J9350" s="25" t="s">
        <v>303</v>
      </c>
    </row>
    <row r="9351" spans="1:10" x14ac:dyDescent="0.25">
      <c r="A9351" s="4">
        <v>22146</v>
      </c>
      <c r="B9351">
        <v>14980</v>
      </c>
      <c r="C9351" s="4">
        <v>14308</v>
      </c>
      <c r="D9351" t="s">
        <v>304</v>
      </c>
      <c r="E9351" s="4">
        <v>15</v>
      </c>
      <c r="F9351" s="25">
        <v>43724.61891203704</v>
      </c>
      <c r="G9351">
        <v>0</v>
      </c>
      <c r="H9351" s="25"/>
      <c r="I9351" s="25"/>
      <c r="J9351" s="25" t="s">
        <v>303</v>
      </c>
    </row>
    <row r="9352" spans="1:10" x14ac:dyDescent="0.25">
      <c r="A9352" s="4">
        <v>22146</v>
      </c>
      <c r="B9352">
        <v>14980</v>
      </c>
      <c r="C9352" s="4">
        <v>14308</v>
      </c>
      <c r="D9352" t="s">
        <v>304</v>
      </c>
      <c r="E9352" s="4">
        <v>14</v>
      </c>
      <c r="F9352" s="25">
        <v>43724.618900462963</v>
      </c>
      <c r="G9352">
        <v>0</v>
      </c>
      <c r="H9352" s="25"/>
      <c r="I9352" s="25"/>
      <c r="J9352" s="25" t="s">
        <v>303</v>
      </c>
    </row>
    <row r="9353" spans="1:10" x14ac:dyDescent="0.25">
      <c r="A9353" s="4">
        <v>22146</v>
      </c>
      <c r="B9353">
        <v>14980</v>
      </c>
      <c r="C9353" s="4">
        <v>14308</v>
      </c>
      <c r="D9353" t="s">
        <v>304</v>
      </c>
      <c r="E9353" s="4">
        <v>12</v>
      </c>
      <c r="F9353" s="25">
        <v>43724.618888888886</v>
      </c>
      <c r="G9353">
        <v>0</v>
      </c>
      <c r="H9353" s="25"/>
      <c r="I9353" s="25"/>
      <c r="J9353" s="25" t="s">
        <v>303</v>
      </c>
    </row>
    <row r="9354" spans="1:10" x14ac:dyDescent="0.25">
      <c r="A9354" s="4">
        <v>22146</v>
      </c>
      <c r="B9354">
        <v>14980</v>
      </c>
      <c r="C9354" s="4">
        <v>14308</v>
      </c>
      <c r="D9354" t="s">
        <v>304</v>
      </c>
      <c r="E9354" s="4">
        <v>13</v>
      </c>
      <c r="F9354" s="25">
        <v>43724.618888888886</v>
      </c>
      <c r="G9354">
        <v>0</v>
      </c>
      <c r="H9354" s="25"/>
      <c r="I9354" s="25"/>
      <c r="J9354" s="25" t="s">
        <v>303</v>
      </c>
    </row>
    <row r="9355" spans="1:10" x14ac:dyDescent="0.25">
      <c r="A9355" s="4">
        <v>22146</v>
      </c>
      <c r="B9355">
        <v>14980</v>
      </c>
      <c r="C9355" s="4">
        <v>14308</v>
      </c>
      <c r="D9355" t="s">
        <v>304</v>
      </c>
      <c r="E9355" s="4">
        <v>11</v>
      </c>
      <c r="F9355" s="25">
        <v>43724.618854166663</v>
      </c>
      <c r="G9355">
        <v>0</v>
      </c>
      <c r="H9355" s="25"/>
      <c r="I9355" s="25"/>
      <c r="J9355" s="25" t="s">
        <v>303</v>
      </c>
    </row>
    <row r="9356" spans="1:10" x14ac:dyDescent="0.25">
      <c r="A9356" s="4">
        <v>22146</v>
      </c>
      <c r="B9356">
        <v>14980</v>
      </c>
      <c r="C9356" s="4">
        <v>14308</v>
      </c>
      <c r="D9356" t="s">
        <v>304</v>
      </c>
      <c r="E9356" s="4">
        <v>9</v>
      </c>
      <c r="F9356" s="25">
        <v>43724.618842592594</v>
      </c>
      <c r="G9356">
        <v>0</v>
      </c>
      <c r="H9356" s="25"/>
      <c r="I9356" s="25"/>
      <c r="J9356" s="25" t="s">
        <v>303</v>
      </c>
    </row>
    <row r="9357" spans="1:10" x14ac:dyDescent="0.25">
      <c r="A9357" s="4">
        <v>22146</v>
      </c>
      <c r="B9357">
        <v>14980</v>
      </c>
      <c r="C9357" s="4">
        <v>14308</v>
      </c>
      <c r="D9357" t="s">
        <v>304</v>
      </c>
      <c r="E9357" s="4">
        <v>10</v>
      </c>
      <c r="F9357" s="25">
        <v>43724.618842592594</v>
      </c>
      <c r="G9357">
        <v>0</v>
      </c>
      <c r="H9357" s="25"/>
      <c r="I9357" s="25"/>
      <c r="J9357" s="25" t="s">
        <v>303</v>
      </c>
    </row>
    <row r="9358" spans="1:10" x14ac:dyDescent="0.25">
      <c r="A9358" s="4">
        <v>22146</v>
      </c>
      <c r="B9358">
        <v>14980</v>
      </c>
      <c r="C9358" s="4">
        <v>14308</v>
      </c>
      <c r="D9358" t="s">
        <v>304</v>
      </c>
      <c r="E9358" s="4">
        <v>8</v>
      </c>
      <c r="F9358" s="25">
        <v>43724.618831018517</v>
      </c>
      <c r="G9358">
        <v>0</v>
      </c>
      <c r="H9358" s="25"/>
      <c r="I9358" s="25"/>
      <c r="J9358" s="25" t="s">
        <v>303</v>
      </c>
    </row>
    <row r="9359" spans="1:10" x14ac:dyDescent="0.25">
      <c r="A9359" s="4">
        <v>22146</v>
      </c>
      <c r="B9359">
        <v>14980</v>
      </c>
      <c r="C9359" s="4">
        <v>14308</v>
      </c>
      <c r="D9359" t="s">
        <v>304</v>
      </c>
      <c r="E9359" s="4">
        <v>7</v>
      </c>
      <c r="F9359" s="25">
        <v>43724.618819444448</v>
      </c>
      <c r="G9359">
        <v>0</v>
      </c>
      <c r="H9359" s="25"/>
      <c r="I9359" s="25"/>
      <c r="J9359" s="25" t="s">
        <v>303</v>
      </c>
    </row>
    <row r="9360" spans="1:10" x14ac:dyDescent="0.25">
      <c r="A9360" s="4">
        <v>22146</v>
      </c>
      <c r="B9360">
        <v>14980</v>
      </c>
      <c r="C9360" s="4">
        <v>14308</v>
      </c>
      <c r="D9360" t="s">
        <v>304</v>
      </c>
      <c r="E9360" s="4">
        <v>6</v>
      </c>
      <c r="F9360" s="25">
        <v>43724.618807870371</v>
      </c>
      <c r="G9360">
        <v>0</v>
      </c>
      <c r="H9360" s="25"/>
      <c r="I9360" s="25"/>
      <c r="J9360" s="25" t="s">
        <v>303</v>
      </c>
    </row>
    <row r="9361" spans="1:10" x14ac:dyDescent="0.25">
      <c r="A9361" s="4">
        <v>22146</v>
      </c>
      <c r="B9361">
        <v>14980</v>
      </c>
      <c r="C9361" s="4">
        <v>14308</v>
      </c>
      <c r="D9361" t="s">
        <v>304</v>
      </c>
      <c r="E9361" s="4">
        <v>4</v>
      </c>
      <c r="F9361" s="25">
        <v>43724.618796296294</v>
      </c>
      <c r="G9361">
        <v>0</v>
      </c>
      <c r="H9361" s="25"/>
      <c r="I9361" s="25"/>
      <c r="J9361" s="25" t="s">
        <v>303</v>
      </c>
    </row>
    <row r="9362" spans="1:10" x14ac:dyDescent="0.25">
      <c r="A9362" s="4">
        <v>22146</v>
      </c>
      <c r="B9362">
        <v>14980</v>
      </c>
      <c r="C9362" s="4">
        <v>14308</v>
      </c>
      <c r="D9362" t="s">
        <v>304</v>
      </c>
      <c r="E9362" s="4">
        <v>5</v>
      </c>
      <c r="F9362" s="25">
        <v>43724.618796296294</v>
      </c>
      <c r="G9362">
        <v>0</v>
      </c>
      <c r="H9362" s="25"/>
      <c r="I9362" s="25"/>
      <c r="J9362" s="25" t="s">
        <v>303</v>
      </c>
    </row>
    <row r="9363" spans="1:10" x14ac:dyDescent="0.25">
      <c r="A9363" s="4">
        <v>22146</v>
      </c>
      <c r="B9363">
        <v>14980</v>
      </c>
      <c r="C9363" s="4">
        <v>14308</v>
      </c>
      <c r="D9363" t="s">
        <v>304</v>
      </c>
      <c r="E9363" s="4">
        <v>3</v>
      </c>
      <c r="F9363" s="25">
        <v>43724.618784722225</v>
      </c>
      <c r="G9363">
        <v>0</v>
      </c>
      <c r="H9363" s="25"/>
      <c r="I9363" s="25"/>
      <c r="J9363" s="25" t="s">
        <v>303</v>
      </c>
    </row>
    <row r="9364" spans="1:10" x14ac:dyDescent="0.25">
      <c r="A9364" s="4">
        <v>22146</v>
      </c>
      <c r="B9364">
        <v>14980</v>
      </c>
      <c r="C9364" s="4">
        <v>14308</v>
      </c>
      <c r="D9364" t="s">
        <v>304</v>
      </c>
      <c r="E9364" s="4">
        <v>2</v>
      </c>
      <c r="F9364" s="25">
        <v>43724.618773148148</v>
      </c>
      <c r="G9364">
        <v>0</v>
      </c>
      <c r="H9364" s="25"/>
      <c r="I9364" s="25"/>
      <c r="J9364" s="25" t="s">
        <v>303</v>
      </c>
    </row>
    <row r="9365" spans="1:10" x14ac:dyDescent="0.25">
      <c r="A9365" s="4">
        <v>22146</v>
      </c>
      <c r="B9365">
        <v>14980</v>
      </c>
      <c r="C9365" s="4">
        <v>14308</v>
      </c>
      <c r="D9365" t="s">
        <v>304</v>
      </c>
      <c r="E9365" s="4">
        <v>0</v>
      </c>
      <c r="F9365" s="25">
        <v>43724.618761574071</v>
      </c>
      <c r="G9365">
        <v>0</v>
      </c>
      <c r="H9365" s="25"/>
      <c r="I9365" s="25"/>
      <c r="J9365" s="25" t="s">
        <v>303</v>
      </c>
    </row>
    <row r="9366" spans="1:10" x14ac:dyDescent="0.25">
      <c r="A9366" s="4">
        <v>22146</v>
      </c>
      <c r="B9366">
        <v>14980</v>
      </c>
      <c r="C9366" s="4">
        <v>14308</v>
      </c>
      <c r="D9366" t="s">
        <v>304</v>
      </c>
      <c r="E9366" s="4">
        <v>1</v>
      </c>
      <c r="F9366" s="25">
        <v>43724.618761574071</v>
      </c>
      <c r="G9366">
        <v>0</v>
      </c>
      <c r="H9366" s="25"/>
      <c r="I9366" s="25"/>
      <c r="J9366" s="25" t="s">
        <v>303</v>
      </c>
    </row>
    <row r="9367" spans="1:10" x14ac:dyDescent="0.25">
      <c r="A9367" s="4">
        <v>9309</v>
      </c>
      <c r="B9367">
        <v>9156</v>
      </c>
      <c r="C9367" s="4">
        <v>14308</v>
      </c>
      <c r="D9367" t="s">
        <v>304</v>
      </c>
      <c r="E9367" s="4">
        <v>1</v>
      </c>
      <c r="F9367" s="25">
        <v>43724.583344907405</v>
      </c>
      <c r="G9367">
        <v>0</v>
      </c>
      <c r="H9367" s="25"/>
      <c r="I9367" s="25"/>
      <c r="J9367" s="25" t="s">
        <v>303</v>
      </c>
    </row>
    <row r="9368" spans="1:10" x14ac:dyDescent="0.25">
      <c r="A9368" s="4">
        <v>11357</v>
      </c>
      <c r="B9368">
        <v>9584</v>
      </c>
      <c r="C9368" s="4">
        <v>14308</v>
      </c>
      <c r="D9368" t="s">
        <v>304</v>
      </c>
      <c r="E9368" s="4">
        <v>24</v>
      </c>
      <c r="F9368" s="25">
        <v>43724.580729166664</v>
      </c>
      <c r="G9368">
        <v>0</v>
      </c>
      <c r="H9368" s="25"/>
      <c r="I9368" s="25"/>
      <c r="J9368" s="25" t="s">
        <v>303</v>
      </c>
    </row>
    <row r="9369" spans="1:10" x14ac:dyDescent="0.25">
      <c r="A9369" s="4">
        <v>11357</v>
      </c>
      <c r="B9369">
        <v>9584</v>
      </c>
      <c r="C9369" s="4">
        <v>14308</v>
      </c>
      <c r="D9369" t="s">
        <v>304</v>
      </c>
      <c r="E9369" s="4">
        <v>23</v>
      </c>
      <c r="F9369" s="25">
        <v>43724.580717592595</v>
      </c>
      <c r="G9369">
        <v>0</v>
      </c>
      <c r="H9369" s="25"/>
      <c r="I9369" s="25"/>
      <c r="J9369" s="25" t="s">
        <v>303</v>
      </c>
    </row>
    <row r="9370" spans="1:10" x14ac:dyDescent="0.25">
      <c r="A9370" s="4">
        <v>11357</v>
      </c>
      <c r="B9370">
        <v>9584</v>
      </c>
      <c r="C9370" s="4">
        <v>14308</v>
      </c>
      <c r="D9370" t="s">
        <v>304</v>
      </c>
      <c r="E9370" s="4">
        <v>21</v>
      </c>
      <c r="F9370" s="25">
        <v>43724.580706018518</v>
      </c>
      <c r="G9370">
        <v>0</v>
      </c>
      <c r="H9370" s="25"/>
      <c r="I9370" s="25"/>
      <c r="J9370" s="25" t="s">
        <v>303</v>
      </c>
    </row>
    <row r="9371" spans="1:10" x14ac:dyDescent="0.25">
      <c r="A9371" s="4">
        <v>11357</v>
      </c>
      <c r="B9371">
        <v>9584</v>
      </c>
      <c r="C9371" s="4">
        <v>14308</v>
      </c>
      <c r="D9371" t="s">
        <v>304</v>
      </c>
      <c r="E9371" s="4">
        <v>22</v>
      </c>
      <c r="F9371" s="25">
        <v>43724.580706018518</v>
      </c>
      <c r="G9371">
        <v>0</v>
      </c>
      <c r="H9371" s="25"/>
      <c r="I9371" s="25"/>
      <c r="J9371" s="25" t="s">
        <v>303</v>
      </c>
    </row>
    <row r="9372" spans="1:10" x14ac:dyDescent="0.25">
      <c r="A9372" s="4">
        <v>11357</v>
      </c>
      <c r="B9372">
        <v>9584</v>
      </c>
      <c r="C9372" s="4">
        <v>14308</v>
      </c>
      <c r="D9372" t="s">
        <v>304</v>
      </c>
      <c r="E9372" s="4">
        <v>20</v>
      </c>
      <c r="F9372" s="25">
        <v>43724.580694444441</v>
      </c>
      <c r="G9372">
        <v>0</v>
      </c>
      <c r="H9372" s="25"/>
      <c r="I9372" s="25"/>
      <c r="J9372" s="25" t="s">
        <v>303</v>
      </c>
    </row>
    <row r="9373" spans="1:10" x14ac:dyDescent="0.25">
      <c r="A9373" s="4">
        <v>11357</v>
      </c>
      <c r="B9373">
        <v>9584</v>
      </c>
      <c r="C9373" s="4">
        <v>14308</v>
      </c>
      <c r="D9373" t="s">
        <v>304</v>
      </c>
      <c r="E9373" s="4">
        <v>18</v>
      </c>
      <c r="F9373" s="25">
        <v>43724.580682870372</v>
      </c>
      <c r="G9373">
        <v>0</v>
      </c>
      <c r="H9373" s="25"/>
      <c r="I9373" s="25"/>
      <c r="J9373" s="25" t="s">
        <v>303</v>
      </c>
    </row>
    <row r="9374" spans="1:10" x14ac:dyDescent="0.25">
      <c r="A9374" s="4">
        <v>11357</v>
      </c>
      <c r="B9374">
        <v>9584</v>
      </c>
      <c r="C9374" s="4">
        <v>14308</v>
      </c>
      <c r="D9374" t="s">
        <v>304</v>
      </c>
      <c r="E9374" s="4">
        <v>19</v>
      </c>
      <c r="F9374" s="25">
        <v>43724.580682870372</v>
      </c>
      <c r="G9374">
        <v>0</v>
      </c>
      <c r="H9374" s="25"/>
      <c r="I9374" s="25"/>
      <c r="J9374" s="25" t="s">
        <v>303</v>
      </c>
    </row>
    <row r="9375" spans="1:10" x14ac:dyDescent="0.25">
      <c r="A9375" s="4">
        <v>11357</v>
      </c>
      <c r="B9375">
        <v>9584</v>
      </c>
      <c r="C9375" s="4">
        <v>14308</v>
      </c>
      <c r="D9375" t="s">
        <v>304</v>
      </c>
      <c r="E9375" s="4">
        <v>17</v>
      </c>
      <c r="F9375" s="25">
        <v>43724.580671296295</v>
      </c>
      <c r="G9375">
        <v>0</v>
      </c>
      <c r="H9375" s="25"/>
      <c r="I9375" s="25"/>
      <c r="J9375" s="25" t="s">
        <v>303</v>
      </c>
    </row>
    <row r="9376" spans="1:10" x14ac:dyDescent="0.25">
      <c r="A9376" s="4">
        <v>11357</v>
      </c>
      <c r="B9376">
        <v>9584</v>
      </c>
      <c r="C9376" s="4">
        <v>14308</v>
      </c>
      <c r="D9376" t="s">
        <v>304</v>
      </c>
      <c r="E9376" s="4">
        <v>16</v>
      </c>
      <c r="F9376" s="25">
        <v>43724.580659722225</v>
      </c>
      <c r="G9376">
        <v>0</v>
      </c>
      <c r="H9376" s="25"/>
      <c r="I9376" s="25"/>
      <c r="J9376" s="25" t="s">
        <v>303</v>
      </c>
    </row>
    <row r="9377" spans="1:10" x14ac:dyDescent="0.25">
      <c r="A9377" s="4">
        <v>11357</v>
      </c>
      <c r="B9377">
        <v>9584</v>
      </c>
      <c r="C9377" s="4">
        <v>14308</v>
      </c>
      <c r="D9377" t="s">
        <v>304</v>
      </c>
      <c r="E9377" s="4">
        <v>14</v>
      </c>
      <c r="F9377" s="25">
        <v>43724.580648148149</v>
      </c>
      <c r="G9377">
        <v>0</v>
      </c>
      <c r="H9377" s="25"/>
      <c r="I9377" s="25"/>
      <c r="J9377" s="25" t="s">
        <v>303</v>
      </c>
    </row>
    <row r="9378" spans="1:10" x14ac:dyDescent="0.25">
      <c r="A9378" s="4">
        <v>11357</v>
      </c>
      <c r="B9378">
        <v>9584</v>
      </c>
      <c r="C9378" s="4">
        <v>14308</v>
      </c>
      <c r="D9378" t="s">
        <v>304</v>
      </c>
      <c r="E9378" s="4">
        <v>15</v>
      </c>
      <c r="F9378" s="25">
        <v>43724.580648148149</v>
      </c>
      <c r="G9378">
        <v>0</v>
      </c>
      <c r="H9378" s="25"/>
      <c r="I9378" s="25"/>
      <c r="J9378" s="25" t="s">
        <v>303</v>
      </c>
    </row>
    <row r="9379" spans="1:10" x14ac:dyDescent="0.25">
      <c r="A9379" s="4">
        <v>11357</v>
      </c>
      <c r="B9379">
        <v>9584</v>
      </c>
      <c r="C9379" s="4">
        <v>14308</v>
      </c>
      <c r="D9379" t="s">
        <v>304</v>
      </c>
      <c r="E9379" s="4">
        <v>13</v>
      </c>
      <c r="F9379" s="25">
        <v>43724.580636574072</v>
      </c>
      <c r="G9379">
        <v>0</v>
      </c>
      <c r="H9379" s="25"/>
      <c r="I9379" s="25"/>
      <c r="J9379" s="25" t="s">
        <v>303</v>
      </c>
    </row>
    <row r="9380" spans="1:10" x14ac:dyDescent="0.25">
      <c r="A9380" s="4">
        <v>11357</v>
      </c>
      <c r="B9380">
        <v>9584</v>
      </c>
      <c r="C9380" s="4">
        <v>14308</v>
      </c>
      <c r="D9380" t="s">
        <v>304</v>
      </c>
      <c r="E9380" s="4">
        <v>11</v>
      </c>
      <c r="F9380" s="25">
        <v>43724.580625000002</v>
      </c>
      <c r="G9380">
        <v>0</v>
      </c>
      <c r="H9380" s="25"/>
      <c r="I9380" s="25"/>
      <c r="J9380" s="25" t="s">
        <v>303</v>
      </c>
    </row>
    <row r="9381" spans="1:10" x14ac:dyDescent="0.25">
      <c r="A9381" s="4">
        <v>11357</v>
      </c>
      <c r="B9381">
        <v>9584</v>
      </c>
      <c r="C9381" s="4">
        <v>14308</v>
      </c>
      <c r="D9381" t="s">
        <v>304</v>
      </c>
      <c r="E9381" s="4">
        <v>12</v>
      </c>
      <c r="F9381" s="25">
        <v>43724.580625000002</v>
      </c>
      <c r="G9381">
        <v>0</v>
      </c>
      <c r="H9381" s="25"/>
      <c r="I9381" s="25"/>
      <c r="J9381" s="25" t="s">
        <v>303</v>
      </c>
    </row>
    <row r="9382" spans="1:10" x14ac:dyDescent="0.25">
      <c r="A9382" s="4">
        <v>11357</v>
      </c>
      <c r="B9382">
        <v>9584</v>
      </c>
      <c r="C9382" s="4">
        <v>14308</v>
      </c>
      <c r="D9382" t="s">
        <v>304</v>
      </c>
      <c r="E9382" s="4">
        <v>10</v>
      </c>
      <c r="F9382" s="25">
        <v>43724.580613425926</v>
      </c>
      <c r="G9382">
        <v>0</v>
      </c>
      <c r="H9382" s="25"/>
      <c r="I9382" s="25"/>
      <c r="J9382" s="25" t="s">
        <v>303</v>
      </c>
    </row>
    <row r="9383" spans="1:10" x14ac:dyDescent="0.25">
      <c r="A9383" s="4">
        <v>11357</v>
      </c>
      <c r="B9383">
        <v>9584</v>
      </c>
      <c r="C9383" s="4">
        <v>14308</v>
      </c>
      <c r="D9383" t="s">
        <v>304</v>
      </c>
      <c r="E9383" s="4">
        <v>8</v>
      </c>
      <c r="F9383" s="25">
        <v>43724.580601851849</v>
      </c>
      <c r="G9383">
        <v>0</v>
      </c>
      <c r="H9383" s="25"/>
      <c r="I9383" s="25"/>
      <c r="J9383" s="25" t="s">
        <v>303</v>
      </c>
    </row>
    <row r="9384" spans="1:10" x14ac:dyDescent="0.25">
      <c r="A9384" s="4">
        <v>11357</v>
      </c>
      <c r="B9384">
        <v>9584</v>
      </c>
      <c r="C9384" s="4">
        <v>14308</v>
      </c>
      <c r="D9384" t="s">
        <v>304</v>
      </c>
      <c r="E9384" s="4">
        <v>9</v>
      </c>
      <c r="F9384" s="25">
        <v>43724.580601851849</v>
      </c>
      <c r="G9384">
        <v>0</v>
      </c>
      <c r="H9384" s="25"/>
      <c r="I9384" s="25"/>
      <c r="J9384" s="25" t="s">
        <v>303</v>
      </c>
    </row>
    <row r="9385" spans="1:10" x14ac:dyDescent="0.25">
      <c r="A9385" s="4">
        <v>11357</v>
      </c>
      <c r="B9385">
        <v>9584</v>
      </c>
      <c r="C9385" s="4">
        <v>14308</v>
      </c>
      <c r="D9385" t="s">
        <v>304</v>
      </c>
      <c r="E9385" s="4">
        <v>7</v>
      </c>
      <c r="F9385" s="25">
        <v>43724.580590277779</v>
      </c>
      <c r="G9385">
        <v>0</v>
      </c>
      <c r="H9385" s="25"/>
      <c r="I9385" s="25"/>
      <c r="J9385" s="25" t="s">
        <v>303</v>
      </c>
    </row>
    <row r="9386" spans="1:10" x14ac:dyDescent="0.25">
      <c r="A9386" s="4">
        <v>11357</v>
      </c>
      <c r="B9386">
        <v>9584</v>
      </c>
      <c r="C9386" s="4">
        <v>14308</v>
      </c>
      <c r="D9386" t="s">
        <v>304</v>
      </c>
      <c r="E9386" s="4">
        <v>6</v>
      </c>
      <c r="F9386" s="25">
        <v>43724.580578703702</v>
      </c>
      <c r="G9386">
        <v>0</v>
      </c>
      <c r="H9386" s="25"/>
      <c r="I9386" s="25"/>
      <c r="J9386" s="25" t="s">
        <v>303</v>
      </c>
    </row>
    <row r="9387" spans="1:10" x14ac:dyDescent="0.25">
      <c r="A9387" s="4">
        <v>11357</v>
      </c>
      <c r="B9387">
        <v>9584</v>
      </c>
      <c r="C9387" s="4">
        <v>14308</v>
      </c>
      <c r="D9387" t="s">
        <v>304</v>
      </c>
      <c r="E9387" s="4">
        <v>5</v>
      </c>
      <c r="F9387" s="25">
        <v>43724.580567129633</v>
      </c>
      <c r="G9387">
        <v>0</v>
      </c>
      <c r="H9387" s="25"/>
      <c r="I9387" s="25"/>
      <c r="J9387" s="25" t="s">
        <v>303</v>
      </c>
    </row>
    <row r="9388" spans="1:10" x14ac:dyDescent="0.25">
      <c r="A9388" s="4">
        <v>11357</v>
      </c>
      <c r="B9388">
        <v>9584</v>
      </c>
      <c r="C9388" s="4">
        <v>14308</v>
      </c>
      <c r="D9388" t="s">
        <v>304</v>
      </c>
      <c r="E9388" s="4">
        <v>3</v>
      </c>
      <c r="F9388" s="25">
        <v>43724.580555555556</v>
      </c>
      <c r="G9388">
        <v>0</v>
      </c>
      <c r="H9388" s="25"/>
      <c r="I9388" s="25"/>
      <c r="J9388" s="25" t="s">
        <v>303</v>
      </c>
    </row>
    <row r="9389" spans="1:10" x14ac:dyDescent="0.25">
      <c r="A9389" s="4">
        <v>11357</v>
      </c>
      <c r="B9389">
        <v>9584</v>
      </c>
      <c r="C9389" s="4">
        <v>14308</v>
      </c>
      <c r="D9389" t="s">
        <v>304</v>
      </c>
      <c r="E9389" s="4">
        <v>4</v>
      </c>
      <c r="F9389" s="25">
        <v>43724.580555555556</v>
      </c>
      <c r="G9389">
        <v>0</v>
      </c>
      <c r="H9389" s="25"/>
      <c r="I9389" s="25"/>
      <c r="J9389" s="25" t="s">
        <v>303</v>
      </c>
    </row>
    <row r="9390" spans="1:10" x14ac:dyDescent="0.25">
      <c r="A9390" s="4">
        <v>11357</v>
      </c>
      <c r="B9390">
        <v>9584</v>
      </c>
      <c r="C9390" s="4">
        <v>14308</v>
      </c>
      <c r="D9390" t="s">
        <v>304</v>
      </c>
      <c r="E9390" s="4">
        <v>2</v>
      </c>
      <c r="F9390" s="25">
        <v>43724.580543981479</v>
      </c>
      <c r="G9390">
        <v>0</v>
      </c>
      <c r="H9390" s="25"/>
      <c r="I9390" s="25"/>
      <c r="J9390" s="25" t="s">
        <v>303</v>
      </c>
    </row>
    <row r="9391" spans="1:10" x14ac:dyDescent="0.25">
      <c r="A9391" s="4">
        <v>11357</v>
      </c>
      <c r="B9391">
        <v>9584</v>
      </c>
      <c r="C9391" s="4">
        <v>14308</v>
      </c>
      <c r="D9391" t="s">
        <v>304</v>
      </c>
      <c r="E9391" s="4">
        <v>0</v>
      </c>
      <c r="F9391" s="25">
        <v>43724.58053240741</v>
      </c>
      <c r="G9391">
        <v>0</v>
      </c>
      <c r="H9391" s="25"/>
      <c r="I9391" s="25"/>
      <c r="J9391" s="25" t="s">
        <v>303</v>
      </c>
    </row>
    <row r="9392" spans="1:10" x14ac:dyDescent="0.25">
      <c r="A9392" s="4">
        <v>11357</v>
      </c>
      <c r="B9392">
        <v>9584</v>
      </c>
      <c r="C9392" s="4">
        <v>14308</v>
      </c>
      <c r="D9392" t="s">
        <v>304</v>
      </c>
      <c r="E9392" s="4">
        <v>1</v>
      </c>
      <c r="F9392" s="25">
        <v>43724.58053240741</v>
      </c>
      <c r="G9392">
        <v>0</v>
      </c>
      <c r="H9392" s="25"/>
      <c r="I9392" s="25"/>
      <c r="J9392" s="25" t="s">
        <v>303</v>
      </c>
    </row>
    <row r="9393" spans="1:10" x14ac:dyDescent="0.25">
      <c r="A9393" s="4">
        <v>9309</v>
      </c>
      <c r="B9393">
        <v>9156</v>
      </c>
      <c r="C9393" s="4">
        <v>14308</v>
      </c>
      <c r="D9393" t="s">
        <v>304</v>
      </c>
      <c r="E9393" s="4">
        <v>0</v>
      </c>
      <c r="F9393" s="25">
        <v>43724.573298611111</v>
      </c>
      <c r="G9393">
        <v>0</v>
      </c>
      <c r="H9393" s="25"/>
      <c r="I9393" s="25"/>
      <c r="J9393" s="25" t="s">
        <v>303</v>
      </c>
    </row>
    <row r="9394" spans="1:10" x14ac:dyDescent="0.25">
      <c r="A9394" s="4">
        <v>110</v>
      </c>
      <c r="B9394">
        <v>11456</v>
      </c>
      <c r="C9394" s="4">
        <v>13736</v>
      </c>
      <c r="D9394" t="s">
        <v>7</v>
      </c>
      <c r="E9394" s="4">
        <v>0</v>
      </c>
      <c r="F9394" s="25">
        <v>43724.569687499999</v>
      </c>
      <c r="G9394">
        <v>0</v>
      </c>
      <c r="H9394" s="25"/>
      <c r="I9394" s="25" t="s">
        <v>338</v>
      </c>
      <c r="J9394" s="25" t="s">
        <v>303</v>
      </c>
    </row>
    <row r="9395" spans="1:10" x14ac:dyDescent="0.25">
      <c r="A9395" s="4">
        <v>110</v>
      </c>
      <c r="B9395">
        <v>14916</v>
      </c>
      <c r="C9395" s="4">
        <v>13736</v>
      </c>
      <c r="D9395" t="s">
        <v>7</v>
      </c>
      <c r="E9395" s="4">
        <v>0</v>
      </c>
      <c r="F9395" s="25">
        <v>43724.569548611114</v>
      </c>
      <c r="G9395">
        <v>0</v>
      </c>
      <c r="H9395" s="25"/>
      <c r="I9395" s="25" t="s">
        <v>337</v>
      </c>
      <c r="J9395" s="25" t="s">
        <v>303</v>
      </c>
    </row>
    <row r="9396" spans="1:10" x14ac:dyDescent="0.25">
      <c r="A9396" s="4">
        <v>110</v>
      </c>
      <c r="B9396">
        <v>10444</v>
      </c>
      <c r="C9396" s="4">
        <v>13736</v>
      </c>
      <c r="D9396" t="s">
        <v>7</v>
      </c>
      <c r="E9396" s="4">
        <v>0</v>
      </c>
      <c r="F9396" s="25">
        <v>43724.569421296299</v>
      </c>
      <c r="G9396">
        <v>0</v>
      </c>
      <c r="H9396" s="25"/>
      <c r="I9396" s="25" t="s">
        <v>336</v>
      </c>
      <c r="J9396" s="25" t="s">
        <v>303</v>
      </c>
    </row>
    <row r="9397" spans="1:10" x14ac:dyDescent="0.25">
      <c r="A9397" s="4">
        <v>110</v>
      </c>
      <c r="B9397">
        <v>1396</v>
      </c>
      <c r="C9397" s="4">
        <v>13736</v>
      </c>
      <c r="D9397" t="s">
        <v>7</v>
      </c>
      <c r="E9397" s="4">
        <v>0</v>
      </c>
      <c r="F9397" s="25">
        <v>43724.569305555553</v>
      </c>
      <c r="G9397">
        <v>0</v>
      </c>
      <c r="H9397" s="25"/>
      <c r="I9397" s="25" t="s">
        <v>335</v>
      </c>
      <c r="J9397" s="25" t="s">
        <v>303</v>
      </c>
    </row>
    <row r="9398" spans="1:10" x14ac:dyDescent="0.25">
      <c r="A9398" s="4">
        <v>110</v>
      </c>
      <c r="B9398">
        <v>13868</v>
      </c>
      <c r="C9398" s="4">
        <v>13736</v>
      </c>
      <c r="D9398" t="s">
        <v>7</v>
      </c>
      <c r="E9398" s="4">
        <v>0</v>
      </c>
      <c r="F9398" s="25">
        <v>43724.569131944445</v>
      </c>
      <c r="G9398">
        <v>0</v>
      </c>
      <c r="H9398" s="25"/>
      <c r="I9398" s="25" t="s">
        <v>334</v>
      </c>
      <c r="J9398" s="25" t="s">
        <v>303</v>
      </c>
    </row>
    <row r="9399" spans="1:10" x14ac:dyDescent="0.25">
      <c r="A9399" s="4">
        <v>110</v>
      </c>
      <c r="B9399">
        <v>6260</v>
      </c>
      <c r="C9399" s="4">
        <v>13736</v>
      </c>
      <c r="D9399" t="s">
        <v>7</v>
      </c>
      <c r="E9399" s="4">
        <v>0</v>
      </c>
      <c r="F9399" s="25">
        <v>43724.568993055553</v>
      </c>
      <c r="G9399">
        <v>0</v>
      </c>
      <c r="H9399" s="25"/>
      <c r="I9399" s="25" t="s">
        <v>333</v>
      </c>
      <c r="J9399" s="25" t="s">
        <v>303</v>
      </c>
    </row>
    <row r="9400" spans="1:10" x14ac:dyDescent="0.25">
      <c r="A9400" s="4">
        <v>110</v>
      </c>
      <c r="B9400">
        <v>14288</v>
      </c>
      <c r="C9400" s="4">
        <v>13736</v>
      </c>
      <c r="D9400" t="s">
        <v>7</v>
      </c>
      <c r="E9400" s="4">
        <v>0</v>
      </c>
      <c r="F9400" s="25">
        <v>43724.568842592591</v>
      </c>
      <c r="G9400">
        <v>0</v>
      </c>
      <c r="H9400" s="25"/>
      <c r="I9400" s="25" t="s">
        <v>332</v>
      </c>
      <c r="J9400" s="25" t="s">
        <v>303</v>
      </c>
    </row>
    <row r="9401" spans="1:10" x14ac:dyDescent="0.25">
      <c r="A9401" s="4">
        <v>110</v>
      </c>
      <c r="B9401">
        <v>10992</v>
      </c>
      <c r="C9401" s="4">
        <v>13736</v>
      </c>
      <c r="D9401" t="s">
        <v>7</v>
      </c>
      <c r="E9401" s="4">
        <v>0</v>
      </c>
      <c r="F9401" s="25">
        <v>43724.564293981479</v>
      </c>
      <c r="G9401">
        <v>0</v>
      </c>
      <c r="H9401" s="25"/>
      <c r="I9401" s="25" t="s">
        <v>338</v>
      </c>
      <c r="J9401" s="25" t="s">
        <v>303</v>
      </c>
    </row>
    <row r="9402" spans="1:10" x14ac:dyDescent="0.25">
      <c r="A9402" s="4">
        <v>110</v>
      </c>
      <c r="B9402">
        <v>11363</v>
      </c>
      <c r="C9402" s="4">
        <v>13736</v>
      </c>
      <c r="D9402" t="s">
        <v>7</v>
      </c>
      <c r="E9402" s="4">
        <v>0</v>
      </c>
      <c r="F9402" s="25">
        <v>43724.564143518517</v>
      </c>
      <c r="G9402">
        <v>0</v>
      </c>
      <c r="H9402" s="25"/>
      <c r="I9402" s="25" t="s">
        <v>337</v>
      </c>
      <c r="J9402" s="25" t="s">
        <v>303</v>
      </c>
    </row>
    <row r="9403" spans="1:10" x14ac:dyDescent="0.25">
      <c r="A9403" s="4">
        <v>110</v>
      </c>
      <c r="B9403">
        <v>11112</v>
      </c>
      <c r="C9403" s="4">
        <v>13736</v>
      </c>
      <c r="D9403" t="s">
        <v>7</v>
      </c>
      <c r="E9403" s="4">
        <v>0</v>
      </c>
      <c r="F9403" s="25">
        <v>43724.564004629632</v>
      </c>
      <c r="G9403">
        <v>0</v>
      </c>
      <c r="H9403" s="25"/>
      <c r="I9403" s="25" t="s">
        <v>336</v>
      </c>
      <c r="J9403" s="25" t="s">
        <v>303</v>
      </c>
    </row>
    <row r="9404" spans="1:10" x14ac:dyDescent="0.25">
      <c r="A9404" s="4">
        <v>110</v>
      </c>
      <c r="B9404">
        <v>13199</v>
      </c>
      <c r="C9404" s="4">
        <v>13736</v>
      </c>
      <c r="D9404" t="s">
        <v>7</v>
      </c>
      <c r="E9404" s="4">
        <v>0</v>
      </c>
      <c r="F9404" s="25">
        <v>43724.563807870371</v>
      </c>
      <c r="G9404">
        <v>0</v>
      </c>
      <c r="H9404" s="25"/>
      <c r="I9404" s="25" t="s">
        <v>335</v>
      </c>
      <c r="J9404" s="25" t="s">
        <v>303</v>
      </c>
    </row>
    <row r="9405" spans="1:10" x14ac:dyDescent="0.25">
      <c r="A9405" s="4">
        <v>110</v>
      </c>
      <c r="B9405">
        <v>2584</v>
      </c>
      <c r="C9405" s="4">
        <v>13736</v>
      </c>
      <c r="D9405" t="s">
        <v>7</v>
      </c>
      <c r="E9405" s="4">
        <v>0</v>
      </c>
      <c r="F9405" s="25">
        <v>43724.563657407409</v>
      </c>
      <c r="G9405">
        <v>0</v>
      </c>
      <c r="H9405" s="25"/>
      <c r="I9405" s="25" t="s">
        <v>334</v>
      </c>
      <c r="J9405" s="25" t="s">
        <v>303</v>
      </c>
    </row>
    <row r="9406" spans="1:10" x14ac:dyDescent="0.25">
      <c r="A9406" s="4">
        <v>110</v>
      </c>
      <c r="B9406">
        <v>3540</v>
      </c>
      <c r="C9406" s="4">
        <v>13736</v>
      </c>
      <c r="D9406" t="s">
        <v>7</v>
      </c>
      <c r="E9406" s="4">
        <v>0</v>
      </c>
      <c r="F9406" s="25">
        <v>43724.563356481478</v>
      </c>
      <c r="G9406">
        <v>0</v>
      </c>
      <c r="H9406" s="25"/>
      <c r="I9406" s="25" t="s">
        <v>333</v>
      </c>
      <c r="J9406" s="25" t="s">
        <v>303</v>
      </c>
    </row>
    <row r="9407" spans="1:10" x14ac:dyDescent="0.25">
      <c r="A9407" s="4">
        <v>110</v>
      </c>
      <c r="B9407">
        <v>9304</v>
      </c>
      <c r="C9407" s="4">
        <v>13736</v>
      </c>
      <c r="D9407" t="s">
        <v>7</v>
      </c>
      <c r="E9407" s="4">
        <v>0</v>
      </c>
      <c r="F9407" s="25">
        <v>43724.56318287037</v>
      </c>
      <c r="G9407">
        <v>0</v>
      </c>
      <c r="H9407" s="25"/>
      <c r="I9407" s="25" t="s">
        <v>332</v>
      </c>
      <c r="J9407" s="25" t="s">
        <v>487</v>
      </c>
    </row>
    <row r="9408" spans="1:10" x14ac:dyDescent="0.25">
      <c r="A9408" s="4">
        <v>110</v>
      </c>
      <c r="B9408">
        <v>8348</v>
      </c>
      <c r="C9408" s="4">
        <v>13736</v>
      </c>
      <c r="D9408" t="s">
        <v>7</v>
      </c>
      <c r="E9408" s="4">
        <v>0</v>
      </c>
      <c r="F9408" s="25">
        <v>43724.561527777776</v>
      </c>
      <c r="G9408">
        <v>0</v>
      </c>
      <c r="H9408" s="25"/>
      <c r="I9408" s="25" t="s">
        <v>331</v>
      </c>
      <c r="J9408" s="25" t="s">
        <v>487</v>
      </c>
    </row>
    <row r="9409" spans="1:10" x14ac:dyDescent="0.25">
      <c r="A9409" s="4">
        <v>110</v>
      </c>
      <c r="B9409">
        <v>13736</v>
      </c>
      <c r="C9409" s="4">
        <v>13736</v>
      </c>
      <c r="D9409" t="s">
        <v>7</v>
      </c>
      <c r="E9409" s="4">
        <v>0</v>
      </c>
      <c r="F9409" s="25">
        <v>43724.557858796295</v>
      </c>
      <c r="G9409">
        <v>1</v>
      </c>
      <c r="H9409" s="25" t="s">
        <v>589</v>
      </c>
      <c r="I9409" s="25"/>
      <c r="J9409" s="25" t="s">
        <v>588</v>
      </c>
    </row>
    <row r="9410" spans="1:10" x14ac:dyDescent="0.25">
      <c r="A9410" s="4">
        <v>2703</v>
      </c>
      <c r="B9410">
        <v>14768</v>
      </c>
      <c r="C9410" s="4">
        <v>9652</v>
      </c>
      <c r="D9410" t="s">
        <v>304</v>
      </c>
      <c r="E9410" s="4">
        <v>17</v>
      </c>
      <c r="F9410" s="25">
        <v>43724.549884259257</v>
      </c>
      <c r="G9410">
        <v>0</v>
      </c>
      <c r="H9410" s="25"/>
      <c r="I9410" s="25"/>
      <c r="J9410" s="25" t="s">
        <v>303</v>
      </c>
    </row>
    <row r="9411" spans="1:10" x14ac:dyDescent="0.25">
      <c r="A9411" s="4">
        <v>2703</v>
      </c>
      <c r="B9411">
        <v>14768</v>
      </c>
      <c r="C9411" s="4">
        <v>9652</v>
      </c>
      <c r="D9411" t="s">
        <v>304</v>
      </c>
      <c r="E9411" s="4">
        <v>15</v>
      </c>
      <c r="F9411" s="25">
        <v>43724.549872685187</v>
      </c>
      <c r="G9411">
        <v>0</v>
      </c>
      <c r="H9411" s="25"/>
      <c r="I9411" s="25"/>
      <c r="J9411" s="25" t="s">
        <v>303</v>
      </c>
    </row>
    <row r="9412" spans="1:10" x14ac:dyDescent="0.25">
      <c r="A9412" s="4">
        <v>2703</v>
      </c>
      <c r="B9412">
        <v>14768</v>
      </c>
      <c r="C9412" s="4">
        <v>9652</v>
      </c>
      <c r="D9412" t="s">
        <v>304</v>
      </c>
      <c r="E9412" s="4">
        <v>16</v>
      </c>
      <c r="F9412" s="25">
        <v>43724.549872685187</v>
      </c>
      <c r="G9412">
        <v>0</v>
      </c>
      <c r="H9412" s="25"/>
      <c r="I9412" s="25"/>
      <c r="J9412" s="25" t="s">
        <v>303</v>
      </c>
    </row>
    <row r="9413" spans="1:10" x14ac:dyDescent="0.25">
      <c r="A9413" s="4">
        <v>2703</v>
      </c>
      <c r="B9413">
        <v>14768</v>
      </c>
      <c r="C9413" s="4">
        <v>9652</v>
      </c>
      <c r="D9413" t="s">
        <v>304</v>
      </c>
      <c r="E9413" s="4">
        <v>13</v>
      </c>
      <c r="F9413" s="25">
        <v>43724.549861111111</v>
      </c>
      <c r="G9413">
        <v>0</v>
      </c>
      <c r="H9413" s="25"/>
      <c r="I9413" s="25"/>
      <c r="J9413" s="25" t="s">
        <v>303</v>
      </c>
    </row>
    <row r="9414" spans="1:10" x14ac:dyDescent="0.25">
      <c r="A9414" s="4">
        <v>2703</v>
      </c>
      <c r="B9414">
        <v>14768</v>
      </c>
      <c r="C9414" s="4">
        <v>9652</v>
      </c>
      <c r="D9414" t="s">
        <v>304</v>
      </c>
      <c r="E9414" s="4">
        <v>14</v>
      </c>
      <c r="F9414" s="25">
        <v>43724.549861111111</v>
      </c>
      <c r="G9414">
        <v>0</v>
      </c>
      <c r="H9414" s="25"/>
      <c r="I9414" s="25"/>
      <c r="J9414" s="25" t="s">
        <v>303</v>
      </c>
    </row>
    <row r="9415" spans="1:10" x14ac:dyDescent="0.25">
      <c r="A9415" s="4">
        <v>2703</v>
      </c>
      <c r="B9415">
        <v>14768</v>
      </c>
      <c r="C9415" s="4">
        <v>9652</v>
      </c>
      <c r="D9415" t="s">
        <v>304</v>
      </c>
      <c r="E9415" s="4">
        <v>12</v>
      </c>
      <c r="F9415" s="25">
        <v>43724.549849537034</v>
      </c>
      <c r="G9415">
        <v>0</v>
      </c>
      <c r="H9415" s="25"/>
      <c r="I9415" s="25"/>
      <c r="J9415" s="25" t="s">
        <v>303</v>
      </c>
    </row>
    <row r="9416" spans="1:10" x14ac:dyDescent="0.25">
      <c r="A9416" s="4">
        <v>2703</v>
      </c>
      <c r="B9416">
        <v>14768</v>
      </c>
      <c r="C9416" s="4">
        <v>9652</v>
      </c>
      <c r="D9416" t="s">
        <v>304</v>
      </c>
      <c r="E9416" s="4">
        <v>10</v>
      </c>
      <c r="F9416" s="25">
        <v>43724.549837962964</v>
      </c>
      <c r="G9416">
        <v>0</v>
      </c>
      <c r="H9416" s="25"/>
      <c r="I9416" s="25"/>
      <c r="J9416" s="25" t="s">
        <v>303</v>
      </c>
    </row>
    <row r="9417" spans="1:10" x14ac:dyDescent="0.25">
      <c r="A9417" s="4">
        <v>2703</v>
      </c>
      <c r="B9417">
        <v>14768</v>
      </c>
      <c r="C9417" s="4">
        <v>9652</v>
      </c>
      <c r="D9417" t="s">
        <v>304</v>
      </c>
      <c r="E9417" s="4">
        <v>11</v>
      </c>
      <c r="F9417" s="25">
        <v>43724.549837962964</v>
      </c>
      <c r="G9417">
        <v>0</v>
      </c>
      <c r="H9417" s="25"/>
      <c r="I9417" s="25"/>
      <c r="J9417" s="25" t="s">
        <v>303</v>
      </c>
    </row>
    <row r="9418" spans="1:10" x14ac:dyDescent="0.25">
      <c r="A9418" s="4">
        <v>2703</v>
      </c>
      <c r="B9418">
        <v>14768</v>
      </c>
      <c r="C9418" s="4">
        <v>9652</v>
      </c>
      <c r="D9418" t="s">
        <v>304</v>
      </c>
      <c r="E9418" s="4">
        <v>8</v>
      </c>
      <c r="F9418" s="25">
        <v>43724.549826388888</v>
      </c>
      <c r="G9418">
        <v>0</v>
      </c>
      <c r="H9418" s="25"/>
      <c r="I9418" s="25"/>
      <c r="J9418" s="25" t="s">
        <v>303</v>
      </c>
    </row>
    <row r="9419" spans="1:10" x14ac:dyDescent="0.25">
      <c r="A9419" s="4">
        <v>2703</v>
      </c>
      <c r="B9419">
        <v>14768</v>
      </c>
      <c r="C9419" s="4">
        <v>9652</v>
      </c>
      <c r="D9419" t="s">
        <v>304</v>
      </c>
      <c r="E9419" s="4">
        <v>9</v>
      </c>
      <c r="F9419" s="25">
        <v>43724.549826388888</v>
      </c>
      <c r="G9419">
        <v>0</v>
      </c>
      <c r="H9419" s="25"/>
      <c r="I9419" s="25"/>
      <c r="J9419" s="25" t="s">
        <v>303</v>
      </c>
    </row>
    <row r="9420" spans="1:10" x14ac:dyDescent="0.25">
      <c r="A9420" s="4">
        <v>2703</v>
      </c>
      <c r="B9420">
        <v>14768</v>
      </c>
      <c r="C9420" s="4">
        <v>9652</v>
      </c>
      <c r="D9420" t="s">
        <v>304</v>
      </c>
      <c r="E9420" s="4">
        <v>6</v>
      </c>
      <c r="F9420" s="25">
        <v>43724.549814814818</v>
      </c>
      <c r="G9420">
        <v>0</v>
      </c>
      <c r="H9420" s="25"/>
      <c r="I9420" s="25"/>
      <c r="J9420" s="25" t="s">
        <v>303</v>
      </c>
    </row>
    <row r="9421" spans="1:10" x14ac:dyDescent="0.25">
      <c r="A9421" s="4">
        <v>2703</v>
      </c>
      <c r="B9421">
        <v>14768</v>
      </c>
      <c r="C9421" s="4">
        <v>9652</v>
      </c>
      <c r="D9421" t="s">
        <v>304</v>
      </c>
      <c r="E9421" s="4">
        <v>7</v>
      </c>
      <c r="F9421" s="25">
        <v>43724.549814814818</v>
      </c>
      <c r="G9421">
        <v>0</v>
      </c>
      <c r="H9421" s="25"/>
      <c r="I9421" s="25"/>
      <c r="J9421" s="25" t="s">
        <v>303</v>
      </c>
    </row>
    <row r="9422" spans="1:10" x14ac:dyDescent="0.25">
      <c r="A9422" s="4">
        <v>2703</v>
      </c>
      <c r="B9422">
        <v>14768</v>
      </c>
      <c r="C9422" s="4">
        <v>9652</v>
      </c>
      <c r="D9422" t="s">
        <v>304</v>
      </c>
      <c r="E9422" s="4">
        <v>5</v>
      </c>
      <c r="F9422" s="25">
        <v>43724.549803240741</v>
      </c>
      <c r="G9422">
        <v>0</v>
      </c>
      <c r="H9422" s="25"/>
      <c r="I9422" s="25"/>
      <c r="J9422" s="25" t="s">
        <v>303</v>
      </c>
    </row>
    <row r="9423" spans="1:10" x14ac:dyDescent="0.25">
      <c r="A9423" s="4">
        <v>2703</v>
      </c>
      <c r="B9423">
        <v>14768</v>
      </c>
      <c r="C9423" s="4">
        <v>9652</v>
      </c>
      <c r="D9423" t="s">
        <v>304</v>
      </c>
      <c r="E9423" s="4">
        <v>3</v>
      </c>
      <c r="F9423" s="25">
        <v>43724.549791666665</v>
      </c>
      <c r="G9423">
        <v>0</v>
      </c>
      <c r="H9423" s="25"/>
      <c r="I9423" s="25"/>
      <c r="J9423" s="25" t="s">
        <v>303</v>
      </c>
    </row>
    <row r="9424" spans="1:10" x14ac:dyDescent="0.25">
      <c r="A9424" s="4">
        <v>2703</v>
      </c>
      <c r="B9424">
        <v>14768</v>
      </c>
      <c r="C9424" s="4">
        <v>9652</v>
      </c>
      <c r="D9424" t="s">
        <v>304</v>
      </c>
      <c r="E9424" s="4">
        <v>4</v>
      </c>
      <c r="F9424" s="25">
        <v>43724.549791666665</v>
      </c>
      <c r="G9424">
        <v>0</v>
      </c>
      <c r="H9424" s="25"/>
      <c r="I9424" s="25"/>
      <c r="J9424" s="25" t="s">
        <v>303</v>
      </c>
    </row>
    <row r="9425" spans="1:10" x14ac:dyDescent="0.25">
      <c r="A9425" s="4">
        <v>2703</v>
      </c>
      <c r="B9425">
        <v>14768</v>
      </c>
      <c r="C9425" s="4">
        <v>9652</v>
      </c>
      <c r="D9425" t="s">
        <v>304</v>
      </c>
      <c r="E9425" s="4">
        <v>1</v>
      </c>
      <c r="F9425" s="25">
        <v>43724.549780092595</v>
      </c>
      <c r="G9425">
        <v>0</v>
      </c>
      <c r="H9425" s="25"/>
      <c r="I9425" s="25"/>
      <c r="J9425" s="25" t="s">
        <v>303</v>
      </c>
    </row>
    <row r="9426" spans="1:10" x14ac:dyDescent="0.25">
      <c r="A9426" s="4">
        <v>2703</v>
      </c>
      <c r="B9426">
        <v>14768</v>
      </c>
      <c r="C9426" s="4">
        <v>9652</v>
      </c>
      <c r="D9426" t="s">
        <v>304</v>
      </c>
      <c r="E9426" s="4">
        <v>2</v>
      </c>
      <c r="F9426" s="25">
        <v>43724.549780092595</v>
      </c>
      <c r="G9426">
        <v>0</v>
      </c>
      <c r="H9426" s="25"/>
      <c r="I9426" s="25"/>
      <c r="J9426" s="25" t="s">
        <v>303</v>
      </c>
    </row>
    <row r="9427" spans="1:10" x14ac:dyDescent="0.25">
      <c r="A9427" s="4">
        <v>2703</v>
      </c>
      <c r="B9427">
        <v>14768</v>
      </c>
      <c r="C9427" s="4">
        <v>9652</v>
      </c>
      <c r="D9427" t="s">
        <v>304</v>
      </c>
      <c r="E9427" s="4">
        <v>0</v>
      </c>
      <c r="F9427" s="25">
        <v>43724.549768518518</v>
      </c>
      <c r="G9427">
        <v>0</v>
      </c>
      <c r="H9427" s="25"/>
      <c r="I9427" s="25"/>
      <c r="J9427" s="25" t="s">
        <v>303</v>
      </c>
    </row>
    <row r="9428" spans="1:10" x14ac:dyDescent="0.25">
      <c r="A9428" s="4">
        <v>2677</v>
      </c>
      <c r="B9428">
        <v>11972</v>
      </c>
      <c r="C9428" s="4">
        <v>14308</v>
      </c>
      <c r="D9428" t="s">
        <v>304</v>
      </c>
      <c r="E9428" s="4">
        <v>0</v>
      </c>
      <c r="F9428" s="25">
        <v>43724.549756944441</v>
      </c>
      <c r="G9428">
        <v>0</v>
      </c>
      <c r="H9428" s="25"/>
      <c r="I9428" s="25"/>
      <c r="J9428" s="25" t="s">
        <v>303</v>
      </c>
    </row>
    <row r="9429" spans="1:10" x14ac:dyDescent="0.25">
      <c r="A9429" s="4">
        <v>1763</v>
      </c>
      <c r="B9429">
        <v>8584</v>
      </c>
      <c r="C9429" s="4">
        <v>9652</v>
      </c>
      <c r="D9429" t="s">
        <v>304</v>
      </c>
      <c r="E9429" s="4">
        <v>23</v>
      </c>
      <c r="F9429" s="25">
        <v>43724.54824074074</v>
      </c>
      <c r="G9429">
        <v>0</v>
      </c>
      <c r="H9429" s="25"/>
      <c r="I9429" s="25"/>
      <c r="J9429" s="25" t="s">
        <v>303</v>
      </c>
    </row>
    <row r="9430" spans="1:10" x14ac:dyDescent="0.25">
      <c r="A9430" s="4">
        <v>1763</v>
      </c>
      <c r="B9430">
        <v>8584</v>
      </c>
      <c r="C9430" s="4">
        <v>9652</v>
      </c>
      <c r="D9430" t="s">
        <v>304</v>
      </c>
      <c r="E9430" s="4">
        <v>24</v>
      </c>
      <c r="F9430" s="25">
        <v>43724.54824074074</v>
      </c>
      <c r="G9430">
        <v>0</v>
      </c>
      <c r="H9430" s="25"/>
      <c r="I9430" s="25"/>
      <c r="J9430" s="25" t="s">
        <v>303</v>
      </c>
    </row>
    <row r="9431" spans="1:10" x14ac:dyDescent="0.25">
      <c r="A9431" s="4">
        <v>1763</v>
      </c>
      <c r="B9431">
        <v>8584</v>
      </c>
      <c r="C9431" s="4">
        <v>9652</v>
      </c>
      <c r="D9431" t="s">
        <v>304</v>
      </c>
      <c r="E9431" s="4">
        <v>22</v>
      </c>
      <c r="F9431" s="25">
        <v>43724.548229166663</v>
      </c>
      <c r="G9431">
        <v>0</v>
      </c>
      <c r="H9431" s="25"/>
      <c r="I9431" s="25"/>
      <c r="J9431" s="25" t="s">
        <v>303</v>
      </c>
    </row>
    <row r="9432" spans="1:10" x14ac:dyDescent="0.25">
      <c r="A9432" s="4">
        <v>1763</v>
      </c>
      <c r="B9432">
        <v>8584</v>
      </c>
      <c r="C9432" s="4">
        <v>9652</v>
      </c>
      <c r="D9432" t="s">
        <v>304</v>
      </c>
      <c r="E9432" s="4">
        <v>20</v>
      </c>
      <c r="F9432" s="25">
        <v>43724.548217592594</v>
      </c>
      <c r="G9432">
        <v>0</v>
      </c>
      <c r="H9432" s="25"/>
      <c r="I9432" s="25"/>
      <c r="J9432" s="25" t="s">
        <v>303</v>
      </c>
    </row>
    <row r="9433" spans="1:10" x14ac:dyDescent="0.25">
      <c r="A9433" s="4">
        <v>1763</v>
      </c>
      <c r="B9433">
        <v>8584</v>
      </c>
      <c r="C9433" s="4">
        <v>9652</v>
      </c>
      <c r="D9433" t="s">
        <v>304</v>
      </c>
      <c r="E9433" s="4">
        <v>21</v>
      </c>
      <c r="F9433" s="25">
        <v>43724.548217592594</v>
      </c>
      <c r="G9433">
        <v>0</v>
      </c>
      <c r="H9433" s="25"/>
      <c r="I9433" s="25"/>
      <c r="J9433" s="25" t="s">
        <v>303</v>
      </c>
    </row>
    <row r="9434" spans="1:10" x14ac:dyDescent="0.25">
      <c r="A9434" s="4">
        <v>1763</v>
      </c>
      <c r="B9434">
        <v>8584</v>
      </c>
      <c r="C9434" s="4">
        <v>9652</v>
      </c>
      <c r="D9434" t="s">
        <v>304</v>
      </c>
      <c r="E9434" s="4">
        <v>18</v>
      </c>
      <c r="F9434" s="25">
        <v>43724.548206018517</v>
      </c>
      <c r="G9434">
        <v>0</v>
      </c>
      <c r="H9434" s="25"/>
      <c r="I9434" s="25"/>
      <c r="J9434" s="25" t="s">
        <v>303</v>
      </c>
    </row>
    <row r="9435" spans="1:10" x14ac:dyDescent="0.25">
      <c r="A9435" s="4">
        <v>1763</v>
      </c>
      <c r="B9435">
        <v>8584</v>
      </c>
      <c r="C9435" s="4">
        <v>9652</v>
      </c>
      <c r="D9435" t="s">
        <v>304</v>
      </c>
      <c r="E9435" s="4">
        <v>19</v>
      </c>
      <c r="F9435" s="25">
        <v>43724.548206018517</v>
      </c>
      <c r="G9435">
        <v>0</v>
      </c>
      <c r="H9435" s="25"/>
      <c r="I9435" s="25"/>
      <c r="J9435" s="25" t="s">
        <v>303</v>
      </c>
    </row>
    <row r="9436" spans="1:10" x14ac:dyDescent="0.25">
      <c r="A9436" s="4">
        <v>1763</v>
      </c>
      <c r="B9436">
        <v>8584</v>
      </c>
      <c r="C9436" s="4">
        <v>9652</v>
      </c>
      <c r="D9436" t="s">
        <v>304</v>
      </c>
      <c r="E9436" s="4">
        <v>16</v>
      </c>
      <c r="F9436" s="25">
        <v>43724.548194444447</v>
      </c>
      <c r="G9436">
        <v>0</v>
      </c>
      <c r="H9436" s="25"/>
      <c r="I9436" s="25"/>
      <c r="J9436" s="25" t="s">
        <v>303</v>
      </c>
    </row>
    <row r="9437" spans="1:10" x14ac:dyDescent="0.25">
      <c r="A9437" s="4">
        <v>1763</v>
      </c>
      <c r="B9437">
        <v>8584</v>
      </c>
      <c r="C9437" s="4">
        <v>9652</v>
      </c>
      <c r="D9437" t="s">
        <v>304</v>
      </c>
      <c r="E9437" s="4">
        <v>17</v>
      </c>
      <c r="F9437" s="25">
        <v>43724.548194444447</v>
      </c>
      <c r="G9437">
        <v>0</v>
      </c>
      <c r="H9437" s="25"/>
      <c r="I9437" s="25"/>
      <c r="J9437" s="25" t="s">
        <v>303</v>
      </c>
    </row>
    <row r="9438" spans="1:10" x14ac:dyDescent="0.25">
      <c r="A9438" s="4">
        <v>1763</v>
      </c>
      <c r="B9438">
        <v>8584</v>
      </c>
      <c r="C9438" s="4">
        <v>9652</v>
      </c>
      <c r="D9438" t="s">
        <v>304</v>
      </c>
      <c r="E9438" s="4">
        <v>15</v>
      </c>
      <c r="F9438" s="25">
        <v>43724.548182870371</v>
      </c>
      <c r="G9438">
        <v>0</v>
      </c>
      <c r="H9438" s="25"/>
      <c r="I9438" s="25"/>
      <c r="J9438" s="25" t="s">
        <v>303</v>
      </c>
    </row>
    <row r="9439" spans="1:10" x14ac:dyDescent="0.25">
      <c r="A9439" s="4">
        <v>1763</v>
      </c>
      <c r="B9439">
        <v>8584</v>
      </c>
      <c r="C9439" s="4">
        <v>9652</v>
      </c>
      <c r="D9439" t="s">
        <v>304</v>
      </c>
      <c r="E9439" s="4">
        <v>13</v>
      </c>
      <c r="F9439" s="25">
        <v>43724.548171296294</v>
      </c>
      <c r="G9439">
        <v>0</v>
      </c>
      <c r="H9439" s="25"/>
      <c r="I9439" s="25"/>
      <c r="J9439" s="25" t="s">
        <v>303</v>
      </c>
    </row>
    <row r="9440" spans="1:10" x14ac:dyDescent="0.25">
      <c r="A9440" s="4">
        <v>1763</v>
      </c>
      <c r="B9440">
        <v>8584</v>
      </c>
      <c r="C9440" s="4">
        <v>9652</v>
      </c>
      <c r="D9440" t="s">
        <v>304</v>
      </c>
      <c r="E9440" s="4">
        <v>14</v>
      </c>
      <c r="F9440" s="25">
        <v>43724.548171296294</v>
      </c>
      <c r="G9440">
        <v>0</v>
      </c>
      <c r="H9440" s="25"/>
      <c r="I9440" s="25"/>
      <c r="J9440" s="25" t="s">
        <v>303</v>
      </c>
    </row>
    <row r="9441" spans="1:10" x14ac:dyDescent="0.25">
      <c r="A9441" s="4">
        <v>1763</v>
      </c>
      <c r="B9441">
        <v>8584</v>
      </c>
      <c r="C9441" s="4">
        <v>9652</v>
      </c>
      <c r="D9441" t="s">
        <v>304</v>
      </c>
      <c r="E9441" s="4">
        <v>11</v>
      </c>
      <c r="F9441" s="25">
        <v>43724.548159722224</v>
      </c>
      <c r="G9441">
        <v>0</v>
      </c>
      <c r="H9441" s="25"/>
      <c r="I9441" s="25"/>
      <c r="J9441" s="25" t="s">
        <v>303</v>
      </c>
    </row>
    <row r="9442" spans="1:10" x14ac:dyDescent="0.25">
      <c r="A9442" s="4">
        <v>1763</v>
      </c>
      <c r="B9442">
        <v>8584</v>
      </c>
      <c r="C9442" s="4">
        <v>9652</v>
      </c>
      <c r="D9442" t="s">
        <v>304</v>
      </c>
      <c r="E9442" s="4">
        <v>12</v>
      </c>
      <c r="F9442" s="25">
        <v>43724.548159722224</v>
      </c>
      <c r="G9442">
        <v>0</v>
      </c>
      <c r="H9442" s="25"/>
      <c r="I9442" s="25"/>
      <c r="J9442" s="25" t="s">
        <v>303</v>
      </c>
    </row>
    <row r="9443" spans="1:10" x14ac:dyDescent="0.25">
      <c r="A9443" s="4">
        <v>1763</v>
      </c>
      <c r="B9443">
        <v>8584</v>
      </c>
      <c r="C9443" s="4">
        <v>9652</v>
      </c>
      <c r="D9443" t="s">
        <v>304</v>
      </c>
      <c r="E9443" s="4">
        <v>10</v>
      </c>
      <c r="F9443" s="25">
        <v>43724.548148148147</v>
      </c>
      <c r="G9443">
        <v>0</v>
      </c>
      <c r="H9443" s="25"/>
      <c r="I9443" s="25"/>
      <c r="J9443" s="25" t="s">
        <v>303</v>
      </c>
    </row>
    <row r="9444" spans="1:10" x14ac:dyDescent="0.25">
      <c r="A9444" s="4">
        <v>1763</v>
      </c>
      <c r="B9444">
        <v>8584</v>
      </c>
      <c r="C9444" s="4">
        <v>9652</v>
      </c>
      <c r="D9444" t="s">
        <v>304</v>
      </c>
      <c r="E9444" s="4">
        <v>8</v>
      </c>
      <c r="F9444" s="25">
        <v>43724.548136574071</v>
      </c>
      <c r="G9444">
        <v>0</v>
      </c>
      <c r="H9444" s="25"/>
      <c r="I9444" s="25"/>
      <c r="J9444" s="25" t="s">
        <v>303</v>
      </c>
    </row>
    <row r="9445" spans="1:10" x14ac:dyDescent="0.25">
      <c r="A9445" s="4">
        <v>1763</v>
      </c>
      <c r="B9445">
        <v>8584</v>
      </c>
      <c r="C9445" s="4">
        <v>9652</v>
      </c>
      <c r="D9445" t="s">
        <v>304</v>
      </c>
      <c r="E9445" s="4">
        <v>9</v>
      </c>
      <c r="F9445" s="25">
        <v>43724.548136574071</v>
      </c>
      <c r="G9445">
        <v>0</v>
      </c>
      <c r="H9445" s="25"/>
      <c r="I9445" s="25"/>
      <c r="J9445" s="25" t="s">
        <v>303</v>
      </c>
    </row>
    <row r="9446" spans="1:10" x14ac:dyDescent="0.25">
      <c r="A9446" s="4">
        <v>1763</v>
      </c>
      <c r="B9446">
        <v>8584</v>
      </c>
      <c r="C9446" s="4">
        <v>9652</v>
      </c>
      <c r="D9446" t="s">
        <v>304</v>
      </c>
      <c r="E9446" s="4">
        <v>6</v>
      </c>
      <c r="F9446" s="25">
        <v>43724.548125000001</v>
      </c>
      <c r="G9446">
        <v>0</v>
      </c>
      <c r="H9446" s="25"/>
      <c r="I9446" s="25"/>
      <c r="J9446" s="25" t="s">
        <v>303</v>
      </c>
    </row>
    <row r="9447" spans="1:10" x14ac:dyDescent="0.25">
      <c r="A9447" s="4">
        <v>1763</v>
      </c>
      <c r="B9447">
        <v>8584</v>
      </c>
      <c r="C9447" s="4">
        <v>9652</v>
      </c>
      <c r="D9447" t="s">
        <v>304</v>
      </c>
      <c r="E9447" s="4">
        <v>7</v>
      </c>
      <c r="F9447" s="25">
        <v>43724.548125000001</v>
      </c>
      <c r="G9447">
        <v>0</v>
      </c>
      <c r="H9447" s="25"/>
      <c r="I9447" s="25"/>
      <c r="J9447" s="25" t="s">
        <v>303</v>
      </c>
    </row>
    <row r="9448" spans="1:10" x14ac:dyDescent="0.25">
      <c r="A9448" s="4">
        <v>1763</v>
      </c>
      <c r="B9448">
        <v>8584</v>
      </c>
      <c r="C9448" s="4">
        <v>9652</v>
      </c>
      <c r="D9448" t="s">
        <v>304</v>
      </c>
      <c r="E9448" s="4">
        <v>5</v>
      </c>
      <c r="F9448" s="25">
        <v>43724.548113425924</v>
      </c>
      <c r="G9448">
        <v>0</v>
      </c>
      <c r="H9448" s="25"/>
      <c r="I9448" s="25"/>
      <c r="J9448" s="25" t="s">
        <v>303</v>
      </c>
    </row>
    <row r="9449" spans="1:10" x14ac:dyDescent="0.25">
      <c r="A9449" s="4">
        <v>1763</v>
      </c>
      <c r="B9449">
        <v>8584</v>
      </c>
      <c r="C9449" s="4">
        <v>9652</v>
      </c>
      <c r="D9449" t="s">
        <v>304</v>
      </c>
      <c r="E9449" s="4">
        <v>3</v>
      </c>
      <c r="F9449" s="25">
        <v>43724.548101851855</v>
      </c>
      <c r="G9449">
        <v>0</v>
      </c>
      <c r="H9449" s="25"/>
      <c r="I9449" s="25"/>
      <c r="J9449" s="25" t="s">
        <v>303</v>
      </c>
    </row>
    <row r="9450" spans="1:10" x14ac:dyDescent="0.25">
      <c r="A9450" s="4">
        <v>1763</v>
      </c>
      <c r="B9450">
        <v>8584</v>
      </c>
      <c r="C9450" s="4">
        <v>9652</v>
      </c>
      <c r="D9450" t="s">
        <v>304</v>
      </c>
      <c r="E9450" s="4">
        <v>4</v>
      </c>
      <c r="F9450" s="25">
        <v>43724.548101851855</v>
      </c>
      <c r="G9450">
        <v>0</v>
      </c>
      <c r="H9450" s="25"/>
      <c r="I9450" s="25"/>
      <c r="J9450" s="25" t="s">
        <v>303</v>
      </c>
    </row>
    <row r="9451" spans="1:10" x14ac:dyDescent="0.25">
      <c r="A9451" s="4">
        <v>1763</v>
      </c>
      <c r="B9451">
        <v>8584</v>
      </c>
      <c r="C9451" s="4">
        <v>9652</v>
      </c>
      <c r="D9451" t="s">
        <v>304</v>
      </c>
      <c r="E9451" s="4">
        <v>1</v>
      </c>
      <c r="F9451" s="25">
        <v>43724.548090277778</v>
      </c>
      <c r="G9451">
        <v>0</v>
      </c>
      <c r="H9451" s="25"/>
      <c r="I9451" s="25"/>
      <c r="J9451" s="25" t="s">
        <v>303</v>
      </c>
    </row>
    <row r="9452" spans="1:10" x14ac:dyDescent="0.25">
      <c r="A9452" s="4">
        <v>1763</v>
      </c>
      <c r="B9452">
        <v>8584</v>
      </c>
      <c r="C9452" s="4">
        <v>9652</v>
      </c>
      <c r="D9452" t="s">
        <v>304</v>
      </c>
      <c r="E9452" s="4">
        <v>2</v>
      </c>
      <c r="F9452" s="25">
        <v>43724.548090277778</v>
      </c>
      <c r="G9452">
        <v>0</v>
      </c>
      <c r="H9452" s="25"/>
      <c r="I9452" s="25"/>
      <c r="J9452" s="25" t="s">
        <v>303</v>
      </c>
    </row>
    <row r="9453" spans="1:10" x14ac:dyDescent="0.25">
      <c r="A9453" s="4">
        <v>1763</v>
      </c>
      <c r="B9453">
        <v>8584</v>
      </c>
      <c r="C9453" s="4">
        <v>9652</v>
      </c>
      <c r="D9453" t="s">
        <v>304</v>
      </c>
      <c r="E9453" s="4">
        <v>0</v>
      </c>
      <c r="F9453" s="25">
        <v>43724.548078703701</v>
      </c>
      <c r="G9453">
        <v>0</v>
      </c>
      <c r="H9453" s="25"/>
      <c r="I9453" s="25"/>
      <c r="J9453" s="25" t="s">
        <v>303</v>
      </c>
    </row>
    <row r="9454" spans="1:10" x14ac:dyDescent="0.25">
      <c r="A9454" s="4">
        <v>1067</v>
      </c>
      <c r="B9454">
        <v>7920</v>
      </c>
      <c r="C9454" s="4">
        <v>14308</v>
      </c>
      <c r="D9454" t="s">
        <v>304</v>
      </c>
      <c r="E9454" s="4">
        <v>0</v>
      </c>
      <c r="F9454" s="25">
        <v>43724.544050925928</v>
      </c>
      <c r="G9454">
        <v>0</v>
      </c>
      <c r="H9454" s="25"/>
      <c r="I9454" s="25"/>
      <c r="J9454" s="25" t="s">
        <v>303</v>
      </c>
    </row>
    <row r="9455" spans="1:10" x14ac:dyDescent="0.25">
      <c r="A9455" s="4">
        <v>32486</v>
      </c>
      <c r="B9455">
        <v>6692</v>
      </c>
      <c r="C9455" s="4">
        <v>14308</v>
      </c>
      <c r="D9455" t="s">
        <v>304</v>
      </c>
      <c r="E9455" s="4">
        <v>1</v>
      </c>
      <c r="F9455" s="25">
        <v>43724.541678240741</v>
      </c>
      <c r="G9455">
        <v>0</v>
      </c>
      <c r="H9455" s="25"/>
      <c r="I9455" s="25"/>
      <c r="J9455" s="25" t="s">
        <v>303</v>
      </c>
    </row>
    <row r="9456" spans="1:10" x14ac:dyDescent="0.25">
      <c r="A9456" s="4">
        <v>32486</v>
      </c>
      <c r="B9456">
        <v>6692</v>
      </c>
      <c r="C9456" s="4">
        <v>14308</v>
      </c>
      <c r="D9456" t="s">
        <v>304</v>
      </c>
      <c r="E9456" s="4">
        <v>0</v>
      </c>
      <c r="F9456" s="25">
        <v>43724.539270833331</v>
      </c>
      <c r="G9456">
        <v>0</v>
      </c>
      <c r="H9456" s="25"/>
      <c r="I9456" s="25"/>
      <c r="J9456" s="25" t="s">
        <v>303</v>
      </c>
    </row>
    <row r="9457" spans="1:10" x14ac:dyDescent="0.25">
      <c r="A9457" s="4">
        <v>31585</v>
      </c>
      <c r="B9457">
        <v>10743</v>
      </c>
      <c r="C9457" s="4">
        <v>14308</v>
      </c>
      <c r="D9457" t="s">
        <v>304</v>
      </c>
      <c r="E9457" s="4">
        <v>0</v>
      </c>
      <c r="F9457" s="25">
        <v>43724.536064814813</v>
      </c>
      <c r="G9457">
        <v>0</v>
      </c>
      <c r="H9457" s="25"/>
      <c r="I9457" s="25"/>
      <c r="J9457" s="25" t="s">
        <v>303</v>
      </c>
    </row>
    <row r="9458" spans="1:10" x14ac:dyDescent="0.25">
      <c r="A9458" s="4">
        <v>29753</v>
      </c>
      <c r="B9458">
        <v>1996</v>
      </c>
      <c r="C9458" s="4">
        <v>14308</v>
      </c>
      <c r="D9458" t="s">
        <v>304</v>
      </c>
      <c r="E9458" s="4">
        <v>24</v>
      </c>
      <c r="F9458" s="25">
        <v>43724.529768518521</v>
      </c>
      <c r="G9458">
        <v>0</v>
      </c>
      <c r="H9458" s="25"/>
      <c r="I9458" s="25"/>
      <c r="J9458" s="25" t="s">
        <v>303</v>
      </c>
    </row>
    <row r="9459" spans="1:10" x14ac:dyDescent="0.25">
      <c r="A9459" s="4">
        <v>29753</v>
      </c>
      <c r="B9459">
        <v>1996</v>
      </c>
      <c r="C9459" s="4">
        <v>14308</v>
      </c>
      <c r="D9459" t="s">
        <v>304</v>
      </c>
      <c r="E9459" s="4">
        <v>23</v>
      </c>
      <c r="F9459" s="25">
        <v>43724.529756944445</v>
      </c>
      <c r="G9459">
        <v>0</v>
      </c>
      <c r="H9459" s="25"/>
      <c r="I9459" s="25"/>
      <c r="J9459" s="25" t="s">
        <v>303</v>
      </c>
    </row>
    <row r="9460" spans="1:10" x14ac:dyDescent="0.25">
      <c r="A9460" s="4">
        <v>29753</v>
      </c>
      <c r="B9460">
        <v>1996</v>
      </c>
      <c r="C9460" s="4">
        <v>14308</v>
      </c>
      <c r="D9460" t="s">
        <v>304</v>
      </c>
      <c r="E9460" s="4">
        <v>21</v>
      </c>
      <c r="F9460" s="25">
        <v>43724.529745370368</v>
      </c>
      <c r="G9460">
        <v>0</v>
      </c>
      <c r="H9460" s="25"/>
      <c r="I9460" s="25"/>
      <c r="J9460" s="25" t="s">
        <v>303</v>
      </c>
    </row>
    <row r="9461" spans="1:10" x14ac:dyDescent="0.25">
      <c r="A9461" s="4">
        <v>29753</v>
      </c>
      <c r="B9461">
        <v>1996</v>
      </c>
      <c r="C9461" s="4">
        <v>14308</v>
      </c>
      <c r="D9461" t="s">
        <v>304</v>
      </c>
      <c r="E9461" s="4">
        <v>22</v>
      </c>
      <c r="F9461" s="25">
        <v>43724.529745370368</v>
      </c>
      <c r="G9461">
        <v>0</v>
      </c>
      <c r="H9461" s="25"/>
      <c r="I9461" s="25"/>
      <c r="J9461" s="25" t="s">
        <v>303</v>
      </c>
    </row>
    <row r="9462" spans="1:10" x14ac:dyDescent="0.25">
      <c r="A9462" s="4">
        <v>29753</v>
      </c>
      <c r="B9462">
        <v>1996</v>
      </c>
      <c r="C9462" s="4">
        <v>14308</v>
      </c>
      <c r="D9462" t="s">
        <v>304</v>
      </c>
      <c r="E9462" s="4">
        <v>20</v>
      </c>
      <c r="F9462" s="25">
        <v>43724.529733796298</v>
      </c>
      <c r="G9462">
        <v>0</v>
      </c>
      <c r="H9462" s="25"/>
      <c r="I9462" s="25"/>
      <c r="J9462" s="25" t="s">
        <v>303</v>
      </c>
    </row>
    <row r="9463" spans="1:10" x14ac:dyDescent="0.25">
      <c r="A9463" s="4">
        <v>29753</v>
      </c>
      <c r="B9463">
        <v>1996</v>
      </c>
      <c r="C9463" s="4">
        <v>14308</v>
      </c>
      <c r="D9463" t="s">
        <v>304</v>
      </c>
      <c r="E9463" s="4">
        <v>19</v>
      </c>
      <c r="F9463" s="25">
        <v>43724.529722222222</v>
      </c>
      <c r="G9463">
        <v>0</v>
      </c>
      <c r="H9463" s="25"/>
      <c r="I9463" s="25"/>
      <c r="J9463" s="25" t="s">
        <v>303</v>
      </c>
    </row>
    <row r="9464" spans="1:10" x14ac:dyDescent="0.25">
      <c r="A9464" s="4">
        <v>29753</v>
      </c>
      <c r="B9464">
        <v>1996</v>
      </c>
      <c r="C9464" s="4">
        <v>14308</v>
      </c>
      <c r="D9464" t="s">
        <v>304</v>
      </c>
      <c r="E9464" s="4">
        <v>17</v>
      </c>
      <c r="F9464" s="25">
        <v>43724.529710648145</v>
      </c>
      <c r="G9464">
        <v>0</v>
      </c>
      <c r="H9464" s="25"/>
      <c r="I9464" s="25"/>
      <c r="J9464" s="25" t="s">
        <v>303</v>
      </c>
    </row>
    <row r="9465" spans="1:10" x14ac:dyDescent="0.25">
      <c r="A9465" s="4">
        <v>29753</v>
      </c>
      <c r="B9465">
        <v>1996</v>
      </c>
      <c r="C9465" s="4">
        <v>14308</v>
      </c>
      <c r="D9465" t="s">
        <v>304</v>
      </c>
      <c r="E9465" s="4">
        <v>18</v>
      </c>
      <c r="F9465" s="25">
        <v>43724.529710648145</v>
      </c>
      <c r="G9465">
        <v>0</v>
      </c>
      <c r="H9465" s="25"/>
      <c r="I9465" s="25"/>
      <c r="J9465" s="25" t="s">
        <v>303</v>
      </c>
    </row>
    <row r="9466" spans="1:10" x14ac:dyDescent="0.25">
      <c r="A9466" s="4">
        <v>29753</v>
      </c>
      <c r="B9466">
        <v>1996</v>
      </c>
      <c r="C9466" s="4">
        <v>14308</v>
      </c>
      <c r="D9466" t="s">
        <v>304</v>
      </c>
      <c r="E9466" s="4">
        <v>16</v>
      </c>
      <c r="F9466" s="25">
        <v>43724.529699074075</v>
      </c>
      <c r="G9466">
        <v>0</v>
      </c>
      <c r="H9466" s="25"/>
      <c r="I9466" s="25"/>
      <c r="J9466" s="25" t="s">
        <v>303</v>
      </c>
    </row>
    <row r="9467" spans="1:10" x14ac:dyDescent="0.25">
      <c r="A9467" s="4">
        <v>29753</v>
      </c>
      <c r="B9467">
        <v>1996</v>
      </c>
      <c r="C9467" s="4">
        <v>14308</v>
      </c>
      <c r="D9467" t="s">
        <v>304</v>
      </c>
      <c r="E9467" s="4">
        <v>14</v>
      </c>
      <c r="F9467" s="25">
        <v>43724.529687499999</v>
      </c>
      <c r="G9467">
        <v>0</v>
      </c>
      <c r="H9467" s="25"/>
      <c r="I9467" s="25"/>
      <c r="J9467" s="25" t="s">
        <v>303</v>
      </c>
    </row>
    <row r="9468" spans="1:10" x14ac:dyDescent="0.25">
      <c r="A9468" s="4">
        <v>29753</v>
      </c>
      <c r="B9468">
        <v>1996</v>
      </c>
      <c r="C9468" s="4">
        <v>14308</v>
      </c>
      <c r="D9468" t="s">
        <v>304</v>
      </c>
      <c r="E9468" s="4">
        <v>15</v>
      </c>
      <c r="F9468" s="25">
        <v>43724.529687499999</v>
      </c>
      <c r="G9468">
        <v>0</v>
      </c>
      <c r="H9468" s="25"/>
      <c r="I9468" s="25"/>
      <c r="J9468" s="25" t="s">
        <v>303</v>
      </c>
    </row>
    <row r="9469" spans="1:10" x14ac:dyDescent="0.25">
      <c r="A9469" s="4">
        <v>29753</v>
      </c>
      <c r="B9469">
        <v>1996</v>
      </c>
      <c r="C9469" s="4">
        <v>14308</v>
      </c>
      <c r="D9469" t="s">
        <v>304</v>
      </c>
      <c r="E9469" s="4">
        <v>13</v>
      </c>
      <c r="F9469" s="25">
        <v>43724.529675925929</v>
      </c>
      <c r="G9469">
        <v>0</v>
      </c>
      <c r="H9469" s="25"/>
      <c r="I9469" s="25"/>
      <c r="J9469" s="25" t="s">
        <v>303</v>
      </c>
    </row>
    <row r="9470" spans="1:10" x14ac:dyDescent="0.25">
      <c r="A9470" s="4">
        <v>29753</v>
      </c>
      <c r="B9470">
        <v>1996</v>
      </c>
      <c r="C9470" s="4">
        <v>14308</v>
      </c>
      <c r="D9470" t="s">
        <v>304</v>
      </c>
      <c r="E9470" s="4">
        <v>11</v>
      </c>
      <c r="F9470" s="25">
        <v>43724.529664351852</v>
      </c>
      <c r="G9470">
        <v>0</v>
      </c>
      <c r="H9470" s="25"/>
      <c r="I9470" s="25"/>
      <c r="J9470" s="25" t="s">
        <v>303</v>
      </c>
    </row>
    <row r="9471" spans="1:10" x14ac:dyDescent="0.25">
      <c r="A9471" s="4">
        <v>29753</v>
      </c>
      <c r="B9471">
        <v>1996</v>
      </c>
      <c r="C9471" s="4">
        <v>14308</v>
      </c>
      <c r="D9471" t="s">
        <v>304</v>
      </c>
      <c r="E9471" s="4">
        <v>12</v>
      </c>
      <c r="F9471" s="25">
        <v>43724.529664351852</v>
      </c>
      <c r="G9471">
        <v>0</v>
      </c>
      <c r="H9471" s="25"/>
      <c r="I9471" s="25"/>
      <c r="J9471" s="25" t="s">
        <v>303</v>
      </c>
    </row>
    <row r="9472" spans="1:10" x14ac:dyDescent="0.25">
      <c r="A9472" s="4">
        <v>29753</v>
      </c>
      <c r="B9472">
        <v>1996</v>
      </c>
      <c r="C9472" s="4">
        <v>14308</v>
      </c>
      <c r="D9472" t="s">
        <v>304</v>
      </c>
      <c r="E9472" s="4">
        <v>10</v>
      </c>
      <c r="F9472" s="25">
        <v>43724.529652777775</v>
      </c>
      <c r="G9472">
        <v>0</v>
      </c>
      <c r="H9472" s="25"/>
      <c r="I9472" s="25"/>
      <c r="J9472" s="25" t="s">
        <v>303</v>
      </c>
    </row>
    <row r="9473" spans="1:10" x14ac:dyDescent="0.25">
      <c r="A9473" s="4">
        <v>29753</v>
      </c>
      <c r="B9473">
        <v>1996</v>
      </c>
      <c r="C9473" s="4">
        <v>14308</v>
      </c>
      <c r="D9473" t="s">
        <v>304</v>
      </c>
      <c r="E9473" s="4">
        <v>8</v>
      </c>
      <c r="F9473" s="25">
        <v>43724.529641203706</v>
      </c>
      <c r="G9473">
        <v>0</v>
      </c>
      <c r="H9473" s="25"/>
      <c r="I9473" s="25"/>
      <c r="J9473" s="25" t="s">
        <v>303</v>
      </c>
    </row>
    <row r="9474" spans="1:10" x14ac:dyDescent="0.25">
      <c r="A9474" s="4">
        <v>29753</v>
      </c>
      <c r="B9474">
        <v>1996</v>
      </c>
      <c r="C9474" s="4">
        <v>14308</v>
      </c>
      <c r="D9474" t="s">
        <v>304</v>
      </c>
      <c r="E9474" s="4">
        <v>9</v>
      </c>
      <c r="F9474" s="25">
        <v>43724.529641203706</v>
      </c>
      <c r="G9474">
        <v>0</v>
      </c>
      <c r="H9474" s="25"/>
      <c r="I9474" s="25"/>
      <c r="J9474" s="25" t="s">
        <v>303</v>
      </c>
    </row>
    <row r="9475" spans="1:10" x14ac:dyDescent="0.25">
      <c r="A9475" s="4">
        <v>29753</v>
      </c>
      <c r="B9475">
        <v>1996</v>
      </c>
      <c r="C9475" s="4">
        <v>14308</v>
      </c>
      <c r="D9475" t="s">
        <v>304</v>
      </c>
      <c r="E9475" s="4">
        <v>7</v>
      </c>
      <c r="F9475" s="25">
        <v>43724.529629629629</v>
      </c>
      <c r="G9475">
        <v>0</v>
      </c>
      <c r="H9475" s="25"/>
      <c r="I9475" s="25"/>
      <c r="J9475" s="25" t="s">
        <v>303</v>
      </c>
    </row>
    <row r="9476" spans="1:10" x14ac:dyDescent="0.25">
      <c r="A9476" s="4">
        <v>29753</v>
      </c>
      <c r="B9476">
        <v>1996</v>
      </c>
      <c r="C9476" s="4">
        <v>14308</v>
      </c>
      <c r="D9476" t="s">
        <v>304</v>
      </c>
      <c r="E9476" s="4">
        <v>5</v>
      </c>
      <c r="F9476" s="25">
        <v>43724.529618055552</v>
      </c>
      <c r="G9476">
        <v>0</v>
      </c>
      <c r="H9476" s="25"/>
      <c r="I9476" s="25"/>
      <c r="J9476" s="25" t="s">
        <v>303</v>
      </c>
    </row>
    <row r="9477" spans="1:10" x14ac:dyDescent="0.25">
      <c r="A9477" s="4">
        <v>29753</v>
      </c>
      <c r="B9477">
        <v>1996</v>
      </c>
      <c r="C9477" s="4">
        <v>14308</v>
      </c>
      <c r="D9477" t="s">
        <v>304</v>
      </c>
      <c r="E9477" s="4">
        <v>6</v>
      </c>
      <c r="F9477" s="25">
        <v>43724.529618055552</v>
      </c>
      <c r="G9477">
        <v>0</v>
      </c>
      <c r="H9477" s="25"/>
      <c r="I9477" s="25"/>
      <c r="J9477" s="25" t="s">
        <v>303</v>
      </c>
    </row>
    <row r="9478" spans="1:10" x14ac:dyDescent="0.25">
      <c r="A9478" s="4">
        <v>29753</v>
      </c>
      <c r="B9478">
        <v>1996</v>
      </c>
      <c r="C9478" s="4">
        <v>14308</v>
      </c>
      <c r="D9478" t="s">
        <v>304</v>
      </c>
      <c r="E9478" s="4">
        <v>4</v>
      </c>
      <c r="F9478" s="25">
        <v>43724.529606481483</v>
      </c>
      <c r="G9478">
        <v>0</v>
      </c>
      <c r="H9478" s="25"/>
      <c r="I9478" s="25"/>
      <c r="J9478" s="25" t="s">
        <v>303</v>
      </c>
    </row>
    <row r="9479" spans="1:10" x14ac:dyDescent="0.25">
      <c r="A9479" s="4">
        <v>29753</v>
      </c>
      <c r="B9479">
        <v>1996</v>
      </c>
      <c r="C9479" s="4">
        <v>14308</v>
      </c>
      <c r="D9479" t="s">
        <v>304</v>
      </c>
      <c r="E9479" s="4">
        <v>3</v>
      </c>
      <c r="F9479" s="25">
        <v>43724.529594907406</v>
      </c>
      <c r="G9479">
        <v>0</v>
      </c>
      <c r="H9479" s="25"/>
      <c r="I9479" s="25"/>
      <c r="J9479" s="25" t="s">
        <v>303</v>
      </c>
    </row>
    <row r="9480" spans="1:10" x14ac:dyDescent="0.25">
      <c r="A9480" s="4">
        <v>29753</v>
      </c>
      <c r="B9480">
        <v>1996</v>
      </c>
      <c r="C9480" s="4">
        <v>14308</v>
      </c>
      <c r="D9480" t="s">
        <v>304</v>
      </c>
      <c r="E9480" s="4">
        <v>1</v>
      </c>
      <c r="F9480" s="25">
        <v>43724.529583333337</v>
      </c>
      <c r="G9480">
        <v>0</v>
      </c>
      <c r="H9480" s="25"/>
      <c r="I9480" s="25"/>
      <c r="J9480" s="25" t="s">
        <v>303</v>
      </c>
    </row>
    <row r="9481" spans="1:10" x14ac:dyDescent="0.25">
      <c r="A9481" s="4">
        <v>29753</v>
      </c>
      <c r="B9481">
        <v>1996</v>
      </c>
      <c r="C9481" s="4">
        <v>14308</v>
      </c>
      <c r="D9481" t="s">
        <v>304</v>
      </c>
      <c r="E9481" s="4">
        <v>2</v>
      </c>
      <c r="F9481" s="25">
        <v>43724.529583333337</v>
      </c>
      <c r="G9481">
        <v>0</v>
      </c>
      <c r="H9481" s="25"/>
      <c r="I9481" s="25"/>
      <c r="J9481" s="25" t="s">
        <v>303</v>
      </c>
    </row>
    <row r="9482" spans="1:10" x14ac:dyDescent="0.25">
      <c r="A9482" s="4">
        <v>29753</v>
      </c>
      <c r="B9482">
        <v>1996</v>
      </c>
      <c r="C9482" s="4">
        <v>14308</v>
      </c>
      <c r="D9482" t="s">
        <v>304</v>
      </c>
      <c r="E9482" s="4">
        <v>0</v>
      </c>
      <c r="F9482" s="25">
        <v>43724.52957175926</v>
      </c>
      <c r="G9482">
        <v>0</v>
      </c>
      <c r="H9482" s="25"/>
      <c r="I9482" s="25"/>
      <c r="J9482" s="25" t="s">
        <v>303</v>
      </c>
    </row>
    <row r="9483" spans="1:10" x14ac:dyDescent="0.25">
      <c r="A9483" s="4">
        <v>29446</v>
      </c>
      <c r="B9483">
        <v>10744</v>
      </c>
      <c r="C9483" s="4">
        <v>14308</v>
      </c>
      <c r="D9483" t="s">
        <v>304</v>
      </c>
      <c r="E9483" s="4">
        <v>0</v>
      </c>
      <c r="F9483" s="25">
        <v>43724.528495370374</v>
      </c>
      <c r="G9483">
        <v>0</v>
      </c>
      <c r="H9483" s="25"/>
      <c r="I9483" s="25"/>
      <c r="J9483" s="25" t="s">
        <v>303</v>
      </c>
    </row>
    <row r="9484" spans="1:10" x14ac:dyDescent="0.25">
      <c r="A9484" s="4">
        <v>29205</v>
      </c>
      <c r="B9484">
        <v>1184</v>
      </c>
      <c r="C9484" s="4">
        <v>14308</v>
      </c>
      <c r="D9484" t="s">
        <v>304</v>
      </c>
      <c r="E9484" s="4">
        <v>23</v>
      </c>
      <c r="F9484" s="25">
        <v>43724.527812499997</v>
      </c>
      <c r="G9484">
        <v>0</v>
      </c>
      <c r="H9484" s="25"/>
      <c r="I9484" s="25"/>
      <c r="J9484" s="25" t="s">
        <v>303</v>
      </c>
    </row>
    <row r="9485" spans="1:10" x14ac:dyDescent="0.25">
      <c r="A9485" s="4">
        <v>29205</v>
      </c>
      <c r="B9485">
        <v>1184</v>
      </c>
      <c r="C9485" s="4">
        <v>14308</v>
      </c>
      <c r="D9485" t="s">
        <v>304</v>
      </c>
      <c r="E9485" s="4">
        <v>24</v>
      </c>
      <c r="F9485" s="25">
        <v>43724.527812499997</v>
      </c>
      <c r="G9485">
        <v>0</v>
      </c>
      <c r="H9485" s="25"/>
      <c r="I9485" s="25"/>
      <c r="J9485" s="25" t="s">
        <v>303</v>
      </c>
    </row>
    <row r="9486" spans="1:10" x14ac:dyDescent="0.25">
      <c r="A9486" s="4">
        <v>29205</v>
      </c>
      <c r="B9486">
        <v>1184</v>
      </c>
      <c r="C9486" s="4">
        <v>14308</v>
      </c>
      <c r="D9486" t="s">
        <v>304</v>
      </c>
      <c r="E9486" s="4">
        <v>22</v>
      </c>
      <c r="F9486" s="25">
        <v>43724.527800925927</v>
      </c>
      <c r="G9486">
        <v>0</v>
      </c>
      <c r="H9486" s="25"/>
      <c r="I9486" s="25"/>
      <c r="J9486" s="25" t="s">
        <v>303</v>
      </c>
    </row>
    <row r="9487" spans="1:10" x14ac:dyDescent="0.25">
      <c r="A9487" s="4">
        <v>29205</v>
      </c>
      <c r="B9487">
        <v>1184</v>
      </c>
      <c r="C9487" s="4">
        <v>14308</v>
      </c>
      <c r="D9487" t="s">
        <v>304</v>
      </c>
      <c r="E9487" s="4">
        <v>20</v>
      </c>
      <c r="F9487" s="25">
        <v>43724.527789351851</v>
      </c>
      <c r="G9487">
        <v>0</v>
      </c>
      <c r="H9487" s="25"/>
      <c r="I9487" s="25"/>
      <c r="J9487" s="25" t="s">
        <v>303</v>
      </c>
    </row>
    <row r="9488" spans="1:10" x14ac:dyDescent="0.25">
      <c r="A9488" s="4">
        <v>29205</v>
      </c>
      <c r="B9488">
        <v>1184</v>
      </c>
      <c r="C9488" s="4">
        <v>14308</v>
      </c>
      <c r="D9488" t="s">
        <v>304</v>
      </c>
      <c r="E9488" s="4">
        <v>21</v>
      </c>
      <c r="F9488" s="25">
        <v>43724.527789351851</v>
      </c>
      <c r="G9488">
        <v>0</v>
      </c>
      <c r="H9488" s="25"/>
      <c r="I9488" s="25"/>
      <c r="J9488" s="25" t="s">
        <v>303</v>
      </c>
    </row>
    <row r="9489" spans="1:10" x14ac:dyDescent="0.25">
      <c r="A9489" s="4">
        <v>29205</v>
      </c>
      <c r="B9489">
        <v>1184</v>
      </c>
      <c r="C9489" s="4">
        <v>14308</v>
      </c>
      <c r="D9489" t="s">
        <v>304</v>
      </c>
      <c r="E9489" s="4">
        <v>19</v>
      </c>
      <c r="F9489" s="25">
        <v>43724.527777777781</v>
      </c>
      <c r="G9489">
        <v>0</v>
      </c>
      <c r="H9489" s="25"/>
      <c r="I9489" s="25"/>
      <c r="J9489" s="25" t="s">
        <v>303</v>
      </c>
    </row>
    <row r="9490" spans="1:10" x14ac:dyDescent="0.25">
      <c r="A9490" s="4">
        <v>29205</v>
      </c>
      <c r="B9490">
        <v>1184</v>
      </c>
      <c r="C9490" s="4">
        <v>14308</v>
      </c>
      <c r="D9490" t="s">
        <v>304</v>
      </c>
      <c r="E9490" s="4">
        <v>17</v>
      </c>
      <c r="F9490" s="25">
        <v>43724.527766203704</v>
      </c>
      <c r="G9490">
        <v>0</v>
      </c>
      <c r="H9490" s="25"/>
      <c r="I9490" s="25"/>
      <c r="J9490" s="25" t="s">
        <v>303</v>
      </c>
    </row>
    <row r="9491" spans="1:10" x14ac:dyDescent="0.25">
      <c r="A9491" s="4">
        <v>29205</v>
      </c>
      <c r="B9491">
        <v>1184</v>
      </c>
      <c r="C9491" s="4">
        <v>14308</v>
      </c>
      <c r="D9491" t="s">
        <v>304</v>
      </c>
      <c r="E9491" s="4">
        <v>18</v>
      </c>
      <c r="F9491" s="25">
        <v>43724.527766203704</v>
      </c>
      <c r="G9491">
        <v>0</v>
      </c>
      <c r="H9491" s="25"/>
      <c r="I9491" s="25"/>
      <c r="J9491" s="25" t="s">
        <v>303</v>
      </c>
    </row>
    <row r="9492" spans="1:10" x14ac:dyDescent="0.25">
      <c r="A9492" s="4">
        <v>29205</v>
      </c>
      <c r="B9492">
        <v>1184</v>
      </c>
      <c r="C9492" s="4">
        <v>14308</v>
      </c>
      <c r="D9492" t="s">
        <v>304</v>
      </c>
      <c r="E9492" s="4">
        <v>16</v>
      </c>
      <c r="F9492" s="25">
        <v>43724.527754629627</v>
      </c>
      <c r="G9492">
        <v>0</v>
      </c>
      <c r="H9492" s="25"/>
      <c r="I9492" s="25"/>
      <c r="J9492" s="25" t="s">
        <v>303</v>
      </c>
    </row>
    <row r="9493" spans="1:10" x14ac:dyDescent="0.25">
      <c r="A9493" s="4">
        <v>29205</v>
      </c>
      <c r="B9493">
        <v>1184</v>
      </c>
      <c r="C9493" s="4">
        <v>14308</v>
      </c>
      <c r="D9493" t="s">
        <v>304</v>
      </c>
      <c r="E9493" s="4">
        <v>15</v>
      </c>
      <c r="F9493" s="25">
        <v>43724.527743055558</v>
      </c>
      <c r="G9493">
        <v>0</v>
      </c>
      <c r="H9493" s="25"/>
      <c r="I9493" s="25"/>
      <c r="J9493" s="25" t="s">
        <v>303</v>
      </c>
    </row>
    <row r="9494" spans="1:10" x14ac:dyDescent="0.25">
      <c r="A9494" s="4">
        <v>29205</v>
      </c>
      <c r="B9494">
        <v>1184</v>
      </c>
      <c r="C9494" s="4">
        <v>14308</v>
      </c>
      <c r="D9494" t="s">
        <v>304</v>
      </c>
      <c r="E9494" s="4">
        <v>13</v>
      </c>
      <c r="F9494" s="25">
        <v>43724.527731481481</v>
      </c>
      <c r="G9494">
        <v>0</v>
      </c>
      <c r="H9494" s="25"/>
      <c r="I9494" s="25"/>
      <c r="J9494" s="25" t="s">
        <v>303</v>
      </c>
    </row>
    <row r="9495" spans="1:10" x14ac:dyDescent="0.25">
      <c r="A9495" s="4">
        <v>29205</v>
      </c>
      <c r="B9495">
        <v>1184</v>
      </c>
      <c r="C9495" s="4">
        <v>14308</v>
      </c>
      <c r="D9495" t="s">
        <v>304</v>
      </c>
      <c r="E9495" s="4">
        <v>14</v>
      </c>
      <c r="F9495" s="25">
        <v>43724.527731481481</v>
      </c>
      <c r="G9495">
        <v>0</v>
      </c>
      <c r="H9495" s="25"/>
      <c r="I9495" s="25"/>
      <c r="J9495" s="25" t="s">
        <v>303</v>
      </c>
    </row>
    <row r="9496" spans="1:10" x14ac:dyDescent="0.25">
      <c r="A9496" s="4">
        <v>29205</v>
      </c>
      <c r="B9496">
        <v>1184</v>
      </c>
      <c r="C9496" s="4">
        <v>14308</v>
      </c>
      <c r="D9496" t="s">
        <v>304</v>
      </c>
      <c r="E9496" s="4">
        <v>12</v>
      </c>
      <c r="F9496" s="25">
        <v>43724.527719907404</v>
      </c>
      <c r="G9496">
        <v>0</v>
      </c>
      <c r="H9496" s="25"/>
      <c r="I9496" s="25"/>
      <c r="J9496" s="25" t="s">
        <v>303</v>
      </c>
    </row>
    <row r="9497" spans="1:10" x14ac:dyDescent="0.25">
      <c r="A9497" s="4">
        <v>29205</v>
      </c>
      <c r="B9497">
        <v>1184</v>
      </c>
      <c r="C9497" s="4">
        <v>14308</v>
      </c>
      <c r="D9497" t="s">
        <v>304</v>
      </c>
      <c r="E9497" s="4">
        <v>10</v>
      </c>
      <c r="F9497" s="25">
        <v>43724.527708333335</v>
      </c>
      <c r="G9497">
        <v>0</v>
      </c>
      <c r="H9497" s="25"/>
      <c r="I9497" s="25"/>
      <c r="J9497" s="25" t="s">
        <v>303</v>
      </c>
    </row>
    <row r="9498" spans="1:10" x14ac:dyDescent="0.25">
      <c r="A9498" s="4">
        <v>29205</v>
      </c>
      <c r="B9498">
        <v>1184</v>
      </c>
      <c r="C9498" s="4">
        <v>14308</v>
      </c>
      <c r="D9498" t="s">
        <v>304</v>
      </c>
      <c r="E9498" s="4">
        <v>11</v>
      </c>
      <c r="F9498" s="25">
        <v>43724.527708333335</v>
      </c>
      <c r="G9498">
        <v>0</v>
      </c>
      <c r="H9498" s="25"/>
      <c r="I9498" s="25"/>
      <c r="J9498" s="25" t="s">
        <v>303</v>
      </c>
    </row>
    <row r="9499" spans="1:10" x14ac:dyDescent="0.25">
      <c r="A9499" s="4">
        <v>29205</v>
      </c>
      <c r="B9499">
        <v>1184</v>
      </c>
      <c r="C9499" s="4">
        <v>14308</v>
      </c>
      <c r="D9499" t="s">
        <v>304</v>
      </c>
      <c r="E9499" s="4">
        <v>9</v>
      </c>
      <c r="F9499" s="25">
        <v>43724.527696759258</v>
      </c>
      <c r="G9499">
        <v>0</v>
      </c>
      <c r="H9499" s="25"/>
      <c r="I9499" s="25"/>
      <c r="J9499" s="25" t="s">
        <v>303</v>
      </c>
    </row>
    <row r="9500" spans="1:10" x14ac:dyDescent="0.25">
      <c r="A9500" s="4">
        <v>29205</v>
      </c>
      <c r="B9500">
        <v>1184</v>
      </c>
      <c r="C9500" s="4">
        <v>14308</v>
      </c>
      <c r="D9500" t="s">
        <v>304</v>
      </c>
      <c r="E9500" s="4">
        <v>7</v>
      </c>
      <c r="F9500" s="25">
        <v>43724.527685185189</v>
      </c>
      <c r="G9500">
        <v>0</v>
      </c>
      <c r="H9500" s="25"/>
      <c r="I9500" s="25"/>
      <c r="J9500" s="25" t="s">
        <v>303</v>
      </c>
    </row>
    <row r="9501" spans="1:10" x14ac:dyDescent="0.25">
      <c r="A9501" s="4">
        <v>29205</v>
      </c>
      <c r="B9501">
        <v>1184</v>
      </c>
      <c r="C9501" s="4">
        <v>14308</v>
      </c>
      <c r="D9501" t="s">
        <v>304</v>
      </c>
      <c r="E9501" s="4">
        <v>8</v>
      </c>
      <c r="F9501" s="25">
        <v>43724.527685185189</v>
      </c>
      <c r="G9501">
        <v>0</v>
      </c>
      <c r="H9501" s="25"/>
      <c r="I9501" s="25"/>
      <c r="J9501" s="25" t="s">
        <v>303</v>
      </c>
    </row>
    <row r="9502" spans="1:10" x14ac:dyDescent="0.25">
      <c r="A9502" s="4">
        <v>29205</v>
      </c>
      <c r="B9502">
        <v>1184</v>
      </c>
      <c r="C9502" s="4">
        <v>14308</v>
      </c>
      <c r="D9502" t="s">
        <v>304</v>
      </c>
      <c r="E9502" s="4">
        <v>6</v>
      </c>
      <c r="F9502" s="25">
        <v>43724.527673611112</v>
      </c>
      <c r="G9502">
        <v>0</v>
      </c>
      <c r="H9502" s="25"/>
      <c r="I9502" s="25"/>
      <c r="J9502" s="25" t="s">
        <v>303</v>
      </c>
    </row>
    <row r="9503" spans="1:10" x14ac:dyDescent="0.25">
      <c r="A9503" s="4">
        <v>29205</v>
      </c>
      <c r="B9503">
        <v>1184</v>
      </c>
      <c r="C9503" s="4">
        <v>14308</v>
      </c>
      <c r="D9503" t="s">
        <v>304</v>
      </c>
      <c r="E9503" s="4">
        <v>4</v>
      </c>
      <c r="F9503" s="25">
        <v>43724.527662037035</v>
      </c>
      <c r="G9503">
        <v>0</v>
      </c>
      <c r="H9503" s="25"/>
      <c r="I9503" s="25"/>
      <c r="J9503" s="25" t="s">
        <v>303</v>
      </c>
    </row>
    <row r="9504" spans="1:10" x14ac:dyDescent="0.25">
      <c r="A9504" s="4">
        <v>29205</v>
      </c>
      <c r="B9504">
        <v>1184</v>
      </c>
      <c r="C9504" s="4">
        <v>14308</v>
      </c>
      <c r="D9504" t="s">
        <v>304</v>
      </c>
      <c r="E9504" s="4">
        <v>5</v>
      </c>
      <c r="F9504" s="25">
        <v>43724.527662037035</v>
      </c>
      <c r="G9504">
        <v>0</v>
      </c>
      <c r="H9504" s="25"/>
      <c r="I9504" s="25"/>
      <c r="J9504" s="25" t="s">
        <v>303</v>
      </c>
    </row>
    <row r="9505" spans="1:10" x14ac:dyDescent="0.25">
      <c r="A9505" s="4">
        <v>29205</v>
      </c>
      <c r="B9505">
        <v>1184</v>
      </c>
      <c r="C9505" s="4">
        <v>14308</v>
      </c>
      <c r="D9505" t="s">
        <v>304</v>
      </c>
      <c r="E9505" s="4">
        <v>3</v>
      </c>
      <c r="F9505" s="25">
        <v>43724.527650462966</v>
      </c>
      <c r="G9505">
        <v>0</v>
      </c>
      <c r="H9505" s="25"/>
      <c r="I9505" s="25"/>
      <c r="J9505" s="25" t="s">
        <v>303</v>
      </c>
    </row>
    <row r="9506" spans="1:10" x14ac:dyDescent="0.25">
      <c r="A9506" s="4">
        <v>29205</v>
      </c>
      <c r="B9506">
        <v>1184</v>
      </c>
      <c r="C9506" s="4">
        <v>14308</v>
      </c>
      <c r="D9506" t="s">
        <v>304</v>
      </c>
      <c r="E9506" s="4">
        <v>1</v>
      </c>
      <c r="F9506" s="25">
        <v>43724.527638888889</v>
      </c>
      <c r="G9506">
        <v>0</v>
      </c>
      <c r="H9506" s="25"/>
      <c r="I9506" s="25"/>
      <c r="J9506" s="25" t="s">
        <v>303</v>
      </c>
    </row>
    <row r="9507" spans="1:10" x14ac:dyDescent="0.25">
      <c r="A9507" s="4">
        <v>29205</v>
      </c>
      <c r="B9507">
        <v>1184</v>
      </c>
      <c r="C9507" s="4">
        <v>14308</v>
      </c>
      <c r="D9507" t="s">
        <v>304</v>
      </c>
      <c r="E9507" s="4">
        <v>2</v>
      </c>
      <c r="F9507" s="25">
        <v>43724.527638888889</v>
      </c>
      <c r="G9507">
        <v>0</v>
      </c>
      <c r="H9507" s="25"/>
      <c r="I9507" s="25"/>
      <c r="J9507" s="25" t="s">
        <v>303</v>
      </c>
    </row>
    <row r="9508" spans="1:10" x14ac:dyDescent="0.25">
      <c r="A9508" s="4">
        <v>29205</v>
      </c>
      <c r="B9508">
        <v>1184</v>
      </c>
      <c r="C9508" s="4">
        <v>14308</v>
      </c>
      <c r="D9508" t="s">
        <v>304</v>
      </c>
      <c r="E9508" s="4">
        <v>0</v>
      </c>
      <c r="F9508" s="25">
        <v>43724.527627314812</v>
      </c>
      <c r="G9508">
        <v>0</v>
      </c>
      <c r="H9508" s="25"/>
      <c r="I9508" s="25"/>
      <c r="J9508" s="25" t="s">
        <v>303</v>
      </c>
    </row>
    <row r="9509" spans="1:10" x14ac:dyDescent="0.25">
      <c r="A9509" s="4">
        <v>27836</v>
      </c>
      <c r="B9509">
        <v>13528</v>
      </c>
      <c r="C9509" s="4">
        <v>14308</v>
      </c>
      <c r="D9509" t="s">
        <v>304</v>
      </c>
      <c r="E9509" s="4">
        <v>23</v>
      </c>
      <c r="F9509" s="25">
        <v>43724.522974537038</v>
      </c>
      <c r="G9509">
        <v>0</v>
      </c>
      <c r="H9509" s="25"/>
      <c r="I9509" s="25"/>
      <c r="J9509" s="25" t="s">
        <v>303</v>
      </c>
    </row>
    <row r="9510" spans="1:10" x14ac:dyDescent="0.25">
      <c r="A9510" s="4">
        <v>27836</v>
      </c>
      <c r="B9510">
        <v>13528</v>
      </c>
      <c r="C9510" s="4">
        <v>14308</v>
      </c>
      <c r="D9510" t="s">
        <v>304</v>
      </c>
      <c r="E9510" s="4">
        <v>24</v>
      </c>
      <c r="F9510" s="25">
        <v>43724.522974537038</v>
      </c>
      <c r="G9510">
        <v>0</v>
      </c>
      <c r="H9510" s="25"/>
      <c r="I9510" s="25"/>
      <c r="J9510" s="25" t="s">
        <v>303</v>
      </c>
    </row>
    <row r="9511" spans="1:10" x14ac:dyDescent="0.25">
      <c r="A9511" s="4">
        <v>27836</v>
      </c>
      <c r="B9511">
        <v>13528</v>
      </c>
      <c r="C9511" s="4">
        <v>14308</v>
      </c>
      <c r="D9511" t="s">
        <v>304</v>
      </c>
      <c r="E9511" s="4">
        <v>22</v>
      </c>
      <c r="F9511" s="25">
        <v>43724.522962962961</v>
      </c>
      <c r="G9511">
        <v>0</v>
      </c>
      <c r="H9511" s="25"/>
      <c r="I9511" s="25"/>
      <c r="J9511" s="25" t="s">
        <v>303</v>
      </c>
    </row>
    <row r="9512" spans="1:10" x14ac:dyDescent="0.25">
      <c r="A9512" s="4">
        <v>27836</v>
      </c>
      <c r="B9512">
        <v>13528</v>
      </c>
      <c r="C9512" s="4">
        <v>14308</v>
      </c>
      <c r="D9512" t="s">
        <v>304</v>
      </c>
      <c r="E9512" s="4">
        <v>21</v>
      </c>
      <c r="F9512" s="25">
        <v>43724.522951388892</v>
      </c>
      <c r="G9512">
        <v>0</v>
      </c>
      <c r="H9512" s="25"/>
      <c r="I9512" s="25"/>
      <c r="J9512" s="25" t="s">
        <v>303</v>
      </c>
    </row>
    <row r="9513" spans="1:10" x14ac:dyDescent="0.25">
      <c r="A9513" s="4">
        <v>27836</v>
      </c>
      <c r="B9513">
        <v>13528</v>
      </c>
      <c r="C9513" s="4">
        <v>14308</v>
      </c>
      <c r="D9513" t="s">
        <v>304</v>
      </c>
      <c r="E9513" s="4">
        <v>19</v>
      </c>
      <c r="F9513" s="25">
        <v>43724.522939814815</v>
      </c>
      <c r="G9513">
        <v>0</v>
      </c>
      <c r="H9513" s="25"/>
      <c r="I9513" s="25"/>
      <c r="J9513" s="25" t="s">
        <v>303</v>
      </c>
    </row>
    <row r="9514" spans="1:10" x14ac:dyDescent="0.25">
      <c r="A9514" s="4">
        <v>27836</v>
      </c>
      <c r="B9514">
        <v>13528</v>
      </c>
      <c r="C9514" s="4">
        <v>14308</v>
      </c>
      <c r="D9514" t="s">
        <v>304</v>
      </c>
      <c r="E9514" s="4">
        <v>20</v>
      </c>
      <c r="F9514" s="25">
        <v>43724.522939814815</v>
      </c>
      <c r="G9514">
        <v>0</v>
      </c>
      <c r="H9514" s="25"/>
      <c r="I9514" s="25"/>
      <c r="J9514" s="25" t="s">
        <v>303</v>
      </c>
    </row>
    <row r="9515" spans="1:10" x14ac:dyDescent="0.25">
      <c r="A9515" s="4">
        <v>27836</v>
      </c>
      <c r="B9515">
        <v>13528</v>
      </c>
      <c r="C9515" s="4">
        <v>14308</v>
      </c>
      <c r="D9515" t="s">
        <v>304</v>
      </c>
      <c r="E9515" s="4">
        <v>18</v>
      </c>
      <c r="F9515" s="25">
        <v>43724.522928240738</v>
      </c>
      <c r="G9515">
        <v>0</v>
      </c>
      <c r="H9515" s="25"/>
      <c r="I9515" s="25"/>
      <c r="J9515" s="25" t="s">
        <v>303</v>
      </c>
    </row>
    <row r="9516" spans="1:10" x14ac:dyDescent="0.25">
      <c r="A9516" s="4">
        <v>27836</v>
      </c>
      <c r="B9516">
        <v>13528</v>
      </c>
      <c r="C9516" s="4">
        <v>14308</v>
      </c>
      <c r="D9516" t="s">
        <v>304</v>
      </c>
      <c r="E9516" s="4">
        <v>16</v>
      </c>
      <c r="F9516" s="25">
        <v>43724.522916666669</v>
      </c>
      <c r="G9516">
        <v>0</v>
      </c>
      <c r="H9516" s="25"/>
      <c r="I9516" s="25"/>
      <c r="J9516" s="25" t="s">
        <v>303</v>
      </c>
    </row>
    <row r="9517" spans="1:10" x14ac:dyDescent="0.25">
      <c r="A9517" s="4">
        <v>27836</v>
      </c>
      <c r="B9517">
        <v>13528</v>
      </c>
      <c r="C9517" s="4">
        <v>14308</v>
      </c>
      <c r="D9517" t="s">
        <v>304</v>
      </c>
      <c r="E9517" s="4">
        <v>17</v>
      </c>
      <c r="F9517" s="25">
        <v>43724.522916666669</v>
      </c>
      <c r="G9517">
        <v>0</v>
      </c>
      <c r="H9517" s="25"/>
      <c r="I9517" s="25"/>
      <c r="J9517" s="25" t="s">
        <v>303</v>
      </c>
    </row>
    <row r="9518" spans="1:10" x14ac:dyDescent="0.25">
      <c r="A9518" s="4">
        <v>27836</v>
      </c>
      <c r="B9518">
        <v>13528</v>
      </c>
      <c r="C9518" s="4">
        <v>14308</v>
      </c>
      <c r="D9518" t="s">
        <v>304</v>
      </c>
      <c r="E9518" s="4">
        <v>15</v>
      </c>
      <c r="F9518" s="25">
        <v>43724.522905092592</v>
      </c>
      <c r="G9518">
        <v>0</v>
      </c>
      <c r="H9518" s="25"/>
      <c r="I9518" s="25"/>
      <c r="J9518" s="25" t="s">
        <v>303</v>
      </c>
    </row>
    <row r="9519" spans="1:10" x14ac:dyDescent="0.25">
      <c r="A9519" s="4">
        <v>27836</v>
      </c>
      <c r="B9519">
        <v>13528</v>
      </c>
      <c r="C9519" s="4">
        <v>14308</v>
      </c>
      <c r="D9519" t="s">
        <v>304</v>
      </c>
      <c r="E9519" s="4">
        <v>13</v>
      </c>
      <c r="F9519" s="25">
        <v>43724.522893518515</v>
      </c>
      <c r="G9519">
        <v>0</v>
      </c>
      <c r="H9519" s="25"/>
      <c r="I9519" s="25"/>
      <c r="J9519" s="25" t="s">
        <v>303</v>
      </c>
    </row>
    <row r="9520" spans="1:10" x14ac:dyDescent="0.25">
      <c r="A9520" s="4">
        <v>27836</v>
      </c>
      <c r="B9520">
        <v>13528</v>
      </c>
      <c r="C9520" s="4">
        <v>14308</v>
      </c>
      <c r="D9520" t="s">
        <v>304</v>
      </c>
      <c r="E9520" s="4">
        <v>14</v>
      </c>
      <c r="F9520" s="25">
        <v>43724.522893518515</v>
      </c>
      <c r="G9520">
        <v>0</v>
      </c>
      <c r="H9520" s="25"/>
      <c r="I9520" s="25"/>
      <c r="J9520" s="25" t="s">
        <v>303</v>
      </c>
    </row>
    <row r="9521" spans="1:10" x14ac:dyDescent="0.25">
      <c r="A9521" s="4">
        <v>27836</v>
      </c>
      <c r="B9521">
        <v>13528</v>
      </c>
      <c r="C9521" s="4">
        <v>14308</v>
      </c>
      <c r="D9521" t="s">
        <v>304</v>
      </c>
      <c r="E9521" s="4">
        <v>12</v>
      </c>
      <c r="F9521" s="25">
        <v>43724.522881944446</v>
      </c>
      <c r="G9521">
        <v>0</v>
      </c>
      <c r="H9521" s="25"/>
      <c r="I9521" s="25"/>
      <c r="J9521" s="25" t="s">
        <v>303</v>
      </c>
    </row>
    <row r="9522" spans="1:10" x14ac:dyDescent="0.25">
      <c r="A9522" s="4">
        <v>27836</v>
      </c>
      <c r="B9522">
        <v>13528</v>
      </c>
      <c r="C9522" s="4">
        <v>14308</v>
      </c>
      <c r="D9522" t="s">
        <v>304</v>
      </c>
      <c r="E9522" s="4">
        <v>10</v>
      </c>
      <c r="F9522" s="25">
        <v>43724.522870370369</v>
      </c>
      <c r="G9522">
        <v>0</v>
      </c>
      <c r="H9522" s="25"/>
      <c r="I9522" s="25"/>
      <c r="J9522" s="25" t="s">
        <v>303</v>
      </c>
    </row>
    <row r="9523" spans="1:10" x14ac:dyDescent="0.25">
      <c r="A9523" s="4">
        <v>27836</v>
      </c>
      <c r="B9523">
        <v>13528</v>
      </c>
      <c r="C9523" s="4">
        <v>14308</v>
      </c>
      <c r="D9523" t="s">
        <v>304</v>
      </c>
      <c r="E9523" s="4">
        <v>11</v>
      </c>
      <c r="F9523" s="25">
        <v>43724.522870370369</v>
      </c>
      <c r="G9523">
        <v>0</v>
      </c>
      <c r="H9523" s="25"/>
      <c r="I9523" s="25"/>
      <c r="J9523" s="25" t="s">
        <v>303</v>
      </c>
    </row>
    <row r="9524" spans="1:10" x14ac:dyDescent="0.25">
      <c r="A9524" s="4">
        <v>27836</v>
      </c>
      <c r="B9524">
        <v>13528</v>
      </c>
      <c r="C9524" s="4">
        <v>14308</v>
      </c>
      <c r="D9524" t="s">
        <v>304</v>
      </c>
      <c r="E9524" s="4">
        <v>9</v>
      </c>
      <c r="F9524" s="25">
        <v>43724.522858796299</v>
      </c>
      <c r="G9524">
        <v>0</v>
      </c>
      <c r="H9524" s="25"/>
      <c r="I9524" s="25"/>
      <c r="J9524" s="25" t="s">
        <v>303</v>
      </c>
    </row>
    <row r="9525" spans="1:10" x14ac:dyDescent="0.25">
      <c r="A9525" s="4">
        <v>27836</v>
      </c>
      <c r="B9525">
        <v>13528</v>
      </c>
      <c r="C9525" s="4">
        <v>14308</v>
      </c>
      <c r="D9525" t="s">
        <v>304</v>
      </c>
      <c r="E9525" s="4">
        <v>7</v>
      </c>
      <c r="F9525" s="25">
        <v>43724.522847222222</v>
      </c>
      <c r="G9525">
        <v>0</v>
      </c>
      <c r="H9525" s="25"/>
      <c r="I9525" s="25"/>
      <c r="J9525" s="25" t="s">
        <v>303</v>
      </c>
    </row>
    <row r="9526" spans="1:10" x14ac:dyDescent="0.25">
      <c r="A9526" s="4">
        <v>27836</v>
      </c>
      <c r="B9526">
        <v>13528</v>
      </c>
      <c r="C9526" s="4">
        <v>14308</v>
      </c>
      <c r="D9526" t="s">
        <v>304</v>
      </c>
      <c r="E9526" s="4">
        <v>8</v>
      </c>
      <c r="F9526" s="25">
        <v>43724.522847222222</v>
      </c>
      <c r="G9526">
        <v>0</v>
      </c>
      <c r="H9526" s="25"/>
      <c r="I9526" s="25"/>
      <c r="J9526" s="25" t="s">
        <v>303</v>
      </c>
    </row>
    <row r="9527" spans="1:10" x14ac:dyDescent="0.25">
      <c r="A9527" s="4">
        <v>27836</v>
      </c>
      <c r="B9527">
        <v>13528</v>
      </c>
      <c r="C9527" s="4">
        <v>14308</v>
      </c>
      <c r="D9527" t="s">
        <v>304</v>
      </c>
      <c r="E9527" s="4">
        <v>6</v>
      </c>
      <c r="F9527" s="25">
        <v>43724.522835648146</v>
      </c>
      <c r="G9527">
        <v>0</v>
      </c>
      <c r="H9527" s="25"/>
      <c r="I9527" s="25"/>
      <c r="J9527" s="25" t="s">
        <v>303</v>
      </c>
    </row>
    <row r="9528" spans="1:10" x14ac:dyDescent="0.25">
      <c r="A9528" s="4">
        <v>27836</v>
      </c>
      <c r="B9528">
        <v>13528</v>
      </c>
      <c r="C9528" s="4">
        <v>14308</v>
      </c>
      <c r="D9528" t="s">
        <v>304</v>
      </c>
      <c r="E9528" s="4">
        <v>4</v>
      </c>
      <c r="F9528" s="25">
        <v>43724.522824074076</v>
      </c>
      <c r="G9528">
        <v>0</v>
      </c>
      <c r="H9528" s="25"/>
      <c r="I9528" s="25"/>
      <c r="J9528" s="25" t="s">
        <v>303</v>
      </c>
    </row>
    <row r="9529" spans="1:10" x14ac:dyDescent="0.25">
      <c r="A9529" s="4">
        <v>27836</v>
      </c>
      <c r="B9529">
        <v>13528</v>
      </c>
      <c r="C9529" s="4">
        <v>14308</v>
      </c>
      <c r="D9529" t="s">
        <v>304</v>
      </c>
      <c r="E9529" s="4">
        <v>5</v>
      </c>
      <c r="F9529" s="25">
        <v>43724.522824074076</v>
      </c>
      <c r="G9529">
        <v>0</v>
      </c>
      <c r="H9529" s="25"/>
      <c r="I9529" s="25"/>
      <c r="J9529" s="25" t="s">
        <v>303</v>
      </c>
    </row>
    <row r="9530" spans="1:10" x14ac:dyDescent="0.25">
      <c r="A9530" s="4">
        <v>27836</v>
      </c>
      <c r="B9530">
        <v>13528</v>
      </c>
      <c r="C9530" s="4">
        <v>14308</v>
      </c>
      <c r="D9530" t="s">
        <v>304</v>
      </c>
      <c r="E9530" s="4">
        <v>3</v>
      </c>
      <c r="F9530" s="25">
        <v>43724.522812499999</v>
      </c>
      <c r="G9530">
        <v>0</v>
      </c>
      <c r="H9530" s="25"/>
      <c r="I9530" s="25"/>
      <c r="J9530" s="25" t="s">
        <v>303</v>
      </c>
    </row>
    <row r="9531" spans="1:10" x14ac:dyDescent="0.25">
      <c r="A9531" s="4">
        <v>27836</v>
      </c>
      <c r="B9531">
        <v>13528</v>
      </c>
      <c r="C9531" s="4">
        <v>14308</v>
      </c>
      <c r="D9531" t="s">
        <v>304</v>
      </c>
      <c r="E9531" s="4">
        <v>1</v>
      </c>
      <c r="F9531" s="25">
        <v>43724.522800925923</v>
      </c>
      <c r="G9531">
        <v>0</v>
      </c>
      <c r="H9531" s="25"/>
      <c r="I9531" s="25"/>
      <c r="J9531" s="25" t="s">
        <v>303</v>
      </c>
    </row>
    <row r="9532" spans="1:10" x14ac:dyDescent="0.25">
      <c r="A9532" s="4">
        <v>27836</v>
      </c>
      <c r="B9532">
        <v>13528</v>
      </c>
      <c r="C9532" s="4">
        <v>14308</v>
      </c>
      <c r="D9532" t="s">
        <v>304</v>
      </c>
      <c r="E9532" s="4">
        <v>2</v>
      </c>
      <c r="F9532" s="25">
        <v>43724.522800925923</v>
      </c>
      <c r="G9532">
        <v>0</v>
      </c>
      <c r="H9532" s="25"/>
      <c r="I9532" s="25"/>
      <c r="J9532" s="25" t="s">
        <v>303</v>
      </c>
    </row>
    <row r="9533" spans="1:10" x14ac:dyDescent="0.25">
      <c r="A9533" s="4">
        <v>27836</v>
      </c>
      <c r="B9533">
        <v>13528</v>
      </c>
      <c r="C9533" s="4">
        <v>14308</v>
      </c>
      <c r="D9533" t="s">
        <v>304</v>
      </c>
      <c r="E9533" s="4">
        <v>0</v>
      </c>
      <c r="F9533" s="25">
        <v>43724.522789351853</v>
      </c>
      <c r="G9533">
        <v>0</v>
      </c>
      <c r="H9533" s="25"/>
      <c r="I9533" s="25"/>
      <c r="J9533" s="25" t="s">
        <v>303</v>
      </c>
    </row>
    <row r="9534" spans="1:10" x14ac:dyDescent="0.25">
      <c r="A9534" s="4">
        <v>27702</v>
      </c>
      <c r="B9534">
        <v>7656</v>
      </c>
      <c r="C9534" s="4">
        <v>14308</v>
      </c>
      <c r="D9534" t="s">
        <v>304</v>
      </c>
      <c r="E9534" s="4">
        <v>0</v>
      </c>
      <c r="F9534" s="25">
        <v>43724.522326388891</v>
      </c>
      <c r="G9534">
        <v>0</v>
      </c>
      <c r="H9534" s="25"/>
      <c r="I9534" s="25"/>
      <c r="J9534" s="25" t="s">
        <v>303</v>
      </c>
    </row>
    <row r="9535" spans="1:10" x14ac:dyDescent="0.25">
      <c r="A9535" s="4">
        <v>27503</v>
      </c>
      <c r="B9535">
        <v>15027</v>
      </c>
      <c r="C9535" s="4">
        <v>14308</v>
      </c>
      <c r="D9535" t="s">
        <v>304</v>
      </c>
      <c r="E9535" s="4">
        <v>0</v>
      </c>
      <c r="F9535" s="25">
        <v>43724.521597222221</v>
      </c>
      <c r="G9535">
        <v>0</v>
      </c>
      <c r="H9535" s="25"/>
      <c r="I9535" s="25"/>
      <c r="J9535" s="25" t="s">
        <v>303</v>
      </c>
    </row>
    <row r="9536" spans="1:10" x14ac:dyDescent="0.25">
      <c r="A9536" s="4">
        <v>25877</v>
      </c>
      <c r="B9536">
        <v>15028</v>
      </c>
      <c r="C9536" s="4">
        <v>14308</v>
      </c>
      <c r="D9536" t="s">
        <v>304</v>
      </c>
      <c r="E9536" s="4">
        <v>0</v>
      </c>
      <c r="F9536" s="25">
        <v>43724.515856481485</v>
      </c>
      <c r="G9536">
        <v>0</v>
      </c>
      <c r="H9536" s="25"/>
      <c r="I9536" s="25"/>
      <c r="J9536" s="25" t="s">
        <v>303</v>
      </c>
    </row>
    <row r="9537" spans="1:10" x14ac:dyDescent="0.25">
      <c r="A9537" s="4">
        <v>24453</v>
      </c>
      <c r="B9537">
        <v>8004</v>
      </c>
      <c r="C9537" s="4">
        <v>14308</v>
      </c>
      <c r="D9537" t="s">
        <v>304</v>
      </c>
      <c r="E9537" s="4">
        <v>24</v>
      </c>
      <c r="F9537" s="25">
        <v>43724.510983796295</v>
      </c>
      <c r="G9537">
        <v>0</v>
      </c>
      <c r="H9537" s="25"/>
      <c r="I9537" s="25"/>
      <c r="J9537" s="25" t="s">
        <v>303</v>
      </c>
    </row>
    <row r="9538" spans="1:10" x14ac:dyDescent="0.25">
      <c r="A9538" s="4">
        <v>24453</v>
      </c>
      <c r="B9538">
        <v>8004</v>
      </c>
      <c r="C9538" s="4">
        <v>14308</v>
      </c>
      <c r="D9538" t="s">
        <v>304</v>
      </c>
      <c r="E9538" s="4">
        <v>22</v>
      </c>
      <c r="F9538" s="25">
        <v>43724.510972222219</v>
      </c>
      <c r="G9538">
        <v>0</v>
      </c>
      <c r="H9538" s="25"/>
      <c r="I9538" s="25"/>
      <c r="J9538" s="25" t="s">
        <v>303</v>
      </c>
    </row>
    <row r="9539" spans="1:10" x14ac:dyDescent="0.25">
      <c r="A9539" s="4">
        <v>24453</v>
      </c>
      <c r="B9539">
        <v>8004</v>
      </c>
      <c r="C9539" s="4">
        <v>14308</v>
      </c>
      <c r="D9539" t="s">
        <v>304</v>
      </c>
      <c r="E9539" s="4">
        <v>23</v>
      </c>
      <c r="F9539" s="25">
        <v>43724.510972222219</v>
      </c>
      <c r="G9539">
        <v>0</v>
      </c>
      <c r="H9539" s="25"/>
      <c r="I9539" s="25"/>
      <c r="J9539" s="25" t="s">
        <v>303</v>
      </c>
    </row>
    <row r="9540" spans="1:10" x14ac:dyDescent="0.25">
      <c r="A9540" s="4">
        <v>24453</v>
      </c>
      <c r="B9540">
        <v>8004</v>
      </c>
      <c r="C9540" s="4">
        <v>14308</v>
      </c>
      <c r="D9540" t="s">
        <v>304</v>
      </c>
      <c r="E9540" s="4">
        <v>21</v>
      </c>
      <c r="F9540" s="25">
        <v>43724.510960648149</v>
      </c>
      <c r="G9540">
        <v>0</v>
      </c>
      <c r="H9540" s="25"/>
      <c r="I9540" s="25"/>
      <c r="J9540" s="25" t="s">
        <v>303</v>
      </c>
    </row>
    <row r="9541" spans="1:10" x14ac:dyDescent="0.25">
      <c r="A9541" s="4">
        <v>24453</v>
      </c>
      <c r="B9541">
        <v>8004</v>
      </c>
      <c r="C9541" s="4">
        <v>14308</v>
      </c>
      <c r="D9541" t="s">
        <v>304</v>
      </c>
      <c r="E9541" s="4">
        <v>20</v>
      </c>
      <c r="F9541" s="25">
        <v>43724.510949074072</v>
      </c>
      <c r="G9541">
        <v>0</v>
      </c>
      <c r="H9541" s="25"/>
      <c r="I9541" s="25"/>
      <c r="J9541" s="25" t="s">
        <v>303</v>
      </c>
    </row>
    <row r="9542" spans="1:10" x14ac:dyDescent="0.25">
      <c r="A9542" s="4">
        <v>24453</v>
      </c>
      <c r="B9542">
        <v>8004</v>
      </c>
      <c r="C9542" s="4">
        <v>14308</v>
      </c>
      <c r="D9542" t="s">
        <v>304</v>
      </c>
      <c r="E9542" s="4">
        <v>18</v>
      </c>
      <c r="F9542" s="25">
        <v>43724.510937500003</v>
      </c>
      <c r="G9542">
        <v>0</v>
      </c>
      <c r="H9542" s="25"/>
      <c r="I9542" s="25"/>
      <c r="J9542" s="25" t="s">
        <v>303</v>
      </c>
    </row>
    <row r="9543" spans="1:10" x14ac:dyDescent="0.25">
      <c r="A9543" s="4">
        <v>24453</v>
      </c>
      <c r="B9543">
        <v>8004</v>
      </c>
      <c r="C9543" s="4">
        <v>14308</v>
      </c>
      <c r="D9543" t="s">
        <v>304</v>
      </c>
      <c r="E9543" s="4">
        <v>19</v>
      </c>
      <c r="F9543" s="25">
        <v>43724.510937500003</v>
      </c>
      <c r="G9543">
        <v>0</v>
      </c>
      <c r="H9543" s="25"/>
      <c r="I9543" s="25"/>
      <c r="J9543" s="25" t="s">
        <v>303</v>
      </c>
    </row>
    <row r="9544" spans="1:10" x14ac:dyDescent="0.25">
      <c r="A9544" s="4">
        <v>24453</v>
      </c>
      <c r="B9544">
        <v>8004</v>
      </c>
      <c r="C9544" s="4">
        <v>14308</v>
      </c>
      <c r="D9544" t="s">
        <v>304</v>
      </c>
      <c r="E9544" s="4">
        <v>17</v>
      </c>
      <c r="F9544" s="25">
        <v>43724.510925925926</v>
      </c>
      <c r="G9544">
        <v>0</v>
      </c>
      <c r="H9544" s="25"/>
      <c r="I9544" s="25"/>
      <c r="J9544" s="25" t="s">
        <v>303</v>
      </c>
    </row>
    <row r="9545" spans="1:10" x14ac:dyDescent="0.25">
      <c r="A9545" s="4">
        <v>24453</v>
      </c>
      <c r="B9545">
        <v>8004</v>
      </c>
      <c r="C9545" s="4">
        <v>14308</v>
      </c>
      <c r="D9545" t="s">
        <v>304</v>
      </c>
      <c r="E9545" s="4">
        <v>15</v>
      </c>
      <c r="F9545" s="25">
        <v>43724.510914351849</v>
      </c>
      <c r="G9545">
        <v>0</v>
      </c>
      <c r="H9545" s="25"/>
      <c r="I9545" s="25"/>
      <c r="J9545" s="25" t="s">
        <v>303</v>
      </c>
    </row>
    <row r="9546" spans="1:10" x14ac:dyDescent="0.25">
      <c r="A9546" s="4">
        <v>24453</v>
      </c>
      <c r="B9546">
        <v>8004</v>
      </c>
      <c r="C9546" s="4">
        <v>14308</v>
      </c>
      <c r="D9546" t="s">
        <v>304</v>
      </c>
      <c r="E9546" s="4">
        <v>16</v>
      </c>
      <c r="F9546" s="25">
        <v>43724.510914351849</v>
      </c>
      <c r="G9546">
        <v>0</v>
      </c>
      <c r="H9546" s="25"/>
      <c r="I9546" s="25"/>
      <c r="J9546" s="25" t="s">
        <v>303</v>
      </c>
    </row>
    <row r="9547" spans="1:10" x14ac:dyDescent="0.25">
      <c r="A9547" s="4">
        <v>24453</v>
      </c>
      <c r="B9547">
        <v>8004</v>
      </c>
      <c r="C9547" s="4">
        <v>14308</v>
      </c>
      <c r="D9547" t="s">
        <v>304</v>
      </c>
      <c r="E9547" s="4">
        <v>14</v>
      </c>
      <c r="F9547" s="25">
        <v>43724.51090277778</v>
      </c>
      <c r="G9547">
        <v>0</v>
      </c>
      <c r="H9547" s="25"/>
      <c r="I9547" s="25"/>
      <c r="J9547" s="25" t="s">
        <v>303</v>
      </c>
    </row>
    <row r="9548" spans="1:10" x14ac:dyDescent="0.25">
      <c r="A9548" s="4">
        <v>24453</v>
      </c>
      <c r="B9548">
        <v>8004</v>
      </c>
      <c r="C9548" s="4">
        <v>14308</v>
      </c>
      <c r="D9548" t="s">
        <v>304</v>
      </c>
      <c r="E9548" s="4">
        <v>12</v>
      </c>
      <c r="F9548" s="25">
        <v>43724.510891203703</v>
      </c>
      <c r="G9548">
        <v>0</v>
      </c>
      <c r="H9548" s="25"/>
      <c r="I9548" s="25"/>
      <c r="J9548" s="25" t="s">
        <v>303</v>
      </c>
    </row>
    <row r="9549" spans="1:10" x14ac:dyDescent="0.25">
      <c r="A9549" s="4">
        <v>24453</v>
      </c>
      <c r="B9549">
        <v>8004</v>
      </c>
      <c r="C9549" s="4">
        <v>14308</v>
      </c>
      <c r="D9549" t="s">
        <v>304</v>
      </c>
      <c r="E9549" s="4">
        <v>13</v>
      </c>
      <c r="F9549" s="25">
        <v>43724.510891203703</v>
      </c>
      <c r="G9549">
        <v>0</v>
      </c>
      <c r="H9549" s="25"/>
      <c r="I9549" s="25"/>
      <c r="J9549" s="25" t="s">
        <v>303</v>
      </c>
    </row>
    <row r="9550" spans="1:10" x14ac:dyDescent="0.25">
      <c r="A9550" s="4">
        <v>24453</v>
      </c>
      <c r="B9550">
        <v>8004</v>
      </c>
      <c r="C9550" s="4">
        <v>14308</v>
      </c>
      <c r="D9550" t="s">
        <v>304</v>
      </c>
      <c r="E9550" s="4">
        <v>11</v>
      </c>
      <c r="F9550" s="25">
        <v>43724.510879629626</v>
      </c>
      <c r="G9550">
        <v>0</v>
      </c>
      <c r="H9550" s="25"/>
      <c r="I9550" s="25"/>
      <c r="J9550" s="25" t="s">
        <v>303</v>
      </c>
    </row>
    <row r="9551" spans="1:10" x14ac:dyDescent="0.25">
      <c r="A9551" s="4">
        <v>24453</v>
      </c>
      <c r="B9551">
        <v>8004</v>
      </c>
      <c r="C9551" s="4">
        <v>14308</v>
      </c>
      <c r="D9551" t="s">
        <v>304</v>
      </c>
      <c r="E9551" s="4">
        <v>9</v>
      </c>
      <c r="F9551" s="25">
        <v>43724.510868055557</v>
      </c>
      <c r="G9551">
        <v>0</v>
      </c>
      <c r="H9551" s="25"/>
      <c r="I9551" s="25"/>
      <c r="J9551" s="25" t="s">
        <v>303</v>
      </c>
    </row>
    <row r="9552" spans="1:10" x14ac:dyDescent="0.25">
      <c r="A9552" s="4">
        <v>24453</v>
      </c>
      <c r="B9552">
        <v>8004</v>
      </c>
      <c r="C9552" s="4">
        <v>14308</v>
      </c>
      <c r="D9552" t="s">
        <v>304</v>
      </c>
      <c r="E9552" s="4">
        <v>10</v>
      </c>
      <c r="F9552" s="25">
        <v>43724.510868055557</v>
      </c>
      <c r="G9552">
        <v>0</v>
      </c>
      <c r="H9552" s="25"/>
      <c r="I9552" s="25"/>
      <c r="J9552" s="25" t="s">
        <v>303</v>
      </c>
    </row>
    <row r="9553" spans="1:10" x14ac:dyDescent="0.25">
      <c r="A9553" s="4">
        <v>24453</v>
      </c>
      <c r="B9553">
        <v>8004</v>
      </c>
      <c r="C9553" s="4">
        <v>14308</v>
      </c>
      <c r="D9553" t="s">
        <v>304</v>
      </c>
      <c r="E9553" s="4">
        <v>8</v>
      </c>
      <c r="F9553" s="25">
        <v>43724.51085648148</v>
      </c>
      <c r="G9553">
        <v>0</v>
      </c>
      <c r="H9553" s="25"/>
      <c r="I9553" s="25"/>
      <c r="J9553" s="25" t="s">
        <v>303</v>
      </c>
    </row>
    <row r="9554" spans="1:10" x14ac:dyDescent="0.25">
      <c r="A9554" s="4">
        <v>24453</v>
      </c>
      <c r="B9554">
        <v>8004</v>
      </c>
      <c r="C9554" s="4">
        <v>14308</v>
      </c>
      <c r="D9554" t="s">
        <v>304</v>
      </c>
      <c r="E9554" s="4">
        <v>6</v>
      </c>
      <c r="F9554" s="25">
        <v>43724.510844907411</v>
      </c>
      <c r="G9554">
        <v>0</v>
      </c>
      <c r="H9554" s="25"/>
      <c r="I9554" s="25"/>
      <c r="J9554" s="25" t="s">
        <v>303</v>
      </c>
    </row>
    <row r="9555" spans="1:10" x14ac:dyDescent="0.25">
      <c r="A9555" s="4">
        <v>24453</v>
      </c>
      <c r="B9555">
        <v>8004</v>
      </c>
      <c r="C9555" s="4">
        <v>14308</v>
      </c>
      <c r="D9555" t="s">
        <v>304</v>
      </c>
      <c r="E9555" s="4">
        <v>7</v>
      </c>
      <c r="F9555" s="25">
        <v>43724.510844907411</v>
      </c>
      <c r="G9555">
        <v>0</v>
      </c>
      <c r="H9555" s="25"/>
      <c r="I9555" s="25"/>
      <c r="J9555" s="25" t="s">
        <v>303</v>
      </c>
    </row>
    <row r="9556" spans="1:10" x14ac:dyDescent="0.25">
      <c r="A9556" s="4">
        <v>24453</v>
      </c>
      <c r="B9556">
        <v>8004</v>
      </c>
      <c r="C9556" s="4">
        <v>14308</v>
      </c>
      <c r="D9556" t="s">
        <v>304</v>
      </c>
      <c r="E9556" s="4">
        <v>5</v>
      </c>
      <c r="F9556" s="25">
        <v>43724.510833333334</v>
      </c>
      <c r="G9556">
        <v>0</v>
      </c>
      <c r="H9556" s="25"/>
      <c r="I9556" s="25"/>
      <c r="J9556" s="25" t="s">
        <v>303</v>
      </c>
    </row>
    <row r="9557" spans="1:10" x14ac:dyDescent="0.25">
      <c r="A9557" s="4">
        <v>24453</v>
      </c>
      <c r="B9557">
        <v>8004</v>
      </c>
      <c r="C9557" s="4">
        <v>14308</v>
      </c>
      <c r="D9557" t="s">
        <v>304</v>
      </c>
      <c r="E9557" s="4">
        <v>3</v>
      </c>
      <c r="F9557" s="25">
        <v>43724.510821759257</v>
      </c>
      <c r="G9557">
        <v>0</v>
      </c>
      <c r="H9557" s="25"/>
      <c r="I9557" s="25"/>
      <c r="J9557" s="25" t="s">
        <v>303</v>
      </c>
    </row>
    <row r="9558" spans="1:10" x14ac:dyDescent="0.25">
      <c r="A9558" s="4">
        <v>24453</v>
      </c>
      <c r="B9558">
        <v>8004</v>
      </c>
      <c r="C9558" s="4">
        <v>14308</v>
      </c>
      <c r="D9558" t="s">
        <v>304</v>
      </c>
      <c r="E9558" s="4">
        <v>4</v>
      </c>
      <c r="F9558" s="25">
        <v>43724.510821759257</v>
      </c>
      <c r="G9558">
        <v>0</v>
      </c>
      <c r="H9558" s="25"/>
      <c r="I9558" s="25"/>
      <c r="J9558" s="25" t="s">
        <v>303</v>
      </c>
    </row>
    <row r="9559" spans="1:10" x14ac:dyDescent="0.25">
      <c r="A9559" s="4">
        <v>24453</v>
      </c>
      <c r="B9559">
        <v>8004</v>
      </c>
      <c r="C9559" s="4">
        <v>14308</v>
      </c>
      <c r="D9559" t="s">
        <v>304</v>
      </c>
      <c r="E9559" s="4">
        <v>2</v>
      </c>
      <c r="F9559" s="25">
        <v>43724.510810185187</v>
      </c>
      <c r="G9559">
        <v>0</v>
      </c>
      <c r="H9559" s="25"/>
      <c r="I9559" s="25"/>
      <c r="J9559" s="25" t="s">
        <v>303</v>
      </c>
    </row>
    <row r="9560" spans="1:10" x14ac:dyDescent="0.25">
      <c r="A9560" s="4">
        <v>24453</v>
      </c>
      <c r="B9560">
        <v>8004</v>
      </c>
      <c r="C9560" s="4">
        <v>14308</v>
      </c>
      <c r="D9560" t="s">
        <v>304</v>
      </c>
      <c r="E9560" s="4">
        <v>0</v>
      </c>
      <c r="F9560" s="25">
        <v>43724.510798611111</v>
      </c>
      <c r="G9560">
        <v>0</v>
      </c>
      <c r="H9560" s="25"/>
      <c r="I9560" s="25"/>
      <c r="J9560" s="25" t="s">
        <v>303</v>
      </c>
    </row>
    <row r="9561" spans="1:10" x14ac:dyDescent="0.25">
      <c r="A9561" s="4">
        <v>24453</v>
      </c>
      <c r="B9561">
        <v>8004</v>
      </c>
      <c r="C9561" s="4">
        <v>14308</v>
      </c>
      <c r="D9561" t="s">
        <v>304</v>
      </c>
      <c r="E9561" s="4">
        <v>1</v>
      </c>
      <c r="F9561" s="25">
        <v>43724.510798611111</v>
      </c>
      <c r="G9561">
        <v>0</v>
      </c>
      <c r="H9561" s="25"/>
      <c r="I9561" s="25"/>
      <c r="J9561" s="25" t="s">
        <v>303</v>
      </c>
    </row>
    <row r="9562" spans="1:10" x14ac:dyDescent="0.25">
      <c r="A9562" s="4">
        <v>24153</v>
      </c>
      <c r="B9562">
        <v>12704</v>
      </c>
      <c r="C9562" s="4">
        <v>14308</v>
      </c>
      <c r="D9562" t="s">
        <v>304</v>
      </c>
      <c r="E9562" s="4">
        <v>24</v>
      </c>
      <c r="F9562" s="25">
        <v>43724.509918981479</v>
      </c>
      <c r="G9562">
        <v>0</v>
      </c>
      <c r="H9562" s="25"/>
      <c r="I9562" s="25"/>
      <c r="J9562" s="25" t="s">
        <v>303</v>
      </c>
    </row>
    <row r="9563" spans="1:10" x14ac:dyDescent="0.25">
      <c r="A9563" s="4">
        <v>24153</v>
      </c>
      <c r="B9563">
        <v>12704</v>
      </c>
      <c r="C9563" s="4">
        <v>14308</v>
      </c>
      <c r="D9563" t="s">
        <v>304</v>
      </c>
      <c r="E9563" s="4">
        <v>22</v>
      </c>
      <c r="F9563" s="25">
        <v>43724.50990740741</v>
      </c>
      <c r="G9563">
        <v>0</v>
      </c>
      <c r="H9563" s="25"/>
      <c r="I9563" s="25"/>
      <c r="J9563" s="25" t="s">
        <v>303</v>
      </c>
    </row>
    <row r="9564" spans="1:10" x14ac:dyDescent="0.25">
      <c r="A9564" s="4">
        <v>24153</v>
      </c>
      <c r="B9564">
        <v>12704</v>
      </c>
      <c r="C9564" s="4">
        <v>14308</v>
      </c>
      <c r="D9564" t="s">
        <v>304</v>
      </c>
      <c r="E9564" s="4">
        <v>23</v>
      </c>
      <c r="F9564" s="25">
        <v>43724.50990740741</v>
      </c>
      <c r="G9564">
        <v>0</v>
      </c>
      <c r="H9564" s="25"/>
      <c r="I9564" s="25"/>
      <c r="J9564" s="25" t="s">
        <v>303</v>
      </c>
    </row>
    <row r="9565" spans="1:10" x14ac:dyDescent="0.25">
      <c r="A9565" s="4">
        <v>24153</v>
      </c>
      <c r="B9565">
        <v>12704</v>
      </c>
      <c r="C9565" s="4">
        <v>14308</v>
      </c>
      <c r="D9565" t="s">
        <v>304</v>
      </c>
      <c r="E9565" s="4">
        <v>21</v>
      </c>
      <c r="F9565" s="25">
        <v>43724.509895833333</v>
      </c>
      <c r="G9565">
        <v>0</v>
      </c>
      <c r="H9565" s="25"/>
      <c r="I9565" s="25"/>
      <c r="J9565" s="25" t="s">
        <v>303</v>
      </c>
    </row>
    <row r="9566" spans="1:10" x14ac:dyDescent="0.25">
      <c r="A9566" s="4">
        <v>24153</v>
      </c>
      <c r="B9566">
        <v>12704</v>
      </c>
      <c r="C9566" s="4">
        <v>14308</v>
      </c>
      <c r="D9566" t="s">
        <v>304</v>
      </c>
      <c r="E9566" s="4">
        <v>19</v>
      </c>
      <c r="F9566" s="25">
        <v>43724.509884259256</v>
      </c>
      <c r="G9566">
        <v>0</v>
      </c>
      <c r="H9566" s="25"/>
      <c r="I9566" s="25"/>
      <c r="J9566" s="25" t="s">
        <v>303</v>
      </c>
    </row>
    <row r="9567" spans="1:10" x14ac:dyDescent="0.25">
      <c r="A9567" s="4">
        <v>24153</v>
      </c>
      <c r="B9567">
        <v>12704</v>
      </c>
      <c r="C9567" s="4">
        <v>14308</v>
      </c>
      <c r="D9567" t="s">
        <v>304</v>
      </c>
      <c r="E9567" s="4">
        <v>20</v>
      </c>
      <c r="F9567" s="25">
        <v>43724.509884259256</v>
      </c>
      <c r="G9567">
        <v>0</v>
      </c>
      <c r="H9567" s="25"/>
      <c r="I9567" s="25"/>
      <c r="J9567" s="25" t="s">
        <v>303</v>
      </c>
    </row>
    <row r="9568" spans="1:10" x14ac:dyDescent="0.25">
      <c r="A9568" s="4">
        <v>24153</v>
      </c>
      <c r="B9568">
        <v>12704</v>
      </c>
      <c r="C9568" s="4">
        <v>14308</v>
      </c>
      <c r="D9568" t="s">
        <v>304</v>
      </c>
      <c r="E9568" s="4">
        <v>18</v>
      </c>
      <c r="F9568" s="25">
        <v>43724.509872685187</v>
      </c>
      <c r="G9568">
        <v>0</v>
      </c>
      <c r="H9568" s="25"/>
      <c r="I9568" s="25"/>
      <c r="J9568" s="25" t="s">
        <v>303</v>
      </c>
    </row>
    <row r="9569" spans="1:10" x14ac:dyDescent="0.25">
      <c r="A9569" s="4">
        <v>24153</v>
      </c>
      <c r="B9569">
        <v>12704</v>
      </c>
      <c r="C9569" s="4">
        <v>14308</v>
      </c>
      <c r="D9569" t="s">
        <v>304</v>
      </c>
      <c r="E9569" s="4">
        <v>16</v>
      </c>
      <c r="F9569" s="25">
        <v>43724.50986111111</v>
      </c>
      <c r="G9569">
        <v>0</v>
      </c>
      <c r="H9569" s="25"/>
      <c r="I9569" s="25"/>
      <c r="J9569" s="25" t="s">
        <v>303</v>
      </c>
    </row>
    <row r="9570" spans="1:10" x14ac:dyDescent="0.25">
      <c r="A9570" s="4">
        <v>24153</v>
      </c>
      <c r="B9570">
        <v>12704</v>
      </c>
      <c r="C9570" s="4">
        <v>14308</v>
      </c>
      <c r="D9570" t="s">
        <v>304</v>
      </c>
      <c r="E9570" s="4">
        <v>17</v>
      </c>
      <c r="F9570" s="25">
        <v>43724.50986111111</v>
      </c>
      <c r="G9570">
        <v>0</v>
      </c>
      <c r="H9570" s="25"/>
      <c r="I9570" s="25"/>
      <c r="J9570" s="25" t="s">
        <v>303</v>
      </c>
    </row>
    <row r="9571" spans="1:10" x14ac:dyDescent="0.25">
      <c r="A9571" s="4">
        <v>24153</v>
      </c>
      <c r="B9571">
        <v>12704</v>
      </c>
      <c r="C9571" s="4">
        <v>14308</v>
      </c>
      <c r="D9571" t="s">
        <v>304</v>
      </c>
      <c r="E9571" s="4">
        <v>15</v>
      </c>
      <c r="F9571" s="25">
        <v>43724.50984953704</v>
      </c>
      <c r="G9571">
        <v>0</v>
      </c>
      <c r="H9571" s="25"/>
      <c r="I9571" s="25"/>
      <c r="J9571" s="25" t="s">
        <v>303</v>
      </c>
    </row>
    <row r="9572" spans="1:10" x14ac:dyDescent="0.25">
      <c r="A9572" s="4">
        <v>24153</v>
      </c>
      <c r="B9572">
        <v>12704</v>
      </c>
      <c r="C9572" s="4">
        <v>14308</v>
      </c>
      <c r="D9572" t="s">
        <v>304</v>
      </c>
      <c r="E9572" s="4">
        <v>13</v>
      </c>
      <c r="F9572" s="25">
        <v>43724.509837962964</v>
      </c>
      <c r="G9572">
        <v>0</v>
      </c>
      <c r="H9572" s="25"/>
      <c r="I9572" s="25"/>
      <c r="J9572" s="25" t="s">
        <v>303</v>
      </c>
    </row>
    <row r="9573" spans="1:10" x14ac:dyDescent="0.25">
      <c r="A9573" s="4">
        <v>24153</v>
      </c>
      <c r="B9573">
        <v>12704</v>
      </c>
      <c r="C9573" s="4">
        <v>14308</v>
      </c>
      <c r="D9573" t="s">
        <v>304</v>
      </c>
      <c r="E9573" s="4">
        <v>14</v>
      </c>
      <c r="F9573" s="25">
        <v>43724.509837962964</v>
      </c>
      <c r="G9573">
        <v>0</v>
      </c>
      <c r="H9573" s="25"/>
      <c r="I9573" s="25"/>
      <c r="J9573" s="25" t="s">
        <v>303</v>
      </c>
    </row>
    <row r="9574" spans="1:10" x14ac:dyDescent="0.25">
      <c r="A9574" s="4">
        <v>24153</v>
      </c>
      <c r="B9574">
        <v>12704</v>
      </c>
      <c r="C9574" s="4">
        <v>14308</v>
      </c>
      <c r="D9574" t="s">
        <v>304</v>
      </c>
      <c r="E9574" s="4">
        <v>12</v>
      </c>
      <c r="F9574" s="25">
        <v>43724.509826388887</v>
      </c>
      <c r="G9574">
        <v>0</v>
      </c>
      <c r="H9574" s="25"/>
      <c r="I9574" s="25"/>
      <c r="J9574" s="25" t="s">
        <v>303</v>
      </c>
    </row>
    <row r="9575" spans="1:10" x14ac:dyDescent="0.25">
      <c r="A9575" s="4">
        <v>24153</v>
      </c>
      <c r="B9575">
        <v>12704</v>
      </c>
      <c r="C9575" s="4">
        <v>14308</v>
      </c>
      <c r="D9575" t="s">
        <v>304</v>
      </c>
      <c r="E9575" s="4">
        <v>10</v>
      </c>
      <c r="F9575" s="25">
        <v>43724.509814814817</v>
      </c>
      <c r="G9575">
        <v>0</v>
      </c>
      <c r="H9575" s="25"/>
      <c r="I9575" s="25"/>
      <c r="J9575" s="25" t="s">
        <v>303</v>
      </c>
    </row>
    <row r="9576" spans="1:10" x14ac:dyDescent="0.25">
      <c r="A9576" s="4">
        <v>24153</v>
      </c>
      <c r="B9576">
        <v>12704</v>
      </c>
      <c r="C9576" s="4">
        <v>14308</v>
      </c>
      <c r="D9576" t="s">
        <v>304</v>
      </c>
      <c r="E9576" s="4">
        <v>11</v>
      </c>
      <c r="F9576" s="25">
        <v>43724.509814814817</v>
      </c>
      <c r="G9576">
        <v>0</v>
      </c>
      <c r="H9576" s="25"/>
      <c r="I9576" s="25"/>
      <c r="J9576" s="25" t="s">
        <v>303</v>
      </c>
    </row>
    <row r="9577" spans="1:10" x14ac:dyDescent="0.25">
      <c r="A9577" s="4">
        <v>24153</v>
      </c>
      <c r="B9577">
        <v>12704</v>
      </c>
      <c r="C9577" s="4">
        <v>14308</v>
      </c>
      <c r="D9577" t="s">
        <v>304</v>
      </c>
      <c r="E9577" s="4">
        <v>9</v>
      </c>
      <c r="F9577" s="25">
        <v>43724.50980324074</v>
      </c>
      <c r="G9577">
        <v>0</v>
      </c>
      <c r="H9577" s="25"/>
      <c r="I9577" s="25"/>
      <c r="J9577" s="25" t="s">
        <v>303</v>
      </c>
    </row>
    <row r="9578" spans="1:10" x14ac:dyDescent="0.25">
      <c r="A9578" s="4">
        <v>24153</v>
      </c>
      <c r="B9578">
        <v>12704</v>
      </c>
      <c r="C9578" s="4">
        <v>14308</v>
      </c>
      <c r="D9578" t="s">
        <v>304</v>
      </c>
      <c r="E9578" s="4">
        <v>8</v>
      </c>
      <c r="F9578" s="25">
        <v>43724.509791666664</v>
      </c>
      <c r="G9578">
        <v>0</v>
      </c>
      <c r="H9578" s="25"/>
      <c r="I9578" s="25"/>
      <c r="J9578" s="25" t="s">
        <v>303</v>
      </c>
    </row>
    <row r="9579" spans="1:10" x14ac:dyDescent="0.25">
      <c r="A9579" s="4">
        <v>24153</v>
      </c>
      <c r="B9579">
        <v>12704</v>
      </c>
      <c r="C9579" s="4">
        <v>14308</v>
      </c>
      <c r="D9579" t="s">
        <v>304</v>
      </c>
      <c r="E9579" s="4">
        <v>6</v>
      </c>
      <c r="F9579" s="25">
        <v>43724.509780092594</v>
      </c>
      <c r="G9579">
        <v>0</v>
      </c>
      <c r="H9579" s="25"/>
      <c r="I9579" s="25"/>
      <c r="J9579" s="25" t="s">
        <v>303</v>
      </c>
    </row>
    <row r="9580" spans="1:10" x14ac:dyDescent="0.25">
      <c r="A9580" s="4">
        <v>24153</v>
      </c>
      <c r="B9580">
        <v>12704</v>
      </c>
      <c r="C9580" s="4">
        <v>14308</v>
      </c>
      <c r="D9580" t="s">
        <v>304</v>
      </c>
      <c r="E9580" s="4">
        <v>7</v>
      </c>
      <c r="F9580" s="25">
        <v>43724.509780092594</v>
      </c>
      <c r="G9580">
        <v>0</v>
      </c>
      <c r="H9580" s="25"/>
      <c r="I9580" s="25"/>
      <c r="J9580" s="25" t="s">
        <v>303</v>
      </c>
    </row>
    <row r="9581" spans="1:10" x14ac:dyDescent="0.25">
      <c r="A9581" s="4">
        <v>24153</v>
      </c>
      <c r="B9581">
        <v>12704</v>
      </c>
      <c r="C9581" s="4">
        <v>14308</v>
      </c>
      <c r="D9581" t="s">
        <v>304</v>
      </c>
      <c r="E9581" s="4">
        <v>5</v>
      </c>
      <c r="F9581" s="25">
        <v>43724.509768518517</v>
      </c>
      <c r="G9581">
        <v>0</v>
      </c>
      <c r="H9581" s="25"/>
      <c r="I9581" s="25"/>
      <c r="J9581" s="25" t="s">
        <v>303</v>
      </c>
    </row>
    <row r="9582" spans="1:10" x14ac:dyDescent="0.25">
      <c r="A9582" s="4">
        <v>24153</v>
      </c>
      <c r="B9582">
        <v>12704</v>
      </c>
      <c r="C9582" s="4">
        <v>14308</v>
      </c>
      <c r="D9582" t="s">
        <v>304</v>
      </c>
      <c r="E9582" s="4">
        <v>3</v>
      </c>
      <c r="F9582" s="25">
        <v>43724.509756944448</v>
      </c>
      <c r="G9582">
        <v>0</v>
      </c>
      <c r="H9582" s="25"/>
      <c r="I9582" s="25"/>
      <c r="J9582" s="25" t="s">
        <v>303</v>
      </c>
    </row>
    <row r="9583" spans="1:10" x14ac:dyDescent="0.25">
      <c r="A9583" s="4">
        <v>24153</v>
      </c>
      <c r="B9583">
        <v>12704</v>
      </c>
      <c r="C9583" s="4">
        <v>14308</v>
      </c>
      <c r="D9583" t="s">
        <v>304</v>
      </c>
      <c r="E9583" s="4">
        <v>4</v>
      </c>
      <c r="F9583" s="25">
        <v>43724.509756944448</v>
      </c>
      <c r="G9583">
        <v>0</v>
      </c>
      <c r="H9583" s="25"/>
      <c r="I9583" s="25"/>
      <c r="J9583" s="25" t="s">
        <v>303</v>
      </c>
    </row>
    <row r="9584" spans="1:10" x14ac:dyDescent="0.25">
      <c r="A9584" s="4">
        <v>24153</v>
      </c>
      <c r="B9584">
        <v>12704</v>
      </c>
      <c r="C9584" s="4">
        <v>14308</v>
      </c>
      <c r="D9584" t="s">
        <v>304</v>
      </c>
      <c r="E9584" s="4">
        <v>2</v>
      </c>
      <c r="F9584" s="25">
        <v>43724.509745370371</v>
      </c>
      <c r="G9584">
        <v>0</v>
      </c>
      <c r="H9584" s="25"/>
      <c r="I9584" s="25"/>
      <c r="J9584" s="25" t="s">
        <v>303</v>
      </c>
    </row>
    <row r="9585" spans="1:10" x14ac:dyDescent="0.25">
      <c r="A9585" s="4">
        <v>24153</v>
      </c>
      <c r="B9585">
        <v>12704</v>
      </c>
      <c r="C9585" s="4">
        <v>14308</v>
      </c>
      <c r="D9585" t="s">
        <v>304</v>
      </c>
      <c r="E9585" s="4">
        <v>0</v>
      </c>
      <c r="F9585" s="25">
        <v>43724.509733796294</v>
      </c>
      <c r="G9585">
        <v>0</v>
      </c>
      <c r="H9585" s="25"/>
      <c r="I9585" s="25"/>
      <c r="J9585" s="25" t="s">
        <v>303</v>
      </c>
    </row>
    <row r="9586" spans="1:10" x14ac:dyDescent="0.25">
      <c r="A9586" s="4">
        <v>24153</v>
      </c>
      <c r="B9586">
        <v>12704</v>
      </c>
      <c r="C9586" s="4">
        <v>14308</v>
      </c>
      <c r="D9586" t="s">
        <v>304</v>
      </c>
      <c r="E9586" s="4">
        <v>1</v>
      </c>
      <c r="F9586" s="25">
        <v>43724.509733796294</v>
      </c>
      <c r="G9586">
        <v>0</v>
      </c>
      <c r="H9586" s="25"/>
      <c r="I9586" s="25"/>
      <c r="J9586" s="25" t="s">
        <v>303</v>
      </c>
    </row>
    <row r="9587" spans="1:10" x14ac:dyDescent="0.25">
      <c r="A9587" s="4">
        <v>23944</v>
      </c>
      <c r="B9587">
        <v>10392</v>
      </c>
      <c r="C9587" s="4">
        <v>14308</v>
      </c>
      <c r="D9587" t="s">
        <v>304</v>
      </c>
      <c r="E9587" s="4">
        <v>24</v>
      </c>
      <c r="F9587" s="25">
        <v>43724.50917824074</v>
      </c>
      <c r="G9587">
        <v>0</v>
      </c>
      <c r="H9587" s="25"/>
      <c r="I9587" s="25"/>
      <c r="J9587" s="25" t="s">
        <v>303</v>
      </c>
    </row>
    <row r="9588" spans="1:10" x14ac:dyDescent="0.25">
      <c r="A9588" s="4">
        <v>23944</v>
      </c>
      <c r="B9588">
        <v>10392</v>
      </c>
      <c r="C9588" s="4">
        <v>14308</v>
      </c>
      <c r="D9588" t="s">
        <v>304</v>
      </c>
      <c r="E9588" s="4">
        <v>22</v>
      </c>
      <c r="F9588" s="25">
        <v>43724.509166666663</v>
      </c>
      <c r="G9588">
        <v>0</v>
      </c>
      <c r="H9588" s="25"/>
      <c r="I9588" s="25"/>
      <c r="J9588" s="25" t="s">
        <v>303</v>
      </c>
    </row>
    <row r="9589" spans="1:10" x14ac:dyDescent="0.25">
      <c r="A9589" s="4">
        <v>23944</v>
      </c>
      <c r="B9589">
        <v>10392</v>
      </c>
      <c r="C9589" s="4">
        <v>14308</v>
      </c>
      <c r="D9589" t="s">
        <v>304</v>
      </c>
      <c r="E9589" s="4">
        <v>23</v>
      </c>
      <c r="F9589" s="25">
        <v>43724.509166666663</v>
      </c>
      <c r="G9589">
        <v>0</v>
      </c>
      <c r="H9589" s="25"/>
      <c r="I9589" s="25"/>
      <c r="J9589" s="25" t="s">
        <v>303</v>
      </c>
    </row>
    <row r="9590" spans="1:10" x14ac:dyDescent="0.25">
      <c r="A9590" s="4">
        <v>23944</v>
      </c>
      <c r="B9590">
        <v>10392</v>
      </c>
      <c r="C9590" s="4">
        <v>14308</v>
      </c>
      <c r="D9590" t="s">
        <v>304</v>
      </c>
      <c r="E9590" s="4">
        <v>21</v>
      </c>
      <c r="F9590" s="25">
        <v>43724.509155092594</v>
      </c>
      <c r="G9590">
        <v>0</v>
      </c>
      <c r="H9590" s="25"/>
      <c r="I9590" s="25"/>
      <c r="J9590" s="25" t="s">
        <v>303</v>
      </c>
    </row>
    <row r="9591" spans="1:10" x14ac:dyDescent="0.25">
      <c r="A9591" s="4">
        <v>23944</v>
      </c>
      <c r="B9591">
        <v>10392</v>
      </c>
      <c r="C9591" s="4">
        <v>14308</v>
      </c>
      <c r="D9591" t="s">
        <v>304</v>
      </c>
      <c r="E9591" s="4">
        <v>20</v>
      </c>
      <c r="F9591" s="25">
        <v>43724.509143518517</v>
      </c>
      <c r="G9591">
        <v>0</v>
      </c>
      <c r="H9591" s="25"/>
      <c r="I9591" s="25"/>
      <c r="J9591" s="25" t="s">
        <v>303</v>
      </c>
    </row>
    <row r="9592" spans="1:10" x14ac:dyDescent="0.25">
      <c r="A9592" s="4">
        <v>23944</v>
      </c>
      <c r="B9592">
        <v>10392</v>
      </c>
      <c r="C9592" s="4">
        <v>14308</v>
      </c>
      <c r="D9592" t="s">
        <v>304</v>
      </c>
      <c r="E9592" s="4">
        <v>18</v>
      </c>
      <c r="F9592" s="25">
        <v>43724.509131944447</v>
      </c>
      <c r="G9592">
        <v>0</v>
      </c>
      <c r="H9592" s="25"/>
      <c r="I9592" s="25"/>
      <c r="J9592" s="25" t="s">
        <v>303</v>
      </c>
    </row>
    <row r="9593" spans="1:10" x14ac:dyDescent="0.25">
      <c r="A9593" s="4">
        <v>23944</v>
      </c>
      <c r="B9593">
        <v>10392</v>
      </c>
      <c r="C9593" s="4">
        <v>14308</v>
      </c>
      <c r="D9593" t="s">
        <v>304</v>
      </c>
      <c r="E9593" s="4">
        <v>19</v>
      </c>
      <c r="F9593" s="25">
        <v>43724.509131944447</v>
      </c>
      <c r="G9593">
        <v>0</v>
      </c>
      <c r="H9593" s="25"/>
      <c r="I9593" s="25"/>
      <c r="J9593" s="25" t="s">
        <v>303</v>
      </c>
    </row>
    <row r="9594" spans="1:10" x14ac:dyDescent="0.25">
      <c r="A9594" s="4">
        <v>23944</v>
      </c>
      <c r="B9594">
        <v>10392</v>
      </c>
      <c r="C9594" s="4">
        <v>14308</v>
      </c>
      <c r="D9594" t="s">
        <v>304</v>
      </c>
      <c r="E9594" s="4">
        <v>17</v>
      </c>
      <c r="F9594" s="25">
        <v>43724.509120370371</v>
      </c>
      <c r="G9594">
        <v>0</v>
      </c>
      <c r="H9594" s="25"/>
      <c r="I9594" s="25"/>
      <c r="J9594" s="25" t="s">
        <v>303</v>
      </c>
    </row>
    <row r="9595" spans="1:10" x14ac:dyDescent="0.25">
      <c r="A9595" s="4">
        <v>23944</v>
      </c>
      <c r="B9595">
        <v>10392</v>
      </c>
      <c r="C9595" s="4">
        <v>14308</v>
      </c>
      <c r="D9595" t="s">
        <v>304</v>
      </c>
      <c r="E9595" s="4">
        <v>15</v>
      </c>
      <c r="F9595" s="25">
        <v>43724.509108796294</v>
      </c>
      <c r="G9595">
        <v>0</v>
      </c>
      <c r="H9595" s="25"/>
      <c r="I9595" s="25"/>
      <c r="J9595" s="25" t="s">
        <v>303</v>
      </c>
    </row>
    <row r="9596" spans="1:10" x14ac:dyDescent="0.25">
      <c r="A9596" s="4">
        <v>23944</v>
      </c>
      <c r="B9596">
        <v>10392</v>
      </c>
      <c r="C9596" s="4">
        <v>14308</v>
      </c>
      <c r="D9596" t="s">
        <v>304</v>
      </c>
      <c r="E9596" s="4">
        <v>16</v>
      </c>
      <c r="F9596" s="25">
        <v>43724.509108796294</v>
      </c>
      <c r="G9596">
        <v>0</v>
      </c>
      <c r="H9596" s="25"/>
      <c r="I9596" s="25"/>
      <c r="J9596" s="25" t="s">
        <v>303</v>
      </c>
    </row>
    <row r="9597" spans="1:10" x14ac:dyDescent="0.25">
      <c r="A9597" s="4">
        <v>23944</v>
      </c>
      <c r="B9597">
        <v>10392</v>
      </c>
      <c r="C9597" s="4">
        <v>14308</v>
      </c>
      <c r="D9597" t="s">
        <v>304</v>
      </c>
      <c r="E9597" s="4">
        <v>14</v>
      </c>
      <c r="F9597" s="25">
        <v>43724.509097222224</v>
      </c>
      <c r="G9597">
        <v>0</v>
      </c>
      <c r="H9597" s="25"/>
      <c r="I9597" s="25"/>
      <c r="J9597" s="25" t="s">
        <v>303</v>
      </c>
    </row>
    <row r="9598" spans="1:10" x14ac:dyDescent="0.25">
      <c r="A9598" s="4">
        <v>23944</v>
      </c>
      <c r="B9598">
        <v>10392</v>
      </c>
      <c r="C9598" s="4">
        <v>14308</v>
      </c>
      <c r="D9598" t="s">
        <v>304</v>
      </c>
      <c r="E9598" s="4">
        <v>12</v>
      </c>
      <c r="F9598" s="25">
        <v>43724.509085648147</v>
      </c>
      <c r="G9598">
        <v>0</v>
      </c>
      <c r="H9598" s="25"/>
      <c r="I9598" s="25"/>
      <c r="J9598" s="25" t="s">
        <v>303</v>
      </c>
    </row>
    <row r="9599" spans="1:10" x14ac:dyDescent="0.25">
      <c r="A9599" s="4">
        <v>23944</v>
      </c>
      <c r="B9599">
        <v>10392</v>
      </c>
      <c r="C9599" s="4">
        <v>14308</v>
      </c>
      <c r="D9599" t="s">
        <v>304</v>
      </c>
      <c r="E9599" s="4">
        <v>13</v>
      </c>
      <c r="F9599" s="25">
        <v>43724.509085648147</v>
      </c>
      <c r="G9599">
        <v>0</v>
      </c>
      <c r="H9599" s="25"/>
      <c r="I9599" s="25"/>
      <c r="J9599" s="25" t="s">
        <v>303</v>
      </c>
    </row>
    <row r="9600" spans="1:10" x14ac:dyDescent="0.25">
      <c r="A9600" s="4">
        <v>23944</v>
      </c>
      <c r="B9600">
        <v>10392</v>
      </c>
      <c r="C9600" s="4">
        <v>14308</v>
      </c>
      <c r="D9600" t="s">
        <v>304</v>
      </c>
      <c r="E9600" s="4">
        <v>11</v>
      </c>
      <c r="F9600" s="25">
        <v>43724.509074074071</v>
      </c>
      <c r="G9600">
        <v>0</v>
      </c>
      <c r="H9600" s="25"/>
      <c r="I9600" s="25"/>
      <c r="J9600" s="25" t="s">
        <v>303</v>
      </c>
    </row>
    <row r="9601" spans="1:10" x14ac:dyDescent="0.25">
      <c r="A9601" s="4">
        <v>23944</v>
      </c>
      <c r="B9601">
        <v>10392</v>
      </c>
      <c r="C9601" s="4">
        <v>14308</v>
      </c>
      <c r="D9601" t="s">
        <v>304</v>
      </c>
      <c r="E9601" s="4">
        <v>9</v>
      </c>
      <c r="F9601" s="25">
        <v>43724.509062500001</v>
      </c>
      <c r="G9601">
        <v>0</v>
      </c>
      <c r="H9601" s="25"/>
      <c r="I9601" s="25"/>
      <c r="J9601" s="25" t="s">
        <v>303</v>
      </c>
    </row>
    <row r="9602" spans="1:10" x14ac:dyDescent="0.25">
      <c r="A9602" s="4">
        <v>23944</v>
      </c>
      <c r="B9602">
        <v>10392</v>
      </c>
      <c r="C9602" s="4">
        <v>14308</v>
      </c>
      <c r="D9602" t="s">
        <v>304</v>
      </c>
      <c r="E9602" s="4">
        <v>10</v>
      </c>
      <c r="F9602" s="25">
        <v>43724.509062500001</v>
      </c>
      <c r="G9602">
        <v>0</v>
      </c>
      <c r="H9602" s="25"/>
      <c r="I9602" s="25"/>
      <c r="J9602" s="25" t="s">
        <v>303</v>
      </c>
    </row>
    <row r="9603" spans="1:10" x14ac:dyDescent="0.25">
      <c r="A9603" s="4">
        <v>23944</v>
      </c>
      <c r="B9603">
        <v>10392</v>
      </c>
      <c r="C9603" s="4">
        <v>14308</v>
      </c>
      <c r="D9603" t="s">
        <v>304</v>
      </c>
      <c r="E9603" s="4">
        <v>8</v>
      </c>
      <c r="F9603" s="25">
        <v>43724.509050925924</v>
      </c>
      <c r="G9603">
        <v>0</v>
      </c>
      <c r="H9603" s="25"/>
      <c r="I9603" s="25"/>
      <c r="J9603" s="25" t="s">
        <v>303</v>
      </c>
    </row>
    <row r="9604" spans="1:10" x14ac:dyDescent="0.25">
      <c r="A9604" s="4">
        <v>23944</v>
      </c>
      <c r="B9604">
        <v>10392</v>
      </c>
      <c r="C9604" s="4">
        <v>14308</v>
      </c>
      <c r="D9604" t="s">
        <v>304</v>
      </c>
      <c r="E9604" s="4">
        <v>6</v>
      </c>
      <c r="F9604" s="25">
        <v>43724.509039351855</v>
      </c>
      <c r="G9604">
        <v>0</v>
      </c>
      <c r="H9604" s="25"/>
      <c r="I9604" s="25"/>
      <c r="J9604" s="25" t="s">
        <v>303</v>
      </c>
    </row>
    <row r="9605" spans="1:10" x14ac:dyDescent="0.25">
      <c r="A9605" s="4">
        <v>23944</v>
      </c>
      <c r="B9605">
        <v>10392</v>
      </c>
      <c r="C9605" s="4">
        <v>14308</v>
      </c>
      <c r="D9605" t="s">
        <v>304</v>
      </c>
      <c r="E9605" s="4">
        <v>7</v>
      </c>
      <c r="F9605" s="25">
        <v>43724.509039351855</v>
      </c>
      <c r="G9605">
        <v>0</v>
      </c>
      <c r="H9605" s="25"/>
      <c r="I9605" s="25"/>
      <c r="J9605" s="25" t="s">
        <v>303</v>
      </c>
    </row>
    <row r="9606" spans="1:10" x14ac:dyDescent="0.25">
      <c r="A9606" s="4">
        <v>23944</v>
      </c>
      <c r="B9606">
        <v>10392</v>
      </c>
      <c r="C9606" s="4">
        <v>14308</v>
      </c>
      <c r="D9606" t="s">
        <v>304</v>
      </c>
      <c r="E9606" s="4">
        <v>5</v>
      </c>
      <c r="F9606" s="25">
        <v>43724.509027777778</v>
      </c>
      <c r="G9606">
        <v>0</v>
      </c>
      <c r="H9606" s="25"/>
      <c r="I9606" s="25"/>
      <c r="J9606" s="25" t="s">
        <v>303</v>
      </c>
    </row>
    <row r="9607" spans="1:10" x14ac:dyDescent="0.25">
      <c r="A9607" s="4">
        <v>23944</v>
      </c>
      <c r="B9607">
        <v>10392</v>
      </c>
      <c r="C9607" s="4">
        <v>14308</v>
      </c>
      <c r="D9607" t="s">
        <v>304</v>
      </c>
      <c r="E9607" s="4">
        <v>3</v>
      </c>
      <c r="F9607" s="25">
        <v>43724.509016203701</v>
      </c>
      <c r="G9607">
        <v>0</v>
      </c>
      <c r="H9607" s="25"/>
      <c r="I9607" s="25"/>
      <c r="J9607" s="25" t="s">
        <v>303</v>
      </c>
    </row>
    <row r="9608" spans="1:10" x14ac:dyDescent="0.25">
      <c r="A9608" s="4">
        <v>23944</v>
      </c>
      <c r="B9608">
        <v>10392</v>
      </c>
      <c r="C9608" s="4">
        <v>14308</v>
      </c>
      <c r="D9608" t="s">
        <v>304</v>
      </c>
      <c r="E9608" s="4">
        <v>4</v>
      </c>
      <c r="F9608" s="25">
        <v>43724.509016203701</v>
      </c>
      <c r="G9608">
        <v>0</v>
      </c>
      <c r="H9608" s="25"/>
      <c r="I9608" s="25"/>
      <c r="J9608" s="25" t="s">
        <v>303</v>
      </c>
    </row>
    <row r="9609" spans="1:10" x14ac:dyDescent="0.25">
      <c r="A9609" s="4">
        <v>23944</v>
      </c>
      <c r="B9609">
        <v>10392</v>
      </c>
      <c r="C9609" s="4">
        <v>14308</v>
      </c>
      <c r="D9609" t="s">
        <v>304</v>
      </c>
      <c r="E9609" s="4">
        <v>2</v>
      </c>
      <c r="F9609" s="25">
        <v>43724.509004629632</v>
      </c>
      <c r="G9609">
        <v>0</v>
      </c>
      <c r="H9609" s="25"/>
      <c r="I9609" s="25"/>
      <c r="J9609" s="25" t="s">
        <v>303</v>
      </c>
    </row>
    <row r="9610" spans="1:10" x14ac:dyDescent="0.25">
      <c r="A9610" s="4">
        <v>23944</v>
      </c>
      <c r="B9610">
        <v>10392</v>
      </c>
      <c r="C9610" s="4">
        <v>14308</v>
      </c>
      <c r="D9610" t="s">
        <v>304</v>
      </c>
      <c r="E9610" s="4">
        <v>1</v>
      </c>
      <c r="F9610" s="25">
        <v>43724.508993055555</v>
      </c>
      <c r="G9610">
        <v>0</v>
      </c>
      <c r="H9610" s="25"/>
      <c r="I9610" s="25"/>
      <c r="J9610" s="25" t="s">
        <v>303</v>
      </c>
    </row>
    <row r="9611" spans="1:10" x14ac:dyDescent="0.25">
      <c r="A9611" s="4">
        <v>23944</v>
      </c>
      <c r="B9611">
        <v>10392</v>
      </c>
      <c r="C9611" s="4">
        <v>14308</v>
      </c>
      <c r="D9611" t="s">
        <v>304</v>
      </c>
      <c r="E9611" s="4">
        <v>0</v>
      </c>
      <c r="F9611" s="25">
        <v>43724.508981481478</v>
      </c>
      <c r="G9611">
        <v>0</v>
      </c>
      <c r="H9611" s="25"/>
      <c r="I9611" s="25"/>
      <c r="J9611" s="25" t="s">
        <v>303</v>
      </c>
    </row>
    <row r="9612" spans="1:10" x14ac:dyDescent="0.25">
      <c r="A9612" s="4">
        <v>23552</v>
      </c>
      <c r="B9612">
        <v>9055</v>
      </c>
      <c r="C9612" s="4">
        <v>14308</v>
      </c>
      <c r="D9612" t="s">
        <v>304</v>
      </c>
      <c r="E9612" s="4">
        <v>24</v>
      </c>
      <c r="F9612" s="25">
        <v>43724.507800925923</v>
      </c>
      <c r="G9612">
        <v>0</v>
      </c>
      <c r="H9612" s="25"/>
      <c r="I9612" s="25"/>
      <c r="J9612" s="25" t="s">
        <v>303</v>
      </c>
    </row>
    <row r="9613" spans="1:10" x14ac:dyDescent="0.25">
      <c r="A9613" s="4">
        <v>23552</v>
      </c>
      <c r="B9613">
        <v>9055</v>
      </c>
      <c r="C9613" s="4">
        <v>14308</v>
      </c>
      <c r="D9613" t="s">
        <v>304</v>
      </c>
      <c r="E9613" s="4">
        <v>23</v>
      </c>
      <c r="F9613" s="25">
        <v>43724.507789351854</v>
      </c>
      <c r="G9613">
        <v>0</v>
      </c>
      <c r="H9613" s="25"/>
      <c r="I9613" s="25"/>
      <c r="J9613" s="25" t="s">
        <v>303</v>
      </c>
    </row>
    <row r="9614" spans="1:10" x14ac:dyDescent="0.25">
      <c r="A9614" s="4">
        <v>23552</v>
      </c>
      <c r="B9614">
        <v>9055</v>
      </c>
      <c r="C9614" s="4">
        <v>14308</v>
      </c>
      <c r="D9614" t="s">
        <v>304</v>
      </c>
      <c r="E9614" s="4">
        <v>21</v>
      </c>
      <c r="F9614" s="25">
        <v>43724.507777777777</v>
      </c>
      <c r="G9614">
        <v>0</v>
      </c>
      <c r="H9614" s="25"/>
      <c r="I9614" s="25"/>
      <c r="J9614" s="25" t="s">
        <v>303</v>
      </c>
    </row>
    <row r="9615" spans="1:10" x14ac:dyDescent="0.25">
      <c r="A9615" s="4">
        <v>23552</v>
      </c>
      <c r="B9615">
        <v>9055</v>
      </c>
      <c r="C9615" s="4">
        <v>14308</v>
      </c>
      <c r="D9615" t="s">
        <v>304</v>
      </c>
      <c r="E9615" s="4">
        <v>22</v>
      </c>
      <c r="F9615" s="25">
        <v>43724.507777777777</v>
      </c>
      <c r="G9615">
        <v>0</v>
      </c>
      <c r="H9615" s="25"/>
      <c r="I9615" s="25"/>
      <c r="J9615" s="25" t="s">
        <v>303</v>
      </c>
    </row>
    <row r="9616" spans="1:10" x14ac:dyDescent="0.25">
      <c r="A9616" s="4">
        <v>23552</v>
      </c>
      <c r="B9616">
        <v>9055</v>
      </c>
      <c r="C9616" s="4">
        <v>14308</v>
      </c>
      <c r="D9616" t="s">
        <v>304</v>
      </c>
      <c r="E9616" s="4">
        <v>20</v>
      </c>
      <c r="F9616" s="25">
        <v>43724.5077662037</v>
      </c>
      <c r="G9616">
        <v>0</v>
      </c>
      <c r="H9616" s="25"/>
      <c r="I9616" s="25"/>
      <c r="J9616" s="25" t="s">
        <v>303</v>
      </c>
    </row>
    <row r="9617" spans="1:10" x14ac:dyDescent="0.25">
      <c r="A9617" s="4">
        <v>23552</v>
      </c>
      <c r="B9617">
        <v>9055</v>
      </c>
      <c r="C9617" s="4">
        <v>14308</v>
      </c>
      <c r="D9617" t="s">
        <v>304</v>
      </c>
      <c r="E9617" s="4">
        <v>19</v>
      </c>
      <c r="F9617" s="25">
        <v>43724.507754629631</v>
      </c>
      <c r="G9617">
        <v>0</v>
      </c>
      <c r="H9617" s="25"/>
      <c r="I9617" s="25"/>
      <c r="J9617" s="25" t="s">
        <v>303</v>
      </c>
    </row>
    <row r="9618" spans="1:10" x14ac:dyDescent="0.25">
      <c r="A9618" s="4">
        <v>23552</v>
      </c>
      <c r="B9618">
        <v>9055</v>
      </c>
      <c r="C9618" s="4">
        <v>14308</v>
      </c>
      <c r="D9618" t="s">
        <v>304</v>
      </c>
      <c r="E9618" s="4">
        <v>17</v>
      </c>
      <c r="F9618" s="25">
        <v>43724.507743055554</v>
      </c>
      <c r="G9618">
        <v>0</v>
      </c>
      <c r="H9618" s="25"/>
      <c r="I9618" s="25"/>
      <c r="J9618" s="25" t="s">
        <v>303</v>
      </c>
    </row>
    <row r="9619" spans="1:10" x14ac:dyDescent="0.25">
      <c r="A9619" s="4">
        <v>23552</v>
      </c>
      <c r="B9619">
        <v>9055</v>
      </c>
      <c r="C9619" s="4">
        <v>14308</v>
      </c>
      <c r="D9619" t="s">
        <v>304</v>
      </c>
      <c r="E9619" s="4">
        <v>18</v>
      </c>
      <c r="F9619" s="25">
        <v>43724.507743055554</v>
      </c>
      <c r="G9619">
        <v>0</v>
      </c>
      <c r="H9619" s="25"/>
      <c r="I9619" s="25"/>
      <c r="J9619" s="25" t="s">
        <v>303</v>
      </c>
    </row>
    <row r="9620" spans="1:10" x14ac:dyDescent="0.25">
      <c r="A9620" s="4">
        <v>23552</v>
      </c>
      <c r="B9620">
        <v>9055</v>
      </c>
      <c r="C9620" s="4">
        <v>14308</v>
      </c>
      <c r="D9620" t="s">
        <v>304</v>
      </c>
      <c r="E9620" s="4">
        <v>16</v>
      </c>
      <c r="F9620" s="25">
        <v>43724.507731481484</v>
      </c>
      <c r="G9620">
        <v>0</v>
      </c>
      <c r="H9620" s="25"/>
      <c r="I9620" s="25"/>
      <c r="J9620" s="25" t="s">
        <v>303</v>
      </c>
    </row>
    <row r="9621" spans="1:10" x14ac:dyDescent="0.25">
      <c r="A9621" s="4">
        <v>23552</v>
      </c>
      <c r="B9621">
        <v>9055</v>
      </c>
      <c r="C9621" s="4">
        <v>14308</v>
      </c>
      <c r="D9621" t="s">
        <v>304</v>
      </c>
      <c r="E9621" s="4">
        <v>14</v>
      </c>
      <c r="F9621" s="25">
        <v>43724.507719907408</v>
      </c>
      <c r="G9621">
        <v>0</v>
      </c>
      <c r="H9621" s="25"/>
      <c r="I9621" s="25"/>
      <c r="J9621" s="25" t="s">
        <v>303</v>
      </c>
    </row>
    <row r="9622" spans="1:10" x14ac:dyDescent="0.25">
      <c r="A9622" s="4">
        <v>23552</v>
      </c>
      <c r="B9622">
        <v>9055</v>
      </c>
      <c r="C9622" s="4">
        <v>14308</v>
      </c>
      <c r="D9622" t="s">
        <v>304</v>
      </c>
      <c r="E9622" s="4">
        <v>15</v>
      </c>
      <c r="F9622" s="25">
        <v>43724.507719907408</v>
      </c>
      <c r="G9622">
        <v>0</v>
      </c>
      <c r="H9622" s="25"/>
      <c r="I9622" s="25"/>
      <c r="J9622" s="25" t="s">
        <v>303</v>
      </c>
    </row>
    <row r="9623" spans="1:10" x14ac:dyDescent="0.25">
      <c r="A9623" s="4">
        <v>23552</v>
      </c>
      <c r="B9623">
        <v>9055</v>
      </c>
      <c r="C9623" s="4">
        <v>14308</v>
      </c>
      <c r="D9623" t="s">
        <v>304</v>
      </c>
      <c r="E9623" s="4">
        <v>12</v>
      </c>
      <c r="F9623" s="25">
        <v>43724.507708333331</v>
      </c>
      <c r="G9623">
        <v>0</v>
      </c>
      <c r="H9623" s="25"/>
      <c r="I9623" s="25"/>
      <c r="J9623" s="25" t="s">
        <v>303</v>
      </c>
    </row>
    <row r="9624" spans="1:10" x14ac:dyDescent="0.25">
      <c r="A9624" s="4">
        <v>23552</v>
      </c>
      <c r="B9624">
        <v>9055</v>
      </c>
      <c r="C9624" s="4">
        <v>14308</v>
      </c>
      <c r="D9624" t="s">
        <v>304</v>
      </c>
      <c r="E9624" s="4">
        <v>13</v>
      </c>
      <c r="F9624" s="25">
        <v>43724.507708333331</v>
      </c>
      <c r="G9624">
        <v>0</v>
      </c>
      <c r="H9624" s="25"/>
      <c r="I9624" s="25"/>
      <c r="J9624" s="25" t="s">
        <v>303</v>
      </c>
    </row>
    <row r="9625" spans="1:10" x14ac:dyDescent="0.25">
      <c r="A9625" s="4">
        <v>23552</v>
      </c>
      <c r="B9625">
        <v>9055</v>
      </c>
      <c r="C9625" s="4">
        <v>14308</v>
      </c>
      <c r="D9625" t="s">
        <v>304</v>
      </c>
      <c r="E9625" s="4">
        <v>11</v>
      </c>
      <c r="F9625" s="25">
        <v>43724.507696759261</v>
      </c>
      <c r="G9625">
        <v>0</v>
      </c>
      <c r="H9625" s="25"/>
      <c r="I9625" s="25"/>
      <c r="J9625" s="25" t="s">
        <v>303</v>
      </c>
    </row>
    <row r="9626" spans="1:10" x14ac:dyDescent="0.25">
      <c r="A9626" s="4">
        <v>23552</v>
      </c>
      <c r="B9626">
        <v>9055</v>
      </c>
      <c r="C9626" s="4">
        <v>14308</v>
      </c>
      <c r="D9626" t="s">
        <v>304</v>
      </c>
      <c r="E9626" s="4">
        <v>9</v>
      </c>
      <c r="F9626" s="25">
        <v>43724.507685185185</v>
      </c>
      <c r="G9626">
        <v>0</v>
      </c>
      <c r="H9626" s="25"/>
      <c r="I9626" s="25"/>
      <c r="J9626" s="25" t="s">
        <v>303</v>
      </c>
    </row>
    <row r="9627" spans="1:10" x14ac:dyDescent="0.25">
      <c r="A9627" s="4">
        <v>23552</v>
      </c>
      <c r="B9627">
        <v>9055</v>
      </c>
      <c r="C9627" s="4">
        <v>14308</v>
      </c>
      <c r="D9627" t="s">
        <v>304</v>
      </c>
      <c r="E9627" s="4">
        <v>10</v>
      </c>
      <c r="F9627" s="25">
        <v>43724.507685185185</v>
      </c>
      <c r="G9627">
        <v>0</v>
      </c>
      <c r="H9627" s="25"/>
      <c r="I9627" s="25"/>
      <c r="J9627" s="25" t="s">
        <v>303</v>
      </c>
    </row>
    <row r="9628" spans="1:10" x14ac:dyDescent="0.25">
      <c r="A9628" s="4">
        <v>23552</v>
      </c>
      <c r="B9628">
        <v>9055</v>
      </c>
      <c r="C9628" s="4">
        <v>14308</v>
      </c>
      <c r="D9628" t="s">
        <v>304</v>
      </c>
      <c r="E9628" s="4">
        <v>8</v>
      </c>
      <c r="F9628" s="25">
        <v>43724.507673611108</v>
      </c>
      <c r="G9628">
        <v>0</v>
      </c>
      <c r="H9628" s="25"/>
      <c r="I9628" s="25"/>
      <c r="J9628" s="25" t="s">
        <v>303</v>
      </c>
    </row>
    <row r="9629" spans="1:10" x14ac:dyDescent="0.25">
      <c r="A9629" s="4">
        <v>23552</v>
      </c>
      <c r="B9629">
        <v>9055</v>
      </c>
      <c r="C9629" s="4">
        <v>14308</v>
      </c>
      <c r="D9629" t="s">
        <v>304</v>
      </c>
      <c r="E9629" s="4">
        <v>6</v>
      </c>
      <c r="F9629" s="25">
        <v>43724.507662037038</v>
      </c>
      <c r="G9629">
        <v>0</v>
      </c>
      <c r="H9629" s="25"/>
      <c r="I9629" s="25"/>
      <c r="J9629" s="25" t="s">
        <v>303</v>
      </c>
    </row>
    <row r="9630" spans="1:10" x14ac:dyDescent="0.25">
      <c r="A9630" s="4">
        <v>23552</v>
      </c>
      <c r="B9630">
        <v>9055</v>
      </c>
      <c r="C9630" s="4">
        <v>14308</v>
      </c>
      <c r="D9630" t="s">
        <v>304</v>
      </c>
      <c r="E9630" s="4">
        <v>7</v>
      </c>
      <c r="F9630" s="25">
        <v>43724.507662037038</v>
      </c>
      <c r="G9630">
        <v>0</v>
      </c>
      <c r="H9630" s="25"/>
      <c r="I9630" s="25"/>
      <c r="J9630" s="25" t="s">
        <v>303</v>
      </c>
    </row>
    <row r="9631" spans="1:10" x14ac:dyDescent="0.25">
      <c r="A9631" s="4">
        <v>23552</v>
      </c>
      <c r="B9631">
        <v>9055</v>
      </c>
      <c r="C9631" s="4">
        <v>14308</v>
      </c>
      <c r="D9631" t="s">
        <v>304</v>
      </c>
      <c r="E9631" s="4">
        <v>5</v>
      </c>
      <c r="F9631" s="25">
        <v>43724.507650462961</v>
      </c>
      <c r="G9631">
        <v>0</v>
      </c>
      <c r="H9631" s="25"/>
      <c r="I9631" s="25"/>
      <c r="J9631" s="25" t="s">
        <v>303</v>
      </c>
    </row>
    <row r="9632" spans="1:10" x14ac:dyDescent="0.25">
      <c r="A9632" s="4">
        <v>23552</v>
      </c>
      <c r="B9632">
        <v>9055</v>
      </c>
      <c r="C9632" s="4">
        <v>14308</v>
      </c>
      <c r="D9632" t="s">
        <v>304</v>
      </c>
      <c r="E9632" s="4">
        <v>3</v>
      </c>
      <c r="F9632" s="25">
        <v>43724.507638888892</v>
      </c>
      <c r="G9632">
        <v>0</v>
      </c>
      <c r="H9632" s="25"/>
      <c r="I9632" s="25"/>
      <c r="J9632" s="25" t="s">
        <v>303</v>
      </c>
    </row>
    <row r="9633" spans="1:10" x14ac:dyDescent="0.25">
      <c r="A9633" s="4">
        <v>23552</v>
      </c>
      <c r="B9633">
        <v>9055</v>
      </c>
      <c r="C9633" s="4">
        <v>14308</v>
      </c>
      <c r="D9633" t="s">
        <v>304</v>
      </c>
      <c r="E9633" s="4">
        <v>4</v>
      </c>
      <c r="F9633" s="25">
        <v>43724.507638888892</v>
      </c>
      <c r="G9633">
        <v>0</v>
      </c>
      <c r="H9633" s="25"/>
      <c r="I9633" s="25"/>
      <c r="J9633" s="25" t="s">
        <v>303</v>
      </c>
    </row>
    <row r="9634" spans="1:10" x14ac:dyDescent="0.25">
      <c r="A9634" s="4">
        <v>23552</v>
      </c>
      <c r="B9634">
        <v>9055</v>
      </c>
      <c r="C9634" s="4">
        <v>14308</v>
      </c>
      <c r="D9634" t="s">
        <v>304</v>
      </c>
      <c r="E9634" s="4">
        <v>2</v>
      </c>
      <c r="F9634" s="25">
        <v>43724.507627314815</v>
      </c>
      <c r="G9634">
        <v>0</v>
      </c>
      <c r="H9634" s="25"/>
      <c r="I9634" s="25"/>
      <c r="J9634" s="25" t="s">
        <v>303</v>
      </c>
    </row>
    <row r="9635" spans="1:10" x14ac:dyDescent="0.25">
      <c r="A9635" s="4">
        <v>23552</v>
      </c>
      <c r="B9635">
        <v>9055</v>
      </c>
      <c r="C9635" s="4">
        <v>14308</v>
      </c>
      <c r="D9635" t="s">
        <v>304</v>
      </c>
      <c r="E9635" s="4">
        <v>0</v>
      </c>
      <c r="F9635" s="25">
        <v>43724.507615740738</v>
      </c>
      <c r="G9635">
        <v>0</v>
      </c>
      <c r="H9635" s="25"/>
      <c r="I9635" s="25"/>
      <c r="J9635" s="25" t="s">
        <v>303</v>
      </c>
    </row>
    <row r="9636" spans="1:10" x14ac:dyDescent="0.25">
      <c r="A9636" s="4">
        <v>23552</v>
      </c>
      <c r="B9636">
        <v>9055</v>
      </c>
      <c r="C9636" s="4">
        <v>14308</v>
      </c>
      <c r="D9636" t="s">
        <v>304</v>
      </c>
      <c r="E9636" s="4">
        <v>1</v>
      </c>
      <c r="F9636" s="25">
        <v>43724.507615740738</v>
      </c>
      <c r="G9636">
        <v>0</v>
      </c>
      <c r="H9636" s="25"/>
      <c r="I9636" s="25"/>
      <c r="J9636" s="25" t="s">
        <v>303</v>
      </c>
    </row>
    <row r="9637" spans="1:10" x14ac:dyDescent="0.25">
      <c r="A9637" s="4">
        <v>23212</v>
      </c>
      <c r="B9637">
        <v>8792</v>
      </c>
      <c r="C9637" s="4">
        <v>14308</v>
      </c>
      <c r="D9637" t="s">
        <v>304</v>
      </c>
      <c r="E9637" s="4">
        <v>21</v>
      </c>
      <c r="F9637" s="25">
        <v>43724.506574074076</v>
      </c>
      <c r="G9637">
        <v>0</v>
      </c>
      <c r="H9637" s="25"/>
      <c r="I9637" s="25"/>
      <c r="J9637" s="25" t="s">
        <v>303</v>
      </c>
    </row>
    <row r="9638" spans="1:10" x14ac:dyDescent="0.25">
      <c r="A9638" s="4">
        <v>23212</v>
      </c>
      <c r="B9638">
        <v>8792</v>
      </c>
      <c r="C9638" s="4">
        <v>14308</v>
      </c>
      <c r="D9638" t="s">
        <v>304</v>
      </c>
      <c r="E9638" s="4">
        <v>20</v>
      </c>
      <c r="F9638" s="25">
        <v>43724.506562499999</v>
      </c>
      <c r="G9638">
        <v>0</v>
      </c>
      <c r="H9638" s="25"/>
      <c r="I9638" s="25"/>
      <c r="J9638" s="25" t="s">
        <v>303</v>
      </c>
    </row>
    <row r="9639" spans="1:10" x14ac:dyDescent="0.25">
      <c r="A9639" s="4">
        <v>23212</v>
      </c>
      <c r="B9639">
        <v>8792</v>
      </c>
      <c r="C9639" s="4">
        <v>14308</v>
      </c>
      <c r="D9639" t="s">
        <v>304</v>
      </c>
      <c r="E9639" s="4">
        <v>18</v>
      </c>
      <c r="F9639" s="25">
        <v>43724.506550925929</v>
      </c>
      <c r="G9639">
        <v>0</v>
      </c>
      <c r="H9639" s="25"/>
      <c r="I9639" s="25"/>
      <c r="J9639" s="25" t="s">
        <v>303</v>
      </c>
    </row>
    <row r="9640" spans="1:10" x14ac:dyDescent="0.25">
      <c r="A9640" s="4">
        <v>23212</v>
      </c>
      <c r="B9640">
        <v>8792</v>
      </c>
      <c r="C9640" s="4">
        <v>14308</v>
      </c>
      <c r="D9640" t="s">
        <v>304</v>
      </c>
      <c r="E9640" s="4">
        <v>19</v>
      </c>
      <c r="F9640" s="25">
        <v>43724.506550925929</v>
      </c>
      <c r="G9640">
        <v>0</v>
      </c>
      <c r="H9640" s="25"/>
      <c r="I9640" s="25"/>
      <c r="J9640" s="25" t="s">
        <v>303</v>
      </c>
    </row>
    <row r="9641" spans="1:10" x14ac:dyDescent="0.25">
      <c r="A9641" s="4">
        <v>23212</v>
      </c>
      <c r="B9641">
        <v>8792</v>
      </c>
      <c r="C9641" s="4">
        <v>14308</v>
      </c>
      <c r="D9641" t="s">
        <v>304</v>
      </c>
      <c r="E9641" s="4">
        <v>17</v>
      </c>
      <c r="F9641" s="25">
        <v>43724.506539351853</v>
      </c>
      <c r="G9641">
        <v>0</v>
      </c>
      <c r="H9641" s="25"/>
      <c r="I9641" s="25"/>
      <c r="J9641" s="25" t="s">
        <v>303</v>
      </c>
    </row>
    <row r="9642" spans="1:10" x14ac:dyDescent="0.25">
      <c r="A9642" s="4">
        <v>23212</v>
      </c>
      <c r="B9642">
        <v>8792</v>
      </c>
      <c r="C9642" s="4">
        <v>14308</v>
      </c>
      <c r="D9642" t="s">
        <v>304</v>
      </c>
      <c r="E9642" s="4">
        <v>15</v>
      </c>
      <c r="F9642" s="25">
        <v>43724.506527777776</v>
      </c>
      <c r="G9642">
        <v>0</v>
      </c>
      <c r="H9642" s="25"/>
      <c r="I9642" s="25"/>
      <c r="J9642" s="25" t="s">
        <v>303</v>
      </c>
    </row>
    <row r="9643" spans="1:10" x14ac:dyDescent="0.25">
      <c r="A9643" s="4">
        <v>23212</v>
      </c>
      <c r="B9643">
        <v>8792</v>
      </c>
      <c r="C9643" s="4">
        <v>14308</v>
      </c>
      <c r="D9643" t="s">
        <v>304</v>
      </c>
      <c r="E9643" s="4">
        <v>16</v>
      </c>
      <c r="F9643" s="25">
        <v>43724.506527777776</v>
      </c>
      <c r="G9643">
        <v>0</v>
      </c>
      <c r="H9643" s="25"/>
      <c r="I9643" s="25"/>
      <c r="J9643" s="25" t="s">
        <v>303</v>
      </c>
    </row>
    <row r="9644" spans="1:10" x14ac:dyDescent="0.25">
      <c r="A9644" s="4">
        <v>23212</v>
      </c>
      <c r="B9644">
        <v>8792</v>
      </c>
      <c r="C9644" s="4">
        <v>14308</v>
      </c>
      <c r="D9644" t="s">
        <v>304</v>
      </c>
      <c r="E9644" s="4">
        <v>14</v>
      </c>
      <c r="F9644" s="25">
        <v>43724.506516203706</v>
      </c>
      <c r="G9644">
        <v>0</v>
      </c>
      <c r="H9644" s="25"/>
      <c r="I9644" s="25"/>
      <c r="J9644" s="25" t="s">
        <v>303</v>
      </c>
    </row>
    <row r="9645" spans="1:10" x14ac:dyDescent="0.25">
      <c r="A9645" s="4">
        <v>23212</v>
      </c>
      <c r="B9645">
        <v>8792</v>
      </c>
      <c r="C9645" s="4">
        <v>14308</v>
      </c>
      <c r="D9645" t="s">
        <v>304</v>
      </c>
      <c r="E9645" s="4">
        <v>12</v>
      </c>
      <c r="F9645" s="25">
        <v>43724.506504629629</v>
      </c>
      <c r="G9645">
        <v>0</v>
      </c>
      <c r="H9645" s="25"/>
      <c r="I9645" s="25"/>
      <c r="J9645" s="25" t="s">
        <v>303</v>
      </c>
    </row>
    <row r="9646" spans="1:10" x14ac:dyDescent="0.25">
      <c r="A9646" s="4">
        <v>23212</v>
      </c>
      <c r="B9646">
        <v>8792</v>
      </c>
      <c r="C9646" s="4">
        <v>14308</v>
      </c>
      <c r="D9646" t="s">
        <v>304</v>
      </c>
      <c r="E9646" s="4">
        <v>13</v>
      </c>
      <c r="F9646" s="25">
        <v>43724.506504629629</v>
      </c>
      <c r="G9646">
        <v>0</v>
      </c>
      <c r="H9646" s="25"/>
      <c r="I9646" s="25"/>
      <c r="J9646" s="25" t="s">
        <v>303</v>
      </c>
    </row>
    <row r="9647" spans="1:10" x14ac:dyDescent="0.25">
      <c r="A9647" s="4">
        <v>23212</v>
      </c>
      <c r="B9647">
        <v>8792</v>
      </c>
      <c r="C9647" s="4">
        <v>14308</v>
      </c>
      <c r="D9647" t="s">
        <v>304</v>
      </c>
      <c r="E9647" s="4">
        <v>11</v>
      </c>
      <c r="F9647" s="25">
        <v>43724.506493055553</v>
      </c>
      <c r="G9647">
        <v>0</v>
      </c>
      <c r="H9647" s="25"/>
      <c r="I9647" s="25"/>
      <c r="J9647" s="25" t="s">
        <v>303</v>
      </c>
    </row>
    <row r="9648" spans="1:10" x14ac:dyDescent="0.25">
      <c r="A9648" s="4">
        <v>23212</v>
      </c>
      <c r="B9648">
        <v>8792</v>
      </c>
      <c r="C9648" s="4">
        <v>14308</v>
      </c>
      <c r="D9648" t="s">
        <v>304</v>
      </c>
      <c r="E9648" s="4">
        <v>9</v>
      </c>
      <c r="F9648" s="25">
        <v>43724.506481481483</v>
      </c>
      <c r="G9648">
        <v>0</v>
      </c>
      <c r="H9648" s="25"/>
      <c r="I9648" s="25"/>
      <c r="J9648" s="25" t="s">
        <v>303</v>
      </c>
    </row>
    <row r="9649" spans="1:10" x14ac:dyDescent="0.25">
      <c r="A9649" s="4">
        <v>23212</v>
      </c>
      <c r="B9649">
        <v>8792</v>
      </c>
      <c r="C9649" s="4">
        <v>14308</v>
      </c>
      <c r="D9649" t="s">
        <v>304</v>
      </c>
      <c r="E9649" s="4">
        <v>10</v>
      </c>
      <c r="F9649" s="25">
        <v>43724.506481481483</v>
      </c>
      <c r="G9649">
        <v>0</v>
      </c>
      <c r="H9649" s="25"/>
      <c r="I9649" s="25"/>
      <c r="J9649" s="25" t="s">
        <v>303</v>
      </c>
    </row>
    <row r="9650" spans="1:10" x14ac:dyDescent="0.25">
      <c r="A9650" s="4">
        <v>23212</v>
      </c>
      <c r="B9650">
        <v>8792</v>
      </c>
      <c r="C9650" s="4">
        <v>14308</v>
      </c>
      <c r="D9650" t="s">
        <v>304</v>
      </c>
      <c r="E9650" s="4">
        <v>8</v>
      </c>
      <c r="F9650" s="25">
        <v>43724.506469907406</v>
      </c>
      <c r="G9650">
        <v>0</v>
      </c>
      <c r="H9650" s="25"/>
      <c r="I9650" s="25"/>
      <c r="J9650" s="25" t="s">
        <v>303</v>
      </c>
    </row>
    <row r="9651" spans="1:10" x14ac:dyDescent="0.25">
      <c r="A9651" s="4">
        <v>23212</v>
      </c>
      <c r="B9651">
        <v>8792</v>
      </c>
      <c r="C9651" s="4">
        <v>14308</v>
      </c>
      <c r="D9651" t="s">
        <v>304</v>
      </c>
      <c r="E9651" s="4">
        <v>6</v>
      </c>
      <c r="F9651" s="25">
        <v>43724.506458333337</v>
      </c>
      <c r="G9651">
        <v>0</v>
      </c>
      <c r="H9651" s="25"/>
      <c r="I9651" s="25"/>
      <c r="J9651" s="25" t="s">
        <v>303</v>
      </c>
    </row>
    <row r="9652" spans="1:10" x14ac:dyDescent="0.25">
      <c r="A9652" s="4">
        <v>23212</v>
      </c>
      <c r="B9652">
        <v>8792</v>
      </c>
      <c r="C9652" s="4">
        <v>14308</v>
      </c>
      <c r="D9652" t="s">
        <v>304</v>
      </c>
      <c r="E9652" s="4">
        <v>7</v>
      </c>
      <c r="F9652" s="25">
        <v>43724.506458333337</v>
      </c>
      <c r="G9652">
        <v>0</v>
      </c>
      <c r="H9652" s="25"/>
      <c r="I9652" s="25"/>
      <c r="J9652" s="25" t="s">
        <v>303</v>
      </c>
    </row>
    <row r="9653" spans="1:10" x14ac:dyDescent="0.25">
      <c r="A9653" s="4">
        <v>23212</v>
      </c>
      <c r="B9653">
        <v>8792</v>
      </c>
      <c r="C9653" s="4">
        <v>14308</v>
      </c>
      <c r="D9653" t="s">
        <v>304</v>
      </c>
      <c r="E9653" s="4">
        <v>5</v>
      </c>
      <c r="F9653" s="25">
        <v>43724.50644675926</v>
      </c>
      <c r="G9653">
        <v>0</v>
      </c>
      <c r="H9653" s="25"/>
      <c r="I9653" s="25"/>
      <c r="J9653" s="25" t="s">
        <v>303</v>
      </c>
    </row>
    <row r="9654" spans="1:10" x14ac:dyDescent="0.25">
      <c r="A9654" s="4">
        <v>23212</v>
      </c>
      <c r="B9654">
        <v>8792</v>
      </c>
      <c r="C9654" s="4">
        <v>14308</v>
      </c>
      <c r="D9654" t="s">
        <v>304</v>
      </c>
      <c r="E9654" s="4">
        <v>3</v>
      </c>
      <c r="F9654" s="25">
        <v>43724.506435185183</v>
      </c>
      <c r="G9654">
        <v>0</v>
      </c>
      <c r="H9654" s="25"/>
      <c r="I9654" s="25"/>
      <c r="J9654" s="25" t="s">
        <v>303</v>
      </c>
    </row>
    <row r="9655" spans="1:10" x14ac:dyDescent="0.25">
      <c r="A9655" s="4">
        <v>23212</v>
      </c>
      <c r="B9655">
        <v>8792</v>
      </c>
      <c r="C9655" s="4">
        <v>14308</v>
      </c>
      <c r="D9655" t="s">
        <v>304</v>
      </c>
      <c r="E9655" s="4">
        <v>4</v>
      </c>
      <c r="F9655" s="25">
        <v>43724.506435185183</v>
      </c>
      <c r="G9655">
        <v>0</v>
      </c>
      <c r="H9655" s="25"/>
      <c r="I9655" s="25"/>
      <c r="J9655" s="25" t="s">
        <v>303</v>
      </c>
    </row>
    <row r="9656" spans="1:10" x14ac:dyDescent="0.25">
      <c r="A9656" s="4">
        <v>23212</v>
      </c>
      <c r="B9656">
        <v>8792</v>
      </c>
      <c r="C9656" s="4">
        <v>14308</v>
      </c>
      <c r="D9656" t="s">
        <v>304</v>
      </c>
      <c r="E9656" s="4">
        <v>2</v>
      </c>
      <c r="F9656" s="25">
        <v>43724.506423611114</v>
      </c>
      <c r="G9656">
        <v>0</v>
      </c>
      <c r="H9656" s="25"/>
      <c r="I9656" s="25"/>
      <c r="J9656" s="25" t="s">
        <v>303</v>
      </c>
    </row>
    <row r="9657" spans="1:10" x14ac:dyDescent="0.25">
      <c r="A9657" s="4">
        <v>23212</v>
      </c>
      <c r="B9657">
        <v>8792</v>
      </c>
      <c r="C9657" s="4">
        <v>14308</v>
      </c>
      <c r="D9657" t="s">
        <v>304</v>
      </c>
      <c r="E9657" s="4">
        <v>0</v>
      </c>
      <c r="F9657" s="25">
        <v>43724.506412037037</v>
      </c>
      <c r="G9657">
        <v>0</v>
      </c>
      <c r="H9657" s="25"/>
      <c r="I9657" s="25"/>
      <c r="J9657" s="25" t="s">
        <v>303</v>
      </c>
    </row>
    <row r="9658" spans="1:10" x14ac:dyDescent="0.25">
      <c r="A9658" s="4">
        <v>23212</v>
      </c>
      <c r="B9658">
        <v>8792</v>
      </c>
      <c r="C9658" s="4">
        <v>14308</v>
      </c>
      <c r="D9658" t="s">
        <v>304</v>
      </c>
      <c r="E9658" s="4">
        <v>1</v>
      </c>
      <c r="F9658" s="25">
        <v>43724.506412037037</v>
      </c>
      <c r="G9658">
        <v>0</v>
      </c>
      <c r="H9658" s="25"/>
      <c r="I9658" s="25"/>
      <c r="J9658" s="25" t="s">
        <v>303</v>
      </c>
    </row>
    <row r="9659" spans="1:10" x14ac:dyDescent="0.25">
      <c r="A9659" s="4">
        <v>22559</v>
      </c>
      <c r="B9659">
        <v>8216</v>
      </c>
      <c r="C9659" s="4">
        <v>14308</v>
      </c>
      <c r="D9659" t="s">
        <v>304</v>
      </c>
      <c r="E9659" s="4">
        <v>24</v>
      </c>
      <c r="F9659" s="25">
        <v>43724.504282407404</v>
      </c>
      <c r="G9659">
        <v>0</v>
      </c>
      <c r="H9659" s="25"/>
      <c r="I9659" s="25"/>
      <c r="J9659" s="25" t="s">
        <v>303</v>
      </c>
    </row>
    <row r="9660" spans="1:10" x14ac:dyDescent="0.25">
      <c r="A9660" s="4">
        <v>22559</v>
      </c>
      <c r="B9660">
        <v>8216</v>
      </c>
      <c r="C9660" s="4">
        <v>14308</v>
      </c>
      <c r="D9660" t="s">
        <v>304</v>
      </c>
      <c r="E9660" s="4">
        <v>23</v>
      </c>
      <c r="F9660" s="25">
        <v>43724.504270833335</v>
      </c>
      <c r="G9660">
        <v>0</v>
      </c>
      <c r="H9660" s="25"/>
      <c r="I9660" s="25"/>
      <c r="J9660" s="25" t="s">
        <v>303</v>
      </c>
    </row>
    <row r="9661" spans="1:10" x14ac:dyDescent="0.25">
      <c r="A9661" s="4">
        <v>22559</v>
      </c>
      <c r="B9661">
        <v>8216</v>
      </c>
      <c r="C9661" s="4">
        <v>14308</v>
      </c>
      <c r="D9661" t="s">
        <v>304</v>
      </c>
      <c r="E9661" s="4">
        <v>21</v>
      </c>
      <c r="F9661" s="25">
        <v>43724.504259259258</v>
      </c>
      <c r="G9661">
        <v>0</v>
      </c>
      <c r="H9661" s="25"/>
      <c r="I9661" s="25"/>
      <c r="J9661" s="25" t="s">
        <v>303</v>
      </c>
    </row>
    <row r="9662" spans="1:10" x14ac:dyDescent="0.25">
      <c r="A9662" s="4">
        <v>22559</v>
      </c>
      <c r="B9662">
        <v>8216</v>
      </c>
      <c r="C9662" s="4">
        <v>14308</v>
      </c>
      <c r="D9662" t="s">
        <v>304</v>
      </c>
      <c r="E9662" s="4">
        <v>22</v>
      </c>
      <c r="F9662" s="25">
        <v>43724.504259259258</v>
      </c>
      <c r="G9662">
        <v>0</v>
      </c>
      <c r="H9662" s="25"/>
      <c r="I9662" s="25"/>
      <c r="J9662" s="25" t="s">
        <v>303</v>
      </c>
    </row>
    <row r="9663" spans="1:10" x14ac:dyDescent="0.25">
      <c r="A9663" s="4">
        <v>22559</v>
      </c>
      <c r="B9663">
        <v>8216</v>
      </c>
      <c r="C9663" s="4">
        <v>14308</v>
      </c>
      <c r="D9663" t="s">
        <v>304</v>
      </c>
      <c r="E9663" s="4">
        <v>20</v>
      </c>
      <c r="F9663" s="25">
        <v>43724.504247685189</v>
      </c>
      <c r="G9663">
        <v>0</v>
      </c>
      <c r="H9663" s="25"/>
      <c r="I9663" s="25"/>
      <c r="J9663" s="25" t="s">
        <v>303</v>
      </c>
    </row>
    <row r="9664" spans="1:10" x14ac:dyDescent="0.25">
      <c r="A9664" s="4">
        <v>22559</v>
      </c>
      <c r="B9664">
        <v>8216</v>
      </c>
      <c r="C9664" s="4">
        <v>14308</v>
      </c>
      <c r="D9664" t="s">
        <v>304</v>
      </c>
      <c r="E9664" s="4">
        <v>19</v>
      </c>
      <c r="F9664" s="25">
        <v>43724.504236111112</v>
      </c>
      <c r="G9664">
        <v>0</v>
      </c>
      <c r="H9664" s="25"/>
      <c r="I9664" s="25"/>
      <c r="J9664" s="25" t="s">
        <v>303</v>
      </c>
    </row>
    <row r="9665" spans="1:10" x14ac:dyDescent="0.25">
      <c r="A9665" s="4">
        <v>22559</v>
      </c>
      <c r="B9665">
        <v>8216</v>
      </c>
      <c r="C9665" s="4">
        <v>14308</v>
      </c>
      <c r="D9665" t="s">
        <v>304</v>
      </c>
      <c r="E9665" s="4">
        <v>17</v>
      </c>
      <c r="F9665" s="25">
        <v>43724.504224537035</v>
      </c>
      <c r="G9665">
        <v>0</v>
      </c>
      <c r="H9665" s="25"/>
      <c r="I9665" s="25"/>
      <c r="J9665" s="25" t="s">
        <v>303</v>
      </c>
    </row>
    <row r="9666" spans="1:10" x14ac:dyDescent="0.25">
      <c r="A9666" s="4">
        <v>22559</v>
      </c>
      <c r="B9666">
        <v>8216</v>
      </c>
      <c r="C9666" s="4">
        <v>14308</v>
      </c>
      <c r="D9666" t="s">
        <v>304</v>
      </c>
      <c r="E9666" s="4">
        <v>18</v>
      </c>
      <c r="F9666" s="25">
        <v>43724.504224537035</v>
      </c>
      <c r="G9666">
        <v>0</v>
      </c>
      <c r="H9666" s="25"/>
      <c r="I9666" s="25"/>
      <c r="J9666" s="25" t="s">
        <v>303</v>
      </c>
    </row>
    <row r="9667" spans="1:10" x14ac:dyDescent="0.25">
      <c r="A9667" s="4">
        <v>22559</v>
      </c>
      <c r="B9667">
        <v>8216</v>
      </c>
      <c r="C9667" s="4">
        <v>14308</v>
      </c>
      <c r="D9667" t="s">
        <v>304</v>
      </c>
      <c r="E9667" s="4">
        <v>15</v>
      </c>
      <c r="F9667" s="25">
        <v>43724.504212962966</v>
      </c>
      <c r="G9667">
        <v>0</v>
      </c>
      <c r="H9667" s="25"/>
      <c r="I9667" s="25"/>
      <c r="J9667" s="25" t="s">
        <v>303</v>
      </c>
    </row>
    <row r="9668" spans="1:10" x14ac:dyDescent="0.25">
      <c r="A9668" s="4">
        <v>22559</v>
      </c>
      <c r="B9668">
        <v>8216</v>
      </c>
      <c r="C9668" s="4">
        <v>14308</v>
      </c>
      <c r="D9668" t="s">
        <v>304</v>
      </c>
      <c r="E9668" s="4">
        <v>16</v>
      </c>
      <c r="F9668" s="25">
        <v>43724.504212962966</v>
      </c>
      <c r="G9668">
        <v>0</v>
      </c>
      <c r="H9668" s="25"/>
      <c r="I9668" s="25"/>
      <c r="J9668" s="25" t="s">
        <v>303</v>
      </c>
    </row>
    <row r="9669" spans="1:10" x14ac:dyDescent="0.25">
      <c r="A9669" s="4">
        <v>22559</v>
      </c>
      <c r="B9669">
        <v>8216</v>
      </c>
      <c r="C9669" s="4">
        <v>14308</v>
      </c>
      <c r="D9669" t="s">
        <v>304</v>
      </c>
      <c r="E9669" s="4">
        <v>14</v>
      </c>
      <c r="F9669" s="25">
        <v>43724.504201388889</v>
      </c>
      <c r="G9669">
        <v>0</v>
      </c>
      <c r="H9669" s="25"/>
      <c r="I9669" s="25"/>
      <c r="J9669" s="25" t="s">
        <v>303</v>
      </c>
    </row>
    <row r="9670" spans="1:10" x14ac:dyDescent="0.25">
      <c r="A9670" s="4">
        <v>22559</v>
      </c>
      <c r="B9670">
        <v>8216</v>
      </c>
      <c r="C9670" s="4">
        <v>14308</v>
      </c>
      <c r="D9670" t="s">
        <v>304</v>
      </c>
      <c r="E9670" s="4">
        <v>12</v>
      </c>
      <c r="F9670" s="25">
        <v>43724.504189814812</v>
      </c>
      <c r="G9670">
        <v>0</v>
      </c>
      <c r="H9670" s="25"/>
      <c r="I9670" s="25"/>
      <c r="J9670" s="25" t="s">
        <v>303</v>
      </c>
    </row>
    <row r="9671" spans="1:10" x14ac:dyDescent="0.25">
      <c r="A9671" s="4">
        <v>22559</v>
      </c>
      <c r="B9671">
        <v>8216</v>
      </c>
      <c r="C9671" s="4">
        <v>14308</v>
      </c>
      <c r="D9671" t="s">
        <v>304</v>
      </c>
      <c r="E9671" s="4">
        <v>13</v>
      </c>
      <c r="F9671" s="25">
        <v>43724.504189814812</v>
      </c>
      <c r="G9671">
        <v>0</v>
      </c>
      <c r="H9671" s="25"/>
      <c r="I9671" s="25"/>
      <c r="J9671" s="25" t="s">
        <v>303</v>
      </c>
    </row>
    <row r="9672" spans="1:10" x14ac:dyDescent="0.25">
      <c r="A9672" s="4">
        <v>22559</v>
      </c>
      <c r="B9672">
        <v>8216</v>
      </c>
      <c r="C9672" s="4">
        <v>14308</v>
      </c>
      <c r="D9672" t="s">
        <v>304</v>
      </c>
      <c r="E9672" s="4">
        <v>11</v>
      </c>
      <c r="F9672" s="25">
        <v>43724.504178240742</v>
      </c>
      <c r="G9672">
        <v>0</v>
      </c>
      <c r="H9672" s="25"/>
      <c r="I9672" s="25"/>
      <c r="J9672" s="25" t="s">
        <v>303</v>
      </c>
    </row>
    <row r="9673" spans="1:10" x14ac:dyDescent="0.25">
      <c r="A9673" s="4">
        <v>22559</v>
      </c>
      <c r="B9673">
        <v>8216</v>
      </c>
      <c r="C9673" s="4">
        <v>14308</v>
      </c>
      <c r="D9673" t="s">
        <v>304</v>
      </c>
      <c r="E9673" s="4">
        <v>9</v>
      </c>
      <c r="F9673" s="25">
        <v>43724.504166666666</v>
      </c>
      <c r="G9673">
        <v>0</v>
      </c>
      <c r="H9673" s="25"/>
      <c r="I9673" s="25"/>
      <c r="J9673" s="25" t="s">
        <v>303</v>
      </c>
    </row>
    <row r="9674" spans="1:10" x14ac:dyDescent="0.25">
      <c r="A9674" s="4">
        <v>22559</v>
      </c>
      <c r="B9674">
        <v>8216</v>
      </c>
      <c r="C9674" s="4">
        <v>14308</v>
      </c>
      <c r="D9674" t="s">
        <v>304</v>
      </c>
      <c r="E9674" s="4">
        <v>10</v>
      </c>
      <c r="F9674" s="25">
        <v>43724.504166666666</v>
      </c>
      <c r="G9674">
        <v>0</v>
      </c>
      <c r="H9674" s="25"/>
      <c r="I9674" s="25"/>
      <c r="J9674" s="25" t="s">
        <v>303</v>
      </c>
    </row>
    <row r="9675" spans="1:10" x14ac:dyDescent="0.25">
      <c r="A9675" s="4">
        <v>22559</v>
      </c>
      <c r="B9675">
        <v>8216</v>
      </c>
      <c r="C9675" s="4">
        <v>14308</v>
      </c>
      <c r="D9675" t="s">
        <v>304</v>
      </c>
      <c r="E9675" s="4">
        <v>8</v>
      </c>
      <c r="F9675" s="25">
        <v>43724.504155092596</v>
      </c>
      <c r="G9675">
        <v>0</v>
      </c>
      <c r="H9675" s="25"/>
      <c r="I9675" s="25"/>
      <c r="J9675" s="25" t="s">
        <v>303</v>
      </c>
    </row>
    <row r="9676" spans="1:10" x14ac:dyDescent="0.25">
      <c r="A9676" s="4">
        <v>22559</v>
      </c>
      <c r="B9676">
        <v>8216</v>
      </c>
      <c r="C9676" s="4">
        <v>14308</v>
      </c>
      <c r="D9676" t="s">
        <v>304</v>
      </c>
      <c r="E9676" s="4">
        <v>6</v>
      </c>
      <c r="F9676" s="25">
        <v>43724.504143518519</v>
      </c>
      <c r="G9676">
        <v>0</v>
      </c>
      <c r="H9676" s="25"/>
      <c r="I9676" s="25"/>
      <c r="J9676" s="25" t="s">
        <v>303</v>
      </c>
    </row>
    <row r="9677" spans="1:10" x14ac:dyDescent="0.25">
      <c r="A9677" s="4">
        <v>22559</v>
      </c>
      <c r="B9677">
        <v>8216</v>
      </c>
      <c r="C9677" s="4">
        <v>14308</v>
      </c>
      <c r="D9677" t="s">
        <v>304</v>
      </c>
      <c r="E9677" s="4">
        <v>7</v>
      </c>
      <c r="F9677" s="25">
        <v>43724.504143518519</v>
      </c>
      <c r="G9677">
        <v>0</v>
      </c>
      <c r="H9677" s="25"/>
      <c r="I9677" s="25"/>
      <c r="J9677" s="25" t="s">
        <v>303</v>
      </c>
    </row>
    <row r="9678" spans="1:10" x14ac:dyDescent="0.25">
      <c r="A9678" s="4">
        <v>22559</v>
      </c>
      <c r="B9678">
        <v>8216</v>
      </c>
      <c r="C9678" s="4">
        <v>14308</v>
      </c>
      <c r="D9678" t="s">
        <v>304</v>
      </c>
      <c r="E9678" s="4">
        <v>5</v>
      </c>
      <c r="F9678" s="25">
        <v>43724.504131944443</v>
      </c>
      <c r="G9678">
        <v>0</v>
      </c>
      <c r="H9678" s="25"/>
      <c r="I9678" s="25"/>
      <c r="J9678" s="25" t="s">
        <v>303</v>
      </c>
    </row>
    <row r="9679" spans="1:10" x14ac:dyDescent="0.25">
      <c r="A9679" s="4">
        <v>22559</v>
      </c>
      <c r="B9679">
        <v>8216</v>
      </c>
      <c r="C9679" s="4">
        <v>14308</v>
      </c>
      <c r="D9679" t="s">
        <v>304</v>
      </c>
      <c r="E9679" s="4">
        <v>3</v>
      </c>
      <c r="F9679" s="25">
        <v>43724.504120370373</v>
      </c>
      <c r="G9679">
        <v>0</v>
      </c>
      <c r="H9679" s="25"/>
      <c r="I9679" s="25"/>
      <c r="J9679" s="25" t="s">
        <v>303</v>
      </c>
    </row>
    <row r="9680" spans="1:10" x14ac:dyDescent="0.25">
      <c r="A9680" s="4">
        <v>22559</v>
      </c>
      <c r="B9680">
        <v>8216</v>
      </c>
      <c r="C9680" s="4">
        <v>14308</v>
      </c>
      <c r="D9680" t="s">
        <v>304</v>
      </c>
      <c r="E9680" s="4">
        <v>4</v>
      </c>
      <c r="F9680" s="25">
        <v>43724.504120370373</v>
      </c>
      <c r="G9680">
        <v>0</v>
      </c>
      <c r="H9680" s="25"/>
      <c r="I9680" s="25"/>
      <c r="J9680" s="25" t="s">
        <v>303</v>
      </c>
    </row>
    <row r="9681" spans="1:10" x14ac:dyDescent="0.25">
      <c r="A9681" s="4">
        <v>22559</v>
      </c>
      <c r="B9681">
        <v>8216</v>
      </c>
      <c r="C9681" s="4">
        <v>14308</v>
      </c>
      <c r="D9681" t="s">
        <v>304</v>
      </c>
      <c r="E9681" s="4">
        <v>2</v>
      </c>
      <c r="F9681" s="25">
        <v>43724.504108796296</v>
      </c>
      <c r="G9681">
        <v>0</v>
      </c>
      <c r="H9681" s="25"/>
      <c r="I9681" s="25"/>
      <c r="J9681" s="25" t="s">
        <v>303</v>
      </c>
    </row>
    <row r="9682" spans="1:10" x14ac:dyDescent="0.25">
      <c r="A9682" s="4">
        <v>22559</v>
      </c>
      <c r="B9682">
        <v>8216</v>
      </c>
      <c r="C9682" s="4">
        <v>14308</v>
      </c>
      <c r="D9682" t="s">
        <v>304</v>
      </c>
      <c r="E9682" s="4">
        <v>0</v>
      </c>
      <c r="F9682" s="25">
        <v>43724.50409722222</v>
      </c>
      <c r="G9682">
        <v>0</v>
      </c>
      <c r="H9682" s="25"/>
      <c r="I9682" s="25"/>
      <c r="J9682" s="25" t="s">
        <v>303</v>
      </c>
    </row>
    <row r="9683" spans="1:10" x14ac:dyDescent="0.25">
      <c r="A9683" s="4">
        <v>22559</v>
      </c>
      <c r="B9683">
        <v>8216</v>
      </c>
      <c r="C9683" s="4">
        <v>14308</v>
      </c>
      <c r="D9683" t="s">
        <v>304</v>
      </c>
      <c r="E9683" s="4">
        <v>1</v>
      </c>
      <c r="F9683" s="25">
        <v>43724.50409722222</v>
      </c>
      <c r="G9683">
        <v>0</v>
      </c>
      <c r="H9683" s="25"/>
      <c r="I9683" s="25"/>
      <c r="J9683" s="25" t="s">
        <v>303</v>
      </c>
    </row>
    <row r="9684" spans="1:10" x14ac:dyDescent="0.25">
      <c r="A9684" s="4">
        <v>22131</v>
      </c>
      <c r="B9684">
        <v>11412</v>
      </c>
      <c r="C9684" s="4">
        <v>14308</v>
      </c>
      <c r="D9684" t="s">
        <v>304</v>
      </c>
      <c r="E9684" s="4">
        <v>24</v>
      </c>
      <c r="F9684" s="25">
        <v>43724.502754629626</v>
      </c>
      <c r="G9684">
        <v>0</v>
      </c>
      <c r="H9684" s="25"/>
      <c r="I9684" s="25"/>
      <c r="J9684" s="25" t="s">
        <v>303</v>
      </c>
    </row>
    <row r="9685" spans="1:10" x14ac:dyDescent="0.25">
      <c r="A9685" s="4">
        <v>22131</v>
      </c>
      <c r="B9685">
        <v>11412</v>
      </c>
      <c r="C9685" s="4">
        <v>14308</v>
      </c>
      <c r="D9685" t="s">
        <v>304</v>
      </c>
      <c r="E9685" s="4">
        <v>22</v>
      </c>
      <c r="F9685" s="25">
        <v>43724.502743055556</v>
      </c>
      <c r="G9685">
        <v>0</v>
      </c>
      <c r="H9685" s="25"/>
      <c r="I9685" s="25"/>
      <c r="J9685" s="25" t="s">
        <v>303</v>
      </c>
    </row>
    <row r="9686" spans="1:10" x14ac:dyDescent="0.25">
      <c r="A9686" s="4">
        <v>22131</v>
      </c>
      <c r="B9686">
        <v>11412</v>
      </c>
      <c r="C9686" s="4">
        <v>14308</v>
      </c>
      <c r="D9686" t="s">
        <v>304</v>
      </c>
      <c r="E9686" s="4">
        <v>23</v>
      </c>
      <c r="F9686" s="25">
        <v>43724.502743055556</v>
      </c>
      <c r="G9686">
        <v>0</v>
      </c>
      <c r="H9686" s="25"/>
      <c r="I9686" s="25"/>
      <c r="J9686" s="25" t="s">
        <v>303</v>
      </c>
    </row>
    <row r="9687" spans="1:10" x14ac:dyDescent="0.25">
      <c r="A9687" s="4">
        <v>22131</v>
      </c>
      <c r="B9687">
        <v>11412</v>
      </c>
      <c r="C9687" s="4">
        <v>14308</v>
      </c>
      <c r="D9687" t="s">
        <v>304</v>
      </c>
      <c r="E9687" s="4">
        <v>21</v>
      </c>
      <c r="F9687" s="25">
        <v>43724.50273148148</v>
      </c>
      <c r="G9687">
        <v>0</v>
      </c>
      <c r="H9687" s="25"/>
      <c r="I9687" s="25"/>
      <c r="J9687" s="25" t="s">
        <v>303</v>
      </c>
    </row>
    <row r="9688" spans="1:10" x14ac:dyDescent="0.25">
      <c r="A9688" s="4">
        <v>22131</v>
      </c>
      <c r="B9688">
        <v>11412</v>
      </c>
      <c r="C9688" s="4">
        <v>14308</v>
      </c>
      <c r="D9688" t="s">
        <v>304</v>
      </c>
      <c r="E9688" s="4">
        <v>20</v>
      </c>
      <c r="F9688" s="25">
        <v>43724.50271990741</v>
      </c>
      <c r="G9688">
        <v>0</v>
      </c>
      <c r="H9688" s="25"/>
      <c r="I9688" s="25"/>
      <c r="J9688" s="25" t="s">
        <v>303</v>
      </c>
    </row>
    <row r="9689" spans="1:10" x14ac:dyDescent="0.25">
      <c r="A9689" s="4">
        <v>22131</v>
      </c>
      <c r="B9689">
        <v>11412</v>
      </c>
      <c r="C9689" s="4">
        <v>14308</v>
      </c>
      <c r="D9689" t="s">
        <v>304</v>
      </c>
      <c r="E9689" s="4">
        <v>18</v>
      </c>
      <c r="F9689" s="25">
        <v>43724.502708333333</v>
      </c>
      <c r="G9689">
        <v>0</v>
      </c>
      <c r="H9689" s="25"/>
      <c r="I9689" s="25"/>
      <c r="J9689" s="25" t="s">
        <v>303</v>
      </c>
    </row>
    <row r="9690" spans="1:10" x14ac:dyDescent="0.25">
      <c r="A9690" s="4">
        <v>22131</v>
      </c>
      <c r="B9690">
        <v>11412</v>
      </c>
      <c r="C9690" s="4">
        <v>14308</v>
      </c>
      <c r="D9690" t="s">
        <v>304</v>
      </c>
      <c r="E9690" s="4">
        <v>19</v>
      </c>
      <c r="F9690" s="25">
        <v>43724.502708333333</v>
      </c>
      <c r="G9690">
        <v>0</v>
      </c>
      <c r="H9690" s="25"/>
      <c r="I9690" s="25"/>
      <c r="J9690" s="25" t="s">
        <v>303</v>
      </c>
    </row>
    <row r="9691" spans="1:10" x14ac:dyDescent="0.25">
      <c r="A9691" s="4">
        <v>22131</v>
      </c>
      <c r="B9691">
        <v>11412</v>
      </c>
      <c r="C9691" s="4">
        <v>14308</v>
      </c>
      <c r="D9691" t="s">
        <v>304</v>
      </c>
      <c r="E9691" s="4">
        <v>17</v>
      </c>
      <c r="F9691" s="25">
        <v>43724.502696759257</v>
      </c>
      <c r="G9691">
        <v>0</v>
      </c>
      <c r="H9691" s="25"/>
      <c r="I9691" s="25"/>
      <c r="J9691" s="25" t="s">
        <v>303</v>
      </c>
    </row>
    <row r="9692" spans="1:10" x14ac:dyDescent="0.25">
      <c r="A9692" s="4">
        <v>22131</v>
      </c>
      <c r="B9692">
        <v>11412</v>
      </c>
      <c r="C9692" s="4">
        <v>14308</v>
      </c>
      <c r="D9692" t="s">
        <v>304</v>
      </c>
      <c r="E9692" s="4">
        <v>15</v>
      </c>
      <c r="F9692" s="25">
        <v>43724.502685185187</v>
      </c>
      <c r="G9692">
        <v>0</v>
      </c>
      <c r="H9692" s="25"/>
      <c r="I9692" s="25"/>
      <c r="J9692" s="25" t="s">
        <v>303</v>
      </c>
    </row>
    <row r="9693" spans="1:10" x14ac:dyDescent="0.25">
      <c r="A9693" s="4">
        <v>22131</v>
      </c>
      <c r="B9693">
        <v>11412</v>
      </c>
      <c r="C9693" s="4">
        <v>14308</v>
      </c>
      <c r="D9693" t="s">
        <v>304</v>
      </c>
      <c r="E9693" s="4">
        <v>16</v>
      </c>
      <c r="F9693" s="25">
        <v>43724.502685185187</v>
      </c>
      <c r="G9693">
        <v>0</v>
      </c>
      <c r="H9693" s="25"/>
      <c r="I9693" s="25"/>
      <c r="J9693" s="25" t="s">
        <v>303</v>
      </c>
    </row>
    <row r="9694" spans="1:10" x14ac:dyDescent="0.25">
      <c r="A9694" s="4">
        <v>22131</v>
      </c>
      <c r="B9694">
        <v>11412</v>
      </c>
      <c r="C9694" s="4">
        <v>14308</v>
      </c>
      <c r="D9694" t="s">
        <v>304</v>
      </c>
      <c r="E9694" s="4">
        <v>14</v>
      </c>
      <c r="F9694" s="25">
        <v>43724.50267361111</v>
      </c>
      <c r="G9694">
        <v>0</v>
      </c>
      <c r="H9694" s="25"/>
      <c r="I9694" s="25"/>
      <c r="J9694" s="25" t="s">
        <v>303</v>
      </c>
    </row>
    <row r="9695" spans="1:10" x14ac:dyDescent="0.25">
      <c r="A9695" s="4">
        <v>22131</v>
      </c>
      <c r="B9695">
        <v>11412</v>
      </c>
      <c r="C9695" s="4">
        <v>14308</v>
      </c>
      <c r="D9695" t="s">
        <v>304</v>
      </c>
      <c r="E9695" s="4">
        <v>12</v>
      </c>
      <c r="F9695" s="25">
        <v>43724.502662037034</v>
      </c>
      <c r="G9695">
        <v>0</v>
      </c>
      <c r="H9695" s="25"/>
      <c r="I9695" s="25"/>
      <c r="J9695" s="25" t="s">
        <v>303</v>
      </c>
    </row>
    <row r="9696" spans="1:10" x14ac:dyDescent="0.25">
      <c r="A9696" s="4">
        <v>22131</v>
      </c>
      <c r="B9696">
        <v>11412</v>
      </c>
      <c r="C9696" s="4">
        <v>14308</v>
      </c>
      <c r="D9696" t="s">
        <v>304</v>
      </c>
      <c r="E9696" s="4">
        <v>13</v>
      </c>
      <c r="F9696" s="25">
        <v>43724.502662037034</v>
      </c>
      <c r="G9696">
        <v>0</v>
      </c>
      <c r="H9696" s="25"/>
      <c r="I9696" s="25"/>
      <c r="J9696" s="25" t="s">
        <v>303</v>
      </c>
    </row>
    <row r="9697" spans="1:10" x14ac:dyDescent="0.25">
      <c r="A9697" s="4">
        <v>22131</v>
      </c>
      <c r="B9697">
        <v>11412</v>
      </c>
      <c r="C9697" s="4">
        <v>14308</v>
      </c>
      <c r="D9697" t="s">
        <v>304</v>
      </c>
      <c r="E9697" s="4">
        <v>11</v>
      </c>
      <c r="F9697" s="25">
        <v>43724.502650462964</v>
      </c>
      <c r="G9697">
        <v>0</v>
      </c>
      <c r="H9697" s="25"/>
      <c r="I9697" s="25"/>
      <c r="J9697" s="25" t="s">
        <v>303</v>
      </c>
    </row>
    <row r="9698" spans="1:10" x14ac:dyDescent="0.25">
      <c r="A9698" s="4">
        <v>22131</v>
      </c>
      <c r="B9698">
        <v>11412</v>
      </c>
      <c r="C9698" s="4">
        <v>14308</v>
      </c>
      <c r="D9698" t="s">
        <v>304</v>
      </c>
      <c r="E9698" s="4">
        <v>10</v>
      </c>
      <c r="F9698" s="25">
        <v>43724.502638888887</v>
      </c>
      <c r="G9698">
        <v>0</v>
      </c>
      <c r="H9698" s="25"/>
      <c r="I9698" s="25"/>
      <c r="J9698" s="25" t="s">
        <v>303</v>
      </c>
    </row>
    <row r="9699" spans="1:10" x14ac:dyDescent="0.25">
      <c r="A9699" s="4">
        <v>22131</v>
      </c>
      <c r="B9699">
        <v>11412</v>
      </c>
      <c r="C9699" s="4">
        <v>14308</v>
      </c>
      <c r="D9699" t="s">
        <v>304</v>
      </c>
      <c r="E9699" s="4">
        <v>8</v>
      </c>
      <c r="F9699" s="25">
        <v>43724.502627314818</v>
      </c>
      <c r="G9699">
        <v>0</v>
      </c>
      <c r="H9699" s="25"/>
      <c r="I9699" s="25"/>
      <c r="J9699" s="25" t="s">
        <v>303</v>
      </c>
    </row>
    <row r="9700" spans="1:10" x14ac:dyDescent="0.25">
      <c r="A9700" s="4">
        <v>22131</v>
      </c>
      <c r="B9700">
        <v>11412</v>
      </c>
      <c r="C9700" s="4">
        <v>14308</v>
      </c>
      <c r="D9700" t="s">
        <v>304</v>
      </c>
      <c r="E9700" s="4">
        <v>9</v>
      </c>
      <c r="F9700" s="25">
        <v>43724.502627314818</v>
      </c>
      <c r="G9700">
        <v>0</v>
      </c>
      <c r="H9700" s="25"/>
      <c r="I9700" s="25"/>
      <c r="J9700" s="25" t="s">
        <v>303</v>
      </c>
    </row>
    <row r="9701" spans="1:10" x14ac:dyDescent="0.25">
      <c r="A9701" s="4">
        <v>22131</v>
      </c>
      <c r="B9701">
        <v>11412</v>
      </c>
      <c r="C9701" s="4">
        <v>14308</v>
      </c>
      <c r="D9701" t="s">
        <v>304</v>
      </c>
      <c r="E9701" s="4">
        <v>7</v>
      </c>
      <c r="F9701" s="25">
        <v>43724.502615740741</v>
      </c>
      <c r="G9701">
        <v>0</v>
      </c>
      <c r="H9701" s="25"/>
      <c r="I9701" s="25"/>
      <c r="J9701" s="25" t="s">
        <v>303</v>
      </c>
    </row>
    <row r="9702" spans="1:10" x14ac:dyDescent="0.25">
      <c r="A9702" s="4">
        <v>22131</v>
      </c>
      <c r="B9702">
        <v>11412</v>
      </c>
      <c r="C9702" s="4">
        <v>14308</v>
      </c>
      <c r="D9702" t="s">
        <v>304</v>
      </c>
      <c r="E9702" s="4">
        <v>5</v>
      </c>
      <c r="F9702" s="25">
        <v>43724.502604166664</v>
      </c>
      <c r="G9702">
        <v>0</v>
      </c>
      <c r="H9702" s="25"/>
      <c r="I9702" s="25"/>
      <c r="J9702" s="25" t="s">
        <v>303</v>
      </c>
    </row>
    <row r="9703" spans="1:10" x14ac:dyDescent="0.25">
      <c r="A9703" s="4">
        <v>22131</v>
      </c>
      <c r="B9703">
        <v>11412</v>
      </c>
      <c r="C9703" s="4">
        <v>14308</v>
      </c>
      <c r="D9703" t="s">
        <v>304</v>
      </c>
      <c r="E9703" s="4">
        <v>6</v>
      </c>
      <c r="F9703" s="25">
        <v>43724.502604166664</v>
      </c>
      <c r="G9703">
        <v>0</v>
      </c>
      <c r="H9703" s="25"/>
      <c r="I9703" s="25"/>
      <c r="J9703" s="25" t="s">
        <v>303</v>
      </c>
    </row>
    <row r="9704" spans="1:10" x14ac:dyDescent="0.25">
      <c r="A9704" s="4">
        <v>22131</v>
      </c>
      <c r="B9704">
        <v>11412</v>
      </c>
      <c r="C9704" s="4">
        <v>14308</v>
      </c>
      <c r="D9704" t="s">
        <v>304</v>
      </c>
      <c r="E9704" s="4">
        <v>4</v>
      </c>
      <c r="F9704" s="25">
        <v>43724.502592592595</v>
      </c>
      <c r="G9704">
        <v>0</v>
      </c>
      <c r="H9704" s="25"/>
      <c r="I9704" s="25"/>
      <c r="J9704" s="25" t="s">
        <v>303</v>
      </c>
    </row>
    <row r="9705" spans="1:10" x14ac:dyDescent="0.25">
      <c r="A9705" s="4">
        <v>22131</v>
      </c>
      <c r="B9705">
        <v>11412</v>
      </c>
      <c r="C9705" s="4">
        <v>14308</v>
      </c>
      <c r="D9705" t="s">
        <v>304</v>
      </c>
      <c r="E9705" s="4">
        <v>2</v>
      </c>
      <c r="F9705" s="25">
        <v>43724.502581018518</v>
      </c>
      <c r="G9705">
        <v>0</v>
      </c>
      <c r="H9705" s="25"/>
      <c r="I9705" s="25"/>
      <c r="J9705" s="25" t="s">
        <v>303</v>
      </c>
    </row>
    <row r="9706" spans="1:10" x14ac:dyDescent="0.25">
      <c r="A9706" s="4">
        <v>22131</v>
      </c>
      <c r="B9706">
        <v>11412</v>
      </c>
      <c r="C9706" s="4">
        <v>14308</v>
      </c>
      <c r="D9706" t="s">
        <v>304</v>
      </c>
      <c r="E9706" s="4">
        <v>3</v>
      </c>
      <c r="F9706" s="25">
        <v>43724.502581018518</v>
      </c>
      <c r="G9706">
        <v>0</v>
      </c>
      <c r="H9706" s="25"/>
      <c r="I9706" s="25"/>
      <c r="J9706" s="25" t="s">
        <v>303</v>
      </c>
    </row>
    <row r="9707" spans="1:10" x14ac:dyDescent="0.25">
      <c r="A9707" s="4">
        <v>22131</v>
      </c>
      <c r="B9707">
        <v>11412</v>
      </c>
      <c r="C9707" s="4">
        <v>14308</v>
      </c>
      <c r="D9707" t="s">
        <v>304</v>
      </c>
      <c r="E9707" s="4">
        <v>1</v>
      </c>
      <c r="F9707" s="25">
        <v>43724.502569444441</v>
      </c>
      <c r="G9707">
        <v>0</v>
      </c>
      <c r="H9707" s="25"/>
      <c r="I9707" s="25"/>
      <c r="J9707" s="25" t="s">
        <v>303</v>
      </c>
    </row>
    <row r="9708" spans="1:10" x14ac:dyDescent="0.25">
      <c r="A9708" s="4">
        <v>22131</v>
      </c>
      <c r="B9708">
        <v>11412</v>
      </c>
      <c r="C9708" s="4">
        <v>14308</v>
      </c>
      <c r="D9708" t="s">
        <v>304</v>
      </c>
      <c r="E9708" s="4">
        <v>0</v>
      </c>
      <c r="F9708" s="25">
        <v>43724.502557870372</v>
      </c>
      <c r="G9708">
        <v>0</v>
      </c>
      <c r="H9708" s="25"/>
      <c r="I9708" s="25"/>
      <c r="J9708" s="25" t="s">
        <v>303</v>
      </c>
    </row>
    <row r="9709" spans="1:10" x14ac:dyDescent="0.25">
      <c r="A9709" s="4">
        <v>20270</v>
      </c>
      <c r="B9709">
        <v>5700</v>
      </c>
      <c r="C9709" s="4">
        <v>14308</v>
      </c>
      <c r="D9709" t="s">
        <v>304</v>
      </c>
      <c r="E9709" s="4">
        <v>24</v>
      </c>
      <c r="F9709" s="25">
        <v>43724.496157407404</v>
      </c>
      <c r="G9709">
        <v>0</v>
      </c>
      <c r="H9709" s="25"/>
      <c r="I9709" s="25"/>
      <c r="J9709" s="25" t="s">
        <v>303</v>
      </c>
    </row>
    <row r="9710" spans="1:10" x14ac:dyDescent="0.25">
      <c r="A9710" s="4">
        <v>20270</v>
      </c>
      <c r="B9710">
        <v>5700</v>
      </c>
      <c r="C9710" s="4">
        <v>14308</v>
      </c>
      <c r="D9710" t="s">
        <v>304</v>
      </c>
      <c r="E9710" s="4">
        <v>22</v>
      </c>
      <c r="F9710" s="25">
        <v>43724.496145833335</v>
      </c>
      <c r="G9710">
        <v>0</v>
      </c>
      <c r="H9710" s="25"/>
      <c r="I9710" s="25"/>
      <c r="J9710" s="25" t="s">
        <v>303</v>
      </c>
    </row>
    <row r="9711" spans="1:10" x14ac:dyDescent="0.25">
      <c r="A9711" s="4">
        <v>20270</v>
      </c>
      <c r="B9711">
        <v>5700</v>
      </c>
      <c r="C9711" s="4">
        <v>14308</v>
      </c>
      <c r="D9711" t="s">
        <v>304</v>
      </c>
      <c r="E9711" s="4">
        <v>23</v>
      </c>
      <c r="F9711" s="25">
        <v>43724.496145833335</v>
      </c>
      <c r="G9711">
        <v>0</v>
      </c>
      <c r="H9711" s="25"/>
      <c r="I9711" s="25"/>
      <c r="J9711" s="25" t="s">
        <v>303</v>
      </c>
    </row>
    <row r="9712" spans="1:10" x14ac:dyDescent="0.25">
      <c r="A9712" s="4">
        <v>20270</v>
      </c>
      <c r="B9712">
        <v>5700</v>
      </c>
      <c r="C9712" s="4">
        <v>14308</v>
      </c>
      <c r="D9712" t="s">
        <v>304</v>
      </c>
      <c r="E9712" s="4">
        <v>21</v>
      </c>
      <c r="F9712" s="25">
        <v>43724.496134259258</v>
      </c>
      <c r="G9712">
        <v>0</v>
      </c>
      <c r="H9712" s="25"/>
      <c r="I9712" s="25"/>
      <c r="J9712" s="25" t="s">
        <v>303</v>
      </c>
    </row>
    <row r="9713" spans="1:10" x14ac:dyDescent="0.25">
      <c r="A9713" s="4">
        <v>20270</v>
      </c>
      <c r="B9713">
        <v>5700</v>
      </c>
      <c r="C9713" s="4">
        <v>14308</v>
      </c>
      <c r="D9713" t="s">
        <v>304</v>
      </c>
      <c r="E9713" s="4">
        <v>19</v>
      </c>
      <c r="F9713" s="25">
        <v>43724.496122685188</v>
      </c>
      <c r="G9713">
        <v>0</v>
      </c>
      <c r="H9713" s="25"/>
      <c r="I9713" s="25"/>
      <c r="J9713" s="25" t="s">
        <v>303</v>
      </c>
    </row>
    <row r="9714" spans="1:10" x14ac:dyDescent="0.25">
      <c r="A9714" s="4">
        <v>20270</v>
      </c>
      <c r="B9714">
        <v>5700</v>
      </c>
      <c r="C9714" s="4">
        <v>14308</v>
      </c>
      <c r="D9714" t="s">
        <v>304</v>
      </c>
      <c r="E9714" s="4">
        <v>20</v>
      </c>
      <c r="F9714" s="25">
        <v>43724.496122685188</v>
      </c>
      <c r="G9714">
        <v>0</v>
      </c>
      <c r="H9714" s="25"/>
      <c r="I9714" s="25"/>
      <c r="J9714" s="25" t="s">
        <v>303</v>
      </c>
    </row>
    <row r="9715" spans="1:10" x14ac:dyDescent="0.25">
      <c r="A9715" s="4">
        <v>20270</v>
      </c>
      <c r="B9715">
        <v>5700</v>
      </c>
      <c r="C9715" s="4">
        <v>14308</v>
      </c>
      <c r="D9715" t="s">
        <v>304</v>
      </c>
      <c r="E9715" s="4">
        <v>17</v>
      </c>
      <c r="F9715" s="25">
        <v>43724.496111111112</v>
      </c>
      <c r="G9715">
        <v>0</v>
      </c>
      <c r="H9715" s="25"/>
      <c r="I9715" s="25"/>
      <c r="J9715" s="25" t="s">
        <v>303</v>
      </c>
    </row>
    <row r="9716" spans="1:10" x14ac:dyDescent="0.25">
      <c r="A9716" s="4">
        <v>20270</v>
      </c>
      <c r="B9716">
        <v>5700</v>
      </c>
      <c r="C9716" s="4">
        <v>14308</v>
      </c>
      <c r="D9716" t="s">
        <v>304</v>
      </c>
      <c r="E9716" s="4">
        <v>18</v>
      </c>
      <c r="F9716" s="25">
        <v>43724.496111111112</v>
      </c>
      <c r="G9716">
        <v>0</v>
      </c>
      <c r="H9716" s="25"/>
      <c r="I9716" s="25"/>
      <c r="J9716" s="25" t="s">
        <v>303</v>
      </c>
    </row>
    <row r="9717" spans="1:10" x14ac:dyDescent="0.25">
      <c r="A9717" s="4">
        <v>20270</v>
      </c>
      <c r="B9717">
        <v>5700</v>
      </c>
      <c r="C9717" s="4">
        <v>14308</v>
      </c>
      <c r="D9717" t="s">
        <v>304</v>
      </c>
      <c r="E9717" s="4">
        <v>16</v>
      </c>
      <c r="F9717" s="25">
        <v>43724.496099537035</v>
      </c>
      <c r="G9717">
        <v>0</v>
      </c>
      <c r="H9717" s="25"/>
      <c r="I9717" s="25"/>
      <c r="J9717" s="25" t="s">
        <v>303</v>
      </c>
    </row>
    <row r="9718" spans="1:10" x14ac:dyDescent="0.25">
      <c r="A9718" s="4">
        <v>20270</v>
      </c>
      <c r="B9718">
        <v>5700</v>
      </c>
      <c r="C9718" s="4">
        <v>14308</v>
      </c>
      <c r="D9718" t="s">
        <v>304</v>
      </c>
      <c r="E9718" s="4">
        <v>14</v>
      </c>
      <c r="F9718" s="25">
        <v>43724.496087962965</v>
      </c>
      <c r="G9718">
        <v>0</v>
      </c>
      <c r="H9718" s="25"/>
      <c r="I9718" s="25"/>
      <c r="J9718" s="25" t="s">
        <v>303</v>
      </c>
    </row>
    <row r="9719" spans="1:10" x14ac:dyDescent="0.25">
      <c r="A9719" s="4">
        <v>20270</v>
      </c>
      <c r="B9719">
        <v>5700</v>
      </c>
      <c r="C9719" s="4">
        <v>14308</v>
      </c>
      <c r="D9719" t="s">
        <v>304</v>
      </c>
      <c r="E9719" s="4">
        <v>15</v>
      </c>
      <c r="F9719" s="25">
        <v>43724.496087962965</v>
      </c>
      <c r="G9719">
        <v>0</v>
      </c>
      <c r="H9719" s="25"/>
      <c r="I9719" s="25"/>
      <c r="J9719" s="25" t="s">
        <v>303</v>
      </c>
    </row>
    <row r="9720" spans="1:10" x14ac:dyDescent="0.25">
      <c r="A9720" s="4">
        <v>20270</v>
      </c>
      <c r="B9720">
        <v>5700</v>
      </c>
      <c r="C9720" s="4">
        <v>14308</v>
      </c>
      <c r="D9720" t="s">
        <v>304</v>
      </c>
      <c r="E9720" s="4">
        <v>13</v>
      </c>
      <c r="F9720" s="25">
        <v>43724.496076388888</v>
      </c>
      <c r="G9720">
        <v>0</v>
      </c>
      <c r="H9720" s="25"/>
      <c r="I9720" s="25"/>
      <c r="J9720" s="25" t="s">
        <v>303</v>
      </c>
    </row>
    <row r="9721" spans="1:10" x14ac:dyDescent="0.25">
      <c r="A9721" s="4">
        <v>20270</v>
      </c>
      <c r="B9721">
        <v>5700</v>
      </c>
      <c r="C9721" s="4">
        <v>14308</v>
      </c>
      <c r="D9721" t="s">
        <v>304</v>
      </c>
      <c r="E9721" s="4">
        <v>11</v>
      </c>
      <c r="F9721" s="25">
        <v>43724.496064814812</v>
      </c>
      <c r="G9721">
        <v>0</v>
      </c>
      <c r="H9721" s="25"/>
      <c r="I9721" s="25"/>
      <c r="J9721" s="25" t="s">
        <v>303</v>
      </c>
    </row>
    <row r="9722" spans="1:10" x14ac:dyDescent="0.25">
      <c r="A9722" s="4">
        <v>20270</v>
      </c>
      <c r="B9722">
        <v>5700</v>
      </c>
      <c r="C9722" s="4">
        <v>14308</v>
      </c>
      <c r="D9722" t="s">
        <v>304</v>
      </c>
      <c r="E9722" s="4">
        <v>12</v>
      </c>
      <c r="F9722" s="25">
        <v>43724.496064814812</v>
      </c>
      <c r="G9722">
        <v>0</v>
      </c>
      <c r="H9722" s="25"/>
      <c r="I9722" s="25"/>
      <c r="J9722" s="25" t="s">
        <v>303</v>
      </c>
    </row>
    <row r="9723" spans="1:10" x14ac:dyDescent="0.25">
      <c r="A9723" s="4">
        <v>20270</v>
      </c>
      <c r="B9723">
        <v>5700</v>
      </c>
      <c r="C9723" s="4">
        <v>14308</v>
      </c>
      <c r="D9723" t="s">
        <v>304</v>
      </c>
      <c r="E9723" s="4">
        <v>10</v>
      </c>
      <c r="F9723" s="25">
        <v>43724.496053240742</v>
      </c>
      <c r="G9723">
        <v>0</v>
      </c>
      <c r="H9723" s="25"/>
      <c r="I9723" s="25"/>
      <c r="J9723" s="25" t="s">
        <v>303</v>
      </c>
    </row>
    <row r="9724" spans="1:10" x14ac:dyDescent="0.25">
      <c r="A9724" s="4">
        <v>20270</v>
      </c>
      <c r="B9724">
        <v>5700</v>
      </c>
      <c r="C9724" s="4">
        <v>14308</v>
      </c>
      <c r="D9724" t="s">
        <v>304</v>
      </c>
      <c r="E9724" s="4">
        <v>8</v>
      </c>
      <c r="F9724" s="25">
        <v>43724.496041666665</v>
      </c>
      <c r="G9724">
        <v>0</v>
      </c>
      <c r="H9724" s="25"/>
      <c r="I9724" s="25"/>
      <c r="J9724" s="25" t="s">
        <v>303</v>
      </c>
    </row>
    <row r="9725" spans="1:10" x14ac:dyDescent="0.25">
      <c r="A9725" s="4">
        <v>20270</v>
      </c>
      <c r="B9725">
        <v>5700</v>
      </c>
      <c r="C9725" s="4">
        <v>14308</v>
      </c>
      <c r="D9725" t="s">
        <v>304</v>
      </c>
      <c r="E9725" s="4">
        <v>9</v>
      </c>
      <c r="F9725" s="25">
        <v>43724.496041666665</v>
      </c>
      <c r="G9725">
        <v>0</v>
      </c>
      <c r="H9725" s="25"/>
      <c r="I9725" s="25"/>
      <c r="J9725" s="25" t="s">
        <v>303</v>
      </c>
    </row>
    <row r="9726" spans="1:10" x14ac:dyDescent="0.25">
      <c r="A9726" s="4">
        <v>20270</v>
      </c>
      <c r="B9726">
        <v>5700</v>
      </c>
      <c r="C9726" s="4">
        <v>14308</v>
      </c>
      <c r="D9726" t="s">
        <v>304</v>
      </c>
      <c r="E9726" s="4">
        <v>7</v>
      </c>
      <c r="F9726" s="25">
        <v>43724.496030092596</v>
      </c>
      <c r="G9726">
        <v>0</v>
      </c>
      <c r="H9726" s="25"/>
      <c r="I9726" s="25"/>
      <c r="J9726" s="25" t="s">
        <v>303</v>
      </c>
    </row>
    <row r="9727" spans="1:10" x14ac:dyDescent="0.25">
      <c r="A9727" s="4">
        <v>20270</v>
      </c>
      <c r="B9727">
        <v>5700</v>
      </c>
      <c r="C9727" s="4">
        <v>14308</v>
      </c>
      <c r="D9727" t="s">
        <v>304</v>
      </c>
      <c r="E9727" s="4">
        <v>5</v>
      </c>
      <c r="F9727" s="25">
        <v>43724.496018518519</v>
      </c>
      <c r="G9727">
        <v>0</v>
      </c>
      <c r="H9727" s="25"/>
      <c r="I9727" s="25"/>
      <c r="J9727" s="25" t="s">
        <v>303</v>
      </c>
    </row>
    <row r="9728" spans="1:10" x14ac:dyDescent="0.25">
      <c r="A9728" s="4">
        <v>20270</v>
      </c>
      <c r="B9728">
        <v>5700</v>
      </c>
      <c r="C9728" s="4">
        <v>14308</v>
      </c>
      <c r="D9728" t="s">
        <v>304</v>
      </c>
      <c r="E9728" s="4">
        <v>6</v>
      </c>
      <c r="F9728" s="25">
        <v>43724.496018518519</v>
      </c>
      <c r="G9728">
        <v>0</v>
      </c>
      <c r="H9728" s="25"/>
      <c r="I9728" s="25"/>
      <c r="J9728" s="25" t="s">
        <v>303</v>
      </c>
    </row>
    <row r="9729" spans="1:10" x14ac:dyDescent="0.25">
      <c r="A9729" s="4">
        <v>20270</v>
      </c>
      <c r="B9729">
        <v>5700</v>
      </c>
      <c r="C9729" s="4">
        <v>14308</v>
      </c>
      <c r="D9729" t="s">
        <v>304</v>
      </c>
      <c r="E9729" s="4">
        <v>4</v>
      </c>
      <c r="F9729" s="25">
        <v>43724.496006944442</v>
      </c>
      <c r="G9729">
        <v>0</v>
      </c>
      <c r="H9729" s="25"/>
      <c r="I9729" s="25"/>
      <c r="J9729" s="25" t="s">
        <v>303</v>
      </c>
    </row>
    <row r="9730" spans="1:10" x14ac:dyDescent="0.25">
      <c r="A9730" s="4">
        <v>20270</v>
      </c>
      <c r="B9730">
        <v>5700</v>
      </c>
      <c r="C9730" s="4">
        <v>14308</v>
      </c>
      <c r="D9730" t="s">
        <v>304</v>
      </c>
      <c r="E9730" s="4">
        <v>2</v>
      </c>
      <c r="F9730" s="25">
        <v>43724.495995370373</v>
      </c>
      <c r="G9730">
        <v>0</v>
      </c>
      <c r="H9730" s="25"/>
      <c r="I9730" s="25"/>
      <c r="J9730" s="25" t="s">
        <v>303</v>
      </c>
    </row>
    <row r="9731" spans="1:10" x14ac:dyDescent="0.25">
      <c r="A9731" s="4">
        <v>20270</v>
      </c>
      <c r="B9731">
        <v>5700</v>
      </c>
      <c r="C9731" s="4">
        <v>14308</v>
      </c>
      <c r="D9731" t="s">
        <v>304</v>
      </c>
      <c r="E9731" s="4">
        <v>3</v>
      </c>
      <c r="F9731" s="25">
        <v>43724.495995370373</v>
      </c>
      <c r="G9731">
        <v>0</v>
      </c>
      <c r="H9731" s="25"/>
      <c r="I9731" s="25"/>
      <c r="J9731" s="25" t="s">
        <v>303</v>
      </c>
    </row>
    <row r="9732" spans="1:10" x14ac:dyDescent="0.25">
      <c r="A9732" s="4">
        <v>20270</v>
      </c>
      <c r="B9732">
        <v>5700</v>
      </c>
      <c r="C9732" s="4">
        <v>14308</v>
      </c>
      <c r="D9732" t="s">
        <v>304</v>
      </c>
      <c r="E9732" s="4">
        <v>1</v>
      </c>
      <c r="F9732" s="25">
        <v>43724.495983796296</v>
      </c>
      <c r="G9732">
        <v>0</v>
      </c>
      <c r="H9732" s="25"/>
      <c r="I9732" s="25"/>
      <c r="J9732" s="25" t="s">
        <v>303</v>
      </c>
    </row>
    <row r="9733" spans="1:10" x14ac:dyDescent="0.25">
      <c r="A9733" s="4">
        <v>20270</v>
      </c>
      <c r="B9733">
        <v>5700</v>
      </c>
      <c r="C9733" s="4">
        <v>14308</v>
      </c>
      <c r="D9733" t="s">
        <v>304</v>
      </c>
      <c r="E9733" s="4">
        <v>0</v>
      </c>
      <c r="F9733" s="25">
        <v>43724.495972222219</v>
      </c>
      <c r="G9733">
        <v>0</v>
      </c>
      <c r="H9733" s="25"/>
      <c r="I9733" s="25"/>
      <c r="J9733" s="25" t="s">
        <v>303</v>
      </c>
    </row>
    <row r="9734" spans="1:10" x14ac:dyDescent="0.25">
      <c r="A9734" s="4">
        <v>18471</v>
      </c>
      <c r="B9734">
        <v>10763</v>
      </c>
      <c r="C9734" s="4">
        <v>14308</v>
      </c>
      <c r="D9734" t="s">
        <v>304</v>
      </c>
      <c r="E9734" s="4">
        <v>23</v>
      </c>
      <c r="F9734" s="25">
        <v>43724.48978009259</v>
      </c>
      <c r="G9734">
        <v>0</v>
      </c>
      <c r="H9734" s="25"/>
      <c r="I9734" s="25"/>
      <c r="J9734" s="25" t="s">
        <v>303</v>
      </c>
    </row>
    <row r="9735" spans="1:10" x14ac:dyDescent="0.25">
      <c r="A9735" s="4">
        <v>18471</v>
      </c>
      <c r="B9735">
        <v>10763</v>
      </c>
      <c r="C9735" s="4">
        <v>14308</v>
      </c>
      <c r="D9735" t="s">
        <v>304</v>
      </c>
      <c r="E9735" s="4">
        <v>24</v>
      </c>
      <c r="F9735" s="25">
        <v>43724.48978009259</v>
      </c>
      <c r="G9735">
        <v>0</v>
      </c>
      <c r="H9735" s="25"/>
      <c r="I9735" s="25"/>
      <c r="J9735" s="25" t="s">
        <v>303</v>
      </c>
    </row>
    <row r="9736" spans="1:10" x14ac:dyDescent="0.25">
      <c r="A9736" s="4">
        <v>18471</v>
      </c>
      <c r="B9736">
        <v>10763</v>
      </c>
      <c r="C9736" s="4">
        <v>14308</v>
      </c>
      <c r="D9736" t="s">
        <v>304</v>
      </c>
      <c r="E9736" s="4">
        <v>22</v>
      </c>
      <c r="F9736" s="25">
        <v>43724.489768518521</v>
      </c>
      <c r="G9736">
        <v>0</v>
      </c>
      <c r="H9736" s="25"/>
      <c r="I9736" s="25"/>
      <c r="J9736" s="25" t="s">
        <v>303</v>
      </c>
    </row>
    <row r="9737" spans="1:10" x14ac:dyDescent="0.25">
      <c r="A9737" s="4">
        <v>18471</v>
      </c>
      <c r="B9737">
        <v>10763</v>
      </c>
      <c r="C9737" s="4">
        <v>14308</v>
      </c>
      <c r="D9737" t="s">
        <v>304</v>
      </c>
      <c r="E9737" s="4">
        <v>20</v>
      </c>
      <c r="F9737" s="25">
        <v>43724.489756944444</v>
      </c>
      <c r="G9737">
        <v>0</v>
      </c>
      <c r="H9737" s="25"/>
      <c r="I9737" s="25"/>
      <c r="J9737" s="25" t="s">
        <v>303</v>
      </c>
    </row>
    <row r="9738" spans="1:10" x14ac:dyDescent="0.25">
      <c r="A9738" s="4">
        <v>18471</v>
      </c>
      <c r="B9738">
        <v>10763</v>
      </c>
      <c r="C9738" s="4">
        <v>14308</v>
      </c>
      <c r="D9738" t="s">
        <v>304</v>
      </c>
      <c r="E9738" s="4">
        <v>21</v>
      </c>
      <c r="F9738" s="25">
        <v>43724.489756944444</v>
      </c>
      <c r="G9738">
        <v>0</v>
      </c>
      <c r="H9738" s="25"/>
      <c r="I9738" s="25"/>
      <c r="J9738" s="25" t="s">
        <v>303</v>
      </c>
    </row>
    <row r="9739" spans="1:10" x14ac:dyDescent="0.25">
      <c r="A9739" s="4">
        <v>18471</v>
      </c>
      <c r="B9739">
        <v>10763</v>
      </c>
      <c r="C9739" s="4">
        <v>14308</v>
      </c>
      <c r="D9739" t="s">
        <v>304</v>
      </c>
      <c r="E9739" s="4">
        <v>19</v>
      </c>
      <c r="F9739" s="25">
        <v>43724.489745370367</v>
      </c>
      <c r="G9739">
        <v>0</v>
      </c>
      <c r="H9739" s="25"/>
      <c r="I9739" s="25"/>
      <c r="J9739" s="25" t="s">
        <v>303</v>
      </c>
    </row>
    <row r="9740" spans="1:10" x14ac:dyDescent="0.25">
      <c r="A9740" s="4">
        <v>18471</v>
      </c>
      <c r="B9740">
        <v>10763</v>
      </c>
      <c r="C9740" s="4">
        <v>14308</v>
      </c>
      <c r="D9740" t="s">
        <v>304</v>
      </c>
      <c r="E9740" s="4">
        <v>17</v>
      </c>
      <c r="F9740" s="25">
        <v>43724.489733796298</v>
      </c>
      <c r="G9740">
        <v>0</v>
      </c>
      <c r="H9740" s="25"/>
      <c r="I9740" s="25"/>
      <c r="J9740" s="25" t="s">
        <v>303</v>
      </c>
    </row>
    <row r="9741" spans="1:10" x14ac:dyDescent="0.25">
      <c r="A9741" s="4">
        <v>18471</v>
      </c>
      <c r="B9741">
        <v>10763</v>
      </c>
      <c r="C9741" s="4">
        <v>14308</v>
      </c>
      <c r="D9741" t="s">
        <v>304</v>
      </c>
      <c r="E9741" s="4">
        <v>18</v>
      </c>
      <c r="F9741" s="25">
        <v>43724.489733796298</v>
      </c>
      <c r="G9741">
        <v>0</v>
      </c>
      <c r="H9741" s="25"/>
      <c r="I9741" s="25"/>
      <c r="J9741" s="25" t="s">
        <v>303</v>
      </c>
    </row>
    <row r="9742" spans="1:10" x14ac:dyDescent="0.25">
      <c r="A9742" s="4">
        <v>18471</v>
      </c>
      <c r="B9742">
        <v>10763</v>
      </c>
      <c r="C9742" s="4">
        <v>14308</v>
      </c>
      <c r="D9742" t="s">
        <v>304</v>
      </c>
      <c r="E9742" s="4">
        <v>16</v>
      </c>
      <c r="F9742" s="25">
        <v>43724.489722222221</v>
      </c>
      <c r="G9742">
        <v>0</v>
      </c>
      <c r="H9742" s="25"/>
      <c r="I9742" s="25"/>
      <c r="J9742" s="25" t="s">
        <v>303</v>
      </c>
    </row>
    <row r="9743" spans="1:10" x14ac:dyDescent="0.25">
      <c r="A9743" s="4">
        <v>18471</v>
      </c>
      <c r="B9743">
        <v>10763</v>
      </c>
      <c r="C9743" s="4">
        <v>14308</v>
      </c>
      <c r="D9743" t="s">
        <v>304</v>
      </c>
      <c r="E9743" s="4">
        <v>14</v>
      </c>
      <c r="F9743" s="25">
        <v>43724.489710648151</v>
      </c>
      <c r="G9743">
        <v>0</v>
      </c>
      <c r="H9743" s="25"/>
      <c r="I9743" s="25"/>
      <c r="J9743" s="25" t="s">
        <v>303</v>
      </c>
    </row>
    <row r="9744" spans="1:10" x14ac:dyDescent="0.25">
      <c r="A9744" s="4">
        <v>18471</v>
      </c>
      <c r="B9744">
        <v>10763</v>
      </c>
      <c r="C9744" s="4">
        <v>14308</v>
      </c>
      <c r="D9744" t="s">
        <v>304</v>
      </c>
      <c r="E9744" s="4">
        <v>15</v>
      </c>
      <c r="F9744" s="25">
        <v>43724.489710648151</v>
      </c>
      <c r="G9744">
        <v>0</v>
      </c>
      <c r="H9744" s="25"/>
      <c r="I9744" s="25"/>
      <c r="J9744" s="25" t="s">
        <v>303</v>
      </c>
    </row>
    <row r="9745" spans="1:10" x14ac:dyDescent="0.25">
      <c r="A9745" s="4">
        <v>18471</v>
      </c>
      <c r="B9745">
        <v>10763</v>
      </c>
      <c r="C9745" s="4">
        <v>14308</v>
      </c>
      <c r="D9745" t="s">
        <v>304</v>
      </c>
      <c r="E9745" s="4">
        <v>13</v>
      </c>
      <c r="F9745" s="25">
        <v>43724.489699074074</v>
      </c>
      <c r="G9745">
        <v>0</v>
      </c>
      <c r="H9745" s="25"/>
      <c r="I9745" s="25"/>
      <c r="J9745" s="25" t="s">
        <v>303</v>
      </c>
    </row>
    <row r="9746" spans="1:10" x14ac:dyDescent="0.25">
      <c r="A9746" s="4">
        <v>18471</v>
      </c>
      <c r="B9746">
        <v>10763</v>
      </c>
      <c r="C9746" s="4">
        <v>14308</v>
      </c>
      <c r="D9746" t="s">
        <v>304</v>
      </c>
      <c r="E9746" s="4">
        <v>11</v>
      </c>
      <c r="F9746" s="25">
        <v>43724.489687499998</v>
      </c>
      <c r="G9746">
        <v>0</v>
      </c>
      <c r="H9746" s="25"/>
      <c r="I9746" s="25"/>
      <c r="J9746" s="25" t="s">
        <v>303</v>
      </c>
    </row>
    <row r="9747" spans="1:10" x14ac:dyDescent="0.25">
      <c r="A9747" s="4">
        <v>18471</v>
      </c>
      <c r="B9747">
        <v>10763</v>
      </c>
      <c r="C9747" s="4">
        <v>14308</v>
      </c>
      <c r="D9747" t="s">
        <v>304</v>
      </c>
      <c r="E9747" s="4">
        <v>12</v>
      </c>
      <c r="F9747" s="25">
        <v>43724.489687499998</v>
      </c>
      <c r="G9747">
        <v>0</v>
      </c>
      <c r="H9747" s="25"/>
      <c r="I9747" s="25"/>
      <c r="J9747" s="25" t="s">
        <v>303</v>
      </c>
    </row>
    <row r="9748" spans="1:10" x14ac:dyDescent="0.25">
      <c r="A9748" s="4">
        <v>18471</v>
      </c>
      <c r="B9748">
        <v>10763</v>
      </c>
      <c r="C9748" s="4">
        <v>14308</v>
      </c>
      <c r="D9748" t="s">
        <v>304</v>
      </c>
      <c r="E9748" s="4">
        <v>9</v>
      </c>
      <c r="F9748" s="25">
        <v>43724.489675925928</v>
      </c>
      <c r="G9748">
        <v>0</v>
      </c>
      <c r="H9748" s="25"/>
      <c r="I9748" s="25"/>
      <c r="J9748" s="25" t="s">
        <v>303</v>
      </c>
    </row>
    <row r="9749" spans="1:10" x14ac:dyDescent="0.25">
      <c r="A9749" s="4">
        <v>18471</v>
      </c>
      <c r="B9749">
        <v>10763</v>
      </c>
      <c r="C9749" s="4">
        <v>14308</v>
      </c>
      <c r="D9749" t="s">
        <v>304</v>
      </c>
      <c r="E9749" s="4">
        <v>10</v>
      </c>
      <c r="F9749" s="25">
        <v>43724.489675925928</v>
      </c>
      <c r="G9749">
        <v>0</v>
      </c>
      <c r="H9749" s="25"/>
      <c r="I9749" s="25"/>
      <c r="J9749" s="25" t="s">
        <v>303</v>
      </c>
    </row>
    <row r="9750" spans="1:10" x14ac:dyDescent="0.25">
      <c r="A9750" s="4">
        <v>18471</v>
      </c>
      <c r="B9750">
        <v>10763</v>
      </c>
      <c r="C9750" s="4">
        <v>14308</v>
      </c>
      <c r="D9750" t="s">
        <v>304</v>
      </c>
      <c r="E9750" s="4">
        <v>8</v>
      </c>
      <c r="F9750" s="25">
        <v>43724.489664351851</v>
      </c>
      <c r="G9750">
        <v>0</v>
      </c>
      <c r="H9750" s="25"/>
      <c r="I9750" s="25"/>
      <c r="J9750" s="25" t="s">
        <v>303</v>
      </c>
    </row>
    <row r="9751" spans="1:10" x14ac:dyDescent="0.25">
      <c r="A9751" s="4">
        <v>18471</v>
      </c>
      <c r="B9751">
        <v>10763</v>
      </c>
      <c r="C9751" s="4">
        <v>14308</v>
      </c>
      <c r="D9751" t="s">
        <v>304</v>
      </c>
      <c r="E9751" s="4">
        <v>6</v>
      </c>
      <c r="F9751" s="25">
        <v>43724.489652777775</v>
      </c>
      <c r="G9751">
        <v>0</v>
      </c>
      <c r="H9751" s="25"/>
      <c r="I9751" s="25"/>
      <c r="J9751" s="25" t="s">
        <v>303</v>
      </c>
    </row>
    <row r="9752" spans="1:10" x14ac:dyDescent="0.25">
      <c r="A9752" s="4">
        <v>18471</v>
      </c>
      <c r="B9752">
        <v>10763</v>
      </c>
      <c r="C9752" s="4">
        <v>14308</v>
      </c>
      <c r="D9752" t="s">
        <v>304</v>
      </c>
      <c r="E9752" s="4">
        <v>7</v>
      </c>
      <c r="F9752" s="25">
        <v>43724.489652777775</v>
      </c>
      <c r="G9752">
        <v>0</v>
      </c>
      <c r="H9752" s="25"/>
      <c r="I9752" s="25"/>
      <c r="J9752" s="25" t="s">
        <v>303</v>
      </c>
    </row>
    <row r="9753" spans="1:10" x14ac:dyDescent="0.25">
      <c r="A9753" s="4">
        <v>18471</v>
      </c>
      <c r="B9753">
        <v>10763</v>
      </c>
      <c r="C9753" s="4">
        <v>14308</v>
      </c>
      <c r="D9753" t="s">
        <v>304</v>
      </c>
      <c r="E9753" s="4">
        <v>5</v>
      </c>
      <c r="F9753" s="25">
        <v>43724.489641203705</v>
      </c>
      <c r="G9753">
        <v>0</v>
      </c>
      <c r="H9753" s="25"/>
      <c r="I9753" s="25"/>
      <c r="J9753" s="25" t="s">
        <v>303</v>
      </c>
    </row>
    <row r="9754" spans="1:10" x14ac:dyDescent="0.25">
      <c r="A9754" s="4">
        <v>18471</v>
      </c>
      <c r="B9754">
        <v>10763</v>
      </c>
      <c r="C9754" s="4">
        <v>14308</v>
      </c>
      <c r="D9754" t="s">
        <v>304</v>
      </c>
      <c r="E9754" s="4">
        <v>4</v>
      </c>
      <c r="F9754" s="25">
        <v>43724.489629629628</v>
      </c>
      <c r="G9754">
        <v>0</v>
      </c>
      <c r="H9754" s="25"/>
      <c r="I9754" s="25"/>
      <c r="J9754" s="25" t="s">
        <v>303</v>
      </c>
    </row>
    <row r="9755" spans="1:10" x14ac:dyDescent="0.25">
      <c r="A9755" s="4">
        <v>18471</v>
      </c>
      <c r="B9755">
        <v>10763</v>
      </c>
      <c r="C9755" s="4">
        <v>14308</v>
      </c>
      <c r="D9755" t="s">
        <v>304</v>
      </c>
      <c r="E9755" s="4">
        <v>2</v>
      </c>
      <c r="F9755" s="25">
        <v>43724.489618055559</v>
      </c>
      <c r="G9755">
        <v>0</v>
      </c>
      <c r="H9755" s="25"/>
      <c r="I9755" s="25"/>
      <c r="J9755" s="25" t="s">
        <v>303</v>
      </c>
    </row>
    <row r="9756" spans="1:10" x14ac:dyDescent="0.25">
      <c r="A9756" s="4">
        <v>18471</v>
      </c>
      <c r="B9756">
        <v>10763</v>
      </c>
      <c r="C9756" s="4">
        <v>14308</v>
      </c>
      <c r="D9756" t="s">
        <v>304</v>
      </c>
      <c r="E9756" s="4">
        <v>3</v>
      </c>
      <c r="F9756" s="25">
        <v>43724.489618055559</v>
      </c>
      <c r="G9756">
        <v>0</v>
      </c>
      <c r="H9756" s="25"/>
      <c r="I9756" s="25"/>
      <c r="J9756" s="25" t="s">
        <v>303</v>
      </c>
    </row>
    <row r="9757" spans="1:10" x14ac:dyDescent="0.25">
      <c r="A9757" s="4">
        <v>18471</v>
      </c>
      <c r="B9757">
        <v>10763</v>
      </c>
      <c r="C9757" s="4">
        <v>14308</v>
      </c>
      <c r="D9757" t="s">
        <v>304</v>
      </c>
      <c r="E9757" s="4">
        <v>1</v>
      </c>
      <c r="F9757" s="25">
        <v>43724.489606481482</v>
      </c>
      <c r="G9757">
        <v>0</v>
      </c>
      <c r="H9757" s="25"/>
      <c r="I9757" s="25"/>
      <c r="J9757" s="25" t="s">
        <v>303</v>
      </c>
    </row>
    <row r="9758" spans="1:10" x14ac:dyDescent="0.25">
      <c r="A9758" s="4">
        <v>18471</v>
      </c>
      <c r="B9758">
        <v>10763</v>
      </c>
      <c r="C9758" s="4">
        <v>14308</v>
      </c>
      <c r="D9758" t="s">
        <v>304</v>
      </c>
      <c r="E9758" s="4">
        <v>0</v>
      </c>
      <c r="F9758" s="25">
        <v>43724.489594907405</v>
      </c>
      <c r="G9758">
        <v>0</v>
      </c>
      <c r="H9758" s="25"/>
      <c r="I9758" s="25"/>
      <c r="J9758" s="25" t="s">
        <v>303</v>
      </c>
    </row>
    <row r="9759" spans="1:10" x14ac:dyDescent="0.25">
      <c r="A9759" s="4">
        <v>18294</v>
      </c>
      <c r="B9759">
        <v>12244</v>
      </c>
      <c r="C9759" s="4">
        <v>14308</v>
      </c>
      <c r="D9759" t="s">
        <v>304</v>
      </c>
      <c r="E9759" s="4">
        <v>23</v>
      </c>
      <c r="F9759" s="25">
        <v>43724.489166666666</v>
      </c>
      <c r="G9759">
        <v>0</v>
      </c>
      <c r="H9759" s="25"/>
      <c r="I9759" s="25"/>
      <c r="J9759" s="25" t="s">
        <v>303</v>
      </c>
    </row>
    <row r="9760" spans="1:10" x14ac:dyDescent="0.25">
      <c r="A9760" s="4">
        <v>18294</v>
      </c>
      <c r="B9760">
        <v>12244</v>
      </c>
      <c r="C9760" s="4">
        <v>14308</v>
      </c>
      <c r="D9760" t="s">
        <v>304</v>
      </c>
      <c r="E9760" s="4">
        <v>24</v>
      </c>
      <c r="F9760" s="25">
        <v>43724.489166666666</v>
      </c>
      <c r="G9760">
        <v>0</v>
      </c>
      <c r="H9760" s="25"/>
      <c r="I9760" s="25"/>
      <c r="J9760" s="25" t="s">
        <v>303</v>
      </c>
    </row>
    <row r="9761" spans="1:10" x14ac:dyDescent="0.25">
      <c r="A9761" s="4">
        <v>18294</v>
      </c>
      <c r="B9761">
        <v>12244</v>
      </c>
      <c r="C9761" s="4">
        <v>14308</v>
      </c>
      <c r="D9761" t="s">
        <v>304</v>
      </c>
      <c r="E9761" s="4">
        <v>22</v>
      </c>
      <c r="F9761" s="25">
        <v>43724.489155092589</v>
      </c>
      <c r="G9761">
        <v>0</v>
      </c>
      <c r="H9761" s="25"/>
      <c r="I9761" s="25"/>
      <c r="J9761" s="25" t="s">
        <v>303</v>
      </c>
    </row>
    <row r="9762" spans="1:10" x14ac:dyDescent="0.25">
      <c r="A9762" s="4">
        <v>18294</v>
      </c>
      <c r="B9762">
        <v>12244</v>
      </c>
      <c r="C9762" s="4">
        <v>14308</v>
      </c>
      <c r="D9762" t="s">
        <v>304</v>
      </c>
      <c r="E9762" s="4">
        <v>20</v>
      </c>
      <c r="F9762" s="25">
        <v>43724.48914351852</v>
      </c>
      <c r="G9762">
        <v>0</v>
      </c>
      <c r="H9762" s="25"/>
      <c r="I9762" s="25"/>
      <c r="J9762" s="25" t="s">
        <v>303</v>
      </c>
    </row>
    <row r="9763" spans="1:10" x14ac:dyDescent="0.25">
      <c r="A9763" s="4">
        <v>18294</v>
      </c>
      <c r="B9763">
        <v>12244</v>
      </c>
      <c r="C9763" s="4">
        <v>14308</v>
      </c>
      <c r="D9763" t="s">
        <v>304</v>
      </c>
      <c r="E9763" s="4">
        <v>21</v>
      </c>
      <c r="F9763" s="25">
        <v>43724.48914351852</v>
      </c>
      <c r="G9763">
        <v>0</v>
      </c>
      <c r="H9763" s="25"/>
      <c r="I9763" s="25"/>
      <c r="J9763" s="25" t="s">
        <v>303</v>
      </c>
    </row>
    <row r="9764" spans="1:10" x14ac:dyDescent="0.25">
      <c r="A9764" s="4">
        <v>18294</v>
      </c>
      <c r="B9764">
        <v>12244</v>
      </c>
      <c r="C9764" s="4">
        <v>14308</v>
      </c>
      <c r="D9764" t="s">
        <v>304</v>
      </c>
      <c r="E9764" s="4">
        <v>19</v>
      </c>
      <c r="F9764" s="25">
        <v>43724.489131944443</v>
      </c>
      <c r="G9764">
        <v>0</v>
      </c>
      <c r="H9764" s="25"/>
      <c r="I9764" s="25"/>
      <c r="J9764" s="25" t="s">
        <v>303</v>
      </c>
    </row>
    <row r="9765" spans="1:10" x14ac:dyDescent="0.25">
      <c r="A9765" s="4">
        <v>18294</v>
      </c>
      <c r="B9765">
        <v>12244</v>
      </c>
      <c r="C9765" s="4">
        <v>14308</v>
      </c>
      <c r="D9765" t="s">
        <v>304</v>
      </c>
      <c r="E9765" s="4">
        <v>17</v>
      </c>
      <c r="F9765" s="25">
        <v>43724.489120370374</v>
      </c>
      <c r="G9765">
        <v>0</v>
      </c>
      <c r="H9765" s="25"/>
      <c r="I9765" s="25"/>
      <c r="J9765" s="25" t="s">
        <v>303</v>
      </c>
    </row>
    <row r="9766" spans="1:10" x14ac:dyDescent="0.25">
      <c r="A9766" s="4">
        <v>18294</v>
      </c>
      <c r="B9766">
        <v>12244</v>
      </c>
      <c r="C9766" s="4">
        <v>14308</v>
      </c>
      <c r="D9766" t="s">
        <v>304</v>
      </c>
      <c r="E9766" s="4">
        <v>18</v>
      </c>
      <c r="F9766" s="25">
        <v>43724.489120370374</v>
      </c>
      <c r="G9766">
        <v>0</v>
      </c>
      <c r="H9766" s="25"/>
      <c r="I9766" s="25"/>
      <c r="J9766" s="25" t="s">
        <v>303</v>
      </c>
    </row>
    <row r="9767" spans="1:10" x14ac:dyDescent="0.25">
      <c r="A9767" s="4">
        <v>18294</v>
      </c>
      <c r="B9767">
        <v>12244</v>
      </c>
      <c r="C9767" s="4">
        <v>14308</v>
      </c>
      <c r="D9767" t="s">
        <v>304</v>
      </c>
      <c r="E9767" s="4">
        <v>16</v>
      </c>
      <c r="F9767" s="25">
        <v>43724.489108796297</v>
      </c>
      <c r="G9767">
        <v>0</v>
      </c>
      <c r="H9767" s="25"/>
      <c r="I9767" s="25"/>
      <c r="J9767" s="25" t="s">
        <v>303</v>
      </c>
    </row>
    <row r="9768" spans="1:10" x14ac:dyDescent="0.25">
      <c r="A9768" s="4">
        <v>18294</v>
      </c>
      <c r="B9768">
        <v>12244</v>
      </c>
      <c r="C9768" s="4">
        <v>14308</v>
      </c>
      <c r="D9768" t="s">
        <v>304</v>
      </c>
      <c r="E9768" s="4">
        <v>14</v>
      </c>
      <c r="F9768" s="25">
        <v>43724.48909722222</v>
      </c>
      <c r="G9768">
        <v>0</v>
      </c>
      <c r="H9768" s="25"/>
      <c r="I9768" s="25"/>
      <c r="J9768" s="25" t="s">
        <v>303</v>
      </c>
    </row>
    <row r="9769" spans="1:10" x14ac:dyDescent="0.25">
      <c r="A9769" s="4">
        <v>18294</v>
      </c>
      <c r="B9769">
        <v>12244</v>
      </c>
      <c r="C9769" s="4">
        <v>14308</v>
      </c>
      <c r="D9769" t="s">
        <v>304</v>
      </c>
      <c r="E9769" s="4">
        <v>15</v>
      </c>
      <c r="F9769" s="25">
        <v>43724.48909722222</v>
      </c>
      <c r="G9769">
        <v>0</v>
      </c>
      <c r="H9769" s="25"/>
      <c r="I9769" s="25"/>
      <c r="J9769" s="25" t="s">
        <v>303</v>
      </c>
    </row>
    <row r="9770" spans="1:10" x14ac:dyDescent="0.25">
      <c r="A9770" s="4">
        <v>18294</v>
      </c>
      <c r="B9770">
        <v>12244</v>
      </c>
      <c r="C9770" s="4">
        <v>14308</v>
      </c>
      <c r="D9770" t="s">
        <v>304</v>
      </c>
      <c r="E9770" s="4">
        <v>12</v>
      </c>
      <c r="F9770" s="25">
        <v>43724.489085648151</v>
      </c>
      <c r="G9770">
        <v>0</v>
      </c>
      <c r="H9770" s="25"/>
      <c r="I9770" s="25"/>
      <c r="J9770" s="25" t="s">
        <v>303</v>
      </c>
    </row>
    <row r="9771" spans="1:10" x14ac:dyDescent="0.25">
      <c r="A9771" s="4">
        <v>18294</v>
      </c>
      <c r="B9771">
        <v>12244</v>
      </c>
      <c r="C9771" s="4">
        <v>14308</v>
      </c>
      <c r="D9771" t="s">
        <v>304</v>
      </c>
      <c r="E9771" s="4">
        <v>13</v>
      </c>
      <c r="F9771" s="25">
        <v>43724.489085648151</v>
      </c>
      <c r="G9771">
        <v>0</v>
      </c>
      <c r="H9771" s="25"/>
      <c r="I9771" s="25"/>
      <c r="J9771" s="25" t="s">
        <v>303</v>
      </c>
    </row>
    <row r="9772" spans="1:10" x14ac:dyDescent="0.25">
      <c r="A9772" s="4">
        <v>18294</v>
      </c>
      <c r="B9772">
        <v>12244</v>
      </c>
      <c r="C9772" s="4">
        <v>14308</v>
      </c>
      <c r="D9772" t="s">
        <v>304</v>
      </c>
      <c r="E9772" s="4">
        <v>11</v>
      </c>
      <c r="F9772" s="25">
        <v>43724.489074074074</v>
      </c>
      <c r="G9772">
        <v>0</v>
      </c>
      <c r="H9772" s="25"/>
      <c r="I9772" s="25"/>
      <c r="J9772" s="25" t="s">
        <v>303</v>
      </c>
    </row>
    <row r="9773" spans="1:10" x14ac:dyDescent="0.25">
      <c r="A9773" s="4">
        <v>18294</v>
      </c>
      <c r="B9773">
        <v>12244</v>
      </c>
      <c r="C9773" s="4">
        <v>14308</v>
      </c>
      <c r="D9773" t="s">
        <v>304</v>
      </c>
      <c r="E9773" s="4">
        <v>9</v>
      </c>
      <c r="F9773" s="25">
        <v>43724.489062499997</v>
      </c>
      <c r="G9773">
        <v>0</v>
      </c>
      <c r="H9773" s="25"/>
      <c r="I9773" s="25"/>
      <c r="J9773" s="25" t="s">
        <v>303</v>
      </c>
    </row>
    <row r="9774" spans="1:10" x14ac:dyDescent="0.25">
      <c r="A9774" s="4">
        <v>18294</v>
      </c>
      <c r="B9774">
        <v>12244</v>
      </c>
      <c r="C9774" s="4">
        <v>14308</v>
      </c>
      <c r="D9774" t="s">
        <v>304</v>
      </c>
      <c r="E9774" s="4">
        <v>10</v>
      </c>
      <c r="F9774" s="25">
        <v>43724.489062499997</v>
      </c>
      <c r="G9774">
        <v>0</v>
      </c>
      <c r="H9774" s="25"/>
      <c r="I9774" s="25"/>
      <c r="J9774" s="25" t="s">
        <v>303</v>
      </c>
    </row>
    <row r="9775" spans="1:10" x14ac:dyDescent="0.25">
      <c r="A9775" s="4">
        <v>18294</v>
      </c>
      <c r="B9775">
        <v>12244</v>
      </c>
      <c r="C9775" s="4">
        <v>14308</v>
      </c>
      <c r="D9775" t="s">
        <v>304</v>
      </c>
      <c r="E9775" s="4">
        <v>8</v>
      </c>
      <c r="F9775" s="25">
        <v>43724.489050925928</v>
      </c>
      <c r="G9775">
        <v>0</v>
      </c>
      <c r="H9775" s="25"/>
      <c r="I9775" s="25"/>
      <c r="J9775" s="25" t="s">
        <v>303</v>
      </c>
    </row>
    <row r="9776" spans="1:10" x14ac:dyDescent="0.25">
      <c r="A9776" s="4">
        <v>18294</v>
      </c>
      <c r="B9776">
        <v>12244</v>
      </c>
      <c r="C9776" s="4">
        <v>14308</v>
      </c>
      <c r="D9776" t="s">
        <v>304</v>
      </c>
      <c r="E9776" s="4">
        <v>6</v>
      </c>
      <c r="F9776" s="25">
        <v>43724.489039351851</v>
      </c>
      <c r="G9776">
        <v>0</v>
      </c>
      <c r="H9776" s="25"/>
      <c r="I9776" s="25"/>
      <c r="J9776" s="25" t="s">
        <v>303</v>
      </c>
    </row>
    <row r="9777" spans="1:10" x14ac:dyDescent="0.25">
      <c r="A9777" s="4">
        <v>18294</v>
      </c>
      <c r="B9777">
        <v>12244</v>
      </c>
      <c r="C9777" s="4">
        <v>14308</v>
      </c>
      <c r="D9777" t="s">
        <v>304</v>
      </c>
      <c r="E9777" s="4">
        <v>7</v>
      </c>
      <c r="F9777" s="25">
        <v>43724.489039351851</v>
      </c>
      <c r="G9777">
        <v>0</v>
      </c>
      <c r="H9777" s="25"/>
      <c r="I9777" s="25"/>
      <c r="J9777" s="25" t="s">
        <v>303</v>
      </c>
    </row>
    <row r="9778" spans="1:10" x14ac:dyDescent="0.25">
      <c r="A9778" s="4">
        <v>18294</v>
      </c>
      <c r="B9778">
        <v>12244</v>
      </c>
      <c r="C9778" s="4">
        <v>14308</v>
      </c>
      <c r="D9778" t="s">
        <v>304</v>
      </c>
      <c r="E9778" s="4">
        <v>5</v>
      </c>
      <c r="F9778" s="25">
        <v>43724.489027777781</v>
      </c>
      <c r="G9778">
        <v>0</v>
      </c>
      <c r="H9778" s="25"/>
      <c r="I9778" s="25"/>
      <c r="J9778" s="25" t="s">
        <v>303</v>
      </c>
    </row>
    <row r="9779" spans="1:10" x14ac:dyDescent="0.25">
      <c r="A9779" s="4">
        <v>18294</v>
      </c>
      <c r="B9779">
        <v>12244</v>
      </c>
      <c r="C9779" s="4">
        <v>14308</v>
      </c>
      <c r="D9779" t="s">
        <v>304</v>
      </c>
      <c r="E9779" s="4">
        <v>3</v>
      </c>
      <c r="F9779" s="25">
        <v>43724.489016203705</v>
      </c>
      <c r="G9779">
        <v>0</v>
      </c>
      <c r="H9779" s="25"/>
      <c r="I9779" s="25"/>
      <c r="J9779" s="25" t="s">
        <v>303</v>
      </c>
    </row>
    <row r="9780" spans="1:10" x14ac:dyDescent="0.25">
      <c r="A9780" s="4">
        <v>18294</v>
      </c>
      <c r="B9780">
        <v>12244</v>
      </c>
      <c r="C9780" s="4">
        <v>14308</v>
      </c>
      <c r="D9780" t="s">
        <v>304</v>
      </c>
      <c r="E9780" s="4">
        <v>4</v>
      </c>
      <c r="F9780" s="25">
        <v>43724.489016203705</v>
      </c>
      <c r="G9780">
        <v>0</v>
      </c>
      <c r="H9780" s="25"/>
      <c r="I9780" s="25"/>
      <c r="J9780" s="25" t="s">
        <v>303</v>
      </c>
    </row>
    <row r="9781" spans="1:10" x14ac:dyDescent="0.25">
      <c r="A9781" s="4">
        <v>18294</v>
      </c>
      <c r="B9781">
        <v>12244</v>
      </c>
      <c r="C9781" s="4">
        <v>14308</v>
      </c>
      <c r="D9781" t="s">
        <v>304</v>
      </c>
      <c r="E9781" s="4">
        <v>1</v>
      </c>
      <c r="F9781" s="25">
        <v>43724.489004629628</v>
      </c>
      <c r="G9781">
        <v>0</v>
      </c>
      <c r="H9781" s="25"/>
      <c r="I9781" s="25"/>
      <c r="J9781" s="25" t="s">
        <v>303</v>
      </c>
    </row>
    <row r="9782" spans="1:10" x14ac:dyDescent="0.25">
      <c r="A9782" s="4">
        <v>18294</v>
      </c>
      <c r="B9782">
        <v>12244</v>
      </c>
      <c r="C9782" s="4">
        <v>14308</v>
      </c>
      <c r="D9782" t="s">
        <v>304</v>
      </c>
      <c r="E9782" s="4">
        <v>2</v>
      </c>
      <c r="F9782" s="25">
        <v>43724.489004629628</v>
      </c>
      <c r="G9782">
        <v>0</v>
      </c>
      <c r="H9782" s="25"/>
      <c r="I9782" s="25"/>
      <c r="J9782" s="25" t="s">
        <v>303</v>
      </c>
    </row>
    <row r="9783" spans="1:10" x14ac:dyDescent="0.25">
      <c r="A9783" s="4">
        <v>18294</v>
      </c>
      <c r="B9783">
        <v>12244</v>
      </c>
      <c r="C9783" s="4">
        <v>14308</v>
      </c>
      <c r="D9783" t="s">
        <v>304</v>
      </c>
      <c r="E9783" s="4">
        <v>0</v>
      </c>
      <c r="F9783" s="25">
        <v>43724.488993055558</v>
      </c>
      <c r="G9783">
        <v>0</v>
      </c>
      <c r="H9783" s="25"/>
      <c r="I9783" s="25"/>
      <c r="J9783" s="25" t="s">
        <v>303</v>
      </c>
    </row>
    <row r="9784" spans="1:10" x14ac:dyDescent="0.25">
      <c r="A9784" s="4">
        <v>18089</v>
      </c>
      <c r="B9784">
        <v>13200</v>
      </c>
      <c r="C9784" s="4">
        <v>14308</v>
      </c>
      <c r="D9784" t="s">
        <v>304</v>
      </c>
      <c r="E9784" s="4">
        <v>24</v>
      </c>
      <c r="F9784" s="25">
        <v>43724.488425925927</v>
      </c>
      <c r="G9784">
        <v>0</v>
      </c>
      <c r="H9784" s="25"/>
      <c r="I9784" s="25"/>
      <c r="J9784" s="25" t="s">
        <v>303</v>
      </c>
    </row>
    <row r="9785" spans="1:10" x14ac:dyDescent="0.25">
      <c r="A9785" s="4">
        <v>18089</v>
      </c>
      <c r="B9785">
        <v>13200</v>
      </c>
      <c r="C9785" s="4">
        <v>14308</v>
      </c>
      <c r="D9785" t="s">
        <v>304</v>
      </c>
      <c r="E9785" s="4">
        <v>22</v>
      </c>
      <c r="F9785" s="25">
        <v>43724.48841435185</v>
      </c>
      <c r="G9785">
        <v>0</v>
      </c>
      <c r="H9785" s="25"/>
      <c r="I9785" s="25"/>
      <c r="J9785" s="25" t="s">
        <v>303</v>
      </c>
    </row>
    <row r="9786" spans="1:10" x14ac:dyDescent="0.25">
      <c r="A9786" s="4">
        <v>18089</v>
      </c>
      <c r="B9786">
        <v>13200</v>
      </c>
      <c r="C9786" s="4">
        <v>14308</v>
      </c>
      <c r="D9786" t="s">
        <v>304</v>
      </c>
      <c r="E9786" s="4">
        <v>23</v>
      </c>
      <c r="F9786" s="25">
        <v>43724.48841435185</v>
      </c>
      <c r="G9786">
        <v>0</v>
      </c>
      <c r="H9786" s="25"/>
      <c r="I9786" s="25"/>
      <c r="J9786" s="25" t="s">
        <v>303</v>
      </c>
    </row>
    <row r="9787" spans="1:10" x14ac:dyDescent="0.25">
      <c r="A9787" s="4">
        <v>18089</v>
      </c>
      <c r="B9787">
        <v>13200</v>
      </c>
      <c r="C9787" s="4">
        <v>14308</v>
      </c>
      <c r="D9787" t="s">
        <v>304</v>
      </c>
      <c r="E9787" s="4">
        <v>20</v>
      </c>
      <c r="F9787" s="25">
        <v>43724.488402777781</v>
      </c>
      <c r="G9787">
        <v>0</v>
      </c>
      <c r="H9787" s="25"/>
      <c r="I9787" s="25"/>
      <c r="J9787" s="25" t="s">
        <v>303</v>
      </c>
    </row>
    <row r="9788" spans="1:10" x14ac:dyDescent="0.25">
      <c r="A9788" s="4">
        <v>18089</v>
      </c>
      <c r="B9788">
        <v>13200</v>
      </c>
      <c r="C9788" s="4">
        <v>14308</v>
      </c>
      <c r="D9788" t="s">
        <v>304</v>
      </c>
      <c r="E9788" s="4">
        <v>21</v>
      </c>
      <c r="F9788" s="25">
        <v>43724.488402777781</v>
      </c>
      <c r="G9788">
        <v>0</v>
      </c>
      <c r="H9788" s="25"/>
      <c r="I9788" s="25"/>
      <c r="J9788" s="25" t="s">
        <v>303</v>
      </c>
    </row>
    <row r="9789" spans="1:10" x14ac:dyDescent="0.25">
      <c r="A9789" s="4">
        <v>18089</v>
      </c>
      <c r="B9789">
        <v>13200</v>
      </c>
      <c r="C9789" s="4">
        <v>14308</v>
      </c>
      <c r="D9789" t="s">
        <v>304</v>
      </c>
      <c r="E9789" s="4">
        <v>19</v>
      </c>
      <c r="F9789" s="25">
        <v>43724.488391203704</v>
      </c>
      <c r="G9789">
        <v>0</v>
      </c>
      <c r="H9789" s="25"/>
      <c r="I9789" s="25"/>
      <c r="J9789" s="25" t="s">
        <v>303</v>
      </c>
    </row>
    <row r="9790" spans="1:10" x14ac:dyDescent="0.25">
      <c r="A9790" s="4">
        <v>18089</v>
      </c>
      <c r="B9790">
        <v>13200</v>
      </c>
      <c r="C9790" s="4">
        <v>14308</v>
      </c>
      <c r="D9790" t="s">
        <v>304</v>
      </c>
      <c r="E9790" s="4">
        <v>17</v>
      </c>
      <c r="F9790" s="25">
        <v>43724.488379629627</v>
      </c>
      <c r="G9790">
        <v>0</v>
      </c>
      <c r="H9790" s="25"/>
      <c r="I9790" s="25"/>
      <c r="J9790" s="25" t="s">
        <v>303</v>
      </c>
    </row>
    <row r="9791" spans="1:10" x14ac:dyDescent="0.25">
      <c r="A9791" s="4">
        <v>18089</v>
      </c>
      <c r="B9791">
        <v>13200</v>
      </c>
      <c r="C9791" s="4">
        <v>14308</v>
      </c>
      <c r="D9791" t="s">
        <v>304</v>
      </c>
      <c r="E9791" s="4">
        <v>18</v>
      </c>
      <c r="F9791" s="25">
        <v>43724.488379629627</v>
      </c>
      <c r="G9791">
        <v>0</v>
      </c>
      <c r="H9791" s="25"/>
      <c r="I9791" s="25"/>
      <c r="J9791" s="25" t="s">
        <v>303</v>
      </c>
    </row>
    <row r="9792" spans="1:10" x14ac:dyDescent="0.25">
      <c r="A9792" s="4">
        <v>18089</v>
      </c>
      <c r="B9792">
        <v>13200</v>
      </c>
      <c r="C9792" s="4">
        <v>14308</v>
      </c>
      <c r="D9792" t="s">
        <v>304</v>
      </c>
      <c r="E9792" s="4">
        <v>16</v>
      </c>
      <c r="F9792" s="25">
        <v>43724.488368055558</v>
      </c>
      <c r="G9792">
        <v>0</v>
      </c>
      <c r="H9792" s="25"/>
      <c r="I9792" s="25"/>
      <c r="J9792" s="25" t="s">
        <v>303</v>
      </c>
    </row>
    <row r="9793" spans="1:10" x14ac:dyDescent="0.25">
      <c r="A9793" s="4">
        <v>18089</v>
      </c>
      <c r="B9793">
        <v>13200</v>
      </c>
      <c r="C9793" s="4">
        <v>14308</v>
      </c>
      <c r="D9793" t="s">
        <v>304</v>
      </c>
      <c r="E9793" s="4">
        <v>14</v>
      </c>
      <c r="F9793" s="25">
        <v>43724.488356481481</v>
      </c>
      <c r="G9793">
        <v>0</v>
      </c>
      <c r="H9793" s="25"/>
      <c r="I9793" s="25"/>
      <c r="J9793" s="25" t="s">
        <v>303</v>
      </c>
    </row>
    <row r="9794" spans="1:10" x14ac:dyDescent="0.25">
      <c r="A9794" s="4">
        <v>18089</v>
      </c>
      <c r="B9794">
        <v>13200</v>
      </c>
      <c r="C9794" s="4">
        <v>14308</v>
      </c>
      <c r="D9794" t="s">
        <v>304</v>
      </c>
      <c r="E9794" s="4">
        <v>15</v>
      </c>
      <c r="F9794" s="25">
        <v>43724.488356481481</v>
      </c>
      <c r="G9794">
        <v>0</v>
      </c>
      <c r="H9794" s="25"/>
      <c r="I9794" s="25"/>
      <c r="J9794" s="25" t="s">
        <v>303</v>
      </c>
    </row>
    <row r="9795" spans="1:10" x14ac:dyDescent="0.25">
      <c r="A9795" s="4">
        <v>18089</v>
      </c>
      <c r="B9795">
        <v>13200</v>
      </c>
      <c r="C9795" s="4">
        <v>14308</v>
      </c>
      <c r="D9795" t="s">
        <v>304</v>
      </c>
      <c r="E9795" s="4">
        <v>13</v>
      </c>
      <c r="F9795" s="25">
        <v>43724.488344907404</v>
      </c>
      <c r="G9795">
        <v>0</v>
      </c>
      <c r="H9795" s="25"/>
      <c r="I9795" s="25"/>
      <c r="J9795" s="25" t="s">
        <v>303</v>
      </c>
    </row>
    <row r="9796" spans="1:10" x14ac:dyDescent="0.25">
      <c r="A9796" s="4">
        <v>18089</v>
      </c>
      <c r="B9796">
        <v>13200</v>
      </c>
      <c r="C9796" s="4">
        <v>14308</v>
      </c>
      <c r="D9796" t="s">
        <v>304</v>
      </c>
      <c r="E9796" s="4">
        <v>11</v>
      </c>
      <c r="F9796" s="25">
        <v>43724.488333333335</v>
      </c>
      <c r="G9796">
        <v>0</v>
      </c>
      <c r="H9796" s="25"/>
      <c r="I9796" s="25"/>
      <c r="J9796" s="25" t="s">
        <v>303</v>
      </c>
    </row>
    <row r="9797" spans="1:10" x14ac:dyDescent="0.25">
      <c r="A9797" s="4">
        <v>18089</v>
      </c>
      <c r="B9797">
        <v>13200</v>
      </c>
      <c r="C9797" s="4">
        <v>14308</v>
      </c>
      <c r="D9797" t="s">
        <v>304</v>
      </c>
      <c r="E9797" s="4">
        <v>12</v>
      </c>
      <c r="F9797" s="25">
        <v>43724.488333333335</v>
      </c>
      <c r="G9797">
        <v>0</v>
      </c>
      <c r="H9797" s="25"/>
      <c r="I9797" s="25"/>
      <c r="J9797" s="25" t="s">
        <v>303</v>
      </c>
    </row>
    <row r="9798" spans="1:10" x14ac:dyDescent="0.25">
      <c r="A9798" s="4">
        <v>18089</v>
      </c>
      <c r="B9798">
        <v>13200</v>
      </c>
      <c r="C9798" s="4">
        <v>14308</v>
      </c>
      <c r="D9798" t="s">
        <v>304</v>
      </c>
      <c r="E9798" s="4">
        <v>10</v>
      </c>
      <c r="F9798" s="25">
        <v>43724.488321759258</v>
      </c>
      <c r="G9798">
        <v>0</v>
      </c>
      <c r="H9798" s="25"/>
      <c r="I9798" s="25"/>
      <c r="J9798" s="25" t="s">
        <v>303</v>
      </c>
    </row>
    <row r="9799" spans="1:10" x14ac:dyDescent="0.25">
      <c r="A9799" s="4">
        <v>18089</v>
      </c>
      <c r="B9799">
        <v>13200</v>
      </c>
      <c r="C9799" s="4">
        <v>14308</v>
      </c>
      <c r="D9799" t="s">
        <v>304</v>
      </c>
      <c r="E9799" s="4">
        <v>8</v>
      </c>
      <c r="F9799" s="25">
        <v>43724.488310185188</v>
      </c>
      <c r="G9799">
        <v>0</v>
      </c>
      <c r="H9799" s="25"/>
      <c r="I9799" s="25"/>
      <c r="J9799" s="25" t="s">
        <v>303</v>
      </c>
    </row>
    <row r="9800" spans="1:10" x14ac:dyDescent="0.25">
      <c r="A9800" s="4">
        <v>18089</v>
      </c>
      <c r="B9800">
        <v>13200</v>
      </c>
      <c r="C9800" s="4">
        <v>14308</v>
      </c>
      <c r="D9800" t="s">
        <v>304</v>
      </c>
      <c r="E9800" s="4">
        <v>9</v>
      </c>
      <c r="F9800" s="25">
        <v>43724.488310185188</v>
      </c>
      <c r="G9800">
        <v>0</v>
      </c>
      <c r="H9800" s="25"/>
      <c r="I9800" s="25"/>
      <c r="J9800" s="25" t="s">
        <v>303</v>
      </c>
    </row>
    <row r="9801" spans="1:10" x14ac:dyDescent="0.25">
      <c r="A9801" s="4">
        <v>18089</v>
      </c>
      <c r="B9801">
        <v>13200</v>
      </c>
      <c r="C9801" s="4">
        <v>14308</v>
      </c>
      <c r="D9801" t="s">
        <v>304</v>
      </c>
      <c r="E9801" s="4">
        <v>7</v>
      </c>
      <c r="F9801" s="25">
        <v>43724.488298611112</v>
      </c>
      <c r="G9801">
        <v>0</v>
      </c>
      <c r="H9801" s="25"/>
      <c r="I9801" s="25"/>
      <c r="J9801" s="25" t="s">
        <v>303</v>
      </c>
    </row>
    <row r="9802" spans="1:10" x14ac:dyDescent="0.25">
      <c r="A9802" s="4">
        <v>18089</v>
      </c>
      <c r="B9802">
        <v>13200</v>
      </c>
      <c r="C9802" s="4">
        <v>14308</v>
      </c>
      <c r="D9802" t="s">
        <v>304</v>
      </c>
      <c r="E9802" s="4">
        <v>5</v>
      </c>
      <c r="F9802" s="25">
        <v>43724.488287037035</v>
      </c>
      <c r="G9802">
        <v>0</v>
      </c>
      <c r="H9802" s="25"/>
      <c r="I9802" s="25"/>
      <c r="J9802" s="25" t="s">
        <v>303</v>
      </c>
    </row>
    <row r="9803" spans="1:10" x14ac:dyDescent="0.25">
      <c r="A9803" s="4">
        <v>18089</v>
      </c>
      <c r="B9803">
        <v>13200</v>
      </c>
      <c r="C9803" s="4">
        <v>14308</v>
      </c>
      <c r="D9803" t="s">
        <v>304</v>
      </c>
      <c r="E9803" s="4">
        <v>6</v>
      </c>
      <c r="F9803" s="25">
        <v>43724.488287037035</v>
      </c>
      <c r="G9803">
        <v>0</v>
      </c>
      <c r="H9803" s="25"/>
      <c r="I9803" s="25"/>
      <c r="J9803" s="25" t="s">
        <v>303</v>
      </c>
    </row>
    <row r="9804" spans="1:10" x14ac:dyDescent="0.25">
      <c r="A9804" s="4">
        <v>18089</v>
      </c>
      <c r="B9804">
        <v>13200</v>
      </c>
      <c r="C9804" s="4">
        <v>14308</v>
      </c>
      <c r="D9804" t="s">
        <v>304</v>
      </c>
      <c r="E9804" s="4">
        <v>3</v>
      </c>
      <c r="F9804" s="25">
        <v>43724.488275462965</v>
      </c>
      <c r="G9804">
        <v>0</v>
      </c>
      <c r="H9804" s="25"/>
      <c r="I9804" s="25"/>
      <c r="J9804" s="25" t="s">
        <v>303</v>
      </c>
    </row>
    <row r="9805" spans="1:10" x14ac:dyDescent="0.25">
      <c r="A9805" s="4">
        <v>18089</v>
      </c>
      <c r="B9805">
        <v>13200</v>
      </c>
      <c r="C9805" s="4">
        <v>14308</v>
      </c>
      <c r="D9805" t="s">
        <v>304</v>
      </c>
      <c r="E9805" s="4">
        <v>4</v>
      </c>
      <c r="F9805" s="25">
        <v>43724.488275462965</v>
      </c>
      <c r="G9805">
        <v>0</v>
      </c>
      <c r="H9805" s="25"/>
      <c r="I9805" s="25"/>
      <c r="J9805" s="25" t="s">
        <v>303</v>
      </c>
    </row>
    <row r="9806" spans="1:10" x14ac:dyDescent="0.25">
      <c r="A9806" s="4">
        <v>18089</v>
      </c>
      <c r="B9806">
        <v>13200</v>
      </c>
      <c r="C9806" s="4">
        <v>14308</v>
      </c>
      <c r="D9806" t="s">
        <v>304</v>
      </c>
      <c r="E9806" s="4">
        <v>2</v>
      </c>
      <c r="F9806" s="25">
        <v>43724.488263888888</v>
      </c>
      <c r="G9806">
        <v>0</v>
      </c>
      <c r="H9806" s="25"/>
      <c r="I9806" s="25"/>
      <c r="J9806" s="25" t="s">
        <v>303</v>
      </c>
    </row>
    <row r="9807" spans="1:10" x14ac:dyDescent="0.25">
      <c r="A9807" s="4">
        <v>18089</v>
      </c>
      <c r="B9807">
        <v>13200</v>
      </c>
      <c r="C9807" s="4">
        <v>14308</v>
      </c>
      <c r="D9807" t="s">
        <v>304</v>
      </c>
      <c r="E9807" s="4">
        <v>0</v>
      </c>
      <c r="F9807" s="25">
        <v>43724.488252314812</v>
      </c>
      <c r="G9807">
        <v>0</v>
      </c>
      <c r="H9807" s="25"/>
      <c r="I9807" s="25"/>
      <c r="J9807" s="25" t="s">
        <v>303</v>
      </c>
    </row>
    <row r="9808" spans="1:10" x14ac:dyDescent="0.25">
      <c r="A9808" s="4">
        <v>18089</v>
      </c>
      <c r="B9808">
        <v>13200</v>
      </c>
      <c r="C9808" s="4">
        <v>14308</v>
      </c>
      <c r="D9808" t="s">
        <v>304</v>
      </c>
      <c r="E9808" s="4">
        <v>1</v>
      </c>
      <c r="F9808" s="25">
        <v>43724.488252314812</v>
      </c>
      <c r="G9808">
        <v>0</v>
      </c>
      <c r="H9808" s="25"/>
      <c r="I9808" s="25"/>
      <c r="J9808" s="25" t="s">
        <v>303</v>
      </c>
    </row>
    <row r="9809" spans="1:10" x14ac:dyDescent="0.25">
      <c r="A9809" s="4">
        <v>16897</v>
      </c>
      <c r="B9809">
        <v>12304</v>
      </c>
      <c r="C9809" s="4">
        <v>14308</v>
      </c>
      <c r="D9809" t="s">
        <v>304</v>
      </c>
      <c r="E9809" s="4">
        <v>24</v>
      </c>
      <c r="F9809" s="25">
        <v>43724.484201388892</v>
      </c>
      <c r="G9809">
        <v>0</v>
      </c>
      <c r="H9809" s="25"/>
      <c r="I9809" s="25"/>
      <c r="J9809" s="25" t="s">
        <v>303</v>
      </c>
    </row>
    <row r="9810" spans="1:10" x14ac:dyDescent="0.25">
      <c r="A9810" s="4">
        <v>16897</v>
      </c>
      <c r="B9810">
        <v>12304</v>
      </c>
      <c r="C9810" s="4">
        <v>14308</v>
      </c>
      <c r="D9810" t="s">
        <v>304</v>
      </c>
      <c r="E9810" s="4">
        <v>22</v>
      </c>
      <c r="F9810" s="25">
        <v>43724.484189814815</v>
      </c>
      <c r="G9810">
        <v>0</v>
      </c>
      <c r="H9810" s="25"/>
      <c r="I9810" s="25"/>
      <c r="J9810" s="25" t="s">
        <v>303</v>
      </c>
    </row>
    <row r="9811" spans="1:10" x14ac:dyDescent="0.25">
      <c r="A9811" s="4">
        <v>16897</v>
      </c>
      <c r="B9811">
        <v>12304</v>
      </c>
      <c r="C9811" s="4">
        <v>14308</v>
      </c>
      <c r="D9811" t="s">
        <v>304</v>
      </c>
      <c r="E9811" s="4">
        <v>23</v>
      </c>
      <c r="F9811" s="25">
        <v>43724.484189814815</v>
      </c>
      <c r="G9811">
        <v>0</v>
      </c>
      <c r="H9811" s="25"/>
      <c r="I9811" s="25"/>
      <c r="J9811" s="25" t="s">
        <v>303</v>
      </c>
    </row>
    <row r="9812" spans="1:10" x14ac:dyDescent="0.25">
      <c r="A9812" s="4">
        <v>16897</v>
      </c>
      <c r="B9812">
        <v>12304</v>
      </c>
      <c r="C9812" s="4">
        <v>14308</v>
      </c>
      <c r="D9812" t="s">
        <v>304</v>
      </c>
      <c r="E9812" s="4">
        <v>21</v>
      </c>
      <c r="F9812" s="25">
        <v>43724.484178240738</v>
      </c>
      <c r="G9812">
        <v>0</v>
      </c>
      <c r="H9812" s="25"/>
      <c r="I9812" s="25"/>
      <c r="J9812" s="25" t="s">
        <v>303</v>
      </c>
    </row>
    <row r="9813" spans="1:10" x14ac:dyDescent="0.25">
      <c r="A9813" s="4">
        <v>16897</v>
      </c>
      <c r="B9813">
        <v>12304</v>
      </c>
      <c r="C9813" s="4">
        <v>14308</v>
      </c>
      <c r="D9813" t="s">
        <v>304</v>
      </c>
      <c r="E9813" s="4">
        <v>19</v>
      </c>
      <c r="F9813" s="25">
        <v>43724.484166666669</v>
      </c>
      <c r="G9813">
        <v>0</v>
      </c>
      <c r="H9813" s="25"/>
      <c r="I9813" s="25"/>
      <c r="J9813" s="25" t="s">
        <v>303</v>
      </c>
    </row>
    <row r="9814" spans="1:10" x14ac:dyDescent="0.25">
      <c r="A9814" s="4">
        <v>16897</v>
      </c>
      <c r="B9814">
        <v>12304</v>
      </c>
      <c r="C9814" s="4">
        <v>14308</v>
      </c>
      <c r="D9814" t="s">
        <v>304</v>
      </c>
      <c r="E9814" s="4">
        <v>20</v>
      </c>
      <c r="F9814" s="25">
        <v>43724.484166666669</v>
      </c>
      <c r="G9814">
        <v>0</v>
      </c>
      <c r="H9814" s="25"/>
      <c r="I9814" s="25"/>
      <c r="J9814" s="25" t="s">
        <v>303</v>
      </c>
    </row>
    <row r="9815" spans="1:10" x14ac:dyDescent="0.25">
      <c r="A9815" s="4">
        <v>16897</v>
      </c>
      <c r="B9815">
        <v>12304</v>
      </c>
      <c r="C9815" s="4">
        <v>14308</v>
      </c>
      <c r="D9815" t="s">
        <v>304</v>
      </c>
      <c r="E9815" s="4">
        <v>18</v>
      </c>
      <c r="F9815" s="25">
        <v>43724.484155092592</v>
      </c>
      <c r="G9815">
        <v>0</v>
      </c>
      <c r="H9815" s="25"/>
      <c r="I9815" s="25"/>
      <c r="J9815" s="25" t="s">
        <v>303</v>
      </c>
    </row>
    <row r="9816" spans="1:10" x14ac:dyDescent="0.25">
      <c r="A9816" s="4">
        <v>16897</v>
      </c>
      <c r="B9816">
        <v>12304</v>
      </c>
      <c r="C9816" s="4">
        <v>14308</v>
      </c>
      <c r="D9816" t="s">
        <v>304</v>
      </c>
      <c r="E9816" s="4">
        <v>17</v>
      </c>
      <c r="F9816" s="25">
        <v>43724.484143518515</v>
      </c>
      <c r="G9816">
        <v>0</v>
      </c>
      <c r="H9816" s="25"/>
      <c r="I9816" s="25"/>
      <c r="J9816" s="25" t="s">
        <v>303</v>
      </c>
    </row>
    <row r="9817" spans="1:10" x14ac:dyDescent="0.25">
      <c r="A9817" s="4">
        <v>16897</v>
      </c>
      <c r="B9817">
        <v>12304</v>
      </c>
      <c r="C9817" s="4">
        <v>14308</v>
      </c>
      <c r="D9817" t="s">
        <v>304</v>
      </c>
      <c r="E9817" s="4">
        <v>15</v>
      </c>
      <c r="F9817" s="25">
        <v>43724.484131944446</v>
      </c>
      <c r="G9817">
        <v>0</v>
      </c>
      <c r="H9817" s="25"/>
      <c r="I9817" s="25"/>
      <c r="J9817" s="25" t="s">
        <v>303</v>
      </c>
    </row>
    <row r="9818" spans="1:10" x14ac:dyDescent="0.25">
      <c r="A9818" s="4">
        <v>16897</v>
      </c>
      <c r="B9818">
        <v>12304</v>
      </c>
      <c r="C9818" s="4">
        <v>14308</v>
      </c>
      <c r="D9818" t="s">
        <v>304</v>
      </c>
      <c r="E9818" s="4">
        <v>16</v>
      </c>
      <c r="F9818" s="25">
        <v>43724.484131944446</v>
      </c>
      <c r="G9818">
        <v>0</v>
      </c>
      <c r="H9818" s="25"/>
      <c r="I9818" s="25"/>
      <c r="J9818" s="25" t="s">
        <v>303</v>
      </c>
    </row>
    <row r="9819" spans="1:10" x14ac:dyDescent="0.25">
      <c r="A9819" s="4">
        <v>16897</v>
      </c>
      <c r="B9819">
        <v>12304</v>
      </c>
      <c r="C9819" s="4">
        <v>14308</v>
      </c>
      <c r="D9819" t="s">
        <v>304</v>
      </c>
      <c r="E9819" s="4">
        <v>13</v>
      </c>
      <c r="F9819" s="25">
        <v>43724.484120370369</v>
      </c>
      <c r="G9819">
        <v>0</v>
      </c>
      <c r="H9819" s="25"/>
      <c r="I9819" s="25"/>
      <c r="J9819" s="25" t="s">
        <v>303</v>
      </c>
    </row>
    <row r="9820" spans="1:10" x14ac:dyDescent="0.25">
      <c r="A9820" s="4">
        <v>16897</v>
      </c>
      <c r="B9820">
        <v>12304</v>
      </c>
      <c r="C9820" s="4">
        <v>14308</v>
      </c>
      <c r="D9820" t="s">
        <v>304</v>
      </c>
      <c r="E9820" s="4">
        <v>14</v>
      </c>
      <c r="F9820" s="25">
        <v>43724.484120370369</v>
      </c>
      <c r="G9820">
        <v>0</v>
      </c>
      <c r="H9820" s="25"/>
      <c r="I9820" s="25"/>
      <c r="J9820" s="25" t="s">
        <v>303</v>
      </c>
    </row>
    <row r="9821" spans="1:10" x14ac:dyDescent="0.25">
      <c r="A9821" s="4">
        <v>16897</v>
      </c>
      <c r="B9821">
        <v>12304</v>
      </c>
      <c r="C9821" s="4">
        <v>14308</v>
      </c>
      <c r="D9821" t="s">
        <v>304</v>
      </c>
      <c r="E9821" s="4">
        <v>12</v>
      </c>
      <c r="F9821" s="25">
        <v>43724.4841087963</v>
      </c>
      <c r="G9821">
        <v>0</v>
      </c>
      <c r="H9821" s="25"/>
      <c r="I9821" s="25"/>
      <c r="J9821" s="25" t="s">
        <v>303</v>
      </c>
    </row>
    <row r="9822" spans="1:10" x14ac:dyDescent="0.25">
      <c r="A9822" s="4">
        <v>16897</v>
      </c>
      <c r="B9822">
        <v>12304</v>
      </c>
      <c r="C9822" s="4">
        <v>14308</v>
      </c>
      <c r="D9822" t="s">
        <v>304</v>
      </c>
      <c r="E9822" s="4">
        <v>10</v>
      </c>
      <c r="F9822" s="25">
        <v>43724.484097222223</v>
      </c>
      <c r="G9822">
        <v>0</v>
      </c>
      <c r="H9822" s="25"/>
      <c r="I9822" s="25"/>
      <c r="J9822" s="25" t="s">
        <v>303</v>
      </c>
    </row>
    <row r="9823" spans="1:10" x14ac:dyDescent="0.25">
      <c r="A9823" s="4">
        <v>16897</v>
      </c>
      <c r="B9823">
        <v>12304</v>
      </c>
      <c r="C9823" s="4">
        <v>14308</v>
      </c>
      <c r="D9823" t="s">
        <v>304</v>
      </c>
      <c r="E9823" s="4">
        <v>11</v>
      </c>
      <c r="F9823" s="25">
        <v>43724.484097222223</v>
      </c>
      <c r="G9823">
        <v>0</v>
      </c>
      <c r="H9823" s="25"/>
      <c r="I9823" s="25"/>
      <c r="J9823" s="25" t="s">
        <v>303</v>
      </c>
    </row>
    <row r="9824" spans="1:10" x14ac:dyDescent="0.25">
      <c r="A9824" s="4">
        <v>16897</v>
      </c>
      <c r="B9824">
        <v>12304</v>
      </c>
      <c r="C9824" s="4">
        <v>14308</v>
      </c>
      <c r="D9824" t="s">
        <v>304</v>
      </c>
      <c r="E9824" s="4">
        <v>9</v>
      </c>
      <c r="F9824" s="25">
        <v>43724.484085648146</v>
      </c>
      <c r="G9824">
        <v>0</v>
      </c>
      <c r="H9824" s="25"/>
      <c r="I9824" s="25"/>
      <c r="J9824" s="25" t="s">
        <v>303</v>
      </c>
    </row>
    <row r="9825" spans="1:10" x14ac:dyDescent="0.25">
      <c r="A9825" s="4">
        <v>16897</v>
      </c>
      <c r="B9825">
        <v>12304</v>
      </c>
      <c r="C9825" s="4">
        <v>14308</v>
      </c>
      <c r="D9825" t="s">
        <v>304</v>
      </c>
      <c r="E9825" s="4">
        <v>7</v>
      </c>
      <c r="F9825" s="25">
        <v>43724.484074074076</v>
      </c>
      <c r="G9825">
        <v>0</v>
      </c>
      <c r="H9825" s="25"/>
      <c r="I9825" s="25"/>
      <c r="J9825" s="25" t="s">
        <v>303</v>
      </c>
    </row>
    <row r="9826" spans="1:10" x14ac:dyDescent="0.25">
      <c r="A9826" s="4">
        <v>16897</v>
      </c>
      <c r="B9826">
        <v>12304</v>
      </c>
      <c r="C9826" s="4">
        <v>14308</v>
      </c>
      <c r="D9826" t="s">
        <v>304</v>
      </c>
      <c r="E9826" s="4">
        <v>8</v>
      </c>
      <c r="F9826" s="25">
        <v>43724.484074074076</v>
      </c>
      <c r="G9826">
        <v>0</v>
      </c>
      <c r="H9826" s="25"/>
      <c r="I9826" s="25"/>
      <c r="J9826" s="25" t="s">
        <v>303</v>
      </c>
    </row>
    <row r="9827" spans="1:10" x14ac:dyDescent="0.25">
      <c r="A9827" s="4">
        <v>16897</v>
      </c>
      <c r="B9827">
        <v>12304</v>
      </c>
      <c r="C9827" s="4">
        <v>14308</v>
      </c>
      <c r="D9827" t="s">
        <v>304</v>
      </c>
      <c r="E9827" s="4">
        <v>6</v>
      </c>
      <c r="F9827" s="25">
        <v>43724.4840625</v>
      </c>
      <c r="G9827">
        <v>0</v>
      </c>
      <c r="H9827" s="25"/>
      <c r="I9827" s="25"/>
      <c r="J9827" s="25" t="s">
        <v>303</v>
      </c>
    </row>
    <row r="9828" spans="1:10" x14ac:dyDescent="0.25">
      <c r="A9828" s="4">
        <v>16897</v>
      </c>
      <c r="B9828">
        <v>12304</v>
      </c>
      <c r="C9828" s="4">
        <v>14308</v>
      </c>
      <c r="D9828" t="s">
        <v>304</v>
      </c>
      <c r="E9828" s="4">
        <v>4</v>
      </c>
      <c r="F9828" s="25">
        <v>43724.484050925923</v>
      </c>
      <c r="G9828">
        <v>0</v>
      </c>
      <c r="H9828" s="25"/>
      <c r="I9828" s="25"/>
      <c r="J9828" s="25" t="s">
        <v>303</v>
      </c>
    </row>
    <row r="9829" spans="1:10" x14ac:dyDescent="0.25">
      <c r="A9829" s="4">
        <v>16897</v>
      </c>
      <c r="B9829">
        <v>12304</v>
      </c>
      <c r="C9829" s="4">
        <v>14308</v>
      </c>
      <c r="D9829" t="s">
        <v>304</v>
      </c>
      <c r="E9829" s="4">
        <v>5</v>
      </c>
      <c r="F9829" s="25">
        <v>43724.484050925923</v>
      </c>
      <c r="G9829">
        <v>0</v>
      </c>
      <c r="H9829" s="25"/>
      <c r="I9829" s="25"/>
      <c r="J9829" s="25" t="s">
        <v>303</v>
      </c>
    </row>
    <row r="9830" spans="1:10" x14ac:dyDescent="0.25">
      <c r="A9830" s="4">
        <v>16897</v>
      </c>
      <c r="B9830">
        <v>12304</v>
      </c>
      <c r="C9830" s="4">
        <v>14308</v>
      </c>
      <c r="D9830" t="s">
        <v>304</v>
      </c>
      <c r="E9830" s="4">
        <v>2</v>
      </c>
      <c r="F9830" s="25">
        <v>43724.484039351853</v>
      </c>
      <c r="G9830">
        <v>0</v>
      </c>
      <c r="H9830" s="25"/>
      <c r="I9830" s="25"/>
      <c r="J9830" s="25" t="s">
        <v>303</v>
      </c>
    </row>
    <row r="9831" spans="1:10" x14ac:dyDescent="0.25">
      <c r="A9831" s="4">
        <v>16897</v>
      </c>
      <c r="B9831">
        <v>12304</v>
      </c>
      <c r="C9831" s="4">
        <v>14308</v>
      </c>
      <c r="D9831" t="s">
        <v>304</v>
      </c>
      <c r="E9831" s="4">
        <v>3</v>
      </c>
      <c r="F9831" s="25">
        <v>43724.484039351853</v>
      </c>
      <c r="G9831">
        <v>0</v>
      </c>
      <c r="H9831" s="25"/>
      <c r="I9831" s="25"/>
      <c r="J9831" s="25" t="s">
        <v>303</v>
      </c>
    </row>
    <row r="9832" spans="1:10" x14ac:dyDescent="0.25">
      <c r="A9832" s="4">
        <v>16897</v>
      </c>
      <c r="B9832">
        <v>12304</v>
      </c>
      <c r="C9832" s="4">
        <v>14308</v>
      </c>
      <c r="D9832" t="s">
        <v>304</v>
      </c>
      <c r="E9832" s="4">
        <v>1</v>
      </c>
      <c r="F9832" s="25">
        <v>43724.484027777777</v>
      </c>
      <c r="G9832">
        <v>0</v>
      </c>
      <c r="H9832" s="25"/>
      <c r="I9832" s="25"/>
      <c r="J9832" s="25" t="s">
        <v>303</v>
      </c>
    </row>
    <row r="9833" spans="1:10" x14ac:dyDescent="0.25">
      <c r="A9833" s="4">
        <v>16897</v>
      </c>
      <c r="B9833">
        <v>12304</v>
      </c>
      <c r="C9833" s="4">
        <v>14308</v>
      </c>
      <c r="D9833" t="s">
        <v>304</v>
      </c>
      <c r="E9833" s="4">
        <v>0</v>
      </c>
      <c r="F9833" s="25">
        <v>43724.484016203707</v>
      </c>
      <c r="G9833">
        <v>0</v>
      </c>
      <c r="H9833" s="25"/>
      <c r="I9833" s="25"/>
      <c r="J9833" s="25" t="s">
        <v>303</v>
      </c>
    </row>
    <row r="9834" spans="1:10" x14ac:dyDescent="0.25">
      <c r="A9834" s="4">
        <v>14829</v>
      </c>
      <c r="B9834">
        <v>2560</v>
      </c>
      <c r="C9834" s="4">
        <v>14308</v>
      </c>
      <c r="D9834" t="s">
        <v>304</v>
      </c>
      <c r="E9834" s="4">
        <v>24</v>
      </c>
      <c r="F9834" s="25">
        <v>43724.476886574077</v>
      </c>
      <c r="G9834">
        <v>0</v>
      </c>
      <c r="H9834" s="25"/>
      <c r="I9834" s="25"/>
      <c r="J9834" s="25" t="s">
        <v>303</v>
      </c>
    </row>
    <row r="9835" spans="1:10" x14ac:dyDescent="0.25">
      <c r="A9835" s="4">
        <v>14829</v>
      </c>
      <c r="B9835">
        <v>2560</v>
      </c>
      <c r="C9835" s="4">
        <v>14308</v>
      </c>
      <c r="D9835" t="s">
        <v>304</v>
      </c>
      <c r="E9835" s="4">
        <v>22</v>
      </c>
      <c r="F9835" s="25">
        <v>43724.476875</v>
      </c>
      <c r="G9835">
        <v>0</v>
      </c>
      <c r="H9835" s="25"/>
      <c r="I9835" s="25"/>
      <c r="J9835" s="25" t="s">
        <v>303</v>
      </c>
    </row>
    <row r="9836" spans="1:10" x14ac:dyDescent="0.25">
      <c r="A9836" s="4">
        <v>14829</v>
      </c>
      <c r="B9836">
        <v>2560</v>
      </c>
      <c r="C9836" s="4">
        <v>14308</v>
      </c>
      <c r="D9836" t="s">
        <v>304</v>
      </c>
      <c r="E9836" s="4">
        <v>23</v>
      </c>
      <c r="F9836" s="25">
        <v>43724.476875</v>
      </c>
      <c r="G9836">
        <v>0</v>
      </c>
      <c r="H9836" s="25"/>
      <c r="I9836" s="25"/>
      <c r="J9836" s="25" t="s">
        <v>303</v>
      </c>
    </row>
    <row r="9837" spans="1:10" x14ac:dyDescent="0.25">
      <c r="A9837" s="4">
        <v>14829</v>
      </c>
      <c r="B9837">
        <v>2560</v>
      </c>
      <c r="C9837" s="4">
        <v>14308</v>
      </c>
      <c r="D9837" t="s">
        <v>304</v>
      </c>
      <c r="E9837" s="4">
        <v>21</v>
      </c>
      <c r="F9837" s="25">
        <v>43724.476863425924</v>
      </c>
      <c r="G9837">
        <v>0</v>
      </c>
      <c r="H9837" s="25"/>
      <c r="I9837" s="25"/>
      <c r="J9837" s="25" t="s">
        <v>303</v>
      </c>
    </row>
    <row r="9838" spans="1:10" x14ac:dyDescent="0.25">
      <c r="A9838" s="4">
        <v>14829</v>
      </c>
      <c r="B9838">
        <v>2560</v>
      </c>
      <c r="C9838" s="4">
        <v>14308</v>
      </c>
      <c r="D9838" t="s">
        <v>304</v>
      </c>
      <c r="E9838" s="4">
        <v>20</v>
      </c>
      <c r="F9838" s="25">
        <v>43724.476851851854</v>
      </c>
      <c r="G9838">
        <v>0</v>
      </c>
      <c r="H9838" s="25"/>
      <c r="I9838" s="25"/>
      <c r="J9838" s="25" t="s">
        <v>303</v>
      </c>
    </row>
    <row r="9839" spans="1:10" x14ac:dyDescent="0.25">
      <c r="A9839" s="4">
        <v>14829</v>
      </c>
      <c r="B9839">
        <v>2560</v>
      </c>
      <c r="C9839" s="4">
        <v>14308</v>
      </c>
      <c r="D9839" t="s">
        <v>304</v>
      </c>
      <c r="E9839" s="4">
        <v>18</v>
      </c>
      <c r="F9839" s="25">
        <v>43724.476840277777</v>
      </c>
      <c r="G9839">
        <v>0</v>
      </c>
      <c r="H9839" s="25"/>
      <c r="I9839" s="25"/>
      <c r="J9839" s="25" t="s">
        <v>303</v>
      </c>
    </row>
    <row r="9840" spans="1:10" x14ac:dyDescent="0.25">
      <c r="A9840" s="4">
        <v>14829</v>
      </c>
      <c r="B9840">
        <v>2560</v>
      </c>
      <c r="C9840" s="4">
        <v>14308</v>
      </c>
      <c r="D9840" t="s">
        <v>304</v>
      </c>
      <c r="E9840" s="4">
        <v>19</v>
      </c>
      <c r="F9840" s="25">
        <v>43724.476840277777</v>
      </c>
      <c r="G9840">
        <v>0</v>
      </c>
      <c r="H9840" s="25"/>
      <c r="I9840" s="25"/>
      <c r="J9840" s="25" t="s">
        <v>303</v>
      </c>
    </row>
    <row r="9841" spans="1:10" x14ac:dyDescent="0.25">
      <c r="A9841" s="4">
        <v>14829</v>
      </c>
      <c r="B9841">
        <v>2560</v>
      </c>
      <c r="C9841" s="4">
        <v>14308</v>
      </c>
      <c r="D9841" t="s">
        <v>304</v>
      </c>
      <c r="E9841" s="4">
        <v>16</v>
      </c>
      <c r="F9841" s="25">
        <v>43724.4768287037</v>
      </c>
      <c r="G9841">
        <v>0</v>
      </c>
      <c r="H9841" s="25"/>
      <c r="I9841" s="25"/>
      <c r="J9841" s="25" t="s">
        <v>303</v>
      </c>
    </row>
    <row r="9842" spans="1:10" x14ac:dyDescent="0.25">
      <c r="A9842" s="4">
        <v>14829</v>
      </c>
      <c r="B9842">
        <v>2560</v>
      </c>
      <c r="C9842" s="4">
        <v>14308</v>
      </c>
      <c r="D9842" t="s">
        <v>304</v>
      </c>
      <c r="E9842" s="4">
        <v>17</v>
      </c>
      <c r="F9842" s="25">
        <v>43724.4768287037</v>
      </c>
      <c r="G9842">
        <v>0</v>
      </c>
      <c r="H9842" s="25"/>
      <c r="I9842" s="25"/>
      <c r="J9842" s="25" t="s">
        <v>303</v>
      </c>
    </row>
    <row r="9843" spans="1:10" x14ac:dyDescent="0.25">
      <c r="A9843" s="4">
        <v>14829</v>
      </c>
      <c r="B9843">
        <v>2560</v>
      </c>
      <c r="C9843" s="4">
        <v>14308</v>
      </c>
      <c r="D9843" t="s">
        <v>304</v>
      </c>
      <c r="E9843" s="4">
        <v>15</v>
      </c>
      <c r="F9843" s="25">
        <v>43724.476817129631</v>
      </c>
      <c r="G9843">
        <v>0</v>
      </c>
      <c r="H9843" s="25"/>
      <c r="I9843" s="25"/>
      <c r="J9843" s="25" t="s">
        <v>303</v>
      </c>
    </row>
    <row r="9844" spans="1:10" x14ac:dyDescent="0.25">
      <c r="A9844" s="4">
        <v>14829</v>
      </c>
      <c r="B9844">
        <v>2560</v>
      </c>
      <c r="C9844" s="4">
        <v>14308</v>
      </c>
      <c r="D9844" t="s">
        <v>304</v>
      </c>
      <c r="E9844" s="4">
        <v>13</v>
      </c>
      <c r="F9844" s="25">
        <v>43724.476805555554</v>
      </c>
      <c r="G9844">
        <v>0</v>
      </c>
      <c r="H9844" s="25"/>
      <c r="I9844" s="25"/>
      <c r="J9844" s="25" t="s">
        <v>303</v>
      </c>
    </row>
    <row r="9845" spans="1:10" x14ac:dyDescent="0.25">
      <c r="A9845" s="4">
        <v>14829</v>
      </c>
      <c r="B9845">
        <v>2560</v>
      </c>
      <c r="C9845" s="4">
        <v>14308</v>
      </c>
      <c r="D9845" t="s">
        <v>304</v>
      </c>
      <c r="E9845" s="4">
        <v>14</v>
      </c>
      <c r="F9845" s="25">
        <v>43724.476805555554</v>
      </c>
      <c r="G9845">
        <v>0</v>
      </c>
      <c r="H9845" s="25"/>
      <c r="I9845" s="25"/>
      <c r="J9845" s="25" t="s">
        <v>303</v>
      </c>
    </row>
    <row r="9846" spans="1:10" x14ac:dyDescent="0.25">
      <c r="A9846" s="4">
        <v>14829</v>
      </c>
      <c r="B9846">
        <v>2560</v>
      </c>
      <c r="C9846" s="4">
        <v>14308</v>
      </c>
      <c r="D9846" t="s">
        <v>304</v>
      </c>
      <c r="E9846" s="4">
        <v>12</v>
      </c>
      <c r="F9846" s="25">
        <v>43724.476793981485</v>
      </c>
      <c r="G9846">
        <v>0</v>
      </c>
      <c r="H9846" s="25"/>
      <c r="I9846" s="25"/>
      <c r="J9846" s="25" t="s">
        <v>303</v>
      </c>
    </row>
    <row r="9847" spans="1:10" x14ac:dyDescent="0.25">
      <c r="A9847" s="4">
        <v>14829</v>
      </c>
      <c r="B9847">
        <v>2560</v>
      </c>
      <c r="C9847" s="4">
        <v>14308</v>
      </c>
      <c r="D9847" t="s">
        <v>304</v>
      </c>
      <c r="E9847" s="4">
        <v>10</v>
      </c>
      <c r="F9847" s="25">
        <v>43724.476782407408</v>
      </c>
      <c r="G9847">
        <v>0</v>
      </c>
      <c r="H9847" s="25"/>
      <c r="I9847" s="25"/>
      <c r="J9847" s="25" t="s">
        <v>303</v>
      </c>
    </row>
    <row r="9848" spans="1:10" x14ac:dyDescent="0.25">
      <c r="A9848" s="4">
        <v>14829</v>
      </c>
      <c r="B9848">
        <v>2560</v>
      </c>
      <c r="C9848" s="4">
        <v>14308</v>
      </c>
      <c r="D9848" t="s">
        <v>304</v>
      </c>
      <c r="E9848" s="4">
        <v>11</v>
      </c>
      <c r="F9848" s="25">
        <v>43724.476782407408</v>
      </c>
      <c r="G9848">
        <v>0</v>
      </c>
      <c r="H9848" s="25"/>
      <c r="I9848" s="25"/>
      <c r="J9848" s="25" t="s">
        <v>303</v>
      </c>
    </row>
    <row r="9849" spans="1:10" x14ac:dyDescent="0.25">
      <c r="A9849" s="4">
        <v>14829</v>
      </c>
      <c r="B9849">
        <v>2560</v>
      </c>
      <c r="C9849" s="4">
        <v>14308</v>
      </c>
      <c r="D9849" t="s">
        <v>304</v>
      </c>
      <c r="E9849" s="4">
        <v>9</v>
      </c>
      <c r="F9849" s="25">
        <v>43724.476770833331</v>
      </c>
      <c r="G9849">
        <v>0</v>
      </c>
      <c r="H9849" s="25"/>
      <c r="I9849" s="25"/>
      <c r="J9849" s="25" t="s">
        <v>303</v>
      </c>
    </row>
    <row r="9850" spans="1:10" x14ac:dyDescent="0.25">
      <c r="A9850" s="4">
        <v>14829</v>
      </c>
      <c r="B9850">
        <v>2560</v>
      </c>
      <c r="C9850" s="4">
        <v>14308</v>
      </c>
      <c r="D9850" t="s">
        <v>304</v>
      </c>
      <c r="E9850" s="4">
        <v>7</v>
      </c>
      <c r="F9850" s="25">
        <v>43724.476759259262</v>
      </c>
      <c r="G9850">
        <v>0</v>
      </c>
      <c r="H9850" s="25"/>
      <c r="I9850" s="25"/>
      <c r="J9850" s="25" t="s">
        <v>303</v>
      </c>
    </row>
    <row r="9851" spans="1:10" x14ac:dyDescent="0.25">
      <c r="A9851" s="4">
        <v>14829</v>
      </c>
      <c r="B9851">
        <v>2560</v>
      </c>
      <c r="C9851" s="4">
        <v>14308</v>
      </c>
      <c r="D9851" t="s">
        <v>304</v>
      </c>
      <c r="E9851" s="4">
        <v>8</v>
      </c>
      <c r="F9851" s="25">
        <v>43724.476759259262</v>
      </c>
      <c r="G9851">
        <v>0</v>
      </c>
      <c r="H9851" s="25"/>
      <c r="I9851" s="25"/>
      <c r="J9851" s="25" t="s">
        <v>303</v>
      </c>
    </row>
    <row r="9852" spans="1:10" x14ac:dyDescent="0.25">
      <c r="A9852" s="4">
        <v>14829</v>
      </c>
      <c r="B9852">
        <v>2560</v>
      </c>
      <c r="C9852" s="4">
        <v>14308</v>
      </c>
      <c r="D9852" t="s">
        <v>304</v>
      </c>
      <c r="E9852" s="4">
        <v>6</v>
      </c>
      <c r="F9852" s="25">
        <v>43724.476747685185</v>
      </c>
      <c r="G9852">
        <v>0</v>
      </c>
      <c r="H9852" s="25"/>
      <c r="I9852" s="25"/>
      <c r="J9852" s="25" t="s">
        <v>303</v>
      </c>
    </row>
    <row r="9853" spans="1:10" x14ac:dyDescent="0.25">
      <c r="A9853" s="4">
        <v>14829</v>
      </c>
      <c r="B9853">
        <v>2560</v>
      </c>
      <c r="C9853" s="4">
        <v>14308</v>
      </c>
      <c r="D9853" t="s">
        <v>304</v>
      </c>
      <c r="E9853" s="4">
        <v>4</v>
      </c>
      <c r="F9853" s="25">
        <v>43724.476736111108</v>
      </c>
      <c r="G9853">
        <v>0</v>
      </c>
      <c r="H9853" s="25"/>
      <c r="I9853" s="25"/>
      <c r="J9853" s="25" t="s">
        <v>303</v>
      </c>
    </row>
    <row r="9854" spans="1:10" x14ac:dyDescent="0.25">
      <c r="A9854" s="4">
        <v>14829</v>
      </c>
      <c r="B9854">
        <v>2560</v>
      </c>
      <c r="C9854" s="4">
        <v>14308</v>
      </c>
      <c r="D9854" t="s">
        <v>304</v>
      </c>
      <c r="E9854" s="4">
        <v>5</v>
      </c>
      <c r="F9854" s="25">
        <v>43724.476736111108</v>
      </c>
      <c r="G9854">
        <v>0</v>
      </c>
      <c r="H9854" s="25"/>
      <c r="I9854" s="25"/>
      <c r="J9854" s="25" t="s">
        <v>303</v>
      </c>
    </row>
    <row r="9855" spans="1:10" x14ac:dyDescent="0.25">
      <c r="A9855" s="4">
        <v>14829</v>
      </c>
      <c r="B9855">
        <v>2560</v>
      </c>
      <c r="C9855" s="4">
        <v>14308</v>
      </c>
      <c r="D9855" t="s">
        <v>304</v>
      </c>
      <c r="E9855" s="4">
        <v>3</v>
      </c>
      <c r="F9855" s="25">
        <v>43724.476724537039</v>
      </c>
      <c r="G9855">
        <v>0</v>
      </c>
      <c r="H9855" s="25"/>
      <c r="I9855" s="25"/>
      <c r="J9855" s="25" t="s">
        <v>303</v>
      </c>
    </row>
    <row r="9856" spans="1:10" x14ac:dyDescent="0.25">
      <c r="A9856" s="4">
        <v>14829</v>
      </c>
      <c r="B9856">
        <v>2560</v>
      </c>
      <c r="C9856" s="4">
        <v>14308</v>
      </c>
      <c r="D9856" t="s">
        <v>304</v>
      </c>
      <c r="E9856" s="4">
        <v>1</v>
      </c>
      <c r="F9856" s="25">
        <v>43724.476712962962</v>
      </c>
      <c r="G9856">
        <v>0</v>
      </c>
      <c r="H9856" s="25"/>
      <c r="I9856" s="25"/>
      <c r="J9856" s="25" t="s">
        <v>303</v>
      </c>
    </row>
    <row r="9857" spans="1:10" x14ac:dyDescent="0.25">
      <c r="A9857" s="4">
        <v>14829</v>
      </c>
      <c r="B9857">
        <v>2560</v>
      </c>
      <c r="C9857" s="4">
        <v>14308</v>
      </c>
      <c r="D9857" t="s">
        <v>304</v>
      </c>
      <c r="E9857" s="4">
        <v>2</v>
      </c>
      <c r="F9857" s="25">
        <v>43724.476712962962</v>
      </c>
      <c r="G9857">
        <v>0</v>
      </c>
      <c r="H9857" s="25"/>
      <c r="I9857" s="25"/>
      <c r="J9857" s="25" t="s">
        <v>303</v>
      </c>
    </row>
    <row r="9858" spans="1:10" x14ac:dyDescent="0.25">
      <c r="A9858" s="4">
        <v>14829</v>
      </c>
      <c r="B9858">
        <v>2560</v>
      </c>
      <c r="C9858" s="4">
        <v>14308</v>
      </c>
      <c r="D9858" t="s">
        <v>304</v>
      </c>
      <c r="E9858" s="4">
        <v>0</v>
      </c>
      <c r="F9858" s="25">
        <v>43724.476701388892</v>
      </c>
      <c r="G9858">
        <v>0</v>
      </c>
      <c r="H9858" s="25"/>
      <c r="I9858" s="25"/>
      <c r="J9858" s="25" t="s">
        <v>303</v>
      </c>
    </row>
    <row r="9859" spans="1:10" x14ac:dyDescent="0.25">
      <c r="A9859" s="4">
        <v>12269</v>
      </c>
      <c r="B9859">
        <v>13572</v>
      </c>
      <c r="C9859" s="4">
        <v>14308</v>
      </c>
      <c r="D9859" t="s">
        <v>304</v>
      </c>
      <c r="E9859" s="4">
        <v>24</v>
      </c>
      <c r="F9859" s="25">
        <v>43724.467766203707</v>
      </c>
      <c r="G9859">
        <v>0</v>
      </c>
      <c r="H9859" s="25"/>
      <c r="I9859" s="25"/>
      <c r="J9859" s="25" t="s">
        <v>303</v>
      </c>
    </row>
    <row r="9860" spans="1:10" x14ac:dyDescent="0.25">
      <c r="A9860" s="4">
        <v>12269</v>
      </c>
      <c r="B9860">
        <v>13572</v>
      </c>
      <c r="C9860" s="4">
        <v>14308</v>
      </c>
      <c r="D9860" t="s">
        <v>304</v>
      </c>
      <c r="E9860" s="4">
        <v>23</v>
      </c>
      <c r="F9860" s="25">
        <v>43724.46775462963</v>
      </c>
      <c r="G9860">
        <v>0</v>
      </c>
      <c r="H9860" s="25"/>
      <c r="I9860" s="25"/>
      <c r="J9860" s="25" t="s">
        <v>303</v>
      </c>
    </row>
    <row r="9861" spans="1:10" x14ac:dyDescent="0.25">
      <c r="A9861" s="4">
        <v>12269</v>
      </c>
      <c r="B9861">
        <v>13572</v>
      </c>
      <c r="C9861" s="4">
        <v>14308</v>
      </c>
      <c r="D9861" t="s">
        <v>304</v>
      </c>
      <c r="E9861" s="4">
        <v>21</v>
      </c>
      <c r="F9861" s="25">
        <v>43724.467743055553</v>
      </c>
      <c r="G9861">
        <v>0</v>
      </c>
      <c r="H9861" s="25"/>
      <c r="I9861" s="25"/>
      <c r="J9861" s="25" t="s">
        <v>303</v>
      </c>
    </row>
    <row r="9862" spans="1:10" x14ac:dyDescent="0.25">
      <c r="A9862" s="4">
        <v>12269</v>
      </c>
      <c r="B9862">
        <v>13572</v>
      </c>
      <c r="C9862" s="4">
        <v>14308</v>
      </c>
      <c r="D9862" t="s">
        <v>304</v>
      </c>
      <c r="E9862" s="4">
        <v>22</v>
      </c>
      <c r="F9862" s="25">
        <v>43724.467743055553</v>
      </c>
      <c r="G9862">
        <v>0</v>
      </c>
      <c r="H9862" s="25"/>
      <c r="I9862" s="25"/>
      <c r="J9862" s="25" t="s">
        <v>303</v>
      </c>
    </row>
    <row r="9863" spans="1:10" x14ac:dyDescent="0.25">
      <c r="A9863" s="4">
        <v>12269</v>
      </c>
      <c r="B9863">
        <v>13572</v>
      </c>
      <c r="C9863" s="4">
        <v>14308</v>
      </c>
      <c r="D9863" t="s">
        <v>304</v>
      </c>
      <c r="E9863" s="4">
        <v>20</v>
      </c>
      <c r="F9863" s="25">
        <v>43724.467731481483</v>
      </c>
      <c r="G9863">
        <v>0</v>
      </c>
      <c r="H9863" s="25"/>
      <c r="I9863" s="25"/>
      <c r="J9863" s="25" t="s">
        <v>303</v>
      </c>
    </row>
    <row r="9864" spans="1:10" x14ac:dyDescent="0.25">
      <c r="A9864" s="4">
        <v>12269</v>
      </c>
      <c r="B9864">
        <v>13572</v>
      </c>
      <c r="C9864" s="4">
        <v>14308</v>
      </c>
      <c r="D9864" t="s">
        <v>304</v>
      </c>
      <c r="E9864" s="4">
        <v>18</v>
      </c>
      <c r="F9864" s="25">
        <v>43724.467719907407</v>
      </c>
      <c r="G9864">
        <v>0</v>
      </c>
      <c r="H9864" s="25"/>
      <c r="I9864" s="25"/>
      <c r="J9864" s="25" t="s">
        <v>303</v>
      </c>
    </row>
    <row r="9865" spans="1:10" x14ac:dyDescent="0.25">
      <c r="A9865" s="4">
        <v>12269</v>
      </c>
      <c r="B9865">
        <v>13572</v>
      </c>
      <c r="C9865" s="4">
        <v>14308</v>
      </c>
      <c r="D9865" t="s">
        <v>304</v>
      </c>
      <c r="E9865" s="4">
        <v>19</v>
      </c>
      <c r="F9865" s="25">
        <v>43724.467719907407</v>
      </c>
      <c r="G9865">
        <v>0</v>
      </c>
      <c r="H9865" s="25"/>
      <c r="I9865" s="25"/>
      <c r="J9865" s="25" t="s">
        <v>303</v>
      </c>
    </row>
    <row r="9866" spans="1:10" x14ac:dyDescent="0.25">
      <c r="A9866" s="4">
        <v>12269</v>
      </c>
      <c r="B9866">
        <v>13572</v>
      </c>
      <c r="C9866" s="4">
        <v>14308</v>
      </c>
      <c r="D9866" t="s">
        <v>304</v>
      </c>
      <c r="E9866" s="4">
        <v>17</v>
      </c>
      <c r="F9866" s="25">
        <v>43724.46770833333</v>
      </c>
      <c r="G9866">
        <v>0</v>
      </c>
      <c r="H9866" s="25"/>
      <c r="I9866" s="25"/>
      <c r="J9866" s="25" t="s">
        <v>303</v>
      </c>
    </row>
    <row r="9867" spans="1:10" x14ac:dyDescent="0.25">
      <c r="A9867" s="4">
        <v>12269</v>
      </c>
      <c r="B9867">
        <v>13572</v>
      </c>
      <c r="C9867" s="4">
        <v>14308</v>
      </c>
      <c r="D9867" t="s">
        <v>304</v>
      </c>
      <c r="E9867" s="4">
        <v>15</v>
      </c>
      <c r="F9867" s="25">
        <v>43724.46769675926</v>
      </c>
      <c r="G9867">
        <v>0</v>
      </c>
      <c r="H9867" s="25"/>
      <c r="I9867" s="25"/>
      <c r="J9867" s="25" t="s">
        <v>303</v>
      </c>
    </row>
    <row r="9868" spans="1:10" x14ac:dyDescent="0.25">
      <c r="A9868" s="4">
        <v>12269</v>
      </c>
      <c r="B9868">
        <v>13572</v>
      </c>
      <c r="C9868" s="4">
        <v>14308</v>
      </c>
      <c r="D9868" t="s">
        <v>304</v>
      </c>
      <c r="E9868" s="4">
        <v>16</v>
      </c>
      <c r="F9868" s="25">
        <v>43724.46769675926</v>
      </c>
      <c r="G9868">
        <v>0</v>
      </c>
      <c r="H9868" s="25"/>
      <c r="I9868" s="25"/>
      <c r="J9868" s="25" t="s">
        <v>303</v>
      </c>
    </row>
    <row r="9869" spans="1:10" x14ac:dyDescent="0.25">
      <c r="A9869" s="4">
        <v>12269</v>
      </c>
      <c r="B9869">
        <v>13572</v>
      </c>
      <c r="C9869" s="4">
        <v>14308</v>
      </c>
      <c r="D9869" t="s">
        <v>304</v>
      </c>
      <c r="E9869" s="4">
        <v>14</v>
      </c>
      <c r="F9869" s="25">
        <v>43724.467685185184</v>
      </c>
      <c r="G9869">
        <v>0</v>
      </c>
      <c r="H9869" s="25"/>
      <c r="I9869" s="25"/>
      <c r="J9869" s="25" t="s">
        <v>303</v>
      </c>
    </row>
    <row r="9870" spans="1:10" x14ac:dyDescent="0.25">
      <c r="A9870" s="4">
        <v>12269</v>
      </c>
      <c r="B9870">
        <v>13572</v>
      </c>
      <c r="C9870" s="4">
        <v>14308</v>
      </c>
      <c r="D9870" t="s">
        <v>304</v>
      </c>
      <c r="E9870" s="4">
        <v>12</v>
      </c>
      <c r="F9870" s="25">
        <v>43724.467673611114</v>
      </c>
      <c r="G9870">
        <v>0</v>
      </c>
      <c r="H9870" s="25"/>
      <c r="I9870" s="25"/>
      <c r="J9870" s="25" t="s">
        <v>303</v>
      </c>
    </row>
    <row r="9871" spans="1:10" x14ac:dyDescent="0.25">
      <c r="A9871" s="4">
        <v>12269</v>
      </c>
      <c r="B9871">
        <v>13572</v>
      </c>
      <c r="C9871" s="4">
        <v>14308</v>
      </c>
      <c r="D9871" t="s">
        <v>304</v>
      </c>
      <c r="E9871" s="4">
        <v>13</v>
      </c>
      <c r="F9871" s="25">
        <v>43724.467673611114</v>
      </c>
      <c r="G9871">
        <v>0</v>
      </c>
      <c r="H9871" s="25"/>
      <c r="I9871" s="25"/>
      <c r="J9871" s="25" t="s">
        <v>303</v>
      </c>
    </row>
    <row r="9872" spans="1:10" x14ac:dyDescent="0.25">
      <c r="A9872" s="4">
        <v>12269</v>
      </c>
      <c r="B9872">
        <v>13572</v>
      </c>
      <c r="C9872" s="4">
        <v>14308</v>
      </c>
      <c r="D9872" t="s">
        <v>304</v>
      </c>
      <c r="E9872" s="4">
        <v>10</v>
      </c>
      <c r="F9872" s="25">
        <v>43724.467662037037</v>
      </c>
      <c r="G9872">
        <v>0</v>
      </c>
      <c r="H9872" s="25"/>
      <c r="I9872" s="25"/>
      <c r="J9872" s="25" t="s">
        <v>303</v>
      </c>
    </row>
    <row r="9873" spans="1:10" x14ac:dyDescent="0.25">
      <c r="A9873" s="4">
        <v>12269</v>
      </c>
      <c r="B9873">
        <v>13572</v>
      </c>
      <c r="C9873" s="4">
        <v>14308</v>
      </c>
      <c r="D9873" t="s">
        <v>304</v>
      </c>
      <c r="E9873" s="4">
        <v>11</v>
      </c>
      <c r="F9873" s="25">
        <v>43724.467662037037</v>
      </c>
      <c r="G9873">
        <v>0</v>
      </c>
      <c r="H9873" s="25"/>
      <c r="I9873" s="25"/>
      <c r="J9873" s="25" t="s">
        <v>303</v>
      </c>
    </row>
    <row r="9874" spans="1:10" x14ac:dyDescent="0.25">
      <c r="A9874" s="4">
        <v>12269</v>
      </c>
      <c r="B9874">
        <v>13572</v>
      </c>
      <c r="C9874" s="4">
        <v>14308</v>
      </c>
      <c r="D9874" t="s">
        <v>304</v>
      </c>
      <c r="E9874" s="4">
        <v>9</v>
      </c>
      <c r="F9874" s="25">
        <v>43724.467650462961</v>
      </c>
      <c r="G9874">
        <v>0</v>
      </c>
      <c r="H9874" s="25"/>
      <c r="I9874" s="25"/>
      <c r="J9874" s="25" t="s">
        <v>303</v>
      </c>
    </row>
    <row r="9875" spans="1:10" x14ac:dyDescent="0.25">
      <c r="A9875" s="4">
        <v>12269</v>
      </c>
      <c r="B9875">
        <v>13572</v>
      </c>
      <c r="C9875" s="4">
        <v>14308</v>
      </c>
      <c r="D9875" t="s">
        <v>304</v>
      </c>
      <c r="E9875" s="4">
        <v>7</v>
      </c>
      <c r="F9875" s="25">
        <v>43724.467638888891</v>
      </c>
      <c r="G9875">
        <v>0</v>
      </c>
      <c r="H9875" s="25"/>
      <c r="I9875" s="25"/>
      <c r="J9875" s="25" t="s">
        <v>303</v>
      </c>
    </row>
    <row r="9876" spans="1:10" x14ac:dyDescent="0.25">
      <c r="A9876" s="4">
        <v>12269</v>
      </c>
      <c r="B9876">
        <v>13572</v>
      </c>
      <c r="C9876" s="4">
        <v>14308</v>
      </c>
      <c r="D9876" t="s">
        <v>304</v>
      </c>
      <c r="E9876" s="4">
        <v>8</v>
      </c>
      <c r="F9876" s="25">
        <v>43724.467638888891</v>
      </c>
      <c r="G9876">
        <v>0</v>
      </c>
      <c r="H9876" s="25"/>
      <c r="I9876" s="25"/>
      <c r="J9876" s="25" t="s">
        <v>303</v>
      </c>
    </row>
    <row r="9877" spans="1:10" x14ac:dyDescent="0.25">
      <c r="A9877" s="4">
        <v>12269</v>
      </c>
      <c r="B9877">
        <v>13572</v>
      </c>
      <c r="C9877" s="4">
        <v>14308</v>
      </c>
      <c r="D9877" t="s">
        <v>304</v>
      </c>
      <c r="E9877" s="4">
        <v>6</v>
      </c>
      <c r="F9877" s="25">
        <v>43724.467627314814</v>
      </c>
      <c r="G9877">
        <v>0</v>
      </c>
      <c r="H9877" s="25"/>
      <c r="I9877" s="25"/>
      <c r="J9877" s="25" t="s">
        <v>303</v>
      </c>
    </row>
    <row r="9878" spans="1:10" x14ac:dyDescent="0.25">
      <c r="A9878" s="4">
        <v>12269</v>
      </c>
      <c r="B9878">
        <v>13572</v>
      </c>
      <c r="C9878" s="4">
        <v>14308</v>
      </c>
      <c r="D9878" t="s">
        <v>304</v>
      </c>
      <c r="E9878" s="4">
        <v>4</v>
      </c>
      <c r="F9878" s="25">
        <v>43724.467615740738</v>
      </c>
      <c r="G9878">
        <v>0</v>
      </c>
      <c r="H9878" s="25"/>
      <c r="I9878" s="25"/>
      <c r="J9878" s="25" t="s">
        <v>303</v>
      </c>
    </row>
    <row r="9879" spans="1:10" x14ac:dyDescent="0.25">
      <c r="A9879" s="4">
        <v>12269</v>
      </c>
      <c r="B9879">
        <v>13572</v>
      </c>
      <c r="C9879" s="4">
        <v>14308</v>
      </c>
      <c r="D9879" t="s">
        <v>304</v>
      </c>
      <c r="E9879" s="4">
        <v>5</v>
      </c>
      <c r="F9879" s="25">
        <v>43724.467615740738</v>
      </c>
      <c r="G9879">
        <v>0</v>
      </c>
      <c r="H9879" s="25"/>
      <c r="I9879" s="25"/>
      <c r="J9879" s="25" t="s">
        <v>303</v>
      </c>
    </row>
    <row r="9880" spans="1:10" x14ac:dyDescent="0.25">
      <c r="A9880" s="4">
        <v>12269</v>
      </c>
      <c r="B9880">
        <v>13572</v>
      </c>
      <c r="C9880" s="4">
        <v>14308</v>
      </c>
      <c r="D9880" t="s">
        <v>304</v>
      </c>
      <c r="E9880" s="4">
        <v>3</v>
      </c>
      <c r="F9880" s="25">
        <v>43724.467604166668</v>
      </c>
      <c r="G9880">
        <v>0</v>
      </c>
      <c r="H9880" s="25"/>
      <c r="I9880" s="25"/>
      <c r="J9880" s="25" t="s">
        <v>303</v>
      </c>
    </row>
    <row r="9881" spans="1:10" x14ac:dyDescent="0.25">
      <c r="A9881" s="4">
        <v>12269</v>
      </c>
      <c r="B9881">
        <v>13572</v>
      </c>
      <c r="C9881" s="4">
        <v>14308</v>
      </c>
      <c r="D9881" t="s">
        <v>304</v>
      </c>
      <c r="E9881" s="4">
        <v>1</v>
      </c>
      <c r="F9881" s="25">
        <v>43724.467592592591</v>
      </c>
      <c r="G9881">
        <v>0</v>
      </c>
      <c r="H9881" s="25"/>
      <c r="I9881" s="25"/>
      <c r="J9881" s="25" t="s">
        <v>303</v>
      </c>
    </row>
    <row r="9882" spans="1:10" x14ac:dyDescent="0.25">
      <c r="A9882" s="4">
        <v>12269</v>
      </c>
      <c r="B9882">
        <v>13572</v>
      </c>
      <c r="C9882" s="4">
        <v>14308</v>
      </c>
      <c r="D9882" t="s">
        <v>304</v>
      </c>
      <c r="E9882" s="4">
        <v>2</v>
      </c>
      <c r="F9882" s="25">
        <v>43724.467592592591</v>
      </c>
      <c r="G9882">
        <v>0</v>
      </c>
      <c r="H9882" s="25"/>
      <c r="I9882" s="25"/>
      <c r="J9882" s="25" t="s">
        <v>303</v>
      </c>
    </row>
    <row r="9883" spans="1:10" x14ac:dyDescent="0.25">
      <c r="A9883" s="4">
        <v>12269</v>
      </c>
      <c r="B9883">
        <v>13572</v>
      </c>
      <c r="C9883" s="4">
        <v>14308</v>
      </c>
      <c r="D9883" t="s">
        <v>304</v>
      </c>
      <c r="E9883" s="4">
        <v>0</v>
      </c>
      <c r="F9883" s="25">
        <v>43724.467581018522</v>
      </c>
      <c r="G9883">
        <v>0</v>
      </c>
      <c r="H9883" s="25"/>
      <c r="I9883" s="25"/>
      <c r="J9883" s="25" t="s">
        <v>303</v>
      </c>
    </row>
    <row r="9884" spans="1:10" x14ac:dyDescent="0.25">
      <c r="A9884" s="4">
        <v>10343</v>
      </c>
      <c r="B9884">
        <v>5256</v>
      </c>
      <c r="C9884" s="4">
        <v>14308</v>
      </c>
      <c r="D9884" t="s">
        <v>304</v>
      </c>
      <c r="E9884" s="4">
        <v>23</v>
      </c>
      <c r="F9884" s="25">
        <v>43724.460925925923</v>
      </c>
      <c r="G9884">
        <v>0</v>
      </c>
      <c r="H9884" s="25"/>
      <c r="I9884" s="25"/>
      <c r="J9884" s="25" t="s">
        <v>303</v>
      </c>
    </row>
    <row r="9885" spans="1:10" x14ac:dyDescent="0.25">
      <c r="A9885" s="4">
        <v>10343</v>
      </c>
      <c r="B9885">
        <v>5256</v>
      </c>
      <c r="C9885" s="4">
        <v>14308</v>
      </c>
      <c r="D9885" t="s">
        <v>304</v>
      </c>
      <c r="E9885" s="4">
        <v>24</v>
      </c>
      <c r="F9885" s="25">
        <v>43724.460925925923</v>
      </c>
      <c r="G9885">
        <v>0</v>
      </c>
      <c r="H9885" s="25"/>
      <c r="I9885" s="25"/>
      <c r="J9885" s="25" t="s">
        <v>303</v>
      </c>
    </row>
    <row r="9886" spans="1:10" x14ac:dyDescent="0.25">
      <c r="A9886" s="4">
        <v>10343</v>
      </c>
      <c r="B9886">
        <v>5256</v>
      </c>
      <c r="C9886" s="4">
        <v>14308</v>
      </c>
      <c r="D9886" t="s">
        <v>304</v>
      </c>
      <c r="E9886" s="4">
        <v>22</v>
      </c>
      <c r="F9886" s="25">
        <v>43724.460914351854</v>
      </c>
      <c r="G9886">
        <v>0</v>
      </c>
      <c r="H9886" s="25"/>
      <c r="I9886" s="25"/>
      <c r="J9886" s="25" t="s">
        <v>303</v>
      </c>
    </row>
    <row r="9887" spans="1:10" x14ac:dyDescent="0.25">
      <c r="A9887" s="4">
        <v>10343</v>
      </c>
      <c r="B9887">
        <v>5256</v>
      </c>
      <c r="C9887" s="4">
        <v>14308</v>
      </c>
      <c r="D9887" t="s">
        <v>304</v>
      </c>
      <c r="E9887" s="4">
        <v>20</v>
      </c>
      <c r="F9887" s="25">
        <v>43724.460902777777</v>
      </c>
      <c r="G9887">
        <v>0</v>
      </c>
      <c r="H9887" s="25"/>
      <c r="I9887" s="25"/>
      <c r="J9887" s="25" t="s">
        <v>303</v>
      </c>
    </row>
    <row r="9888" spans="1:10" x14ac:dyDescent="0.25">
      <c r="A9888" s="4">
        <v>10343</v>
      </c>
      <c r="B9888">
        <v>5256</v>
      </c>
      <c r="C9888" s="4">
        <v>14308</v>
      </c>
      <c r="D9888" t="s">
        <v>304</v>
      </c>
      <c r="E9888" s="4">
        <v>21</v>
      </c>
      <c r="F9888" s="25">
        <v>43724.460902777777</v>
      </c>
      <c r="G9888">
        <v>0</v>
      </c>
      <c r="H9888" s="25"/>
      <c r="I9888" s="25"/>
      <c r="J9888" s="25" t="s">
        <v>303</v>
      </c>
    </row>
    <row r="9889" spans="1:10" x14ac:dyDescent="0.25">
      <c r="A9889" s="4">
        <v>10343</v>
      </c>
      <c r="B9889">
        <v>5256</v>
      </c>
      <c r="C9889" s="4">
        <v>14308</v>
      </c>
      <c r="D9889" t="s">
        <v>304</v>
      </c>
      <c r="E9889" s="4">
        <v>19</v>
      </c>
      <c r="F9889" s="25">
        <v>43724.4608912037</v>
      </c>
      <c r="G9889">
        <v>0</v>
      </c>
      <c r="H9889" s="25"/>
      <c r="I9889" s="25"/>
      <c r="J9889" s="25" t="s">
        <v>303</v>
      </c>
    </row>
    <row r="9890" spans="1:10" x14ac:dyDescent="0.25">
      <c r="A9890" s="4">
        <v>10343</v>
      </c>
      <c r="B9890">
        <v>5256</v>
      </c>
      <c r="C9890" s="4">
        <v>14308</v>
      </c>
      <c r="D9890" t="s">
        <v>304</v>
      </c>
      <c r="E9890" s="4">
        <v>17</v>
      </c>
      <c r="F9890" s="25">
        <v>43724.460879629631</v>
      </c>
      <c r="G9890">
        <v>0</v>
      </c>
      <c r="H9890" s="25"/>
      <c r="I9890" s="25"/>
      <c r="J9890" s="25" t="s">
        <v>303</v>
      </c>
    </row>
    <row r="9891" spans="1:10" x14ac:dyDescent="0.25">
      <c r="A9891" s="4">
        <v>10343</v>
      </c>
      <c r="B9891">
        <v>5256</v>
      </c>
      <c r="C9891" s="4">
        <v>14308</v>
      </c>
      <c r="D9891" t="s">
        <v>304</v>
      </c>
      <c r="E9891" s="4">
        <v>18</v>
      </c>
      <c r="F9891" s="25">
        <v>43724.460879629631</v>
      </c>
      <c r="G9891">
        <v>0</v>
      </c>
      <c r="H9891" s="25"/>
      <c r="I9891" s="25"/>
      <c r="J9891" s="25" t="s">
        <v>303</v>
      </c>
    </row>
    <row r="9892" spans="1:10" x14ac:dyDescent="0.25">
      <c r="A9892" s="4">
        <v>10343</v>
      </c>
      <c r="B9892">
        <v>5256</v>
      </c>
      <c r="C9892" s="4">
        <v>14308</v>
      </c>
      <c r="D9892" t="s">
        <v>304</v>
      </c>
      <c r="E9892" s="4">
        <v>16</v>
      </c>
      <c r="F9892" s="25">
        <v>43724.460868055554</v>
      </c>
      <c r="G9892">
        <v>0</v>
      </c>
      <c r="H9892" s="25"/>
      <c r="I9892" s="25"/>
      <c r="J9892" s="25" t="s">
        <v>303</v>
      </c>
    </row>
    <row r="9893" spans="1:10" x14ac:dyDescent="0.25">
      <c r="A9893" s="4">
        <v>10343</v>
      </c>
      <c r="B9893">
        <v>5256</v>
      </c>
      <c r="C9893" s="4">
        <v>14308</v>
      </c>
      <c r="D9893" t="s">
        <v>304</v>
      </c>
      <c r="E9893" s="4">
        <v>14</v>
      </c>
      <c r="F9893" s="25">
        <v>43724.460856481484</v>
      </c>
      <c r="G9893">
        <v>0</v>
      </c>
      <c r="H9893" s="25"/>
      <c r="I9893" s="25"/>
      <c r="J9893" s="25" t="s">
        <v>303</v>
      </c>
    </row>
    <row r="9894" spans="1:10" x14ac:dyDescent="0.25">
      <c r="A9894" s="4">
        <v>10343</v>
      </c>
      <c r="B9894">
        <v>5256</v>
      </c>
      <c r="C9894" s="4">
        <v>14308</v>
      </c>
      <c r="D9894" t="s">
        <v>304</v>
      </c>
      <c r="E9894" s="4">
        <v>15</v>
      </c>
      <c r="F9894" s="25">
        <v>43724.460856481484</v>
      </c>
      <c r="G9894">
        <v>0</v>
      </c>
      <c r="H9894" s="25"/>
      <c r="I9894" s="25"/>
      <c r="J9894" s="25" t="s">
        <v>303</v>
      </c>
    </row>
    <row r="9895" spans="1:10" x14ac:dyDescent="0.25">
      <c r="A9895" s="4">
        <v>10343</v>
      </c>
      <c r="B9895">
        <v>5256</v>
      </c>
      <c r="C9895" s="4">
        <v>14308</v>
      </c>
      <c r="D9895" t="s">
        <v>304</v>
      </c>
      <c r="E9895" s="4">
        <v>13</v>
      </c>
      <c r="F9895" s="25">
        <v>43724.460844907408</v>
      </c>
      <c r="G9895">
        <v>0</v>
      </c>
      <c r="H9895" s="25"/>
      <c r="I9895" s="25"/>
      <c r="J9895" s="25" t="s">
        <v>303</v>
      </c>
    </row>
    <row r="9896" spans="1:10" x14ac:dyDescent="0.25">
      <c r="A9896" s="4">
        <v>10343</v>
      </c>
      <c r="B9896">
        <v>5256</v>
      </c>
      <c r="C9896" s="4">
        <v>14308</v>
      </c>
      <c r="D9896" t="s">
        <v>304</v>
      </c>
      <c r="E9896" s="4">
        <v>11</v>
      </c>
      <c r="F9896" s="25">
        <v>43724.460833333331</v>
      </c>
      <c r="G9896">
        <v>0</v>
      </c>
      <c r="H9896" s="25"/>
      <c r="I9896" s="25"/>
      <c r="J9896" s="25" t="s">
        <v>303</v>
      </c>
    </row>
    <row r="9897" spans="1:10" x14ac:dyDescent="0.25">
      <c r="A9897" s="4">
        <v>10343</v>
      </c>
      <c r="B9897">
        <v>5256</v>
      </c>
      <c r="C9897" s="4">
        <v>14308</v>
      </c>
      <c r="D9897" t="s">
        <v>304</v>
      </c>
      <c r="E9897" s="4">
        <v>12</v>
      </c>
      <c r="F9897" s="25">
        <v>43724.460833333331</v>
      </c>
      <c r="G9897">
        <v>0</v>
      </c>
      <c r="H9897" s="25"/>
      <c r="I9897" s="25"/>
      <c r="J9897" s="25" t="s">
        <v>303</v>
      </c>
    </row>
    <row r="9898" spans="1:10" x14ac:dyDescent="0.25">
      <c r="A9898" s="4">
        <v>10343</v>
      </c>
      <c r="B9898">
        <v>5256</v>
      </c>
      <c r="C9898" s="4">
        <v>14308</v>
      </c>
      <c r="D9898" t="s">
        <v>304</v>
      </c>
      <c r="E9898" s="4">
        <v>10</v>
      </c>
      <c r="F9898" s="25">
        <v>43724.460821759261</v>
      </c>
      <c r="G9898">
        <v>0</v>
      </c>
      <c r="H9898" s="25"/>
      <c r="I9898" s="25"/>
      <c r="J9898" s="25" t="s">
        <v>303</v>
      </c>
    </row>
    <row r="9899" spans="1:10" x14ac:dyDescent="0.25">
      <c r="A9899" s="4">
        <v>10343</v>
      </c>
      <c r="B9899">
        <v>5256</v>
      </c>
      <c r="C9899" s="4">
        <v>14308</v>
      </c>
      <c r="D9899" t="s">
        <v>304</v>
      </c>
      <c r="E9899" s="4">
        <v>8</v>
      </c>
      <c r="F9899" s="25">
        <v>43724.460810185185</v>
      </c>
      <c r="G9899">
        <v>0</v>
      </c>
      <c r="H9899" s="25"/>
      <c r="I9899" s="25"/>
      <c r="J9899" s="25" t="s">
        <v>303</v>
      </c>
    </row>
    <row r="9900" spans="1:10" x14ac:dyDescent="0.25">
      <c r="A9900" s="4">
        <v>10343</v>
      </c>
      <c r="B9900">
        <v>5256</v>
      </c>
      <c r="C9900" s="4">
        <v>14308</v>
      </c>
      <c r="D9900" t="s">
        <v>304</v>
      </c>
      <c r="E9900" s="4">
        <v>9</v>
      </c>
      <c r="F9900" s="25">
        <v>43724.460810185185</v>
      </c>
      <c r="G9900">
        <v>0</v>
      </c>
      <c r="H9900" s="25"/>
      <c r="I9900" s="25"/>
      <c r="J9900" s="25" t="s">
        <v>303</v>
      </c>
    </row>
    <row r="9901" spans="1:10" x14ac:dyDescent="0.25">
      <c r="A9901" s="4">
        <v>10343</v>
      </c>
      <c r="B9901">
        <v>5256</v>
      </c>
      <c r="C9901" s="4">
        <v>14308</v>
      </c>
      <c r="D9901" t="s">
        <v>304</v>
      </c>
      <c r="E9901" s="4">
        <v>7</v>
      </c>
      <c r="F9901" s="25">
        <v>43724.460798611108</v>
      </c>
      <c r="G9901">
        <v>0</v>
      </c>
      <c r="H9901" s="25"/>
      <c r="I9901" s="25"/>
      <c r="J9901" s="25" t="s">
        <v>303</v>
      </c>
    </row>
    <row r="9902" spans="1:10" x14ac:dyDescent="0.25">
      <c r="A9902" s="4">
        <v>10343</v>
      </c>
      <c r="B9902">
        <v>5256</v>
      </c>
      <c r="C9902" s="4">
        <v>14308</v>
      </c>
      <c r="D9902" t="s">
        <v>304</v>
      </c>
      <c r="E9902" s="4">
        <v>5</v>
      </c>
      <c r="F9902" s="25">
        <v>43724.460787037038</v>
      </c>
      <c r="G9902">
        <v>0</v>
      </c>
      <c r="H9902" s="25"/>
      <c r="I9902" s="25"/>
      <c r="J9902" s="25" t="s">
        <v>303</v>
      </c>
    </row>
    <row r="9903" spans="1:10" x14ac:dyDescent="0.25">
      <c r="A9903" s="4">
        <v>10343</v>
      </c>
      <c r="B9903">
        <v>5256</v>
      </c>
      <c r="C9903" s="4">
        <v>14308</v>
      </c>
      <c r="D9903" t="s">
        <v>304</v>
      </c>
      <c r="E9903" s="4">
        <v>6</v>
      </c>
      <c r="F9903" s="25">
        <v>43724.460787037038</v>
      </c>
      <c r="G9903">
        <v>0</v>
      </c>
      <c r="H9903" s="25"/>
      <c r="I9903" s="25"/>
      <c r="J9903" s="25" t="s">
        <v>303</v>
      </c>
    </row>
    <row r="9904" spans="1:10" x14ac:dyDescent="0.25">
      <c r="A9904" s="4">
        <v>10343</v>
      </c>
      <c r="B9904">
        <v>5256</v>
      </c>
      <c r="C9904" s="4">
        <v>14308</v>
      </c>
      <c r="D9904" t="s">
        <v>304</v>
      </c>
      <c r="E9904" s="4">
        <v>3</v>
      </c>
      <c r="F9904" s="25">
        <v>43724.460775462961</v>
      </c>
      <c r="G9904">
        <v>0</v>
      </c>
      <c r="H9904" s="25"/>
      <c r="I9904" s="25"/>
      <c r="J9904" s="25" t="s">
        <v>303</v>
      </c>
    </row>
    <row r="9905" spans="1:10" x14ac:dyDescent="0.25">
      <c r="A9905" s="4">
        <v>10343</v>
      </c>
      <c r="B9905">
        <v>5256</v>
      </c>
      <c r="C9905" s="4">
        <v>14308</v>
      </c>
      <c r="D9905" t="s">
        <v>304</v>
      </c>
      <c r="E9905" s="4">
        <v>4</v>
      </c>
      <c r="F9905" s="25">
        <v>43724.460775462961</v>
      </c>
      <c r="G9905">
        <v>0</v>
      </c>
      <c r="H9905" s="25"/>
      <c r="I9905" s="25"/>
      <c r="J9905" s="25" t="s">
        <v>303</v>
      </c>
    </row>
    <row r="9906" spans="1:10" x14ac:dyDescent="0.25">
      <c r="A9906" s="4">
        <v>10343</v>
      </c>
      <c r="B9906">
        <v>5256</v>
      </c>
      <c r="C9906" s="4">
        <v>14308</v>
      </c>
      <c r="D9906" t="s">
        <v>304</v>
      </c>
      <c r="E9906" s="4">
        <v>2</v>
      </c>
      <c r="F9906" s="25">
        <v>43724.460763888892</v>
      </c>
      <c r="G9906">
        <v>0</v>
      </c>
      <c r="H9906" s="25"/>
      <c r="I9906" s="25"/>
      <c r="J9906" s="25" t="s">
        <v>303</v>
      </c>
    </row>
    <row r="9907" spans="1:10" x14ac:dyDescent="0.25">
      <c r="A9907" s="4">
        <v>10343</v>
      </c>
      <c r="B9907">
        <v>5256</v>
      </c>
      <c r="C9907" s="4">
        <v>14308</v>
      </c>
      <c r="D9907" t="s">
        <v>304</v>
      </c>
      <c r="E9907" s="4">
        <v>0</v>
      </c>
      <c r="F9907" s="25">
        <v>43724.460752314815</v>
      </c>
      <c r="G9907">
        <v>0</v>
      </c>
      <c r="H9907" s="25"/>
      <c r="I9907" s="25"/>
      <c r="J9907" s="25" t="s">
        <v>303</v>
      </c>
    </row>
    <row r="9908" spans="1:10" x14ac:dyDescent="0.25">
      <c r="A9908" s="4">
        <v>10343</v>
      </c>
      <c r="B9908">
        <v>5256</v>
      </c>
      <c r="C9908" s="4">
        <v>14308</v>
      </c>
      <c r="D9908" t="s">
        <v>304</v>
      </c>
      <c r="E9908" s="4">
        <v>1</v>
      </c>
      <c r="F9908" s="25">
        <v>43724.460752314815</v>
      </c>
      <c r="G9908">
        <v>0</v>
      </c>
      <c r="H9908" s="25"/>
      <c r="I9908" s="25"/>
      <c r="J9908" s="25" t="s">
        <v>303</v>
      </c>
    </row>
    <row r="9909" spans="1:10" x14ac:dyDescent="0.25">
      <c r="A9909" s="4">
        <v>6515</v>
      </c>
      <c r="B9909">
        <v>10132</v>
      </c>
      <c r="C9909" s="4">
        <v>14308</v>
      </c>
      <c r="D9909" t="s">
        <v>304</v>
      </c>
      <c r="E9909" s="4">
        <v>23</v>
      </c>
      <c r="F9909" s="25">
        <v>43724.447372685187</v>
      </c>
      <c r="G9909">
        <v>0</v>
      </c>
      <c r="H9909" s="25"/>
      <c r="I9909" s="25"/>
      <c r="J9909" s="25" t="s">
        <v>303</v>
      </c>
    </row>
    <row r="9910" spans="1:10" x14ac:dyDescent="0.25">
      <c r="A9910" s="4">
        <v>6515</v>
      </c>
      <c r="B9910">
        <v>10132</v>
      </c>
      <c r="C9910" s="4">
        <v>14308</v>
      </c>
      <c r="D9910" t="s">
        <v>304</v>
      </c>
      <c r="E9910" s="4">
        <v>24</v>
      </c>
      <c r="F9910" s="25">
        <v>43724.447372685187</v>
      </c>
      <c r="G9910">
        <v>0</v>
      </c>
      <c r="H9910" s="25"/>
      <c r="I9910" s="25"/>
      <c r="J9910" s="25" t="s">
        <v>303</v>
      </c>
    </row>
    <row r="9911" spans="1:10" x14ac:dyDescent="0.25">
      <c r="A9911" s="4">
        <v>6515</v>
      </c>
      <c r="B9911">
        <v>10132</v>
      </c>
      <c r="C9911" s="4">
        <v>14308</v>
      </c>
      <c r="D9911" t="s">
        <v>304</v>
      </c>
      <c r="E9911" s="4">
        <v>22</v>
      </c>
      <c r="F9911" s="25">
        <v>43724.44736111111</v>
      </c>
      <c r="G9911">
        <v>0</v>
      </c>
      <c r="H9911" s="25"/>
      <c r="I9911" s="25"/>
      <c r="J9911" s="25" t="s">
        <v>303</v>
      </c>
    </row>
    <row r="9912" spans="1:10" x14ac:dyDescent="0.25">
      <c r="A9912" s="4">
        <v>6515</v>
      </c>
      <c r="B9912">
        <v>10132</v>
      </c>
      <c r="C9912" s="4">
        <v>14308</v>
      </c>
      <c r="D9912" t="s">
        <v>304</v>
      </c>
      <c r="E9912" s="4">
        <v>20</v>
      </c>
      <c r="F9912" s="25">
        <v>43724.44734953704</v>
      </c>
      <c r="G9912">
        <v>0</v>
      </c>
      <c r="H9912" s="25"/>
      <c r="I9912" s="25"/>
      <c r="J9912" s="25" t="s">
        <v>303</v>
      </c>
    </row>
    <row r="9913" spans="1:10" x14ac:dyDescent="0.25">
      <c r="A9913" s="4">
        <v>6515</v>
      </c>
      <c r="B9913">
        <v>10132</v>
      </c>
      <c r="C9913" s="4">
        <v>14308</v>
      </c>
      <c r="D9913" t="s">
        <v>304</v>
      </c>
      <c r="E9913" s="4">
        <v>21</v>
      </c>
      <c r="F9913" s="25">
        <v>43724.44734953704</v>
      </c>
      <c r="G9913">
        <v>0</v>
      </c>
      <c r="H9913" s="25"/>
      <c r="I9913" s="25"/>
      <c r="J9913" s="25" t="s">
        <v>303</v>
      </c>
    </row>
    <row r="9914" spans="1:10" x14ac:dyDescent="0.25">
      <c r="A9914" s="4">
        <v>6515</v>
      </c>
      <c r="B9914">
        <v>10132</v>
      </c>
      <c r="C9914" s="4">
        <v>14308</v>
      </c>
      <c r="D9914" t="s">
        <v>304</v>
      </c>
      <c r="E9914" s="4">
        <v>19</v>
      </c>
      <c r="F9914" s="25">
        <v>43724.447337962964</v>
      </c>
      <c r="G9914">
        <v>0</v>
      </c>
      <c r="H9914" s="25"/>
      <c r="I9914" s="25"/>
      <c r="J9914" s="25" t="s">
        <v>303</v>
      </c>
    </row>
    <row r="9915" spans="1:10" x14ac:dyDescent="0.25">
      <c r="A9915" s="4">
        <v>6515</v>
      </c>
      <c r="B9915">
        <v>10132</v>
      </c>
      <c r="C9915" s="4">
        <v>14308</v>
      </c>
      <c r="D9915" t="s">
        <v>304</v>
      </c>
      <c r="E9915" s="4">
        <v>17</v>
      </c>
      <c r="F9915" s="25">
        <v>43724.447326388887</v>
      </c>
      <c r="G9915">
        <v>0</v>
      </c>
      <c r="H9915" s="25"/>
      <c r="I9915" s="25"/>
      <c r="J9915" s="25" t="s">
        <v>303</v>
      </c>
    </row>
    <row r="9916" spans="1:10" x14ac:dyDescent="0.25">
      <c r="A9916" s="4">
        <v>6515</v>
      </c>
      <c r="B9916">
        <v>10132</v>
      </c>
      <c r="C9916" s="4">
        <v>14308</v>
      </c>
      <c r="D9916" t="s">
        <v>304</v>
      </c>
      <c r="E9916" s="4">
        <v>18</v>
      </c>
      <c r="F9916" s="25">
        <v>43724.447326388887</v>
      </c>
      <c r="G9916">
        <v>0</v>
      </c>
      <c r="H9916" s="25"/>
      <c r="I9916" s="25"/>
      <c r="J9916" s="25" t="s">
        <v>303</v>
      </c>
    </row>
    <row r="9917" spans="1:10" x14ac:dyDescent="0.25">
      <c r="A9917" s="4">
        <v>6515</v>
      </c>
      <c r="B9917">
        <v>10132</v>
      </c>
      <c r="C9917" s="4">
        <v>14308</v>
      </c>
      <c r="D9917" t="s">
        <v>304</v>
      </c>
      <c r="E9917" s="4">
        <v>16</v>
      </c>
      <c r="F9917" s="25">
        <v>43724.447314814817</v>
      </c>
      <c r="G9917">
        <v>0</v>
      </c>
      <c r="H9917" s="25"/>
      <c r="I9917" s="25"/>
      <c r="J9917" s="25" t="s">
        <v>303</v>
      </c>
    </row>
    <row r="9918" spans="1:10" x14ac:dyDescent="0.25">
      <c r="A9918" s="4">
        <v>6515</v>
      </c>
      <c r="B9918">
        <v>10132</v>
      </c>
      <c r="C9918" s="4">
        <v>14308</v>
      </c>
      <c r="D9918" t="s">
        <v>304</v>
      </c>
      <c r="E9918" s="4">
        <v>14</v>
      </c>
      <c r="F9918" s="25">
        <v>43724.44730324074</v>
      </c>
      <c r="G9918">
        <v>0</v>
      </c>
      <c r="H9918" s="25"/>
      <c r="I9918" s="25"/>
      <c r="J9918" s="25" t="s">
        <v>303</v>
      </c>
    </row>
    <row r="9919" spans="1:10" x14ac:dyDescent="0.25">
      <c r="A9919" s="4">
        <v>6515</v>
      </c>
      <c r="B9919">
        <v>10132</v>
      </c>
      <c r="C9919" s="4">
        <v>14308</v>
      </c>
      <c r="D9919" t="s">
        <v>304</v>
      </c>
      <c r="E9919" s="4">
        <v>15</v>
      </c>
      <c r="F9919" s="25">
        <v>43724.44730324074</v>
      </c>
      <c r="G9919">
        <v>0</v>
      </c>
      <c r="H9919" s="25"/>
      <c r="I9919" s="25"/>
      <c r="J9919" s="25" t="s">
        <v>303</v>
      </c>
    </row>
    <row r="9920" spans="1:10" x14ac:dyDescent="0.25">
      <c r="A9920" s="4">
        <v>6515</v>
      </c>
      <c r="B9920">
        <v>10132</v>
      </c>
      <c r="C9920" s="4">
        <v>14308</v>
      </c>
      <c r="D9920" t="s">
        <v>304</v>
      </c>
      <c r="E9920" s="4">
        <v>13</v>
      </c>
      <c r="F9920" s="25">
        <v>43724.447291666664</v>
      </c>
      <c r="G9920">
        <v>0</v>
      </c>
      <c r="H9920" s="25"/>
      <c r="I9920" s="25"/>
      <c r="J9920" s="25" t="s">
        <v>303</v>
      </c>
    </row>
    <row r="9921" spans="1:10" x14ac:dyDescent="0.25">
      <c r="A9921" s="4">
        <v>6515</v>
      </c>
      <c r="B9921">
        <v>10132</v>
      </c>
      <c r="C9921" s="4">
        <v>14308</v>
      </c>
      <c r="D9921" t="s">
        <v>304</v>
      </c>
      <c r="E9921" s="4">
        <v>11</v>
      </c>
      <c r="F9921" s="25">
        <v>43724.447280092594</v>
      </c>
      <c r="G9921">
        <v>0</v>
      </c>
      <c r="H9921" s="25"/>
      <c r="I9921" s="25"/>
      <c r="J9921" s="25" t="s">
        <v>303</v>
      </c>
    </row>
    <row r="9922" spans="1:10" x14ac:dyDescent="0.25">
      <c r="A9922" s="4">
        <v>6515</v>
      </c>
      <c r="B9922">
        <v>10132</v>
      </c>
      <c r="C9922" s="4">
        <v>14308</v>
      </c>
      <c r="D9922" t="s">
        <v>304</v>
      </c>
      <c r="E9922" s="4">
        <v>12</v>
      </c>
      <c r="F9922" s="25">
        <v>43724.447280092594</v>
      </c>
      <c r="G9922">
        <v>0</v>
      </c>
      <c r="H9922" s="25"/>
      <c r="I9922" s="25"/>
      <c r="J9922" s="25" t="s">
        <v>303</v>
      </c>
    </row>
    <row r="9923" spans="1:10" x14ac:dyDescent="0.25">
      <c r="A9923" s="4">
        <v>6515</v>
      </c>
      <c r="B9923">
        <v>10132</v>
      </c>
      <c r="C9923" s="4">
        <v>14308</v>
      </c>
      <c r="D9923" t="s">
        <v>304</v>
      </c>
      <c r="E9923" s="4">
        <v>9</v>
      </c>
      <c r="F9923" s="25">
        <v>43724.447268518517</v>
      </c>
      <c r="G9923">
        <v>0</v>
      </c>
      <c r="H9923" s="25"/>
      <c r="I9923" s="25"/>
      <c r="J9923" s="25" t="s">
        <v>303</v>
      </c>
    </row>
    <row r="9924" spans="1:10" x14ac:dyDescent="0.25">
      <c r="A9924" s="4">
        <v>6515</v>
      </c>
      <c r="B9924">
        <v>10132</v>
      </c>
      <c r="C9924" s="4">
        <v>14308</v>
      </c>
      <c r="D9924" t="s">
        <v>304</v>
      </c>
      <c r="E9924" s="4">
        <v>10</v>
      </c>
      <c r="F9924" s="25">
        <v>43724.447268518517</v>
      </c>
      <c r="G9924">
        <v>0</v>
      </c>
      <c r="H9924" s="25"/>
      <c r="I9924" s="25"/>
      <c r="J9924" s="25" t="s">
        <v>303</v>
      </c>
    </row>
    <row r="9925" spans="1:10" x14ac:dyDescent="0.25">
      <c r="A9925" s="4">
        <v>6515</v>
      </c>
      <c r="B9925">
        <v>10132</v>
      </c>
      <c r="C9925" s="4">
        <v>14308</v>
      </c>
      <c r="D9925" t="s">
        <v>304</v>
      </c>
      <c r="E9925" s="4">
        <v>8</v>
      </c>
      <c r="F9925" s="25">
        <v>43724.447256944448</v>
      </c>
      <c r="G9925">
        <v>0</v>
      </c>
      <c r="H9925" s="25"/>
      <c r="I9925" s="25"/>
      <c r="J9925" s="25" t="s">
        <v>303</v>
      </c>
    </row>
    <row r="9926" spans="1:10" x14ac:dyDescent="0.25">
      <c r="A9926" s="4">
        <v>6515</v>
      </c>
      <c r="B9926">
        <v>10132</v>
      </c>
      <c r="C9926" s="4">
        <v>14308</v>
      </c>
      <c r="D9926" t="s">
        <v>304</v>
      </c>
      <c r="E9926" s="4">
        <v>6</v>
      </c>
      <c r="F9926" s="25">
        <v>43724.447245370371</v>
      </c>
      <c r="G9926">
        <v>0</v>
      </c>
      <c r="H9926" s="25"/>
      <c r="I9926" s="25"/>
      <c r="J9926" s="25" t="s">
        <v>303</v>
      </c>
    </row>
    <row r="9927" spans="1:10" x14ac:dyDescent="0.25">
      <c r="A9927" s="4">
        <v>6515</v>
      </c>
      <c r="B9927">
        <v>10132</v>
      </c>
      <c r="C9927" s="4">
        <v>14308</v>
      </c>
      <c r="D9927" t="s">
        <v>304</v>
      </c>
      <c r="E9927" s="4">
        <v>7</v>
      </c>
      <c r="F9927" s="25">
        <v>43724.447245370371</v>
      </c>
      <c r="G9927">
        <v>0</v>
      </c>
      <c r="H9927" s="25"/>
      <c r="I9927" s="25"/>
      <c r="J9927" s="25" t="s">
        <v>303</v>
      </c>
    </row>
    <row r="9928" spans="1:10" x14ac:dyDescent="0.25">
      <c r="A9928" s="4">
        <v>6515</v>
      </c>
      <c r="B9928">
        <v>10132</v>
      </c>
      <c r="C9928" s="4">
        <v>14308</v>
      </c>
      <c r="D9928" t="s">
        <v>304</v>
      </c>
      <c r="E9928" s="4">
        <v>5</v>
      </c>
      <c r="F9928" s="25">
        <v>43724.447233796294</v>
      </c>
      <c r="G9928">
        <v>0</v>
      </c>
      <c r="H9928" s="25"/>
      <c r="I9928" s="25"/>
      <c r="J9928" s="25" t="s">
        <v>303</v>
      </c>
    </row>
    <row r="9929" spans="1:10" x14ac:dyDescent="0.25">
      <c r="A9929" s="4">
        <v>6515</v>
      </c>
      <c r="B9929">
        <v>10132</v>
      </c>
      <c r="C9929" s="4">
        <v>14308</v>
      </c>
      <c r="D9929" t="s">
        <v>304</v>
      </c>
      <c r="E9929" s="4">
        <v>3</v>
      </c>
      <c r="F9929" s="25">
        <v>43724.447222222225</v>
      </c>
      <c r="G9929">
        <v>0</v>
      </c>
      <c r="H9929" s="25"/>
      <c r="I9929" s="25"/>
      <c r="J9929" s="25" t="s">
        <v>303</v>
      </c>
    </row>
    <row r="9930" spans="1:10" x14ac:dyDescent="0.25">
      <c r="A9930" s="4">
        <v>6515</v>
      </c>
      <c r="B9930">
        <v>10132</v>
      </c>
      <c r="C9930" s="4">
        <v>14308</v>
      </c>
      <c r="D9930" t="s">
        <v>304</v>
      </c>
      <c r="E9930" s="4">
        <v>4</v>
      </c>
      <c r="F9930" s="25">
        <v>43724.447222222225</v>
      </c>
      <c r="G9930">
        <v>0</v>
      </c>
      <c r="H9930" s="25"/>
      <c r="I9930" s="25"/>
      <c r="J9930" s="25" t="s">
        <v>303</v>
      </c>
    </row>
    <row r="9931" spans="1:10" x14ac:dyDescent="0.25">
      <c r="A9931" s="4">
        <v>6515</v>
      </c>
      <c r="B9931">
        <v>10132</v>
      </c>
      <c r="C9931" s="4">
        <v>14308</v>
      </c>
      <c r="D9931" t="s">
        <v>304</v>
      </c>
      <c r="E9931" s="4">
        <v>2</v>
      </c>
      <c r="F9931" s="25">
        <v>43724.447210648148</v>
      </c>
      <c r="G9931">
        <v>0</v>
      </c>
      <c r="H9931" s="25"/>
      <c r="I9931" s="25"/>
      <c r="J9931" s="25" t="s">
        <v>303</v>
      </c>
    </row>
    <row r="9932" spans="1:10" x14ac:dyDescent="0.25">
      <c r="A9932" s="4">
        <v>6515</v>
      </c>
      <c r="B9932">
        <v>10132</v>
      </c>
      <c r="C9932" s="4">
        <v>14308</v>
      </c>
      <c r="D9932" t="s">
        <v>304</v>
      </c>
      <c r="E9932" s="4">
        <v>0</v>
      </c>
      <c r="F9932" s="25">
        <v>43724.447199074071</v>
      </c>
      <c r="G9932">
        <v>0</v>
      </c>
      <c r="H9932" s="25"/>
      <c r="I9932" s="25"/>
      <c r="J9932" s="25" t="s">
        <v>303</v>
      </c>
    </row>
    <row r="9933" spans="1:10" x14ac:dyDescent="0.25">
      <c r="A9933" s="4">
        <v>6515</v>
      </c>
      <c r="B9933">
        <v>10132</v>
      </c>
      <c r="C9933" s="4">
        <v>14308</v>
      </c>
      <c r="D9933" t="s">
        <v>304</v>
      </c>
      <c r="E9933" s="4">
        <v>1</v>
      </c>
      <c r="F9933" s="25">
        <v>43724.447199074071</v>
      </c>
      <c r="G9933">
        <v>0</v>
      </c>
      <c r="H9933" s="25"/>
      <c r="I9933" s="25"/>
      <c r="J9933" s="25" t="s">
        <v>303</v>
      </c>
    </row>
    <row r="9934" spans="1:10" x14ac:dyDescent="0.25">
      <c r="A9934" s="4">
        <v>5673</v>
      </c>
      <c r="B9934">
        <v>5760</v>
      </c>
      <c r="C9934" s="4">
        <v>14308</v>
      </c>
      <c r="D9934" t="s">
        <v>304</v>
      </c>
      <c r="E9934" s="4">
        <v>23</v>
      </c>
      <c r="F9934" s="25">
        <v>43724.444386574076</v>
      </c>
      <c r="G9934">
        <v>0</v>
      </c>
      <c r="H9934" s="25"/>
      <c r="I9934" s="25"/>
      <c r="J9934" s="25" t="s">
        <v>303</v>
      </c>
    </row>
    <row r="9935" spans="1:10" x14ac:dyDescent="0.25">
      <c r="A9935" s="4">
        <v>5673</v>
      </c>
      <c r="B9935">
        <v>5760</v>
      </c>
      <c r="C9935" s="4">
        <v>14308</v>
      </c>
      <c r="D9935" t="s">
        <v>304</v>
      </c>
      <c r="E9935" s="4">
        <v>24</v>
      </c>
      <c r="F9935" s="25">
        <v>43724.444386574076</v>
      </c>
      <c r="G9935">
        <v>0</v>
      </c>
      <c r="H9935" s="25"/>
      <c r="I9935" s="25"/>
      <c r="J9935" s="25" t="s">
        <v>303</v>
      </c>
    </row>
    <row r="9936" spans="1:10" x14ac:dyDescent="0.25">
      <c r="A9936" s="4">
        <v>5673</v>
      </c>
      <c r="B9936">
        <v>5760</v>
      </c>
      <c r="C9936" s="4">
        <v>14308</v>
      </c>
      <c r="D9936" t="s">
        <v>304</v>
      </c>
      <c r="E9936" s="4">
        <v>22</v>
      </c>
      <c r="F9936" s="25">
        <v>43724.444374999999</v>
      </c>
      <c r="G9936">
        <v>0</v>
      </c>
      <c r="H9936" s="25"/>
      <c r="I9936" s="25"/>
      <c r="J9936" s="25" t="s">
        <v>303</v>
      </c>
    </row>
    <row r="9937" spans="1:10" x14ac:dyDescent="0.25">
      <c r="A9937" s="4">
        <v>5673</v>
      </c>
      <c r="B9937">
        <v>5760</v>
      </c>
      <c r="C9937" s="4">
        <v>14308</v>
      </c>
      <c r="D9937" t="s">
        <v>304</v>
      </c>
      <c r="E9937" s="4">
        <v>20</v>
      </c>
      <c r="F9937" s="25">
        <v>43724.444363425922</v>
      </c>
      <c r="G9937">
        <v>0</v>
      </c>
      <c r="H9937" s="25"/>
      <c r="I9937" s="25"/>
      <c r="J9937" s="25" t="s">
        <v>303</v>
      </c>
    </row>
    <row r="9938" spans="1:10" x14ac:dyDescent="0.25">
      <c r="A9938" s="4">
        <v>5673</v>
      </c>
      <c r="B9938">
        <v>5760</v>
      </c>
      <c r="C9938" s="4">
        <v>14308</v>
      </c>
      <c r="D9938" t="s">
        <v>304</v>
      </c>
      <c r="E9938" s="4">
        <v>21</v>
      </c>
      <c r="F9938" s="25">
        <v>43724.444363425922</v>
      </c>
      <c r="G9938">
        <v>0</v>
      </c>
      <c r="H9938" s="25"/>
      <c r="I9938" s="25"/>
      <c r="J9938" s="25" t="s">
        <v>303</v>
      </c>
    </row>
    <row r="9939" spans="1:10" x14ac:dyDescent="0.25">
      <c r="A9939" s="4">
        <v>5673</v>
      </c>
      <c r="B9939">
        <v>5760</v>
      </c>
      <c r="C9939" s="4">
        <v>14308</v>
      </c>
      <c r="D9939" t="s">
        <v>304</v>
      </c>
      <c r="E9939" s="4">
        <v>19</v>
      </c>
      <c r="F9939" s="25">
        <v>43724.444351851853</v>
      </c>
      <c r="G9939">
        <v>0</v>
      </c>
      <c r="H9939" s="25"/>
      <c r="I9939" s="25"/>
      <c r="J9939" s="25" t="s">
        <v>303</v>
      </c>
    </row>
    <row r="9940" spans="1:10" x14ac:dyDescent="0.25">
      <c r="A9940" s="4">
        <v>5673</v>
      </c>
      <c r="B9940">
        <v>5760</v>
      </c>
      <c r="C9940" s="4">
        <v>14308</v>
      </c>
      <c r="D9940" t="s">
        <v>304</v>
      </c>
      <c r="E9940" s="4">
        <v>17</v>
      </c>
      <c r="F9940" s="25">
        <v>43724.444340277776</v>
      </c>
      <c r="G9940">
        <v>0</v>
      </c>
      <c r="H9940" s="25"/>
      <c r="I9940" s="25"/>
      <c r="J9940" s="25" t="s">
        <v>303</v>
      </c>
    </row>
    <row r="9941" spans="1:10" x14ac:dyDescent="0.25">
      <c r="A9941" s="4">
        <v>5673</v>
      </c>
      <c r="B9941">
        <v>5760</v>
      </c>
      <c r="C9941" s="4">
        <v>14308</v>
      </c>
      <c r="D9941" t="s">
        <v>304</v>
      </c>
      <c r="E9941" s="4">
        <v>18</v>
      </c>
      <c r="F9941" s="25">
        <v>43724.444340277776</v>
      </c>
      <c r="G9941">
        <v>0</v>
      </c>
      <c r="H9941" s="25"/>
      <c r="I9941" s="25"/>
      <c r="J9941" s="25" t="s">
        <v>303</v>
      </c>
    </row>
    <row r="9942" spans="1:10" x14ac:dyDescent="0.25">
      <c r="A9942" s="4">
        <v>5673</v>
      </c>
      <c r="B9942">
        <v>5760</v>
      </c>
      <c r="C9942" s="4">
        <v>14308</v>
      </c>
      <c r="D9942" t="s">
        <v>304</v>
      </c>
      <c r="E9942" s="4">
        <v>16</v>
      </c>
      <c r="F9942" s="25">
        <v>43724.444328703707</v>
      </c>
      <c r="G9942">
        <v>0</v>
      </c>
      <c r="H9942" s="25"/>
      <c r="I9942" s="25"/>
      <c r="J9942" s="25" t="s">
        <v>303</v>
      </c>
    </row>
    <row r="9943" spans="1:10" x14ac:dyDescent="0.25">
      <c r="A9943" s="4">
        <v>5673</v>
      </c>
      <c r="B9943">
        <v>5760</v>
      </c>
      <c r="C9943" s="4">
        <v>14308</v>
      </c>
      <c r="D9943" t="s">
        <v>304</v>
      </c>
      <c r="E9943" s="4">
        <v>14</v>
      </c>
      <c r="F9943" s="25">
        <v>43724.44431712963</v>
      </c>
      <c r="G9943">
        <v>0</v>
      </c>
      <c r="H9943" s="25"/>
      <c r="I9943" s="25"/>
      <c r="J9943" s="25" t="s">
        <v>303</v>
      </c>
    </row>
    <row r="9944" spans="1:10" x14ac:dyDescent="0.25">
      <c r="A9944" s="4">
        <v>5673</v>
      </c>
      <c r="B9944">
        <v>5760</v>
      </c>
      <c r="C9944" s="4">
        <v>14308</v>
      </c>
      <c r="D9944" t="s">
        <v>304</v>
      </c>
      <c r="E9944" s="4">
        <v>15</v>
      </c>
      <c r="F9944" s="25">
        <v>43724.44431712963</v>
      </c>
      <c r="G9944">
        <v>0</v>
      </c>
      <c r="H9944" s="25"/>
      <c r="I9944" s="25"/>
      <c r="J9944" s="25" t="s">
        <v>303</v>
      </c>
    </row>
    <row r="9945" spans="1:10" x14ac:dyDescent="0.25">
      <c r="A9945" s="4">
        <v>5673</v>
      </c>
      <c r="B9945">
        <v>5760</v>
      </c>
      <c r="C9945" s="4">
        <v>14308</v>
      </c>
      <c r="D9945" t="s">
        <v>304</v>
      </c>
      <c r="E9945" s="4">
        <v>13</v>
      </c>
      <c r="F9945" s="25">
        <v>43724.444305555553</v>
      </c>
      <c r="G9945">
        <v>0</v>
      </c>
      <c r="H9945" s="25"/>
      <c r="I9945" s="25"/>
      <c r="J9945" s="25" t="s">
        <v>303</v>
      </c>
    </row>
    <row r="9946" spans="1:10" x14ac:dyDescent="0.25">
      <c r="A9946" s="4">
        <v>5673</v>
      </c>
      <c r="B9946">
        <v>5760</v>
      </c>
      <c r="C9946" s="4">
        <v>14308</v>
      </c>
      <c r="D9946" t="s">
        <v>304</v>
      </c>
      <c r="E9946" s="4">
        <v>11</v>
      </c>
      <c r="F9946" s="25">
        <v>43724.444293981483</v>
      </c>
      <c r="G9946">
        <v>0</v>
      </c>
      <c r="H9946" s="25"/>
      <c r="I9946" s="25"/>
      <c r="J9946" s="25" t="s">
        <v>303</v>
      </c>
    </row>
    <row r="9947" spans="1:10" x14ac:dyDescent="0.25">
      <c r="A9947" s="4">
        <v>5673</v>
      </c>
      <c r="B9947">
        <v>5760</v>
      </c>
      <c r="C9947" s="4">
        <v>14308</v>
      </c>
      <c r="D9947" t="s">
        <v>304</v>
      </c>
      <c r="E9947" s="4">
        <v>12</v>
      </c>
      <c r="F9947" s="25">
        <v>43724.444293981483</v>
      </c>
      <c r="G9947">
        <v>0</v>
      </c>
      <c r="H9947" s="25"/>
      <c r="I9947" s="25"/>
      <c r="J9947" s="25" t="s">
        <v>303</v>
      </c>
    </row>
    <row r="9948" spans="1:10" x14ac:dyDescent="0.25">
      <c r="A9948" s="4">
        <v>5673</v>
      </c>
      <c r="B9948">
        <v>5760</v>
      </c>
      <c r="C9948" s="4">
        <v>14308</v>
      </c>
      <c r="D9948" t="s">
        <v>304</v>
      </c>
      <c r="E9948" s="4">
        <v>10</v>
      </c>
      <c r="F9948" s="25">
        <v>43724.444282407407</v>
      </c>
      <c r="G9948">
        <v>0</v>
      </c>
      <c r="H9948" s="25"/>
      <c r="I9948" s="25"/>
      <c r="J9948" s="25" t="s">
        <v>303</v>
      </c>
    </row>
    <row r="9949" spans="1:10" x14ac:dyDescent="0.25">
      <c r="A9949" s="4">
        <v>5673</v>
      </c>
      <c r="B9949">
        <v>5760</v>
      </c>
      <c r="C9949" s="4">
        <v>14308</v>
      </c>
      <c r="D9949" t="s">
        <v>304</v>
      </c>
      <c r="E9949" s="4">
        <v>8</v>
      </c>
      <c r="F9949" s="25">
        <v>43724.44427083333</v>
      </c>
      <c r="G9949">
        <v>0</v>
      </c>
      <c r="H9949" s="25"/>
      <c r="I9949" s="25"/>
      <c r="J9949" s="25" t="s">
        <v>303</v>
      </c>
    </row>
    <row r="9950" spans="1:10" x14ac:dyDescent="0.25">
      <c r="A9950" s="4">
        <v>5673</v>
      </c>
      <c r="B9950">
        <v>5760</v>
      </c>
      <c r="C9950" s="4">
        <v>14308</v>
      </c>
      <c r="D9950" t="s">
        <v>304</v>
      </c>
      <c r="E9950" s="4">
        <v>9</v>
      </c>
      <c r="F9950" s="25">
        <v>43724.44427083333</v>
      </c>
      <c r="G9950">
        <v>0</v>
      </c>
      <c r="H9950" s="25"/>
      <c r="I9950" s="25"/>
      <c r="J9950" s="25" t="s">
        <v>303</v>
      </c>
    </row>
    <row r="9951" spans="1:10" x14ac:dyDescent="0.25">
      <c r="A9951" s="4">
        <v>5673</v>
      </c>
      <c r="B9951">
        <v>5760</v>
      </c>
      <c r="C9951" s="4">
        <v>14308</v>
      </c>
      <c r="D9951" t="s">
        <v>304</v>
      </c>
      <c r="E9951" s="4">
        <v>7</v>
      </c>
      <c r="F9951" s="25">
        <v>43724.44425925926</v>
      </c>
      <c r="G9951">
        <v>0</v>
      </c>
      <c r="H9951" s="25"/>
      <c r="I9951" s="25"/>
      <c r="J9951" s="25" t="s">
        <v>303</v>
      </c>
    </row>
    <row r="9952" spans="1:10" x14ac:dyDescent="0.25">
      <c r="A9952" s="4">
        <v>5673</v>
      </c>
      <c r="B9952">
        <v>5760</v>
      </c>
      <c r="C9952" s="4">
        <v>14308</v>
      </c>
      <c r="D9952" t="s">
        <v>304</v>
      </c>
      <c r="E9952" s="4">
        <v>5</v>
      </c>
      <c r="F9952" s="25">
        <v>43724.444247685184</v>
      </c>
      <c r="G9952">
        <v>0</v>
      </c>
      <c r="H9952" s="25"/>
      <c r="I9952" s="25"/>
      <c r="J9952" s="25" t="s">
        <v>303</v>
      </c>
    </row>
    <row r="9953" spans="1:10" x14ac:dyDescent="0.25">
      <c r="A9953" s="4">
        <v>5673</v>
      </c>
      <c r="B9953">
        <v>5760</v>
      </c>
      <c r="C9953" s="4">
        <v>14308</v>
      </c>
      <c r="D9953" t="s">
        <v>304</v>
      </c>
      <c r="E9953" s="4">
        <v>6</v>
      </c>
      <c r="F9953" s="25">
        <v>43724.444247685184</v>
      </c>
      <c r="G9953">
        <v>0</v>
      </c>
      <c r="H9953" s="25"/>
      <c r="I9953" s="25"/>
      <c r="J9953" s="25" t="s">
        <v>303</v>
      </c>
    </row>
    <row r="9954" spans="1:10" x14ac:dyDescent="0.25">
      <c r="A9954" s="4">
        <v>5673</v>
      </c>
      <c r="B9954">
        <v>5760</v>
      </c>
      <c r="C9954" s="4">
        <v>14308</v>
      </c>
      <c r="D9954" t="s">
        <v>304</v>
      </c>
      <c r="E9954" s="4">
        <v>4</v>
      </c>
      <c r="F9954" s="25">
        <v>43724.444236111114</v>
      </c>
      <c r="G9954">
        <v>0</v>
      </c>
      <c r="H9954" s="25"/>
      <c r="I9954" s="25"/>
      <c r="J9954" s="25" t="s">
        <v>303</v>
      </c>
    </row>
    <row r="9955" spans="1:10" x14ac:dyDescent="0.25">
      <c r="A9955" s="4">
        <v>5673</v>
      </c>
      <c r="B9955">
        <v>5760</v>
      </c>
      <c r="C9955" s="4">
        <v>14308</v>
      </c>
      <c r="D9955" t="s">
        <v>304</v>
      </c>
      <c r="E9955" s="4">
        <v>2</v>
      </c>
      <c r="F9955" s="25">
        <v>43724.444224537037</v>
      </c>
      <c r="G9955">
        <v>0</v>
      </c>
      <c r="H9955" s="25"/>
      <c r="I9955" s="25"/>
      <c r="J9955" s="25" t="s">
        <v>303</v>
      </c>
    </row>
    <row r="9956" spans="1:10" x14ac:dyDescent="0.25">
      <c r="A9956" s="4">
        <v>5673</v>
      </c>
      <c r="B9956">
        <v>5760</v>
      </c>
      <c r="C9956" s="4">
        <v>14308</v>
      </c>
      <c r="D9956" t="s">
        <v>304</v>
      </c>
      <c r="E9956" s="4">
        <v>3</v>
      </c>
      <c r="F9956" s="25">
        <v>43724.444224537037</v>
      </c>
      <c r="G9956">
        <v>0</v>
      </c>
      <c r="H9956" s="25"/>
      <c r="I9956" s="25"/>
      <c r="J9956" s="25" t="s">
        <v>303</v>
      </c>
    </row>
    <row r="9957" spans="1:10" x14ac:dyDescent="0.25">
      <c r="A9957" s="4">
        <v>5673</v>
      </c>
      <c r="B9957">
        <v>5760</v>
      </c>
      <c r="C9957" s="4">
        <v>14308</v>
      </c>
      <c r="D9957" t="s">
        <v>304</v>
      </c>
      <c r="E9957" s="4">
        <v>1</v>
      </c>
      <c r="F9957" s="25">
        <v>43724.444212962961</v>
      </c>
      <c r="G9957">
        <v>0</v>
      </c>
      <c r="H9957" s="25"/>
      <c r="I9957" s="25"/>
      <c r="J9957" s="25" t="s">
        <v>303</v>
      </c>
    </row>
    <row r="9958" spans="1:10" x14ac:dyDescent="0.25">
      <c r="A9958" s="4">
        <v>5673</v>
      </c>
      <c r="B9958">
        <v>5760</v>
      </c>
      <c r="C9958" s="4">
        <v>14308</v>
      </c>
      <c r="D9958" t="s">
        <v>304</v>
      </c>
      <c r="E9958" s="4">
        <v>0</v>
      </c>
      <c r="F9958" s="25">
        <v>43724.444201388891</v>
      </c>
      <c r="G9958">
        <v>0</v>
      </c>
      <c r="H9958" s="25"/>
      <c r="I9958" s="25"/>
      <c r="J9958" s="25" t="s">
        <v>303</v>
      </c>
    </row>
    <row r="9959" spans="1:10" x14ac:dyDescent="0.25">
      <c r="A9959" s="4">
        <v>2975</v>
      </c>
      <c r="B9959">
        <v>6024</v>
      </c>
      <c r="C9959" s="4">
        <v>14308</v>
      </c>
      <c r="D9959" t="s">
        <v>304</v>
      </c>
      <c r="E9959" s="4">
        <v>24</v>
      </c>
      <c r="F9959" s="25">
        <v>43724.434849537036</v>
      </c>
      <c r="G9959">
        <v>0</v>
      </c>
      <c r="H9959" s="25"/>
      <c r="I9959" s="25"/>
      <c r="J9959" s="25" t="s">
        <v>303</v>
      </c>
    </row>
    <row r="9960" spans="1:10" x14ac:dyDescent="0.25">
      <c r="A9960" s="4">
        <v>2975</v>
      </c>
      <c r="B9960">
        <v>6024</v>
      </c>
      <c r="C9960" s="4">
        <v>14308</v>
      </c>
      <c r="D9960" t="s">
        <v>304</v>
      </c>
      <c r="E9960" s="4">
        <v>23</v>
      </c>
      <c r="F9960" s="25">
        <v>43724.434837962966</v>
      </c>
      <c r="G9960">
        <v>0</v>
      </c>
      <c r="H9960" s="25"/>
      <c r="I9960" s="25"/>
      <c r="J9960" s="25" t="s">
        <v>303</v>
      </c>
    </row>
    <row r="9961" spans="1:10" x14ac:dyDescent="0.25">
      <c r="A9961" s="4">
        <v>2975</v>
      </c>
      <c r="B9961">
        <v>6024</v>
      </c>
      <c r="C9961" s="4">
        <v>14308</v>
      </c>
      <c r="D9961" t="s">
        <v>304</v>
      </c>
      <c r="E9961" s="4">
        <v>21</v>
      </c>
      <c r="F9961" s="25">
        <v>43724.43482638889</v>
      </c>
      <c r="G9961">
        <v>0</v>
      </c>
      <c r="H9961" s="25"/>
      <c r="I9961" s="25"/>
      <c r="J9961" s="25" t="s">
        <v>303</v>
      </c>
    </row>
    <row r="9962" spans="1:10" x14ac:dyDescent="0.25">
      <c r="A9962" s="4">
        <v>2975</v>
      </c>
      <c r="B9962">
        <v>6024</v>
      </c>
      <c r="C9962" s="4">
        <v>14308</v>
      </c>
      <c r="D9962" t="s">
        <v>304</v>
      </c>
      <c r="E9962" s="4">
        <v>22</v>
      </c>
      <c r="F9962" s="25">
        <v>43724.43482638889</v>
      </c>
      <c r="G9962">
        <v>0</v>
      </c>
      <c r="H9962" s="25"/>
      <c r="I9962" s="25"/>
      <c r="J9962" s="25" t="s">
        <v>303</v>
      </c>
    </row>
    <row r="9963" spans="1:10" x14ac:dyDescent="0.25">
      <c r="A9963" s="4">
        <v>2975</v>
      </c>
      <c r="B9963">
        <v>6024</v>
      </c>
      <c r="C9963" s="4">
        <v>14308</v>
      </c>
      <c r="D9963" t="s">
        <v>304</v>
      </c>
      <c r="E9963" s="4">
        <v>20</v>
      </c>
      <c r="F9963" s="25">
        <v>43724.434814814813</v>
      </c>
      <c r="G9963">
        <v>0</v>
      </c>
      <c r="H9963" s="25"/>
      <c r="I9963" s="25"/>
      <c r="J9963" s="25" t="s">
        <v>303</v>
      </c>
    </row>
    <row r="9964" spans="1:10" x14ac:dyDescent="0.25">
      <c r="A9964" s="4">
        <v>2975</v>
      </c>
      <c r="B9964">
        <v>6024</v>
      </c>
      <c r="C9964" s="4">
        <v>14308</v>
      </c>
      <c r="D9964" t="s">
        <v>304</v>
      </c>
      <c r="E9964" s="4">
        <v>18</v>
      </c>
      <c r="F9964" s="25">
        <v>43724.434803240743</v>
      </c>
      <c r="G9964">
        <v>0</v>
      </c>
      <c r="H9964" s="25"/>
      <c r="I9964" s="25"/>
      <c r="J9964" s="25" t="s">
        <v>303</v>
      </c>
    </row>
    <row r="9965" spans="1:10" x14ac:dyDescent="0.25">
      <c r="A9965" s="4">
        <v>2975</v>
      </c>
      <c r="B9965">
        <v>6024</v>
      </c>
      <c r="C9965" s="4">
        <v>14308</v>
      </c>
      <c r="D9965" t="s">
        <v>304</v>
      </c>
      <c r="E9965" s="4">
        <v>19</v>
      </c>
      <c r="F9965" s="25">
        <v>43724.434803240743</v>
      </c>
      <c r="G9965">
        <v>0</v>
      </c>
      <c r="H9965" s="25"/>
      <c r="I9965" s="25"/>
      <c r="J9965" s="25" t="s">
        <v>303</v>
      </c>
    </row>
    <row r="9966" spans="1:10" x14ac:dyDescent="0.25">
      <c r="A9966" s="4">
        <v>2975</v>
      </c>
      <c r="B9966">
        <v>6024</v>
      </c>
      <c r="C9966" s="4">
        <v>14308</v>
      </c>
      <c r="D9966" t="s">
        <v>304</v>
      </c>
      <c r="E9966" s="4">
        <v>17</v>
      </c>
      <c r="F9966" s="25">
        <v>43724.434791666667</v>
      </c>
      <c r="G9966">
        <v>0</v>
      </c>
      <c r="H9966" s="25"/>
      <c r="I9966" s="25"/>
      <c r="J9966" s="25" t="s">
        <v>303</v>
      </c>
    </row>
    <row r="9967" spans="1:10" x14ac:dyDescent="0.25">
      <c r="A9967" s="4">
        <v>2975</v>
      </c>
      <c r="B9967">
        <v>6024</v>
      </c>
      <c r="C9967" s="4">
        <v>14308</v>
      </c>
      <c r="D9967" t="s">
        <v>304</v>
      </c>
      <c r="E9967" s="4">
        <v>15</v>
      </c>
      <c r="F9967" s="25">
        <v>43724.43478009259</v>
      </c>
      <c r="G9967">
        <v>0</v>
      </c>
      <c r="H9967" s="25"/>
      <c r="I9967" s="25"/>
      <c r="J9967" s="25" t="s">
        <v>303</v>
      </c>
    </row>
    <row r="9968" spans="1:10" x14ac:dyDescent="0.25">
      <c r="A9968" s="4">
        <v>2975</v>
      </c>
      <c r="B9968">
        <v>6024</v>
      </c>
      <c r="C9968" s="4">
        <v>14308</v>
      </c>
      <c r="D9968" t="s">
        <v>304</v>
      </c>
      <c r="E9968" s="4">
        <v>16</v>
      </c>
      <c r="F9968" s="25">
        <v>43724.43478009259</v>
      </c>
      <c r="G9968">
        <v>0</v>
      </c>
      <c r="H9968" s="25"/>
      <c r="I9968" s="25"/>
      <c r="J9968" s="25" t="s">
        <v>303</v>
      </c>
    </row>
    <row r="9969" spans="1:10" x14ac:dyDescent="0.25">
      <c r="A9969" s="4">
        <v>2975</v>
      </c>
      <c r="B9969">
        <v>6024</v>
      </c>
      <c r="C9969" s="4">
        <v>14308</v>
      </c>
      <c r="D9969" t="s">
        <v>304</v>
      </c>
      <c r="E9969" s="4">
        <v>14</v>
      </c>
      <c r="F9969" s="25">
        <v>43724.43476851852</v>
      </c>
      <c r="G9969">
        <v>0</v>
      </c>
      <c r="H9969" s="25"/>
      <c r="I9969" s="25"/>
      <c r="J9969" s="25" t="s">
        <v>303</v>
      </c>
    </row>
    <row r="9970" spans="1:10" x14ac:dyDescent="0.25">
      <c r="A9970" s="4">
        <v>2975</v>
      </c>
      <c r="B9970">
        <v>6024</v>
      </c>
      <c r="C9970" s="4">
        <v>14308</v>
      </c>
      <c r="D9970" t="s">
        <v>304</v>
      </c>
      <c r="E9970" s="4">
        <v>13</v>
      </c>
      <c r="F9970" s="25">
        <v>43724.434756944444</v>
      </c>
      <c r="G9970">
        <v>0</v>
      </c>
      <c r="H9970" s="25"/>
      <c r="I9970" s="25"/>
      <c r="J9970" s="25" t="s">
        <v>303</v>
      </c>
    </row>
    <row r="9971" spans="1:10" x14ac:dyDescent="0.25">
      <c r="A9971" s="4">
        <v>2975</v>
      </c>
      <c r="B9971">
        <v>6024</v>
      </c>
      <c r="C9971" s="4">
        <v>14308</v>
      </c>
      <c r="D9971" t="s">
        <v>304</v>
      </c>
      <c r="E9971" s="4">
        <v>11</v>
      </c>
      <c r="F9971" s="25">
        <v>43724.434745370374</v>
      </c>
      <c r="G9971">
        <v>0</v>
      </c>
      <c r="H9971" s="25"/>
      <c r="I9971" s="25"/>
      <c r="J9971" s="25" t="s">
        <v>303</v>
      </c>
    </row>
    <row r="9972" spans="1:10" x14ac:dyDescent="0.25">
      <c r="A9972" s="4">
        <v>2975</v>
      </c>
      <c r="B9972">
        <v>6024</v>
      </c>
      <c r="C9972" s="4">
        <v>14308</v>
      </c>
      <c r="D9972" t="s">
        <v>304</v>
      </c>
      <c r="E9972" s="4">
        <v>12</v>
      </c>
      <c r="F9972" s="25">
        <v>43724.434745370374</v>
      </c>
      <c r="G9972">
        <v>0</v>
      </c>
      <c r="H9972" s="25"/>
      <c r="I9972" s="25"/>
      <c r="J9972" s="25" t="s">
        <v>303</v>
      </c>
    </row>
    <row r="9973" spans="1:10" x14ac:dyDescent="0.25">
      <c r="A9973" s="4">
        <v>2975</v>
      </c>
      <c r="B9973">
        <v>6024</v>
      </c>
      <c r="C9973" s="4">
        <v>14308</v>
      </c>
      <c r="D9973" t="s">
        <v>304</v>
      </c>
      <c r="E9973" s="4">
        <v>10</v>
      </c>
      <c r="F9973" s="25">
        <v>43724.434733796297</v>
      </c>
      <c r="G9973">
        <v>0</v>
      </c>
      <c r="H9973" s="25"/>
      <c r="I9973" s="25"/>
      <c r="J9973" s="25" t="s">
        <v>303</v>
      </c>
    </row>
    <row r="9974" spans="1:10" x14ac:dyDescent="0.25">
      <c r="A9974" s="4">
        <v>2975</v>
      </c>
      <c r="B9974">
        <v>6024</v>
      </c>
      <c r="C9974" s="4">
        <v>14308</v>
      </c>
      <c r="D9974" t="s">
        <v>304</v>
      </c>
      <c r="E9974" s="4">
        <v>8</v>
      </c>
      <c r="F9974" s="25">
        <v>43724.43472222222</v>
      </c>
      <c r="G9974">
        <v>0</v>
      </c>
      <c r="H9974" s="25"/>
      <c r="I9974" s="25"/>
      <c r="J9974" s="25" t="s">
        <v>303</v>
      </c>
    </row>
    <row r="9975" spans="1:10" x14ac:dyDescent="0.25">
      <c r="A9975" s="4">
        <v>2975</v>
      </c>
      <c r="B9975">
        <v>6024</v>
      </c>
      <c r="C9975" s="4">
        <v>14308</v>
      </c>
      <c r="D9975" t="s">
        <v>304</v>
      </c>
      <c r="E9975" s="4">
        <v>9</v>
      </c>
      <c r="F9975" s="25">
        <v>43724.43472222222</v>
      </c>
      <c r="G9975">
        <v>0</v>
      </c>
      <c r="H9975" s="25"/>
      <c r="I9975" s="25"/>
      <c r="J9975" s="25" t="s">
        <v>303</v>
      </c>
    </row>
    <row r="9976" spans="1:10" x14ac:dyDescent="0.25">
      <c r="A9976" s="4">
        <v>2975</v>
      </c>
      <c r="B9976">
        <v>6024</v>
      </c>
      <c r="C9976" s="4">
        <v>14308</v>
      </c>
      <c r="D9976" t="s">
        <v>304</v>
      </c>
      <c r="E9976" s="4">
        <v>7</v>
      </c>
      <c r="F9976" s="25">
        <v>43724.434710648151</v>
      </c>
      <c r="G9976">
        <v>0</v>
      </c>
      <c r="H9976" s="25"/>
      <c r="I9976" s="25"/>
      <c r="J9976" s="25" t="s">
        <v>303</v>
      </c>
    </row>
    <row r="9977" spans="1:10" x14ac:dyDescent="0.25">
      <c r="A9977" s="4">
        <v>2975</v>
      </c>
      <c r="B9977">
        <v>6024</v>
      </c>
      <c r="C9977" s="4">
        <v>14308</v>
      </c>
      <c r="D9977" t="s">
        <v>304</v>
      </c>
      <c r="E9977" s="4">
        <v>5</v>
      </c>
      <c r="F9977" s="25">
        <v>43724.434699074074</v>
      </c>
      <c r="G9977">
        <v>0</v>
      </c>
      <c r="H9977" s="25"/>
      <c r="I9977" s="25"/>
      <c r="J9977" s="25" t="s">
        <v>303</v>
      </c>
    </row>
    <row r="9978" spans="1:10" x14ac:dyDescent="0.25">
      <c r="A9978" s="4">
        <v>2975</v>
      </c>
      <c r="B9978">
        <v>6024</v>
      </c>
      <c r="C9978" s="4">
        <v>14308</v>
      </c>
      <c r="D9978" t="s">
        <v>304</v>
      </c>
      <c r="E9978" s="4">
        <v>6</v>
      </c>
      <c r="F9978" s="25">
        <v>43724.434699074074</v>
      </c>
      <c r="G9978">
        <v>0</v>
      </c>
      <c r="H9978" s="25"/>
      <c r="I9978" s="25"/>
      <c r="J9978" s="25" t="s">
        <v>303</v>
      </c>
    </row>
    <row r="9979" spans="1:10" x14ac:dyDescent="0.25">
      <c r="A9979" s="4">
        <v>2975</v>
      </c>
      <c r="B9979">
        <v>6024</v>
      </c>
      <c r="C9979" s="4">
        <v>14308</v>
      </c>
      <c r="D9979" t="s">
        <v>304</v>
      </c>
      <c r="E9979" s="4">
        <v>4</v>
      </c>
      <c r="F9979" s="25">
        <v>43724.434687499997</v>
      </c>
      <c r="G9979">
        <v>0</v>
      </c>
      <c r="H9979" s="25"/>
      <c r="I9979" s="25"/>
      <c r="J9979" s="25" t="s">
        <v>303</v>
      </c>
    </row>
    <row r="9980" spans="1:10" x14ac:dyDescent="0.25">
      <c r="A9980" s="4">
        <v>2975</v>
      </c>
      <c r="B9980">
        <v>6024</v>
      </c>
      <c r="C9980" s="4">
        <v>14308</v>
      </c>
      <c r="D9980" t="s">
        <v>304</v>
      </c>
      <c r="E9980" s="4">
        <v>2</v>
      </c>
      <c r="F9980" s="25">
        <v>43724.434675925928</v>
      </c>
      <c r="G9980">
        <v>0</v>
      </c>
      <c r="H9980" s="25"/>
      <c r="I9980" s="25"/>
      <c r="J9980" s="25" t="s">
        <v>303</v>
      </c>
    </row>
    <row r="9981" spans="1:10" x14ac:dyDescent="0.25">
      <c r="A9981" s="4">
        <v>2975</v>
      </c>
      <c r="B9981">
        <v>6024</v>
      </c>
      <c r="C9981" s="4">
        <v>14308</v>
      </c>
      <c r="D9981" t="s">
        <v>304</v>
      </c>
      <c r="E9981" s="4">
        <v>3</v>
      </c>
      <c r="F9981" s="25">
        <v>43724.434675925928</v>
      </c>
      <c r="G9981">
        <v>0</v>
      </c>
      <c r="H9981" s="25"/>
      <c r="I9981" s="25"/>
      <c r="J9981" s="25" t="s">
        <v>303</v>
      </c>
    </row>
    <row r="9982" spans="1:10" x14ac:dyDescent="0.25">
      <c r="A9982" s="4">
        <v>2975</v>
      </c>
      <c r="B9982">
        <v>6024</v>
      </c>
      <c r="C9982" s="4">
        <v>14308</v>
      </c>
      <c r="D9982" t="s">
        <v>304</v>
      </c>
      <c r="E9982" s="4">
        <v>1</v>
      </c>
      <c r="F9982" s="25">
        <v>43724.434664351851</v>
      </c>
      <c r="G9982">
        <v>0</v>
      </c>
      <c r="H9982" s="25"/>
      <c r="I9982" s="25"/>
      <c r="J9982" s="25" t="s">
        <v>303</v>
      </c>
    </row>
    <row r="9983" spans="1:10" x14ac:dyDescent="0.25">
      <c r="A9983" s="4">
        <v>2975</v>
      </c>
      <c r="B9983">
        <v>6024</v>
      </c>
      <c r="C9983" s="4">
        <v>14308</v>
      </c>
      <c r="D9983" t="s">
        <v>304</v>
      </c>
      <c r="E9983" s="4">
        <v>0</v>
      </c>
      <c r="F9983" s="25">
        <v>43724.434652777774</v>
      </c>
      <c r="G9983">
        <v>0</v>
      </c>
      <c r="H9983" s="25"/>
      <c r="I9983" s="25"/>
      <c r="J9983" s="25" t="s">
        <v>303</v>
      </c>
    </row>
    <row r="9984" spans="1:10" x14ac:dyDescent="0.25">
      <c r="A9984" s="4">
        <v>10739</v>
      </c>
      <c r="B9984">
        <v>6836</v>
      </c>
      <c r="C9984" s="4">
        <v>14308</v>
      </c>
      <c r="D9984" t="s">
        <v>304</v>
      </c>
      <c r="E9984" s="4">
        <v>24</v>
      </c>
      <c r="F9984" s="25">
        <v>43724.346226851849</v>
      </c>
      <c r="G9984">
        <v>0</v>
      </c>
      <c r="H9984" s="25"/>
      <c r="I9984" s="25"/>
      <c r="J9984" s="25" t="s">
        <v>303</v>
      </c>
    </row>
    <row r="9985" spans="1:10" x14ac:dyDescent="0.25">
      <c r="A9985" s="4">
        <v>10739</v>
      </c>
      <c r="B9985">
        <v>6836</v>
      </c>
      <c r="C9985" s="4">
        <v>14308</v>
      </c>
      <c r="D9985" t="s">
        <v>304</v>
      </c>
      <c r="E9985" s="4">
        <v>23</v>
      </c>
      <c r="F9985" s="25">
        <v>43724.346215277779</v>
      </c>
      <c r="G9985">
        <v>0</v>
      </c>
      <c r="H9985" s="25"/>
      <c r="I9985" s="25"/>
      <c r="J9985" s="25" t="s">
        <v>303</v>
      </c>
    </row>
    <row r="9986" spans="1:10" x14ac:dyDescent="0.25">
      <c r="A9986" s="4">
        <v>10739</v>
      </c>
      <c r="B9986">
        <v>6836</v>
      </c>
      <c r="C9986" s="4">
        <v>14308</v>
      </c>
      <c r="D9986" t="s">
        <v>304</v>
      </c>
      <c r="E9986" s="4">
        <v>21</v>
      </c>
      <c r="F9986" s="25">
        <v>43724.346203703702</v>
      </c>
      <c r="G9986">
        <v>0</v>
      </c>
      <c r="H9986" s="25"/>
      <c r="I9986" s="25"/>
      <c r="J9986" s="25" t="s">
        <v>303</v>
      </c>
    </row>
    <row r="9987" spans="1:10" x14ac:dyDescent="0.25">
      <c r="A9987" s="4">
        <v>10739</v>
      </c>
      <c r="B9987">
        <v>6836</v>
      </c>
      <c r="C9987" s="4">
        <v>14308</v>
      </c>
      <c r="D9987" t="s">
        <v>304</v>
      </c>
      <c r="E9987" s="4">
        <v>22</v>
      </c>
      <c r="F9987" s="25">
        <v>43724.346203703702</v>
      </c>
      <c r="G9987">
        <v>0</v>
      </c>
      <c r="H9987" s="25"/>
      <c r="I9987" s="25"/>
      <c r="J9987" s="25" t="s">
        <v>303</v>
      </c>
    </row>
    <row r="9988" spans="1:10" x14ac:dyDescent="0.25">
      <c r="A9988" s="4">
        <v>10739</v>
      </c>
      <c r="B9988">
        <v>6836</v>
      </c>
      <c r="C9988" s="4">
        <v>14308</v>
      </c>
      <c r="D9988" t="s">
        <v>304</v>
      </c>
      <c r="E9988" s="4">
        <v>19</v>
      </c>
      <c r="F9988" s="25">
        <v>43724.346192129633</v>
      </c>
      <c r="G9988">
        <v>0</v>
      </c>
      <c r="H9988" s="25"/>
      <c r="I9988" s="25"/>
      <c r="J9988" s="25" t="s">
        <v>303</v>
      </c>
    </row>
    <row r="9989" spans="1:10" x14ac:dyDescent="0.25">
      <c r="A9989" s="4">
        <v>10739</v>
      </c>
      <c r="B9989">
        <v>6836</v>
      </c>
      <c r="C9989" s="4">
        <v>14308</v>
      </c>
      <c r="D9989" t="s">
        <v>304</v>
      </c>
      <c r="E9989" s="4">
        <v>20</v>
      </c>
      <c r="F9989" s="25">
        <v>43724.346192129633</v>
      </c>
      <c r="G9989">
        <v>0</v>
      </c>
      <c r="H9989" s="25"/>
      <c r="I9989" s="25"/>
      <c r="J9989" s="25" t="s">
        <v>303</v>
      </c>
    </row>
    <row r="9990" spans="1:10" x14ac:dyDescent="0.25">
      <c r="A9990" s="4">
        <v>10739</v>
      </c>
      <c r="B9990">
        <v>6836</v>
      </c>
      <c r="C9990" s="4">
        <v>14308</v>
      </c>
      <c r="D9990" t="s">
        <v>304</v>
      </c>
      <c r="E9990" s="4">
        <v>18</v>
      </c>
      <c r="F9990" s="25">
        <v>43724.346180555556</v>
      </c>
      <c r="G9990">
        <v>0</v>
      </c>
      <c r="H9990" s="25"/>
      <c r="I9990" s="25"/>
      <c r="J9990" s="25" t="s">
        <v>303</v>
      </c>
    </row>
    <row r="9991" spans="1:10" x14ac:dyDescent="0.25">
      <c r="A9991" s="4">
        <v>10739</v>
      </c>
      <c r="B9991">
        <v>6836</v>
      </c>
      <c r="C9991" s="4">
        <v>14308</v>
      </c>
      <c r="D9991" t="s">
        <v>304</v>
      </c>
      <c r="E9991" s="4">
        <v>16</v>
      </c>
      <c r="F9991" s="25">
        <v>43724.346168981479</v>
      </c>
      <c r="G9991">
        <v>0</v>
      </c>
      <c r="H9991" s="25"/>
      <c r="I9991" s="25"/>
      <c r="J9991" s="25" t="s">
        <v>303</v>
      </c>
    </row>
    <row r="9992" spans="1:10" x14ac:dyDescent="0.25">
      <c r="A9992" s="4">
        <v>10739</v>
      </c>
      <c r="B9992">
        <v>6836</v>
      </c>
      <c r="C9992" s="4">
        <v>14308</v>
      </c>
      <c r="D9992" t="s">
        <v>304</v>
      </c>
      <c r="E9992" s="4">
        <v>17</v>
      </c>
      <c r="F9992" s="25">
        <v>43724.346168981479</v>
      </c>
      <c r="G9992">
        <v>0</v>
      </c>
      <c r="H9992" s="25"/>
      <c r="I9992" s="25"/>
      <c r="J9992" s="25" t="s">
        <v>303</v>
      </c>
    </row>
    <row r="9993" spans="1:10" x14ac:dyDescent="0.25">
      <c r="A9993" s="4">
        <v>10739</v>
      </c>
      <c r="B9993">
        <v>6836</v>
      </c>
      <c r="C9993" s="4">
        <v>14308</v>
      </c>
      <c r="D9993" t="s">
        <v>304</v>
      </c>
      <c r="E9993" s="4">
        <v>15</v>
      </c>
      <c r="F9993" s="25">
        <v>43724.34615740741</v>
      </c>
      <c r="G9993">
        <v>0</v>
      </c>
      <c r="H9993" s="25"/>
      <c r="I9993" s="25"/>
      <c r="J9993" s="25" t="s">
        <v>303</v>
      </c>
    </row>
    <row r="9994" spans="1:10" x14ac:dyDescent="0.25">
      <c r="A9994" s="4">
        <v>10739</v>
      </c>
      <c r="B9994">
        <v>6836</v>
      </c>
      <c r="C9994" s="4">
        <v>14308</v>
      </c>
      <c r="D9994" t="s">
        <v>304</v>
      </c>
      <c r="E9994" s="4">
        <v>13</v>
      </c>
      <c r="F9994" s="25">
        <v>43724.346145833333</v>
      </c>
      <c r="G9994">
        <v>0</v>
      </c>
      <c r="H9994" s="25"/>
      <c r="I9994" s="25"/>
      <c r="J9994" s="25" t="s">
        <v>303</v>
      </c>
    </row>
    <row r="9995" spans="1:10" x14ac:dyDescent="0.25">
      <c r="A9995" s="4">
        <v>10739</v>
      </c>
      <c r="B9995">
        <v>6836</v>
      </c>
      <c r="C9995" s="4">
        <v>14308</v>
      </c>
      <c r="D9995" t="s">
        <v>304</v>
      </c>
      <c r="E9995" s="4">
        <v>14</v>
      </c>
      <c r="F9995" s="25">
        <v>43724.346145833333</v>
      </c>
      <c r="G9995">
        <v>0</v>
      </c>
      <c r="H9995" s="25"/>
      <c r="I9995" s="25"/>
      <c r="J9995" s="25" t="s">
        <v>303</v>
      </c>
    </row>
    <row r="9996" spans="1:10" x14ac:dyDescent="0.25">
      <c r="A9996" s="4">
        <v>10739</v>
      </c>
      <c r="B9996">
        <v>6836</v>
      </c>
      <c r="C9996" s="4">
        <v>14308</v>
      </c>
      <c r="D9996" t="s">
        <v>304</v>
      </c>
      <c r="E9996" s="4">
        <v>12</v>
      </c>
      <c r="F9996" s="25">
        <v>43724.346134259256</v>
      </c>
      <c r="G9996">
        <v>0</v>
      </c>
      <c r="H9996" s="25"/>
      <c r="I9996" s="25"/>
      <c r="J9996" s="25" t="s">
        <v>303</v>
      </c>
    </row>
    <row r="9997" spans="1:10" x14ac:dyDescent="0.25">
      <c r="A9997" s="4">
        <v>10739</v>
      </c>
      <c r="B9997">
        <v>6836</v>
      </c>
      <c r="C9997" s="4">
        <v>14308</v>
      </c>
      <c r="D9997" t="s">
        <v>304</v>
      </c>
      <c r="E9997" s="4">
        <v>10</v>
      </c>
      <c r="F9997" s="25">
        <v>43724.346122685187</v>
      </c>
      <c r="G9997">
        <v>0</v>
      </c>
      <c r="H9997" s="25"/>
      <c r="I9997" s="25"/>
      <c r="J9997" s="25" t="s">
        <v>303</v>
      </c>
    </row>
    <row r="9998" spans="1:10" x14ac:dyDescent="0.25">
      <c r="A9998" s="4">
        <v>10739</v>
      </c>
      <c r="B9998">
        <v>6836</v>
      </c>
      <c r="C9998" s="4">
        <v>14308</v>
      </c>
      <c r="D9998" t="s">
        <v>304</v>
      </c>
      <c r="E9998" s="4">
        <v>11</v>
      </c>
      <c r="F9998" s="25">
        <v>43724.346122685187</v>
      </c>
      <c r="G9998">
        <v>0</v>
      </c>
      <c r="H9998" s="25"/>
      <c r="I9998" s="25"/>
      <c r="J9998" s="25" t="s">
        <v>303</v>
      </c>
    </row>
    <row r="9999" spans="1:10" x14ac:dyDescent="0.25">
      <c r="A9999" s="4">
        <v>10739</v>
      </c>
      <c r="B9999">
        <v>6836</v>
      </c>
      <c r="C9999" s="4">
        <v>14308</v>
      </c>
      <c r="D9999" t="s">
        <v>304</v>
      </c>
      <c r="E9999" s="4">
        <v>9</v>
      </c>
      <c r="F9999" s="25">
        <v>43724.34611111111</v>
      </c>
      <c r="G9999">
        <v>0</v>
      </c>
      <c r="H9999" s="25"/>
      <c r="I9999" s="25"/>
      <c r="J9999" s="25" t="s">
        <v>303</v>
      </c>
    </row>
    <row r="10000" spans="1:10" x14ac:dyDescent="0.25">
      <c r="A10000" s="4">
        <v>10739</v>
      </c>
      <c r="B10000">
        <v>6836</v>
      </c>
      <c r="C10000" s="4">
        <v>14308</v>
      </c>
      <c r="D10000" t="s">
        <v>304</v>
      </c>
      <c r="E10000" s="4">
        <v>7</v>
      </c>
      <c r="F10000" s="25">
        <v>43724.346099537041</v>
      </c>
      <c r="G10000">
        <v>0</v>
      </c>
      <c r="H10000" s="25"/>
      <c r="I10000" s="25"/>
      <c r="J10000" s="25" t="s">
        <v>303</v>
      </c>
    </row>
    <row r="10001" spans="1:10" x14ac:dyDescent="0.25">
      <c r="A10001" s="4">
        <v>10739</v>
      </c>
      <c r="B10001">
        <v>6836</v>
      </c>
      <c r="C10001" s="4">
        <v>14308</v>
      </c>
      <c r="D10001" t="s">
        <v>304</v>
      </c>
      <c r="E10001" s="4">
        <v>8</v>
      </c>
      <c r="F10001" s="25">
        <v>43724.346099537041</v>
      </c>
      <c r="G10001">
        <v>0</v>
      </c>
      <c r="H10001" s="25"/>
      <c r="I10001" s="25"/>
      <c r="J10001" s="25" t="s">
        <v>303</v>
      </c>
    </row>
    <row r="10002" spans="1:10" x14ac:dyDescent="0.25">
      <c r="A10002" s="4">
        <v>10739</v>
      </c>
      <c r="B10002">
        <v>6836</v>
      </c>
      <c r="C10002" s="4">
        <v>14308</v>
      </c>
      <c r="D10002" t="s">
        <v>304</v>
      </c>
      <c r="E10002" s="4">
        <v>5</v>
      </c>
      <c r="F10002" s="25">
        <v>43724.346087962964</v>
      </c>
      <c r="G10002">
        <v>0</v>
      </c>
      <c r="H10002" s="25"/>
      <c r="I10002" s="25"/>
      <c r="J10002" s="25" t="s">
        <v>303</v>
      </c>
    </row>
    <row r="10003" spans="1:10" x14ac:dyDescent="0.25">
      <c r="A10003" s="4">
        <v>10739</v>
      </c>
      <c r="B10003">
        <v>6836</v>
      </c>
      <c r="C10003" s="4">
        <v>14308</v>
      </c>
      <c r="D10003" t="s">
        <v>304</v>
      </c>
      <c r="E10003" s="4">
        <v>6</v>
      </c>
      <c r="F10003" s="25">
        <v>43724.346087962964</v>
      </c>
      <c r="G10003">
        <v>0</v>
      </c>
      <c r="H10003" s="25"/>
      <c r="I10003" s="25"/>
      <c r="J10003" s="25" t="s">
        <v>303</v>
      </c>
    </row>
    <row r="10004" spans="1:10" x14ac:dyDescent="0.25">
      <c r="A10004" s="4">
        <v>10739</v>
      </c>
      <c r="B10004">
        <v>6836</v>
      </c>
      <c r="C10004" s="4">
        <v>14308</v>
      </c>
      <c r="D10004" t="s">
        <v>304</v>
      </c>
      <c r="E10004" s="4">
        <v>4</v>
      </c>
      <c r="F10004" s="25">
        <v>43724.346076388887</v>
      </c>
      <c r="G10004">
        <v>0</v>
      </c>
      <c r="H10004" s="25"/>
      <c r="I10004" s="25"/>
      <c r="J10004" s="25" t="s">
        <v>303</v>
      </c>
    </row>
    <row r="10005" spans="1:10" x14ac:dyDescent="0.25">
      <c r="A10005" s="4">
        <v>10739</v>
      </c>
      <c r="B10005">
        <v>6836</v>
      </c>
      <c r="C10005" s="4">
        <v>14308</v>
      </c>
      <c r="D10005" t="s">
        <v>304</v>
      </c>
      <c r="E10005" s="4">
        <v>2</v>
      </c>
      <c r="F10005" s="25">
        <v>43724.346064814818</v>
      </c>
      <c r="G10005">
        <v>0</v>
      </c>
      <c r="H10005" s="25"/>
      <c r="I10005" s="25"/>
      <c r="J10005" s="25" t="s">
        <v>303</v>
      </c>
    </row>
    <row r="10006" spans="1:10" x14ac:dyDescent="0.25">
      <c r="A10006" s="4">
        <v>10739</v>
      </c>
      <c r="B10006">
        <v>6836</v>
      </c>
      <c r="C10006" s="4">
        <v>14308</v>
      </c>
      <c r="D10006" t="s">
        <v>304</v>
      </c>
      <c r="E10006" s="4">
        <v>3</v>
      </c>
      <c r="F10006" s="25">
        <v>43724.346064814818</v>
      </c>
      <c r="G10006">
        <v>0</v>
      </c>
      <c r="H10006" s="25"/>
      <c r="I10006" s="25"/>
      <c r="J10006" s="25" t="s">
        <v>303</v>
      </c>
    </row>
    <row r="10007" spans="1:10" x14ac:dyDescent="0.25">
      <c r="A10007" s="4">
        <v>10739</v>
      </c>
      <c r="B10007">
        <v>6836</v>
      </c>
      <c r="C10007" s="4">
        <v>14308</v>
      </c>
      <c r="D10007" t="s">
        <v>304</v>
      </c>
      <c r="E10007" s="4">
        <v>1</v>
      </c>
      <c r="F10007" s="25">
        <v>43724.346053240741</v>
      </c>
      <c r="G10007">
        <v>0</v>
      </c>
      <c r="H10007" s="25"/>
      <c r="I10007" s="25"/>
      <c r="J10007" s="25" t="s">
        <v>303</v>
      </c>
    </row>
    <row r="10008" spans="1:10" x14ac:dyDescent="0.25">
      <c r="A10008" s="4">
        <v>10739</v>
      </c>
      <c r="B10008">
        <v>6836</v>
      </c>
      <c r="C10008" s="4">
        <v>14308</v>
      </c>
      <c r="D10008" t="s">
        <v>304</v>
      </c>
      <c r="E10008" s="4">
        <v>0</v>
      </c>
      <c r="F10008" s="25">
        <v>43724.346041666664</v>
      </c>
      <c r="G10008">
        <v>0</v>
      </c>
      <c r="H10008" s="25"/>
      <c r="I10008" s="25"/>
      <c r="J10008" s="25" t="s">
        <v>303</v>
      </c>
    </row>
    <row r="10009" spans="1:10" x14ac:dyDescent="0.25">
      <c r="A10009" s="4">
        <v>5583</v>
      </c>
      <c r="B10009">
        <v>10912</v>
      </c>
      <c r="C10009" s="4">
        <v>14308</v>
      </c>
      <c r="D10009" t="s">
        <v>304</v>
      </c>
      <c r="E10009" s="4">
        <v>23</v>
      </c>
      <c r="F10009" s="25">
        <v>43724.327939814815</v>
      </c>
      <c r="G10009">
        <v>0</v>
      </c>
      <c r="H10009" s="25"/>
      <c r="I10009" s="25"/>
      <c r="J10009" s="25" t="s">
        <v>303</v>
      </c>
    </row>
    <row r="10010" spans="1:10" x14ac:dyDescent="0.25">
      <c r="A10010" s="4">
        <v>5583</v>
      </c>
      <c r="B10010">
        <v>10912</v>
      </c>
      <c r="C10010" s="4">
        <v>14308</v>
      </c>
      <c r="D10010" t="s">
        <v>304</v>
      </c>
      <c r="E10010" s="4">
        <v>24</v>
      </c>
      <c r="F10010" s="25">
        <v>43724.327939814815</v>
      </c>
      <c r="G10010">
        <v>0</v>
      </c>
      <c r="H10010" s="25"/>
      <c r="I10010" s="25"/>
      <c r="J10010" s="25" t="s">
        <v>303</v>
      </c>
    </row>
    <row r="10011" spans="1:10" x14ac:dyDescent="0.25">
      <c r="A10011" s="4">
        <v>5583</v>
      </c>
      <c r="B10011">
        <v>10912</v>
      </c>
      <c r="C10011" s="4">
        <v>14308</v>
      </c>
      <c r="D10011" t="s">
        <v>304</v>
      </c>
      <c r="E10011" s="4">
        <v>22</v>
      </c>
      <c r="F10011" s="25">
        <v>43724.327928240738</v>
      </c>
      <c r="G10011">
        <v>0</v>
      </c>
      <c r="H10011" s="25"/>
      <c r="I10011" s="25"/>
      <c r="J10011" s="25" t="s">
        <v>303</v>
      </c>
    </row>
    <row r="10012" spans="1:10" x14ac:dyDescent="0.25">
      <c r="A10012" s="4">
        <v>5583</v>
      </c>
      <c r="B10012">
        <v>10912</v>
      </c>
      <c r="C10012" s="4">
        <v>14308</v>
      </c>
      <c r="D10012" t="s">
        <v>304</v>
      </c>
      <c r="E10012" s="4">
        <v>20</v>
      </c>
      <c r="F10012" s="25">
        <v>43724.327916666669</v>
      </c>
      <c r="G10012">
        <v>0</v>
      </c>
      <c r="H10012" s="25"/>
      <c r="I10012" s="25"/>
      <c r="J10012" s="25" t="s">
        <v>303</v>
      </c>
    </row>
    <row r="10013" spans="1:10" x14ac:dyDescent="0.25">
      <c r="A10013" s="4">
        <v>5583</v>
      </c>
      <c r="B10013">
        <v>10912</v>
      </c>
      <c r="C10013" s="4">
        <v>14308</v>
      </c>
      <c r="D10013" t="s">
        <v>304</v>
      </c>
      <c r="E10013" s="4">
        <v>21</v>
      </c>
      <c r="F10013" s="25">
        <v>43724.327916666669</v>
      </c>
      <c r="G10013">
        <v>0</v>
      </c>
      <c r="H10013" s="25"/>
      <c r="I10013" s="25"/>
      <c r="J10013" s="25" t="s">
        <v>303</v>
      </c>
    </row>
    <row r="10014" spans="1:10" x14ac:dyDescent="0.25">
      <c r="A10014" s="4">
        <v>5583</v>
      </c>
      <c r="B10014">
        <v>10912</v>
      </c>
      <c r="C10014" s="4">
        <v>14308</v>
      </c>
      <c r="D10014" t="s">
        <v>304</v>
      </c>
      <c r="E10014" s="4">
        <v>19</v>
      </c>
      <c r="F10014" s="25">
        <v>43724.327905092592</v>
      </c>
      <c r="G10014">
        <v>0</v>
      </c>
      <c r="H10014" s="25"/>
      <c r="I10014" s="25"/>
      <c r="J10014" s="25" t="s">
        <v>303</v>
      </c>
    </row>
    <row r="10015" spans="1:10" x14ac:dyDescent="0.25">
      <c r="A10015" s="4">
        <v>5583</v>
      </c>
      <c r="B10015">
        <v>10912</v>
      </c>
      <c r="C10015" s="4">
        <v>14308</v>
      </c>
      <c r="D10015" t="s">
        <v>304</v>
      </c>
      <c r="E10015" s="4">
        <v>17</v>
      </c>
      <c r="F10015" s="25">
        <v>43724.327893518515</v>
      </c>
      <c r="G10015">
        <v>0</v>
      </c>
      <c r="H10015" s="25"/>
      <c r="I10015" s="25"/>
      <c r="J10015" s="25" t="s">
        <v>303</v>
      </c>
    </row>
    <row r="10016" spans="1:10" x14ac:dyDescent="0.25">
      <c r="A10016" s="4">
        <v>5583</v>
      </c>
      <c r="B10016">
        <v>10912</v>
      </c>
      <c r="C10016" s="4">
        <v>14308</v>
      </c>
      <c r="D10016" t="s">
        <v>304</v>
      </c>
      <c r="E10016" s="4">
        <v>18</v>
      </c>
      <c r="F10016" s="25">
        <v>43724.327893518515</v>
      </c>
      <c r="G10016">
        <v>0</v>
      </c>
      <c r="H10016" s="25"/>
      <c r="I10016" s="25"/>
      <c r="J10016" s="25" t="s">
        <v>303</v>
      </c>
    </row>
    <row r="10017" spans="1:10" x14ac:dyDescent="0.25">
      <c r="A10017" s="4">
        <v>5583</v>
      </c>
      <c r="B10017">
        <v>10912</v>
      </c>
      <c r="C10017" s="4">
        <v>14308</v>
      </c>
      <c r="D10017" t="s">
        <v>304</v>
      </c>
      <c r="E10017" s="4">
        <v>15</v>
      </c>
      <c r="F10017" s="25">
        <v>43724.327881944446</v>
      </c>
      <c r="G10017">
        <v>0</v>
      </c>
      <c r="H10017" s="25"/>
      <c r="I10017" s="25"/>
      <c r="J10017" s="25" t="s">
        <v>303</v>
      </c>
    </row>
    <row r="10018" spans="1:10" x14ac:dyDescent="0.25">
      <c r="A10018" s="4">
        <v>5583</v>
      </c>
      <c r="B10018">
        <v>10912</v>
      </c>
      <c r="C10018" s="4">
        <v>14308</v>
      </c>
      <c r="D10018" t="s">
        <v>304</v>
      </c>
      <c r="E10018" s="4">
        <v>16</v>
      </c>
      <c r="F10018" s="25">
        <v>43724.327881944446</v>
      </c>
      <c r="G10018">
        <v>0</v>
      </c>
      <c r="H10018" s="25"/>
      <c r="I10018" s="25"/>
      <c r="J10018" s="25" t="s">
        <v>303</v>
      </c>
    </row>
    <row r="10019" spans="1:10" x14ac:dyDescent="0.25">
      <c r="A10019" s="4">
        <v>5583</v>
      </c>
      <c r="B10019">
        <v>10912</v>
      </c>
      <c r="C10019" s="4">
        <v>14308</v>
      </c>
      <c r="D10019" t="s">
        <v>304</v>
      </c>
      <c r="E10019" s="4">
        <v>14</v>
      </c>
      <c r="F10019" s="25">
        <v>43724.327870370369</v>
      </c>
      <c r="G10019">
        <v>0</v>
      </c>
      <c r="H10019" s="25"/>
      <c r="I10019" s="25"/>
      <c r="J10019" s="25" t="s">
        <v>303</v>
      </c>
    </row>
    <row r="10020" spans="1:10" x14ac:dyDescent="0.25">
      <c r="A10020" s="4">
        <v>5583</v>
      </c>
      <c r="B10020">
        <v>10912</v>
      </c>
      <c r="C10020" s="4">
        <v>14308</v>
      </c>
      <c r="D10020" t="s">
        <v>304</v>
      </c>
      <c r="E10020" s="4">
        <v>12</v>
      </c>
      <c r="F10020" s="25">
        <v>43724.3278587963</v>
      </c>
      <c r="G10020">
        <v>0</v>
      </c>
      <c r="H10020" s="25"/>
      <c r="I10020" s="25"/>
      <c r="J10020" s="25" t="s">
        <v>303</v>
      </c>
    </row>
    <row r="10021" spans="1:10" x14ac:dyDescent="0.25">
      <c r="A10021" s="4">
        <v>5583</v>
      </c>
      <c r="B10021">
        <v>10912</v>
      </c>
      <c r="C10021" s="4">
        <v>14308</v>
      </c>
      <c r="D10021" t="s">
        <v>304</v>
      </c>
      <c r="E10021" s="4">
        <v>13</v>
      </c>
      <c r="F10021" s="25">
        <v>43724.3278587963</v>
      </c>
      <c r="G10021">
        <v>0</v>
      </c>
      <c r="H10021" s="25"/>
      <c r="I10021" s="25"/>
      <c r="J10021" s="25" t="s">
        <v>303</v>
      </c>
    </row>
    <row r="10022" spans="1:10" x14ac:dyDescent="0.25">
      <c r="A10022" s="4">
        <v>5583</v>
      </c>
      <c r="B10022">
        <v>10912</v>
      </c>
      <c r="C10022" s="4">
        <v>14308</v>
      </c>
      <c r="D10022" t="s">
        <v>304</v>
      </c>
      <c r="E10022" s="4">
        <v>11</v>
      </c>
      <c r="F10022" s="25">
        <v>43724.327847222223</v>
      </c>
      <c r="G10022">
        <v>0</v>
      </c>
      <c r="H10022" s="25"/>
      <c r="I10022" s="25"/>
      <c r="J10022" s="25" t="s">
        <v>303</v>
      </c>
    </row>
    <row r="10023" spans="1:10" x14ac:dyDescent="0.25">
      <c r="A10023" s="4">
        <v>5583</v>
      </c>
      <c r="B10023">
        <v>10912</v>
      </c>
      <c r="C10023" s="4">
        <v>14308</v>
      </c>
      <c r="D10023" t="s">
        <v>304</v>
      </c>
      <c r="E10023" s="4">
        <v>9</v>
      </c>
      <c r="F10023" s="25">
        <v>43724.327835648146</v>
      </c>
      <c r="G10023">
        <v>0</v>
      </c>
      <c r="H10023" s="25"/>
      <c r="I10023" s="25"/>
      <c r="J10023" s="25" t="s">
        <v>303</v>
      </c>
    </row>
    <row r="10024" spans="1:10" x14ac:dyDescent="0.25">
      <c r="A10024" s="4">
        <v>5583</v>
      </c>
      <c r="B10024">
        <v>10912</v>
      </c>
      <c r="C10024" s="4">
        <v>14308</v>
      </c>
      <c r="D10024" t="s">
        <v>304</v>
      </c>
      <c r="E10024" s="4">
        <v>10</v>
      </c>
      <c r="F10024" s="25">
        <v>43724.327835648146</v>
      </c>
      <c r="G10024">
        <v>0</v>
      </c>
      <c r="H10024" s="25"/>
      <c r="I10024" s="25"/>
      <c r="J10024" s="25" t="s">
        <v>303</v>
      </c>
    </row>
    <row r="10025" spans="1:10" x14ac:dyDescent="0.25">
      <c r="A10025" s="4">
        <v>5583</v>
      </c>
      <c r="B10025">
        <v>10912</v>
      </c>
      <c r="C10025" s="4">
        <v>14308</v>
      </c>
      <c r="D10025" t="s">
        <v>304</v>
      </c>
      <c r="E10025" s="4">
        <v>8</v>
      </c>
      <c r="F10025" s="25">
        <v>43724.327824074076</v>
      </c>
      <c r="G10025">
        <v>0</v>
      </c>
      <c r="H10025" s="25"/>
      <c r="I10025" s="25"/>
      <c r="J10025" s="25" t="s">
        <v>303</v>
      </c>
    </row>
    <row r="10026" spans="1:10" x14ac:dyDescent="0.25">
      <c r="A10026" s="4">
        <v>5583</v>
      </c>
      <c r="B10026">
        <v>10912</v>
      </c>
      <c r="C10026" s="4">
        <v>14308</v>
      </c>
      <c r="D10026" t="s">
        <v>304</v>
      </c>
      <c r="E10026" s="4">
        <v>6</v>
      </c>
      <c r="F10026" s="25">
        <v>43724.3278125</v>
      </c>
      <c r="G10026">
        <v>0</v>
      </c>
      <c r="H10026" s="25"/>
      <c r="I10026" s="25"/>
      <c r="J10026" s="25" t="s">
        <v>303</v>
      </c>
    </row>
    <row r="10027" spans="1:10" x14ac:dyDescent="0.25">
      <c r="A10027" s="4">
        <v>5583</v>
      </c>
      <c r="B10027">
        <v>10912</v>
      </c>
      <c r="C10027" s="4">
        <v>14308</v>
      </c>
      <c r="D10027" t="s">
        <v>304</v>
      </c>
      <c r="E10027" s="4">
        <v>7</v>
      </c>
      <c r="F10027" s="25">
        <v>43724.3278125</v>
      </c>
      <c r="G10027">
        <v>0</v>
      </c>
      <c r="H10027" s="25"/>
      <c r="I10027" s="25"/>
      <c r="J10027" s="25" t="s">
        <v>303</v>
      </c>
    </row>
    <row r="10028" spans="1:10" x14ac:dyDescent="0.25">
      <c r="A10028" s="4">
        <v>5583</v>
      </c>
      <c r="B10028">
        <v>10912</v>
      </c>
      <c r="C10028" s="4">
        <v>14308</v>
      </c>
      <c r="D10028" t="s">
        <v>304</v>
      </c>
      <c r="E10028" s="4">
        <v>4</v>
      </c>
      <c r="F10028" s="25">
        <v>43724.327800925923</v>
      </c>
      <c r="G10028">
        <v>0</v>
      </c>
      <c r="H10028" s="25"/>
      <c r="I10028" s="25"/>
      <c r="J10028" s="25" t="s">
        <v>303</v>
      </c>
    </row>
    <row r="10029" spans="1:10" x14ac:dyDescent="0.25">
      <c r="A10029" s="4">
        <v>5583</v>
      </c>
      <c r="B10029">
        <v>10912</v>
      </c>
      <c r="C10029" s="4">
        <v>14308</v>
      </c>
      <c r="D10029" t="s">
        <v>304</v>
      </c>
      <c r="E10029" s="4">
        <v>5</v>
      </c>
      <c r="F10029" s="25">
        <v>43724.327800925923</v>
      </c>
      <c r="G10029">
        <v>0</v>
      </c>
      <c r="H10029" s="25"/>
      <c r="I10029" s="25"/>
      <c r="J10029" s="25" t="s">
        <v>303</v>
      </c>
    </row>
    <row r="10030" spans="1:10" x14ac:dyDescent="0.25">
      <c r="A10030" s="4">
        <v>5583</v>
      </c>
      <c r="B10030">
        <v>10912</v>
      </c>
      <c r="C10030" s="4">
        <v>14308</v>
      </c>
      <c r="D10030" t="s">
        <v>304</v>
      </c>
      <c r="E10030" s="4">
        <v>3</v>
      </c>
      <c r="F10030" s="25">
        <v>43724.327789351853</v>
      </c>
      <c r="G10030">
        <v>0</v>
      </c>
      <c r="H10030" s="25"/>
      <c r="I10030" s="25"/>
      <c r="J10030" s="25" t="s">
        <v>303</v>
      </c>
    </row>
    <row r="10031" spans="1:10" x14ac:dyDescent="0.25">
      <c r="A10031" s="4">
        <v>5583</v>
      </c>
      <c r="B10031">
        <v>10912</v>
      </c>
      <c r="C10031" s="4">
        <v>14308</v>
      </c>
      <c r="D10031" t="s">
        <v>304</v>
      </c>
      <c r="E10031" s="4">
        <v>1</v>
      </c>
      <c r="F10031" s="25">
        <v>43724.327777777777</v>
      </c>
      <c r="G10031">
        <v>0</v>
      </c>
      <c r="H10031" s="25"/>
      <c r="I10031" s="25"/>
      <c r="J10031" s="25" t="s">
        <v>303</v>
      </c>
    </row>
    <row r="10032" spans="1:10" x14ac:dyDescent="0.25">
      <c r="A10032" s="4">
        <v>5583</v>
      </c>
      <c r="B10032">
        <v>10912</v>
      </c>
      <c r="C10032" s="4">
        <v>14308</v>
      </c>
      <c r="D10032" t="s">
        <v>304</v>
      </c>
      <c r="E10032" s="4">
        <v>2</v>
      </c>
      <c r="F10032" s="25">
        <v>43724.327777777777</v>
      </c>
      <c r="G10032">
        <v>0</v>
      </c>
      <c r="H10032" s="25"/>
      <c r="I10032" s="25"/>
      <c r="J10032" s="25" t="s">
        <v>303</v>
      </c>
    </row>
    <row r="10033" spans="1:10" x14ac:dyDescent="0.25">
      <c r="A10033" s="4">
        <v>5583</v>
      </c>
      <c r="B10033">
        <v>10912</v>
      </c>
      <c r="C10033" s="4">
        <v>14308</v>
      </c>
      <c r="D10033" t="s">
        <v>304</v>
      </c>
      <c r="E10033" s="4">
        <v>0</v>
      </c>
      <c r="F10033" s="25">
        <v>43724.327766203707</v>
      </c>
      <c r="G10033">
        <v>0</v>
      </c>
      <c r="H10033" s="25"/>
      <c r="I10033" s="25"/>
      <c r="J10033" s="25" t="s">
        <v>303</v>
      </c>
    </row>
    <row r="10034" spans="1:10" x14ac:dyDescent="0.25">
      <c r="A10034" s="4">
        <v>459</v>
      </c>
      <c r="B10034">
        <v>6672</v>
      </c>
      <c r="C10034" s="4">
        <v>14308</v>
      </c>
      <c r="D10034" t="s">
        <v>304</v>
      </c>
      <c r="E10034" s="4">
        <v>24</v>
      </c>
      <c r="F10034" s="25">
        <v>43724.309791666667</v>
      </c>
      <c r="G10034">
        <v>0</v>
      </c>
      <c r="H10034" s="25"/>
      <c r="I10034" s="25"/>
      <c r="J10034" s="25" t="s">
        <v>303</v>
      </c>
    </row>
    <row r="10035" spans="1:10" x14ac:dyDescent="0.25">
      <c r="A10035" s="4">
        <v>459</v>
      </c>
      <c r="B10035">
        <v>6672</v>
      </c>
      <c r="C10035" s="4">
        <v>14308</v>
      </c>
      <c r="D10035" t="s">
        <v>304</v>
      </c>
      <c r="E10035" s="4">
        <v>23</v>
      </c>
      <c r="F10035" s="25">
        <v>43724.30978009259</v>
      </c>
      <c r="G10035">
        <v>0</v>
      </c>
      <c r="H10035" s="25"/>
      <c r="I10035" s="25"/>
      <c r="J10035" s="25" t="s">
        <v>303</v>
      </c>
    </row>
    <row r="10036" spans="1:10" x14ac:dyDescent="0.25">
      <c r="A10036" s="4">
        <v>459</v>
      </c>
      <c r="B10036">
        <v>6672</v>
      </c>
      <c r="C10036" s="4">
        <v>14308</v>
      </c>
      <c r="D10036" t="s">
        <v>304</v>
      </c>
      <c r="E10036" s="4">
        <v>21</v>
      </c>
      <c r="F10036" s="25">
        <v>43724.30976851852</v>
      </c>
      <c r="G10036">
        <v>0</v>
      </c>
      <c r="H10036" s="25"/>
      <c r="I10036" s="25"/>
      <c r="J10036" s="25" t="s">
        <v>303</v>
      </c>
    </row>
    <row r="10037" spans="1:10" x14ac:dyDescent="0.25">
      <c r="A10037" s="4">
        <v>459</v>
      </c>
      <c r="B10037">
        <v>6672</v>
      </c>
      <c r="C10037" s="4">
        <v>14308</v>
      </c>
      <c r="D10037" t="s">
        <v>304</v>
      </c>
      <c r="E10037" s="4">
        <v>22</v>
      </c>
      <c r="F10037" s="25">
        <v>43724.30976851852</v>
      </c>
      <c r="G10037">
        <v>0</v>
      </c>
      <c r="H10037" s="25"/>
      <c r="I10037" s="25"/>
      <c r="J10037" s="25" t="s">
        <v>303</v>
      </c>
    </row>
    <row r="10038" spans="1:10" x14ac:dyDescent="0.25">
      <c r="A10038" s="4">
        <v>459</v>
      </c>
      <c r="B10038">
        <v>6672</v>
      </c>
      <c r="C10038" s="4">
        <v>14308</v>
      </c>
      <c r="D10038" t="s">
        <v>304</v>
      </c>
      <c r="E10038" s="4">
        <v>20</v>
      </c>
      <c r="F10038" s="25">
        <v>43724.309756944444</v>
      </c>
      <c r="G10038">
        <v>0</v>
      </c>
      <c r="H10038" s="25"/>
      <c r="I10038" s="25"/>
      <c r="J10038" s="25" t="s">
        <v>303</v>
      </c>
    </row>
    <row r="10039" spans="1:10" x14ac:dyDescent="0.25">
      <c r="A10039" s="4">
        <v>459</v>
      </c>
      <c r="B10039">
        <v>6672</v>
      </c>
      <c r="C10039" s="4">
        <v>14308</v>
      </c>
      <c r="D10039" t="s">
        <v>304</v>
      </c>
      <c r="E10039" s="4">
        <v>18</v>
      </c>
      <c r="F10039" s="25">
        <v>43724.309745370374</v>
      </c>
      <c r="G10039">
        <v>0</v>
      </c>
      <c r="H10039" s="25"/>
      <c r="I10039" s="25"/>
      <c r="J10039" s="25" t="s">
        <v>303</v>
      </c>
    </row>
    <row r="10040" spans="1:10" x14ac:dyDescent="0.25">
      <c r="A10040" s="4">
        <v>459</v>
      </c>
      <c r="B10040">
        <v>6672</v>
      </c>
      <c r="C10040" s="4">
        <v>14308</v>
      </c>
      <c r="D10040" t="s">
        <v>304</v>
      </c>
      <c r="E10040" s="4">
        <v>19</v>
      </c>
      <c r="F10040" s="25">
        <v>43724.309745370374</v>
      </c>
      <c r="G10040">
        <v>0</v>
      </c>
      <c r="H10040" s="25"/>
      <c r="I10040" s="25"/>
      <c r="J10040" s="25" t="s">
        <v>303</v>
      </c>
    </row>
    <row r="10041" spans="1:10" x14ac:dyDescent="0.25">
      <c r="A10041" s="4">
        <v>459</v>
      </c>
      <c r="B10041">
        <v>6672</v>
      </c>
      <c r="C10041" s="4">
        <v>14308</v>
      </c>
      <c r="D10041" t="s">
        <v>304</v>
      </c>
      <c r="E10041" s="4">
        <v>17</v>
      </c>
      <c r="F10041" s="25">
        <v>43724.309733796297</v>
      </c>
      <c r="G10041">
        <v>0</v>
      </c>
      <c r="H10041" s="25"/>
      <c r="I10041" s="25"/>
      <c r="J10041" s="25" t="s">
        <v>303</v>
      </c>
    </row>
    <row r="10042" spans="1:10" x14ac:dyDescent="0.25">
      <c r="A10042" s="4">
        <v>459</v>
      </c>
      <c r="B10042">
        <v>6672</v>
      </c>
      <c r="C10042" s="4">
        <v>14308</v>
      </c>
      <c r="D10042" t="s">
        <v>304</v>
      </c>
      <c r="E10042" s="4">
        <v>15</v>
      </c>
      <c r="F10042" s="25">
        <v>43724.30972222222</v>
      </c>
      <c r="G10042">
        <v>0</v>
      </c>
      <c r="H10042" s="25"/>
      <c r="I10042" s="25"/>
      <c r="J10042" s="25" t="s">
        <v>303</v>
      </c>
    </row>
    <row r="10043" spans="1:10" x14ac:dyDescent="0.25">
      <c r="A10043" s="4">
        <v>459</v>
      </c>
      <c r="B10043">
        <v>6672</v>
      </c>
      <c r="C10043" s="4">
        <v>14308</v>
      </c>
      <c r="D10043" t="s">
        <v>304</v>
      </c>
      <c r="E10043" s="4">
        <v>16</v>
      </c>
      <c r="F10043" s="25">
        <v>43724.30972222222</v>
      </c>
      <c r="G10043">
        <v>0</v>
      </c>
      <c r="H10043" s="25"/>
      <c r="I10043" s="25"/>
      <c r="J10043" s="25" t="s">
        <v>303</v>
      </c>
    </row>
    <row r="10044" spans="1:10" x14ac:dyDescent="0.25">
      <c r="A10044" s="4">
        <v>459</v>
      </c>
      <c r="B10044">
        <v>6672</v>
      </c>
      <c r="C10044" s="4">
        <v>14308</v>
      </c>
      <c r="D10044" t="s">
        <v>304</v>
      </c>
      <c r="E10044" s="4">
        <v>13</v>
      </c>
      <c r="F10044" s="25">
        <v>43724.309710648151</v>
      </c>
      <c r="G10044">
        <v>0</v>
      </c>
      <c r="H10044" s="25"/>
      <c r="I10044" s="25"/>
      <c r="J10044" s="25" t="s">
        <v>303</v>
      </c>
    </row>
    <row r="10045" spans="1:10" x14ac:dyDescent="0.25">
      <c r="A10045" s="4">
        <v>459</v>
      </c>
      <c r="B10045">
        <v>6672</v>
      </c>
      <c r="C10045" s="4">
        <v>14308</v>
      </c>
      <c r="D10045" t="s">
        <v>304</v>
      </c>
      <c r="E10045" s="4">
        <v>14</v>
      </c>
      <c r="F10045" s="25">
        <v>43724.309710648151</v>
      </c>
      <c r="G10045">
        <v>0</v>
      </c>
      <c r="H10045" s="25"/>
      <c r="I10045" s="25"/>
      <c r="J10045" s="25" t="s">
        <v>303</v>
      </c>
    </row>
    <row r="10046" spans="1:10" x14ac:dyDescent="0.25">
      <c r="A10046" s="4">
        <v>459</v>
      </c>
      <c r="B10046">
        <v>6672</v>
      </c>
      <c r="C10046" s="4">
        <v>14308</v>
      </c>
      <c r="D10046" t="s">
        <v>304</v>
      </c>
      <c r="E10046" s="4">
        <v>12</v>
      </c>
      <c r="F10046" s="25">
        <v>43724.309699074074</v>
      </c>
      <c r="G10046">
        <v>0</v>
      </c>
      <c r="H10046" s="25"/>
      <c r="I10046" s="25"/>
      <c r="J10046" s="25" t="s">
        <v>303</v>
      </c>
    </row>
    <row r="10047" spans="1:10" x14ac:dyDescent="0.25">
      <c r="A10047" s="4">
        <v>459</v>
      </c>
      <c r="B10047">
        <v>6672</v>
      </c>
      <c r="C10047" s="4">
        <v>14308</v>
      </c>
      <c r="D10047" t="s">
        <v>304</v>
      </c>
      <c r="E10047" s="4">
        <v>10</v>
      </c>
      <c r="F10047" s="25">
        <v>43724.309687499997</v>
      </c>
      <c r="G10047">
        <v>0</v>
      </c>
      <c r="H10047" s="25"/>
      <c r="I10047" s="25"/>
      <c r="J10047" s="25" t="s">
        <v>303</v>
      </c>
    </row>
    <row r="10048" spans="1:10" x14ac:dyDescent="0.25">
      <c r="A10048" s="4">
        <v>459</v>
      </c>
      <c r="B10048">
        <v>6672</v>
      </c>
      <c r="C10048" s="4">
        <v>14308</v>
      </c>
      <c r="D10048" t="s">
        <v>304</v>
      </c>
      <c r="E10048" s="4">
        <v>11</v>
      </c>
      <c r="F10048" s="25">
        <v>43724.309687499997</v>
      </c>
      <c r="G10048">
        <v>0</v>
      </c>
      <c r="H10048" s="25"/>
      <c r="I10048" s="25"/>
      <c r="J10048" s="25" t="s">
        <v>303</v>
      </c>
    </row>
    <row r="10049" spans="1:10" x14ac:dyDescent="0.25">
      <c r="A10049" s="4">
        <v>459</v>
      </c>
      <c r="B10049">
        <v>6672</v>
      </c>
      <c r="C10049" s="4">
        <v>14308</v>
      </c>
      <c r="D10049" t="s">
        <v>304</v>
      </c>
      <c r="E10049" s="4">
        <v>9</v>
      </c>
      <c r="F10049" s="25">
        <v>43724.309675925928</v>
      </c>
      <c r="G10049">
        <v>0</v>
      </c>
      <c r="H10049" s="25"/>
      <c r="I10049" s="25"/>
      <c r="J10049" s="25" t="s">
        <v>303</v>
      </c>
    </row>
    <row r="10050" spans="1:10" x14ac:dyDescent="0.25">
      <c r="A10050" s="4">
        <v>459</v>
      </c>
      <c r="B10050">
        <v>6672</v>
      </c>
      <c r="C10050" s="4">
        <v>14308</v>
      </c>
      <c r="D10050" t="s">
        <v>304</v>
      </c>
      <c r="E10050" s="4">
        <v>7</v>
      </c>
      <c r="F10050" s="25">
        <v>43724.309664351851</v>
      </c>
      <c r="G10050">
        <v>0</v>
      </c>
      <c r="H10050" s="25"/>
      <c r="I10050" s="25"/>
      <c r="J10050" s="25" t="s">
        <v>303</v>
      </c>
    </row>
    <row r="10051" spans="1:10" x14ac:dyDescent="0.25">
      <c r="A10051" s="4">
        <v>459</v>
      </c>
      <c r="B10051">
        <v>6672</v>
      </c>
      <c r="C10051" s="4">
        <v>14308</v>
      </c>
      <c r="D10051" t="s">
        <v>304</v>
      </c>
      <c r="E10051" s="4">
        <v>8</v>
      </c>
      <c r="F10051" s="25">
        <v>43724.309664351851</v>
      </c>
      <c r="G10051">
        <v>0</v>
      </c>
      <c r="H10051" s="25"/>
      <c r="I10051" s="25"/>
      <c r="J10051" s="25" t="s">
        <v>303</v>
      </c>
    </row>
    <row r="10052" spans="1:10" x14ac:dyDescent="0.25">
      <c r="A10052" s="4">
        <v>459</v>
      </c>
      <c r="B10052">
        <v>6672</v>
      </c>
      <c r="C10052" s="4">
        <v>14308</v>
      </c>
      <c r="D10052" t="s">
        <v>304</v>
      </c>
      <c r="E10052" s="4">
        <v>5</v>
      </c>
      <c r="F10052" s="25">
        <v>43724.309652777774</v>
      </c>
      <c r="G10052">
        <v>0</v>
      </c>
      <c r="H10052" s="25"/>
      <c r="I10052" s="25"/>
      <c r="J10052" s="25" t="s">
        <v>303</v>
      </c>
    </row>
    <row r="10053" spans="1:10" x14ac:dyDescent="0.25">
      <c r="A10053" s="4">
        <v>459</v>
      </c>
      <c r="B10053">
        <v>6672</v>
      </c>
      <c r="C10053" s="4">
        <v>14308</v>
      </c>
      <c r="D10053" t="s">
        <v>304</v>
      </c>
      <c r="E10053" s="4">
        <v>6</v>
      </c>
      <c r="F10053" s="25">
        <v>43724.309652777774</v>
      </c>
      <c r="G10053">
        <v>0</v>
      </c>
      <c r="H10053" s="25"/>
      <c r="I10053" s="25"/>
      <c r="J10053" s="25" t="s">
        <v>303</v>
      </c>
    </row>
    <row r="10054" spans="1:10" x14ac:dyDescent="0.25">
      <c r="A10054" s="4">
        <v>459</v>
      </c>
      <c r="B10054">
        <v>6672</v>
      </c>
      <c r="C10054" s="4">
        <v>14308</v>
      </c>
      <c r="D10054" t="s">
        <v>304</v>
      </c>
      <c r="E10054" s="4">
        <v>4</v>
      </c>
      <c r="F10054" s="25">
        <v>43724.309641203705</v>
      </c>
      <c r="G10054">
        <v>0</v>
      </c>
      <c r="H10054" s="25"/>
      <c r="I10054" s="25"/>
      <c r="J10054" s="25" t="s">
        <v>303</v>
      </c>
    </row>
    <row r="10055" spans="1:10" x14ac:dyDescent="0.25">
      <c r="A10055" s="4">
        <v>459</v>
      </c>
      <c r="B10055">
        <v>6672</v>
      </c>
      <c r="C10055" s="4">
        <v>14308</v>
      </c>
      <c r="D10055" t="s">
        <v>304</v>
      </c>
      <c r="E10055" s="4">
        <v>2</v>
      </c>
      <c r="F10055" s="25">
        <v>43724.309629629628</v>
      </c>
      <c r="G10055">
        <v>0</v>
      </c>
      <c r="H10055" s="25"/>
      <c r="I10055" s="25"/>
      <c r="J10055" s="25" t="s">
        <v>303</v>
      </c>
    </row>
    <row r="10056" spans="1:10" x14ac:dyDescent="0.25">
      <c r="A10056" s="4">
        <v>459</v>
      </c>
      <c r="B10056">
        <v>6672</v>
      </c>
      <c r="C10056" s="4">
        <v>14308</v>
      </c>
      <c r="D10056" t="s">
        <v>304</v>
      </c>
      <c r="E10056" s="4">
        <v>3</v>
      </c>
      <c r="F10056" s="25">
        <v>43724.309629629628</v>
      </c>
      <c r="G10056">
        <v>0</v>
      </c>
      <c r="H10056" s="25"/>
      <c r="I10056" s="25"/>
      <c r="J10056" s="25" t="s">
        <v>303</v>
      </c>
    </row>
    <row r="10057" spans="1:10" x14ac:dyDescent="0.25">
      <c r="A10057" s="4">
        <v>459</v>
      </c>
      <c r="B10057">
        <v>6672</v>
      </c>
      <c r="C10057" s="4">
        <v>14308</v>
      </c>
      <c r="D10057" t="s">
        <v>304</v>
      </c>
      <c r="E10057" s="4">
        <v>1</v>
      </c>
      <c r="F10057" s="25">
        <v>43724.309618055559</v>
      </c>
      <c r="G10057">
        <v>0</v>
      </c>
      <c r="H10057" s="25"/>
      <c r="I10057" s="25"/>
      <c r="J10057" s="25" t="s">
        <v>303</v>
      </c>
    </row>
    <row r="10058" spans="1:10" x14ac:dyDescent="0.25">
      <c r="A10058" s="4">
        <v>459</v>
      </c>
      <c r="B10058">
        <v>6672</v>
      </c>
      <c r="C10058" s="4">
        <v>14308</v>
      </c>
      <c r="D10058" t="s">
        <v>304</v>
      </c>
      <c r="E10058" s="4">
        <v>0</v>
      </c>
      <c r="F10058" s="25">
        <v>43724.309606481482</v>
      </c>
      <c r="G10058">
        <v>0</v>
      </c>
      <c r="H10058" s="25"/>
      <c r="I10058" s="25"/>
      <c r="J10058" s="25" t="s">
        <v>303</v>
      </c>
    </row>
    <row r="10059" spans="1:10" x14ac:dyDescent="0.25">
      <c r="A10059" s="4">
        <v>32766</v>
      </c>
      <c r="B10059">
        <v>1584</v>
      </c>
      <c r="C10059" s="4">
        <v>14308</v>
      </c>
      <c r="D10059" t="s">
        <v>304</v>
      </c>
      <c r="E10059" s="4">
        <v>24</v>
      </c>
      <c r="F10059" s="25">
        <v>43724.308182870373</v>
      </c>
      <c r="G10059">
        <v>0</v>
      </c>
      <c r="H10059" s="25"/>
      <c r="I10059" s="25"/>
      <c r="J10059" s="25" t="s">
        <v>303</v>
      </c>
    </row>
    <row r="10060" spans="1:10" x14ac:dyDescent="0.25">
      <c r="A10060" s="4">
        <v>32766</v>
      </c>
      <c r="B10060">
        <v>1584</v>
      </c>
      <c r="C10060" s="4">
        <v>14308</v>
      </c>
      <c r="D10060" t="s">
        <v>304</v>
      </c>
      <c r="E10060" s="4">
        <v>22</v>
      </c>
      <c r="F10060" s="25">
        <v>43724.308171296296</v>
      </c>
      <c r="G10060">
        <v>0</v>
      </c>
      <c r="H10060" s="25"/>
      <c r="I10060" s="25"/>
      <c r="J10060" s="25" t="s">
        <v>303</v>
      </c>
    </row>
    <row r="10061" spans="1:10" x14ac:dyDescent="0.25">
      <c r="A10061" s="4">
        <v>32766</v>
      </c>
      <c r="B10061">
        <v>1584</v>
      </c>
      <c r="C10061" s="4">
        <v>14308</v>
      </c>
      <c r="D10061" t="s">
        <v>304</v>
      </c>
      <c r="E10061" s="4">
        <v>23</v>
      </c>
      <c r="F10061" s="25">
        <v>43724.308171296296</v>
      </c>
      <c r="G10061">
        <v>0</v>
      </c>
      <c r="H10061" s="25"/>
      <c r="I10061" s="25"/>
      <c r="J10061" s="25" t="s">
        <v>303</v>
      </c>
    </row>
    <row r="10062" spans="1:10" x14ac:dyDescent="0.25">
      <c r="A10062" s="4">
        <v>32766</v>
      </c>
      <c r="B10062">
        <v>1584</v>
      </c>
      <c r="C10062" s="4">
        <v>14308</v>
      </c>
      <c r="D10062" t="s">
        <v>304</v>
      </c>
      <c r="E10062" s="4">
        <v>20</v>
      </c>
      <c r="F10062" s="25">
        <v>43724.308159722219</v>
      </c>
      <c r="G10062">
        <v>0</v>
      </c>
      <c r="H10062" s="25"/>
      <c r="I10062" s="25"/>
      <c r="J10062" s="25" t="s">
        <v>303</v>
      </c>
    </row>
    <row r="10063" spans="1:10" x14ac:dyDescent="0.25">
      <c r="A10063" s="4">
        <v>32766</v>
      </c>
      <c r="B10063">
        <v>1584</v>
      </c>
      <c r="C10063" s="4">
        <v>14308</v>
      </c>
      <c r="D10063" t="s">
        <v>304</v>
      </c>
      <c r="E10063" s="4">
        <v>21</v>
      </c>
      <c r="F10063" s="25">
        <v>43724.308159722219</v>
      </c>
      <c r="G10063">
        <v>0</v>
      </c>
      <c r="H10063" s="25"/>
      <c r="I10063" s="25"/>
      <c r="J10063" s="25" t="s">
        <v>303</v>
      </c>
    </row>
    <row r="10064" spans="1:10" x14ac:dyDescent="0.25">
      <c r="A10064" s="4">
        <v>32766</v>
      </c>
      <c r="B10064">
        <v>1584</v>
      </c>
      <c r="C10064" s="4">
        <v>14308</v>
      </c>
      <c r="D10064" t="s">
        <v>304</v>
      </c>
      <c r="E10064" s="4">
        <v>19</v>
      </c>
      <c r="F10064" s="25">
        <v>43724.308148148149</v>
      </c>
      <c r="G10064">
        <v>0</v>
      </c>
      <c r="H10064" s="25"/>
      <c r="I10064" s="25"/>
      <c r="J10064" s="25" t="s">
        <v>303</v>
      </c>
    </row>
    <row r="10065" spans="1:10" x14ac:dyDescent="0.25">
      <c r="A10065" s="4">
        <v>32766</v>
      </c>
      <c r="B10065">
        <v>1584</v>
      </c>
      <c r="C10065" s="4">
        <v>14308</v>
      </c>
      <c r="D10065" t="s">
        <v>304</v>
      </c>
      <c r="E10065" s="4">
        <v>17</v>
      </c>
      <c r="F10065" s="25">
        <v>43724.308136574073</v>
      </c>
      <c r="G10065">
        <v>0</v>
      </c>
      <c r="H10065" s="25"/>
      <c r="I10065" s="25"/>
      <c r="J10065" s="25" t="s">
        <v>303</v>
      </c>
    </row>
    <row r="10066" spans="1:10" x14ac:dyDescent="0.25">
      <c r="A10066" s="4">
        <v>32766</v>
      </c>
      <c r="B10066">
        <v>1584</v>
      </c>
      <c r="C10066" s="4">
        <v>14308</v>
      </c>
      <c r="D10066" t="s">
        <v>304</v>
      </c>
      <c r="E10066" s="4">
        <v>18</v>
      </c>
      <c r="F10066" s="25">
        <v>43724.308136574073</v>
      </c>
      <c r="G10066">
        <v>0</v>
      </c>
      <c r="H10066" s="25"/>
      <c r="I10066" s="25"/>
      <c r="J10066" s="25" t="s">
        <v>303</v>
      </c>
    </row>
    <row r="10067" spans="1:10" x14ac:dyDescent="0.25">
      <c r="A10067" s="4">
        <v>32766</v>
      </c>
      <c r="B10067">
        <v>1584</v>
      </c>
      <c r="C10067" s="4">
        <v>14308</v>
      </c>
      <c r="D10067" t="s">
        <v>304</v>
      </c>
      <c r="E10067" s="4">
        <v>16</v>
      </c>
      <c r="F10067" s="25">
        <v>43724.308125000003</v>
      </c>
      <c r="G10067">
        <v>0</v>
      </c>
      <c r="H10067" s="25"/>
      <c r="I10067" s="25"/>
      <c r="J10067" s="25" t="s">
        <v>303</v>
      </c>
    </row>
    <row r="10068" spans="1:10" x14ac:dyDescent="0.25">
      <c r="A10068" s="4">
        <v>32766</v>
      </c>
      <c r="B10068">
        <v>1584</v>
      </c>
      <c r="C10068" s="4">
        <v>14308</v>
      </c>
      <c r="D10068" t="s">
        <v>304</v>
      </c>
      <c r="E10068" s="4">
        <v>14</v>
      </c>
      <c r="F10068" s="25">
        <v>43724.308113425926</v>
      </c>
      <c r="G10068">
        <v>0</v>
      </c>
      <c r="H10068" s="25"/>
      <c r="I10068" s="25"/>
      <c r="J10068" s="25" t="s">
        <v>303</v>
      </c>
    </row>
    <row r="10069" spans="1:10" x14ac:dyDescent="0.25">
      <c r="A10069" s="4">
        <v>32766</v>
      </c>
      <c r="B10069">
        <v>1584</v>
      </c>
      <c r="C10069" s="4">
        <v>14308</v>
      </c>
      <c r="D10069" t="s">
        <v>304</v>
      </c>
      <c r="E10069" s="4">
        <v>15</v>
      </c>
      <c r="F10069" s="25">
        <v>43724.308113425926</v>
      </c>
      <c r="G10069">
        <v>0</v>
      </c>
      <c r="H10069" s="25"/>
      <c r="I10069" s="25"/>
      <c r="J10069" s="25" t="s">
        <v>303</v>
      </c>
    </row>
    <row r="10070" spans="1:10" x14ac:dyDescent="0.25">
      <c r="A10070" s="4">
        <v>32766</v>
      </c>
      <c r="B10070">
        <v>1584</v>
      </c>
      <c r="C10070" s="4">
        <v>14308</v>
      </c>
      <c r="D10070" t="s">
        <v>304</v>
      </c>
      <c r="E10070" s="4">
        <v>13</v>
      </c>
      <c r="F10070" s="25">
        <v>43724.30810185185</v>
      </c>
      <c r="G10070">
        <v>0</v>
      </c>
      <c r="H10070" s="25"/>
      <c r="I10070" s="25"/>
      <c r="J10070" s="25" t="s">
        <v>303</v>
      </c>
    </row>
    <row r="10071" spans="1:10" x14ac:dyDescent="0.25">
      <c r="A10071" s="4">
        <v>32766</v>
      </c>
      <c r="B10071">
        <v>1584</v>
      </c>
      <c r="C10071" s="4">
        <v>14308</v>
      </c>
      <c r="D10071" t="s">
        <v>304</v>
      </c>
      <c r="E10071" s="4">
        <v>11</v>
      </c>
      <c r="F10071" s="25">
        <v>43724.30809027778</v>
      </c>
      <c r="G10071">
        <v>0</v>
      </c>
      <c r="H10071" s="25"/>
      <c r="I10071" s="25"/>
      <c r="J10071" s="25" t="s">
        <v>303</v>
      </c>
    </row>
    <row r="10072" spans="1:10" x14ac:dyDescent="0.25">
      <c r="A10072" s="4">
        <v>32766</v>
      </c>
      <c r="B10072">
        <v>1584</v>
      </c>
      <c r="C10072" s="4">
        <v>14308</v>
      </c>
      <c r="D10072" t="s">
        <v>304</v>
      </c>
      <c r="E10072" s="4">
        <v>12</v>
      </c>
      <c r="F10072" s="25">
        <v>43724.30809027778</v>
      </c>
      <c r="G10072">
        <v>0</v>
      </c>
      <c r="H10072" s="25"/>
      <c r="I10072" s="25"/>
      <c r="J10072" s="25" t="s">
        <v>303</v>
      </c>
    </row>
    <row r="10073" spans="1:10" x14ac:dyDescent="0.25">
      <c r="A10073" s="4">
        <v>32766</v>
      </c>
      <c r="B10073">
        <v>1584</v>
      </c>
      <c r="C10073" s="4">
        <v>14308</v>
      </c>
      <c r="D10073" t="s">
        <v>304</v>
      </c>
      <c r="E10073" s="4">
        <v>9</v>
      </c>
      <c r="F10073" s="25">
        <v>43724.308078703703</v>
      </c>
      <c r="G10073">
        <v>0</v>
      </c>
      <c r="H10073" s="25"/>
      <c r="I10073" s="25"/>
      <c r="J10073" s="25" t="s">
        <v>303</v>
      </c>
    </row>
    <row r="10074" spans="1:10" x14ac:dyDescent="0.25">
      <c r="A10074" s="4">
        <v>32766</v>
      </c>
      <c r="B10074">
        <v>1584</v>
      </c>
      <c r="C10074" s="4">
        <v>14308</v>
      </c>
      <c r="D10074" t="s">
        <v>304</v>
      </c>
      <c r="E10074" s="4">
        <v>10</v>
      </c>
      <c r="F10074" s="25">
        <v>43724.308078703703</v>
      </c>
      <c r="G10074">
        <v>0</v>
      </c>
      <c r="H10074" s="25"/>
      <c r="I10074" s="25"/>
      <c r="J10074" s="25" t="s">
        <v>303</v>
      </c>
    </row>
    <row r="10075" spans="1:10" x14ac:dyDescent="0.25">
      <c r="A10075" s="4">
        <v>32766</v>
      </c>
      <c r="B10075">
        <v>1584</v>
      </c>
      <c r="C10075" s="4">
        <v>14308</v>
      </c>
      <c r="D10075" t="s">
        <v>304</v>
      </c>
      <c r="E10075" s="4">
        <v>8</v>
      </c>
      <c r="F10075" s="25">
        <v>43724.308067129627</v>
      </c>
      <c r="G10075">
        <v>0</v>
      </c>
      <c r="H10075" s="25"/>
      <c r="I10075" s="25"/>
      <c r="J10075" s="25" t="s">
        <v>303</v>
      </c>
    </row>
    <row r="10076" spans="1:10" x14ac:dyDescent="0.25">
      <c r="A10076" s="4">
        <v>32766</v>
      </c>
      <c r="B10076">
        <v>1584</v>
      </c>
      <c r="C10076" s="4">
        <v>14308</v>
      </c>
      <c r="D10076" t="s">
        <v>304</v>
      </c>
      <c r="E10076" s="4">
        <v>6</v>
      </c>
      <c r="F10076" s="25">
        <v>43724.308055555557</v>
      </c>
      <c r="G10076">
        <v>0</v>
      </c>
      <c r="H10076" s="25"/>
      <c r="I10076" s="25"/>
      <c r="J10076" s="25" t="s">
        <v>303</v>
      </c>
    </row>
    <row r="10077" spans="1:10" x14ac:dyDescent="0.25">
      <c r="A10077" s="4">
        <v>32766</v>
      </c>
      <c r="B10077">
        <v>1584</v>
      </c>
      <c r="C10077" s="4">
        <v>14308</v>
      </c>
      <c r="D10077" t="s">
        <v>304</v>
      </c>
      <c r="E10077" s="4">
        <v>7</v>
      </c>
      <c r="F10077" s="25">
        <v>43724.308055555557</v>
      </c>
      <c r="G10077">
        <v>0</v>
      </c>
      <c r="H10077" s="25"/>
      <c r="I10077" s="25"/>
      <c r="J10077" s="25" t="s">
        <v>303</v>
      </c>
    </row>
    <row r="10078" spans="1:10" x14ac:dyDescent="0.25">
      <c r="A10078" s="4">
        <v>32766</v>
      </c>
      <c r="B10078">
        <v>1584</v>
      </c>
      <c r="C10078" s="4">
        <v>14308</v>
      </c>
      <c r="D10078" t="s">
        <v>304</v>
      </c>
      <c r="E10078" s="4">
        <v>5</v>
      </c>
      <c r="F10078" s="25">
        <v>43724.30804398148</v>
      </c>
      <c r="G10078">
        <v>0</v>
      </c>
      <c r="H10078" s="25"/>
      <c r="I10078" s="25"/>
      <c r="J10078" s="25" t="s">
        <v>303</v>
      </c>
    </row>
    <row r="10079" spans="1:10" x14ac:dyDescent="0.25">
      <c r="A10079" s="4">
        <v>32766</v>
      </c>
      <c r="B10079">
        <v>1584</v>
      </c>
      <c r="C10079" s="4">
        <v>14308</v>
      </c>
      <c r="D10079" t="s">
        <v>304</v>
      </c>
      <c r="E10079" s="4">
        <v>3</v>
      </c>
      <c r="F10079" s="25">
        <v>43724.308032407411</v>
      </c>
      <c r="G10079">
        <v>0</v>
      </c>
      <c r="H10079" s="25"/>
      <c r="I10079" s="25"/>
      <c r="J10079" s="25" t="s">
        <v>303</v>
      </c>
    </row>
    <row r="10080" spans="1:10" x14ac:dyDescent="0.25">
      <c r="A10080" s="4">
        <v>32766</v>
      </c>
      <c r="B10080">
        <v>1584</v>
      </c>
      <c r="C10080" s="4">
        <v>14308</v>
      </c>
      <c r="D10080" t="s">
        <v>304</v>
      </c>
      <c r="E10080" s="4">
        <v>4</v>
      </c>
      <c r="F10080" s="25">
        <v>43724.308032407411</v>
      </c>
      <c r="G10080">
        <v>0</v>
      </c>
      <c r="H10080" s="25"/>
      <c r="I10080" s="25"/>
      <c r="J10080" s="25" t="s">
        <v>303</v>
      </c>
    </row>
    <row r="10081" spans="1:10" x14ac:dyDescent="0.25">
      <c r="A10081" s="4">
        <v>32766</v>
      </c>
      <c r="B10081">
        <v>1584</v>
      </c>
      <c r="C10081" s="4">
        <v>14308</v>
      </c>
      <c r="D10081" t="s">
        <v>304</v>
      </c>
      <c r="E10081" s="4">
        <v>2</v>
      </c>
      <c r="F10081" s="25">
        <v>43724.308020833334</v>
      </c>
      <c r="G10081">
        <v>0</v>
      </c>
      <c r="H10081" s="25"/>
      <c r="I10081" s="25"/>
      <c r="J10081" s="25" t="s">
        <v>303</v>
      </c>
    </row>
    <row r="10082" spans="1:10" x14ac:dyDescent="0.25">
      <c r="A10082" s="4">
        <v>32766</v>
      </c>
      <c r="B10082">
        <v>1584</v>
      </c>
      <c r="C10082" s="4">
        <v>14308</v>
      </c>
      <c r="D10082" t="s">
        <v>304</v>
      </c>
      <c r="E10082" s="4">
        <v>0</v>
      </c>
      <c r="F10082" s="25">
        <v>43724.308009259257</v>
      </c>
      <c r="G10082">
        <v>0</v>
      </c>
      <c r="H10082" s="25"/>
      <c r="I10082" s="25"/>
      <c r="J10082" s="25" t="s">
        <v>303</v>
      </c>
    </row>
    <row r="10083" spans="1:10" x14ac:dyDescent="0.25">
      <c r="A10083" s="4">
        <v>32766</v>
      </c>
      <c r="B10083">
        <v>1584</v>
      </c>
      <c r="C10083" s="4">
        <v>14308</v>
      </c>
      <c r="D10083" t="s">
        <v>304</v>
      </c>
      <c r="E10083" s="4">
        <v>1</v>
      </c>
      <c r="F10083" s="25">
        <v>43724.308009259257</v>
      </c>
      <c r="G10083">
        <v>0</v>
      </c>
      <c r="H10083" s="25"/>
      <c r="I10083" s="25"/>
      <c r="J10083" s="25" t="s">
        <v>303</v>
      </c>
    </row>
    <row r="10084" spans="1:10" x14ac:dyDescent="0.25">
      <c r="A10084" s="4">
        <v>31934</v>
      </c>
      <c r="B10084">
        <v>12460</v>
      </c>
      <c r="C10084" s="4">
        <v>14308</v>
      </c>
      <c r="D10084" t="s">
        <v>304</v>
      </c>
      <c r="E10084" s="4">
        <v>24</v>
      </c>
      <c r="F10084" s="25">
        <v>43724.305277777778</v>
      </c>
      <c r="G10084">
        <v>0</v>
      </c>
      <c r="H10084" s="25"/>
      <c r="I10084" s="25"/>
      <c r="J10084" s="25" t="s">
        <v>303</v>
      </c>
    </row>
    <row r="10085" spans="1:10" x14ac:dyDescent="0.25">
      <c r="A10085" s="4">
        <v>31934</v>
      </c>
      <c r="B10085">
        <v>12460</v>
      </c>
      <c r="C10085" s="4">
        <v>14308</v>
      </c>
      <c r="D10085" t="s">
        <v>304</v>
      </c>
      <c r="E10085" s="4">
        <v>22</v>
      </c>
      <c r="F10085" s="25">
        <v>43724.305266203701</v>
      </c>
      <c r="G10085">
        <v>0</v>
      </c>
      <c r="H10085" s="25"/>
      <c r="I10085" s="25"/>
      <c r="J10085" s="25" t="s">
        <v>303</v>
      </c>
    </row>
    <row r="10086" spans="1:10" x14ac:dyDescent="0.25">
      <c r="A10086" s="4">
        <v>31934</v>
      </c>
      <c r="B10086">
        <v>12460</v>
      </c>
      <c r="C10086" s="4">
        <v>14308</v>
      </c>
      <c r="D10086" t="s">
        <v>304</v>
      </c>
      <c r="E10086" s="4">
        <v>23</v>
      </c>
      <c r="F10086" s="25">
        <v>43724.305266203701</v>
      </c>
      <c r="G10086">
        <v>0</v>
      </c>
      <c r="H10086" s="25"/>
      <c r="I10086" s="25"/>
      <c r="J10086" s="25" t="s">
        <v>303</v>
      </c>
    </row>
    <row r="10087" spans="1:10" x14ac:dyDescent="0.25">
      <c r="A10087" s="4">
        <v>31934</v>
      </c>
      <c r="B10087">
        <v>12460</v>
      </c>
      <c r="C10087" s="4">
        <v>14308</v>
      </c>
      <c r="D10087" t="s">
        <v>304</v>
      </c>
      <c r="E10087" s="4">
        <v>21</v>
      </c>
      <c r="F10087" s="25">
        <v>43724.305254629631</v>
      </c>
      <c r="G10087">
        <v>0</v>
      </c>
      <c r="H10087" s="25"/>
      <c r="I10087" s="25"/>
      <c r="J10087" s="25" t="s">
        <v>303</v>
      </c>
    </row>
    <row r="10088" spans="1:10" x14ac:dyDescent="0.25">
      <c r="A10088" s="4">
        <v>31934</v>
      </c>
      <c r="B10088">
        <v>12460</v>
      </c>
      <c r="C10088" s="4">
        <v>14308</v>
      </c>
      <c r="D10088" t="s">
        <v>304</v>
      </c>
      <c r="E10088" s="4">
        <v>19</v>
      </c>
      <c r="F10088" s="25">
        <v>43724.305243055554</v>
      </c>
      <c r="G10088">
        <v>0</v>
      </c>
      <c r="H10088" s="25"/>
      <c r="I10088" s="25"/>
      <c r="J10088" s="25" t="s">
        <v>303</v>
      </c>
    </row>
    <row r="10089" spans="1:10" x14ac:dyDescent="0.25">
      <c r="A10089" s="4">
        <v>31934</v>
      </c>
      <c r="B10089">
        <v>12460</v>
      </c>
      <c r="C10089" s="4">
        <v>14308</v>
      </c>
      <c r="D10089" t="s">
        <v>304</v>
      </c>
      <c r="E10089" s="4">
        <v>20</v>
      </c>
      <c r="F10089" s="25">
        <v>43724.305243055554</v>
      </c>
      <c r="G10089">
        <v>0</v>
      </c>
      <c r="H10089" s="25"/>
      <c r="I10089" s="25"/>
      <c r="J10089" s="25" t="s">
        <v>303</v>
      </c>
    </row>
    <row r="10090" spans="1:10" x14ac:dyDescent="0.25">
      <c r="A10090" s="4">
        <v>31934</v>
      </c>
      <c r="B10090">
        <v>12460</v>
      </c>
      <c r="C10090" s="4">
        <v>14308</v>
      </c>
      <c r="D10090" t="s">
        <v>304</v>
      </c>
      <c r="E10090" s="4">
        <v>18</v>
      </c>
      <c r="F10090" s="25">
        <v>43724.305231481485</v>
      </c>
      <c r="G10090">
        <v>0</v>
      </c>
      <c r="H10090" s="25"/>
      <c r="I10090" s="25"/>
      <c r="J10090" s="25" t="s">
        <v>303</v>
      </c>
    </row>
    <row r="10091" spans="1:10" x14ac:dyDescent="0.25">
      <c r="A10091" s="4">
        <v>31934</v>
      </c>
      <c r="B10091">
        <v>12460</v>
      </c>
      <c r="C10091" s="4">
        <v>14308</v>
      </c>
      <c r="D10091" t="s">
        <v>304</v>
      </c>
      <c r="E10091" s="4">
        <v>16</v>
      </c>
      <c r="F10091" s="25">
        <v>43724.305219907408</v>
      </c>
      <c r="G10091">
        <v>0</v>
      </c>
      <c r="H10091" s="25"/>
      <c r="I10091" s="25"/>
      <c r="J10091" s="25" t="s">
        <v>303</v>
      </c>
    </row>
    <row r="10092" spans="1:10" x14ac:dyDescent="0.25">
      <c r="A10092" s="4">
        <v>31934</v>
      </c>
      <c r="B10092">
        <v>12460</v>
      </c>
      <c r="C10092" s="4">
        <v>14308</v>
      </c>
      <c r="D10092" t="s">
        <v>304</v>
      </c>
      <c r="E10092" s="4">
        <v>17</v>
      </c>
      <c r="F10092" s="25">
        <v>43724.305219907408</v>
      </c>
      <c r="G10092">
        <v>0</v>
      </c>
      <c r="H10092" s="25"/>
      <c r="I10092" s="25"/>
      <c r="J10092" s="25" t="s">
        <v>303</v>
      </c>
    </row>
    <row r="10093" spans="1:10" x14ac:dyDescent="0.25">
      <c r="A10093" s="4">
        <v>31934</v>
      </c>
      <c r="B10093">
        <v>12460</v>
      </c>
      <c r="C10093" s="4">
        <v>14308</v>
      </c>
      <c r="D10093" t="s">
        <v>304</v>
      </c>
      <c r="E10093" s="4">
        <v>15</v>
      </c>
      <c r="F10093" s="25">
        <v>43724.305208333331</v>
      </c>
      <c r="G10093">
        <v>0</v>
      </c>
      <c r="H10093" s="25"/>
      <c r="I10093" s="25"/>
      <c r="J10093" s="25" t="s">
        <v>303</v>
      </c>
    </row>
    <row r="10094" spans="1:10" x14ac:dyDescent="0.25">
      <c r="A10094" s="4">
        <v>31934</v>
      </c>
      <c r="B10094">
        <v>12460</v>
      </c>
      <c r="C10094" s="4">
        <v>14308</v>
      </c>
      <c r="D10094" t="s">
        <v>304</v>
      </c>
      <c r="E10094" s="4">
        <v>13</v>
      </c>
      <c r="F10094" s="25">
        <v>43724.305196759262</v>
      </c>
      <c r="G10094">
        <v>0</v>
      </c>
      <c r="H10094" s="25"/>
      <c r="I10094" s="25"/>
      <c r="J10094" s="25" t="s">
        <v>303</v>
      </c>
    </row>
    <row r="10095" spans="1:10" x14ac:dyDescent="0.25">
      <c r="A10095" s="4">
        <v>31934</v>
      </c>
      <c r="B10095">
        <v>12460</v>
      </c>
      <c r="C10095" s="4">
        <v>14308</v>
      </c>
      <c r="D10095" t="s">
        <v>304</v>
      </c>
      <c r="E10095" s="4">
        <v>14</v>
      </c>
      <c r="F10095" s="25">
        <v>43724.305196759262</v>
      </c>
      <c r="G10095">
        <v>0</v>
      </c>
      <c r="H10095" s="25"/>
      <c r="I10095" s="25"/>
      <c r="J10095" s="25" t="s">
        <v>303</v>
      </c>
    </row>
    <row r="10096" spans="1:10" x14ac:dyDescent="0.25">
      <c r="A10096" s="4">
        <v>31934</v>
      </c>
      <c r="B10096">
        <v>12460</v>
      </c>
      <c r="C10096" s="4">
        <v>14308</v>
      </c>
      <c r="D10096" t="s">
        <v>304</v>
      </c>
      <c r="E10096" s="4">
        <v>11</v>
      </c>
      <c r="F10096" s="25">
        <v>43724.305185185185</v>
      </c>
      <c r="G10096">
        <v>0</v>
      </c>
      <c r="H10096" s="25"/>
      <c r="I10096" s="25"/>
      <c r="J10096" s="25" t="s">
        <v>303</v>
      </c>
    </row>
    <row r="10097" spans="1:10" x14ac:dyDescent="0.25">
      <c r="A10097" s="4">
        <v>31934</v>
      </c>
      <c r="B10097">
        <v>12460</v>
      </c>
      <c r="C10097" s="4">
        <v>14308</v>
      </c>
      <c r="D10097" t="s">
        <v>304</v>
      </c>
      <c r="E10097" s="4">
        <v>12</v>
      </c>
      <c r="F10097" s="25">
        <v>43724.305185185185</v>
      </c>
      <c r="G10097">
        <v>0</v>
      </c>
      <c r="H10097" s="25"/>
      <c r="I10097" s="25"/>
      <c r="J10097" s="25" t="s">
        <v>303</v>
      </c>
    </row>
    <row r="10098" spans="1:10" x14ac:dyDescent="0.25">
      <c r="A10098" s="4">
        <v>31934</v>
      </c>
      <c r="B10098">
        <v>12460</v>
      </c>
      <c r="C10098" s="4">
        <v>14308</v>
      </c>
      <c r="D10098" t="s">
        <v>304</v>
      </c>
      <c r="E10098" s="4">
        <v>10</v>
      </c>
      <c r="F10098" s="25">
        <v>43724.305173611108</v>
      </c>
      <c r="G10098">
        <v>0</v>
      </c>
      <c r="H10098" s="25"/>
      <c r="I10098" s="25"/>
      <c r="J10098" s="25" t="s">
        <v>303</v>
      </c>
    </row>
    <row r="10099" spans="1:10" x14ac:dyDescent="0.25">
      <c r="A10099" s="4">
        <v>31934</v>
      </c>
      <c r="B10099">
        <v>12460</v>
      </c>
      <c r="C10099" s="4">
        <v>14308</v>
      </c>
      <c r="D10099" t="s">
        <v>304</v>
      </c>
      <c r="E10099" s="4">
        <v>8</v>
      </c>
      <c r="F10099" s="25">
        <v>43724.305162037039</v>
      </c>
      <c r="G10099">
        <v>0</v>
      </c>
      <c r="H10099" s="25"/>
      <c r="I10099" s="25"/>
      <c r="J10099" s="25" t="s">
        <v>303</v>
      </c>
    </row>
    <row r="10100" spans="1:10" x14ac:dyDescent="0.25">
      <c r="A10100" s="4">
        <v>31934</v>
      </c>
      <c r="B10100">
        <v>12460</v>
      </c>
      <c r="C10100" s="4">
        <v>14308</v>
      </c>
      <c r="D10100" t="s">
        <v>304</v>
      </c>
      <c r="E10100" s="4">
        <v>9</v>
      </c>
      <c r="F10100" s="25">
        <v>43724.305162037039</v>
      </c>
      <c r="G10100">
        <v>0</v>
      </c>
      <c r="H10100" s="25"/>
      <c r="I10100" s="25"/>
      <c r="J10100" s="25" t="s">
        <v>303</v>
      </c>
    </row>
    <row r="10101" spans="1:10" x14ac:dyDescent="0.25">
      <c r="A10101" s="4">
        <v>31934</v>
      </c>
      <c r="B10101">
        <v>12460</v>
      </c>
      <c r="C10101" s="4">
        <v>14308</v>
      </c>
      <c r="D10101" t="s">
        <v>304</v>
      </c>
      <c r="E10101" s="4">
        <v>7</v>
      </c>
      <c r="F10101" s="25">
        <v>43724.305150462962</v>
      </c>
      <c r="G10101">
        <v>0</v>
      </c>
      <c r="H10101" s="25"/>
      <c r="I10101" s="25"/>
      <c r="J10101" s="25" t="s">
        <v>303</v>
      </c>
    </row>
    <row r="10102" spans="1:10" x14ac:dyDescent="0.25">
      <c r="A10102" s="4">
        <v>31934</v>
      </c>
      <c r="B10102">
        <v>12460</v>
      </c>
      <c r="C10102" s="4">
        <v>14308</v>
      </c>
      <c r="D10102" t="s">
        <v>304</v>
      </c>
      <c r="E10102" s="4">
        <v>5</v>
      </c>
      <c r="F10102" s="25">
        <v>43724.305138888885</v>
      </c>
      <c r="G10102">
        <v>0</v>
      </c>
      <c r="H10102" s="25"/>
      <c r="I10102" s="25"/>
      <c r="J10102" s="25" t="s">
        <v>303</v>
      </c>
    </row>
    <row r="10103" spans="1:10" x14ac:dyDescent="0.25">
      <c r="A10103" s="4">
        <v>31934</v>
      </c>
      <c r="B10103">
        <v>12460</v>
      </c>
      <c r="C10103" s="4">
        <v>14308</v>
      </c>
      <c r="D10103" t="s">
        <v>304</v>
      </c>
      <c r="E10103" s="4">
        <v>6</v>
      </c>
      <c r="F10103" s="25">
        <v>43724.305138888885</v>
      </c>
      <c r="G10103">
        <v>0</v>
      </c>
      <c r="H10103" s="25"/>
      <c r="I10103" s="25"/>
      <c r="J10103" s="25" t="s">
        <v>303</v>
      </c>
    </row>
    <row r="10104" spans="1:10" x14ac:dyDescent="0.25">
      <c r="A10104" s="4">
        <v>31934</v>
      </c>
      <c r="B10104">
        <v>12460</v>
      </c>
      <c r="C10104" s="4">
        <v>14308</v>
      </c>
      <c r="D10104" t="s">
        <v>304</v>
      </c>
      <c r="E10104" s="4">
        <v>3</v>
      </c>
      <c r="F10104" s="25">
        <v>43724.305127314816</v>
      </c>
      <c r="G10104">
        <v>0</v>
      </c>
      <c r="H10104" s="25"/>
      <c r="I10104" s="25"/>
      <c r="J10104" s="25" t="s">
        <v>303</v>
      </c>
    </row>
    <row r="10105" spans="1:10" x14ac:dyDescent="0.25">
      <c r="A10105" s="4">
        <v>31934</v>
      </c>
      <c r="B10105">
        <v>12460</v>
      </c>
      <c r="C10105" s="4">
        <v>14308</v>
      </c>
      <c r="D10105" t="s">
        <v>304</v>
      </c>
      <c r="E10105" s="4">
        <v>4</v>
      </c>
      <c r="F10105" s="25">
        <v>43724.305127314816</v>
      </c>
      <c r="G10105">
        <v>0</v>
      </c>
      <c r="H10105" s="25"/>
      <c r="I10105" s="25"/>
      <c r="J10105" s="25" t="s">
        <v>303</v>
      </c>
    </row>
    <row r="10106" spans="1:10" x14ac:dyDescent="0.25">
      <c r="A10106" s="4">
        <v>31934</v>
      </c>
      <c r="B10106">
        <v>12460</v>
      </c>
      <c r="C10106" s="4">
        <v>14308</v>
      </c>
      <c r="D10106" t="s">
        <v>304</v>
      </c>
      <c r="E10106" s="4">
        <v>2</v>
      </c>
      <c r="F10106" s="25">
        <v>43724.305115740739</v>
      </c>
      <c r="G10106">
        <v>0</v>
      </c>
      <c r="H10106" s="25"/>
      <c r="I10106" s="25"/>
      <c r="J10106" s="25" t="s">
        <v>303</v>
      </c>
    </row>
    <row r="10107" spans="1:10" x14ac:dyDescent="0.25">
      <c r="A10107" s="4">
        <v>31934</v>
      </c>
      <c r="B10107">
        <v>12460</v>
      </c>
      <c r="C10107" s="4">
        <v>14308</v>
      </c>
      <c r="D10107" t="s">
        <v>304</v>
      </c>
      <c r="E10107" s="4">
        <v>1</v>
      </c>
      <c r="F10107" s="25">
        <v>43724.305104166669</v>
      </c>
      <c r="G10107">
        <v>0</v>
      </c>
      <c r="H10107" s="25"/>
      <c r="I10107" s="25"/>
      <c r="J10107" s="25" t="s">
        <v>303</v>
      </c>
    </row>
    <row r="10108" spans="1:10" x14ac:dyDescent="0.25">
      <c r="A10108" s="4">
        <v>31934</v>
      </c>
      <c r="B10108">
        <v>12460</v>
      </c>
      <c r="C10108" s="4">
        <v>14308</v>
      </c>
      <c r="D10108" t="s">
        <v>304</v>
      </c>
      <c r="E10108" s="4">
        <v>0</v>
      </c>
      <c r="F10108" s="25">
        <v>43724.305092592593</v>
      </c>
      <c r="G10108">
        <v>0</v>
      </c>
      <c r="H10108" s="25"/>
      <c r="I10108" s="25"/>
      <c r="J10108" s="25" t="s">
        <v>303</v>
      </c>
    </row>
    <row r="10109" spans="1:10" x14ac:dyDescent="0.25">
      <c r="A10109" s="4">
        <v>32241</v>
      </c>
      <c r="B10109">
        <v>880</v>
      </c>
      <c r="C10109" s="4">
        <v>14308</v>
      </c>
      <c r="D10109" t="s">
        <v>304</v>
      </c>
      <c r="E10109" s="4">
        <v>2</v>
      </c>
      <c r="F10109" s="25">
        <v>43723.957708333335</v>
      </c>
      <c r="G10109">
        <v>0</v>
      </c>
      <c r="H10109" s="25"/>
      <c r="I10109" s="25"/>
      <c r="J10109" s="25" t="s">
        <v>303</v>
      </c>
    </row>
    <row r="10110" spans="1:10" x14ac:dyDescent="0.25">
      <c r="A10110" s="4">
        <v>32241</v>
      </c>
      <c r="B10110">
        <v>880</v>
      </c>
      <c r="C10110" s="4">
        <v>14308</v>
      </c>
      <c r="D10110" t="s">
        <v>304</v>
      </c>
      <c r="E10110" s="4">
        <v>1</v>
      </c>
      <c r="F10110" s="25">
        <v>43723.957696759258</v>
      </c>
      <c r="G10110">
        <v>0</v>
      </c>
      <c r="H10110" s="25"/>
      <c r="I10110" s="25"/>
      <c r="J10110" s="25" t="s">
        <v>303</v>
      </c>
    </row>
    <row r="10111" spans="1:10" x14ac:dyDescent="0.25">
      <c r="A10111" s="4">
        <v>32241</v>
      </c>
      <c r="B10111">
        <v>880</v>
      </c>
      <c r="C10111" s="4">
        <v>14308</v>
      </c>
      <c r="D10111" t="s">
        <v>304</v>
      </c>
      <c r="E10111" s="4">
        <v>0</v>
      </c>
      <c r="F10111" s="25">
        <v>43723.957685185182</v>
      </c>
      <c r="G10111">
        <v>0</v>
      </c>
      <c r="H10111" s="25"/>
      <c r="I10111" s="25"/>
      <c r="J10111" s="25" t="s">
        <v>303</v>
      </c>
    </row>
    <row r="10112" spans="1:10" x14ac:dyDescent="0.25">
      <c r="A10112" s="4">
        <v>30500</v>
      </c>
      <c r="B10112">
        <v>8551</v>
      </c>
      <c r="C10112" s="4">
        <v>14308</v>
      </c>
      <c r="D10112" t="s">
        <v>304</v>
      </c>
      <c r="E10112" s="4">
        <v>1</v>
      </c>
      <c r="F10112" s="25">
        <v>43723.951539351852</v>
      </c>
      <c r="G10112">
        <v>0</v>
      </c>
      <c r="H10112" s="25"/>
      <c r="I10112" s="25"/>
      <c r="J10112" s="25" t="s">
        <v>303</v>
      </c>
    </row>
    <row r="10113" spans="1:10" x14ac:dyDescent="0.25">
      <c r="A10113" s="4">
        <v>30500</v>
      </c>
      <c r="B10113">
        <v>8551</v>
      </c>
      <c r="C10113" s="4">
        <v>14308</v>
      </c>
      <c r="D10113" t="s">
        <v>304</v>
      </c>
      <c r="E10113" s="4">
        <v>2</v>
      </c>
      <c r="F10113" s="25">
        <v>43723.951539351852</v>
      </c>
      <c r="G10113">
        <v>0</v>
      </c>
      <c r="H10113" s="25"/>
      <c r="I10113" s="25"/>
      <c r="J10113" s="25" t="s">
        <v>303</v>
      </c>
    </row>
    <row r="10114" spans="1:10" x14ac:dyDescent="0.25">
      <c r="A10114" s="4">
        <v>30500</v>
      </c>
      <c r="B10114">
        <v>8551</v>
      </c>
      <c r="C10114" s="4">
        <v>14308</v>
      </c>
      <c r="D10114" t="s">
        <v>304</v>
      </c>
      <c r="E10114" s="4">
        <v>0</v>
      </c>
      <c r="F10114" s="25">
        <v>43723.951527777775</v>
      </c>
      <c r="G10114">
        <v>0</v>
      </c>
      <c r="H10114" s="25"/>
      <c r="I10114" s="25"/>
      <c r="J10114" s="25" t="s">
        <v>303</v>
      </c>
    </row>
    <row r="10115" spans="1:10" x14ac:dyDescent="0.25">
      <c r="A10115" s="4">
        <v>28508</v>
      </c>
      <c r="B10115">
        <v>3463</v>
      </c>
      <c r="C10115" s="4">
        <v>14308</v>
      </c>
      <c r="D10115" t="s">
        <v>304</v>
      </c>
      <c r="E10115" s="4">
        <v>0</v>
      </c>
      <c r="F10115" s="25">
        <v>43723.944444444445</v>
      </c>
      <c r="G10115">
        <v>0</v>
      </c>
      <c r="H10115" s="25"/>
      <c r="I10115" s="25"/>
      <c r="J10115" s="25" t="s">
        <v>303</v>
      </c>
    </row>
    <row r="10116" spans="1:10" x14ac:dyDescent="0.25">
      <c r="A10116" s="4">
        <v>26833</v>
      </c>
      <c r="B10116">
        <v>13664</v>
      </c>
      <c r="C10116" s="4">
        <v>14308</v>
      </c>
      <c r="D10116" t="s">
        <v>304</v>
      </c>
      <c r="E10116" s="4">
        <v>24</v>
      </c>
      <c r="F10116" s="25">
        <v>43723.938715277778</v>
      </c>
      <c r="G10116">
        <v>0</v>
      </c>
      <c r="H10116" s="25"/>
      <c r="I10116" s="25"/>
      <c r="J10116" s="25" t="s">
        <v>303</v>
      </c>
    </row>
    <row r="10117" spans="1:10" x14ac:dyDescent="0.25">
      <c r="A10117" s="4">
        <v>26833</v>
      </c>
      <c r="B10117">
        <v>13664</v>
      </c>
      <c r="C10117" s="4">
        <v>14308</v>
      </c>
      <c r="D10117" t="s">
        <v>304</v>
      </c>
      <c r="E10117" s="4">
        <v>23</v>
      </c>
      <c r="F10117" s="25">
        <v>43723.938703703701</v>
      </c>
      <c r="G10117">
        <v>0</v>
      </c>
      <c r="H10117" s="25"/>
      <c r="I10117" s="25"/>
      <c r="J10117" s="25" t="s">
        <v>303</v>
      </c>
    </row>
    <row r="10118" spans="1:10" x14ac:dyDescent="0.25">
      <c r="A10118" s="4">
        <v>26833</v>
      </c>
      <c r="B10118">
        <v>13664</v>
      </c>
      <c r="C10118" s="4">
        <v>14308</v>
      </c>
      <c r="D10118" t="s">
        <v>304</v>
      </c>
      <c r="E10118" s="4">
        <v>22</v>
      </c>
      <c r="F10118" s="25">
        <v>43723.938692129632</v>
      </c>
      <c r="G10118">
        <v>0</v>
      </c>
      <c r="H10118" s="25"/>
      <c r="I10118" s="25"/>
      <c r="J10118" s="25" t="s">
        <v>303</v>
      </c>
    </row>
    <row r="10119" spans="1:10" x14ac:dyDescent="0.25">
      <c r="A10119" s="4">
        <v>26833</v>
      </c>
      <c r="B10119">
        <v>13664</v>
      </c>
      <c r="C10119" s="4">
        <v>14308</v>
      </c>
      <c r="D10119" t="s">
        <v>304</v>
      </c>
      <c r="E10119" s="4">
        <v>20</v>
      </c>
      <c r="F10119" s="25">
        <v>43723.938680555555</v>
      </c>
      <c r="G10119">
        <v>0</v>
      </c>
      <c r="H10119" s="25"/>
      <c r="I10119" s="25"/>
      <c r="J10119" s="25" t="s">
        <v>303</v>
      </c>
    </row>
    <row r="10120" spans="1:10" x14ac:dyDescent="0.25">
      <c r="A10120" s="4">
        <v>26833</v>
      </c>
      <c r="B10120">
        <v>13664</v>
      </c>
      <c r="C10120" s="4">
        <v>14308</v>
      </c>
      <c r="D10120" t="s">
        <v>304</v>
      </c>
      <c r="E10120" s="4">
        <v>21</v>
      </c>
      <c r="F10120" s="25">
        <v>43723.938680555555</v>
      </c>
      <c r="G10120">
        <v>0</v>
      </c>
      <c r="H10120" s="25"/>
      <c r="I10120" s="25"/>
      <c r="J10120" s="25" t="s">
        <v>303</v>
      </c>
    </row>
    <row r="10121" spans="1:10" x14ac:dyDescent="0.25">
      <c r="A10121" s="4">
        <v>26833</v>
      </c>
      <c r="B10121">
        <v>13664</v>
      </c>
      <c r="C10121" s="4">
        <v>14308</v>
      </c>
      <c r="D10121" t="s">
        <v>304</v>
      </c>
      <c r="E10121" s="4">
        <v>19</v>
      </c>
      <c r="F10121" s="25">
        <v>43723.938668981478</v>
      </c>
      <c r="G10121">
        <v>0</v>
      </c>
      <c r="H10121" s="25"/>
      <c r="I10121" s="25"/>
      <c r="J10121" s="25" t="s">
        <v>303</v>
      </c>
    </row>
    <row r="10122" spans="1:10" x14ac:dyDescent="0.25">
      <c r="A10122" s="4">
        <v>26833</v>
      </c>
      <c r="B10122">
        <v>13664</v>
      </c>
      <c r="C10122" s="4">
        <v>14308</v>
      </c>
      <c r="D10122" t="s">
        <v>304</v>
      </c>
      <c r="E10122" s="4">
        <v>17</v>
      </c>
      <c r="F10122" s="25">
        <v>43723.938657407409</v>
      </c>
      <c r="G10122">
        <v>0</v>
      </c>
      <c r="H10122" s="25"/>
      <c r="I10122" s="25"/>
      <c r="J10122" s="25" t="s">
        <v>303</v>
      </c>
    </row>
    <row r="10123" spans="1:10" x14ac:dyDescent="0.25">
      <c r="A10123" s="4">
        <v>26833</v>
      </c>
      <c r="B10123">
        <v>13664</v>
      </c>
      <c r="C10123" s="4">
        <v>14308</v>
      </c>
      <c r="D10123" t="s">
        <v>304</v>
      </c>
      <c r="E10123" s="4">
        <v>18</v>
      </c>
      <c r="F10123" s="25">
        <v>43723.938657407409</v>
      </c>
      <c r="G10123">
        <v>0</v>
      </c>
      <c r="H10123" s="25"/>
      <c r="I10123" s="25"/>
      <c r="J10123" s="25" t="s">
        <v>303</v>
      </c>
    </row>
    <row r="10124" spans="1:10" x14ac:dyDescent="0.25">
      <c r="A10124" s="4">
        <v>26833</v>
      </c>
      <c r="B10124">
        <v>13664</v>
      </c>
      <c r="C10124" s="4">
        <v>14308</v>
      </c>
      <c r="D10124" t="s">
        <v>304</v>
      </c>
      <c r="E10124" s="4">
        <v>16</v>
      </c>
      <c r="F10124" s="25">
        <v>43723.938645833332</v>
      </c>
      <c r="G10124">
        <v>0</v>
      </c>
      <c r="H10124" s="25"/>
      <c r="I10124" s="25"/>
      <c r="J10124" s="25" t="s">
        <v>303</v>
      </c>
    </row>
    <row r="10125" spans="1:10" x14ac:dyDescent="0.25">
      <c r="A10125" s="4">
        <v>26833</v>
      </c>
      <c r="B10125">
        <v>13664</v>
      </c>
      <c r="C10125" s="4">
        <v>14308</v>
      </c>
      <c r="D10125" t="s">
        <v>304</v>
      </c>
      <c r="E10125" s="4">
        <v>14</v>
      </c>
      <c r="F10125" s="25">
        <v>43723.938634259262</v>
      </c>
      <c r="G10125">
        <v>0</v>
      </c>
      <c r="H10125" s="25"/>
      <c r="I10125" s="25"/>
      <c r="J10125" s="25" t="s">
        <v>303</v>
      </c>
    </row>
    <row r="10126" spans="1:10" x14ac:dyDescent="0.25">
      <c r="A10126" s="4">
        <v>26833</v>
      </c>
      <c r="B10126">
        <v>13664</v>
      </c>
      <c r="C10126" s="4">
        <v>14308</v>
      </c>
      <c r="D10126" t="s">
        <v>304</v>
      </c>
      <c r="E10126" s="4">
        <v>15</v>
      </c>
      <c r="F10126" s="25">
        <v>43723.938634259262</v>
      </c>
      <c r="G10126">
        <v>0</v>
      </c>
      <c r="H10126" s="25"/>
      <c r="I10126" s="25"/>
      <c r="J10126" s="25" t="s">
        <v>303</v>
      </c>
    </row>
    <row r="10127" spans="1:10" x14ac:dyDescent="0.25">
      <c r="A10127" s="4">
        <v>26833</v>
      </c>
      <c r="B10127">
        <v>13664</v>
      </c>
      <c r="C10127" s="4">
        <v>14308</v>
      </c>
      <c r="D10127" t="s">
        <v>304</v>
      </c>
      <c r="E10127" s="4">
        <v>13</v>
      </c>
      <c r="F10127" s="25">
        <v>43723.938622685186</v>
      </c>
      <c r="G10127">
        <v>0</v>
      </c>
      <c r="H10127" s="25"/>
      <c r="I10127" s="25"/>
      <c r="J10127" s="25" t="s">
        <v>303</v>
      </c>
    </row>
    <row r="10128" spans="1:10" x14ac:dyDescent="0.25">
      <c r="A10128" s="4">
        <v>26833</v>
      </c>
      <c r="B10128">
        <v>13664</v>
      </c>
      <c r="C10128" s="4">
        <v>14308</v>
      </c>
      <c r="D10128" t="s">
        <v>304</v>
      </c>
      <c r="E10128" s="4">
        <v>12</v>
      </c>
      <c r="F10128" s="25">
        <v>43723.938611111109</v>
      </c>
      <c r="G10128">
        <v>0</v>
      </c>
      <c r="H10128" s="25"/>
      <c r="I10128" s="25"/>
      <c r="J10128" s="25" t="s">
        <v>303</v>
      </c>
    </row>
    <row r="10129" spans="1:10" x14ac:dyDescent="0.25">
      <c r="A10129" s="4">
        <v>26833</v>
      </c>
      <c r="B10129">
        <v>13664</v>
      </c>
      <c r="C10129" s="4">
        <v>14308</v>
      </c>
      <c r="D10129" t="s">
        <v>304</v>
      </c>
      <c r="E10129" s="4">
        <v>10</v>
      </c>
      <c r="F10129" s="25">
        <v>43723.938599537039</v>
      </c>
      <c r="G10129">
        <v>0</v>
      </c>
      <c r="H10129" s="25"/>
      <c r="I10129" s="25"/>
      <c r="J10129" s="25" t="s">
        <v>303</v>
      </c>
    </row>
    <row r="10130" spans="1:10" x14ac:dyDescent="0.25">
      <c r="A10130" s="4">
        <v>26833</v>
      </c>
      <c r="B10130">
        <v>13664</v>
      </c>
      <c r="C10130" s="4">
        <v>14308</v>
      </c>
      <c r="D10130" t="s">
        <v>304</v>
      </c>
      <c r="E10130" s="4">
        <v>11</v>
      </c>
      <c r="F10130" s="25">
        <v>43723.938599537039</v>
      </c>
      <c r="G10130">
        <v>0</v>
      </c>
      <c r="H10130" s="25"/>
      <c r="I10130" s="25"/>
      <c r="J10130" s="25" t="s">
        <v>303</v>
      </c>
    </row>
    <row r="10131" spans="1:10" x14ac:dyDescent="0.25">
      <c r="A10131" s="4">
        <v>26833</v>
      </c>
      <c r="B10131">
        <v>13664</v>
      </c>
      <c r="C10131" s="4">
        <v>14308</v>
      </c>
      <c r="D10131" t="s">
        <v>304</v>
      </c>
      <c r="E10131" s="4">
        <v>9</v>
      </c>
      <c r="F10131" s="25">
        <v>43723.938587962963</v>
      </c>
      <c r="G10131">
        <v>0</v>
      </c>
      <c r="H10131" s="25"/>
      <c r="I10131" s="25"/>
      <c r="J10131" s="25" t="s">
        <v>303</v>
      </c>
    </row>
    <row r="10132" spans="1:10" x14ac:dyDescent="0.25">
      <c r="A10132" s="4">
        <v>26833</v>
      </c>
      <c r="B10132">
        <v>13664</v>
      </c>
      <c r="C10132" s="4">
        <v>14308</v>
      </c>
      <c r="D10132" t="s">
        <v>304</v>
      </c>
      <c r="E10132" s="4">
        <v>7</v>
      </c>
      <c r="F10132" s="25">
        <v>43723.938576388886</v>
      </c>
      <c r="G10132">
        <v>0</v>
      </c>
      <c r="H10132" s="25"/>
      <c r="I10132" s="25"/>
      <c r="J10132" s="25" t="s">
        <v>303</v>
      </c>
    </row>
    <row r="10133" spans="1:10" x14ac:dyDescent="0.25">
      <c r="A10133" s="4">
        <v>26833</v>
      </c>
      <c r="B10133">
        <v>13664</v>
      </c>
      <c r="C10133" s="4">
        <v>14308</v>
      </c>
      <c r="D10133" t="s">
        <v>304</v>
      </c>
      <c r="E10133" s="4">
        <v>8</v>
      </c>
      <c r="F10133" s="25">
        <v>43723.938576388886</v>
      </c>
      <c r="G10133">
        <v>0</v>
      </c>
      <c r="H10133" s="25"/>
      <c r="I10133" s="25"/>
      <c r="J10133" s="25" t="s">
        <v>303</v>
      </c>
    </row>
    <row r="10134" spans="1:10" x14ac:dyDescent="0.25">
      <c r="A10134" s="4">
        <v>26833</v>
      </c>
      <c r="B10134">
        <v>13664</v>
      </c>
      <c r="C10134" s="4">
        <v>14308</v>
      </c>
      <c r="D10134" t="s">
        <v>304</v>
      </c>
      <c r="E10134" s="4">
        <v>6</v>
      </c>
      <c r="F10134" s="25">
        <v>43723.938564814816</v>
      </c>
      <c r="G10134">
        <v>0</v>
      </c>
      <c r="H10134" s="25"/>
      <c r="I10134" s="25"/>
      <c r="J10134" s="25" t="s">
        <v>303</v>
      </c>
    </row>
    <row r="10135" spans="1:10" x14ac:dyDescent="0.25">
      <c r="A10135" s="4">
        <v>26833</v>
      </c>
      <c r="B10135">
        <v>13664</v>
      </c>
      <c r="C10135" s="4">
        <v>14308</v>
      </c>
      <c r="D10135" t="s">
        <v>304</v>
      </c>
      <c r="E10135" s="4">
        <v>4</v>
      </c>
      <c r="F10135" s="25">
        <v>43723.93855324074</v>
      </c>
      <c r="G10135">
        <v>0</v>
      </c>
      <c r="H10135" s="25"/>
      <c r="I10135" s="25"/>
      <c r="J10135" s="25" t="s">
        <v>303</v>
      </c>
    </row>
    <row r="10136" spans="1:10" x14ac:dyDescent="0.25">
      <c r="A10136" s="4">
        <v>26833</v>
      </c>
      <c r="B10136">
        <v>13664</v>
      </c>
      <c r="C10136" s="4">
        <v>14308</v>
      </c>
      <c r="D10136" t="s">
        <v>304</v>
      </c>
      <c r="E10136" s="4">
        <v>5</v>
      </c>
      <c r="F10136" s="25">
        <v>43723.93855324074</v>
      </c>
      <c r="G10136">
        <v>0</v>
      </c>
      <c r="H10136" s="25"/>
      <c r="I10136" s="25"/>
      <c r="J10136" s="25" t="s">
        <v>303</v>
      </c>
    </row>
    <row r="10137" spans="1:10" x14ac:dyDescent="0.25">
      <c r="A10137" s="4">
        <v>26833</v>
      </c>
      <c r="B10137">
        <v>13664</v>
      </c>
      <c r="C10137" s="4">
        <v>14308</v>
      </c>
      <c r="D10137" t="s">
        <v>304</v>
      </c>
      <c r="E10137" s="4">
        <v>3</v>
      </c>
      <c r="F10137" s="25">
        <v>43723.93854166667</v>
      </c>
      <c r="G10137">
        <v>0</v>
      </c>
      <c r="H10137" s="25"/>
      <c r="I10137" s="25"/>
      <c r="J10137" s="25" t="s">
        <v>303</v>
      </c>
    </row>
    <row r="10138" spans="1:10" x14ac:dyDescent="0.25">
      <c r="A10138" s="4">
        <v>26833</v>
      </c>
      <c r="B10138">
        <v>13664</v>
      </c>
      <c r="C10138" s="4">
        <v>14308</v>
      </c>
      <c r="D10138" t="s">
        <v>304</v>
      </c>
      <c r="E10138" s="4">
        <v>2</v>
      </c>
      <c r="F10138" s="25">
        <v>43723.938530092593</v>
      </c>
      <c r="G10138">
        <v>0</v>
      </c>
      <c r="H10138" s="25"/>
      <c r="I10138" s="25"/>
      <c r="J10138" s="25" t="s">
        <v>303</v>
      </c>
    </row>
    <row r="10139" spans="1:10" x14ac:dyDescent="0.25">
      <c r="A10139" s="4">
        <v>26833</v>
      </c>
      <c r="B10139">
        <v>13664</v>
      </c>
      <c r="C10139" s="4">
        <v>14308</v>
      </c>
      <c r="D10139" t="s">
        <v>304</v>
      </c>
      <c r="E10139" s="4">
        <v>0</v>
      </c>
      <c r="F10139" s="25">
        <v>43723.938518518517</v>
      </c>
      <c r="G10139">
        <v>0</v>
      </c>
      <c r="H10139" s="25"/>
      <c r="I10139" s="25"/>
      <c r="J10139" s="25" t="s">
        <v>303</v>
      </c>
    </row>
    <row r="10140" spans="1:10" x14ac:dyDescent="0.25">
      <c r="A10140" s="4">
        <v>26833</v>
      </c>
      <c r="B10140">
        <v>13664</v>
      </c>
      <c r="C10140" s="4">
        <v>14308</v>
      </c>
      <c r="D10140" t="s">
        <v>304</v>
      </c>
      <c r="E10140" s="4">
        <v>1</v>
      </c>
      <c r="F10140" s="25">
        <v>43723.938518518517</v>
      </c>
      <c r="G10140">
        <v>0</v>
      </c>
      <c r="H10140" s="25"/>
      <c r="I10140" s="25"/>
      <c r="J10140" s="25" t="s">
        <v>303</v>
      </c>
    </row>
    <row r="10141" spans="1:10" x14ac:dyDescent="0.25">
      <c r="A10141" s="4">
        <v>26167</v>
      </c>
      <c r="B10141">
        <v>11426</v>
      </c>
      <c r="C10141" s="4">
        <v>14308</v>
      </c>
      <c r="D10141" t="s">
        <v>304</v>
      </c>
      <c r="E10141" s="4">
        <v>24</v>
      </c>
      <c r="F10141" s="25">
        <v>43723.936342592591</v>
      </c>
      <c r="G10141">
        <v>0</v>
      </c>
      <c r="H10141" s="25"/>
      <c r="I10141" s="25"/>
      <c r="J10141" s="25" t="s">
        <v>303</v>
      </c>
    </row>
    <row r="10142" spans="1:10" x14ac:dyDescent="0.25">
      <c r="A10142" s="4">
        <v>26167</v>
      </c>
      <c r="B10142">
        <v>11426</v>
      </c>
      <c r="C10142" s="4">
        <v>14308</v>
      </c>
      <c r="D10142" t="s">
        <v>304</v>
      </c>
      <c r="E10142" s="4">
        <v>22</v>
      </c>
      <c r="F10142" s="25">
        <v>43723.936331018522</v>
      </c>
      <c r="G10142">
        <v>0</v>
      </c>
      <c r="H10142" s="25"/>
      <c r="I10142" s="25"/>
      <c r="J10142" s="25" t="s">
        <v>303</v>
      </c>
    </row>
    <row r="10143" spans="1:10" x14ac:dyDescent="0.25">
      <c r="A10143" s="4">
        <v>26167</v>
      </c>
      <c r="B10143">
        <v>11426</v>
      </c>
      <c r="C10143" s="4">
        <v>14308</v>
      </c>
      <c r="D10143" t="s">
        <v>304</v>
      </c>
      <c r="E10143" s="4">
        <v>23</v>
      </c>
      <c r="F10143" s="25">
        <v>43723.936331018522</v>
      </c>
      <c r="G10143">
        <v>0</v>
      </c>
      <c r="H10143" s="25"/>
      <c r="I10143" s="25"/>
      <c r="J10143" s="25" t="s">
        <v>303</v>
      </c>
    </row>
    <row r="10144" spans="1:10" x14ac:dyDescent="0.25">
      <c r="A10144" s="4">
        <v>26167</v>
      </c>
      <c r="B10144">
        <v>11426</v>
      </c>
      <c r="C10144" s="4">
        <v>14308</v>
      </c>
      <c r="D10144" t="s">
        <v>304</v>
      </c>
      <c r="E10144" s="4">
        <v>21</v>
      </c>
      <c r="F10144" s="25">
        <v>43723.936319444445</v>
      </c>
      <c r="G10144">
        <v>0</v>
      </c>
      <c r="H10144" s="25"/>
      <c r="I10144" s="25"/>
      <c r="J10144" s="25" t="s">
        <v>303</v>
      </c>
    </row>
    <row r="10145" spans="1:10" x14ac:dyDescent="0.25">
      <c r="A10145" s="4">
        <v>26167</v>
      </c>
      <c r="B10145">
        <v>11426</v>
      </c>
      <c r="C10145" s="4">
        <v>14308</v>
      </c>
      <c r="D10145" t="s">
        <v>304</v>
      </c>
      <c r="E10145" s="4">
        <v>19</v>
      </c>
      <c r="F10145" s="25">
        <v>43723.936307870368</v>
      </c>
      <c r="G10145">
        <v>0</v>
      </c>
      <c r="H10145" s="25"/>
      <c r="I10145" s="25"/>
      <c r="J10145" s="25" t="s">
        <v>303</v>
      </c>
    </row>
    <row r="10146" spans="1:10" x14ac:dyDescent="0.25">
      <c r="A10146" s="4">
        <v>26167</v>
      </c>
      <c r="B10146">
        <v>11426</v>
      </c>
      <c r="C10146" s="4">
        <v>14308</v>
      </c>
      <c r="D10146" t="s">
        <v>304</v>
      </c>
      <c r="E10146" s="4">
        <v>20</v>
      </c>
      <c r="F10146" s="25">
        <v>43723.936307870368</v>
      </c>
      <c r="G10146">
        <v>0</v>
      </c>
      <c r="H10146" s="25"/>
      <c r="I10146" s="25"/>
      <c r="J10146" s="25" t="s">
        <v>303</v>
      </c>
    </row>
    <row r="10147" spans="1:10" x14ac:dyDescent="0.25">
      <c r="A10147" s="4">
        <v>26167</v>
      </c>
      <c r="B10147">
        <v>11426</v>
      </c>
      <c r="C10147" s="4">
        <v>14308</v>
      </c>
      <c r="D10147" t="s">
        <v>304</v>
      </c>
      <c r="E10147" s="4">
        <v>18</v>
      </c>
      <c r="F10147" s="25">
        <v>43723.936296296299</v>
      </c>
      <c r="G10147">
        <v>0</v>
      </c>
      <c r="H10147" s="25"/>
      <c r="I10147" s="25"/>
      <c r="J10147" s="25" t="s">
        <v>303</v>
      </c>
    </row>
    <row r="10148" spans="1:10" x14ac:dyDescent="0.25">
      <c r="A10148" s="4">
        <v>26167</v>
      </c>
      <c r="B10148">
        <v>11426</v>
      </c>
      <c r="C10148" s="4">
        <v>14308</v>
      </c>
      <c r="D10148" t="s">
        <v>304</v>
      </c>
      <c r="E10148" s="4">
        <v>16</v>
      </c>
      <c r="F10148" s="25">
        <v>43723.936284722222</v>
      </c>
      <c r="G10148">
        <v>0</v>
      </c>
      <c r="H10148" s="25"/>
      <c r="I10148" s="25"/>
      <c r="J10148" s="25" t="s">
        <v>303</v>
      </c>
    </row>
    <row r="10149" spans="1:10" x14ac:dyDescent="0.25">
      <c r="A10149" s="4">
        <v>26167</v>
      </c>
      <c r="B10149">
        <v>11426</v>
      </c>
      <c r="C10149" s="4">
        <v>14308</v>
      </c>
      <c r="D10149" t="s">
        <v>304</v>
      </c>
      <c r="E10149" s="4">
        <v>17</v>
      </c>
      <c r="F10149" s="25">
        <v>43723.936284722222</v>
      </c>
      <c r="G10149">
        <v>0</v>
      </c>
      <c r="H10149" s="25"/>
      <c r="I10149" s="25"/>
      <c r="J10149" s="25" t="s">
        <v>303</v>
      </c>
    </row>
    <row r="10150" spans="1:10" x14ac:dyDescent="0.25">
      <c r="A10150" s="4">
        <v>26167</v>
      </c>
      <c r="B10150">
        <v>11426</v>
      </c>
      <c r="C10150" s="4">
        <v>14308</v>
      </c>
      <c r="D10150" t="s">
        <v>304</v>
      </c>
      <c r="E10150" s="4">
        <v>15</v>
      </c>
      <c r="F10150" s="25">
        <v>43723.936273148145</v>
      </c>
      <c r="G10150">
        <v>0</v>
      </c>
      <c r="H10150" s="25"/>
      <c r="I10150" s="25"/>
      <c r="J10150" s="25" t="s">
        <v>303</v>
      </c>
    </row>
    <row r="10151" spans="1:10" x14ac:dyDescent="0.25">
      <c r="A10151" s="4">
        <v>26167</v>
      </c>
      <c r="B10151">
        <v>11426</v>
      </c>
      <c r="C10151" s="4">
        <v>14308</v>
      </c>
      <c r="D10151" t="s">
        <v>304</v>
      </c>
      <c r="E10151" s="4">
        <v>13</v>
      </c>
      <c r="F10151" s="25">
        <v>43723.936261574076</v>
      </c>
      <c r="G10151">
        <v>0</v>
      </c>
      <c r="H10151" s="25"/>
      <c r="I10151" s="25"/>
      <c r="J10151" s="25" t="s">
        <v>303</v>
      </c>
    </row>
    <row r="10152" spans="1:10" x14ac:dyDescent="0.25">
      <c r="A10152" s="4">
        <v>26167</v>
      </c>
      <c r="B10152">
        <v>11426</v>
      </c>
      <c r="C10152" s="4">
        <v>14308</v>
      </c>
      <c r="D10152" t="s">
        <v>304</v>
      </c>
      <c r="E10152" s="4">
        <v>14</v>
      </c>
      <c r="F10152" s="25">
        <v>43723.936261574076</v>
      </c>
      <c r="G10152">
        <v>0</v>
      </c>
      <c r="H10152" s="25"/>
      <c r="I10152" s="25"/>
      <c r="J10152" s="25" t="s">
        <v>303</v>
      </c>
    </row>
    <row r="10153" spans="1:10" x14ac:dyDescent="0.25">
      <c r="A10153" s="4">
        <v>26167</v>
      </c>
      <c r="B10153">
        <v>11426</v>
      </c>
      <c r="C10153" s="4">
        <v>14308</v>
      </c>
      <c r="D10153" t="s">
        <v>304</v>
      </c>
      <c r="E10153" s="4">
        <v>12</v>
      </c>
      <c r="F10153" s="25">
        <v>43723.936249999999</v>
      </c>
      <c r="G10153">
        <v>0</v>
      </c>
      <c r="H10153" s="25"/>
      <c r="I10153" s="25"/>
      <c r="J10153" s="25" t="s">
        <v>303</v>
      </c>
    </row>
    <row r="10154" spans="1:10" x14ac:dyDescent="0.25">
      <c r="A10154" s="4">
        <v>26167</v>
      </c>
      <c r="B10154">
        <v>11426</v>
      </c>
      <c r="C10154" s="4">
        <v>14308</v>
      </c>
      <c r="D10154" t="s">
        <v>304</v>
      </c>
      <c r="E10154" s="4">
        <v>10</v>
      </c>
      <c r="F10154" s="25">
        <v>43723.936238425929</v>
      </c>
      <c r="G10154">
        <v>0</v>
      </c>
      <c r="H10154" s="25"/>
      <c r="I10154" s="25"/>
      <c r="J10154" s="25" t="s">
        <v>303</v>
      </c>
    </row>
    <row r="10155" spans="1:10" x14ac:dyDescent="0.25">
      <c r="A10155" s="4">
        <v>26167</v>
      </c>
      <c r="B10155">
        <v>11426</v>
      </c>
      <c r="C10155" s="4">
        <v>14308</v>
      </c>
      <c r="D10155" t="s">
        <v>304</v>
      </c>
      <c r="E10155" s="4">
        <v>11</v>
      </c>
      <c r="F10155" s="25">
        <v>43723.936238425929</v>
      </c>
      <c r="G10155">
        <v>0</v>
      </c>
      <c r="H10155" s="25"/>
      <c r="I10155" s="25"/>
      <c r="J10155" s="25" t="s">
        <v>303</v>
      </c>
    </row>
    <row r="10156" spans="1:10" x14ac:dyDescent="0.25">
      <c r="A10156" s="4">
        <v>26167</v>
      </c>
      <c r="B10156">
        <v>11426</v>
      </c>
      <c r="C10156" s="4">
        <v>14308</v>
      </c>
      <c r="D10156" t="s">
        <v>304</v>
      </c>
      <c r="E10156" s="4">
        <v>9</v>
      </c>
      <c r="F10156" s="25">
        <v>43723.936226851853</v>
      </c>
      <c r="G10156">
        <v>0</v>
      </c>
      <c r="H10156" s="25"/>
      <c r="I10156" s="25"/>
      <c r="J10156" s="25" t="s">
        <v>303</v>
      </c>
    </row>
    <row r="10157" spans="1:10" x14ac:dyDescent="0.25">
      <c r="A10157" s="4">
        <v>26167</v>
      </c>
      <c r="B10157">
        <v>11426</v>
      </c>
      <c r="C10157" s="4">
        <v>14308</v>
      </c>
      <c r="D10157" t="s">
        <v>304</v>
      </c>
      <c r="E10157" s="4">
        <v>7</v>
      </c>
      <c r="F10157" s="25">
        <v>43723.936215277776</v>
      </c>
      <c r="G10157">
        <v>0</v>
      </c>
      <c r="H10157" s="25"/>
      <c r="I10157" s="25"/>
      <c r="J10157" s="25" t="s">
        <v>303</v>
      </c>
    </row>
    <row r="10158" spans="1:10" x14ac:dyDescent="0.25">
      <c r="A10158" s="4">
        <v>26167</v>
      </c>
      <c r="B10158">
        <v>11426</v>
      </c>
      <c r="C10158" s="4">
        <v>14308</v>
      </c>
      <c r="D10158" t="s">
        <v>304</v>
      </c>
      <c r="E10158" s="4">
        <v>8</v>
      </c>
      <c r="F10158" s="25">
        <v>43723.936215277776</v>
      </c>
      <c r="G10158">
        <v>0</v>
      </c>
      <c r="H10158" s="25"/>
      <c r="I10158" s="25"/>
      <c r="J10158" s="25" t="s">
        <v>303</v>
      </c>
    </row>
    <row r="10159" spans="1:10" x14ac:dyDescent="0.25">
      <c r="A10159" s="4">
        <v>26167</v>
      </c>
      <c r="B10159">
        <v>11426</v>
      </c>
      <c r="C10159" s="4">
        <v>14308</v>
      </c>
      <c r="D10159" t="s">
        <v>304</v>
      </c>
      <c r="E10159" s="4">
        <v>6</v>
      </c>
      <c r="F10159" s="25">
        <v>43723.936203703706</v>
      </c>
      <c r="G10159">
        <v>0</v>
      </c>
      <c r="H10159" s="25"/>
      <c r="I10159" s="25"/>
      <c r="J10159" s="25" t="s">
        <v>303</v>
      </c>
    </row>
    <row r="10160" spans="1:10" x14ac:dyDescent="0.25">
      <c r="A10160" s="4">
        <v>26167</v>
      </c>
      <c r="B10160">
        <v>11426</v>
      </c>
      <c r="C10160" s="4">
        <v>14308</v>
      </c>
      <c r="D10160" t="s">
        <v>304</v>
      </c>
      <c r="E10160" s="4">
        <v>4</v>
      </c>
      <c r="F10160" s="25">
        <v>43723.936192129629</v>
      </c>
      <c r="G10160">
        <v>0</v>
      </c>
      <c r="H10160" s="25"/>
      <c r="I10160" s="25"/>
      <c r="J10160" s="25" t="s">
        <v>303</v>
      </c>
    </row>
    <row r="10161" spans="1:10" x14ac:dyDescent="0.25">
      <c r="A10161" s="4">
        <v>26167</v>
      </c>
      <c r="B10161">
        <v>11426</v>
      </c>
      <c r="C10161" s="4">
        <v>14308</v>
      </c>
      <c r="D10161" t="s">
        <v>304</v>
      </c>
      <c r="E10161" s="4">
        <v>5</v>
      </c>
      <c r="F10161" s="25">
        <v>43723.936192129629</v>
      </c>
      <c r="G10161">
        <v>0</v>
      </c>
      <c r="H10161" s="25"/>
      <c r="I10161" s="25"/>
      <c r="J10161" s="25" t="s">
        <v>303</v>
      </c>
    </row>
    <row r="10162" spans="1:10" x14ac:dyDescent="0.25">
      <c r="A10162" s="4">
        <v>26167</v>
      </c>
      <c r="B10162">
        <v>11426</v>
      </c>
      <c r="C10162" s="4">
        <v>14308</v>
      </c>
      <c r="D10162" t="s">
        <v>304</v>
      </c>
      <c r="E10162" s="4">
        <v>3</v>
      </c>
      <c r="F10162" s="25">
        <v>43723.936180555553</v>
      </c>
      <c r="G10162">
        <v>0</v>
      </c>
      <c r="H10162" s="25"/>
      <c r="I10162" s="25"/>
      <c r="J10162" s="25" t="s">
        <v>303</v>
      </c>
    </row>
    <row r="10163" spans="1:10" x14ac:dyDescent="0.25">
      <c r="A10163" s="4">
        <v>26167</v>
      </c>
      <c r="B10163">
        <v>11426</v>
      </c>
      <c r="C10163" s="4">
        <v>14308</v>
      </c>
      <c r="D10163" t="s">
        <v>304</v>
      </c>
      <c r="E10163" s="4">
        <v>1</v>
      </c>
      <c r="F10163" s="25">
        <v>43723.936168981483</v>
      </c>
      <c r="G10163">
        <v>0</v>
      </c>
      <c r="H10163" s="25"/>
      <c r="I10163" s="25"/>
      <c r="J10163" s="25" t="s">
        <v>303</v>
      </c>
    </row>
    <row r="10164" spans="1:10" x14ac:dyDescent="0.25">
      <c r="A10164" s="4">
        <v>26167</v>
      </c>
      <c r="B10164">
        <v>11426</v>
      </c>
      <c r="C10164" s="4">
        <v>14308</v>
      </c>
      <c r="D10164" t="s">
        <v>304</v>
      </c>
      <c r="E10164" s="4">
        <v>2</v>
      </c>
      <c r="F10164" s="25">
        <v>43723.936168981483</v>
      </c>
      <c r="G10164">
        <v>0</v>
      </c>
      <c r="H10164" s="25"/>
      <c r="I10164" s="25"/>
      <c r="J10164" s="25" t="s">
        <v>303</v>
      </c>
    </row>
    <row r="10165" spans="1:10" x14ac:dyDescent="0.25">
      <c r="A10165" s="4">
        <v>26167</v>
      </c>
      <c r="B10165">
        <v>11426</v>
      </c>
      <c r="C10165" s="4">
        <v>14308</v>
      </c>
      <c r="D10165" t="s">
        <v>304</v>
      </c>
      <c r="E10165" s="4">
        <v>0</v>
      </c>
      <c r="F10165" s="25">
        <v>43723.936157407406</v>
      </c>
      <c r="G10165">
        <v>0</v>
      </c>
      <c r="H10165" s="25"/>
      <c r="I10165" s="25"/>
      <c r="J10165" s="25" t="s">
        <v>303</v>
      </c>
    </row>
    <row r="10166" spans="1:10" x14ac:dyDescent="0.25">
      <c r="A10166" s="4">
        <v>25517</v>
      </c>
      <c r="B10166">
        <v>8687</v>
      </c>
      <c r="C10166" s="4">
        <v>14308</v>
      </c>
      <c r="D10166" t="s">
        <v>304</v>
      </c>
      <c r="E10166" s="4">
        <v>24</v>
      </c>
      <c r="F10166" s="25">
        <v>43723.934050925927</v>
      </c>
      <c r="G10166">
        <v>0</v>
      </c>
      <c r="H10166" s="25"/>
      <c r="I10166" s="25"/>
      <c r="J10166" s="25" t="s">
        <v>303</v>
      </c>
    </row>
    <row r="10167" spans="1:10" x14ac:dyDescent="0.25">
      <c r="A10167" s="4">
        <v>25517</v>
      </c>
      <c r="B10167">
        <v>8687</v>
      </c>
      <c r="C10167" s="4">
        <v>14308</v>
      </c>
      <c r="D10167" t="s">
        <v>304</v>
      </c>
      <c r="E10167" s="4">
        <v>23</v>
      </c>
      <c r="F10167" s="25">
        <v>43723.934039351851</v>
      </c>
      <c r="G10167">
        <v>0</v>
      </c>
      <c r="H10167" s="25"/>
      <c r="I10167" s="25"/>
      <c r="J10167" s="25" t="s">
        <v>303</v>
      </c>
    </row>
    <row r="10168" spans="1:10" x14ac:dyDescent="0.25">
      <c r="A10168" s="4">
        <v>25517</v>
      </c>
      <c r="B10168">
        <v>8687</v>
      </c>
      <c r="C10168" s="4">
        <v>14308</v>
      </c>
      <c r="D10168" t="s">
        <v>304</v>
      </c>
      <c r="E10168" s="4">
        <v>22</v>
      </c>
      <c r="F10168" s="25">
        <v>43723.934027777781</v>
      </c>
      <c r="G10168">
        <v>0</v>
      </c>
      <c r="H10168" s="25"/>
      <c r="I10168" s="25"/>
      <c r="J10168" s="25" t="s">
        <v>303</v>
      </c>
    </row>
    <row r="10169" spans="1:10" x14ac:dyDescent="0.25">
      <c r="A10169" s="4">
        <v>25517</v>
      </c>
      <c r="B10169">
        <v>8687</v>
      </c>
      <c r="C10169" s="4">
        <v>14308</v>
      </c>
      <c r="D10169" t="s">
        <v>304</v>
      </c>
      <c r="E10169" s="4">
        <v>20</v>
      </c>
      <c r="F10169" s="25">
        <v>43723.934016203704</v>
      </c>
      <c r="G10169">
        <v>0</v>
      </c>
      <c r="H10169" s="25"/>
      <c r="I10169" s="25"/>
      <c r="J10169" s="25" t="s">
        <v>303</v>
      </c>
    </row>
    <row r="10170" spans="1:10" x14ac:dyDescent="0.25">
      <c r="A10170" s="4">
        <v>25517</v>
      </c>
      <c r="B10170">
        <v>8687</v>
      </c>
      <c r="C10170" s="4">
        <v>14308</v>
      </c>
      <c r="D10170" t="s">
        <v>304</v>
      </c>
      <c r="E10170" s="4">
        <v>21</v>
      </c>
      <c r="F10170" s="25">
        <v>43723.934016203704</v>
      </c>
      <c r="G10170">
        <v>0</v>
      </c>
      <c r="H10170" s="25"/>
      <c r="I10170" s="25"/>
      <c r="J10170" s="25" t="s">
        <v>303</v>
      </c>
    </row>
    <row r="10171" spans="1:10" x14ac:dyDescent="0.25">
      <c r="A10171" s="4">
        <v>25517</v>
      </c>
      <c r="B10171">
        <v>8687</v>
      </c>
      <c r="C10171" s="4">
        <v>14308</v>
      </c>
      <c r="D10171" t="s">
        <v>304</v>
      </c>
      <c r="E10171" s="4">
        <v>19</v>
      </c>
      <c r="F10171" s="25">
        <v>43723.934004629627</v>
      </c>
      <c r="G10171">
        <v>0</v>
      </c>
      <c r="H10171" s="25"/>
      <c r="I10171" s="25"/>
      <c r="J10171" s="25" t="s">
        <v>303</v>
      </c>
    </row>
    <row r="10172" spans="1:10" x14ac:dyDescent="0.25">
      <c r="A10172" s="4">
        <v>25517</v>
      </c>
      <c r="B10172">
        <v>8687</v>
      </c>
      <c r="C10172" s="4">
        <v>14308</v>
      </c>
      <c r="D10172" t="s">
        <v>304</v>
      </c>
      <c r="E10172" s="4">
        <v>17</v>
      </c>
      <c r="F10172" s="25">
        <v>43723.933993055558</v>
      </c>
      <c r="G10172">
        <v>0</v>
      </c>
      <c r="H10172" s="25"/>
      <c r="I10172" s="25"/>
      <c r="J10172" s="25" t="s">
        <v>303</v>
      </c>
    </row>
    <row r="10173" spans="1:10" x14ac:dyDescent="0.25">
      <c r="A10173" s="4">
        <v>25517</v>
      </c>
      <c r="B10173">
        <v>8687</v>
      </c>
      <c r="C10173" s="4">
        <v>14308</v>
      </c>
      <c r="D10173" t="s">
        <v>304</v>
      </c>
      <c r="E10173" s="4">
        <v>18</v>
      </c>
      <c r="F10173" s="25">
        <v>43723.933993055558</v>
      </c>
      <c r="G10173">
        <v>0</v>
      </c>
      <c r="H10173" s="25"/>
      <c r="I10173" s="25"/>
      <c r="J10173" s="25" t="s">
        <v>303</v>
      </c>
    </row>
    <row r="10174" spans="1:10" x14ac:dyDescent="0.25">
      <c r="A10174" s="4">
        <v>25517</v>
      </c>
      <c r="B10174">
        <v>8687</v>
      </c>
      <c r="C10174" s="4">
        <v>14308</v>
      </c>
      <c r="D10174" t="s">
        <v>304</v>
      </c>
      <c r="E10174" s="4">
        <v>16</v>
      </c>
      <c r="F10174" s="25">
        <v>43723.933981481481</v>
      </c>
      <c r="G10174">
        <v>0</v>
      </c>
      <c r="H10174" s="25"/>
      <c r="I10174" s="25"/>
      <c r="J10174" s="25" t="s">
        <v>303</v>
      </c>
    </row>
    <row r="10175" spans="1:10" x14ac:dyDescent="0.25">
      <c r="A10175" s="4">
        <v>25517</v>
      </c>
      <c r="B10175">
        <v>8687</v>
      </c>
      <c r="C10175" s="4">
        <v>14308</v>
      </c>
      <c r="D10175" t="s">
        <v>304</v>
      </c>
      <c r="E10175" s="4">
        <v>14</v>
      </c>
      <c r="F10175" s="25">
        <v>43723.933969907404</v>
      </c>
      <c r="G10175">
        <v>0</v>
      </c>
      <c r="H10175" s="25"/>
      <c r="I10175" s="25"/>
      <c r="J10175" s="25" t="s">
        <v>303</v>
      </c>
    </row>
    <row r="10176" spans="1:10" x14ac:dyDescent="0.25">
      <c r="A10176" s="4">
        <v>25517</v>
      </c>
      <c r="B10176">
        <v>8687</v>
      </c>
      <c r="C10176" s="4">
        <v>14308</v>
      </c>
      <c r="D10176" t="s">
        <v>304</v>
      </c>
      <c r="E10176" s="4">
        <v>15</v>
      </c>
      <c r="F10176" s="25">
        <v>43723.933969907404</v>
      </c>
      <c r="G10176">
        <v>0</v>
      </c>
      <c r="H10176" s="25"/>
      <c r="I10176" s="25"/>
      <c r="J10176" s="25" t="s">
        <v>303</v>
      </c>
    </row>
    <row r="10177" spans="1:10" x14ac:dyDescent="0.25">
      <c r="A10177" s="4">
        <v>25517</v>
      </c>
      <c r="B10177">
        <v>8687</v>
      </c>
      <c r="C10177" s="4">
        <v>14308</v>
      </c>
      <c r="D10177" t="s">
        <v>304</v>
      </c>
      <c r="E10177" s="4">
        <v>13</v>
      </c>
      <c r="F10177" s="25">
        <v>43723.933958333335</v>
      </c>
      <c r="G10177">
        <v>0</v>
      </c>
      <c r="H10177" s="25"/>
      <c r="I10177" s="25"/>
      <c r="J10177" s="25" t="s">
        <v>303</v>
      </c>
    </row>
    <row r="10178" spans="1:10" x14ac:dyDescent="0.25">
      <c r="A10178" s="4">
        <v>25517</v>
      </c>
      <c r="B10178">
        <v>8687</v>
      </c>
      <c r="C10178" s="4">
        <v>14308</v>
      </c>
      <c r="D10178" t="s">
        <v>304</v>
      </c>
      <c r="E10178" s="4">
        <v>11</v>
      </c>
      <c r="F10178" s="25">
        <v>43723.933946759258</v>
      </c>
      <c r="G10178">
        <v>0</v>
      </c>
      <c r="H10178" s="25"/>
      <c r="I10178" s="25"/>
      <c r="J10178" s="25" t="s">
        <v>303</v>
      </c>
    </row>
    <row r="10179" spans="1:10" x14ac:dyDescent="0.25">
      <c r="A10179" s="4">
        <v>25517</v>
      </c>
      <c r="B10179">
        <v>8687</v>
      </c>
      <c r="C10179" s="4">
        <v>14308</v>
      </c>
      <c r="D10179" t="s">
        <v>304</v>
      </c>
      <c r="E10179" s="4">
        <v>12</v>
      </c>
      <c r="F10179" s="25">
        <v>43723.933946759258</v>
      </c>
      <c r="G10179">
        <v>0</v>
      </c>
      <c r="H10179" s="25"/>
      <c r="I10179" s="25"/>
      <c r="J10179" s="25" t="s">
        <v>303</v>
      </c>
    </row>
    <row r="10180" spans="1:10" x14ac:dyDescent="0.25">
      <c r="A10180" s="4">
        <v>25517</v>
      </c>
      <c r="B10180">
        <v>8687</v>
      </c>
      <c r="C10180" s="4">
        <v>14308</v>
      </c>
      <c r="D10180" t="s">
        <v>304</v>
      </c>
      <c r="E10180" s="4">
        <v>10</v>
      </c>
      <c r="F10180" s="25">
        <v>43723.933935185189</v>
      </c>
      <c r="G10180">
        <v>0</v>
      </c>
      <c r="H10180" s="25"/>
      <c r="I10180" s="25"/>
      <c r="J10180" s="25" t="s">
        <v>303</v>
      </c>
    </row>
    <row r="10181" spans="1:10" x14ac:dyDescent="0.25">
      <c r="A10181" s="4">
        <v>25517</v>
      </c>
      <c r="B10181">
        <v>8687</v>
      </c>
      <c r="C10181" s="4">
        <v>14308</v>
      </c>
      <c r="D10181" t="s">
        <v>304</v>
      </c>
      <c r="E10181" s="4">
        <v>8</v>
      </c>
      <c r="F10181" s="25">
        <v>43723.933923611112</v>
      </c>
      <c r="G10181">
        <v>0</v>
      </c>
      <c r="H10181" s="25"/>
      <c r="I10181" s="25"/>
      <c r="J10181" s="25" t="s">
        <v>303</v>
      </c>
    </row>
    <row r="10182" spans="1:10" x14ac:dyDescent="0.25">
      <c r="A10182" s="4">
        <v>25517</v>
      </c>
      <c r="B10182">
        <v>8687</v>
      </c>
      <c r="C10182" s="4">
        <v>14308</v>
      </c>
      <c r="D10182" t="s">
        <v>304</v>
      </c>
      <c r="E10182" s="4">
        <v>9</v>
      </c>
      <c r="F10182" s="25">
        <v>43723.933923611112</v>
      </c>
      <c r="G10182">
        <v>0</v>
      </c>
      <c r="H10182" s="25"/>
      <c r="I10182" s="25"/>
      <c r="J10182" s="25" t="s">
        <v>303</v>
      </c>
    </row>
    <row r="10183" spans="1:10" x14ac:dyDescent="0.25">
      <c r="A10183" s="4">
        <v>25517</v>
      </c>
      <c r="B10183">
        <v>8687</v>
      </c>
      <c r="C10183" s="4">
        <v>14308</v>
      </c>
      <c r="D10183" t="s">
        <v>304</v>
      </c>
      <c r="E10183" s="4">
        <v>7</v>
      </c>
      <c r="F10183" s="25">
        <v>43723.933912037035</v>
      </c>
      <c r="G10183">
        <v>0</v>
      </c>
      <c r="H10183" s="25"/>
      <c r="I10183" s="25"/>
      <c r="J10183" s="25" t="s">
        <v>303</v>
      </c>
    </row>
    <row r="10184" spans="1:10" x14ac:dyDescent="0.25">
      <c r="A10184" s="4">
        <v>25517</v>
      </c>
      <c r="B10184">
        <v>8687</v>
      </c>
      <c r="C10184" s="4">
        <v>14308</v>
      </c>
      <c r="D10184" t="s">
        <v>304</v>
      </c>
      <c r="E10184" s="4">
        <v>5</v>
      </c>
      <c r="F10184" s="25">
        <v>43723.933900462966</v>
      </c>
      <c r="G10184">
        <v>0</v>
      </c>
      <c r="H10184" s="25"/>
      <c r="I10184" s="25"/>
      <c r="J10184" s="25" t="s">
        <v>303</v>
      </c>
    </row>
    <row r="10185" spans="1:10" x14ac:dyDescent="0.25">
      <c r="A10185" s="4">
        <v>25517</v>
      </c>
      <c r="B10185">
        <v>8687</v>
      </c>
      <c r="C10185" s="4">
        <v>14308</v>
      </c>
      <c r="D10185" t="s">
        <v>304</v>
      </c>
      <c r="E10185" s="4">
        <v>6</v>
      </c>
      <c r="F10185" s="25">
        <v>43723.933900462966</v>
      </c>
      <c r="G10185">
        <v>0</v>
      </c>
      <c r="H10185" s="25"/>
      <c r="I10185" s="25"/>
      <c r="J10185" s="25" t="s">
        <v>303</v>
      </c>
    </row>
    <row r="10186" spans="1:10" x14ac:dyDescent="0.25">
      <c r="A10186" s="4">
        <v>25517</v>
      </c>
      <c r="B10186">
        <v>8687</v>
      </c>
      <c r="C10186" s="4">
        <v>14308</v>
      </c>
      <c r="D10186" t="s">
        <v>304</v>
      </c>
      <c r="E10186" s="4">
        <v>4</v>
      </c>
      <c r="F10186" s="25">
        <v>43723.933888888889</v>
      </c>
      <c r="G10186">
        <v>0</v>
      </c>
      <c r="H10186" s="25"/>
      <c r="I10186" s="25"/>
      <c r="J10186" s="25" t="s">
        <v>303</v>
      </c>
    </row>
    <row r="10187" spans="1:10" x14ac:dyDescent="0.25">
      <c r="A10187" s="4">
        <v>25517</v>
      </c>
      <c r="B10187">
        <v>8687</v>
      </c>
      <c r="C10187" s="4">
        <v>14308</v>
      </c>
      <c r="D10187" t="s">
        <v>304</v>
      </c>
      <c r="E10187" s="4">
        <v>2</v>
      </c>
      <c r="F10187" s="25">
        <v>43723.933877314812</v>
      </c>
      <c r="G10187">
        <v>0</v>
      </c>
      <c r="H10187" s="25"/>
      <c r="I10187" s="25"/>
      <c r="J10187" s="25" t="s">
        <v>303</v>
      </c>
    </row>
    <row r="10188" spans="1:10" x14ac:dyDescent="0.25">
      <c r="A10188" s="4">
        <v>25517</v>
      </c>
      <c r="B10188">
        <v>8687</v>
      </c>
      <c r="C10188" s="4">
        <v>14308</v>
      </c>
      <c r="D10188" t="s">
        <v>304</v>
      </c>
      <c r="E10188" s="4">
        <v>3</v>
      </c>
      <c r="F10188" s="25">
        <v>43723.933877314812</v>
      </c>
      <c r="G10188">
        <v>0</v>
      </c>
      <c r="H10188" s="25"/>
      <c r="I10188" s="25"/>
      <c r="J10188" s="25" t="s">
        <v>303</v>
      </c>
    </row>
    <row r="10189" spans="1:10" x14ac:dyDescent="0.25">
      <c r="A10189" s="4">
        <v>25517</v>
      </c>
      <c r="B10189">
        <v>8687</v>
      </c>
      <c r="C10189" s="4">
        <v>14308</v>
      </c>
      <c r="D10189" t="s">
        <v>304</v>
      </c>
      <c r="E10189" s="4">
        <v>1</v>
      </c>
      <c r="F10189" s="25">
        <v>43723.933865740742</v>
      </c>
      <c r="G10189">
        <v>0</v>
      </c>
      <c r="H10189" s="25"/>
      <c r="I10189" s="25"/>
      <c r="J10189" s="25" t="s">
        <v>303</v>
      </c>
    </row>
    <row r="10190" spans="1:10" x14ac:dyDescent="0.25">
      <c r="A10190" s="4">
        <v>25517</v>
      </c>
      <c r="B10190">
        <v>8687</v>
      </c>
      <c r="C10190" s="4">
        <v>14308</v>
      </c>
      <c r="D10190" t="s">
        <v>304</v>
      </c>
      <c r="E10190" s="4">
        <v>0</v>
      </c>
      <c r="F10190" s="25">
        <v>43723.933854166666</v>
      </c>
      <c r="G10190">
        <v>0</v>
      </c>
      <c r="H10190" s="25"/>
      <c r="I10190" s="25"/>
      <c r="J10190" s="25" t="s">
        <v>303</v>
      </c>
    </row>
    <row r="10191" spans="1:10" x14ac:dyDescent="0.25">
      <c r="A10191" s="4">
        <v>25044</v>
      </c>
      <c r="B10191">
        <v>8688</v>
      </c>
      <c r="C10191" s="4">
        <v>14308</v>
      </c>
      <c r="D10191" t="s">
        <v>304</v>
      </c>
      <c r="E10191" s="4">
        <v>24</v>
      </c>
      <c r="F10191" s="25">
        <v>43723.93236111111</v>
      </c>
      <c r="G10191">
        <v>0</v>
      </c>
      <c r="H10191" s="25"/>
      <c r="I10191" s="25"/>
      <c r="J10191" s="25" t="s">
        <v>303</v>
      </c>
    </row>
    <row r="10192" spans="1:10" x14ac:dyDescent="0.25">
      <c r="A10192" s="4">
        <v>25044</v>
      </c>
      <c r="B10192">
        <v>8688</v>
      </c>
      <c r="C10192" s="4">
        <v>14308</v>
      </c>
      <c r="D10192" t="s">
        <v>304</v>
      </c>
      <c r="E10192" s="4">
        <v>22</v>
      </c>
      <c r="F10192" s="25">
        <v>43723.932349537034</v>
      </c>
      <c r="G10192">
        <v>0</v>
      </c>
      <c r="H10192" s="25"/>
      <c r="I10192" s="25"/>
      <c r="J10192" s="25" t="s">
        <v>303</v>
      </c>
    </row>
    <row r="10193" spans="1:10" x14ac:dyDescent="0.25">
      <c r="A10193" s="4">
        <v>25044</v>
      </c>
      <c r="B10193">
        <v>8688</v>
      </c>
      <c r="C10193" s="4">
        <v>14308</v>
      </c>
      <c r="D10193" t="s">
        <v>304</v>
      </c>
      <c r="E10193" s="4">
        <v>23</v>
      </c>
      <c r="F10193" s="25">
        <v>43723.932349537034</v>
      </c>
      <c r="G10193">
        <v>0</v>
      </c>
      <c r="H10193" s="25"/>
      <c r="I10193" s="25"/>
      <c r="J10193" s="25" t="s">
        <v>303</v>
      </c>
    </row>
    <row r="10194" spans="1:10" x14ac:dyDescent="0.25">
      <c r="A10194" s="4">
        <v>25044</v>
      </c>
      <c r="B10194">
        <v>8688</v>
      </c>
      <c r="C10194" s="4">
        <v>14308</v>
      </c>
      <c r="D10194" t="s">
        <v>304</v>
      </c>
      <c r="E10194" s="4">
        <v>21</v>
      </c>
      <c r="F10194" s="25">
        <v>43723.932337962964</v>
      </c>
      <c r="G10194">
        <v>0</v>
      </c>
      <c r="H10194" s="25"/>
      <c r="I10194" s="25"/>
      <c r="J10194" s="25" t="s">
        <v>303</v>
      </c>
    </row>
    <row r="10195" spans="1:10" x14ac:dyDescent="0.25">
      <c r="A10195" s="4">
        <v>25044</v>
      </c>
      <c r="B10195">
        <v>8688</v>
      </c>
      <c r="C10195" s="4">
        <v>14308</v>
      </c>
      <c r="D10195" t="s">
        <v>304</v>
      </c>
      <c r="E10195" s="4">
        <v>19</v>
      </c>
      <c r="F10195" s="25">
        <v>43723.932326388887</v>
      </c>
      <c r="G10195">
        <v>0</v>
      </c>
      <c r="H10195" s="25"/>
      <c r="I10195" s="25"/>
      <c r="J10195" s="25" t="s">
        <v>303</v>
      </c>
    </row>
    <row r="10196" spans="1:10" x14ac:dyDescent="0.25">
      <c r="A10196" s="4">
        <v>25044</v>
      </c>
      <c r="B10196">
        <v>8688</v>
      </c>
      <c r="C10196" s="4">
        <v>14308</v>
      </c>
      <c r="D10196" t="s">
        <v>304</v>
      </c>
      <c r="E10196" s="4">
        <v>20</v>
      </c>
      <c r="F10196" s="25">
        <v>43723.932326388887</v>
      </c>
      <c r="G10196">
        <v>0</v>
      </c>
      <c r="H10196" s="25"/>
      <c r="I10196" s="25"/>
      <c r="J10196" s="25" t="s">
        <v>303</v>
      </c>
    </row>
    <row r="10197" spans="1:10" x14ac:dyDescent="0.25">
      <c r="A10197" s="4">
        <v>25044</v>
      </c>
      <c r="B10197">
        <v>8688</v>
      </c>
      <c r="C10197" s="4">
        <v>14308</v>
      </c>
      <c r="D10197" t="s">
        <v>304</v>
      </c>
      <c r="E10197" s="4">
        <v>18</v>
      </c>
      <c r="F10197" s="25">
        <v>43723.932314814818</v>
      </c>
      <c r="G10197">
        <v>0</v>
      </c>
      <c r="H10197" s="25"/>
      <c r="I10197" s="25"/>
      <c r="J10197" s="25" t="s">
        <v>303</v>
      </c>
    </row>
    <row r="10198" spans="1:10" x14ac:dyDescent="0.25">
      <c r="A10198" s="4">
        <v>25044</v>
      </c>
      <c r="B10198">
        <v>8688</v>
      </c>
      <c r="C10198" s="4">
        <v>14308</v>
      </c>
      <c r="D10198" t="s">
        <v>304</v>
      </c>
      <c r="E10198" s="4">
        <v>16</v>
      </c>
      <c r="F10198" s="25">
        <v>43723.932303240741</v>
      </c>
      <c r="G10198">
        <v>0</v>
      </c>
      <c r="H10198" s="25"/>
      <c r="I10198" s="25"/>
      <c r="J10198" s="25" t="s">
        <v>303</v>
      </c>
    </row>
    <row r="10199" spans="1:10" x14ac:dyDescent="0.25">
      <c r="A10199" s="4">
        <v>25044</v>
      </c>
      <c r="B10199">
        <v>8688</v>
      </c>
      <c r="C10199" s="4">
        <v>14308</v>
      </c>
      <c r="D10199" t="s">
        <v>304</v>
      </c>
      <c r="E10199" s="4">
        <v>17</v>
      </c>
      <c r="F10199" s="25">
        <v>43723.932303240741</v>
      </c>
      <c r="G10199">
        <v>0</v>
      </c>
      <c r="H10199" s="25"/>
      <c r="I10199" s="25"/>
      <c r="J10199" s="25" t="s">
        <v>303</v>
      </c>
    </row>
    <row r="10200" spans="1:10" x14ac:dyDescent="0.25">
      <c r="A10200" s="4">
        <v>25044</v>
      </c>
      <c r="B10200">
        <v>8688</v>
      </c>
      <c r="C10200" s="4">
        <v>14308</v>
      </c>
      <c r="D10200" t="s">
        <v>304</v>
      </c>
      <c r="E10200" s="4">
        <v>15</v>
      </c>
      <c r="F10200" s="25">
        <v>43723.932291666664</v>
      </c>
      <c r="G10200">
        <v>0</v>
      </c>
      <c r="H10200" s="25"/>
      <c r="I10200" s="25"/>
      <c r="J10200" s="25" t="s">
        <v>303</v>
      </c>
    </row>
    <row r="10201" spans="1:10" x14ac:dyDescent="0.25">
      <c r="A10201" s="4">
        <v>25044</v>
      </c>
      <c r="B10201">
        <v>8688</v>
      </c>
      <c r="C10201" s="4">
        <v>14308</v>
      </c>
      <c r="D10201" t="s">
        <v>304</v>
      </c>
      <c r="E10201" s="4">
        <v>13</v>
      </c>
      <c r="F10201" s="25">
        <v>43723.932280092595</v>
      </c>
      <c r="G10201">
        <v>0</v>
      </c>
      <c r="H10201" s="25"/>
      <c r="I10201" s="25"/>
      <c r="J10201" s="25" t="s">
        <v>303</v>
      </c>
    </row>
    <row r="10202" spans="1:10" x14ac:dyDescent="0.25">
      <c r="A10202" s="4">
        <v>25044</v>
      </c>
      <c r="B10202">
        <v>8688</v>
      </c>
      <c r="C10202" s="4">
        <v>14308</v>
      </c>
      <c r="D10202" t="s">
        <v>304</v>
      </c>
      <c r="E10202" s="4">
        <v>14</v>
      </c>
      <c r="F10202" s="25">
        <v>43723.932280092595</v>
      </c>
      <c r="G10202">
        <v>0</v>
      </c>
      <c r="H10202" s="25"/>
      <c r="I10202" s="25"/>
      <c r="J10202" s="25" t="s">
        <v>303</v>
      </c>
    </row>
    <row r="10203" spans="1:10" x14ac:dyDescent="0.25">
      <c r="A10203" s="4">
        <v>25044</v>
      </c>
      <c r="B10203">
        <v>8688</v>
      </c>
      <c r="C10203" s="4">
        <v>14308</v>
      </c>
      <c r="D10203" t="s">
        <v>304</v>
      </c>
      <c r="E10203" s="4">
        <v>12</v>
      </c>
      <c r="F10203" s="25">
        <v>43723.932268518518</v>
      </c>
      <c r="G10203">
        <v>0</v>
      </c>
      <c r="H10203" s="25"/>
      <c r="I10203" s="25"/>
      <c r="J10203" s="25" t="s">
        <v>303</v>
      </c>
    </row>
    <row r="10204" spans="1:10" x14ac:dyDescent="0.25">
      <c r="A10204" s="4">
        <v>25044</v>
      </c>
      <c r="B10204">
        <v>8688</v>
      </c>
      <c r="C10204" s="4">
        <v>14308</v>
      </c>
      <c r="D10204" t="s">
        <v>304</v>
      </c>
      <c r="E10204" s="4">
        <v>10</v>
      </c>
      <c r="F10204" s="25">
        <v>43723.932256944441</v>
      </c>
      <c r="G10204">
        <v>0</v>
      </c>
      <c r="H10204" s="25"/>
      <c r="I10204" s="25"/>
      <c r="J10204" s="25" t="s">
        <v>303</v>
      </c>
    </row>
    <row r="10205" spans="1:10" x14ac:dyDescent="0.25">
      <c r="A10205" s="4">
        <v>25044</v>
      </c>
      <c r="B10205">
        <v>8688</v>
      </c>
      <c r="C10205" s="4">
        <v>14308</v>
      </c>
      <c r="D10205" t="s">
        <v>304</v>
      </c>
      <c r="E10205" s="4">
        <v>11</v>
      </c>
      <c r="F10205" s="25">
        <v>43723.932256944441</v>
      </c>
      <c r="G10205">
        <v>0</v>
      </c>
      <c r="H10205" s="25"/>
      <c r="I10205" s="25"/>
      <c r="J10205" s="25" t="s">
        <v>303</v>
      </c>
    </row>
    <row r="10206" spans="1:10" x14ac:dyDescent="0.25">
      <c r="A10206" s="4">
        <v>25044</v>
      </c>
      <c r="B10206">
        <v>8688</v>
      </c>
      <c r="C10206" s="4">
        <v>14308</v>
      </c>
      <c r="D10206" t="s">
        <v>304</v>
      </c>
      <c r="E10206" s="4">
        <v>9</v>
      </c>
      <c r="F10206" s="25">
        <v>43723.932245370372</v>
      </c>
      <c r="G10206">
        <v>0</v>
      </c>
      <c r="H10206" s="25"/>
      <c r="I10206" s="25"/>
      <c r="J10206" s="25" t="s">
        <v>303</v>
      </c>
    </row>
    <row r="10207" spans="1:10" x14ac:dyDescent="0.25">
      <c r="A10207" s="4">
        <v>25044</v>
      </c>
      <c r="B10207">
        <v>8688</v>
      </c>
      <c r="C10207" s="4">
        <v>14308</v>
      </c>
      <c r="D10207" t="s">
        <v>304</v>
      </c>
      <c r="E10207" s="4">
        <v>7</v>
      </c>
      <c r="F10207" s="25">
        <v>43723.932233796295</v>
      </c>
      <c r="G10207">
        <v>0</v>
      </c>
      <c r="H10207" s="25"/>
      <c r="I10207" s="25"/>
      <c r="J10207" s="25" t="s">
        <v>303</v>
      </c>
    </row>
    <row r="10208" spans="1:10" x14ac:dyDescent="0.25">
      <c r="A10208" s="4">
        <v>25044</v>
      </c>
      <c r="B10208">
        <v>8688</v>
      </c>
      <c r="C10208" s="4">
        <v>14308</v>
      </c>
      <c r="D10208" t="s">
        <v>304</v>
      </c>
      <c r="E10208" s="4">
        <v>8</v>
      </c>
      <c r="F10208" s="25">
        <v>43723.932233796295</v>
      </c>
      <c r="G10208">
        <v>0</v>
      </c>
      <c r="H10208" s="25"/>
      <c r="I10208" s="25"/>
      <c r="J10208" s="25" t="s">
        <v>303</v>
      </c>
    </row>
    <row r="10209" spans="1:10" x14ac:dyDescent="0.25">
      <c r="A10209" s="4">
        <v>25044</v>
      </c>
      <c r="B10209">
        <v>8688</v>
      </c>
      <c r="C10209" s="4">
        <v>14308</v>
      </c>
      <c r="D10209" t="s">
        <v>304</v>
      </c>
      <c r="E10209" s="4">
        <v>6</v>
      </c>
      <c r="F10209" s="25">
        <v>43723.932222222225</v>
      </c>
      <c r="G10209">
        <v>0</v>
      </c>
      <c r="H10209" s="25"/>
      <c r="I10209" s="25"/>
      <c r="J10209" s="25" t="s">
        <v>303</v>
      </c>
    </row>
    <row r="10210" spans="1:10" x14ac:dyDescent="0.25">
      <c r="A10210" s="4">
        <v>25044</v>
      </c>
      <c r="B10210">
        <v>8688</v>
      </c>
      <c r="C10210" s="4">
        <v>14308</v>
      </c>
      <c r="D10210" t="s">
        <v>304</v>
      </c>
      <c r="E10210" s="4">
        <v>4</v>
      </c>
      <c r="F10210" s="25">
        <v>43723.932210648149</v>
      </c>
      <c r="G10210">
        <v>0</v>
      </c>
      <c r="H10210" s="25"/>
      <c r="I10210" s="25"/>
      <c r="J10210" s="25" t="s">
        <v>303</v>
      </c>
    </row>
    <row r="10211" spans="1:10" x14ac:dyDescent="0.25">
      <c r="A10211" s="4">
        <v>25044</v>
      </c>
      <c r="B10211">
        <v>8688</v>
      </c>
      <c r="C10211" s="4">
        <v>14308</v>
      </c>
      <c r="D10211" t="s">
        <v>304</v>
      </c>
      <c r="E10211" s="4">
        <v>5</v>
      </c>
      <c r="F10211" s="25">
        <v>43723.932210648149</v>
      </c>
      <c r="G10211">
        <v>0</v>
      </c>
      <c r="H10211" s="25"/>
      <c r="I10211" s="25"/>
      <c r="J10211" s="25" t="s">
        <v>303</v>
      </c>
    </row>
    <row r="10212" spans="1:10" x14ac:dyDescent="0.25">
      <c r="A10212" s="4">
        <v>25044</v>
      </c>
      <c r="B10212">
        <v>8688</v>
      </c>
      <c r="C10212" s="4">
        <v>14308</v>
      </c>
      <c r="D10212" t="s">
        <v>304</v>
      </c>
      <c r="E10212" s="4">
        <v>3</v>
      </c>
      <c r="F10212" s="25">
        <v>43723.932199074072</v>
      </c>
      <c r="G10212">
        <v>0</v>
      </c>
      <c r="H10212" s="25"/>
      <c r="I10212" s="25"/>
      <c r="J10212" s="25" t="s">
        <v>303</v>
      </c>
    </row>
    <row r="10213" spans="1:10" x14ac:dyDescent="0.25">
      <c r="A10213" s="4">
        <v>25044</v>
      </c>
      <c r="B10213">
        <v>8688</v>
      </c>
      <c r="C10213" s="4">
        <v>14308</v>
      </c>
      <c r="D10213" t="s">
        <v>304</v>
      </c>
      <c r="E10213" s="4">
        <v>1</v>
      </c>
      <c r="F10213" s="25">
        <v>43723.932187500002</v>
      </c>
      <c r="G10213">
        <v>0</v>
      </c>
      <c r="H10213" s="25"/>
      <c r="I10213" s="25"/>
      <c r="J10213" s="25" t="s">
        <v>303</v>
      </c>
    </row>
    <row r="10214" spans="1:10" x14ac:dyDescent="0.25">
      <c r="A10214" s="4">
        <v>25044</v>
      </c>
      <c r="B10214">
        <v>8688</v>
      </c>
      <c r="C10214" s="4">
        <v>14308</v>
      </c>
      <c r="D10214" t="s">
        <v>304</v>
      </c>
      <c r="E10214" s="4">
        <v>2</v>
      </c>
      <c r="F10214" s="25">
        <v>43723.932187500002</v>
      </c>
      <c r="G10214">
        <v>0</v>
      </c>
      <c r="H10214" s="25"/>
      <c r="I10214" s="25"/>
      <c r="J10214" s="25" t="s">
        <v>303</v>
      </c>
    </row>
    <row r="10215" spans="1:10" x14ac:dyDescent="0.25">
      <c r="A10215" s="4">
        <v>25044</v>
      </c>
      <c r="B10215">
        <v>8688</v>
      </c>
      <c r="C10215" s="4">
        <v>14308</v>
      </c>
      <c r="D10215" t="s">
        <v>304</v>
      </c>
      <c r="E10215" s="4">
        <v>0</v>
      </c>
      <c r="F10215" s="25">
        <v>43723.932175925926</v>
      </c>
      <c r="G10215">
        <v>0</v>
      </c>
      <c r="H10215" s="25"/>
      <c r="I10215" s="25"/>
      <c r="J10215" s="25" t="s">
        <v>303</v>
      </c>
    </row>
    <row r="10216" spans="1:10" x14ac:dyDescent="0.25">
      <c r="A10216" s="4">
        <v>23290</v>
      </c>
      <c r="B10216">
        <v>13396</v>
      </c>
      <c r="C10216" s="4">
        <v>14308</v>
      </c>
      <c r="D10216" t="s">
        <v>304</v>
      </c>
      <c r="E10216" s="4">
        <v>24</v>
      </c>
      <c r="F10216" s="25">
        <v>43723.926157407404</v>
      </c>
      <c r="G10216">
        <v>0</v>
      </c>
      <c r="H10216" s="25"/>
      <c r="I10216" s="25"/>
      <c r="J10216" s="25" t="s">
        <v>303</v>
      </c>
    </row>
    <row r="10217" spans="1:10" x14ac:dyDescent="0.25">
      <c r="A10217" s="4">
        <v>23290</v>
      </c>
      <c r="B10217">
        <v>13396</v>
      </c>
      <c r="C10217" s="4">
        <v>14308</v>
      </c>
      <c r="D10217" t="s">
        <v>304</v>
      </c>
      <c r="E10217" s="4">
        <v>23</v>
      </c>
      <c r="F10217" s="25">
        <v>43723.926145833335</v>
      </c>
      <c r="G10217">
        <v>0</v>
      </c>
      <c r="H10217" s="25"/>
      <c r="I10217" s="25"/>
      <c r="J10217" s="25" t="s">
        <v>303</v>
      </c>
    </row>
    <row r="10218" spans="1:10" x14ac:dyDescent="0.25">
      <c r="A10218" s="4">
        <v>23290</v>
      </c>
      <c r="B10218">
        <v>13396</v>
      </c>
      <c r="C10218" s="4">
        <v>14308</v>
      </c>
      <c r="D10218" t="s">
        <v>304</v>
      </c>
      <c r="E10218" s="4">
        <v>21</v>
      </c>
      <c r="F10218" s="25">
        <v>43723.926134259258</v>
      </c>
      <c r="G10218">
        <v>0</v>
      </c>
      <c r="H10218" s="25"/>
      <c r="I10218" s="25"/>
      <c r="J10218" s="25" t="s">
        <v>303</v>
      </c>
    </row>
    <row r="10219" spans="1:10" x14ac:dyDescent="0.25">
      <c r="A10219" s="4">
        <v>23290</v>
      </c>
      <c r="B10219">
        <v>13396</v>
      </c>
      <c r="C10219" s="4">
        <v>14308</v>
      </c>
      <c r="D10219" t="s">
        <v>304</v>
      </c>
      <c r="E10219" s="4">
        <v>22</v>
      </c>
      <c r="F10219" s="25">
        <v>43723.926134259258</v>
      </c>
      <c r="G10219">
        <v>0</v>
      </c>
      <c r="H10219" s="25"/>
      <c r="I10219" s="25"/>
      <c r="J10219" s="25" t="s">
        <v>303</v>
      </c>
    </row>
    <row r="10220" spans="1:10" x14ac:dyDescent="0.25">
      <c r="A10220" s="4">
        <v>23290</v>
      </c>
      <c r="B10220">
        <v>13396</v>
      </c>
      <c r="C10220" s="4">
        <v>14308</v>
      </c>
      <c r="D10220" t="s">
        <v>304</v>
      </c>
      <c r="E10220" s="4">
        <v>20</v>
      </c>
      <c r="F10220" s="25">
        <v>43723.926122685189</v>
      </c>
      <c r="G10220">
        <v>0</v>
      </c>
      <c r="H10220" s="25"/>
      <c r="I10220" s="25"/>
      <c r="J10220" s="25" t="s">
        <v>303</v>
      </c>
    </row>
    <row r="10221" spans="1:10" x14ac:dyDescent="0.25">
      <c r="A10221" s="4">
        <v>23290</v>
      </c>
      <c r="B10221">
        <v>13396</v>
      </c>
      <c r="C10221" s="4">
        <v>14308</v>
      </c>
      <c r="D10221" t="s">
        <v>304</v>
      </c>
      <c r="E10221" s="4">
        <v>18</v>
      </c>
      <c r="F10221" s="25">
        <v>43723.926111111112</v>
      </c>
      <c r="G10221">
        <v>0</v>
      </c>
      <c r="H10221" s="25"/>
      <c r="I10221" s="25"/>
      <c r="J10221" s="25" t="s">
        <v>303</v>
      </c>
    </row>
    <row r="10222" spans="1:10" x14ac:dyDescent="0.25">
      <c r="A10222" s="4">
        <v>23290</v>
      </c>
      <c r="B10222">
        <v>13396</v>
      </c>
      <c r="C10222" s="4">
        <v>14308</v>
      </c>
      <c r="D10222" t="s">
        <v>304</v>
      </c>
      <c r="E10222" s="4">
        <v>19</v>
      </c>
      <c r="F10222" s="25">
        <v>43723.926111111112</v>
      </c>
      <c r="G10222">
        <v>0</v>
      </c>
      <c r="H10222" s="25"/>
      <c r="I10222" s="25"/>
      <c r="J10222" s="25" t="s">
        <v>303</v>
      </c>
    </row>
    <row r="10223" spans="1:10" x14ac:dyDescent="0.25">
      <c r="A10223" s="4">
        <v>23290</v>
      </c>
      <c r="B10223">
        <v>13396</v>
      </c>
      <c r="C10223" s="4">
        <v>14308</v>
      </c>
      <c r="D10223" t="s">
        <v>304</v>
      </c>
      <c r="E10223" s="4">
        <v>17</v>
      </c>
      <c r="F10223" s="25">
        <v>43723.926099537035</v>
      </c>
      <c r="G10223">
        <v>0</v>
      </c>
      <c r="H10223" s="25"/>
      <c r="I10223" s="25"/>
      <c r="J10223" s="25" t="s">
        <v>303</v>
      </c>
    </row>
    <row r="10224" spans="1:10" x14ac:dyDescent="0.25">
      <c r="A10224" s="4">
        <v>23290</v>
      </c>
      <c r="B10224">
        <v>13396</v>
      </c>
      <c r="C10224" s="4">
        <v>14308</v>
      </c>
      <c r="D10224" t="s">
        <v>304</v>
      </c>
      <c r="E10224" s="4">
        <v>16</v>
      </c>
      <c r="F10224" s="25">
        <v>43723.926087962966</v>
      </c>
      <c r="G10224">
        <v>0</v>
      </c>
      <c r="H10224" s="25"/>
      <c r="I10224" s="25"/>
      <c r="J10224" s="25" t="s">
        <v>303</v>
      </c>
    </row>
    <row r="10225" spans="1:10" x14ac:dyDescent="0.25">
      <c r="A10225" s="4">
        <v>23290</v>
      </c>
      <c r="B10225">
        <v>13396</v>
      </c>
      <c r="C10225" s="4">
        <v>14308</v>
      </c>
      <c r="D10225" t="s">
        <v>304</v>
      </c>
      <c r="E10225" s="4">
        <v>14</v>
      </c>
      <c r="F10225" s="25">
        <v>43723.926076388889</v>
      </c>
      <c r="G10225">
        <v>0</v>
      </c>
      <c r="H10225" s="25"/>
      <c r="I10225" s="25"/>
      <c r="J10225" s="25" t="s">
        <v>303</v>
      </c>
    </row>
    <row r="10226" spans="1:10" x14ac:dyDescent="0.25">
      <c r="A10226" s="4">
        <v>23290</v>
      </c>
      <c r="B10226">
        <v>13396</v>
      </c>
      <c r="C10226" s="4">
        <v>14308</v>
      </c>
      <c r="D10226" t="s">
        <v>304</v>
      </c>
      <c r="E10226" s="4">
        <v>15</v>
      </c>
      <c r="F10226" s="25">
        <v>43723.926076388889</v>
      </c>
      <c r="G10226">
        <v>0</v>
      </c>
      <c r="H10226" s="25"/>
      <c r="I10226" s="25"/>
      <c r="J10226" s="25" t="s">
        <v>303</v>
      </c>
    </row>
    <row r="10227" spans="1:10" x14ac:dyDescent="0.25">
      <c r="A10227" s="4">
        <v>23290</v>
      </c>
      <c r="B10227">
        <v>13396</v>
      </c>
      <c r="C10227" s="4">
        <v>14308</v>
      </c>
      <c r="D10227" t="s">
        <v>304</v>
      </c>
      <c r="E10227" s="4">
        <v>13</v>
      </c>
      <c r="F10227" s="25">
        <v>43723.926064814812</v>
      </c>
      <c r="G10227">
        <v>0</v>
      </c>
      <c r="H10227" s="25"/>
      <c r="I10227" s="25"/>
      <c r="J10227" s="25" t="s">
        <v>303</v>
      </c>
    </row>
    <row r="10228" spans="1:10" x14ac:dyDescent="0.25">
      <c r="A10228" s="4">
        <v>23290</v>
      </c>
      <c r="B10228">
        <v>13396</v>
      </c>
      <c r="C10228" s="4">
        <v>14308</v>
      </c>
      <c r="D10228" t="s">
        <v>304</v>
      </c>
      <c r="E10228" s="4">
        <v>11</v>
      </c>
      <c r="F10228" s="25">
        <v>43723.926053240742</v>
      </c>
      <c r="G10228">
        <v>0</v>
      </c>
      <c r="H10228" s="25"/>
      <c r="I10228" s="25"/>
      <c r="J10228" s="25" t="s">
        <v>303</v>
      </c>
    </row>
    <row r="10229" spans="1:10" x14ac:dyDescent="0.25">
      <c r="A10229" s="4">
        <v>23290</v>
      </c>
      <c r="B10229">
        <v>13396</v>
      </c>
      <c r="C10229" s="4">
        <v>14308</v>
      </c>
      <c r="D10229" t="s">
        <v>304</v>
      </c>
      <c r="E10229" s="4">
        <v>12</v>
      </c>
      <c r="F10229" s="25">
        <v>43723.926053240742</v>
      </c>
      <c r="G10229">
        <v>0</v>
      </c>
      <c r="H10229" s="25"/>
      <c r="I10229" s="25"/>
      <c r="J10229" s="25" t="s">
        <v>303</v>
      </c>
    </row>
    <row r="10230" spans="1:10" x14ac:dyDescent="0.25">
      <c r="A10230" s="4">
        <v>23290</v>
      </c>
      <c r="B10230">
        <v>13396</v>
      </c>
      <c r="C10230" s="4">
        <v>14308</v>
      </c>
      <c r="D10230" t="s">
        <v>304</v>
      </c>
      <c r="E10230" s="4">
        <v>10</v>
      </c>
      <c r="F10230" s="25">
        <v>43723.926041666666</v>
      </c>
      <c r="G10230">
        <v>0</v>
      </c>
      <c r="H10230" s="25"/>
      <c r="I10230" s="25"/>
      <c r="J10230" s="25" t="s">
        <v>303</v>
      </c>
    </row>
    <row r="10231" spans="1:10" x14ac:dyDescent="0.25">
      <c r="A10231" s="4">
        <v>23290</v>
      </c>
      <c r="B10231">
        <v>13396</v>
      </c>
      <c r="C10231" s="4">
        <v>14308</v>
      </c>
      <c r="D10231" t="s">
        <v>304</v>
      </c>
      <c r="E10231" s="4">
        <v>8</v>
      </c>
      <c r="F10231" s="25">
        <v>43723.926030092596</v>
      </c>
      <c r="G10231">
        <v>0</v>
      </c>
      <c r="H10231" s="25"/>
      <c r="I10231" s="25"/>
      <c r="J10231" s="25" t="s">
        <v>303</v>
      </c>
    </row>
    <row r="10232" spans="1:10" x14ac:dyDescent="0.25">
      <c r="A10232" s="4">
        <v>23290</v>
      </c>
      <c r="B10232">
        <v>13396</v>
      </c>
      <c r="C10232" s="4">
        <v>14308</v>
      </c>
      <c r="D10232" t="s">
        <v>304</v>
      </c>
      <c r="E10232" s="4">
        <v>9</v>
      </c>
      <c r="F10232" s="25">
        <v>43723.926030092596</v>
      </c>
      <c r="G10232">
        <v>0</v>
      </c>
      <c r="H10232" s="25"/>
      <c r="I10232" s="25"/>
      <c r="J10232" s="25" t="s">
        <v>303</v>
      </c>
    </row>
    <row r="10233" spans="1:10" x14ac:dyDescent="0.25">
      <c r="A10233" s="4">
        <v>23290</v>
      </c>
      <c r="B10233">
        <v>13396</v>
      </c>
      <c r="C10233" s="4">
        <v>14308</v>
      </c>
      <c r="D10233" t="s">
        <v>304</v>
      </c>
      <c r="E10233" s="4">
        <v>7</v>
      </c>
      <c r="F10233" s="25">
        <v>43723.926018518519</v>
      </c>
      <c r="G10233">
        <v>0</v>
      </c>
      <c r="H10233" s="25"/>
      <c r="I10233" s="25"/>
      <c r="J10233" s="25" t="s">
        <v>303</v>
      </c>
    </row>
    <row r="10234" spans="1:10" x14ac:dyDescent="0.25">
      <c r="A10234" s="4">
        <v>23290</v>
      </c>
      <c r="B10234">
        <v>13396</v>
      </c>
      <c r="C10234" s="4">
        <v>14308</v>
      </c>
      <c r="D10234" t="s">
        <v>304</v>
      </c>
      <c r="E10234" s="4">
        <v>5</v>
      </c>
      <c r="F10234" s="25">
        <v>43723.926006944443</v>
      </c>
      <c r="G10234">
        <v>0</v>
      </c>
      <c r="H10234" s="25"/>
      <c r="I10234" s="25"/>
      <c r="J10234" s="25" t="s">
        <v>303</v>
      </c>
    </row>
    <row r="10235" spans="1:10" x14ac:dyDescent="0.25">
      <c r="A10235" s="4">
        <v>23290</v>
      </c>
      <c r="B10235">
        <v>13396</v>
      </c>
      <c r="C10235" s="4">
        <v>14308</v>
      </c>
      <c r="D10235" t="s">
        <v>304</v>
      </c>
      <c r="E10235" s="4">
        <v>6</v>
      </c>
      <c r="F10235" s="25">
        <v>43723.926006944443</v>
      </c>
      <c r="G10235">
        <v>0</v>
      </c>
      <c r="H10235" s="25"/>
      <c r="I10235" s="25"/>
      <c r="J10235" s="25" t="s">
        <v>303</v>
      </c>
    </row>
    <row r="10236" spans="1:10" x14ac:dyDescent="0.25">
      <c r="A10236" s="4">
        <v>23290</v>
      </c>
      <c r="B10236">
        <v>13396</v>
      </c>
      <c r="C10236" s="4">
        <v>14308</v>
      </c>
      <c r="D10236" t="s">
        <v>304</v>
      </c>
      <c r="E10236" s="4">
        <v>4</v>
      </c>
      <c r="F10236" s="25">
        <v>43723.925995370373</v>
      </c>
      <c r="G10236">
        <v>0</v>
      </c>
      <c r="H10236" s="25"/>
      <c r="I10236" s="25"/>
      <c r="J10236" s="25" t="s">
        <v>303</v>
      </c>
    </row>
    <row r="10237" spans="1:10" x14ac:dyDescent="0.25">
      <c r="A10237" s="4">
        <v>23290</v>
      </c>
      <c r="B10237">
        <v>13396</v>
      </c>
      <c r="C10237" s="4">
        <v>14308</v>
      </c>
      <c r="D10237" t="s">
        <v>304</v>
      </c>
      <c r="E10237" s="4">
        <v>2</v>
      </c>
      <c r="F10237" s="25">
        <v>43723.925983796296</v>
      </c>
      <c r="G10237">
        <v>0</v>
      </c>
      <c r="H10237" s="25"/>
      <c r="I10237" s="25"/>
      <c r="J10237" s="25" t="s">
        <v>303</v>
      </c>
    </row>
    <row r="10238" spans="1:10" x14ac:dyDescent="0.25">
      <c r="A10238" s="4">
        <v>23290</v>
      </c>
      <c r="B10238">
        <v>13396</v>
      </c>
      <c r="C10238" s="4">
        <v>14308</v>
      </c>
      <c r="D10238" t="s">
        <v>304</v>
      </c>
      <c r="E10238" s="4">
        <v>3</v>
      </c>
      <c r="F10238" s="25">
        <v>43723.925983796296</v>
      </c>
      <c r="G10238">
        <v>0</v>
      </c>
      <c r="H10238" s="25"/>
      <c r="I10238" s="25"/>
      <c r="J10238" s="25" t="s">
        <v>303</v>
      </c>
    </row>
    <row r="10239" spans="1:10" x14ac:dyDescent="0.25">
      <c r="A10239" s="4">
        <v>23290</v>
      </c>
      <c r="B10239">
        <v>13396</v>
      </c>
      <c r="C10239" s="4">
        <v>14308</v>
      </c>
      <c r="D10239" t="s">
        <v>304</v>
      </c>
      <c r="E10239" s="4">
        <v>1</v>
      </c>
      <c r="F10239" s="25">
        <v>43723.92597222222</v>
      </c>
      <c r="G10239">
        <v>0</v>
      </c>
      <c r="H10239" s="25"/>
      <c r="I10239" s="25"/>
      <c r="J10239" s="25" t="s">
        <v>303</v>
      </c>
    </row>
    <row r="10240" spans="1:10" x14ac:dyDescent="0.25">
      <c r="A10240" s="4">
        <v>23290</v>
      </c>
      <c r="B10240">
        <v>13396</v>
      </c>
      <c r="C10240" s="4">
        <v>14308</v>
      </c>
      <c r="D10240" t="s">
        <v>304</v>
      </c>
      <c r="E10240" s="4">
        <v>0</v>
      </c>
      <c r="F10240" s="25">
        <v>43723.92596064815</v>
      </c>
      <c r="G10240">
        <v>0</v>
      </c>
      <c r="H10240" s="25"/>
      <c r="I10240" s="25"/>
      <c r="J10240" s="25" t="s">
        <v>303</v>
      </c>
    </row>
    <row r="10241" spans="1:10" x14ac:dyDescent="0.25">
      <c r="A10241" s="4">
        <v>22464</v>
      </c>
      <c r="B10241">
        <v>14784</v>
      </c>
      <c r="C10241" s="4">
        <v>14308</v>
      </c>
      <c r="D10241" t="s">
        <v>304</v>
      </c>
      <c r="E10241" s="4">
        <v>23</v>
      </c>
      <c r="F10241" s="25">
        <v>43723.923206018517</v>
      </c>
      <c r="G10241">
        <v>0</v>
      </c>
      <c r="H10241" s="25"/>
      <c r="I10241" s="25"/>
      <c r="J10241" s="25" t="s">
        <v>303</v>
      </c>
    </row>
    <row r="10242" spans="1:10" x14ac:dyDescent="0.25">
      <c r="A10242" s="4">
        <v>22464</v>
      </c>
      <c r="B10242">
        <v>14784</v>
      </c>
      <c r="C10242" s="4">
        <v>14308</v>
      </c>
      <c r="D10242" t="s">
        <v>304</v>
      </c>
      <c r="E10242" s="4">
        <v>24</v>
      </c>
      <c r="F10242" s="25">
        <v>43723.923206018517</v>
      </c>
      <c r="G10242">
        <v>0</v>
      </c>
      <c r="H10242" s="25"/>
      <c r="I10242" s="25"/>
      <c r="J10242" s="25" t="s">
        <v>303</v>
      </c>
    </row>
    <row r="10243" spans="1:10" x14ac:dyDescent="0.25">
      <c r="A10243" s="4">
        <v>22464</v>
      </c>
      <c r="B10243">
        <v>14784</v>
      </c>
      <c r="C10243" s="4">
        <v>14308</v>
      </c>
      <c r="D10243" t="s">
        <v>304</v>
      </c>
      <c r="E10243" s="4">
        <v>22</v>
      </c>
      <c r="F10243" s="25">
        <v>43723.923194444447</v>
      </c>
      <c r="G10243">
        <v>0</v>
      </c>
      <c r="H10243" s="25"/>
      <c r="I10243" s="25"/>
      <c r="J10243" s="25" t="s">
        <v>303</v>
      </c>
    </row>
    <row r="10244" spans="1:10" x14ac:dyDescent="0.25">
      <c r="A10244" s="4">
        <v>22464</v>
      </c>
      <c r="B10244">
        <v>14784</v>
      </c>
      <c r="C10244" s="4">
        <v>14308</v>
      </c>
      <c r="D10244" t="s">
        <v>304</v>
      </c>
      <c r="E10244" s="4">
        <v>20</v>
      </c>
      <c r="F10244" s="25">
        <v>43723.923182870371</v>
      </c>
      <c r="G10244">
        <v>0</v>
      </c>
      <c r="H10244" s="25"/>
      <c r="I10244" s="25"/>
      <c r="J10244" s="25" t="s">
        <v>303</v>
      </c>
    </row>
    <row r="10245" spans="1:10" x14ac:dyDescent="0.25">
      <c r="A10245" s="4">
        <v>22464</v>
      </c>
      <c r="B10245">
        <v>14784</v>
      </c>
      <c r="C10245" s="4">
        <v>14308</v>
      </c>
      <c r="D10245" t="s">
        <v>304</v>
      </c>
      <c r="E10245" s="4">
        <v>21</v>
      </c>
      <c r="F10245" s="25">
        <v>43723.923182870371</v>
      </c>
      <c r="G10245">
        <v>0</v>
      </c>
      <c r="H10245" s="25"/>
      <c r="I10245" s="25"/>
      <c r="J10245" s="25" t="s">
        <v>303</v>
      </c>
    </row>
    <row r="10246" spans="1:10" x14ac:dyDescent="0.25">
      <c r="A10246" s="4">
        <v>22464</v>
      </c>
      <c r="B10246">
        <v>14784</v>
      </c>
      <c r="C10246" s="4">
        <v>14308</v>
      </c>
      <c r="D10246" t="s">
        <v>304</v>
      </c>
      <c r="E10246" s="4">
        <v>19</v>
      </c>
      <c r="F10246" s="25">
        <v>43723.923171296294</v>
      </c>
      <c r="G10246">
        <v>0</v>
      </c>
      <c r="H10246" s="25"/>
      <c r="I10246" s="25"/>
      <c r="J10246" s="25" t="s">
        <v>303</v>
      </c>
    </row>
    <row r="10247" spans="1:10" x14ac:dyDescent="0.25">
      <c r="A10247" s="4">
        <v>22464</v>
      </c>
      <c r="B10247">
        <v>14784</v>
      </c>
      <c r="C10247" s="4">
        <v>14308</v>
      </c>
      <c r="D10247" t="s">
        <v>304</v>
      </c>
      <c r="E10247" s="4">
        <v>17</v>
      </c>
      <c r="F10247" s="25">
        <v>43723.923159722224</v>
      </c>
      <c r="G10247">
        <v>0</v>
      </c>
      <c r="H10247" s="25"/>
      <c r="I10247" s="25"/>
      <c r="J10247" s="25" t="s">
        <v>303</v>
      </c>
    </row>
    <row r="10248" spans="1:10" x14ac:dyDescent="0.25">
      <c r="A10248" s="4">
        <v>22464</v>
      </c>
      <c r="B10248">
        <v>14784</v>
      </c>
      <c r="C10248" s="4">
        <v>14308</v>
      </c>
      <c r="D10248" t="s">
        <v>304</v>
      </c>
      <c r="E10248" s="4">
        <v>18</v>
      </c>
      <c r="F10248" s="25">
        <v>43723.923159722224</v>
      </c>
      <c r="G10248">
        <v>0</v>
      </c>
      <c r="H10248" s="25"/>
      <c r="I10248" s="25"/>
      <c r="J10248" s="25" t="s">
        <v>303</v>
      </c>
    </row>
    <row r="10249" spans="1:10" x14ac:dyDescent="0.25">
      <c r="A10249" s="4">
        <v>22464</v>
      </c>
      <c r="B10249">
        <v>14784</v>
      </c>
      <c r="C10249" s="4">
        <v>14308</v>
      </c>
      <c r="D10249" t="s">
        <v>304</v>
      </c>
      <c r="E10249" s="4">
        <v>16</v>
      </c>
      <c r="F10249" s="25">
        <v>43723.923148148147</v>
      </c>
      <c r="G10249">
        <v>0</v>
      </c>
      <c r="H10249" s="25"/>
      <c r="I10249" s="25"/>
      <c r="J10249" s="25" t="s">
        <v>303</v>
      </c>
    </row>
    <row r="10250" spans="1:10" x14ac:dyDescent="0.25">
      <c r="A10250" s="4">
        <v>22464</v>
      </c>
      <c r="B10250">
        <v>14784</v>
      </c>
      <c r="C10250" s="4">
        <v>14308</v>
      </c>
      <c r="D10250" t="s">
        <v>304</v>
      </c>
      <c r="E10250" s="4">
        <v>14</v>
      </c>
      <c r="F10250" s="25">
        <v>43723.923136574071</v>
      </c>
      <c r="G10250">
        <v>0</v>
      </c>
      <c r="H10250" s="25"/>
      <c r="I10250" s="25"/>
      <c r="J10250" s="25" t="s">
        <v>303</v>
      </c>
    </row>
    <row r="10251" spans="1:10" x14ac:dyDescent="0.25">
      <c r="A10251" s="4">
        <v>22464</v>
      </c>
      <c r="B10251">
        <v>14784</v>
      </c>
      <c r="C10251" s="4">
        <v>14308</v>
      </c>
      <c r="D10251" t="s">
        <v>304</v>
      </c>
      <c r="E10251" s="4">
        <v>15</v>
      </c>
      <c r="F10251" s="25">
        <v>43723.923136574071</v>
      </c>
      <c r="G10251">
        <v>0</v>
      </c>
      <c r="H10251" s="25"/>
      <c r="I10251" s="25"/>
      <c r="J10251" s="25" t="s">
        <v>303</v>
      </c>
    </row>
    <row r="10252" spans="1:10" x14ac:dyDescent="0.25">
      <c r="A10252" s="4">
        <v>22464</v>
      </c>
      <c r="B10252">
        <v>14784</v>
      </c>
      <c r="C10252" s="4">
        <v>14308</v>
      </c>
      <c r="D10252" t="s">
        <v>304</v>
      </c>
      <c r="E10252" s="4">
        <v>13</v>
      </c>
      <c r="F10252" s="25">
        <v>43723.923125000001</v>
      </c>
      <c r="G10252">
        <v>0</v>
      </c>
      <c r="H10252" s="25"/>
      <c r="I10252" s="25"/>
      <c r="J10252" s="25" t="s">
        <v>303</v>
      </c>
    </row>
    <row r="10253" spans="1:10" x14ac:dyDescent="0.25">
      <c r="A10253" s="4">
        <v>22464</v>
      </c>
      <c r="B10253">
        <v>14784</v>
      </c>
      <c r="C10253" s="4">
        <v>14308</v>
      </c>
      <c r="D10253" t="s">
        <v>304</v>
      </c>
      <c r="E10253" s="4">
        <v>11</v>
      </c>
      <c r="F10253" s="25">
        <v>43723.923113425924</v>
      </c>
      <c r="G10253">
        <v>0</v>
      </c>
      <c r="H10253" s="25"/>
      <c r="I10253" s="25"/>
      <c r="J10253" s="25" t="s">
        <v>303</v>
      </c>
    </row>
    <row r="10254" spans="1:10" x14ac:dyDescent="0.25">
      <c r="A10254" s="4">
        <v>22464</v>
      </c>
      <c r="B10254">
        <v>14784</v>
      </c>
      <c r="C10254" s="4">
        <v>14308</v>
      </c>
      <c r="D10254" t="s">
        <v>304</v>
      </c>
      <c r="E10254" s="4">
        <v>12</v>
      </c>
      <c r="F10254" s="25">
        <v>43723.923113425924</v>
      </c>
      <c r="G10254">
        <v>0</v>
      </c>
      <c r="H10254" s="25"/>
      <c r="I10254" s="25"/>
      <c r="J10254" s="25" t="s">
        <v>303</v>
      </c>
    </row>
    <row r="10255" spans="1:10" x14ac:dyDescent="0.25">
      <c r="A10255" s="4">
        <v>22464</v>
      </c>
      <c r="B10255">
        <v>14784</v>
      </c>
      <c r="C10255" s="4">
        <v>14308</v>
      </c>
      <c r="D10255" t="s">
        <v>304</v>
      </c>
      <c r="E10255" s="4">
        <v>10</v>
      </c>
      <c r="F10255" s="25">
        <v>43723.923101851855</v>
      </c>
      <c r="G10255">
        <v>0</v>
      </c>
      <c r="H10255" s="25"/>
      <c r="I10255" s="25"/>
      <c r="J10255" s="25" t="s">
        <v>303</v>
      </c>
    </row>
    <row r="10256" spans="1:10" x14ac:dyDescent="0.25">
      <c r="A10256" s="4">
        <v>22464</v>
      </c>
      <c r="B10256">
        <v>14784</v>
      </c>
      <c r="C10256" s="4">
        <v>14308</v>
      </c>
      <c r="D10256" t="s">
        <v>304</v>
      </c>
      <c r="E10256" s="4">
        <v>8</v>
      </c>
      <c r="F10256" s="25">
        <v>43723.923090277778</v>
      </c>
      <c r="G10256">
        <v>0</v>
      </c>
      <c r="H10256" s="25"/>
      <c r="I10256" s="25"/>
      <c r="J10256" s="25" t="s">
        <v>303</v>
      </c>
    </row>
    <row r="10257" spans="1:10" x14ac:dyDescent="0.25">
      <c r="A10257" s="4">
        <v>22464</v>
      </c>
      <c r="B10257">
        <v>14784</v>
      </c>
      <c r="C10257" s="4">
        <v>14308</v>
      </c>
      <c r="D10257" t="s">
        <v>304</v>
      </c>
      <c r="E10257" s="4">
        <v>9</v>
      </c>
      <c r="F10257" s="25">
        <v>43723.923090277778</v>
      </c>
      <c r="G10257">
        <v>0</v>
      </c>
      <c r="H10257" s="25"/>
      <c r="I10257" s="25"/>
      <c r="J10257" s="25" t="s">
        <v>303</v>
      </c>
    </row>
    <row r="10258" spans="1:10" x14ac:dyDescent="0.25">
      <c r="A10258" s="4">
        <v>22464</v>
      </c>
      <c r="B10258">
        <v>14784</v>
      </c>
      <c r="C10258" s="4">
        <v>14308</v>
      </c>
      <c r="D10258" t="s">
        <v>304</v>
      </c>
      <c r="E10258" s="4">
        <v>6</v>
      </c>
      <c r="F10258" s="25">
        <v>43723.923078703701</v>
      </c>
      <c r="G10258">
        <v>0</v>
      </c>
      <c r="H10258" s="25"/>
      <c r="I10258" s="25"/>
      <c r="J10258" s="25" t="s">
        <v>303</v>
      </c>
    </row>
    <row r="10259" spans="1:10" x14ac:dyDescent="0.25">
      <c r="A10259" s="4">
        <v>22464</v>
      </c>
      <c r="B10259">
        <v>14784</v>
      </c>
      <c r="C10259" s="4">
        <v>14308</v>
      </c>
      <c r="D10259" t="s">
        <v>304</v>
      </c>
      <c r="E10259" s="4">
        <v>7</v>
      </c>
      <c r="F10259" s="25">
        <v>43723.923078703701</v>
      </c>
      <c r="G10259">
        <v>0</v>
      </c>
      <c r="H10259" s="25"/>
      <c r="I10259" s="25"/>
      <c r="J10259" s="25" t="s">
        <v>303</v>
      </c>
    </row>
    <row r="10260" spans="1:10" x14ac:dyDescent="0.25">
      <c r="A10260" s="4">
        <v>22464</v>
      </c>
      <c r="B10260">
        <v>14784</v>
      </c>
      <c r="C10260" s="4">
        <v>14308</v>
      </c>
      <c r="D10260" t="s">
        <v>304</v>
      </c>
      <c r="E10260" s="4">
        <v>5</v>
      </c>
      <c r="F10260" s="25">
        <v>43723.923067129632</v>
      </c>
      <c r="G10260">
        <v>0</v>
      </c>
      <c r="H10260" s="25"/>
      <c r="I10260" s="25"/>
      <c r="J10260" s="25" t="s">
        <v>303</v>
      </c>
    </row>
    <row r="10261" spans="1:10" x14ac:dyDescent="0.25">
      <c r="A10261" s="4">
        <v>22464</v>
      </c>
      <c r="B10261">
        <v>14784</v>
      </c>
      <c r="C10261" s="4">
        <v>14308</v>
      </c>
      <c r="D10261" t="s">
        <v>304</v>
      </c>
      <c r="E10261" s="4">
        <v>3</v>
      </c>
      <c r="F10261" s="25">
        <v>43723.923055555555</v>
      </c>
      <c r="G10261">
        <v>0</v>
      </c>
      <c r="H10261" s="25"/>
      <c r="I10261" s="25"/>
      <c r="J10261" s="25" t="s">
        <v>303</v>
      </c>
    </row>
    <row r="10262" spans="1:10" x14ac:dyDescent="0.25">
      <c r="A10262" s="4">
        <v>22464</v>
      </c>
      <c r="B10262">
        <v>14784</v>
      </c>
      <c r="C10262" s="4">
        <v>14308</v>
      </c>
      <c r="D10262" t="s">
        <v>304</v>
      </c>
      <c r="E10262" s="4">
        <v>4</v>
      </c>
      <c r="F10262" s="25">
        <v>43723.923055555555</v>
      </c>
      <c r="G10262">
        <v>0</v>
      </c>
      <c r="H10262" s="25"/>
      <c r="I10262" s="25"/>
      <c r="J10262" s="25" t="s">
        <v>303</v>
      </c>
    </row>
    <row r="10263" spans="1:10" x14ac:dyDescent="0.25">
      <c r="A10263" s="4">
        <v>22464</v>
      </c>
      <c r="B10263">
        <v>14784</v>
      </c>
      <c r="C10263" s="4">
        <v>14308</v>
      </c>
      <c r="D10263" t="s">
        <v>304</v>
      </c>
      <c r="E10263" s="4">
        <v>2</v>
      </c>
      <c r="F10263" s="25">
        <v>43723.923043981478</v>
      </c>
      <c r="G10263">
        <v>0</v>
      </c>
      <c r="H10263" s="25"/>
      <c r="I10263" s="25"/>
      <c r="J10263" s="25" t="s">
        <v>303</v>
      </c>
    </row>
    <row r="10264" spans="1:10" x14ac:dyDescent="0.25">
      <c r="A10264" s="4">
        <v>22464</v>
      </c>
      <c r="B10264">
        <v>14784</v>
      </c>
      <c r="C10264" s="4">
        <v>14308</v>
      </c>
      <c r="D10264" t="s">
        <v>304</v>
      </c>
      <c r="E10264" s="4">
        <v>0</v>
      </c>
      <c r="F10264" s="25">
        <v>43723.923032407409</v>
      </c>
      <c r="G10264">
        <v>0</v>
      </c>
      <c r="H10264" s="25"/>
      <c r="I10264" s="25"/>
      <c r="J10264" s="25" t="s">
        <v>303</v>
      </c>
    </row>
    <row r="10265" spans="1:10" x14ac:dyDescent="0.25">
      <c r="A10265" s="4">
        <v>22464</v>
      </c>
      <c r="B10265">
        <v>14784</v>
      </c>
      <c r="C10265" s="4">
        <v>14308</v>
      </c>
      <c r="D10265" t="s">
        <v>304</v>
      </c>
      <c r="E10265" s="4">
        <v>1</v>
      </c>
      <c r="F10265" s="25">
        <v>43723.923032407409</v>
      </c>
      <c r="G10265">
        <v>0</v>
      </c>
      <c r="H10265" s="25"/>
      <c r="I10265" s="25"/>
      <c r="J10265" s="25" t="s">
        <v>303</v>
      </c>
    </row>
    <row r="10266" spans="1:10" x14ac:dyDescent="0.25">
      <c r="A10266" s="4">
        <v>21543</v>
      </c>
      <c r="B10266">
        <v>6087</v>
      </c>
      <c r="C10266" s="4">
        <v>14308</v>
      </c>
      <c r="D10266" t="s">
        <v>304</v>
      </c>
      <c r="E10266" s="4">
        <v>24</v>
      </c>
      <c r="F10266" s="25">
        <v>43723.919953703706</v>
      </c>
      <c r="G10266">
        <v>0</v>
      </c>
      <c r="H10266" s="25"/>
      <c r="I10266" s="25"/>
      <c r="J10266" s="25" t="s">
        <v>303</v>
      </c>
    </row>
    <row r="10267" spans="1:10" x14ac:dyDescent="0.25">
      <c r="A10267" s="4">
        <v>21543</v>
      </c>
      <c r="B10267">
        <v>6087</v>
      </c>
      <c r="C10267" s="4">
        <v>14308</v>
      </c>
      <c r="D10267" t="s">
        <v>304</v>
      </c>
      <c r="E10267" s="4">
        <v>23</v>
      </c>
      <c r="F10267" s="25">
        <v>43723.919942129629</v>
      </c>
      <c r="G10267">
        <v>0</v>
      </c>
      <c r="H10267" s="25"/>
      <c r="I10267" s="25"/>
      <c r="J10267" s="25" t="s">
        <v>303</v>
      </c>
    </row>
    <row r="10268" spans="1:10" x14ac:dyDescent="0.25">
      <c r="A10268" s="4">
        <v>21543</v>
      </c>
      <c r="B10268">
        <v>6087</v>
      </c>
      <c r="C10268" s="4">
        <v>14308</v>
      </c>
      <c r="D10268" t="s">
        <v>304</v>
      </c>
      <c r="E10268" s="4">
        <v>21</v>
      </c>
      <c r="F10268" s="25">
        <v>43723.919930555552</v>
      </c>
      <c r="G10268">
        <v>0</v>
      </c>
      <c r="H10268" s="25"/>
      <c r="I10268" s="25"/>
      <c r="J10268" s="25" t="s">
        <v>303</v>
      </c>
    </row>
    <row r="10269" spans="1:10" x14ac:dyDescent="0.25">
      <c r="A10269" s="4">
        <v>21543</v>
      </c>
      <c r="B10269">
        <v>6087</v>
      </c>
      <c r="C10269" s="4">
        <v>14308</v>
      </c>
      <c r="D10269" t="s">
        <v>304</v>
      </c>
      <c r="E10269" s="4">
        <v>22</v>
      </c>
      <c r="F10269" s="25">
        <v>43723.919930555552</v>
      </c>
      <c r="G10269">
        <v>0</v>
      </c>
      <c r="H10269" s="25"/>
      <c r="I10269" s="25"/>
      <c r="J10269" s="25" t="s">
        <v>303</v>
      </c>
    </row>
    <row r="10270" spans="1:10" x14ac:dyDescent="0.25">
      <c r="A10270" s="4">
        <v>21543</v>
      </c>
      <c r="B10270">
        <v>6087</v>
      </c>
      <c r="C10270" s="4">
        <v>14308</v>
      </c>
      <c r="D10270" t="s">
        <v>304</v>
      </c>
      <c r="E10270" s="4">
        <v>20</v>
      </c>
      <c r="F10270" s="25">
        <v>43723.919918981483</v>
      </c>
      <c r="G10270">
        <v>0</v>
      </c>
      <c r="H10270" s="25"/>
      <c r="I10270" s="25"/>
      <c r="J10270" s="25" t="s">
        <v>303</v>
      </c>
    </row>
    <row r="10271" spans="1:10" x14ac:dyDescent="0.25">
      <c r="A10271" s="4">
        <v>21543</v>
      </c>
      <c r="B10271">
        <v>6087</v>
      </c>
      <c r="C10271" s="4">
        <v>14308</v>
      </c>
      <c r="D10271" t="s">
        <v>304</v>
      </c>
      <c r="E10271" s="4">
        <v>19</v>
      </c>
      <c r="F10271" s="25">
        <v>43723.919907407406</v>
      </c>
      <c r="G10271">
        <v>0</v>
      </c>
      <c r="H10271" s="25"/>
      <c r="I10271" s="25"/>
      <c r="J10271" s="25" t="s">
        <v>303</v>
      </c>
    </row>
    <row r="10272" spans="1:10" x14ac:dyDescent="0.25">
      <c r="A10272" s="4">
        <v>21543</v>
      </c>
      <c r="B10272">
        <v>6087</v>
      </c>
      <c r="C10272" s="4">
        <v>14308</v>
      </c>
      <c r="D10272" t="s">
        <v>304</v>
      </c>
      <c r="E10272" s="4">
        <v>17</v>
      </c>
      <c r="F10272" s="25">
        <v>43723.919895833336</v>
      </c>
      <c r="G10272">
        <v>0</v>
      </c>
      <c r="H10272" s="25"/>
      <c r="I10272" s="25"/>
      <c r="J10272" s="25" t="s">
        <v>303</v>
      </c>
    </row>
    <row r="10273" spans="1:10" x14ac:dyDescent="0.25">
      <c r="A10273" s="4">
        <v>21543</v>
      </c>
      <c r="B10273">
        <v>6087</v>
      </c>
      <c r="C10273" s="4">
        <v>14308</v>
      </c>
      <c r="D10273" t="s">
        <v>304</v>
      </c>
      <c r="E10273" s="4">
        <v>18</v>
      </c>
      <c r="F10273" s="25">
        <v>43723.919895833336</v>
      </c>
      <c r="G10273">
        <v>0</v>
      </c>
      <c r="H10273" s="25"/>
      <c r="I10273" s="25"/>
      <c r="J10273" s="25" t="s">
        <v>303</v>
      </c>
    </row>
    <row r="10274" spans="1:10" x14ac:dyDescent="0.25">
      <c r="A10274" s="4">
        <v>21543</v>
      </c>
      <c r="B10274">
        <v>6087</v>
      </c>
      <c r="C10274" s="4">
        <v>14308</v>
      </c>
      <c r="D10274" t="s">
        <v>304</v>
      </c>
      <c r="E10274" s="4">
        <v>16</v>
      </c>
      <c r="F10274" s="25">
        <v>43723.91988425926</v>
      </c>
      <c r="G10274">
        <v>0</v>
      </c>
      <c r="H10274" s="25"/>
      <c r="I10274" s="25"/>
      <c r="J10274" s="25" t="s">
        <v>303</v>
      </c>
    </row>
    <row r="10275" spans="1:10" x14ac:dyDescent="0.25">
      <c r="A10275" s="4">
        <v>21543</v>
      </c>
      <c r="B10275">
        <v>6087</v>
      </c>
      <c r="C10275" s="4">
        <v>14308</v>
      </c>
      <c r="D10275" t="s">
        <v>304</v>
      </c>
      <c r="E10275" s="4">
        <v>14</v>
      </c>
      <c r="F10275" s="25">
        <v>43723.919872685183</v>
      </c>
      <c r="G10275">
        <v>0</v>
      </c>
      <c r="H10275" s="25"/>
      <c r="I10275" s="25"/>
      <c r="J10275" s="25" t="s">
        <v>303</v>
      </c>
    </row>
    <row r="10276" spans="1:10" x14ac:dyDescent="0.25">
      <c r="A10276" s="4">
        <v>21543</v>
      </c>
      <c r="B10276">
        <v>6087</v>
      </c>
      <c r="C10276" s="4">
        <v>14308</v>
      </c>
      <c r="D10276" t="s">
        <v>304</v>
      </c>
      <c r="E10276" s="4">
        <v>15</v>
      </c>
      <c r="F10276" s="25">
        <v>43723.919872685183</v>
      </c>
      <c r="G10276">
        <v>0</v>
      </c>
      <c r="H10276" s="25"/>
      <c r="I10276" s="25"/>
      <c r="J10276" s="25" t="s">
        <v>303</v>
      </c>
    </row>
    <row r="10277" spans="1:10" x14ac:dyDescent="0.25">
      <c r="A10277" s="4">
        <v>21543</v>
      </c>
      <c r="B10277">
        <v>6087</v>
      </c>
      <c r="C10277" s="4">
        <v>14308</v>
      </c>
      <c r="D10277" t="s">
        <v>304</v>
      </c>
      <c r="E10277" s="4">
        <v>13</v>
      </c>
      <c r="F10277" s="25">
        <v>43723.919861111113</v>
      </c>
      <c r="G10277">
        <v>0</v>
      </c>
      <c r="H10277" s="25"/>
      <c r="I10277" s="25"/>
      <c r="J10277" s="25" t="s">
        <v>303</v>
      </c>
    </row>
    <row r="10278" spans="1:10" x14ac:dyDescent="0.25">
      <c r="A10278" s="4">
        <v>21543</v>
      </c>
      <c r="B10278">
        <v>6087</v>
      </c>
      <c r="C10278" s="4">
        <v>14308</v>
      </c>
      <c r="D10278" t="s">
        <v>304</v>
      </c>
      <c r="E10278" s="4">
        <v>11</v>
      </c>
      <c r="F10278" s="25">
        <v>43723.919849537036</v>
      </c>
      <c r="G10278">
        <v>0</v>
      </c>
      <c r="H10278" s="25"/>
      <c r="I10278" s="25"/>
      <c r="J10278" s="25" t="s">
        <v>303</v>
      </c>
    </row>
    <row r="10279" spans="1:10" x14ac:dyDescent="0.25">
      <c r="A10279" s="4">
        <v>21543</v>
      </c>
      <c r="B10279">
        <v>6087</v>
      </c>
      <c r="C10279" s="4">
        <v>14308</v>
      </c>
      <c r="D10279" t="s">
        <v>304</v>
      </c>
      <c r="E10279" s="4">
        <v>12</v>
      </c>
      <c r="F10279" s="25">
        <v>43723.919849537036</v>
      </c>
      <c r="G10279">
        <v>0</v>
      </c>
      <c r="H10279" s="25"/>
      <c r="I10279" s="25"/>
      <c r="J10279" s="25" t="s">
        <v>303</v>
      </c>
    </row>
    <row r="10280" spans="1:10" x14ac:dyDescent="0.25">
      <c r="A10280" s="4">
        <v>21543</v>
      </c>
      <c r="B10280">
        <v>6087</v>
      </c>
      <c r="C10280" s="4">
        <v>14308</v>
      </c>
      <c r="D10280" t="s">
        <v>304</v>
      </c>
      <c r="E10280" s="4">
        <v>10</v>
      </c>
      <c r="F10280" s="25">
        <v>43723.91983796296</v>
      </c>
      <c r="G10280">
        <v>0</v>
      </c>
      <c r="H10280" s="25"/>
      <c r="I10280" s="25"/>
      <c r="J10280" s="25" t="s">
        <v>303</v>
      </c>
    </row>
    <row r="10281" spans="1:10" x14ac:dyDescent="0.25">
      <c r="A10281" s="4">
        <v>21543</v>
      </c>
      <c r="B10281">
        <v>6087</v>
      </c>
      <c r="C10281" s="4">
        <v>14308</v>
      </c>
      <c r="D10281" t="s">
        <v>304</v>
      </c>
      <c r="E10281" s="4">
        <v>8</v>
      </c>
      <c r="F10281" s="25">
        <v>43723.91982638889</v>
      </c>
      <c r="G10281">
        <v>0</v>
      </c>
      <c r="H10281" s="25"/>
      <c r="I10281" s="25"/>
      <c r="J10281" s="25" t="s">
        <v>303</v>
      </c>
    </row>
    <row r="10282" spans="1:10" x14ac:dyDescent="0.25">
      <c r="A10282" s="4">
        <v>21543</v>
      </c>
      <c r="B10282">
        <v>6087</v>
      </c>
      <c r="C10282" s="4">
        <v>14308</v>
      </c>
      <c r="D10282" t="s">
        <v>304</v>
      </c>
      <c r="E10282" s="4">
        <v>9</v>
      </c>
      <c r="F10282" s="25">
        <v>43723.91982638889</v>
      </c>
      <c r="G10282">
        <v>0</v>
      </c>
      <c r="H10282" s="25"/>
      <c r="I10282" s="25"/>
      <c r="J10282" s="25" t="s">
        <v>303</v>
      </c>
    </row>
    <row r="10283" spans="1:10" x14ac:dyDescent="0.25">
      <c r="A10283" s="4">
        <v>21543</v>
      </c>
      <c r="B10283">
        <v>6087</v>
      </c>
      <c r="C10283" s="4">
        <v>14308</v>
      </c>
      <c r="D10283" t="s">
        <v>304</v>
      </c>
      <c r="E10283" s="4">
        <v>6</v>
      </c>
      <c r="F10283" s="25">
        <v>43723.919814814813</v>
      </c>
      <c r="G10283">
        <v>0</v>
      </c>
      <c r="H10283" s="25"/>
      <c r="I10283" s="25"/>
      <c r="J10283" s="25" t="s">
        <v>303</v>
      </c>
    </row>
    <row r="10284" spans="1:10" x14ac:dyDescent="0.25">
      <c r="A10284" s="4">
        <v>21543</v>
      </c>
      <c r="B10284">
        <v>6087</v>
      </c>
      <c r="C10284" s="4">
        <v>14308</v>
      </c>
      <c r="D10284" t="s">
        <v>304</v>
      </c>
      <c r="E10284" s="4">
        <v>7</v>
      </c>
      <c r="F10284" s="25">
        <v>43723.919814814813</v>
      </c>
      <c r="G10284">
        <v>0</v>
      </c>
      <c r="H10284" s="25"/>
      <c r="I10284" s="25"/>
      <c r="J10284" s="25" t="s">
        <v>303</v>
      </c>
    </row>
    <row r="10285" spans="1:10" x14ac:dyDescent="0.25">
      <c r="A10285" s="4">
        <v>21543</v>
      </c>
      <c r="B10285">
        <v>6087</v>
      </c>
      <c r="C10285" s="4">
        <v>14308</v>
      </c>
      <c r="D10285" t="s">
        <v>304</v>
      </c>
      <c r="E10285" s="4">
        <v>5</v>
      </c>
      <c r="F10285" s="25">
        <v>43723.919803240744</v>
      </c>
      <c r="G10285">
        <v>0</v>
      </c>
      <c r="H10285" s="25"/>
      <c r="I10285" s="25"/>
      <c r="J10285" s="25" t="s">
        <v>303</v>
      </c>
    </row>
    <row r="10286" spans="1:10" x14ac:dyDescent="0.25">
      <c r="A10286" s="4">
        <v>21543</v>
      </c>
      <c r="B10286">
        <v>6087</v>
      </c>
      <c r="C10286" s="4">
        <v>14308</v>
      </c>
      <c r="D10286" t="s">
        <v>304</v>
      </c>
      <c r="E10286" s="4">
        <v>3</v>
      </c>
      <c r="F10286" s="25">
        <v>43723.919791666667</v>
      </c>
      <c r="G10286">
        <v>0</v>
      </c>
      <c r="H10286" s="25"/>
      <c r="I10286" s="25"/>
      <c r="J10286" s="25" t="s">
        <v>303</v>
      </c>
    </row>
    <row r="10287" spans="1:10" x14ac:dyDescent="0.25">
      <c r="A10287" s="4">
        <v>21543</v>
      </c>
      <c r="B10287">
        <v>6087</v>
      </c>
      <c r="C10287" s="4">
        <v>14308</v>
      </c>
      <c r="D10287" t="s">
        <v>304</v>
      </c>
      <c r="E10287" s="4">
        <v>4</v>
      </c>
      <c r="F10287" s="25">
        <v>43723.919791666667</v>
      </c>
      <c r="G10287">
        <v>0</v>
      </c>
      <c r="H10287" s="25"/>
      <c r="I10287" s="25"/>
      <c r="J10287" s="25" t="s">
        <v>303</v>
      </c>
    </row>
    <row r="10288" spans="1:10" x14ac:dyDescent="0.25">
      <c r="A10288" s="4">
        <v>21543</v>
      </c>
      <c r="B10288">
        <v>6087</v>
      </c>
      <c r="C10288" s="4">
        <v>14308</v>
      </c>
      <c r="D10288" t="s">
        <v>304</v>
      </c>
      <c r="E10288" s="4">
        <v>2</v>
      </c>
      <c r="F10288" s="25">
        <v>43723.91978009259</v>
      </c>
      <c r="G10288">
        <v>0</v>
      </c>
      <c r="H10288" s="25"/>
      <c r="I10288" s="25"/>
      <c r="J10288" s="25" t="s">
        <v>303</v>
      </c>
    </row>
    <row r="10289" spans="1:10" x14ac:dyDescent="0.25">
      <c r="A10289" s="4">
        <v>21543</v>
      </c>
      <c r="B10289">
        <v>6087</v>
      </c>
      <c r="C10289" s="4">
        <v>14308</v>
      </c>
      <c r="D10289" t="s">
        <v>304</v>
      </c>
      <c r="E10289" s="4">
        <v>0</v>
      </c>
      <c r="F10289" s="25">
        <v>43723.919768518521</v>
      </c>
      <c r="G10289">
        <v>0</v>
      </c>
      <c r="H10289" s="25"/>
      <c r="I10289" s="25"/>
      <c r="J10289" s="25" t="s">
        <v>303</v>
      </c>
    </row>
    <row r="10290" spans="1:10" x14ac:dyDescent="0.25">
      <c r="A10290" s="4">
        <v>21543</v>
      </c>
      <c r="B10290">
        <v>6087</v>
      </c>
      <c r="C10290" s="4">
        <v>14308</v>
      </c>
      <c r="D10290" t="s">
        <v>304</v>
      </c>
      <c r="E10290" s="4">
        <v>1</v>
      </c>
      <c r="F10290" s="25">
        <v>43723.919768518521</v>
      </c>
      <c r="G10290">
        <v>0</v>
      </c>
      <c r="H10290" s="25"/>
      <c r="I10290" s="25"/>
      <c r="J10290" s="25" t="s">
        <v>303</v>
      </c>
    </row>
    <row r="10291" spans="1:10" x14ac:dyDescent="0.25">
      <c r="A10291" s="4">
        <v>20681</v>
      </c>
      <c r="B10291">
        <v>1560</v>
      </c>
      <c r="C10291" s="4">
        <v>14308</v>
      </c>
      <c r="D10291" t="s">
        <v>304</v>
      </c>
      <c r="E10291" s="4">
        <v>23</v>
      </c>
      <c r="F10291" s="25">
        <v>43723.916886574072</v>
      </c>
      <c r="G10291">
        <v>0</v>
      </c>
      <c r="H10291" s="25"/>
      <c r="I10291" s="25"/>
      <c r="J10291" s="25" t="s">
        <v>303</v>
      </c>
    </row>
    <row r="10292" spans="1:10" x14ac:dyDescent="0.25">
      <c r="A10292" s="4">
        <v>20681</v>
      </c>
      <c r="B10292">
        <v>1560</v>
      </c>
      <c r="C10292" s="4">
        <v>14308</v>
      </c>
      <c r="D10292" t="s">
        <v>304</v>
      </c>
      <c r="E10292" s="4">
        <v>24</v>
      </c>
      <c r="F10292" s="25">
        <v>43723.916886574072</v>
      </c>
      <c r="G10292">
        <v>0</v>
      </c>
      <c r="H10292" s="25"/>
      <c r="I10292" s="25"/>
      <c r="J10292" s="25" t="s">
        <v>303</v>
      </c>
    </row>
    <row r="10293" spans="1:10" x14ac:dyDescent="0.25">
      <c r="A10293" s="4">
        <v>20681</v>
      </c>
      <c r="B10293">
        <v>1560</v>
      </c>
      <c r="C10293" s="4">
        <v>14308</v>
      </c>
      <c r="D10293" t="s">
        <v>304</v>
      </c>
      <c r="E10293" s="4">
        <v>22</v>
      </c>
      <c r="F10293" s="25">
        <v>43723.916875000003</v>
      </c>
      <c r="G10293">
        <v>0</v>
      </c>
      <c r="H10293" s="25"/>
      <c r="I10293" s="25"/>
      <c r="J10293" s="25" t="s">
        <v>303</v>
      </c>
    </row>
    <row r="10294" spans="1:10" x14ac:dyDescent="0.25">
      <c r="A10294" s="4">
        <v>20681</v>
      </c>
      <c r="B10294">
        <v>1560</v>
      </c>
      <c r="C10294" s="4">
        <v>14308</v>
      </c>
      <c r="D10294" t="s">
        <v>304</v>
      </c>
      <c r="E10294" s="4">
        <v>20</v>
      </c>
      <c r="F10294" s="25">
        <v>43723.916863425926</v>
      </c>
      <c r="G10294">
        <v>0</v>
      </c>
      <c r="H10294" s="25"/>
      <c r="I10294" s="25"/>
      <c r="J10294" s="25" t="s">
        <v>303</v>
      </c>
    </row>
    <row r="10295" spans="1:10" x14ac:dyDescent="0.25">
      <c r="A10295" s="4">
        <v>20681</v>
      </c>
      <c r="B10295">
        <v>1560</v>
      </c>
      <c r="C10295" s="4">
        <v>14308</v>
      </c>
      <c r="D10295" t="s">
        <v>304</v>
      </c>
      <c r="E10295" s="4">
        <v>21</v>
      </c>
      <c r="F10295" s="25">
        <v>43723.916863425926</v>
      </c>
      <c r="G10295">
        <v>0</v>
      </c>
      <c r="H10295" s="25"/>
      <c r="I10295" s="25"/>
      <c r="J10295" s="25" t="s">
        <v>303</v>
      </c>
    </row>
    <row r="10296" spans="1:10" x14ac:dyDescent="0.25">
      <c r="A10296" s="4">
        <v>20681</v>
      </c>
      <c r="B10296">
        <v>1560</v>
      </c>
      <c r="C10296" s="4">
        <v>14308</v>
      </c>
      <c r="D10296" t="s">
        <v>304</v>
      </c>
      <c r="E10296" s="4">
        <v>19</v>
      </c>
      <c r="F10296" s="25">
        <v>43723.916851851849</v>
      </c>
      <c r="G10296">
        <v>0</v>
      </c>
      <c r="H10296" s="25"/>
      <c r="I10296" s="25"/>
      <c r="J10296" s="25" t="s">
        <v>303</v>
      </c>
    </row>
    <row r="10297" spans="1:10" x14ac:dyDescent="0.25">
      <c r="A10297" s="4">
        <v>20681</v>
      </c>
      <c r="B10297">
        <v>1560</v>
      </c>
      <c r="C10297" s="4">
        <v>14308</v>
      </c>
      <c r="D10297" t="s">
        <v>304</v>
      </c>
      <c r="E10297" s="4">
        <v>17</v>
      </c>
      <c r="F10297" s="25">
        <v>43723.91684027778</v>
      </c>
      <c r="G10297">
        <v>0</v>
      </c>
      <c r="H10297" s="25"/>
      <c r="I10297" s="25"/>
      <c r="J10297" s="25" t="s">
        <v>303</v>
      </c>
    </row>
    <row r="10298" spans="1:10" x14ac:dyDescent="0.25">
      <c r="A10298" s="4">
        <v>20681</v>
      </c>
      <c r="B10298">
        <v>1560</v>
      </c>
      <c r="C10298" s="4">
        <v>14308</v>
      </c>
      <c r="D10298" t="s">
        <v>304</v>
      </c>
      <c r="E10298" s="4">
        <v>18</v>
      </c>
      <c r="F10298" s="25">
        <v>43723.91684027778</v>
      </c>
      <c r="G10298">
        <v>0</v>
      </c>
      <c r="H10298" s="25"/>
      <c r="I10298" s="25"/>
      <c r="J10298" s="25" t="s">
        <v>303</v>
      </c>
    </row>
    <row r="10299" spans="1:10" x14ac:dyDescent="0.25">
      <c r="A10299" s="4">
        <v>20681</v>
      </c>
      <c r="B10299">
        <v>1560</v>
      </c>
      <c r="C10299" s="4">
        <v>14308</v>
      </c>
      <c r="D10299" t="s">
        <v>304</v>
      </c>
      <c r="E10299" s="4">
        <v>16</v>
      </c>
      <c r="F10299" s="25">
        <v>43723.916828703703</v>
      </c>
      <c r="G10299">
        <v>0</v>
      </c>
      <c r="H10299" s="25"/>
      <c r="I10299" s="25"/>
      <c r="J10299" s="25" t="s">
        <v>303</v>
      </c>
    </row>
    <row r="10300" spans="1:10" x14ac:dyDescent="0.25">
      <c r="A10300" s="4">
        <v>20681</v>
      </c>
      <c r="B10300">
        <v>1560</v>
      </c>
      <c r="C10300" s="4">
        <v>14308</v>
      </c>
      <c r="D10300" t="s">
        <v>304</v>
      </c>
      <c r="E10300" s="4">
        <v>14</v>
      </c>
      <c r="F10300" s="25">
        <v>43723.916817129626</v>
      </c>
      <c r="G10300">
        <v>0</v>
      </c>
      <c r="H10300" s="25"/>
      <c r="I10300" s="25"/>
      <c r="J10300" s="25" t="s">
        <v>303</v>
      </c>
    </row>
    <row r="10301" spans="1:10" x14ac:dyDescent="0.25">
      <c r="A10301" s="4">
        <v>20681</v>
      </c>
      <c r="B10301">
        <v>1560</v>
      </c>
      <c r="C10301" s="4">
        <v>14308</v>
      </c>
      <c r="D10301" t="s">
        <v>304</v>
      </c>
      <c r="E10301" s="4">
        <v>15</v>
      </c>
      <c r="F10301" s="25">
        <v>43723.916817129626</v>
      </c>
      <c r="G10301">
        <v>0</v>
      </c>
      <c r="H10301" s="25"/>
      <c r="I10301" s="25"/>
      <c r="J10301" s="25" t="s">
        <v>303</v>
      </c>
    </row>
    <row r="10302" spans="1:10" x14ac:dyDescent="0.25">
      <c r="A10302" s="4">
        <v>20681</v>
      </c>
      <c r="B10302">
        <v>1560</v>
      </c>
      <c r="C10302" s="4">
        <v>14308</v>
      </c>
      <c r="D10302" t="s">
        <v>304</v>
      </c>
      <c r="E10302" s="4">
        <v>13</v>
      </c>
      <c r="F10302" s="25">
        <v>43723.916805555556</v>
      </c>
      <c r="G10302">
        <v>0</v>
      </c>
      <c r="H10302" s="25"/>
      <c r="I10302" s="25"/>
      <c r="J10302" s="25" t="s">
        <v>303</v>
      </c>
    </row>
    <row r="10303" spans="1:10" x14ac:dyDescent="0.25">
      <c r="A10303" s="4">
        <v>20681</v>
      </c>
      <c r="B10303">
        <v>1560</v>
      </c>
      <c r="C10303" s="4">
        <v>14308</v>
      </c>
      <c r="D10303" t="s">
        <v>304</v>
      </c>
      <c r="E10303" s="4">
        <v>11</v>
      </c>
      <c r="F10303" s="25">
        <v>43723.91679398148</v>
      </c>
      <c r="G10303">
        <v>0</v>
      </c>
      <c r="H10303" s="25"/>
      <c r="I10303" s="25"/>
      <c r="J10303" s="25" t="s">
        <v>303</v>
      </c>
    </row>
    <row r="10304" spans="1:10" x14ac:dyDescent="0.25">
      <c r="A10304" s="4">
        <v>20681</v>
      </c>
      <c r="B10304">
        <v>1560</v>
      </c>
      <c r="C10304" s="4">
        <v>14308</v>
      </c>
      <c r="D10304" t="s">
        <v>304</v>
      </c>
      <c r="E10304" s="4">
        <v>12</v>
      </c>
      <c r="F10304" s="25">
        <v>43723.91679398148</v>
      </c>
      <c r="G10304">
        <v>0</v>
      </c>
      <c r="H10304" s="25"/>
      <c r="I10304" s="25"/>
      <c r="J10304" s="25" t="s">
        <v>303</v>
      </c>
    </row>
    <row r="10305" spans="1:10" x14ac:dyDescent="0.25">
      <c r="A10305" s="4">
        <v>20681</v>
      </c>
      <c r="B10305">
        <v>1560</v>
      </c>
      <c r="C10305" s="4">
        <v>14308</v>
      </c>
      <c r="D10305" t="s">
        <v>304</v>
      </c>
      <c r="E10305" s="4">
        <v>10</v>
      </c>
      <c r="F10305" s="25">
        <v>43723.91678240741</v>
      </c>
      <c r="G10305">
        <v>0</v>
      </c>
      <c r="H10305" s="25"/>
      <c r="I10305" s="25"/>
      <c r="J10305" s="25" t="s">
        <v>303</v>
      </c>
    </row>
    <row r="10306" spans="1:10" x14ac:dyDescent="0.25">
      <c r="A10306" s="4">
        <v>20681</v>
      </c>
      <c r="B10306">
        <v>1560</v>
      </c>
      <c r="C10306" s="4">
        <v>14308</v>
      </c>
      <c r="D10306" t="s">
        <v>304</v>
      </c>
      <c r="E10306" s="4">
        <v>8</v>
      </c>
      <c r="F10306" s="25">
        <v>43723.916770833333</v>
      </c>
      <c r="G10306">
        <v>0</v>
      </c>
      <c r="H10306" s="25"/>
      <c r="I10306" s="25"/>
      <c r="J10306" s="25" t="s">
        <v>303</v>
      </c>
    </row>
    <row r="10307" spans="1:10" x14ac:dyDescent="0.25">
      <c r="A10307" s="4">
        <v>20681</v>
      </c>
      <c r="B10307">
        <v>1560</v>
      </c>
      <c r="C10307" s="4">
        <v>14308</v>
      </c>
      <c r="D10307" t="s">
        <v>304</v>
      </c>
      <c r="E10307" s="4">
        <v>9</v>
      </c>
      <c r="F10307" s="25">
        <v>43723.916770833333</v>
      </c>
      <c r="G10307">
        <v>0</v>
      </c>
      <c r="H10307" s="25"/>
      <c r="I10307" s="25"/>
      <c r="J10307" s="25" t="s">
        <v>303</v>
      </c>
    </row>
    <row r="10308" spans="1:10" x14ac:dyDescent="0.25">
      <c r="A10308" s="4">
        <v>20681</v>
      </c>
      <c r="B10308">
        <v>1560</v>
      </c>
      <c r="C10308" s="4">
        <v>14308</v>
      </c>
      <c r="D10308" t="s">
        <v>304</v>
      </c>
      <c r="E10308" s="4">
        <v>6</v>
      </c>
      <c r="F10308" s="25">
        <v>43723.916759259257</v>
      </c>
      <c r="G10308">
        <v>0</v>
      </c>
      <c r="H10308" s="25"/>
      <c r="I10308" s="25"/>
      <c r="J10308" s="25" t="s">
        <v>303</v>
      </c>
    </row>
    <row r="10309" spans="1:10" x14ac:dyDescent="0.25">
      <c r="A10309" s="4">
        <v>20681</v>
      </c>
      <c r="B10309">
        <v>1560</v>
      </c>
      <c r="C10309" s="4">
        <v>14308</v>
      </c>
      <c r="D10309" t="s">
        <v>304</v>
      </c>
      <c r="E10309" s="4">
        <v>7</v>
      </c>
      <c r="F10309" s="25">
        <v>43723.916759259257</v>
      </c>
      <c r="G10309">
        <v>0</v>
      </c>
      <c r="H10309" s="25"/>
      <c r="I10309" s="25"/>
      <c r="J10309" s="25" t="s">
        <v>303</v>
      </c>
    </row>
    <row r="10310" spans="1:10" x14ac:dyDescent="0.25">
      <c r="A10310" s="4">
        <v>20681</v>
      </c>
      <c r="B10310">
        <v>1560</v>
      </c>
      <c r="C10310" s="4">
        <v>14308</v>
      </c>
      <c r="D10310" t="s">
        <v>304</v>
      </c>
      <c r="E10310" s="4">
        <v>5</v>
      </c>
      <c r="F10310" s="25">
        <v>43723.916747685187</v>
      </c>
      <c r="G10310">
        <v>0</v>
      </c>
      <c r="H10310" s="25"/>
      <c r="I10310" s="25"/>
      <c r="J10310" s="25" t="s">
        <v>303</v>
      </c>
    </row>
    <row r="10311" spans="1:10" x14ac:dyDescent="0.25">
      <c r="A10311" s="4">
        <v>20681</v>
      </c>
      <c r="B10311">
        <v>1560</v>
      </c>
      <c r="C10311" s="4">
        <v>14308</v>
      </c>
      <c r="D10311" t="s">
        <v>304</v>
      </c>
      <c r="E10311" s="4">
        <v>3</v>
      </c>
      <c r="F10311" s="25">
        <v>43723.91673611111</v>
      </c>
      <c r="G10311">
        <v>0</v>
      </c>
      <c r="H10311" s="25"/>
      <c r="I10311" s="25"/>
      <c r="J10311" s="25" t="s">
        <v>303</v>
      </c>
    </row>
    <row r="10312" spans="1:10" x14ac:dyDescent="0.25">
      <c r="A10312" s="4">
        <v>20681</v>
      </c>
      <c r="B10312">
        <v>1560</v>
      </c>
      <c r="C10312" s="4">
        <v>14308</v>
      </c>
      <c r="D10312" t="s">
        <v>304</v>
      </c>
      <c r="E10312" s="4">
        <v>4</v>
      </c>
      <c r="F10312" s="25">
        <v>43723.91673611111</v>
      </c>
      <c r="G10312">
        <v>0</v>
      </c>
      <c r="H10312" s="25"/>
      <c r="I10312" s="25"/>
      <c r="J10312" s="25" t="s">
        <v>303</v>
      </c>
    </row>
    <row r="10313" spans="1:10" x14ac:dyDescent="0.25">
      <c r="A10313" s="4">
        <v>20681</v>
      </c>
      <c r="B10313">
        <v>1560</v>
      </c>
      <c r="C10313" s="4">
        <v>14308</v>
      </c>
      <c r="D10313" t="s">
        <v>304</v>
      </c>
      <c r="E10313" s="4">
        <v>2</v>
      </c>
      <c r="F10313" s="25">
        <v>43723.916724537034</v>
      </c>
      <c r="G10313">
        <v>0</v>
      </c>
      <c r="H10313" s="25"/>
      <c r="I10313" s="25"/>
      <c r="J10313" s="25" t="s">
        <v>303</v>
      </c>
    </row>
    <row r="10314" spans="1:10" x14ac:dyDescent="0.25">
      <c r="A10314" s="4">
        <v>20681</v>
      </c>
      <c r="B10314">
        <v>1560</v>
      </c>
      <c r="C10314" s="4">
        <v>14308</v>
      </c>
      <c r="D10314" t="s">
        <v>304</v>
      </c>
      <c r="E10314" s="4">
        <v>1</v>
      </c>
      <c r="F10314" s="25">
        <v>43723.916712962964</v>
      </c>
      <c r="G10314">
        <v>0</v>
      </c>
      <c r="H10314" s="25"/>
      <c r="I10314" s="25"/>
      <c r="J10314" s="25" t="s">
        <v>303</v>
      </c>
    </row>
    <row r="10315" spans="1:10" x14ac:dyDescent="0.25">
      <c r="A10315" s="4">
        <v>20681</v>
      </c>
      <c r="B10315">
        <v>1560</v>
      </c>
      <c r="C10315" s="4">
        <v>14308</v>
      </c>
      <c r="D10315" t="s">
        <v>304</v>
      </c>
      <c r="E10315" s="4">
        <v>0</v>
      </c>
      <c r="F10315" s="25">
        <v>43723.916701388887</v>
      </c>
      <c r="G10315">
        <v>0</v>
      </c>
      <c r="H10315" s="25"/>
      <c r="I10315" s="25"/>
      <c r="J10315" s="25" t="s">
        <v>303</v>
      </c>
    </row>
    <row r="10316" spans="1:10" x14ac:dyDescent="0.25">
      <c r="A10316" s="4">
        <v>20400</v>
      </c>
      <c r="B10316">
        <v>7396</v>
      </c>
      <c r="C10316" s="4">
        <v>14308</v>
      </c>
      <c r="D10316" t="s">
        <v>304</v>
      </c>
      <c r="E10316" s="4">
        <v>24</v>
      </c>
      <c r="F10316" s="25">
        <v>43723.915902777779</v>
      </c>
      <c r="G10316">
        <v>0</v>
      </c>
      <c r="H10316" s="25"/>
      <c r="I10316" s="25"/>
      <c r="J10316" s="25" t="s">
        <v>303</v>
      </c>
    </row>
    <row r="10317" spans="1:10" x14ac:dyDescent="0.25">
      <c r="A10317" s="4">
        <v>20400</v>
      </c>
      <c r="B10317">
        <v>7396</v>
      </c>
      <c r="C10317" s="4">
        <v>14308</v>
      </c>
      <c r="D10317" t="s">
        <v>304</v>
      </c>
      <c r="E10317" s="4">
        <v>22</v>
      </c>
      <c r="F10317" s="25">
        <v>43723.915891203702</v>
      </c>
      <c r="G10317">
        <v>0</v>
      </c>
      <c r="H10317" s="25"/>
      <c r="I10317" s="25"/>
      <c r="J10317" s="25" t="s">
        <v>303</v>
      </c>
    </row>
    <row r="10318" spans="1:10" x14ac:dyDescent="0.25">
      <c r="A10318" s="4">
        <v>20400</v>
      </c>
      <c r="B10318">
        <v>7396</v>
      </c>
      <c r="C10318" s="4">
        <v>14308</v>
      </c>
      <c r="D10318" t="s">
        <v>304</v>
      </c>
      <c r="E10318" s="4">
        <v>23</v>
      </c>
      <c r="F10318" s="25">
        <v>43723.915891203702</v>
      </c>
      <c r="G10318">
        <v>0</v>
      </c>
      <c r="H10318" s="25"/>
      <c r="I10318" s="25"/>
      <c r="J10318" s="25" t="s">
        <v>303</v>
      </c>
    </row>
    <row r="10319" spans="1:10" x14ac:dyDescent="0.25">
      <c r="A10319" s="4">
        <v>20400</v>
      </c>
      <c r="B10319">
        <v>7396</v>
      </c>
      <c r="C10319" s="4">
        <v>14308</v>
      </c>
      <c r="D10319" t="s">
        <v>304</v>
      </c>
      <c r="E10319" s="4">
        <v>21</v>
      </c>
      <c r="F10319" s="25">
        <v>43723.915879629632</v>
      </c>
      <c r="G10319">
        <v>0</v>
      </c>
      <c r="H10319" s="25"/>
      <c r="I10319" s="25"/>
      <c r="J10319" s="25" t="s">
        <v>303</v>
      </c>
    </row>
    <row r="10320" spans="1:10" x14ac:dyDescent="0.25">
      <c r="A10320" s="4">
        <v>20400</v>
      </c>
      <c r="B10320">
        <v>7396</v>
      </c>
      <c r="C10320" s="4">
        <v>14308</v>
      </c>
      <c r="D10320" t="s">
        <v>304</v>
      </c>
      <c r="E10320" s="4">
        <v>19</v>
      </c>
      <c r="F10320" s="25">
        <v>43723.915868055556</v>
      </c>
      <c r="G10320">
        <v>0</v>
      </c>
      <c r="H10320" s="25"/>
      <c r="I10320" s="25"/>
      <c r="J10320" s="25" t="s">
        <v>303</v>
      </c>
    </row>
    <row r="10321" spans="1:10" x14ac:dyDescent="0.25">
      <c r="A10321" s="4">
        <v>20400</v>
      </c>
      <c r="B10321">
        <v>7396</v>
      </c>
      <c r="C10321" s="4">
        <v>14308</v>
      </c>
      <c r="D10321" t="s">
        <v>304</v>
      </c>
      <c r="E10321" s="4">
        <v>20</v>
      </c>
      <c r="F10321" s="25">
        <v>43723.915868055556</v>
      </c>
      <c r="G10321">
        <v>0</v>
      </c>
      <c r="H10321" s="25"/>
      <c r="I10321" s="25"/>
      <c r="J10321" s="25" t="s">
        <v>303</v>
      </c>
    </row>
    <row r="10322" spans="1:10" x14ac:dyDescent="0.25">
      <c r="A10322" s="4">
        <v>20400</v>
      </c>
      <c r="B10322">
        <v>7396</v>
      </c>
      <c r="C10322" s="4">
        <v>14308</v>
      </c>
      <c r="D10322" t="s">
        <v>304</v>
      </c>
      <c r="E10322" s="4">
        <v>18</v>
      </c>
      <c r="F10322" s="25">
        <v>43723.915856481479</v>
      </c>
      <c r="G10322">
        <v>0</v>
      </c>
      <c r="H10322" s="25"/>
      <c r="I10322" s="25"/>
      <c r="J10322" s="25" t="s">
        <v>303</v>
      </c>
    </row>
    <row r="10323" spans="1:10" x14ac:dyDescent="0.25">
      <c r="A10323" s="4">
        <v>20400</v>
      </c>
      <c r="B10323">
        <v>7396</v>
      </c>
      <c r="C10323" s="4">
        <v>14308</v>
      </c>
      <c r="D10323" t="s">
        <v>304</v>
      </c>
      <c r="E10323" s="4">
        <v>16</v>
      </c>
      <c r="F10323" s="25">
        <v>43723.915844907409</v>
      </c>
      <c r="G10323">
        <v>0</v>
      </c>
      <c r="H10323" s="25"/>
      <c r="I10323" s="25"/>
      <c r="J10323" s="25" t="s">
        <v>303</v>
      </c>
    </row>
    <row r="10324" spans="1:10" x14ac:dyDescent="0.25">
      <c r="A10324" s="4">
        <v>20400</v>
      </c>
      <c r="B10324">
        <v>7396</v>
      </c>
      <c r="C10324" s="4">
        <v>14308</v>
      </c>
      <c r="D10324" t="s">
        <v>304</v>
      </c>
      <c r="E10324" s="4">
        <v>17</v>
      </c>
      <c r="F10324" s="25">
        <v>43723.915844907409</v>
      </c>
      <c r="G10324">
        <v>0</v>
      </c>
      <c r="H10324" s="25"/>
      <c r="I10324" s="25"/>
      <c r="J10324" s="25" t="s">
        <v>303</v>
      </c>
    </row>
    <row r="10325" spans="1:10" x14ac:dyDescent="0.25">
      <c r="A10325" s="4">
        <v>20400</v>
      </c>
      <c r="B10325">
        <v>7396</v>
      </c>
      <c r="C10325" s="4">
        <v>14308</v>
      </c>
      <c r="D10325" t="s">
        <v>304</v>
      </c>
      <c r="E10325" s="4">
        <v>15</v>
      </c>
      <c r="F10325" s="25">
        <v>43723.915833333333</v>
      </c>
      <c r="G10325">
        <v>0</v>
      </c>
      <c r="H10325" s="25"/>
      <c r="I10325" s="25"/>
      <c r="J10325" s="25" t="s">
        <v>303</v>
      </c>
    </row>
    <row r="10326" spans="1:10" x14ac:dyDescent="0.25">
      <c r="A10326" s="4">
        <v>20400</v>
      </c>
      <c r="B10326">
        <v>7396</v>
      </c>
      <c r="C10326" s="4">
        <v>14308</v>
      </c>
      <c r="D10326" t="s">
        <v>304</v>
      </c>
      <c r="E10326" s="4">
        <v>13</v>
      </c>
      <c r="F10326" s="25">
        <v>43723.915821759256</v>
      </c>
      <c r="G10326">
        <v>0</v>
      </c>
      <c r="H10326" s="25"/>
      <c r="I10326" s="25"/>
      <c r="J10326" s="25" t="s">
        <v>303</v>
      </c>
    </row>
    <row r="10327" spans="1:10" x14ac:dyDescent="0.25">
      <c r="A10327" s="4">
        <v>20400</v>
      </c>
      <c r="B10327">
        <v>7396</v>
      </c>
      <c r="C10327" s="4">
        <v>14308</v>
      </c>
      <c r="D10327" t="s">
        <v>304</v>
      </c>
      <c r="E10327" s="4">
        <v>14</v>
      </c>
      <c r="F10327" s="25">
        <v>43723.915821759256</v>
      </c>
      <c r="G10327">
        <v>0</v>
      </c>
      <c r="H10327" s="25"/>
      <c r="I10327" s="25"/>
      <c r="J10327" s="25" t="s">
        <v>303</v>
      </c>
    </row>
    <row r="10328" spans="1:10" x14ac:dyDescent="0.25">
      <c r="A10328" s="4">
        <v>20400</v>
      </c>
      <c r="B10328">
        <v>7396</v>
      </c>
      <c r="C10328" s="4">
        <v>14308</v>
      </c>
      <c r="D10328" t="s">
        <v>304</v>
      </c>
      <c r="E10328" s="4">
        <v>12</v>
      </c>
      <c r="F10328" s="25">
        <v>43723.915810185186</v>
      </c>
      <c r="G10328">
        <v>0</v>
      </c>
      <c r="H10328" s="25"/>
      <c r="I10328" s="25"/>
      <c r="J10328" s="25" t="s">
        <v>303</v>
      </c>
    </row>
    <row r="10329" spans="1:10" x14ac:dyDescent="0.25">
      <c r="A10329" s="4">
        <v>20400</v>
      </c>
      <c r="B10329">
        <v>7396</v>
      </c>
      <c r="C10329" s="4">
        <v>14308</v>
      </c>
      <c r="D10329" t="s">
        <v>304</v>
      </c>
      <c r="E10329" s="4">
        <v>10</v>
      </c>
      <c r="F10329" s="25">
        <v>43723.915798611109</v>
      </c>
      <c r="G10329">
        <v>0</v>
      </c>
      <c r="H10329" s="25"/>
      <c r="I10329" s="25"/>
      <c r="J10329" s="25" t="s">
        <v>303</v>
      </c>
    </row>
    <row r="10330" spans="1:10" x14ac:dyDescent="0.25">
      <c r="A10330" s="4">
        <v>20400</v>
      </c>
      <c r="B10330">
        <v>7396</v>
      </c>
      <c r="C10330" s="4">
        <v>14308</v>
      </c>
      <c r="D10330" t="s">
        <v>304</v>
      </c>
      <c r="E10330" s="4">
        <v>11</v>
      </c>
      <c r="F10330" s="25">
        <v>43723.915798611109</v>
      </c>
      <c r="G10330">
        <v>0</v>
      </c>
      <c r="H10330" s="25"/>
      <c r="I10330" s="25"/>
      <c r="J10330" s="25" t="s">
        <v>303</v>
      </c>
    </row>
    <row r="10331" spans="1:10" x14ac:dyDescent="0.25">
      <c r="A10331" s="4">
        <v>20400</v>
      </c>
      <c r="B10331">
        <v>7396</v>
      </c>
      <c r="C10331" s="4">
        <v>14308</v>
      </c>
      <c r="D10331" t="s">
        <v>304</v>
      </c>
      <c r="E10331" s="4">
        <v>9</v>
      </c>
      <c r="F10331" s="25">
        <v>43723.91578703704</v>
      </c>
      <c r="G10331">
        <v>0</v>
      </c>
      <c r="H10331" s="25"/>
      <c r="I10331" s="25"/>
      <c r="J10331" s="25" t="s">
        <v>303</v>
      </c>
    </row>
    <row r="10332" spans="1:10" x14ac:dyDescent="0.25">
      <c r="A10332" s="4">
        <v>20400</v>
      </c>
      <c r="B10332">
        <v>7396</v>
      </c>
      <c r="C10332" s="4">
        <v>14308</v>
      </c>
      <c r="D10332" t="s">
        <v>304</v>
      </c>
      <c r="E10332" s="4">
        <v>7</v>
      </c>
      <c r="F10332" s="25">
        <v>43723.915775462963</v>
      </c>
      <c r="G10332">
        <v>0</v>
      </c>
      <c r="H10332" s="25"/>
      <c r="I10332" s="25"/>
      <c r="J10332" s="25" t="s">
        <v>303</v>
      </c>
    </row>
    <row r="10333" spans="1:10" x14ac:dyDescent="0.25">
      <c r="A10333" s="4">
        <v>20400</v>
      </c>
      <c r="B10333">
        <v>7396</v>
      </c>
      <c r="C10333" s="4">
        <v>14308</v>
      </c>
      <c r="D10333" t="s">
        <v>304</v>
      </c>
      <c r="E10333" s="4">
        <v>8</v>
      </c>
      <c r="F10333" s="25">
        <v>43723.915775462963</v>
      </c>
      <c r="G10333">
        <v>0</v>
      </c>
      <c r="H10333" s="25"/>
      <c r="I10333" s="25"/>
      <c r="J10333" s="25" t="s">
        <v>303</v>
      </c>
    </row>
    <row r="10334" spans="1:10" x14ac:dyDescent="0.25">
      <c r="A10334" s="4">
        <v>20400</v>
      </c>
      <c r="B10334">
        <v>7396</v>
      </c>
      <c r="C10334" s="4">
        <v>14308</v>
      </c>
      <c r="D10334" t="s">
        <v>304</v>
      </c>
      <c r="E10334" s="4">
        <v>6</v>
      </c>
      <c r="F10334" s="25">
        <v>43723.915763888886</v>
      </c>
      <c r="G10334">
        <v>0</v>
      </c>
      <c r="H10334" s="25"/>
      <c r="I10334" s="25"/>
      <c r="J10334" s="25" t="s">
        <v>303</v>
      </c>
    </row>
    <row r="10335" spans="1:10" x14ac:dyDescent="0.25">
      <c r="A10335" s="4">
        <v>20400</v>
      </c>
      <c r="B10335">
        <v>7396</v>
      </c>
      <c r="C10335" s="4">
        <v>14308</v>
      </c>
      <c r="D10335" t="s">
        <v>304</v>
      </c>
      <c r="E10335" s="4">
        <v>4</v>
      </c>
      <c r="F10335" s="25">
        <v>43723.915752314817</v>
      </c>
      <c r="G10335">
        <v>0</v>
      </c>
      <c r="H10335" s="25"/>
      <c r="I10335" s="25"/>
      <c r="J10335" s="25" t="s">
        <v>303</v>
      </c>
    </row>
    <row r="10336" spans="1:10" x14ac:dyDescent="0.25">
      <c r="A10336" s="4">
        <v>20400</v>
      </c>
      <c r="B10336">
        <v>7396</v>
      </c>
      <c r="C10336" s="4">
        <v>14308</v>
      </c>
      <c r="D10336" t="s">
        <v>304</v>
      </c>
      <c r="E10336" s="4">
        <v>5</v>
      </c>
      <c r="F10336" s="25">
        <v>43723.915752314817</v>
      </c>
      <c r="G10336">
        <v>0</v>
      </c>
      <c r="H10336" s="25"/>
      <c r="I10336" s="25"/>
      <c r="J10336" s="25" t="s">
        <v>303</v>
      </c>
    </row>
    <row r="10337" spans="1:10" x14ac:dyDescent="0.25">
      <c r="A10337" s="4">
        <v>20400</v>
      </c>
      <c r="B10337">
        <v>7396</v>
      </c>
      <c r="C10337" s="4">
        <v>14308</v>
      </c>
      <c r="D10337" t="s">
        <v>304</v>
      </c>
      <c r="E10337" s="4">
        <v>3</v>
      </c>
      <c r="F10337" s="25">
        <v>43723.91574074074</v>
      </c>
      <c r="G10337">
        <v>0</v>
      </c>
      <c r="H10337" s="25"/>
      <c r="I10337" s="25"/>
      <c r="J10337" s="25" t="s">
        <v>303</v>
      </c>
    </row>
    <row r="10338" spans="1:10" x14ac:dyDescent="0.25">
      <c r="A10338" s="4">
        <v>20400</v>
      </c>
      <c r="B10338">
        <v>7396</v>
      </c>
      <c r="C10338" s="4">
        <v>14308</v>
      </c>
      <c r="D10338" t="s">
        <v>304</v>
      </c>
      <c r="E10338" s="4">
        <v>1</v>
      </c>
      <c r="F10338" s="25">
        <v>43723.915729166663</v>
      </c>
      <c r="G10338">
        <v>0</v>
      </c>
      <c r="H10338" s="25"/>
      <c r="I10338" s="25"/>
      <c r="J10338" s="25" t="s">
        <v>303</v>
      </c>
    </row>
    <row r="10339" spans="1:10" x14ac:dyDescent="0.25">
      <c r="A10339" s="4">
        <v>20400</v>
      </c>
      <c r="B10339">
        <v>7396</v>
      </c>
      <c r="C10339" s="4">
        <v>14308</v>
      </c>
      <c r="D10339" t="s">
        <v>304</v>
      </c>
      <c r="E10339" s="4">
        <v>2</v>
      </c>
      <c r="F10339" s="25">
        <v>43723.915729166663</v>
      </c>
      <c r="G10339">
        <v>0</v>
      </c>
      <c r="H10339" s="25"/>
      <c r="I10339" s="25"/>
      <c r="J10339" s="25" t="s">
        <v>303</v>
      </c>
    </row>
    <row r="10340" spans="1:10" x14ac:dyDescent="0.25">
      <c r="A10340" s="4">
        <v>20400</v>
      </c>
      <c r="B10340">
        <v>7396</v>
      </c>
      <c r="C10340" s="4">
        <v>14308</v>
      </c>
      <c r="D10340" t="s">
        <v>304</v>
      </c>
      <c r="E10340" s="4">
        <v>0</v>
      </c>
      <c r="F10340" s="25">
        <v>43723.915717592594</v>
      </c>
      <c r="G10340">
        <v>0</v>
      </c>
      <c r="H10340" s="25"/>
      <c r="I10340" s="25"/>
      <c r="J10340" s="25" t="s">
        <v>303</v>
      </c>
    </row>
    <row r="10341" spans="1:10" x14ac:dyDescent="0.25">
      <c r="A10341" s="4">
        <v>18486</v>
      </c>
      <c r="B10341">
        <v>1960</v>
      </c>
      <c r="C10341" s="4">
        <v>14308</v>
      </c>
      <c r="D10341" t="s">
        <v>304</v>
      </c>
      <c r="E10341" s="4">
        <v>24</v>
      </c>
      <c r="F10341" s="25">
        <v>43723.909120370372</v>
      </c>
      <c r="G10341">
        <v>0</v>
      </c>
      <c r="H10341" s="25"/>
      <c r="I10341" s="25"/>
      <c r="J10341" s="25" t="s">
        <v>303</v>
      </c>
    </row>
    <row r="10342" spans="1:10" x14ac:dyDescent="0.25">
      <c r="A10342" s="4">
        <v>18486</v>
      </c>
      <c r="B10342">
        <v>1960</v>
      </c>
      <c r="C10342" s="4">
        <v>14308</v>
      </c>
      <c r="D10342" t="s">
        <v>304</v>
      </c>
      <c r="E10342" s="4">
        <v>23</v>
      </c>
      <c r="F10342" s="25">
        <v>43723.909108796295</v>
      </c>
      <c r="G10342">
        <v>0</v>
      </c>
      <c r="H10342" s="25"/>
      <c r="I10342" s="25"/>
      <c r="J10342" s="25" t="s">
        <v>303</v>
      </c>
    </row>
    <row r="10343" spans="1:10" x14ac:dyDescent="0.25">
      <c r="A10343" s="4">
        <v>18486</v>
      </c>
      <c r="B10343">
        <v>1960</v>
      </c>
      <c r="C10343" s="4">
        <v>14308</v>
      </c>
      <c r="D10343" t="s">
        <v>304</v>
      </c>
      <c r="E10343" s="4">
        <v>21</v>
      </c>
      <c r="F10343" s="25">
        <v>43723.909097222226</v>
      </c>
      <c r="G10343">
        <v>0</v>
      </c>
      <c r="H10343" s="25"/>
      <c r="I10343" s="25"/>
      <c r="J10343" s="25" t="s">
        <v>303</v>
      </c>
    </row>
    <row r="10344" spans="1:10" x14ac:dyDescent="0.25">
      <c r="A10344" s="4">
        <v>18486</v>
      </c>
      <c r="B10344">
        <v>1960</v>
      </c>
      <c r="C10344" s="4">
        <v>14308</v>
      </c>
      <c r="D10344" t="s">
        <v>304</v>
      </c>
      <c r="E10344" s="4">
        <v>22</v>
      </c>
      <c r="F10344" s="25">
        <v>43723.909097222226</v>
      </c>
      <c r="G10344">
        <v>0</v>
      </c>
      <c r="H10344" s="25"/>
      <c r="I10344" s="25"/>
      <c r="J10344" s="25" t="s">
        <v>303</v>
      </c>
    </row>
    <row r="10345" spans="1:10" x14ac:dyDescent="0.25">
      <c r="A10345" s="4">
        <v>18486</v>
      </c>
      <c r="B10345">
        <v>1960</v>
      </c>
      <c r="C10345" s="4">
        <v>14308</v>
      </c>
      <c r="D10345" t="s">
        <v>304</v>
      </c>
      <c r="E10345" s="4">
        <v>19</v>
      </c>
      <c r="F10345" s="25">
        <v>43723.909085648149</v>
      </c>
      <c r="G10345">
        <v>0</v>
      </c>
      <c r="H10345" s="25"/>
      <c r="I10345" s="25"/>
      <c r="J10345" s="25" t="s">
        <v>303</v>
      </c>
    </row>
    <row r="10346" spans="1:10" x14ac:dyDescent="0.25">
      <c r="A10346" s="4">
        <v>18486</v>
      </c>
      <c r="B10346">
        <v>1960</v>
      </c>
      <c r="C10346" s="4">
        <v>14308</v>
      </c>
      <c r="D10346" t="s">
        <v>304</v>
      </c>
      <c r="E10346" s="4">
        <v>20</v>
      </c>
      <c r="F10346" s="25">
        <v>43723.909085648149</v>
      </c>
      <c r="G10346">
        <v>0</v>
      </c>
      <c r="H10346" s="25"/>
      <c r="I10346" s="25"/>
      <c r="J10346" s="25" t="s">
        <v>303</v>
      </c>
    </row>
    <row r="10347" spans="1:10" x14ac:dyDescent="0.25">
      <c r="A10347" s="4">
        <v>18486</v>
      </c>
      <c r="B10347">
        <v>1960</v>
      </c>
      <c r="C10347" s="4">
        <v>14308</v>
      </c>
      <c r="D10347" t="s">
        <v>304</v>
      </c>
      <c r="E10347" s="4">
        <v>18</v>
      </c>
      <c r="F10347" s="25">
        <v>43723.909074074072</v>
      </c>
      <c r="G10347">
        <v>0</v>
      </c>
      <c r="H10347" s="25"/>
      <c r="I10347" s="25"/>
      <c r="J10347" s="25" t="s">
        <v>303</v>
      </c>
    </row>
    <row r="10348" spans="1:10" x14ac:dyDescent="0.25">
      <c r="A10348" s="4">
        <v>18486</v>
      </c>
      <c r="B10348">
        <v>1960</v>
      </c>
      <c r="C10348" s="4">
        <v>14308</v>
      </c>
      <c r="D10348" t="s">
        <v>304</v>
      </c>
      <c r="E10348" s="4">
        <v>16</v>
      </c>
      <c r="F10348" s="25">
        <v>43723.909062500003</v>
      </c>
      <c r="G10348">
        <v>0</v>
      </c>
      <c r="H10348" s="25"/>
      <c r="I10348" s="25"/>
      <c r="J10348" s="25" t="s">
        <v>303</v>
      </c>
    </row>
    <row r="10349" spans="1:10" x14ac:dyDescent="0.25">
      <c r="A10349" s="4">
        <v>18486</v>
      </c>
      <c r="B10349">
        <v>1960</v>
      </c>
      <c r="C10349" s="4">
        <v>14308</v>
      </c>
      <c r="D10349" t="s">
        <v>304</v>
      </c>
      <c r="E10349" s="4">
        <v>17</v>
      </c>
      <c r="F10349" s="25">
        <v>43723.909062500003</v>
      </c>
      <c r="G10349">
        <v>0</v>
      </c>
      <c r="H10349" s="25"/>
      <c r="I10349" s="25"/>
      <c r="J10349" s="25" t="s">
        <v>303</v>
      </c>
    </row>
    <row r="10350" spans="1:10" x14ac:dyDescent="0.25">
      <c r="A10350" s="4">
        <v>18486</v>
      </c>
      <c r="B10350">
        <v>1960</v>
      </c>
      <c r="C10350" s="4">
        <v>14308</v>
      </c>
      <c r="D10350" t="s">
        <v>304</v>
      </c>
      <c r="E10350" s="4">
        <v>15</v>
      </c>
      <c r="F10350" s="25">
        <v>43723.909050925926</v>
      </c>
      <c r="G10350">
        <v>0</v>
      </c>
      <c r="H10350" s="25"/>
      <c r="I10350" s="25"/>
      <c r="J10350" s="25" t="s">
        <v>303</v>
      </c>
    </row>
    <row r="10351" spans="1:10" x14ac:dyDescent="0.25">
      <c r="A10351" s="4">
        <v>18486</v>
      </c>
      <c r="B10351">
        <v>1960</v>
      </c>
      <c r="C10351" s="4">
        <v>14308</v>
      </c>
      <c r="D10351" t="s">
        <v>304</v>
      </c>
      <c r="E10351" s="4">
        <v>13</v>
      </c>
      <c r="F10351" s="25">
        <v>43723.909039351849</v>
      </c>
      <c r="G10351">
        <v>0</v>
      </c>
      <c r="H10351" s="25"/>
      <c r="I10351" s="25"/>
      <c r="J10351" s="25" t="s">
        <v>303</v>
      </c>
    </row>
    <row r="10352" spans="1:10" x14ac:dyDescent="0.25">
      <c r="A10352" s="4">
        <v>18486</v>
      </c>
      <c r="B10352">
        <v>1960</v>
      </c>
      <c r="C10352" s="4">
        <v>14308</v>
      </c>
      <c r="D10352" t="s">
        <v>304</v>
      </c>
      <c r="E10352" s="4">
        <v>14</v>
      </c>
      <c r="F10352" s="25">
        <v>43723.909039351849</v>
      </c>
      <c r="G10352">
        <v>0</v>
      </c>
      <c r="H10352" s="25"/>
      <c r="I10352" s="25"/>
      <c r="J10352" s="25" t="s">
        <v>303</v>
      </c>
    </row>
    <row r="10353" spans="1:10" x14ac:dyDescent="0.25">
      <c r="A10353" s="4">
        <v>18486</v>
      </c>
      <c r="B10353">
        <v>1960</v>
      </c>
      <c r="C10353" s="4">
        <v>14308</v>
      </c>
      <c r="D10353" t="s">
        <v>304</v>
      </c>
      <c r="E10353" s="4">
        <v>12</v>
      </c>
      <c r="F10353" s="25">
        <v>43723.90902777778</v>
      </c>
      <c r="G10353">
        <v>0</v>
      </c>
      <c r="H10353" s="25"/>
      <c r="I10353" s="25"/>
      <c r="J10353" s="25" t="s">
        <v>303</v>
      </c>
    </row>
    <row r="10354" spans="1:10" x14ac:dyDescent="0.25">
      <c r="A10354" s="4">
        <v>18486</v>
      </c>
      <c r="B10354">
        <v>1960</v>
      </c>
      <c r="C10354" s="4">
        <v>14308</v>
      </c>
      <c r="D10354" t="s">
        <v>304</v>
      </c>
      <c r="E10354" s="4">
        <v>10</v>
      </c>
      <c r="F10354" s="25">
        <v>43723.909016203703</v>
      </c>
      <c r="G10354">
        <v>0</v>
      </c>
      <c r="H10354" s="25"/>
      <c r="I10354" s="25"/>
      <c r="J10354" s="25" t="s">
        <v>303</v>
      </c>
    </row>
    <row r="10355" spans="1:10" x14ac:dyDescent="0.25">
      <c r="A10355" s="4">
        <v>18486</v>
      </c>
      <c r="B10355">
        <v>1960</v>
      </c>
      <c r="C10355" s="4">
        <v>14308</v>
      </c>
      <c r="D10355" t="s">
        <v>304</v>
      </c>
      <c r="E10355" s="4">
        <v>11</v>
      </c>
      <c r="F10355" s="25">
        <v>43723.909016203703</v>
      </c>
      <c r="G10355">
        <v>0</v>
      </c>
      <c r="H10355" s="25"/>
      <c r="I10355" s="25"/>
      <c r="J10355" s="25" t="s">
        <v>303</v>
      </c>
    </row>
    <row r="10356" spans="1:10" x14ac:dyDescent="0.25">
      <c r="A10356" s="4">
        <v>18486</v>
      </c>
      <c r="B10356">
        <v>1960</v>
      </c>
      <c r="C10356" s="4">
        <v>14308</v>
      </c>
      <c r="D10356" t="s">
        <v>304</v>
      </c>
      <c r="E10356" s="4">
        <v>9</v>
      </c>
      <c r="F10356" s="25">
        <v>43723.909004629626</v>
      </c>
      <c r="G10356">
        <v>0</v>
      </c>
      <c r="H10356" s="25"/>
      <c r="I10356" s="25"/>
      <c r="J10356" s="25" t="s">
        <v>303</v>
      </c>
    </row>
    <row r="10357" spans="1:10" x14ac:dyDescent="0.25">
      <c r="A10357" s="4">
        <v>18486</v>
      </c>
      <c r="B10357">
        <v>1960</v>
      </c>
      <c r="C10357" s="4">
        <v>14308</v>
      </c>
      <c r="D10357" t="s">
        <v>304</v>
      </c>
      <c r="E10357" s="4">
        <v>7</v>
      </c>
      <c r="F10357" s="25">
        <v>43723.908993055556</v>
      </c>
      <c r="G10357">
        <v>0</v>
      </c>
      <c r="H10357" s="25"/>
      <c r="I10357" s="25"/>
      <c r="J10357" s="25" t="s">
        <v>303</v>
      </c>
    </row>
    <row r="10358" spans="1:10" x14ac:dyDescent="0.25">
      <c r="A10358" s="4">
        <v>18486</v>
      </c>
      <c r="B10358">
        <v>1960</v>
      </c>
      <c r="C10358" s="4">
        <v>14308</v>
      </c>
      <c r="D10358" t="s">
        <v>304</v>
      </c>
      <c r="E10358" s="4">
        <v>8</v>
      </c>
      <c r="F10358" s="25">
        <v>43723.908993055556</v>
      </c>
      <c r="G10358">
        <v>0</v>
      </c>
      <c r="H10358" s="25"/>
      <c r="I10358" s="25"/>
      <c r="J10358" s="25" t="s">
        <v>303</v>
      </c>
    </row>
    <row r="10359" spans="1:10" x14ac:dyDescent="0.25">
      <c r="A10359" s="4">
        <v>18486</v>
      </c>
      <c r="B10359">
        <v>1960</v>
      </c>
      <c r="C10359" s="4">
        <v>14308</v>
      </c>
      <c r="D10359" t="s">
        <v>304</v>
      </c>
      <c r="E10359" s="4">
        <v>6</v>
      </c>
      <c r="F10359" s="25">
        <v>43723.90898148148</v>
      </c>
      <c r="G10359">
        <v>0</v>
      </c>
      <c r="H10359" s="25"/>
      <c r="I10359" s="25"/>
      <c r="J10359" s="25" t="s">
        <v>303</v>
      </c>
    </row>
    <row r="10360" spans="1:10" x14ac:dyDescent="0.25">
      <c r="A10360" s="4">
        <v>18486</v>
      </c>
      <c r="B10360">
        <v>1960</v>
      </c>
      <c r="C10360" s="4">
        <v>14308</v>
      </c>
      <c r="D10360" t="s">
        <v>304</v>
      </c>
      <c r="E10360" s="4">
        <v>4</v>
      </c>
      <c r="F10360" s="25">
        <v>43723.90896990741</v>
      </c>
      <c r="G10360">
        <v>0</v>
      </c>
      <c r="H10360" s="25"/>
      <c r="I10360" s="25"/>
      <c r="J10360" s="25" t="s">
        <v>303</v>
      </c>
    </row>
    <row r="10361" spans="1:10" x14ac:dyDescent="0.25">
      <c r="A10361" s="4">
        <v>18486</v>
      </c>
      <c r="B10361">
        <v>1960</v>
      </c>
      <c r="C10361" s="4">
        <v>14308</v>
      </c>
      <c r="D10361" t="s">
        <v>304</v>
      </c>
      <c r="E10361" s="4">
        <v>5</v>
      </c>
      <c r="F10361" s="25">
        <v>43723.90896990741</v>
      </c>
      <c r="G10361">
        <v>0</v>
      </c>
      <c r="H10361" s="25"/>
      <c r="I10361" s="25"/>
      <c r="J10361" s="25" t="s">
        <v>303</v>
      </c>
    </row>
    <row r="10362" spans="1:10" x14ac:dyDescent="0.25">
      <c r="A10362" s="4">
        <v>18486</v>
      </c>
      <c r="B10362">
        <v>1960</v>
      </c>
      <c r="C10362" s="4">
        <v>14308</v>
      </c>
      <c r="D10362" t="s">
        <v>304</v>
      </c>
      <c r="E10362" s="4">
        <v>2</v>
      </c>
      <c r="F10362" s="25">
        <v>43723.908958333333</v>
      </c>
      <c r="G10362">
        <v>0</v>
      </c>
      <c r="H10362" s="25"/>
      <c r="I10362" s="25"/>
      <c r="J10362" s="25" t="s">
        <v>303</v>
      </c>
    </row>
    <row r="10363" spans="1:10" x14ac:dyDescent="0.25">
      <c r="A10363" s="4">
        <v>18486</v>
      </c>
      <c r="B10363">
        <v>1960</v>
      </c>
      <c r="C10363" s="4">
        <v>14308</v>
      </c>
      <c r="D10363" t="s">
        <v>304</v>
      </c>
      <c r="E10363" s="4">
        <v>3</v>
      </c>
      <c r="F10363" s="25">
        <v>43723.908958333333</v>
      </c>
      <c r="G10363">
        <v>0</v>
      </c>
      <c r="H10363" s="25"/>
      <c r="I10363" s="25"/>
      <c r="J10363" s="25" t="s">
        <v>303</v>
      </c>
    </row>
    <row r="10364" spans="1:10" x14ac:dyDescent="0.25">
      <c r="A10364" s="4">
        <v>18486</v>
      </c>
      <c r="B10364">
        <v>1960</v>
      </c>
      <c r="C10364" s="4">
        <v>14308</v>
      </c>
      <c r="D10364" t="s">
        <v>304</v>
      </c>
      <c r="E10364" s="4">
        <v>1</v>
      </c>
      <c r="F10364" s="25">
        <v>43723.908946759257</v>
      </c>
      <c r="G10364">
        <v>0</v>
      </c>
      <c r="H10364" s="25"/>
      <c r="I10364" s="25"/>
      <c r="J10364" s="25" t="s">
        <v>303</v>
      </c>
    </row>
    <row r="10365" spans="1:10" x14ac:dyDescent="0.25">
      <c r="A10365" s="4">
        <v>18486</v>
      </c>
      <c r="B10365">
        <v>1960</v>
      </c>
      <c r="C10365" s="4">
        <v>14308</v>
      </c>
      <c r="D10365" t="s">
        <v>304</v>
      </c>
      <c r="E10365" s="4">
        <v>0</v>
      </c>
      <c r="F10365" s="25">
        <v>43723.908935185187</v>
      </c>
      <c r="G10365">
        <v>0</v>
      </c>
      <c r="H10365" s="25"/>
      <c r="I10365" s="25"/>
      <c r="J10365" s="25" t="s">
        <v>303</v>
      </c>
    </row>
    <row r="10366" spans="1:10" x14ac:dyDescent="0.25">
      <c r="A10366" s="4">
        <v>15838</v>
      </c>
      <c r="B10366">
        <v>1956</v>
      </c>
      <c r="C10366" s="4">
        <v>14308</v>
      </c>
      <c r="D10366" t="s">
        <v>304</v>
      </c>
      <c r="E10366" s="4">
        <v>24</v>
      </c>
      <c r="F10366" s="25">
        <v>43723.899756944447</v>
      </c>
      <c r="G10366">
        <v>0</v>
      </c>
      <c r="H10366" s="25"/>
      <c r="I10366" s="25"/>
      <c r="J10366" s="25" t="s">
        <v>303</v>
      </c>
    </row>
    <row r="10367" spans="1:10" x14ac:dyDescent="0.25">
      <c r="A10367" s="4">
        <v>15838</v>
      </c>
      <c r="B10367">
        <v>1956</v>
      </c>
      <c r="C10367" s="4">
        <v>14308</v>
      </c>
      <c r="D10367" t="s">
        <v>304</v>
      </c>
      <c r="E10367" s="4">
        <v>23</v>
      </c>
      <c r="F10367" s="25">
        <v>43723.899745370371</v>
      </c>
      <c r="G10367">
        <v>0</v>
      </c>
      <c r="H10367" s="25"/>
      <c r="I10367" s="25"/>
      <c r="J10367" s="25" t="s">
        <v>303</v>
      </c>
    </row>
    <row r="10368" spans="1:10" x14ac:dyDescent="0.25">
      <c r="A10368" s="4">
        <v>15838</v>
      </c>
      <c r="B10368">
        <v>1956</v>
      </c>
      <c r="C10368" s="4">
        <v>14308</v>
      </c>
      <c r="D10368" t="s">
        <v>304</v>
      </c>
      <c r="E10368" s="4">
        <v>21</v>
      </c>
      <c r="F10368" s="25">
        <v>43723.899733796294</v>
      </c>
      <c r="G10368">
        <v>0</v>
      </c>
      <c r="H10368" s="25"/>
      <c r="I10368" s="25"/>
      <c r="J10368" s="25" t="s">
        <v>303</v>
      </c>
    </row>
    <row r="10369" spans="1:10" x14ac:dyDescent="0.25">
      <c r="A10369" s="4">
        <v>15838</v>
      </c>
      <c r="B10369">
        <v>1956</v>
      </c>
      <c r="C10369" s="4">
        <v>14308</v>
      </c>
      <c r="D10369" t="s">
        <v>304</v>
      </c>
      <c r="E10369" s="4">
        <v>22</v>
      </c>
      <c r="F10369" s="25">
        <v>43723.899733796294</v>
      </c>
      <c r="G10369">
        <v>0</v>
      </c>
      <c r="H10369" s="25"/>
      <c r="I10369" s="25"/>
      <c r="J10369" s="25" t="s">
        <v>303</v>
      </c>
    </row>
    <row r="10370" spans="1:10" x14ac:dyDescent="0.25">
      <c r="A10370" s="4">
        <v>15838</v>
      </c>
      <c r="B10370">
        <v>1956</v>
      </c>
      <c r="C10370" s="4">
        <v>14308</v>
      </c>
      <c r="D10370" t="s">
        <v>304</v>
      </c>
      <c r="E10370" s="4">
        <v>19</v>
      </c>
      <c r="F10370" s="25">
        <v>43723.899722222224</v>
      </c>
      <c r="G10370">
        <v>0</v>
      </c>
      <c r="H10370" s="25"/>
      <c r="I10370" s="25"/>
      <c r="J10370" s="25" t="s">
        <v>303</v>
      </c>
    </row>
    <row r="10371" spans="1:10" x14ac:dyDescent="0.25">
      <c r="A10371" s="4">
        <v>15838</v>
      </c>
      <c r="B10371">
        <v>1956</v>
      </c>
      <c r="C10371" s="4">
        <v>14308</v>
      </c>
      <c r="D10371" t="s">
        <v>304</v>
      </c>
      <c r="E10371" s="4">
        <v>20</v>
      </c>
      <c r="F10371" s="25">
        <v>43723.899722222224</v>
      </c>
      <c r="G10371">
        <v>0</v>
      </c>
      <c r="H10371" s="25"/>
      <c r="I10371" s="25"/>
      <c r="J10371" s="25" t="s">
        <v>303</v>
      </c>
    </row>
    <row r="10372" spans="1:10" x14ac:dyDescent="0.25">
      <c r="A10372" s="4">
        <v>15838</v>
      </c>
      <c r="B10372">
        <v>1956</v>
      </c>
      <c r="C10372" s="4">
        <v>14308</v>
      </c>
      <c r="D10372" t="s">
        <v>304</v>
      </c>
      <c r="E10372" s="4">
        <v>18</v>
      </c>
      <c r="F10372" s="25">
        <v>43723.899710648147</v>
      </c>
      <c r="G10372">
        <v>0</v>
      </c>
      <c r="H10372" s="25"/>
      <c r="I10372" s="25"/>
      <c r="J10372" s="25" t="s">
        <v>303</v>
      </c>
    </row>
    <row r="10373" spans="1:10" x14ac:dyDescent="0.25">
      <c r="A10373" s="4">
        <v>15838</v>
      </c>
      <c r="B10373">
        <v>1956</v>
      </c>
      <c r="C10373" s="4">
        <v>14308</v>
      </c>
      <c r="D10373" t="s">
        <v>304</v>
      </c>
      <c r="E10373" s="4">
        <v>16</v>
      </c>
      <c r="F10373" s="25">
        <v>43723.899699074071</v>
      </c>
      <c r="G10373">
        <v>0</v>
      </c>
      <c r="H10373" s="25"/>
      <c r="I10373" s="25"/>
      <c r="J10373" s="25" t="s">
        <v>303</v>
      </c>
    </row>
    <row r="10374" spans="1:10" x14ac:dyDescent="0.25">
      <c r="A10374" s="4">
        <v>15838</v>
      </c>
      <c r="B10374">
        <v>1956</v>
      </c>
      <c r="C10374" s="4">
        <v>14308</v>
      </c>
      <c r="D10374" t="s">
        <v>304</v>
      </c>
      <c r="E10374" s="4">
        <v>17</v>
      </c>
      <c r="F10374" s="25">
        <v>43723.899699074071</v>
      </c>
      <c r="G10374">
        <v>0</v>
      </c>
      <c r="H10374" s="25"/>
      <c r="I10374" s="25"/>
      <c r="J10374" s="25" t="s">
        <v>303</v>
      </c>
    </row>
    <row r="10375" spans="1:10" x14ac:dyDescent="0.25">
      <c r="A10375" s="4">
        <v>15838</v>
      </c>
      <c r="B10375">
        <v>1956</v>
      </c>
      <c r="C10375" s="4">
        <v>14308</v>
      </c>
      <c r="D10375" t="s">
        <v>304</v>
      </c>
      <c r="E10375" s="4">
        <v>15</v>
      </c>
      <c r="F10375" s="25">
        <v>43723.899687500001</v>
      </c>
      <c r="G10375">
        <v>0</v>
      </c>
      <c r="H10375" s="25"/>
      <c r="I10375" s="25"/>
      <c r="J10375" s="25" t="s">
        <v>303</v>
      </c>
    </row>
    <row r="10376" spans="1:10" x14ac:dyDescent="0.25">
      <c r="A10376" s="4">
        <v>15838</v>
      </c>
      <c r="B10376">
        <v>1956</v>
      </c>
      <c r="C10376" s="4">
        <v>14308</v>
      </c>
      <c r="D10376" t="s">
        <v>304</v>
      </c>
      <c r="E10376" s="4">
        <v>13</v>
      </c>
      <c r="F10376" s="25">
        <v>43723.899652777778</v>
      </c>
      <c r="G10376">
        <v>0</v>
      </c>
      <c r="H10376" s="25"/>
      <c r="I10376" s="25"/>
      <c r="J10376" s="25" t="s">
        <v>303</v>
      </c>
    </row>
    <row r="10377" spans="1:10" x14ac:dyDescent="0.25">
      <c r="A10377" s="4">
        <v>15838</v>
      </c>
      <c r="B10377">
        <v>1956</v>
      </c>
      <c r="C10377" s="4">
        <v>14308</v>
      </c>
      <c r="D10377" t="s">
        <v>304</v>
      </c>
      <c r="E10377" s="4">
        <v>14</v>
      </c>
      <c r="F10377" s="25">
        <v>43723.899652777778</v>
      </c>
      <c r="G10377">
        <v>0</v>
      </c>
      <c r="H10377" s="25"/>
      <c r="I10377" s="25"/>
      <c r="J10377" s="25" t="s">
        <v>303</v>
      </c>
    </row>
    <row r="10378" spans="1:10" x14ac:dyDescent="0.25">
      <c r="A10378" s="4">
        <v>15838</v>
      </c>
      <c r="B10378">
        <v>1956</v>
      </c>
      <c r="C10378" s="4">
        <v>14308</v>
      </c>
      <c r="D10378" t="s">
        <v>304</v>
      </c>
      <c r="E10378" s="4">
        <v>12</v>
      </c>
      <c r="F10378" s="25">
        <v>43723.899641203701</v>
      </c>
      <c r="G10378">
        <v>0</v>
      </c>
      <c r="H10378" s="25"/>
      <c r="I10378" s="25"/>
      <c r="J10378" s="25" t="s">
        <v>303</v>
      </c>
    </row>
    <row r="10379" spans="1:10" x14ac:dyDescent="0.25">
      <c r="A10379" s="4">
        <v>15838</v>
      </c>
      <c r="B10379">
        <v>1956</v>
      </c>
      <c r="C10379" s="4">
        <v>14308</v>
      </c>
      <c r="D10379" t="s">
        <v>304</v>
      </c>
      <c r="E10379" s="4">
        <v>10</v>
      </c>
      <c r="F10379" s="25">
        <v>43723.899629629632</v>
      </c>
      <c r="G10379">
        <v>0</v>
      </c>
      <c r="H10379" s="25"/>
      <c r="I10379" s="25"/>
      <c r="J10379" s="25" t="s">
        <v>303</v>
      </c>
    </row>
    <row r="10380" spans="1:10" x14ac:dyDescent="0.25">
      <c r="A10380" s="4">
        <v>15838</v>
      </c>
      <c r="B10380">
        <v>1956</v>
      </c>
      <c r="C10380" s="4">
        <v>14308</v>
      </c>
      <c r="D10380" t="s">
        <v>304</v>
      </c>
      <c r="E10380" s="4">
        <v>11</v>
      </c>
      <c r="F10380" s="25">
        <v>43723.899629629632</v>
      </c>
      <c r="G10380">
        <v>0</v>
      </c>
      <c r="H10380" s="25"/>
      <c r="I10380" s="25"/>
      <c r="J10380" s="25" t="s">
        <v>303</v>
      </c>
    </row>
    <row r="10381" spans="1:10" x14ac:dyDescent="0.25">
      <c r="A10381" s="4">
        <v>15838</v>
      </c>
      <c r="B10381">
        <v>1956</v>
      </c>
      <c r="C10381" s="4">
        <v>14308</v>
      </c>
      <c r="D10381" t="s">
        <v>304</v>
      </c>
      <c r="E10381" s="4">
        <v>9</v>
      </c>
      <c r="F10381" s="25">
        <v>43723.899618055555</v>
      </c>
      <c r="G10381">
        <v>0</v>
      </c>
      <c r="H10381" s="25"/>
      <c r="I10381" s="25"/>
      <c r="J10381" s="25" t="s">
        <v>303</v>
      </c>
    </row>
    <row r="10382" spans="1:10" x14ac:dyDescent="0.25">
      <c r="A10382" s="4">
        <v>15838</v>
      </c>
      <c r="B10382">
        <v>1956</v>
      </c>
      <c r="C10382" s="4">
        <v>14308</v>
      </c>
      <c r="D10382" t="s">
        <v>304</v>
      </c>
      <c r="E10382" s="4">
        <v>7</v>
      </c>
      <c r="F10382" s="25">
        <v>43723.899606481478</v>
      </c>
      <c r="G10382">
        <v>0</v>
      </c>
      <c r="H10382" s="25"/>
      <c r="I10382" s="25"/>
      <c r="J10382" s="25" t="s">
        <v>303</v>
      </c>
    </row>
    <row r="10383" spans="1:10" x14ac:dyDescent="0.25">
      <c r="A10383" s="4">
        <v>15838</v>
      </c>
      <c r="B10383">
        <v>1956</v>
      </c>
      <c r="C10383" s="4">
        <v>14308</v>
      </c>
      <c r="D10383" t="s">
        <v>304</v>
      </c>
      <c r="E10383" s="4">
        <v>8</v>
      </c>
      <c r="F10383" s="25">
        <v>43723.899606481478</v>
      </c>
      <c r="G10383">
        <v>0</v>
      </c>
      <c r="H10383" s="25"/>
      <c r="I10383" s="25"/>
      <c r="J10383" s="25" t="s">
        <v>303</v>
      </c>
    </row>
    <row r="10384" spans="1:10" x14ac:dyDescent="0.25">
      <c r="A10384" s="4">
        <v>15838</v>
      </c>
      <c r="B10384">
        <v>1956</v>
      </c>
      <c r="C10384" s="4">
        <v>14308</v>
      </c>
      <c r="D10384" t="s">
        <v>304</v>
      </c>
      <c r="E10384" s="4">
        <v>5</v>
      </c>
      <c r="F10384" s="25">
        <v>43723.899594907409</v>
      </c>
      <c r="G10384">
        <v>0</v>
      </c>
      <c r="H10384" s="25"/>
      <c r="I10384" s="25"/>
      <c r="J10384" s="25" t="s">
        <v>303</v>
      </c>
    </row>
    <row r="10385" spans="1:10" x14ac:dyDescent="0.25">
      <c r="A10385" s="4">
        <v>15838</v>
      </c>
      <c r="B10385">
        <v>1956</v>
      </c>
      <c r="C10385" s="4">
        <v>14308</v>
      </c>
      <c r="D10385" t="s">
        <v>304</v>
      </c>
      <c r="E10385" s="4">
        <v>6</v>
      </c>
      <c r="F10385" s="25">
        <v>43723.899594907409</v>
      </c>
      <c r="G10385">
        <v>0</v>
      </c>
      <c r="H10385" s="25"/>
      <c r="I10385" s="25"/>
      <c r="J10385" s="25" t="s">
        <v>303</v>
      </c>
    </row>
    <row r="10386" spans="1:10" x14ac:dyDescent="0.25">
      <c r="A10386" s="4">
        <v>15838</v>
      </c>
      <c r="B10386">
        <v>1956</v>
      </c>
      <c r="C10386" s="4">
        <v>14308</v>
      </c>
      <c r="D10386" t="s">
        <v>304</v>
      </c>
      <c r="E10386" s="4">
        <v>4</v>
      </c>
      <c r="F10386" s="25">
        <v>43723.899583333332</v>
      </c>
      <c r="G10386">
        <v>0</v>
      </c>
      <c r="H10386" s="25"/>
      <c r="I10386" s="25"/>
      <c r="J10386" s="25" t="s">
        <v>303</v>
      </c>
    </row>
    <row r="10387" spans="1:10" x14ac:dyDescent="0.25">
      <c r="A10387" s="4">
        <v>15838</v>
      </c>
      <c r="B10387">
        <v>1956</v>
      </c>
      <c r="C10387" s="4">
        <v>14308</v>
      </c>
      <c r="D10387" t="s">
        <v>304</v>
      </c>
      <c r="E10387" s="4">
        <v>2</v>
      </c>
      <c r="F10387" s="25">
        <v>43723.899571759262</v>
      </c>
      <c r="G10387">
        <v>0</v>
      </c>
      <c r="H10387" s="25"/>
      <c r="I10387" s="25"/>
      <c r="J10387" s="25" t="s">
        <v>303</v>
      </c>
    </row>
    <row r="10388" spans="1:10" x14ac:dyDescent="0.25">
      <c r="A10388" s="4">
        <v>15838</v>
      </c>
      <c r="B10388">
        <v>1956</v>
      </c>
      <c r="C10388" s="4">
        <v>14308</v>
      </c>
      <c r="D10388" t="s">
        <v>304</v>
      </c>
      <c r="E10388" s="4">
        <v>3</v>
      </c>
      <c r="F10388" s="25">
        <v>43723.899571759262</v>
      </c>
      <c r="G10388">
        <v>0</v>
      </c>
      <c r="H10388" s="25"/>
      <c r="I10388" s="25"/>
      <c r="J10388" s="25" t="s">
        <v>303</v>
      </c>
    </row>
    <row r="10389" spans="1:10" x14ac:dyDescent="0.25">
      <c r="A10389" s="4">
        <v>15838</v>
      </c>
      <c r="B10389">
        <v>1956</v>
      </c>
      <c r="C10389" s="4">
        <v>14308</v>
      </c>
      <c r="D10389" t="s">
        <v>304</v>
      </c>
      <c r="E10389" s="4">
        <v>1</v>
      </c>
      <c r="F10389" s="25">
        <v>43723.899560185186</v>
      </c>
      <c r="G10389">
        <v>0</v>
      </c>
      <c r="H10389" s="25"/>
      <c r="I10389" s="25"/>
      <c r="J10389" s="25" t="s">
        <v>303</v>
      </c>
    </row>
    <row r="10390" spans="1:10" x14ac:dyDescent="0.25">
      <c r="A10390" s="4">
        <v>15838</v>
      </c>
      <c r="B10390">
        <v>1956</v>
      </c>
      <c r="C10390" s="4">
        <v>14308</v>
      </c>
      <c r="D10390" t="s">
        <v>304</v>
      </c>
      <c r="E10390" s="4">
        <v>0</v>
      </c>
      <c r="F10390" s="25">
        <v>43723.899548611109</v>
      </c>
      <c r="G10390">
        <v>0</v>
      </c>
      <c r="H10390" s="25"/>
      <c r="I10390" s="25"/>
      <c r="J10390" s="25" t="s">
        <v>303</v>
      </c>
    </row>
    <row r="10391" spans="1:10" x14ac:dyDescent="0.25">
      <c r="A10391" s="4">
        <v>2057</v>
      </c>
      <c r="B10391">
        <v>14076</v>
      </c>
      <c r="C10391" s="4">
        <v>14308</v>
      </c>
      <c r="D10391" t="s">
        <v>304</v>
      </c>
      <c r="E10391" s="4">
        <v>0</v>
      </c>
      <c r="F10391" s="25">
        <v>43723.850706018522</v>
      </c>
      <c r="G10391">
        <v>0</v>
      </c>
      <c r="H10391" s="25"/>
      <c r="I10391" s="25"/>
      <c r="J10391" s="25" t="s">
        <v>303</v>
      </c>
    </row>
    <row r="10392" spans="1:10" x14ac:dyDescent="0.25">
      <c r="A10392" s="4">
        <v>21763</v>
      </c>
      <c r="B10392">
        <v>10812</v>
      </c>
      <c r="C10392" s="4">
        <v>14308</v>
      </c>
      <c r="D10392" t="s">
        <v>304</v>
      </c>
      <c r="E10392" s="4">
        <v>24</v>
      </c>
      <c r="F10392" s="25">
        <v>43723.804594907408</v>
      </c>
      <c r="G10392">
        <v>0</v>
      </c>
      <c r="H10392" s="25"/>
      <c r="I10392" s="25"/>
      <c r="J10392" s="25" t="s">
        <v>303</v>
      </c>
    </row>
    <row r="10393" spans="1:10" x14ac:dyDescent="0.25">
      <c r="A10393" s="4">
        <v>21763</v>
      </c>
      <c r="B10393">
        <v>10812</v>
      </c>
      <c r="C10393" s="4">
        <v>14308</v>
      </c>
      <c r="D10393" t="s">
        <v>304</v>
      </c>
      <c r="E10393" s="4">
        <v>22</v>
      </c>
      <c r="F10393" s="25">
        <v>43723.804583333331</v>
      </c>
      <c r="G10393">
        <v>0</v>
      </c>
      <c r="H10393" s="25"/>
      <c r="I10393" s="25"/>
      <c r="J10393" s="25" t="s">
        <v>303</v>
      </c>
    </row>
    <row r="10394" spans="1:10" x14ac:dyDescent="0.25">
      <c r="A10394" s="4">
        <v>21763</v>
      </c>
      <c r="B10394">
        <v>10812</v>
      </c>
      <c r="C10394" s="4">
        <v>14308</v>
      </c>
      <c r="D10394" t="s">
        <v>304</v>
      </c>
      <c r="E10394" s="4">
        <v>23</v>
      </c>
      <c r="F10394" s="25">
        <v>43723.804583333331</v>
      </c>
      <c r="G10394">
        <v>0</v>
      </c>
      <c r="H10394" s="25"/>
      <c r="I10394" s="25"/>
      <c r="J10394" s="25" t="s">
        <v>303</v>
      </c>
    </row>
    <row r="10395" spans="1:10" x14ac:dyDescent="0.25">
      <c r="A10395" s="4">
        <v>21763</v>
      </c>
      <c r="B10395">
        <v>10812</v>
      </c>
      <c r="C10395" s="4">
        <v>14308</v>
      </c>
      <c r="D10395" t="s">
        <v>304</v>
      </c>
      <c r="E10395" s="4">
        <v>21</v>
      </c>
      <c r="F10395" s="25">
        <v>43723.804571759261</v>
      </c>
      <c r="G10395">
        <v>0</v>
      </c>
      <c r="H10395" s="25"/>
      <c r="I10395" s="25"/>
      <c r="J10395" s="25" t="s">
        <v>303</v>
      </c>
    </row>
    <row r="10396" spans="1:10" x14ac:dyDescent="0.25">
      <c r="A10396" s="4">
        <v>21763</v>
      </c>
      <c r="B10396">
        <v>10812</v>
      </c>
      <c r="C10396" s="4">
        <v>14308</v>
      </c>
      <c r="D10396" t="s">
        <v>304</v>
      </c>
      <c r="E10396" s="4">
        <v>20</v>
      </c>
      <c r="F10396" s="25">
        <v>43723.804560185185</v>
      </c>
      <c r="G10396">
        <v>0</v>
      </c>
      <c r="H10396" s="25"/>
      <c r="I10396" s="25"/>
      <c r="J10396" s="25" t="s">
        <v>303</v>
      </c>
    </row>
    <row r="10397" spans="1:10" x14ac:dyDescent="0.25">
      <c r="A10397" s="4">
        <v>21763</v>
      </c>
      <c r="B10397">
        <v>10812</v>
      </c>
      <c r="C10397" s="4">
        <v>14308</v>
      </c>
      <c r="D10397" t="s">
        <v>304</v>
      </c>
      <c r="E10397" s="4">
        <v>18</v>
      </c>
      <c r="F10397" s="25">
        <v>43723.804548611108</v>
      </c>
      <c r="G10397">
        <v>0</v>
      </c>
      <c r="H10397" s="25"/>
      <c r="I10397" s="25"/>
      <c r="J10397" s="25" t="s">
        <v>303</v>
      </c>
    </row>
    <row r="10398" spans="1:10" x14ac:dyDescent="0.25">
      <c r="A10398" s="4">
        <v>21763</v>
      </c>
      <c r="B10398">
        <v>10812</v>
      </c>
      <c r="C10398" s="4">
        <v>14308</v>
      </c>
      <c r="D10398" t="s">
        <v>304</v>
      </c>
      <c r="E10398" s="4">
        <v>19</v>
      </c>
      <c r="F10398" s="25">
        <v>43723.804548611108</v>
      </c>
      <c r="G10398">
        <v>0</v>
      </c>
      <c r="H10398" s="25"/>
      <c r="I10398" s="25"/>
      <c r="J10398" s="25" t="s">
        <v>303</v>
      </c>
    </row>
    <row r="10399" spans="1:10" x14ac:dyDescent="0.25">
      <c r="A10399" s="4">
        <v>21763</v>
      </c>
      <c r="B10399">
        <v>10812</v>
      </c>
      <c r="C10399" s="4">
        <v>14308</v>
      </c>
      <c r="D10399" t="s">
        <v>304</v>
      </c>
      <c r="E10399" s="4">
        <v>17</v>
      </c>
      <c r="F10399" s="25">
        <v>43723.804537037038</v>
      </c>
      <c r="G10399">
        <v>0</v>
      </c>
      <c r="H10399" s="25"/>
      <c r="I10399" s="25"/>
      <c r="J10399" s="25" t="s">
        <v>303</v>
      </c>
    </row>
    <row r="10400" spans="1:10" x14ac:dyDescent="0.25">
      <c r="A10400" s="4">
        <v>21763</v>
      </c>
      <c r="B10400">
        <v>10812</v>
      </c>
      <c r="C10400" s="4">
        <v>14308</v>
      </c>
      <c r="D10400" t="s">
        <v>304</v>
      </c>
      <c r="E10400" s="4">
        <v>15</v>
      </c>
      <c r="F10400" s="25">
        <v>43723.804525462961</v>
      </c>
      <c r="G10400">
        <v>0</v>
      </c>
      <c r="H10400" s="25"/>
      <c r="I10400" s="25"/>
      <c r="J10400" s="25" t="s">
        <v>303</v>
      </c>
    </row>
    <row r="10401" spans="1:10" x14ac:dyDescent="0.25">
      <c r="A10401" s="4">
        <v>21763</v>
      </c>
      <c r="B10401">
        <v>10812</v>
      </c>
      <c r="C10401" s="4">
        <v>14308</v>
      </c>
      <c r="D10401" t="s">
        <v>304</v>
      </c>
      <c r="E10401" s="4">
        <v>16</v>
      </c>
      <c r="F10401" s="25">
        <v>43723.804525462961</v>
      </c>
      <c r="G10401">
        <v>0</v>
      </c>
      <c r="H10401" s="25"/>
      <c r="I10401" s="25"/>
      <c r="J10401" s="25" t="s">
        <v>303</v>
      </c>
    </row>
    <row r="10402" spans="1:10" x14ac:dyDescent="0.25">
      <c r="A10402" s="4">
        <v>21763</v>
      </c>
      <c r="B10402">
        <v>10812</v>
      </c>
      <c r="C10402" s="4">
        <v>14308</v>
      </c>
      <c r="D10402" t="s">
        <v>304</v>
      </c>
      <c r="E10402" s="4">
        <v>14</v>
      </c>
      <c r="F10402" s="25">
        <v>43723.804513888892</v>
      </c>
      <c r="G10402">
        <v>0</v>
      </c>
      <c r="H10402" s="25"/>
      <c r="I10402" s="25"/>
      <c r="J10402" s="25" t="s">
        <v>303</v>
      </c>
    </row>
    <row r="10403" spans="1:10" x14ac:dyDescent="0.25">
      <c r="A10403" s="4">
        <v>21763</v>
      </c>
      <c r="B10403">
        <v>10812</v>
      </c>
      <c r="C10403" s="4">
        <v>14308</v>
      </c>
      <c r="D10403" t="s">
        <v>304</v>
      </c>
      <c r="E10403" s="4">
        <v>12</v>
      </c>
      <c r="F10403" s="25">
        <v>43723.804502314815</v>
      </c>
      <c r="G10403">
        <v>0</v>
      </c>
      <c r="H10403" s="25"/>
      <c r="I10403" s="25"/>
      <c r="J10403" s="25" t="s">
        <v>303</v>
      </c>
    </row>
    <row r="10404" spans="1:10" x14ac:dyDescent="0.25">
      <c r="A10404" s="4">
        <v>21763</v>
      </c>
      <c r="B10404">
        <v>10812</v>
      </c>
      <c r="C10404" s="4">
        <v>14308</v>
      </c>
      <c r="D10404" t="s">
        <v>304</v>
      </c>
      <c r="E10404" s="4">
        <v>13</v>
      </c>
      <c r="F10404" s="25">
        <v>43723.804502314815</v>
      </c>
      <c r="G10404">
        <v>0</v>
      </c>
      <c r="H10404" s="25"/>
      <c r="I10404" s="25"/>
      <c r="J10404" s="25" t="s">
        <v>303</v>
      </c>
    </row>
    <row r="10405" spans="1:10" x14ac:dyDescent="0.25">
      <c r="A10405" s="4">
        <v>21763</v>
      </c>
      <c r="B10405">
        <v>10812</v>
      </c>
      <c r="C10405" s="4">
        <v>14308</v>
      </c>
      <c r="D10405" t="s">
        <v>304</v>
      </c>
      <c r="E10405" s="4">
        <v>11</v>
      </c>
      <c r="F10405" s="25">
        <v>43723.804490740738</v>
      </c>
      <c r="G10405">
        <v>0</v>
      </c>
      <c r="H10405" s="25"/>
      <c r="I10405" s="25"/>
      <c r="J10405" s="25" t="s">
        <v>303</v>
      </c>
    </row>
    <row r="10406" spans="1:10" x14ac:dyDescent="0.25">
      <c r="A10406" s="4">
        <v>21763</v>
      </c>
      <c r="B10406">
        <v>10812</v>
      </c>
      <c r="C10406" s="4">
        <v>14308</v>
      </c>
      <c r="D10406" t="s">
        <v>304</v>
      </c>
      <c r="E10406" s="4">
        <v>9</v>
      </c>
      <c r="F10406" s="25">
        <v>43723.804479166669</v>
      </c>
      <c r="G10406">
        <v>0</v>
      </c>
      <c r="H10406" s="25"/>
      <c r="I10406" s="25"/>
      <c r="J10406" s="25" t="s">
        <v>303</v>
      </c>
    </row>
    <row r="10407" spans="1:10" x14ac:dyDescent="0.25">
      <c r="A10407" s="4">
        <v>21763</v>
      </c>
      <c r="B10407">
        <v>10812</v>
      </c>
      <c r="C10407" s="4">
        <v>14308</v>
      </c>
      <c r="D10407" t="s">
        <v>304</v>
      </c>
      <c r="E10407" s="4">
        <v>10</v>
      </c>
      <c r="F10407" s="25">
        <v>43723.804479166669</v>
      </c>
      <c r="G10407">
        <v>0</v>
      </c>
      <c r="H10407" s="25"/>
      <c r="I10407" s="25"/>
      <c r="J10407" s="25" t="s">
        <v>303</v>
      </c>
    </row>
    <row r="10408" spans="1:10" x14ac:dyDescent="0.25">
      <c r="A10408" s="4">
        <v>21763</v>
      </c>
      <c r="B10408">
        <v>10812</v>
      </c>
      <c r="C10408" s="4">
        <v>14308</v>
      </c>
      <c r="D10408" t="s">
        <v>304</v>
      </c>
      <c r="E10408" s="4">
        <v>8</v>
      </c>
      <c r="F10408" s="25">
        <v>43723.804467592592</v>
      </c>
      <c r="G10408">
        <v>0</v>
      </c>
      <c r="H10408" s="25"/>
      <c r="I10408" s="25"/>
      <c r="J10408" s="25" t="s">
        <v>303</v>
      </c>
    </row>
    <row r="10409" spans="1:10" x14ac:dyDescent="0.25">
      <c r="A10409" s="4">
        <v>21763</v>
      </c>
      <c r="B10409">
        <v>10812</v>
      </c>
      <c r="C10409" s="4">
        <v>14308</v>
      </c>
      <c r="D10409" t="s">
        <v>304</v>
      </c>
      <c r="E10409" s="4">
        <v>6</v>
      </c>
      <c r="F10409" s="25">
        <v>43723.804456018515</v>
      </c>
      <c r="G10409">
        <v>0</v>
      </c>
      <c r="H10409" s="25"/>
      <c r="I10409" s="25"/>
      <c r="J10409" s="25" t="s">
        <v>303</v>
      </c>
    </row>
    <row r="10410" spans="1:10" x14ac:dyDescent="0.25">
      <c r="A10410" s="4">
        <v>21763</v>
      </c>
      <c r="B10410">
        <v>10812</v>
      </c>
      <c r="C10410" s="4">
        <v>14308</v>
      </c>
      <c r="D10410" t="s">
        <v>304</v>
      </c>
      <c r="E10410" s="4">
        <v>7</v>
      </c>
      <c r="F10410" s="25">
        <v>43723.804456018515</v>
      </c>
      <c r="G10410">
        <v>0</v>
      </c>
      <c r="H10410" s="25"/>
      <c r="I10410" s="25"/>
      <c r="J10410" s="25" t="s">
        <v>303</v>
      </c>
    </row>
    <row r="10411" spans="1:10" x14ac:dyDescent="0.25">
      <c r="A10411" s="4">
        <v>21763</v>
      </c>
      <c r="B10411">
        <v>10812</v>
      </c>
      <c r="C10411" s="4">
        <v>14308</v>
      </c>
      <c r="D10411" t="s">
        <v>304</v>
      </c>
      <c r="E10411" s="4">
        <v>5</v>
      </c>
      <c r="F10411" s="25">
        <v>43723.804444444446</v>
      </c>
      <c r="G10411">
        <v>0</v>
      </c>
      <c r="H10411" s="25"/>
      <c r="I10411" s="25"/>
      <c r="J10411" s="25" t="s">
        <v>303</v>
      </c>
    </row>
    <row r="10412" spans="1:10" x14ac:dyDescent="0.25">
      <c r="A10412" s="4">
        <v>21763</v>
      </c>
      <c r="B10412">
        <v>10812</v>
      </c>
      <c r="C10412" s="4">
        <v>14308</v>
      </c>
      <c r="D10412" t="s">
        <v>304</v>
      </c>
      <c r="E10412" s="4">
        <v>3</v>
      </c>
      <c r="F10412" s="25">
        <v>43723.804432870369</v>
      </c>
      <c r="G10412">
        <v>0</v>
      </c>
      <c r="H10412" s="25"/>
      <c r="I10412" s="25"/>
      <c r="J10412" s="25" t="s">
        <v>303</v>
      </c>
    </row>
    <row r="10413" spans="1:10" x14ac:dyDescent="0.25">
      <c r="A10413" s="4">
        <v>21763</v>
      </c>
      <c r="B10413">
        <v>10812</v>
      </c>
      <c r="C10413" s="4">
        <v>14308</v>
      </c>
      <c r="D10413" t="s">
        <v>304</v>
      </c>
      <c r="E10413" s="4">
        <v>4</v>
      </c>
      <c r="F10413" s="25">
        <v>43723.804432870369</v>
      </c>
      <c r="G10413">
        <v>0</v>
      </c>
      <c r="H10413" s="25"/>
      <c r="I10413" s="25"/>
      <c r="J10413" s="25" t="s">
        <v>303</v>
      </c>
    </row>
    <row r="10414" spans="1:10" x14ac:dyDescent="0.25">
      <c r="A10414" s="4">
        <v>21763</v>
      </c>
      <c r="B10414">
        <v>10812</v>
      </c>
      <c r="C10414" s="4">
        <v>14308</v>
      </c>
      <c r="D10414" t="s">
        <v>304</v>
      </c>
      <c r="E10414" s="4">
        <v>1</v>
      </c>
      <c r="F10414" s="25">
        <v>43723.8044212963</v>
      </c>
      <c r="G10414">
        <v>0</v>
      </c>
      <c r="H10414" s="25"/>
      <c r="I10414" s="25"/>
      <c r="J10414" s="25" t="s">
        <v>303</v>
      </c>
    </row>
    <row r="10415" spans="1:10" x14ac:dyDescent="0.25">
      <c r="A10415" s="4">
        <v>21763</v>
      </c>
      <c r="B10415">
        <v>10812</v>
      </c>
      <c r="C10415" s="4">
        <v>14308</v>
      </c>
      <c r="D10415" t="s">
        <v>304</v>
      </c>
      <c r="E10415" s="4">
        <v>2</v>
      </c>
      <c r="F10415" s="25">
        <v>43723.8044212963</v>
      </c>
      <c r="G10415">
        <v>0</v>
      </c>
      <c r="H10415" s="25"/>
      <c r="I10415" s="25"/>
      <c r="J10415" s="25" t="s">
        <v>303</v>
      </c>
    </row>
    <row r="10416" spans="1:10" x14ac:dyDescent="0.25">
      <c r="A10416" s="4">
        <v>21763</v>
      </c>
      <c r="B10416">
        <v>10812</v>
      </c>
      <c r="C10416" s="4">
        <v>14308</v>
      </c>
      <c r="D10416" t="s">
        <v>304</v>
      </c>
      <c r="E10416" s="4">
        <v>0</v>
      </c>
      <c r="F10416" s="25">
        <v>43723.804409722223</v>
      </c>
      <c r="G10416">
        <v>0</v>
      </c>
      <c r="H10416" s="25"/>
      <c r="I10416" s="25"/>
      <c r="J10416" s="25" t="s">
        <v>303</v>
      </c>
    </row>
    <row r="10417" spans="1:10" x14ac:dyDescent="0.25">
      <c r="A10417" s="4">
        <v>20750</v>
      </c>
      <c r="B10417">
        <v>11252</v>
      </c>
      <c r="C10417" s="4">
        <v>14308</v>
      </c>
      <c r="D10417" t="s">
        <v>304</v>
      </c>
      <c r="E10417" s="4">
        <v>24</v>
      </c>
      <c r="F10417" s="25">
        <v>43723.801018518519</v>
      </c>
      <c r="G10417">
        <v>0</v>
      </c>
      <c r="H10417" s="25"/>
      <c r="I10417" s="25"/>
      <c r="J10417" s="25" t="s">
        <v>303</v>
      </c>
    </row>
    <row r="10418" spans="1:10" x14ac:dyDescent="0.25">
      <c r="A10418" s="4">
        <v>20750</v>
      </c>
      <c r="B10418">
        <v>11252</v>
      </c>
      <c r="C10418" s="4">
        <v>14308</v>
      </c>
      <c r="D10418" t="s">
        <v>304</v>
      </c>
      <c r="E10418" s="4">
        <v>22</v>
      </c>
      <c r="F10418" s="25">
        <v>43723.801006944443</v>
      </c>
      <c r="G10418">
        <v>0</v>
      </c>
      <c r="H10418" s="25"/>
      <c r="I10418" s="25"/>
      <c r="J10418" s="25" t="s">
        <v>303</v>
      </c>
    </row>
    <row r="10419" spans="1:10" x14ac:dyDescent="0.25">
      <c r="A10419" s="4">
        <v>20750</v>
      </c>
      <c r="B10419">
        <v>11252</v>
      </c>
      <c r="C10419" s="4">
        <v>14308</v>
      </c>
      <c r="D10419" t="s">
        <v>304</v>
      </c>
      <c r="E10419" s="4">
        <v>23</v>
      </c>
      <c r="F10419" s="25">
        <v>43723.801006944443</v>
      </c>
      <c r="G10419">
        <v>0</v>
      </c>
      <c r="H10419" s="25"/>
      <c r="I10419" s="25"/>
      <c r="J10419" s="25" t="s">
        <v>303</v>
      </c>
    </row>
    <row r="10420" spans="1:10" x14ac:dyDescent="0.25">
      <c r="A10420" s="4">
        <v>20750</v>
      </c>
      <c r="B10420">
        <v>11252</v>
      </c>
      <c r="C10420" s="4">
        <v>14308</v>
      </c>
      <c r="D10420" t="s">
        <v>304</v>
      </c>
      <c r="E10420" s="4">
        <v>21</v>
      </c>
      <c r="F10420" s="25">
        <v>43723.800995370373</v>
      </c>
      <c r="G10420">
        <v>0</v>
      </c>
      <c r="H10420" s="25"/>
      <c r="I10420" s="25"/>
      <c r="J10420" s="25" t="s">
        <v>303</v>
      </c>
    </row>
    <row r="10421" spans="1:10" x14ac:dyDescent="0.25">
      <c r="A10421" s="4">
        <v>20750</v>
      </c>
      <c r="B10421">
        <v>11252</v>
      </c>
      <c r="C10421" s="4">
        <v>14308</v>
      </c>
      <c r="D10421" t="s">
        <v>304</v>
      </c>
      <c r="E10421" s="4">
        <v>20</v>
      </c>
      <c r="F10421" s="25">
        <v>43723.800983796296</v>
      </c>
      <c r="G10421">
        <v>0</v>
      </c>
      <c r="H10421" s="25"/>
      <c r="I10421" s="25"/>
      <c r="J10421" s="25" t="s">
        <v>303</v>
      </c>
    </row>
    <row r="10422" spans="1:10" x14ac:dyDescent="0.25">
      <c r="A10422" s="4">
        <v>20750</v>
      </c>
      <c r="B10422">
        <v>11252</v>
      </c>
      <c r="C10422" s="4">
        <v>14308</v>
      </c>
      <c r="D10422" t="s">
        <v>304</v>
      </c>
      <c r="E10422" s="4">
        <v>18</v>
      </c>
      <c r="F10422" s="25">
        <v>43723.80097222222</v>
      </c>
      <c r="G10422">
        <v>0</v>
      </c>
      <c r="H10422" s="25"/>
      <c r="I10422" s="25"/>
      <c r="J10422" s="25" t="s">
        <v>303</v>
      </c>
    </row>
    <row r="10423" spans="1:10" x14ac:dyDescent="0.25">
      <c r="A10423" s="4">
        <v>20750</v>
      </c>
      <c r="B10423">
        <v>11252</v>
      </c>
      <c r="C10423" s="4">
        <v>14308</v>
      </c>
      <c r="D10423" t="s">
        <v>304</v>
      </c>
      <c r="E10423" s="4">
        <v>19</v>
      </c>
      <c r="F10423" s="25">
        <v>43723.80097222222</v>
      </c>
      <c r="G10423">
        <v>0</v>
      </c>
      <c r="H10423" s="25"/>
      <c r="I10423" s="25"/>
      <c r="J10423" s="25" t="s">
        <v>303</v>
      </c>
    </row>
    <row r="10424" spans="1:10" x14ac:dyDescent="0.25">
      <c r="A10424" s="4">
        <v>20750</v>
      </c>
      <c r="B10424">
        <v>11252</v>
      </c>
      <c r="C10424" s="4">
        <v>14308</v>
      </c>
      <c r="D10424" t="s">
        <v>304</v>
      </c>
      <c r="E10424" s="4">
        <v>17</v>
      </c>
      <c r="F10424" s="25">
        <v>43723.80096064815</v>
      </c>
      <c r="G10424">
        <v>0</v>
      </c>
      <c r="H10424" s="25"/>
      <c r="I10424" s="25"/>
      <c r="J10424" s="25" t="s">
        <v>303</v>
      </c>
    </row>
    <row r="10425" spans="1:10" x14ac:dyDescent="0.25">
      <c r="A10425" s="4">
        <v>20750</v>
      </c>
      <c r="B10425">
        <v>11252</v>
      </c>
      <c r="C10425" s="4">
        <v>14308</v>
      </c>
      <c r="D10425" t="s">
        <v>304</v>
      </c>
      <c r="E10425" s="4">
        <v>15</v>
      </c>
      <c r="F10425" s="25">
        <v>43723.800949074073</v>
      </c>
      <c r="G10425">
        <v>0</v>
      </c>
      <c r="H10425" s="25"/>
      <c r="I10425" s="25"/>
      <c r="J10425" s="25" t="s">
        <v>303</v>
      </c>
    </row>
    <row r="10426" spans="1:10" x14ac:dyDescent="0.25">
      <c r="A10426" s="4">
        <v>20750</v>
      </c>
      <c r="B10426">
        <v>11252</v>
      </c>
      <c r="C10426" s="4">
        <v>14308</v>
      </c>
      <c r="D10426" t="s">
        <v>304</v>
      </c>
      <c r="E10426" s="4">
        <v>16</v>
      </c>
      <c r="F10426" s="25">
        <v>43723.800949074073</v>
      </c>
      <c r="G10426">
        <v>0</v>
      </c>
      <c r="H10426" s="25"/>
      <c r="I10426" s="25"/>
      <c r="J10426" s="25" t="s">
        <v>303</v>
      </c>
    </row>
    <row r="10427" spans="1:10" x14ac:dyDescent="0.25">
      <c r="A10427" s="4">
        <v>20750</v>
      </c>
      <c r="B10427">
        <v>11252</v>
      </c>
      <c r="C10427" s="4">
        <v>14308</v>
      </c>
      <c r="D10427" t="s">
        <v>304</v>
      </c>
      <c r="E10427" s="4">
        <v>14</v>
      </c>
      <c r="F10427" s="25">
        <v>43723.800937499997</v>
      </c>
      <c r="G10427">
        <v>0</v>
      </c>
      <c r="H10427" s="25"/>
      <c r="I10427" s="25"/>
      <c r="J10427" s="25" t="s">
        <v>303</v>
      </c>
    </row>
    <row r="10428" spans="1:10" x14ac:dyDescent="0.25">
      <c r="A10428" s="4">
        <v>20750</v>
      </c>
      <c r="B10428">
        <v>11252</v>
      </c>
      <c r="C10428" s="4">
        <v>14308</v>
      </c>
      <c r="D10428" t="s">
        <v>304</v>
      </c>
      <c r="E10428" s="4">
        <v>12</v>
      </c>
      <c r="F10428" s="25">
        <v>43723.800925925927</v>
      </c>
      <c r="G10428">
        <v>0</v>
      </c>
      <c r="H10428" s="25"/>
      <c r="I10428" s="25"/>
      <c r="J10428" s="25" t="s">
        <v>303</v>
      </c>
    </row>
    <row r="10429" spans="1:10" x14ac:dyDescent="0.25">
      <c r="A10429" s="4">
        <v>20750</v>
      </c>
      <c r="B10429">
        <v>11252</v>
      </c>
      <c r="C10429" s="4">
        <v>14308</v>
      </c>
      <c r="D10429" t="s">
        <v>304</v>
      </c>
      <c r="E10429" s="4">
        <v>13</v>
      </c>
      <c r="F10429" s="25">
        <v>43723.800925925927</v>
      </c>
      <c r="G10429">
        <v>0</v>
      </c>
      <c r="H10429" s="25"/>
      <c r="I10429" s="25"/>
      <c r="J10429" s="25" t="s">
        <v>303</v>
      </c>
    </row>
    <row r="10430" spans="1:10" x14ac:dyDescent="0.25">
      <c r="A10430" s="4">
        <v>20750</v>
      </c>
      <c r="B10430">
        <v>11252</v>
      </c>
      <c r="C10430" s="4">
        <v>14308</v>
      </c>
      <c r="D10430" t="s">
        <v>304</v>
      </c>
      <c r="E10430" s="4">
        <v>11</v>
      </c>
      <c r="F10430" s="25">
        <v>43723.80091435185</v>
      </c>
      <c r="G10430">
        <v>0</v>
      </c>
      <c r="H10430" s="25"/>
      <c r="I10430" s="25"/>
      <c r="J10430" s="25" t="s">
        <v>303</v>
      </c>
    </row>
    <row r="10431" spans="1:10" x14ac:dyDescent="0.25">
      <c r="A10431" s="4">
        <v>20750</v>
      </c>
      <c r="B10431">
        <v>11252</v>
      </c>
      <c r="C10431" s="4">
        <v>14308</v>
      </c>
      <c r="D10431" t="s">
        <v>304</v>
      </c>
      <c r="E10431" s="4">
        <v>10</v>
      </c>
      <c r="F10431" s="25">
        <v>43723.800902777781</v>
      </c>
      <c r="G10431">
        <v>0</v>
      </c>
      <c r="H10431" s="25"/>
      <c r="I10431" s="25"/>
      <c r="J10431" s="25" t="s">
        <v>303</v>
      </c>
    </row>
    <row r="10432" spans="1:10" x14ac:dyDescent="0.25">
      <c r="A10432" s="4">
        <v>20750</v>
      </c>
      <c r="B10432">
        <v>11252</v>
      </c>
      <c r="C10432" s="4">
        <v>14308</v>
      </c>
      <c r="D10432" t="s">
        <v>304</v>
      </c>
      <c r="E10432" s="4">
        <v>8</v>
      </c>
      <c r="F10432" s="25">
        <v>43723.800891203704</v>
      </c>
      <c r="G10432">
        <v>0</v>
      </c>
      <c r="H10432" s="25"/>
      <c r="I10432" s="25"/>
      <c r="J10432" s="25" t="s">
        <v>303</v>
      </c>
    </row>
    <row r="10433" spans="1:10" x14ac:dyDescent="0.25">
      <c r="A10433" s="4">
        <v>20750</v>
      </c>
      <c r="B10433">
        <v>11252</v>
      </c>
      <c r="C10433" s="4">
        <v>14308</v>
      </c>
      <c r="D10433" t="s">
        <v>304</v>
      </c>
      <c r="E10433" s="4">
        <v>9</v>
      </c>
      <c r="F10433" s="25">
        <v>43723.800891203704</v>
      </c>
      <c r="G10433">
        <v>0</v>
      </c>
      <c r="H10433" s="25"/>
      <c r="I10433" s="25"/>
      <c r="J10433" s="25" t="s">
        <v>303</v>
      </c>
    </row>
    <row r="10434" spans="1:10" x14ac:dyDescent="0.25">
      <c r="A10434" s="4">
        <v>20750</v>
      </c>
      <c r="B10434">
        <v>11252</v>
      </c>
      <c r="C10434" s="4">
        <v>14308</v>
      </c>
      <c r="D10434" t="s">
        <v>304</v>
      </c>
      <c r="E10434" s="4">
        <v>7</v>
      </c>
      <c r="F10434" s="25">
        <v>43723.800879629627</v>
      </c>
      <c r="G10434">
        <v>0</v>
      </c>
      <c r="H10434" s="25"/>
      <c r="I10434" s="25"/>
      <c r="J10434" s="25" t="s">
        <v>303</v>
      </c>
    </row>
    <row r="10435" spans="1:10" x14ac:dyDescent="0.25">
      <c r="A10435" s="4">
        <v>20750</v>
      </c>
      <c r="B10435">
        <v>11252</v>
      </c>
      <c r="C10435" s="4">
        <v>14308</v>
      </c>
      <c r="D10435" t="s">
        <v>304</v>
      </c>
      <c r="E10435" s="4">
        <v>5</v>
      </c>
      <c r="F10435" s="25">
        <v>43723.800868055558</v>
      </c>
      <c r="G10435">
        <v>0</v>
      </c>
      <c r="H10435" s="25"/>
      <c r="I10435" s="25"/>
      <c r="J10435" s="25" t="s">
        <v>303</v>
      </c>
    </row>
    <row r="10436" spans="1:10" x14ac:dyDescent="0.25">
      <c r="A10436" s="4">
        <v>20750</v>
      </c>
      <c r="B10436">
        <v>11252</v>
      </c>
      <c r="C10436" s="4">
        <v>14308</v>
      </c>
      <c r="D10436" t="s">
        <v>304</v>
      </c>
      <c r="E10436" s="4">
        <v>6</v>
      </c>
      <c r="F10436" s="25">
        <v>43723.800868055558</v>
      </c>
      <c r="G10436">
        <v>0</v>
      </c>
      <c r="H10436" s="25"/>
      <c r="I10436" s="25"/>
      <c r="J10436" s="25" t="s">
        <v>303</v>
      </c>
    </row>
    <row r="10437" spans="1:10" x14ac:dyDescent="0.25">
      <c r="A10437" s="4">
        <v>20750</v>
      </c>
      <c r="B10437">
        <v>11252</v>
      </c>
      <c r="C10437" s="4">
        <v>14308</v>
      </c>
      <c r="D10437" t="s">
        <v>304</v>
      </c>
      <c r="E10437" s="4">
        <v>4</v>
      </c>
      <c r="F10437" s="25">
        <v>43723.800856481481</v>
      </c>
      <c r="G10437">
        <v>0</v>
      </c>
      <c r="H10437" s="25"/>
      <c r="I10437" s="25"/>
      <c r="J10437" s="25" t="s">
        <v>303</v>
      </c>
    </row>
    <row r="10438" spans="1:10" x14ac:dyDescent="0.25">
      <c r="A10438" s="4">
        <v>20750</v>
      </c>
      <c r="B10438">
        <v>11252</v>
      </c>
      <c r="C10438" s="4">
        <v>14308</v>
      </c>
      <c r="D10438" t="s">
        <v>304</v>
      </c>
      <c r="E10438" s="4">
        <v>3</v>
      </c>
      <c r="F10438" s="25">
        <v>43723.800844907404</v>
      </c>
      <c r="G10438">
        <v>0</v>
      </c>
      <c r="H10438" s="25"/>
      <c r="I10438" s="25"/>
      <c r="J10438" s="25" t="s">
        <v>303</v>
      </c>
    </row>
    <row r="10439" spans="1:10" x14ac:dyDescent="0.25">
      <c r="A10439" s="4">
        <v>20750</v>
      </c>
      <c r="B10439">
        <v>11252</v>
      </c>
      <c r="C10439" s="4">
        <v>14308</v>
      </c>
      <c r="D10439" t="s">
        <v>304</v>
      </c>
      <c r="E10439" s="4">
        <v>1</v>
      </c>
      <c r="F10439" s="25">
        <v>43723.800833333335</v>
      </c>
      <c r="G10439">
        <v>0</v>
      </c>
      <c r="H10439" s="25"/>
      <c r="I10439" s="25"/>
      <c r="J10439" s="25" t="s">
        <v>303</v>
      </c>
    </row>
    <row r="10440" spans="1:10" x14ac:dyDescent="0.25">
      <c r="A10440" s="4">
        <v>20750</v>
      </c>
      <c r="B10440">
        <v>11252</v>
      </c>
      <c r="C10440" s="4">
        <v>14308</v>
      </c>
      <c r="D10440" t="s">
        <v>304</v>
      </c>
      <c r="E10440" s="4">
        <v>2</v>
      </c>
      <c r="F10440" s="25">
        <v>43723.800833333335</v>
      </c>
      <c r="G10440">
        <v>0</v>
      </c>
      <c r="H10440" s="25"/>
      <c r="I10440" s="25"/>
      <c r="J10440" s="25" t="s">
        <v>303</v>
      </c>
    </row>
    <row r="10441" spans="1:10" x14ac:dyDescent="0.25">
      <c r="A10441" s="4">
        <v>20750</v>
      </c>
      <c r="B10441">
        <v>11252</v>
      </c>
      <c r="C10441" s="4">
        <v>14308</v>
      </c>
      <c r="D10441" t="s">
        <v>304</v>
      </c>
      <c r="E10441" s="4">
        <v>0</v>
      </c>
      <c r="F10441" s="25">
        <v>43723.800821759258</v>
      </c>
      <c r="G10441">
        <v>0</v>
      </c>
      <c r="H10441" s="25"/>
      <c r="I10441" s="25"/>
      <c r="J10441" s="25" t="s">
        <v>303</v>
      </c>
    </row>
    <row r="10442" spans="1:10" x14ac:dyDescent="0.25">
      <c r="A10442" s="4">
        <v>18334</v>
      </c>
      <c r="B10442">
        <v>12732</v>
      </c>
      <c r="C10442" s="4">
        <v>14308</v>
      </c>
      <c r="D10442" t="s">
        <v>304</v>
      </c>
      <c r="E10442" s="4">
        <v>24</v>
      </c>
      <c r="F10442" s="25">
        <v>43723.792453703703</v>
      </c>
      <c r="G10442">
        <v>0</v>
      </c>
      <c r="H10442" s="25"/>
      <c r="I10442" s="25"/>
      <c r="J10442" s="25" t="s">
        <v>303</v>
      </c>
    </row>
    <row r="10443" spans="1:10" x14ac:dyDescent="0.25">
      <c r="A10443" s="4">
        <v>18334</v>
      </c>
      <c r="B10443">
        <v>12732</v>
      </c>
      <c r="C10443" s="4">
        <v>14308</v>
      </c>
      <c r="D10443" t="s">
        <v>304</v>
      </c>
      <c r="E10443" s="4">
        <v>23</v>
      </c>
      <c r="F10443" s="25">
        <v>43723.792442129627</v>
      </c>
      <c r="G10443">
        <v>0</v>
      </c>
      <c r="H10443" s="25"/>
      <c r="I10443" s="25"/>
      <c r="J10443" s="25" t="s">
        <v>303</v>
      </c>
    </row>
    <row r="10444" spans="1:10" x14ac:dyDescent="0.25">
      <c r="A10444" s="4">
        <v>18334</v>
      </c>
      <c r="B10444">
        <v>12732</v>
      </c>
      <c r="C10444" s="4">
        <v>14308</v>
      </c>
      <c r="D10444" t="s">
        <v>304</v>
      </c>
      <c r="E10444" s="4">
        <v>21</v>
      </c>
      <c r="F10444" s="25">
        <v>43723.792430555557</v>
      </c>
      <c r="G10444">
        <v>0</v>
      </c>
      <c r="H10444" s="25"/>
      <c r="I10444" s="25"/>
      <c r="J10444" s="25" t="s">
        <v>303</v>
      </c>
    </row>
    <row r="10445" spans="1:10" x14ac:dyDescent="0.25">
      <c r="A10445" s="4">
        <v>18334</v>
      </c>
      <c r="B10445">
        <v>12732</v>
      </c>
      <c r="C10445" s="4">
        <v>14308</v>
      </c>
      <c r="D10445" t="s">
        <v>304</v>
      </c>
      <c r="E10445" s="4">
        <v>22</v>
      </c>
      <c r="F10445" s="25">
        <v>43723.792430555557</v>
      </c>
      <c r="G10445">
        <v>0</v>
      </c>
      <c r="H10445" s="25"/>
      <c r="I10445" s="25"/>
      <c r="J10445" s="25" t="s">
        <v>303</v>
      </c>
    </row>
    <row r="10446" spans="1:10" x14ac:dyDescent="0.25">
      <c r="A10446" s="4">
        <v>18334</v>
      </c>
      <c r="B10446">
        <v>12732</v>
      </c>
      <c r="C10446" s="4">
        <v>14308</v>
      </c>
      <c r="D10446" t="s">
        <v>304</v>
      </c>
      <c r="E10446" s="4">
        <v>20</v>
      </c>
      <c r="F10446" s="25">
        <v>43723.79241898148</v>
      </c>
      <c r="G10446">
        <v>0</v>
      </c>
      <c r="H10446" s="25"/>
      <c r="I10446" s="25"/>
      <c r="J10446" s="25" t="s">
        <v>303</v>
      </c>
    </row>
    <row r="10447" spans="1:10" x14ac:dyDescent="0.25">
      <c r="A10447" s="4">
        <v>18334</v>
      </c>
      <c r="B10447">
        <v>12732</v>
      </c>
      <c r="C10447" s="4">
        <v>14308</v>
      </c>
      <c r="D10447" t="s">
        <v>304</v>
      </c>
      <c r="E10447" s="4">
        <v>18</v>
      </c>
      <c r="F10447" s="25">
        <v>43723.792407407411</v>
      </c>
      <c r="G10447">
        <v>0</v>
      </c>
      <c r="H10447" s="25"/>
      <c r="I10447" s="25"/>
      <c r="J10447" s="25" t="s">
        <v>303</v>
      </c>
    </row>
    <row r="10448" spans="1:10" x14ac:dyDescent="0.25">
      <c r="A10448" s="4">
        <v>18334</v>
      </c>
      <c r="B10448">
        <v>12732</v>
      </c>
      <c r="C10448" s="4">
        <v>14308</v>
      </c>
      <c r="D10448" t="s">
        <v>304</v>
      </c>
      <c r="E10448" s="4">
        <v>19</v>
      </c>
      <c r="F10448" s="25">
        <v>43723.792407407411</v>
      </c>
      <c r="G10448">
        <v>0</v>
      </c>
      <c r="H10448" s="25"/>
      <c r="I10448" s="25"/>
      <c r="J10448" s="25" t="s">
        <v>303</v>
      </c>
    </row>
    <row r="10449" spans="1:10" x14ac:dyDescent="0.25">
      <c r="A10449" s="4">
        <v>18334</v>
      </c>
      <c r="B10449">
        <v>12732</v>
      </c>
      <c r="C10449" s="4">
        <v>14308</v>
      </c>
      <c r="D10449" t="s">
        <v>304</v>
      </c>
      <c r="E10449" s="4">
        <v>17</v>
      </c>
      <c r="F10449" s="25">
        <v>43723.792395833334</v>
      </c>
      <c r="G10449">
        <v>0</v>
      </c>
      <c r="H10449" s="25"/>
      <c r="I10449" s="25"/>
      <c r="J10449" s="25" t="s">
        <v>303</v>
      </c>
    </row>
    <row r="10450" spans="1:10" x14ac:dyDescent="0.25">
      <c r="A10450" s="4">
        <v>18334</v>
      </c>
      <c r="B10450">
        <v>12732</v>
      </c>
      <c r="C10450" s="4">
        <v>14308</v>
      </c>
      <c r="D10450" t="s">
        <v>304</v>
      </c>
      <c r="E10450" s="4">
        <v>15</v>
      </c>
      <c r="F10450" s="25">
        <v>43723.792384259257</v>
      </c>
      <c r="G10450">
        <v>0</v>
      </c>
      <c r="H10450" s="25"/>
      <c r="I10450" s="25"/>
      <c r="J10450" s="25" t="s">
        <v>303</v>
      </c>
    </row>
    <row r="10451" spans="1:10" x14ac:dyDescent="0.25">
      <c r="A10451" s="4">
        <v>18334</v>
      </c>
      <c r="B10451">
        <v>12732</v>
      </c>
      <c r="C10451" s="4">
        <v>14308</v>
      </c>
      <c r="D10451" t="s">
        <v>304</v>
      </c>
      <c r="E10451" s="4">
        <v>16</v>
      </c>
      <c r="F10451" s="25">
        <v>43723.792384259257</v>
      </c>
      <c r="G10451">
        <v>0</v>
      </c>
      <c r="H10451" s="25"/>
      <c r="I10451" s="25"/>
      <c r="J10451" s="25" t="s">
        <v>303</v>
      </c>
    </row>
    <row r="10452" spans="1:10" x14ac:dyDescent="0.25">
      <c r="A10452" s="4">
        <v>18334</v>
      </c>
      <c r="B10452">
        <v>12732</v>
      </c>
      <c r="C10452" s="4">
        <v>14308</v>
      </c>
      <c r="D10452" t="s">
        <v>304</v>
      </c>
      <c r="E10452" s="4">
        <v>13</v>
      </c>
      <c r="F10452" s="25">
        <v>43723.792372685188</v>
      </c>
      <c r="G10452">
        <v>0</v>
      </c>
      <c r="H10452" s="25"/>
      <c r="I10452" s="25"/>
      <c r="J10452" s="25" t="s">
        <v>303</v>
      </c>
    </row>
    <row r="10453" spans="1:10" x14ac:dyDescent="0.25">
      <c r="A10453" s="4">
        <v>18334</v>
      </c>
      <c r="B10453">
        <v>12732</v>
      </c>
      <c r="C10453" s="4">
        <v>14308</v>
      </c>
      <c r="D10453" t="s">
        <v>304</v>
      </c>
      <c r="E10453" s="4">
        <v>14</v>
      </c>
      <c r="F10453" s="25">
        <v>43723.792372685188</v>
      </c>
      <c r="G10453">
        <v>0</v>
      </c>
      <c r="H10453" s="25"/>
      <c r="I10453" s="25"/>
      <c r="J10453" s="25" t="s">
        <v>303</v>
      </c>
    </row>
    <row r="10454" spans="1:10" x14ac:dyDescent="0.25">
      <c r="A10454" s="4">
        <v>18334</v>
      </c>
      <c r="B10454">
        <v>12732</v>
      </c>
      <c r="C10454" s="4">
        <v>14308</v>
      </c>
      <c r="D10454" t="s">
        <v>304</v>
      </c>
      <c r="E10454" s="4">
        <v>12</v>
      </c>
      <c r="F10454" s="25">
        <v>43723.792361111111</v>
      </c>
      <c r="G10454">
        <v>0</v>
      </c>
      <c r="H10454" s="25"/>
      <c r="I10454" s="25"/>
      <c r="J10454" s="25" t="s">
        <v>303</v>
      </c>
    </row>
    <row r="10455" spans="1:10" x14ac:dyDescent="0.25">
      <c r="A10455" s="4">
        <v>18334</v>
      </c>
      <c r="B10455">
        <v>12732</v>
      </c>
      <c r="C10455" s="4">
        <v>14308</v>
      </c>
      <c r="D10455" t="s">
        <v>304</v>
      </c>
      <c r="E10455" s="4">
        <v>10</v>
      </c>
      <c r="F10455" s="25">
        <v>43723.792349537034</v>
      </c>
      <c r="G10455">
        <v>0</v>
      </c>
      <c r="H10455" s="25"/>
      <c r="I10455" s="25"/>
      <c r="J10455" s="25" t="s">
        <v>303</v>
      </c>
    </row>
    <row r="10456" spans="1:10" x14ac:dyDescent="0.25">
      <c r="A10456" s="4">
        <v>18334</v>
      </c>
      <c r="B10456">
        <v>12732</v>
      </c>
      <c r="C10456" s="4">
        <v>14308</v>
      </c>
      <c r="D10456" t="s">
        <v>304</v>
      </c>
      <c r="E10456" s="4">
        <v>11</v>
      </c>
      <c r="F10456" s="25">
        <v>43723.792349537034</v>
      </c>
      <c r="G10456">
        <v>0</v>
      </c>
      <c r="H10456" s="25"/>
      <c r="I10456" s="25"/>
      <c r="J10456" s="25" t="s">
        <v>303</v>
      </c>
    </row>
    <row r="10457" spans="1:10" x14ac:dyDescent="0.25">
      <c r="A10457" s="4">
        <v>18334</v>
      </c>
      <c r="B10457">
        <v>12732</v>
      </c>
      <c r="C10457" s="4">
        <v>14308</v>
      </c>
      <c r="D10457" t="s">
        <v>304</v>
      </c>
      <c r="E10457" s="4">
        <v>9</v>
      </c>
      <c r="F10457" s="25">
        <v>43723.792337962965</v>
      </c>
      <c r="G10457">
        <v>0</v>
      </c>
      <c r="H10457" s="25"/>
      <c r="I10457" s="25"/>
      <c r="J10457" s="25" t="s">
        <v>303</v>
      </c>
    </row>
    <row r="10458" spans="1:10" x14ac:dyDescent="0.25">
      <c r="A10458" s="4">
        <v>18334</v>
      </c>
      <c r="B10458">
        <v>12732</v>
      </c>
      <c r="C10458" s="4">
        <v>14308</v>
      </c>
      <c r="D10458" t="s">
        <v>304</v>
      </c>
      <c r="E10458" s="4">
        <v>7</v>
      </c>
      <c r="F10458" s="25">
        <v>43723.792326388888</v>
      </c>
      <c r="G10458">
        <v>0</v>
      </c>
      <c r="H10458" s="25"/>
      <c r="I10458" s="25"/>
      <c r="J10458" s="25" t="s">
        <v>303</v>
      </c>
    </row>
    <row r="10459" spans="1:10" x14ac:dyDescent="0.25">
      <c r="A10459" s="4">
        <v>18334</v>
      </c>
      <c r="B10459">
        <v>12732</v>
      </c>
      <c r="C10459" s="4">
        <v>14308</v>
      </c>
      <c r="D10459" t="s">
        <v>304</v>
      </c>
      <c r="E10459" s="4">
        <v>8</v>
      </c>
      <c r="F10459" s="25">
        <v>43723.792326388888</v>
      </c>
      <c r="G10459">
        <v>0</v>
      </c>
      <c r="H10459" s="25"/>
      <c r="I10459" s="25"/>
      <c r="J10459" s="25" t="s">
        <v>303</v>
      </c>
    </row>
    <row r="10460" spans="1:10" x14ac:dyDescent="0.25">
      <c r="A10460" s="4">
        <v>18334</v>
      </c>
      <c r="B10460">
        <v>12732</v>
      </c>
      <c r="C10460" s="4">
        <v>14308</v>
      </c>
      <c r="D10460" t="s">
        <v>304</v>
      </c>
      <c r="E10460" s="4">
        <v>6</v>
      </c>
      <c r="F10460" s="25">
        <v>43723.792314814818</v>
      </c>
      <c r="G10460">
        <v>0</v>
      </c>
      <c r="H10460" s="25"/>
      <c r="I10460" s="25"/>
      <c r="J10460" s="25" t="s">
        <v>303</v>
      </c>
    </row>
    <row r="10461" spans="1:10" x14ac:dyDescent="0.25">
      <c r="A10461" s="4">
        <v>18334</v>
      </c>
      <c r="B10461">
        <v>12732</v>
      </c>
      <c r="C10461" s="4">
        <v>14308</v>
      </c>
      <c r="D10461" t="s">
        <v>304</v>
      </c>
      <c r="E10461" s="4">
        <v>4</v>
      </c>
      <c r="F10461" s="25">
        <v>43723.792303240742</v>
      </c>
      <c r="G10461">
        <v>0</v>
      </c>
      <c r="H10461" s="25"/>
      <c r="I10461" s="25"/>
      <c r="J10461" s="25" t="s">
        <v>303</v>
      </c>
    </row>
    <row r="10462" spans="1:10" x14ac:dyDescent="0.25">
      <c r="A10462" s="4">
        <v>18334</v>
      </c>
      <c r="B10462">
        <v>12732</v>
      </c>
      <c r="C10462" s="4">
        <v>14308</v>
      </c>
      <c r="D10462" t="s">
        <v>304</v>
      </c>
      <c r="E10462" s="4">
        <v>5</v>
      </c>
      <c r="F10462" s="25">
        <v>43723.792303240742</v>
      </c>
      <c r="G10462">
        <v>0</v>
      </c>
      <c r="H10462" s="25"/>
      <c r="I10462" s="25"/>
      <c r="J10462" s="25" t="s">
        <v>303</v>
      </c>
    </row>
    <row r="10463" spans="1:10" x14ac:dyDescent="0.25">
      <c r="A10463" s="4">
        <v>18334</v>
      </c>
      <c r="B10463">
        <v>12732</v>
      </c>
      <c r="C10463" s="4">
        <v>14308</v>
      </c>
      <c r="D10463" t="s">
        <v>304</v>
      </c>
      <c r="E10463" s="4">
        <v>3</v>
      </c>
      <c r="F10463" s="25">
        <v>43723.792291666665</v>
      </c>
      <c r="G10463">
        <v>0</v>
      </c>
      <c r="H10463" s="25"/>
      <c r="I10463" s="25"/>
      <c r="J10463" s="25" t="s">
        <v>303</v>
      </c>
    </row>
    <row r="10464" spans="1:10" x14ac:dyDescent="0.25">
      <c r="A10464" s="4">
        <v>18334</v>
      </c>
      <c r="B10464">
        <v>12732</v>
      </c>
      <c r="C10464" s="4">
        <v>14308</v>
      </c>
      <c r="D10464" t="s">
        <v>304</v>
      </c>
      <c r="E10464" s="4">
        <v>1</v>
      </c>
      <c r="F10464" s="25">
        <v>43723.792280092595</v>
      </c>
      <c r="G10464">
        <v>0</v>
      </c>
      <c r="H10464" s="25"/>
      <c r="I10464" s="25"/>
      <c r="J10464" s="25" t="s">
        <v>303</v>
      </c>
    </row>
    <row r="10465" spans="1:10" x14ac:dyDescent="0.25">
      <c r="A10465" s="4">
        <v>18334</v>
      </c>
      <c r="B10465">
        <v>12732</v>
      </c>
      <c r="C10465" s="4">
        <v>14308</v>
      </c>
      <c r="D10465" t="s">
        <v>304</v>
      </c>
      <c r="E10465" s="4">
        <v>2</v>
      </c>
      <c r="F10465" s="25">
        <v>43723.792280092595</v>
      </c>
      <c r="G10465">
        <v>0</v>
      </c>
      <c r="H10465" s="25"/>
      <c r="I10465" s="25"/>
      <c r="J10465" s="25" t="s">
        <v>303</v>
      </c>
    </row>
    <row r="10466" spans="1:10" x14ac:dyDescent="0.25">
      <c r="A10466" s="4">
        <v>18334</v>
      </c>
      <c r="B10466">
        <v>12732</v>
      </c>
      <c r="C10466" s="4">
        <v>14308</v>
      </c>
      <c r="D10466" t="s">
        <v>304</v>
      </c>
      <c r="E10466" s="4">
        <v>0</v>
      </c>
      <c r="F10466" s="25">
        <v>43723.792268518519</v>
      </c>
      <c r="G10466">
        <v>0</v>
      </c>
      <c r="H10466" s="25"/>
      <c r="I10466" s="25"/>
      <c r="J10466" s="25" t="s">
        <v>303</v>
      </c>
    </row>
    <row r="10467" spans="1:10" x14ac:dyDescent="0.25">
      <c r="A10467" s="4">
        <v>17985</v>
      </c>
      <c r="B10467">
        <v>1460</v>
      </c>
      <c r="C10467" s="4">
        <v>14308</v>
      </c>
      <c r="D10467" t="s">
        <v>304</v>
      </c>
      <c r="E10467" s="4">
        <v>24</v>
      </c>
      <c r="F10467" s="25">
        <v>43723.791192129633</v>
      </c>
      <c r="G10467">
        <v>0</v>
      </c>
      <c r="H10467" s="25"/>
      <c r="I10467" s="25"/>
      <c r="J10467" s="25" t="s">
        <v>303</v>
      </c>
    </row>
    <row r="10468" spans="1:10" x14ac:dyDescent="0.25">
      <c r="A10468" s="4">
        <v>17985</v>
      </c>
      <c r="B10468">
        <v>1460</v>
      </c>
      <c r="C10468" s="4">
        <v>14308</v>
      </c>
      <c r="D10468" t="s">
        <v>304</v>
      </c>
      <c r="E10468" s="4">
        <v>23</v>
      </c>
      <c r="F10468" s="25">
        <v>43723.791180555556</v>
      </c>
      <c r="G10468">
        <v>0</v>
      </c>
      <c r="H10468" s="25"/>
      <c r="I10468" s="25"/>
      <c r="J10468" s="25" t="s">
        <v>303</v>
      </c>
    </row>
    <row r="10469" spans="1:10" x14ac:dyDescent="0.25">
      <c r="A10469" s="4">
        <v>17985</v>
      </c>
      <c r="B10469">
        <v>1460</v>
      </c>
      <c r="C10469" s="4">
        <v>14308</v>
      </c>
      <c r="D10469" t="s">
        <v>304</v>
      </c>
      <c r="E10469" s="4">
        <v>21</v>
      </c>
      <c r="F10469" s="25">
        <v>43723.791168981479</v>
      </c>
      <c r="G10469">
        <v>0</v>
      </c>
      <c r="H10469" s="25"/>
      <c r="I10469" s="25"/>
      <c r="J10469" s="25" t="s">
        <v>303</v>
      </c>
    </row>
    <row r="10470" spans="1:10" x14ac:dyDescent="0.25">
      <c r="A10470" s="4">
        <v>17985</v>
      </c>
      <c r="B10470">
        <v>1460</v>
      </c>
      <c r="C10470" s="4">
        <v>14308</v>
      </c>
      <c r="D10470" t="s">
        <v>304</v>
      </c>
      <c r="E10470" s="4">
        <v>22</v>
      </c>
      <c r="F10470" s="25">
        <v>43723.791168981479</v>
      </c>
      <c r="G10470">
        <v>0</v>
      </c>
      <c r="H10470" s="25"/>
      <c r="I10470" s="25"/>
      <c r="J10470" s="25" t="s">
        <v>303</v>
      </c>
    </row>
    <row r="10471" spans="1:10" x14ac:dyDescent="0.25">
      <c r="A10471" s="4">
        <v>17985</v>
      </c>
      <c r="B10471">
        <v>1460</v>
      </c>
      <c r="C10471" s="4">
        <v>14308</v>
      </c>
      <c r="D10471" t="s">
        <v>304</v>
      </c>
      <c r="E10471" s="4">
        <v>19</v>
      </c>
      <c r="F10471" s="25">
        <v>43723.79115740741</v>
      </c>
      <c r="G10471">
        <v>0</v>
      </c>
      <c r="H10471" s="25"/>
      <c r="I10471" s="25"/>
      <c r="J10471" s="25" t="s">
        <v>303</v>
      </c>
    </row>
    <row r="10472" spans="1:10" x14ac:dyDescent="0.25">
      <c r="A10472" s="4">
        <v>17985</v>
      </c>
      <c r="B10472">
        <v>1460</v>
      </c>
      <c r="C10472" s="4">
        <v>14308</v>
      </c>
      <c r="D10472" t="s">
        <v>304</v>
      </c>
      <c r="E10472" s="4">
        <v>20</v>
      </c>
      <c r="F10472" s="25">
        <v>43723.79115740741</v>
      </c>
      <c r="G10472">
        <v>0</v>
      </c>
      <c r="H10472" s="25"/>
      <c r="I10472" s="25"/>
      <c r="J10472" s="25" t="s">
        <v>303</v>
      </c>
    </row>
    <row r="10473" spans="1:10" x14ac:dyDescent="0.25">
      <c r="A10473" s="4">
        <v>17985</v>
      </c>
      <c r="B10473">
        <v>1460</v>
      </c>
      <c r="C10473" s="4">
        <v>14308</v>
      </c>
      <c r="D10473" t="s">
        <v>304</v>
      </c>
      <c r="E10473" s="4">
        <v>18</v>
      </c>
      <c r="F10473" s="25">
        <v>43723.791145833333</v>
      </c>
      <c r="G10473">
        <v>0</v>
      </c>
      <c r="H10473" s="25"/>
      <c r="I10473" s="25"/>
      <c r="J10473" s="25" t="s">
        <v>303</v>
      </c>
    </row>
    <row r="10474" spans="1:10" x14ac:dyDescent="0.25">
      <c r="A10474" s="4">
        <v>17985</v>
      </c>
      <c r="B10474">
        <v>1460</v>
      </c>
      <c r="C10474" s="4">
        <v>14308</v>
      </c>
      <c r="D10474" t="s">
        <v>304</v>
      </c>
      <c r="E10474" s="4">
        <v>16</v>
      </c>
      <c r="F10474" s="25">
        <v>43723.791134259256</v>
      </c>
      <c r="G10474">
        <v>0</v>
      </c>
      <c r="H10474" s="25"/>
      <c r="I10474" s="25"/>
      <c r="J10474" s="25" t="s">
        <v>303</v>
      </c>
    </row>
    <row r="10475" spans="1:10" x14ac:dyDescent="0.25">
      <c r="A10475" s="4">
        <v>17985</v>
      </c>
      <c r="B10475">
        <v>1460</v>
      </c>
      <c r="C10475" s="4">
        <v>14308</v>
      </c>
      <c r="D10475" t="s">
        <v>304</v>
      </c>
      <c r="E10475" s="4">
        <v>17</v>
      </c>
      <c r="F10475" s="25">
        <v>43723.791134259256</v>
      </c>
      <c r="G10475">
        <v>0</v>
      </c>
      <c r="H10475" s="25"/>
      <c r="I10475" s="25"/>
      <c r="J10475" s="25" t="s">
        <v>303</v>
      </c>
    </row>
    <row r="10476" spans="1:10" x14ac:dyDescent="0.25">
      <c r="A10476" s="4">
        <v>17985</v>
      </c>
      <c r="B10476">
        <v>1460</v>
      </c>
      <c r="C10476" s="4">
        <v>14308</v>
      </c>
      <c r="D10476" t="s">
        <v>304</v>
      </c>
      <c r="E10476" s="4">
        <v>15</v>
      </c>
      <c r="F10476" s="25">
        <v>43723.791122685187</v>
      </c>
      <c r="G10476">
        <v>0</v>
      </c>
      <c r="H10476" s="25"/>
      <c r="I10476" s="25"/>
      <c r="J10476" s="25" t="s">
        <v>303</v>
      </c>
    </row>
    <row r="10477" spans="1:10" x14ac:dyDescent="0.25">
      <c r="A10477" s="4">
        <v>17985</v>
      </c>
      <c r="B10477">
        <v>1460</v>
      </c>
      <c r="C10477" s="4">
        <v>14308</v>
      </c>
      <c r="D10477" t="s">
        <v>304</v>
      </c>
      <c r="E10477" s="4">
        <v>13</v>
      </c>
      <c r="F10477" s="25">
        <v>43723.79111111111</v>
      </c>
      <c r="G10477">
        <v>0</v>
      </c>
      <c r="H10477" s="25"/>
      <c r="I10477" s="25"/>
      <c r="J10477" s="25" t="s">
        <v>303</v>
      </c>
    </row>
    <row r="10478" spans="1:10" x14ac:dyDescent="0.25">
      <c r="A10478" s="4">
        <v>17985</v>
      </c>
      <c r="B10478">
        <v>1460</v>
      </c>
      <c r="C10478" s="4">
        <v>14308</v>
      </c>
      <c r="D10478" t="s">
        <v>304</v>
      </c>
      <c r="E10478" s="4">
        <v>14</v>
      </c>
      <c r="F10478" s="25">
        <v>43723.79111111111</v>
      </c>
      <c r="G10478">
        <v>0</v>
      </c>
      <c r="H10478" s="25"/>
      <c r="I10478" s="25"/>
      <c r="J10478" s="25" t="s">
        <v>303</v>
      </c>
    </row>
    <row r="10479" spans="1:10" x14ac:dyDescent="0.25">
      <c r="A10479" s="4">
        <v>17985</v>
      </c>
      <c r="B10479">
        <v>1460</v>
      </c>
      <c r="C10479" s="4">
        <v>14308</v>
      </c>
      <c r="D10479" t="s">
        <v>304</v>
      </c>
      <c r="E10479" s="4">
        <v>12</v>
      </c>
      <c r="F10479" s="25">
        <v>43723.79109953704</v>
      </c>
      <c r="G10479">
        <v>0</v>
      </c>
      <c r="H10479" s="25"/>
      <c r="I10479" s="25"/>
      <c r="J10479" s="25" t="s">
        <v>303</v>
      </c>
    </row>
    <row r="10480" spans="1:10" x14ac:dyDescent="0.25">
      <c r="A10480" s="4">
        <v>17985</v>
      </c>
      <c r="B10480">
        <v>1460</v>
      </c>
      <c r="C10480" s="4">
        <v>14308</v>
      </c>
      <c r="D10480" t="s">
        <v>304</v>
      </c>
      <c r="E10480" s="4">
        <v>10</v>
      </c>
      <c r="F10480" s="25">
        <v>43723.791087962964</v>
      </c>
      <c r="G10480">
        <v>0</v>
      </c>
      <c r="H10480" s="25"/>
      <c r="I10480" s="25"/>
      <c r="J10480" s="25" t="s">
        <v>303</v>
      </c>
    </row>
    <row r="10481" spans="1:10" x14ac:dyDescent="0.25">
      <c r="A10481" s="4">
        <v>17985</v>
      </c>
      <c r="B10481">
        <v>1460</v>
      </c>
      <c r="C10481" s="4">
        <v>14308</v>
      </c>
      <c r="D10481" t="s">
        <v>304</v>
      </c>
      <c r="E10481" s="4">
        <v>11</v>
      </c>
      <c r="F10481" s="25">
        <v>43723.791087962964</v>
      </c>
      <c r="G10481">
        <v>0</v>
      </c>
      <c r="H10481" s="25"/>
      <c r="I10481" s="25"/>
      <c r="J10481" s="25" t="s">
        <v>303</v>
      </c>
    </row>
    <row r="10482" spans="1:10" x14ac:dyDescent="0.25">
      <c r="A10482" s="4">
        <v>17985</v>
      </c>
      <c r="B10482">
        <v>1460</v>
      </c>
      <c r="C10482" s="4">
        <v>14308</v>
      </c>
      <c r="D10482" t="s">
        <v>304</v>
      </c>
      <c r="E10482" s="4">
        <v>9</v>
      </c>
      <c r="F10482" s="25">
        <v>43723.791076388887</v>
      </c>
      <c r="G10482">
        <v>0</v>
      </c>
      <c r="H10482" s="25"/>
      <c r="I10482" s="25"/>
      <c r="J10482" s="25" t="s">
        <v>303</v>
      </c>
    </row>
    <row r="10483" spans="1:10" x14ac:dyDescent="0.25">
      <c r="A10483" s="4">
        <v>17985</v>
      </c>
      <c r="B10483">
        <v>1460</v>
      </c>
      <c r="C10483" s="4">
        <v>14308</v>
      </c>
      <c r="D10483" t="s">
        <v>304</v>
      </c>
      <c r="E10483" s="4">
        <v>7</v>
      </c>
      <c r="F10483" s="25">
        <v>43723.791064814817</v>
      </c>
      <c r="G10483">
        <v>0</v>
      </c>
      <c r="H10483" s="25"/>
      <c r="I10483" s="25"/>
      <c r="J10483" s="25" t="s">
        <v>303</v>
      </c>
    </row>
    <row r="10484" spans="1:10" x14ac:dyDescent="0.25">
      <c r="A10484" s="4">
        <v>17985</v>
      </c>
      <c r="B10484">
        <v>1460</v>
      </c>
      <c r="C10484" s="4">
        <v>14308</v>
      </c>
      <c r="D10484" t="s">
        <v>304</v>
      </c>
      <c r="E10484" s="4">
        <v>8</v>
      </c>
      <c r="F10484" s="25">
        <v>43723.791064814817</v>
      </c>
      <c r="G10484">
        <v>0</v>
      </c>
      <c r="H10484" s="25"/>
      <c r="I10484" s="25"/>
      <c r="J10484" s="25" t="s">
        <v>303</v>
      </c>
    </row>
    <row r="10485" spans="1:10" x14ac:dyDescent="0.25">
      <c r="A10485" s="4">
        <v>17985</v>
      </c>
      <c r="B10485">
        <v>1460</v>
      </c>
      <c r="C10485" s="4">
        <v>14308</v>
      </c>
      <c r="D10485" t="s">
        <v>304</v>
      </c>
      <c r="E10485" s="4">
        <v>6</v>
      </c>
      <c r="F10485" s="25">
        <v>43723.79105324074</v>
      </c>
      <c r="G10485">
        <v>0</v>
      </c>
      <c r="H10485" s="25"/>
      <c r="I10485" s="25"/>
      <c r="J10485" s="25" t="s">
        <v>303</v>
      </c>
    </row>
    <row r="10486" spans="1:10" x14ac:dyDescent="0.25">
      <c r="A10486" s="4">
        <v>17985</v>
      </c>
      <c r="B10486">
        <v>1460</v>
      </c>
      <c r="C10486" s="4">
        <v>14308</v>
      </c>
      <c r="D10486" t="s">
        <v>304</v>
      </c>
      <c r="E10486" s="4">
        <v>4</v>
      </c>
      <c r="F10486" s="25">
        <v>43723.791041666664</v>
      </c>
      <c r="G10486">
        <v>0</v>
      </c>
      <c r="H10486" s="25"/>
      <c r="I10486" s="25"/>
      <c r="J10486" s="25" t="s">
        <v>303</v>
      </c>
    </row>
    <row r="10487" spans="1:10" x14ac:dyDescent="0.25">
      <c r="A10487" s="4">
        <v>17985</v>
      </c>
      <c r="B10487">
        <v>1460</v>
      </c>
      <c r="C10487" s="4">
        <v>14308</v>
      </c>
      <c r="D10487" t="s">
        <v>304</v>
      </c>
      <c r="E10487" s="4">
        <v>5</v>
      </c>
      <c r="F10487" s="25">
        <v>43723.791041666664</v>
      </c>
      <c r="G10487">
        <v>0</v>
      </c>
      <c r="H10487" s="25"/>
      <c r="I10487" s="25"/>
      <c r="J10487" s="25" t="s">
        <v>303</v>
      </c>
    </row>
    <row r="10488" spans="1:10" x14ac:dyDescent="0.25">
      <c r="A10488" s="4">
        <v>17985</v>
      </c>
      <c r="B10488">
        <v>1460</v>
      </c>
      <c r="C10488" s="4">
        <v>14308</v>
      </c>
      <c r="D10488" t="s">
        <v>304</v>
      </c>
      <c r="E10488" s="4">
        <v>2</v>
      </c>
      <c r="F10488" s="25">
        <v>43723.791030092594</v>
      </c>
      <c r="G10488">
        <v>0</v>
      </c>
      <c r="H10488" s="25"/>
      <c r="I10488" s="25"/>
      <c r="J10488" s="25" t="s">
        <v>303</v>
      </c>
    </row>
    <row r="10489" spans="1:10" x14ac:dyDescent="0.25">
      <c r="A10489" s="4">
        <v>17985</v>
      </c>
      <c r="B10489">
        <v>1460</v>
      </c>
      <c r="C10489" s="4">
        <v>14308</v>
      </c>
      <c r="D10489" t="s">
        <v>304</v>
      </c>
      <c r="E10489" s="4">
        <v>3</v>
      </c>
      <c r="F10489" s="25">
        <v>43723.791030092594</v>
      </c>
      <c r="G10489">
        <v>0</v>
      </c>
      <c r="H10489" s="25"/>
      <c r="I10489" s="25"/>
      <c r="J10489" s="25" t="s">
        <v>303</v>
      </c>
    </row>
    <row r="10490" spans="1:10" x14ac:dyDescent="0.25">
      <c r="A10490" s="4">
        <v>17985</v>
      </c>
      <c r="B10490">
        <v>1460</v>
      </c>
      <c r="C10490" s="4">
        <v>14308</v>
      </c>
      <c r="D10490" t="s">
        <v>304</v>
      </c>
      <c r="E10490" s="4">
        <v>1</v>
      </c>
      <c r="F10490" s="25">
        <v>43723.791018518517</v>
      </c>
      <c r="G10490">
        <v>0</v>
      </c>
      <c r="H10490" s="25"/>
      <c r="I10490" s="25"/>
      <c r="J10490" s="25" t="s">
        <v>303</v>
      </c>
    </row>
    <row r="10491" spans="1:10" x14ac:dyDescent="0.25">
      <c r="A10491" s="4">
        <v>17985</v>
      </c>
      <c r="B10491">
        <v>1460</v>
      </c>
      <c r="C10491" s="4">
        <v>14308</v>
      </c>
      <c r="D10491" t="s">
        <v>304</v>
      </c>
      <c r="E10491" s="4">
        <v>0</v>
      </c>
      <c r="F10491" s="25">
        <v>43723.791006944448</v>
      </c>
      <c r="G10491">
        <v>0</v>
      </c>
      <c r="H10491" s="25"/>
      <c r="I10491" s="25"/>
      <c r="J10491" s="25" t="s">
        <v>303</v>
      </c>
    </row>
    <row r="10492" spans="1:10" x14ac:dyDescent="0.25">
      <c r="A10492" s="4">
        <v>17746</v>
      </c>
      <c r="B10492">
        <v>12650</v>
      </c>
      <c r="C10492" s="4">
        <v>14308</v>
      </c>
      <c r="D10492" t="s">
        <v>304</v>
      </c>
      <c r="E10492" s="4">
        <v>24</v>
      </c>
      <c r="F10492" s="25">
        <v>43723.790370370371</v>
      </c>
      <c r="G10492">
        <v>0</v>
      </c>
      <c r="H10492" s="25"/>
      <c r="I10492" s="25"/>
      <c r="J10492" s="25" t="s">
        <v>303</v>
      </c>
    </row>
    <row r="10493" spans="1:10" x14ac:dyDescent="0.25">
      <c r="A10493" s="4">
        <v>17746</v>
      </c>
      <c r="B10493">
        <v>12650</v>
      </c>
      <c r="C10493" s="4">
        <v>14308</v>
      </c>
      <c r="D10493" t="s">
        <v>304</v>
      </c>
      <c r="E10493" s="4">
        <v>23</v>
      </c>
      <c r="F10493" s="25">
        <v>43723.790358796294</v>
      </c>
      <c r="G10493">
        <v>0</v>
      </c>
      <c r="H10493" s="25"/>
      <c r="I10493" s="25"/>
      <c r="J10493" s="25" t="s">
        <v>303</v>
      </c>
    </row>
    <row r="10494" spans="1:10" x14ac:dyDescent="0.25">
      <c r="A10494" s="4">
        <v>17746</v>
      </c>
      <c r="B10494">
        <v>12650</v>
      </c>
      <c r="C10494" s="4">
        <v>14308</v>
      </c>
      <c r="D10494" t="s">
        <v>304</v>
      </c>
      <c r="E10494" s="4">
        <v>21</v>
      </c>
      <c r="F10494" s="25">
        <v>43723.790347222224</v>
      </c>
      <c r="G10494">
        <v>0</v>
      </c>
      <c r="H10494" s="25"/>
      <c r="I10494" s="25"/>
      <c r="J10494" s="25" t="s">
        <v>303</v>
      </c>
    </row>
    <row r="10495" spans="1:10" x14ac:dyDescent="0.25">
      <c r="A10495" s="4">
        <v>17746</v>
      </c>
      <c r="B10495">
        <v>12650</v>
      </c>
      <c r="C10495" s="4">
        <v>14308</v>
      </c>
      <c r="D10495" t="s">
        <v>304</v>
      </c>
      <c r="E10495" s="4">
        <v>22</v>
      </c>
      <c r="F10495" s="25">
        <v>43723.790347222224</v>
      </c>
      <c r="G10495">
        <v>0</v>
      </c>
      <c r="H10495" s="25"/>
      <c r="I10495" s="25"/>
      <c r="J10495" s="25" t="s">
        <v>303</v>
      </c>
    </row>
    <row r="10496" spans="1:10" x14ac:dyDescent="0.25">
      <c r="A10496" s="4">
        <v>17746</v>
      </c>
      <c r="B10496">
        <v>12650</v>
      </c>
      <c r="C10496" s="4">
        <v>14308</v>
      </c>
      <c r="D10496" t="s">
        <v>304</v>
      </c>
      <c r="E10496" s="4">
        <v>20</v>
      </c>
      <c r="F10496" s="25">
        <v>43723.790335648147</v>
      </c>
      <c r="G10496">
        <v>0</v>
      </c>
      <c r="H10496" s="25"/>
      <c r="I10496" s="25"/>
      <c r="J10496" s="25" t="s">
        <v>303</v>
      </c>
    </row>
    <row r="10497" spans="1:10" x14ac:dyDescent="0.25">
      <c r="A10497" s="4">
        <v>17746</v>
      </c>
      <c r="B10497">
        <v>12650</v>
      </c>
      <c r="C10497" s="4">
        <v>14308</v>
      </c>
      <c r="D10497" t="s">
        <v>304</v>
      </c>
      <c r="E10497" s="4">
        <v>18</v>
      </c>
      <c r="F10497" s="25">
        <v>43723.790324074071</v>
      </c>
      <c r="G10497">
        <v>0</v>
      </c>
      <c r="H10497" s="25"/>
      <c r="I10497" s="25"/>
      <c r="J10497" s="25" t="s">
        <v>303</v>
      </c>
    </row>
    <row r="10498" spans="1:10" x14ac:dyDescent="0.25">
      <c r="A10498" s="4">
        <v>17746</v>
      </c>
      <c r="B10498">
        <v>12650</v>
      </c>
      <c r="C10498" s="4">
        <v>14308</v>
      </c>
      <c r="D10498" t="s">
        <v>304</v>
      </c>
      <c r="E10498" s="4">
        <v>19</v>
      </c>
      <c r="F10498" s="25">
        <v>43723.790324074071</v>
      </c>
      <c r="G10498">
        <v>0</v>
      </c>
      <c r="H10498" s="25"/>
      <c r="I10498" s="25"/>
      <c r="J10498" s="25" t="s">
        <v>303</v>
      </c>
    </row>
    <row r="10499" spans="1:10" x14ac:dyDescent="0.25">
      <c r="A10499" s="4">
        <v>17746</v>
      </c>
      <c r="B10499">
        <v>12650</v>
      </c>
      <c r="C10499" s="4">
        <v>14308</v>
      </c>
      <c r="D10499" t="s">
        <v>304</v>
      </c>
      <c r="E10499" s="4">
        <v>17</v>
      </c>
      <c r="F10499" s="25">
        <v>43723.790312500001</v>
      </c>
      <c r="G10499">
        <v>0</v>
      </c>
      <c r="H10499" s="25"/>
      <c r="I10499" s="25"/>
      <c r="J10499" s="25" t="s">
        <v>303</v>
      </c>
    </row>
    <row r="10500" spans="1:10" x14ac:dyDescent="0.25">
      <c r="A10500" s="4">
        <v>17746</v>
      </c>
      <c r="B10500">
        <v>12650</v>
      </c>
      <c r="C10500" s="4">
        <v>14308</v>
      </c>
      <c r="D10500" t="s">
        <v>304</v>
      </c>
      <c r="E10500" s="4">
        <v>15</v>
      </c>
      <c r="F10500" s="25">
        <v>43723.790300925924</v>
      </c>
      <c r="G10500">
        <v>0</v>
      </c>
      <c r="H10500" s="25"/>
      <c r="I10500" s="25"/>
      <c r="J10500" s="25" t="s">
        <v>303</v>
      </c>
    </row>
    <row r="10501" spans="1:10" x14ac:dyDescent="0.25">
      <c r="A10501" s="4">
        <v>17746</v>
      </c>
      <c r="B10501">
        <v>12650</v>
      </c>
      <c r="C10501" s="4">
        <v>14308</v>
      </c>
      <c r="D10501" t="s">
        <v>304</v>
      </c>
      <c r="E10501" s="4">
        <v>16</v>
      </c>
      <c r="F10501" s="25">
        <v>43723.790300925924</v>
      </c>
      <c r="G10501">
        <v>0</v>
      </c>
      <c r="H10501" s="25"/>
      <c r="I10501" s="25"/>
      <c r="J10501" s="25" t="s">
        <v>303</v>
      </c>
    </row>
    <row r="10502" spans="1:10" x14ac:dyDescent="0.25">
      <c r="A10502" s="4">
        <v>17746</v>
      </c>
      <c r="B10502">
        <v>12650</v>
      </c>
      <c r="C10502" s="4">
        <v>14308</v>
      </c>
      <c r="D10502" t="s">
        <v>304</v>
      </c>
      <c r="E10502" s="4">
        <v>13</v>
      </c>
      <c r="F10502" s="25">
        <v>43723.790289351855</v>
      </c>
      <c r="G10502">
        <v>0</v>
      </c>
      <c r="H10502" s="25"/>
      <c r="I10502" s="25"/>
      <c r="J10502" s="25" t="s">
        <v>303</v>
      </c>
    </row>
    <row r="10503" spans="1:10" x14ac:dyDescent="0.25">
      <c r="A10503" s="4">
        <v>17746</v>
      </c>
      <c r="B10503">
        <v>12650</v>
      </c>
      <c r="C10503" s="4">
        <v>14308</v>
      </c>
      <c r="D10503" t="s">
        <v>304</v>
      </c>
      <c r="E10503" s="4">
        <v>14</v>
      </c>
      <c r="F10503" s="25">
        <v>43723.790289351855</v>
      </c>
      <c r="G10503">
        <v>0</v>
      </c>
      <c r="H10503" s="25"/>
      <c r="I10503" s="25"/>
      <c r="J10503" s="25" t="s">
        <v>303</v>
      </c>
    </row>
    <row r="10504" spans="1:10" x14ac:dyDescent="0.25">
      <c r="A10504" s="4">
        <v>17746</v>
      </c>
      <c r="B10504">
        <v>12650</v>
      </c>
      <c r="C10504" s="4">
        <v>14308</v>
      </c>
      <c r="D10504" t="s">
        <v>304</v>
      </c>
      <c r="E10504" s="4">
        <v>12</v>
      </c>
      <c r="F10504" s="25">
        <v>43723.790277777778</v>
      </c>
      <c r="G10504">
        <v>0</v>
      </c>
      <c r="H10504" s="25"/>
      <c r="I10504" s="25"/>
      <c r="J10504" s="25" t="s">
        <v>303</v>
      </c>
    </row>
    <row r="10505" spans="1:10" x14ac:dyDescent="0.25">
      <c r="A10505" s="4">
        <v>17746</v>
      </c>
      <c r="B10505">
        <v>12650</v>
      </c>
      <c r="C10505" s="4">
        <v>14308</v>
      </c>
      <c r="D10505" t="s">
        <v>304</v>
      </c>
      <c r="E10505" s="4">
        <v>10</v>
      </c>
      <c r="F10505" s="25">
        <v>43723.790266203701</v>
      </c>
      <c r="G10505">
        <v>0</v>
      </c>
      <c r="H10505" s="25"/>
      <c r="I10505" s="25"/>
      <c r="J10505" s="25" t="s">
        <v>303</v>
      </c>
    </row>
    <row r="10506" spans="1:10" x14ac:dyDescent="0.25">
      <c r="A10506" s="4">
        <v>17746</v>
      </c>
      <c r="B10506">
        <v>12650</v>
      </c>
      <c r="C10506" s="4">
        <v>14308</v>
      </c>
      <c r="D10506" t="s">
        <v>304</v>
      </c>
      <c r="E10506" s="4">
        <v>11</v>
      </c>
      <c r="F10506" s="25">
        <v>43723.790266203701</v>
      </c>
      <c r="G10506">
        <v>0</v>
      </c>
      <c r="H10506" s="25"/>
      <c r="I10506" s="25"/>
      <c r="J10506" s="25" t="s">
        <v>303</v>
      </c>
    </row>
    <row r="10507" spans="1:10" x14ac:dyDescent="0.25">
      <c r="A10507" s="4">
        <v>17746</v>
      </c>
      <c r="B10507">
        <v>12650</v>
      </c>
      <c r="C10507" s="4">
        <v>14308</v>
      </c>
      <c r="D10507" t="s">
        <v>304</v>
      </c>
      <c r="E10507" s="4">
        <v>9</v>
      </c>
      <c r="F10507" s="25">
        <v>43723.790254629632</v>
      </c>
      <c r="G10507">
        <v>0</v>
      </c>
      <c r="H10507" s="25"/>
      <c r="I10507" s="25"/>
      <c r="J10507" s="25" t="s">
        <v>303</v>
      </c>
    </row>
    <row r="10508" spans="1:10" x14ac:dyDescent="0.25">
      <c r="A10508" s="4">
        <v>17746</v>
      </c>
      <c r="B10508">
        <v>12650</v>
      </c>
      <c r="C10508" s="4">
        <v>14308</v>
      </c>
      <c r="D10508" t="s">
        <v>304</v>
      </c>
      <c r="E10508" s="4">
        <v>7</v>
      </c>
      <c r="F10508" s="25">
        <v>43723.790243055555</v>
      </c>
      <c r="G10508">
        <v>0</v>
      </c>
      <c r="H10508" s="25"/>
      <c r="I10508" s="25"/>
      <c r="J10508" s="25" t="s">
        <v>303</v>
      </c>
    </row>
    <row r="10509" spans="1:10" x14ac:dyDescent="0.25">
      <c r="A10509" s="4">
        <v>17746</v>
      </c>
      <c r="B10509">
        <v>12650</v>
      </c>
      <c r="C10509" s="4">
        <v>14308</v>
      </c>
      <c r="D10509" t="s">
        <v>304</v>
      </c>
      <c r="E10509" s="4">
        <v>8</v>
      </c>
      <c r="F10509" s="25">
        <v>43723.790243055555</v>
      </c>
      <c r="G10509">
        <v>0</v>
      </c>
      <c r="H10509" s="25"/>
      <c r="I10509" s="25"/>
      <c r="J10509" s="25" t="s">
        <v>303</v>
      </c>
    </row>
    <row r="10510" spans="1:10" x14ac:dyDescent="0.25">
      <c r="A10510" s="4">
        <v>17746</v>
      </c>
      <c r="B10510">
        <v>12650</v>
      </c>
      <c r="C10510" s="4">
        <v>14308</v>
      </c>
      <c r="D10510" t="s">
        <v>304</v>
      </c>
      <c r="E10510" s="4">
        <v>6</v>
      </c>
      <c r="F10510" s="25">
        <v>43723.790231481478</v>
      </c>
      <c r="G10510">
        <v>0</v>
      </c>
      <c r="H10510" s="25"/>
      <c r="I10510" s="25"/>
      <c r="J10510" s="25" t="s">
        <v>303</v>
      </c>
    </row>
    <row r="10511" spans="1:10" x14ac:dyDescent="0.25">
      <c r="A10511" s="4">
        <v>17746</v>
      </c>
      <c r="B10511">
        <v>12650</v>
      </c>
      <c r="C10511" s="4">
        <v>14308</v>
      </c>
      <c r="D10511" t="s">
        <v>304</v>
      </c>
      <c r="E10511" s="4">
        <v>4</v>
      </c>
      <c r="F10511" s="25">
        <v>43723.790219907409</v>
      </c>
      <c r="G10511">
        <v>0</v>
      </c>
      <c r="H10511" s="25"/>
      <c r="I10511" s="25"/>
      <c r="J10511" s="25" t="s">
        <v>303</v>
      </c>
    </row>
    <row r="10512" spans="1:10" x14ac:dyDescent="0.25">
      <c r="A10512" s="4">
        <v>17746</v>
      </c>
      <c r="B10512">
        <v>12650</v>
      </c>
      <c r="C10512" s="4">
        <v>14308</v>
      </c>
      <c r="D10512" t="s">
        <v>304</v>
      </c>
      <c r="E10512" s="4">
        <v>5</v>
      </c>
      <c r="F10512" s="25">
        <v>43723.790219907409</v>
      </c>
      <c r="G10512">
        <v>0</v>
      </c>
      <c r="H10512" s="25"/>
      <c r="I10512" s="25"/>
      <c r="J10512" s="25" t="s">
        <v>303</v>
      </c>
    </row>
    <row r="10513" spans="1:10" x14ac:dyDescent="0.25">
      <c r="A10513" s="4">
        <v>17746</v>
      </c>
      <c r="B10513">
        <v>12650</v>
      </c>
      <c r="C10513" s="4">
        <v>14308</v>
      </c>
      <c r="D10513" t="s">
        <v>304</v>
      </c>
      <c r="E10513" s="4">
        <v>3</v>
      </c>
      <c r="F10513" s="25">
        <v>43723.790208333332</v>
      </c>
      <c r="G10513">
        <v>0</v>
      </c>
      <c r="H10513" s="25"/>
      <c r="I10513" s="25"/>
      <c r="J10513" s="25" t="s">
        <v>303</v>
      </c>
    </row>
    <row r="10514" spans="1:10" x14ac:dyDescent="0.25">
      <c r="A10514" s="4">
        <v>17746</v>
      </c>
      <c r="B10514">
        <v>12650</v>
      </c>
      <c r="C10514" s="4">
        <v>14308</v>
      </c>
      <c r="D10514" t="s">
        <v>304</v>
      </c>
      <c r="E10514" s="4">
        <v>1</v>
      </c>
      <c r="F10514" s="25">
        <v>43723.790196759262</v>
      </c>
      <c r="G10514">
        <v>0</v>
      </c>
      <c r="H10514" s="25"/>
      <c r="I10514" s="25"/>
      <c r="J10514" s="25" t="s">
        <v>303</v>
      </c>
    </row>
    <row r="10515" spans="1:10" x14ac:dyDescent="0.25">
      <c r="A10515" s="4">
        <v>17746</v>
      </c>
      <c r="B10515">
        <v>12650</v>
      </c>
      <c r="C10515" s="4">
        <v>14308</v>
      </c>
      <c r="D10515" t="s">
        <v>304</v>
      </c>
      <c r="E10515" s="4">
        <v>2</v>
      </c>
      <c r="F10515" s="25">
        <v>43723.790196759262</v>
      </c>
      <c r="G10515">
        <v>0</v>
      </c>
      <c r="H10515" s="25"/>
      <c r="I10515" s="25"/>
      <c r="J10515" s="25" t="s">
        <v>303</v>
      </c>
    </row>
    <row r="10516" spans="1:10" x14ac:dyDescent="0.25">
      <c r="A10516" s="4">
        <v>17746</v>
      </c>
      <c r="B10516">
        <v>12650</v>
      </c>
      <c r="C10516" s="4">
        <v>14308</v>
      </c>
      <c r="D10516" t="s">
        <v>304</v>
      </c>
      <c r="E10516" s="4">
        <v>0</v>
      </c>
      <c r="F10516" s="25">
        <v>43723.790185185186</v>
      </c>
      <c r="G10516">
        <v>0</v>
      </c>
      <c r="H10516" s="25"/>
      <c r="I10516" s="25"/>
      <c r="J10516" s="25" t="s">
        <v>303</v>
      </c>
    </row>
    <row r="10517" spans="1:10" x14ac:dyDescent="0.25">
      <c r="A10517" s="4">
        <v>17201</v>
      </c>
      <c r="B10517">
        <v>8484</v>
      </c>
      <c r="C10517" s="4">
        <v>14308</v>
      </c>
      <c r="D10517" t="s">
        <v>304</v>
      </c>
      <c r="E10517" s="4">
        <v>24</v>
      </c>
      <c r="F10517" s="25">
        <v>43723.788414351853</v>
      </c>
      <c r="G10517">
        <v>0</v>
      </c>
      <c r="H10517" s="25"/>
      <c r="I10517" s="25"/>
      <c r="J10517" s="25" t="s">
        <v>303</v>
      </c>
    </row>
    <row r="10518" spans="1:10" x14ac:dyDescent="0.25">
      <c r="A10518" s="4">
        <v>17201</v>
      </c>
      <c r="B10518">
        <v>8484</v>
      </c>
      <c r="C10518" s="4">
        <v>14308</v>
      </c>
      <c r="D10518" t="s">
        <v>304</v>
      </c>
      <c r="E10518" s="4">
        <v>22</v>
      </c>
      <c r="F10518" s="25">
        <v>43723.788402777776</v>
      </c>
      <c r="G10518">
        <v>0</v>
      </c>
      <c r="H10518" s="25"/>
      <c r="I10518" s="25"/>
      <c r="J10518" s="25" t="s">
        <v>303</v>
      </c>
    </row>
    <row r="10519" spans="1:10" x14ac:dyDescent="0.25">
      <c r="A10519" s="4">
        <v>17201</v>
      </c>
      <c r="B10519">
        <v>8484</v>
      </c>
      <c r="C10519" s="4">
        <v>14308</v>
      </c>
      <c r="D10519" t="s">
        <v>304</v>
      </c>
      <c r="E10519" s="4">
        <v>23</v>
      </c>
      <c r="F10519" s="25">
        <v>43723.788402777776</v>
      </c>
      <c r="G10519">
        <v>0</v>
      </c>
      <c r="H10519" s="25"/>
      <c r="I10519" s="25"/>
      <c r="J10519" s="25" t="s">
        <v>303</v>
      </c>
    </row>
    <row r="10520" spans="1:10" x14ac:dyDescent="0.25">
      <c r="A10520" s="4">
        <v>17201</v>
      </c>
      <c r="B10520">
        <v>8484</v>
      </c>
      <c r="C10520" s="4">
        <v>14308</v>
      </c>
      <c r="D10520" t="s">
        <v>304</v>
      </c>
      <c r="E10520" s="4">
        <v>21</v>
      </c>
      <c r="F10520" s="25">
        <v>43723.788391203707</v>
      </c>
      <c r="G10520">
        <v>0</v>
      </c>
      <c r="H10520" s="25"/>
      <c r="I10520" s="25"/>
      <c r="J10520" s="25" t="s">
        <v>303</v>
      </c>
    </row>
    <row r="10521" spans="1:10" x14ac:dyDescent="0.25">
      <c r="A10521" s="4">
        <v>17201</v>
      </c>
      <c r="B10521">
        <v>8484</v>
      </c>
      <c r="C10521" s="4">
        <v>14308</v>
      </c>
      <c r="D10521" t="s">
        <v>304</v>
      </c>
      <c r="E10521" s="4">
        <v>19</v>
      </c>
      <c r="F10521" s="25">
        <v>43723.78837962963</v>
      </c>
      <c r="G10521">
        <v>0</v>
      </c>
      <c r="H10521" s="25"/>
      <c r="I10521" s="25"/>
      <c r="J10521" s="25" t="s">
        <v>303</v>
      </c>
    </row>
    <row r="10522" spans="1:10" x14ac:dyDescent="0.25">
      <c r="A10522" s="4">
        <v>17201</v>
      </c>
      <c r="B10522">
        <v>8484</v>
      </c>
      <c r="C10522" s="4">
        <v>14308</v>
      </c>
      <c r="D10522" t="s">
        <v>304</v>
      </c>
      <c r="E10522" s="4">
        <v>20</v>
      </c>
      <c r="F10522" s="25">
        <v>43723.78837962963</v>
      </c>
      <c r="G10522">
        <v>0</v>
      </c>
      <c r="H10522" s="25"/>
      <c r="I10522" s="25"/>
      <c r="J10522" s="25" t="s">
        <v>303</v>
      </c>
    </row>
    <row r="10523" spans="1:10" x14ac:dyDescent="0.25">
      <c r="A10523" s="4">
        <v>17201</v>
      </c>
      <c r="B10523">
        <v>8484</v>
      </c>
      <c r="C10523" s="4">
        <v>14308</v>
      </c>
      <c r="D10523" t="s">
        <v>304</v>
      </c>
      <c r="E10523" s="4">
        <v>18</v>
      </c>
      <c r="F10523" s="25">
        <v>43723.788368055553</v>
      </c>
      <c r="G10523">
        <v>0</v>
      </c>
      <c r="H10523" s="25"/>
      <c r="I10523" s="25"/>
      <c r="J10523" s="25" t="s">
        <v>303</v>
      </c>
    </row>
    <row r="10524" spans="1:10" x14ac:dyDescent="0.25">
      <c r="A10524" s="4">
        <v>17201</v>
      </c>
      <c r="B10524">
        <v>8484</v>
      </c>
      <c r="C10524" s="4">
        <v>14308</v>
      </c>
      <c r="D10524" t="s">
        <v>304</v>
      </c>
      <c r="E10524" s="4">
        <v>16</v>
      </c>
      <c r="F10524" s="25">
        <v>43723.788356481484</v>
      </c>
      <c r="G10524">
        <v>0</v>
      </c>
      <c r="H10524" s="25"/>
      <c r="I10524" s="25"/>
      <c r="J10524" s="25" t="s">
        <v>303</v>
      </c>
    </row>
    <row r="10525" spans="1:10" x14ac:dyDescent="0.25">
      <c r="A10525" s="4">
        <v>17201</v>
      </c>
      <c r="B10525">
        <v>8484</v>
      </c>
      <c r="C10525" s="4">
        <v>14308</v>
      </c>
      <c r="D10525" t="s">
        <v>304</v>
      </c>
      <c r="E10525" s="4">
        <v>17</v>
      </c>
      <c r="F10525" s="25">
        <v>43723.788356481484</v>
      </c>
      <c r="G10525">
        <v>0</v>
      </c>
      <c r="H10525" s="25"/>
      <c r="I10525" s="25"/>
      <c r="J10525" s="25" t="s">
        <v>303</v>
      </c>
    </row>
    <row r="10526" spans="1:10" x14ac:dyDescent="0.25">
      <c r="A10526" s="4">
        <v>17201</v>
      </c>
      <c r="B10526">
        <v>8484</v>
      </c>
      <c r="C10526" s="4">
        <v>14308</v>
      </c>
      <c r="D10526" t="s">
        <v>304</v>
      </c>
      <c r="E10526" s="4">
        <v>15</v>
      </c>
      <c r="F10526" s="25">
        <v>43723.788344907407</v>
      </c>
      <c r="G10526">
        <v>0</v>
      </c>
      <c r="H10526" s="25"/>
      <c r="I10526" s="25"/>
      <c r="J10526" s="25" t="s">
        <v>303</v>
      </c>
    </row>
    <row r="10527" spans="1:10" x14ac:dyDescent="0.25">
      <c r="A10527" s="4">
        <v>17201</v>
      </c>
      <c r="B10527">
        <v>8484</v>
      </c>
      <c r="C10527" s="4">
        <v>14308</v>
      </c>
      <c r="D10527" t="s">
        <v>304</v>
      </c>
      <c r="E10527" s="4">
        <v>13</v>
      </c>
      <c r="F10527" s="25">
        <v>43723.78833333333</v>
      </c>
      <c r="G10527">
        <v>0</v>
      </c>
      <c r="H10527" s="25"/>
      <c r="I10527" s="25"/>
      <c r="J10527" s="25" t="s">
        <v>303</v>
      </c>
    </row>
    <row r="10528" spans="1:10" x14ac:dyDescent="0.25">
      <c r="A10528" s="4">
        <v>17201</v>
      </c>
      <c r="B10528">
        <v>8484</v>
      </c>
      <c r="C10528" s="4">
        <v>14308</v>
      </c>
      <c r="D10528" t="s">
        <v>304</v>
      </c>
      <c r="E10528" s="4">
        <v>14</v>
      </c>
      <c r="F10528" s="25">
        <v>43723.78833333333</v>
      </c>
      <c r="G10528">
        <v>0</v>
      </c>
      <c r="H10528" s="25"/>
      <c r="I10528" s="25"/>
      <c r="J10528" s="25" t="s">
        <v>303</v>
      </c>
    </row>
    <row r="10529" spans="1:10" x14ac:dyDescent="0.25">
      <c r="A10529" s="4">
        <v>17201</v>
      </c>
      <c r="B10529">
        <v>8484</v>
      </c>
      <c r="C10529" s="4">
        <v>14308</v>
      </c>
      <c r="D10529" t="s">
        <v>304</v>
      </c>
      <c r="E10529" s="4">
        <v>11</v>
      </c>
      <c r="F10529" s="25">
        <v>43723.788321759261</v>
      </c>
      <c r="G10529">
        <v>0</v>
      </c>
      <c r="H10529" s="25"/>
      <c r="I10529" s="25"/>
      <c r="J10529" s="25" t="s">
        <v>303</v>
      </c>
    </row>
    <row r="10530" spans="1:10" x14ac:dyDescent="0.25">
      <c r="A10530" s="4">
        <v>17201</v>
      </c>
      <c r="B10530">
        <v>8484</v>
      </c>
      <c r="C10530" s="4">
        <v>14308</v>
      </c>
      <c r="D10530" t="s">
        <v>304</v>
      </c>
      <c r="E10530" s="4">
        <v>12</v>
      </c>
      <c r="F10530" s="25">
        <v>43723.788321759261</v>
      </c>
      <c r="G10530">
        <v>0</v>
      </c>
      <c r="H10530" s="25"/>
      <c r="I10530" s="25"/>
      <c r="J10530" s="25" t="s">
        <v>303</v>
      </c>
    </row>
    <row r="10531" spans="1:10" x14ac:dyDescent="0.25">
      <c r="A10531" s="4">
        <v>17201</v>
      </c>
      <c r="B10531">
        <v>8484</v>
      </c>
      <c r="C10531" s="4">
        <v>14308</v>
      </c>
      <c r="D10531" t="s">
        <v>304</v>
      </c>
      <c r="E10531" s="4">
        <v>10</v>
      </c>
      <c r="F10531" s="25">
        <v>43723.788310185184</v>
      </c>
      <c r="G10531">
        <v>0</v>
      </c>
      <c r="H10531" s="25"/>
      <c r="I10531" s="25"/>
      <c r="J10531" s="25" t="s">
        <v>303</v>
      </c>
    </row>
    <row r="10532" spans="1:10" x14ac:dyDescent="0.25">
      <c r="A10532" s="4">
        <v>17201</v>
      </c>
      <c r="B10532">
        <v>8484</v>
      </c>
      <c r="C10532" s="4">
        <v>14308</v>
      </c>
      <c r="D10532" t="s">
        <v>304</v>
      </c>
      <c r="E10532" s="4">
        <v>8</v>
      </c>
      <c r="F10532" s="25">
        <v>43723.788298611114</v>
      </c>
      <c r="G10532">
        <v>0</v>
      </c>
      <c r="H10532" s="25"/>
      <c r="I10532" s="25"/>
      <c r="J10532" s="25" t="s">
        <v>303</v>
      </c>
    </row>
    <row r="10533" spans="1:10" x14ac:dyDescent="0.25">
      <c r="A10533" s="4">
        <v>17201</v>
      </c>
      <c r="B10533">
        <v>8484</v>
      </c>
      <c r="C10533" s="4">
        <v>14308</v>
      </c>
      <c r="D10533" t="s">
        <v>304</v>
      </c>
      <c r="E10533" s="4">
        <v>9</v>
      </c>
      <c r="F10533" s="25">
        <v>43723.788298611114</v>
      </c>
      <c r="G10533">
        <v>0</v>
      </c>
      <c r="H10533" s="25"/>
      <c r="I10533" s="25"/>
      <c r="J10533" s="25" t="s">
        <v>303</v>
      </c>
    </row>
    <row r="10534" spans="1:10" x14ac:dyDescent="0.25">
      <c r="A10534" s="4">
        <v>17201</v>
      </c>
      <c r="B10534">
        <v>8484</v>
      </c>
      <c r="C10534" s="4">
        <v>14308</v>
      </c>
      <c r="D10534" t="s">
        <v>304</v>
      </c>
      <c r="E10534" s="4">
        <v>7</v>
      </c>
      <c r="F10534" s="25">
        <v>43723.788287037038</v>
      </c>
      <c r="G10534">
        <v>0</v>
      </c>
      <c r="H10534" s="25"/>
      <c r="I10534" s="25"/>
      <c r="J10534" s="25" t="s">
        <v>303</v>
      </c>
    </row>
    <row r="10535" spans="1:10" x14ac:dyDescent="0.25">
      <c r="A10535" s="4">
        <v>17201</v>
      </c>
      <c r="B10535">
        <v>8484</v>
      </c>
      <c r="C10535" s="4">
        <v>14308</v>
      </c>
      <c r="D10535" t="s">
        <v>304</v>
      </c>
      <c r="E10535" s="4">
        <v>5</v>
      </c>
      <c r="F10535" s="25">
        <v>43723.788275462961</v>
      </c>
      <c r="G10535">
        <v>0</v>
      </c>
      <c r="H10535" s="25"/>
      <c r="I10535" s="25"/>
      <c r="J10535" s="25" t="s">
        <v>303</v>
      </c>
    </row>
    <row r="10536" spans="1:10" x14ac:dyDescent="0.25">
      <c r="A10536" s="4">
        <v>17201</v>
      </c>
      <c r="B10536">
        <v>8484</v>
      </c>
      <c r="C10536" s="4">
        <v>14308</v>
      </c>
      <c r="D10536" t="s">
        <v>304</v>
      </c>
      <c r="E10536" s="4">
        <v>6</v>
      </c>
      <c r="F10536" s="25">
        <v>43723.788275462961</v>
      </c>
      <c r="G10536">
        <v>0</v>
      </c>
      <c r="H10536" s="25"/>
      <c r="I10536" s="25"/>
      <c r="J10536" s="25" t="s">
        <v>303</v>
      </c>
    </row>
    <row r="10537" spans="1:10" x14ac:dyDescent="0.25">
      <c r="A10537" s="4">
        <v>17201</v>
      </c>
      <c r="B10537">
        <v>8484</v>
      </c>
      <c r="C10537" s="4">
        <v>14308</v>
      </c>
      <c r="D10537" t="s">
        <v>304</v>
      </c>
      <c r="E10537" s="4">
        <v>4</v>
      </c>
      <c r="F10537" s="25">
        <v>43723.788263888891</v>
      </c>
      <c r="G10537">
        <v>0</v>
      </c>
      <c r="H10537" s="25"/>
      <c r="I10537" s="25"/>
      <c r="J10537" s="25" t="s">
        <v>303</v>
      </c>
    </row>
    <row r="10538" spans="1:10" x14ac:dyDescent="0.25">
      <c r="A10538" s="4">
        <v>17201</v>
      </c>
      <c r="B10538">
        <v>8484</v>
      </c>
      <c r="C10538" s="4">
        <v>14308</v>
      </c>
      <c r="D10538" t="s">
        <v>304</v>
      </c>
      <c r="E10538" s="4">
        <v>2</v>
      </c>
      <c r="F10538" s="25">
        <v>43723.788252314815</v>
      </c>
      <c r="G10538">
        <v>0</v>
      </c>
      <c r="H10538" s="25"/>
      <c r="I10538" s="25"/>
      <c r="J10538" s="25" t="s">
        <v>303</v>
      </c>
    </row>
    <row r="10539" spans="1:10" x14ac:dyDescent="0.25">
      <c r="A10539" s="4">
        <v>17201</v>
      </c>
      <c r="B10539">
        <v>8484</v>
      </c>
      <c r="C10539" s="4">
        <v>14308</v>
      </c>
      <c r="D10539" t="s">
        <v>304</v>
      </c>
      <c r="E10539" s="4">
        <v>3</v>
      </c>
      <c r="F10539" s="25">
        <v>43723.788252314815</v>
      </c>
      <c r="G10539">
        <v>0</v>
      </c>
      <c r="H10539" s="25"/>
      <c r="I10539" s="25"/>
      <c r="J10539" s="25" t="s">
        <v>303</v>
      </c>
    </row>
    <row r="10540" spans="1:10" x14ac:dyDescent="0.25">
      <c r="A10540" s="4">
        <v>17201</v>
      </c>
      <c r="B10540">
        <v>8484</v>
      </c>
      <c r="C10540" s="4">
        <v>14308</v>
      </c>
      <c r="D10540" t="s">
        <v>304</v>
      </c>
      <c r="E10540" s="4">
        <v>0</v>
      </c>
      <c r="F10540" s="25">
        <v>43723.788240740738</v>
      </c>
      <c r="G10540">
        <v>0</v>
      </c>
      <c r="H10540" s="25"/>
      <c r="I10540" s="25"/>
      <c r="J10540" s="25" t="s">
        <v>303</v>
      </c>
    </row>
    <row r="10541" spans="1:10" x14ac:dyDescent="0.25">
      <c r="A10541" s="4">
        <v>17201</v>
      </c>
      <c r="B10541">
        <v>8484</v>
      </c>
      <c r="C10541" s="4">
        <v>14308</v>
      </c>
      <c r="D10541" t="s">
        <v>304</v>
      </c>
      <c r="E10541" s="4">
        <v>1</v>
      </c>
      <c r="F10541" s="25">
        <v>43723.788240740738</v>
      </c>
      <c r="G10541">
        <v>0</v>
      </c>
      <c r="H10541" s="25"/>
      <c r="I10541" s="25"/>
      <c r="J10541" s="25" t="s">
        <v>303</v>
      </c>
    </row>
    <row r="10542" spans="1:10" x14ac:dyDescent="0.25">
      <c r="A10542" s="4">
        <v>15787</v>
      </c>
      <c r="B10542">
        <v>7860</v>
      </c>
      <c r="C10542" s="4">
        <v>14308</v>
      </c>
      <c r="D10542" t="s">
        <v>304</v>
      </c>
      <c r="E10542" s="4">
        <v>24</v>
      </c>
      <c r="F10542" s="25">
        <v>43723.783414351848</v>
      </c>
      <c r="G10542">
        <v>0</v>
      </c>
      <c r="H10542" s="25"/>
      <c r="I10542" s="25"/>
      <c r="J10542" s="25" t="s">
        <v>303</v>
      </c>
    </row>
    <row r="10543" spans="1:10" x14ac:dyDescent="0.25">
      <c r="A10543" s="4">
        <v>15787</v>
      </c>
      <c r="B10543">
        <v>7860</v>
      </c>
      <c r="C10543" s="4">
        <v>14308</v>
      </c>
      <c r="D10543" t="s">
        <v>304</v>
      </c>
      <c r="E10543" s="4">
        <v>22</v>
      </c>
      <c r="F10543" s="25">
        <v>43723.783402777779</v>
      </c>
      <c r="G10543">
        <v>0</v>
      </c>
      <c r="H10543" s="25"/>
      <c r="I10543" s="25"/>
      <c r="J10543" s="25" t="s">
        <v>303</v>
      </c>
    </row>
    <row r="10544" spans="1:10" x14ac:dyDescent="0.25">
      <c r="A10544" s="4">
        <v>15787</v>
      </c>
      <c r="B10544">
        <v>7860</v>
      </c>
      <c r="C10544" s="4">
        <v>14308</v>
      </c>
      <c r="D10544" t="s">
        <v>304</v>
      </c>
      <c r="E10544" s="4">
        <v>23</v>
      </c>
      <c r="F10544" s="25">
        <v>43723.783402777779</v>
      </c>
      <c r="G10544">
        <v>0</v>
      </c>
      <c r="H10544" s="25"/>
      <c r="I10544" s="25"/>
      <c r="J10544" s="25" t="s">
        <v>303</v>
      </c>
    </row>
    <row r="10545" spans="1:10" x14ac:dyDescent="0.25">
      <c r="A10545" s="4">
        <v>15787</v>
      </c>
      <c r="B10545">
        <v>7860</v>
      </c>
      <c r="C10545" s="4">
        <v>14308</v>
      </c>
      <c r="D10545" t="s">
        <v>304</v>
      </c>
      <c r="E10545" s="4">
        <v>21</v>
      </c>
      <c r="F10545" s="25">
        <v>43723.783391203702</v>
      </c>
      <c r="G10545">
        <v>0</v>
      </c>
      <c r="H10545" s="25"/>
      <c r="I10545" s="25"/>
      <c r="J10545" s="25" t="s">
        <v>303</v>
      </c>
    </row>
    <row r="10546" spans="1:10" x14ac:dyDescent="0.25">
      <c r="A10546" s="4">
        <v>15787</v>
      </c>
      <c r="B10546">
        <v>7860</v>
      </c>
      <c r="C10546" s="4">
        <v>14308</v>
      </c>
      <c r="D10546" t="s">
        <v>304</v>
      </c>
      <c r="E10546" s="4">
        <v>19</v>
      </c>
      <c r="F10546" s="25">
        <v>43723.783379629633</v>
      </c>
      <c r="G10546">
        <v>0</v>
      </c>
      <c r="H10546" s="25"/>
      <c r="I10546" s="25"/>
      <c r="J10546" s="25" t="s">
        <v>303</v>
      </c>
    </row>
    <row r="10547" spans="1:10" x14ac:dyDescent="0.25">
      <c r="A10547" s="4">
        <v>15787</v>
      </c>
      <c r="B10547">
        <v>7860</v>
      </c>
      <c r="C10547" s="4">
        <v>14308</v>
      </c>
      <c r="D10547" t="s">
        <v>304</v>
      </c>
      <c r="E10547" s="4">
        <v>20</v>
      </c>
      <c r="F10547" s="25">
        <v>43723.783379629633</v>
      </c>
      <c r="G10547">
        <v>0</v>
      </c>
      <c r="H10547" s="25"/>
      <c r="I10547" s="25"/>
      <c r="J10547" s="25" t="s">
        <v>303</v>
      </c>
    </row>
    <row r="10548" spans="1:10" x14ac:dyDescent="0.25">
      <c r="A10548" s="4">
        <v>15787</v>
      </c>
      <c r="B10548">
        <v>7860</v>
      </c>
      <c r="C10548" s="4">
        <v>14308</v>
      </c>
      <c r="D10548" t="s">
        <v>304</v>
      </c>
      <c r="E10548" s="4">
        <v>18</v>
      </c>
      <c r="F10548" s="25">
        <v>43723.783368055556</v>
      </c>
      <c r="G10548">
        <v>0</v>
      </c>
      <c r="H10548" s="25"/>
      <c r="I10548" s="25"/>
      <c r="J10548" s="25" t="s">
        <v>303</v>
      </c>
    </row>
    <row r="10549" spans="1:10" x14ac:dyDescent="0.25">
      <c r="A10549" s="4">
        <v>15787</v>
      </c>
      <c r="B10549">
        <v>7860</v>
      </c>
      <c r="C10549" s="4">
        <v>14308</v>
      </c>
      <c r="D10549" t="s">
        <v>304</v>
      </c>
      <c r="E10549" s="4">
        <v>16</v>
      </c>
      <c r="F10549" s="25">
        <v>43723.783356481479</v>
      </c>
      <c r="G10549">
        <v>0</v>
      </c>
      <c r="H10549" s="25"/>
      <c r="I10549" s="25"/>
      <c r="J10549" s="25" t="s">
        <v>303</v>
      </c>
    </row>
    <row r="10550" spans="1:10" x14ac:dyDescent="0.25">
      <c r="A10550" s="4">
        <v>15787</v>
      </c>
      <c r="B10550">
        <v>7860</v>
      </c>
      <c r="C10550" s="4">
        <v>14308</v>
      </c>
      <c r="D10550" t="s">
        <v>304</v>
      </c>
      <c r="E10550" s="4">
        <v>17</v>
      </c>
      <c r="F10550" s="25">
        <v>43723.783356481479</v>
      </c>
      <c r="G10550">
        <v>0</v>
      </c>
      <c r="H10550" s="25"/>
      <c r="I10550" s="25"/>
      <c r="J10550" s="25" t="s">
        <v>303</v>
      </c>
    </row>
    <row r="10551" spans="1:10" x14ac:dyDescent="0.25">
      <c r="A10551" s="4">
        <v>15787</v>
      </c>
      <c r="B10551">
        <v>7860</v>
      </c>
      <c r="C10551" s="4">
        <v>14308</v>
      </c>
      <c r="D10551" t="s">
        <v>304</v>
      </c>
      <c r="E10551" s="4">
        <v>15</v>
      </c>
      <c r="F10551" s="25">
        <v>43723.78334490741</v>
      </c>
      <c r="G10551">
        <v>0</v>
      </c>
      <c r="H10551" s="25"/>
      <c r="I10551" s="25"/>
      <c r="J10551" s="25" t="s">
        <v>303</v>
      </c>
    </row>
    <row r="10552" spans="1:10" x14ac:dyDescent="0.25">
      <c r="A10552" s="4">
        <v>15787</v>
      </c>
      <c r="B10552">
        <v>7860</v>
      </c>
      <c r="C10552" s="4">
        <v>14308</v>
      </c>
      <c r="D10552" t="s">
        <v>304</v>
      </c>
      <c r="E10552" s="4">
        <v>13</v>
      </c>
      <c r="F10552" s="25">
        <v>43723.783333333333</v>
      </c>
      <c r="G10552">
        <v>0</v>
      </c>
      <c r="H10552" s="25"/>
      <c r="I10552" s="25"/>
      <c r="J10552" s="25" t="s">
        <v>303</v>
      </c>
    </row>
    <row r="10553" spans="1:10" x14ac:dyDescent="0.25">
      <c r="A10553" s="4">
        <v>15787</v>
      </c>
      <c r="B10553">
        <v>7860</v>
      </c>
      <c r="C10553" s="4">
        <v>14308</v>
      </c>
      <c r="D10553" t="s">
        <v>304</v>
      </c>
      <c r="E10553" s="4">
        <v>14</v>
      </c>
      <c r="F10553" s="25">
        <v>43723.783333333333</v>
      </c>
      <c r="G10553">
        <v>0</v>
      </c>
      <c r="H10553" s="25"/>
      <c r="I10553" s="25"/>
      <c r="J10553" s="25" t="s">
        <v>303</v>
      </c>
    </row>
    <row r="10554" spans="1:10" x14ac:dyDescent="0.25">
      <c r="A10554" s="4">
        <v>15787</v>
      </c>
      <c r="B10554">
        <v>7860</v>
      </c>
      <c r="C10554" s="4">
        <v>14308</v>
      </c>
      <c r="D10554" t="s">
        <v>304</v>
      </c>
      <c r="E10554" s="4">
        <v>12</v>
      </c>
      <c r="F10554" s="25">
        <v>43723.783321759256</v>
      </c>
      <c r="G10554">
        <v>0</v>
      </c>
      <c r="H10554" s="25"/>
      <c r="I10554" s="25"/>
      <c r="J10554" s="25" t="s">
        <v>303</v>
      </c>
    </row>
    <row r="10555" spans="1:10" x14ac:dyDescent="0.25">
      <c r="A10555" s="4">
        <v>15787</v>
      </c>
      <c r="B10555">
        <v>7860</v>
      </c>
      <c r="C10555" s="4">
        <v>14308</v>
      </c>
      <c r="D10555" t="s">
        <v>304</v>
      </c>
      <c r="E10555" s="4">
        <v>10</v>
      </c>
      <c r="F10555" s="25">
        <v>43723.783310185187</v>
      </c>
      <c r="G10555">
        <v>0</v>
      </c>
      <c r="H10555" s="25"/>
      <c r="I10555" s="25"/>
      <c r="J10555" s="25" t="s">
        <v>303</v>
      </c>
    </row>
    <row r="10556" spans="1:10" x14ac:dyDescent="0.25">
      <c r="A10556" s="4">
        <v>15787</v>
      </c>
      <c r="B10556">
        <v>7860</v>
      </c>
      <c r="C10556" s="4">
        <v>14308</v>
      </c>
      <c r="D10556" t="s">
        <v>304</v>
      </c>
      <c r="E10556" s="4">
        <v>11</v>
      </c>
      <c r="F10556" s="25">
        <v>43723.783310185187</v>
      </c>
      <c r="G10556">
        <v>0</v>
      </c>
      <c r="H10556" s="25"/>
      <c r="I10556" s="25"/>
      <c r="J10556" s="25" t="s">
        <v>303</v>
      </c>
    </row>
    <row r="10557" spans="1:10" x14ac:dyDescent="0.25">
      <c r="A10557" s="4">
        <v>15787</v>
      </c>
      <c r="B10557">
        <v>7860</v>
      </c>
      <c r="C10557" s="4">
        <v>14308</v>
      </c>
      <c r="D10557" t="s">
        <v>304</v>
      </c>
      <c r="E10557" s="4">
        <v>8</v>
      </c>
      <c r="F10557" s="25">
        <v>43723.78329861111</v>
      </c>
      <c r="G10557">
        <v>0</v>
      </c>
      <c r="H10557" s="25"/>
      <c r="I10557" s="25"/>
      <c r="J10557" s="25" t="s">
        <v>303</v>
      </c>
    </row>
    <row r="10558" spans="1:10" x14ac:dyDescent="0.25">
      <c r="A10558" s="4">
        <v>15787</v>
      </c>
      <c r="B10558">
        <v>7860</v>
      </c>
      <c r="C10558" s="4">
        <v>14308</v>
      </c>
      <c r="D10558" t="s">
        <v>304</v>
      </c>
      <c r="E10558" s="4">
        <v>9</v>
      </c>
      <c r="F10558" s="25">
        <v>43723.78329861111</v>
      </c>
      <c r="G10558">
        <v>0</v>
      </c>
      <c r="H10558" s="25"/>
      <c r="I10558" s="25"/>
      <c r="J10558" s="25" t="s">
        <v>303</v>
      </c>
    </row>
    <row r="10559" spans="1:10" x14ac:dyDescent="0.25">
      <c r="A10559" s="4">
        <v>15787</v>
      </c>
      <c r="B10559">
        <v>7860</v>
      </c>
      <c r="C10559" s="4">
        <v>14308</v>
      </c>
      <c r="D10559" t="s">
        <v>304</v>
      </c>
      <c r="E10559" s="4">
        <v>7</v>
      </c>
      <c r="F10559" s="25">
        <v>43723.78328703704</v>
      </c>
      <c r="G10559">
        <v>0</v>
      </c>
      <c r="H10559" s="25"/>
      <c r="I10559" s="25"/>
      <c r="J10559" s="25" t="s">
        <v>303</v>
      </c>
    </row>
    <row r="10560" spans="1:10" x14ac:dyDescent="0.25">
      <c r="A10560" s="4">
        <v>15787</v>
      </c>
      <c r="B10560">
        <v>7860</v>
      </c>
      <c r="C10560" s="4">
        <v>14308</v>
      </c>
      <c r="D10560" t="s">
        <v>304</v>
      </c>
      <c r="E10560" s="4">
        <v>5</v>
      </c>
      <c r="F10560" s="25">
        <v>43723.783275462964</v>
      </c>
      <c r="G10560">
        <v>0</v>
      </c>
      <c r="H10560" s="25"/>
      <c r="I10560" s="25"/>
      <c r="J10560" s="25" t="s">
        <v>303</v>
      </c>
    </row>
    <row r="10561" spans="1:10" x14ac:dyDescent="0.25">
      <c r="A10561" s="4">
        <v>15787</v>
      </c>
      <c r="B10561">
        <v>7860</v>
      </c>
      <c r="C10561" s="4">
        <v>14308</v>
      </c>
      <c r="D10561" t="s">
        <v>304</v>
      </c>
      <c r="E10561" s="4">
        <v>6</v>
      </c>
      <c r="F10561" s="25">
        <v>43723.783275462964</v>
      </c>
      <c r="G10561">
        <v>0</v>
      </c>
      <c r="H10561" s="25"/>
      <c r="I10561" s="25"/>
      <c r="J10561" s="25" t="s">
        <v>303</v>
      </c>
    </row>
    <row r="10562" spans="1:10" x14ac:dyDescent="0.25">
      <c r="A10562" s="4">
        <v>15787</v>
      </c>
      <c r="B10562">
        <v>7860</v>
      </c>
      <c r="C10562" s="4">
        <v>14308</v>
      </c>
      <c r="D10562" t="s">
        <v>304</v>
      </c>
      <c r="E10562" s="4">
        <v>4</v>
      </c>
      <c r="F10562" s="25">
        <v>43723.783263888887</v>
      </c>
      <c r="G10562">
        <v>0</v>
      </c>
      <c r="H10562" s="25"/>
      <c r="I10562" s="25"/>
      <c r="J10562" s="25" t="s">
        <v>303</v>
      </c>
    </row>
    <row r="10563" spans="1:10" x14ac:dyDescent="0.25">
      <c r="A10563" s="4">
        <v>15787</v>
      </c>
      <c r="B10563">
        <v>7860</v>
      </c>
      <c r="C10563" s="4">
        <v>14308</v>
      </c>
      <c r="D10563" t="s">
        <v>304</v>
      </c>
      <c r="E10563" s="4">
        <v>2</v>
      </c>
      <c r="F10563" s="25">
        <v>43723.783252314817</v>
      </c>
      <c r="G10563">
        <v>0</v>
      </c>
      <c r="H10563" s="25"/>
      <c r="I10563" s="25"/>
      <c r="J10563" s="25" t="s">
        <v>303</v>
      </c>
    </row>
    <row r="10564" spans="1:10" x14ac:dyDescent="0.25">
      <c r="A10564" s="4">
        <v>15787</v>
      </c>
      <c r="B10564">
        <v>7860</v>
      </c>
      <c r="C10564" s="4">
        <v>14308</v>
      </c>
      <c r="D10564" t="s">
        <v>304</v>
      </c>
      <c r="E10564" s="4">
        <v>3</v>
      </c>
      <c r="F10564" s="25">
        <v>43723.783252314817</v>
      </c>
      <c r="G10564">
        <v>0</v>
      </c>
      <c r="H10564" s="25"/>
      <c r="I10564" s="25"/>
      <c r="J10564" s="25" t="s">
        <v>303</v>
      </c>
    </row>
    <row r="10565" spans="1:10" x14ac:dyDescent="0.25">
      <c r="A10565" s="4">
        <v>15787</v>
      </c>
      <c r="B10565">
        <v>7860</v>
      </c>
      <c r="C10565" s="4">
        <v>14308</v>
      </c>
      <c r="D10565" t="s">
        <v>304</v>
      </c>
      <c r="E10565" s="4">
        <v>1</v>
      </c>
      <c r="F10565" s="25">
        <v>43723.78324074074</v>
      </c>
      <c r="G10565">
        <v>0</v>
      </c>
      <c r="H10565" s="25"/>
      <c r="I10565" s="25"/>
      <c r="J10565" s="25" t="s">
        <v>303</v>
      </c>
    </row>
    <row r="10566" spans="1:10" x14ac:dyDescent="0.25">
      <c r="A10566" s="4">
        <v>15787</v>
      </c>
      <c r="B10566">
        <v>7860</v>
      </c>
      <c r="C10566" s="4">
        <v>14308</v>
      </c>
      <c r="D10566" t="s">
        <v>304</v>
      </c>
      <c r="E10566" s="4">
        <v>0</v>
      </c>
      <c r="F10566" s="25">
        <v>43723.783229166664</v>
      </c>
      <c r="G10566">
        <v>0</v>
      </c>
      <c r="H10566" s="25"/>
      <c r="I10566" s="25"/>
      <c r="J10566" s="25" t="s">
        <v>303</v>
      </c>
    </row>
    <row r="10567" spans="1:10" x14ac:dyDescent="0.25">
      <c r="A10567" s="4">
        <v>14654</v>
      </c>
      <c r="B10567">
        <v>10728</v>
      </c>
      <c r="C10567" s="4">
        <v>14308</v>
      </c>
      <c r="D10567" t="s">
        <v>304</v>
      </c>
      <c r="E10567" s="4">
        <v>23</v>
      </c>
      <c r="F10567" s="25">
        <v>43723.779386574075</v>
      </c>
      <c r="G10567">
        <v>0</v>
      </c>
      <c r="H10567" s="25"/>
      <c r="I10567" s="25"/>
      <c r="J10567" s="25" t="s">
        <v>303</v>
      </c>
    </row>
    <row r="10568" spans="1:10" x14ac:dyDescent="0.25">
      <c r="A10568" s="4">
        <v>14654</v>
      </c>
      <c r="B10568">
        <v>10728</v>
      </c>
      <c r="C10568" s="4">
        <v>14308</v>
      </c>
      <c r="D10568" t="s">
        <v>304</v>
      </c>
      <c r="E10568" s="4">
        <v>24</v>
      </c>
      <c r="F10568" s="25">
        <v>43723.779386574075</v>
      </c>
      <c r="G10568">
        <v>0</v>
      </c>
      <c r="H10568" s="25"/>
      <c r="I10568" s="25"/>
      <c r="J10568" s="25" t="s">
        <v>303</v>
      </c>
    </row>
    <row r="10569" spans="1:10" x14ac:dyDescent="0.25">
      <c r="A10569" s="4">
        <v>14654</v>
      </c>
      <c r="B10569">
        <v>10728</v>
      </c>
      <c r="C10569" s="4">
        <v>14308</v>
      </c>
      <c r="D10569" t="s">
        <v>304</v>
      </c>
      <c r="E10569" s="4">
        <v>21</v>
      </c>
      <c r="F10569" s="25">
        <v>43723.779374999998</v>
      </c>
      <c r="G10569">
        <v>0</v>
      </c>
      <c r="H10569" s="25"/>
      <c r="I10569" s="25"/>
      <c r="J10569" s="25" t="s">
        <v>303</v>
      </c>
    </row>
    <row r="10570" spans="1:10" x14ac:dyDescent="0.25">
      <c r="A10570" s="4">
        <v>14654</v>
      </c>
      <c r="B10570">
        <v>10728</v>
      </c>
      <c r="C10570" s="4">
        <v>14308</v>
      </c>
      <c r="D10570" t="s">
        <v>304</v>
      </c>
      <c r="E10570" s="4">
        <v>22</v>
      </c>
      <c r="F10570" s="25">
        <v>43723.779374999998</v>
      </c>
      <c r="G10570">
        <v>0</v>
      </c>
      <c r="H10570" s="25"/>
      <c r="I10570" s="25"/>
      <c r="J10570" s="25" t="s">
        <v>303</v>
      </c>
    </row>
    <row r="10571" spans="1:10" x14ac:dyDescent="0.25">
      <c r="A10571" s="4">
        <v>14654</v>
      </c>
      <c r="B10571">
        <v>10728</v>
      </c>
      <c r="C10571" s="4">
        <v>14308</v>
      </c>
      <c r="D10571" t="s">
        <v>304</v>
      </c>
      <c r="E10571" s="4">
        <v>20</v>
      </c>
      <c r="F10571" s="25">
        <v>43723.779363425929</v>
      </c>
      <c r="G10571">
        <v>0</v>
      </c>
      <c r="H10571" s="25"/>
      <c r="I10571" s="25"/>
      <c r="J10571" s="25" t="s">
        <v>303</v>
      </c>
    </row>
    <row r="10572" spans="1:10" x14ac:dyDescent="0.25">
      <c r="A10572" s="4">
        <v>14654</v>
      </c>
      <c r="B10572">
        <v>10728</v>
      </c>
      <c r="C10572" s="4">
        <v>14308</v>
      </c>
      <c r="D10572" t="s">
        <v>304</v>
      </c>
      <c r="E10572" s="4">
        <v>18</v>
      </c>
      <c r="F10572" s="25">
        <v>43723.779351851852</v>
      </c>
      <c r="G10572">
        <v>0</v>
      </c>
      <c r="H10572" s="25"/>
      <c r="I10572" s="25"/>
      <c r="J10572" s="25" t="s">
        <v>303</v>
      </c>
    </row>
    <row r="10573" spans="1:10" x14ac:dyDescent="0.25">
      <c r="A10573" s="4">
        <v>14654</v>
      </c>
      <c r="B10573">
        <v>10728</v>
      </c>
      <c r="C10573" s="4">
        <v>14308</v>
      </c>
      <c r="D10573" t="s">
        <v>304</v>
      </c>
      <c r="E10573" s="4">
        <v>19</v>
      </c>
      <c r="F10573" s="25">
        <v>43723.779351851852</v>
      </c>
      <c r="G10573">
        <v>0</v>
      </c>
      <c r="H10573" s="25"/>
      <c r="I10573" s="25"/>
      <c r="J10573" s="25" t="s">
        <v>303</v>
      </c>
    </row>
    <row r="10574" spans="1:10" x14ac:dyDescent="0.25">
      <c r="A10574" s="4">
        <v>14654</v>
      </c>
      <c r="B10574">
        <v>10728</v>
      </c>
      <c r="C10574" s="4">
        <v>14308</v>
      </c>
      <c r="D10574" t="s">
        <v>304</v>
      </c>
      <c r="E10574" s="4">
        <v>17</v>
      </c>
      <c r="F10574" s="25">
        <v>43723.779340277775</v>
      </c>
      <c r="G10574">
        <v>0</v>
      </c>
      <c r="H10574" s="25"/>
      <c r="I10574" s="25"/>
      <c r="J10574" s="25" t="s">
        <v>303</v>
      </c>
    </row>
    <row r="10575" spans="1:10" x14ac:dyDescent="0.25">
      <c r="A10575" s="4">
        <v>14654</v>
      </c>
      <c r="B10575">
        <v>10728</v>
      </c>
      <c r="C10575" s="4">
        <v>14308</v>
      </c>
      <c r="D10575" t="s">
        <v>304</v>
      </c>
      <c r="E10575" s="4">
        <v>15</v>
      </c>
      <c r="F10575" s="25">
        <v>43723.779328703706</v>
      </c>
      <c r="G10575">
        <v>0</v>
      </c>
      <c r="H10575" s="25"/>
      <c r="I10575" s="25"/>
      <c r="J10575" s="25" t="s">
        <v>303</v>
      </c>
    </row>
    <row r="10576" spans="1:10" x14ac:dyDescent="0.25">
      <c r="A10576" s="4">
        <v>14654</v>
      </c>
      <c r="B10576">
        <v>10728</v>
      </c>
      <c r="C10576" s="4">
        <v>14308</v>
      </c>
      <c r="D10576" t="s">
        <v>304</v>
      </c>
      <c r="E10576" s="4">
        <v>16</v>
      </c>
      <c r="F10576" s="25">
        <v>43723.779328703706</v>
      </c>
      <c r="G10576">
        <v>0</v>
      </c>
      <c r="H10576" s="25"/>
      <c r="I10576" s="25"/>
      <c r="J10576" s="25" t="s">
        <v>303</v>
      </c>
    </row>
    <row r="10577" spans="1:10" x14ac:dyDescent="0.25">
      <c r="A10577" s="4">
        <v>14654</v>
      </c>
      <c r="B10577">
        <v>10728</v>
      </c>
      <c r="C10577" s="4">
        <v>14308</v>
      </c>
      <c r="D10577" t="s">
        <v>304</v>
      </c>
      <c r="E10577" s="4">
        <v>14</v>
      </c>
      <c r="F10577" s="25">
        <v>43723.779317129629</v>
      </c>
      <c r="G10577">
        <v>0</v>
      </c>
      <c r="H10577" s="25"/>
      <c r="I10577" s="25"/>
      <c r="J10577" s="25" t="s">
        <v>303</v>
      </c>
    </row>
    <row r="10578" spans="1:10" x14ac:dyDescent="0.25">
      <c r="A10578" s="4">
        <v>14654</v>
      </c>
      <c r="B10578">
        <v>10728</v>
      </c>
      <c r="C10578" s="4">
        <v>14308</v>
      </c>
      <c r="D10578" t="s">
        <v>304</v>
      </c>
      <c r="E10578" s="4">
        <v>12</v>
      </c>
      <c r="F10578" s="25">
        <v>43723.779305555552</v>
      </c>
      <c r="G10578">
        <v>0</v>
      </c>
      <c r="H10578" s="25"/>
      <c r="I10578" s="25"/>
      <c r="J10578" s="25" t="s">
        <v>303</v>
      </c>
    </row>
    <row r="10579" spans="1:10" x14ac:dyDescent="0.25">
      <c r="A10579" s="4">
        <v>14654</v>
      </c>
      <c r="B10579">
        <v>10728</v>
      </c>
      <c r="C10579" s="4">
        <v>14308</v>
      </c>
      <c r="D10579" t="s">
        <v>304</v>
      </c>
      <c r="E10579" s="4">
        <v>13</v>
      </c>
      <c r="F10579" s="25">
        <v>43723.779305555552</v>
      </c>
      <c r="G10579">
        <v>0</v>
      </c>
      <c r="H10579" s="25"/>
      <c r="I10579" s="25"/>
      <c r="J10579" s="25" t="s">
        <v>303</v>
      </c>
    </row>
    <row r="10580" spans="1:10" x14ac:dyDescent="0.25">
      <c r="A10580" s="4">
        <v>14654</v>
      </c>
      <c r="B10580">
        <v>10728</v>
      </c>
      <c r="C10580" s="4">
        <v>14308</v>
      </c>
      <c r="D10580" t="s">
        <v>304</v>
      </c>
      <c r="E10580" s="4">
        <v>10</v>
      </c>
      <c r="F10580" s="25">
        <v>43723.779293981483</v>
      </c>
      <c r="G10580">
        <v>0</v>
      </c>
      <c r="H10580" s="25"/>
      <c r="I10580" s="25"/>
      <c r="J10580" s="25" t="s">
        <v>303</v>
      </c>
    </row>
    <row r="10581" spans="1:10" x14ac:dyDescent="0.25">
      <c r="A10581" s="4">
        <v>14654</v>
      </c>
      <c r="B10581">
        <v>10728</v>
      </c>
      <c r="C10581" s="4">
        <v>14308</v>
      </c>
      <c r="D10581" t="s">
        <v>304</v>
      </c>
      <c r="E10581" s="4">
        <v>11</v>
      </c>
      <c r="F10581" s="25">
        <v>43723.779293981483</v>
      </c>
      <c r="G10581">
        <v>0</v>
      </c>
      <c r="H10581" s="25"/>
      <c r="I10581" s="25"/>
      <c r="J10581" s="25" t="s">
        <v>303</v>
      </c>
    </row>
    <row r="10582" spans="1:10" x14ac:dyDescent="0.25">
      <c r="A10582" s="4">
        <v>14654</v>
      </c>
      <c r="B10582">
        <v>10728</v>
      </c>
      <c r="C10582" s="4">
        <v>14308</v>
      </c>
      <c r="D10582" t="s">
        <v>304</v>
      </c>
      <c r="E10582" s="4">
        <v>9</v>
      </c>
      <c r="F10582" s="25">
        <v>43723.779282407406</v>
      </c>
      <c r="G10582">
        <v>0</v>
      </c>
      <c r="H10582" s="25"/>
      <c r="I10582" s="25"/>
      <c r="J10582" s="25" t="s">
        <v>303</v>
      </c>
    </row>
    <row r="10583" spans="1:10" x14ac:dyDescent="0.25">
      <c r="A10583" s="4">
        <v>14654</v>
      </c>
      <c r="B10583">
        <v>10728</v>
      </c>
      <c r="C10583" s="4">
        <v>14308</v>
      </c>
      <c r="D10583" t="s">
        <v>304</v>
      </c>
      <c r="E10583" s="4">
        <v>7</v>
      </c>
      <c r="F10583" s="25">
        <v>43723.779270833336</v>
      </c>
      <c r="G10583">
        <v>0</v>
      </c>
      <c r="H10583" s="25"/>
      <c r="I10583" s="25"/>
      <c r="J10583" s="25" t="s">
        <v>303</v>
      </c>
    </row>
    <row r="10584" spans="1:10" x14ac:dyDescent="0.25">
      <c r="A10584" s="4">
        <v>14654</v>
      </c>
      <c r="B10584">
        <v>10728</v>
      </c>
      <c r="C10584" s="4">
        <v>14308</v>
      </c>
      <c r="D10584" t="s">
        <v>304</v>
      </c>
      <c r="E10584" s="4">
        <v>8</v>
      </c>
      <c r="F10584" s="25">
        <v>43723.779270833336</v>
      </c>
      <c r="G10584">
        <v>0</v>
      </c>
      <c r="H10584" s="25"/>
      <c r="I10584" s="25"/>
      <c r="J10584" s="25" t="s">
        <v>303</v>
      </c>
    </row>
    <row r="10585" spans="1:10" x14ac:dyDescent="0.25">
      <c r="A10585" s="4">
        <v>14654</v>
      </c>
      <c r="B10585">
        <v>10728</v>
      </c>
      <c r="C10585" s="4">
        <v>14308</v>
      </c>
      <c r="D10585" t="s">
        <v>304</v>
      </c>
      <c r="E10585" s="4">
        <v>6</v>
      </c>
      <c r="F10585" s="25">
        <v>43723.77925925926</v>
      </c>
      <c r="G10585">
        <v>0</v>
      </c>
      <c r="H10585" s="25"/>
      <c r="I10585" s="25"/>
      <c r="J10585" s="25" t="s">
        <v>303</v>
      </c>
    </row>
    <row r="10586" spans="1:10" x14ac:dyDescent="0.25">
      <c r="A10586" s="4">
        <v>14654</v>
      </c>
      <c r="B10586">
        <v>10728</v>
      </c>
      <c r="C10586" s="4">
        <v>14308</v>
      </c>
      <c r="D10586" t="s">
        <v>304</v>
      </c>
      <c r="E10586" s="4">
        <v>4</v>
      </c>
      <c r="F10586" s="25">
        <v>43723.779247685183</v>
      </c>
      <c r="G10586">
        <v>0</v>
      </c>
      <c r="H10586" s="25"/>
      <c r="I10586" s="25"/>
      <c r="J10586" s="25" t="s">
        <v>303</v>
      </c>
    </row>
    <row r="10587" spans="1:10" x14ac:dyDescent="0.25">
      <c r="A10587" s="4">
        <v>14654</v>
      </c>
      <c r="B10587">
        <v>10728</v>
      </c>
      <c r="C10587" s="4">
        <v>14308</v>
      </c>
      <c r="D10587" t="s">
        <v>304</v>
      </c>
      <c r="E10587" s="4">
        <v>5</v>
      </c>
      <c r="F10587" s="25">
        <v>43723.779247685183</v>
      </c>
      <c r="G10587">
        <v>0</v>
      </c>
      <c r="H10587" s="25"/>
      <c r="I10587" s="25"/>
      <c r="J10587" s="25" t="s">
        <v>303</v>
      </c>
    </row>
    <row r="10588" spans="1:10" x14ac:dyDescent="0.25">
      <c r="A10588" s="4">
        <v>14654</v>
      </c>
      <c r="B10588">
        <v>10728</v>
      </c>
      <c r="C10588" s="4">
        <v>14308</v>
      </c>
      <c r="D10588" t="s">
        <v>304</v>
      </c>
      <c r="E10588" s="4">
        <v>2</v>
      </c>
      <c r="F10588" s="25">
        <v>43723.779236111113</v>
      </c>
      <c r="G10588">
        <v>0</v>
      </c>
      <c r="H10588" s="25"/>
      <c r="I10588" s="25"/>
      <c r="J10588" s="25" t="s">
        <v>303</v>
      </c>
    </row>
    <row r="10589" spans="1:10" x14ac:dyDescent="0.25">
      <c r="A10589" s="4">
        <v>14654</v>
      </c>
      <c r="B10589">
        <v>10728</v>
      </c>
      <c r="C10589" s="4">
        <v>14308</v>
      </c>
      <c r="D10589" t="s">
        <v>304</v>
      </c>
      <c r="E10589" s="4">
        <v>3</v>
      </c>
      <c r="F10589" s="25">
        <v>43723.779236111113</v>
      </c>
      <c r="G10589">
        <v>0</v>
      </c>
      <c r="H10589" s="25"/>
      <c r="I10589" s="25"/>
      <c r="J10589" s="25" t="s">
        <v>303</v>
      </c>
    </row>
    <row r="10590" spans="1:10" x14ac:dyDescent="0.25">
      <c r="A10590" s="4">
        <v>14654</v>
      </c>
      <c r="B10590">
        <v>10728</v>
      </c>
      <c r="C10590" s="4">
        <v>14308</v>
      </c>
      <c r="D10590" t="s">
        <v>304</v>
      </c>
      <c r="E10590" s="4">
        <v>1</v>
      </c>
      <c r="F10590" s="25">
        <v>43723.779224537036</v>
      </c>
      <c r="G10590">
        <v>0</v>
      </c>
      <c r="H10590" s="25"/>
      <c r="I10590" s="25"/>
      <c r="J10590" s="25" t="s">
        <v>303</v>
      </c>
    </row>
    <row r="10591" spans="1:10" x14ac:dyDescent="0.25">
      <c r="A10591" s="4">
        <v>14654</v>
      </c>
      <c r="B10591">
        <v>10728</v>
      </c>
      <c r="C10591" s="4">
        <v>14308</v>
      </c>
      <c r="D10591" t="s">
        <v>304</v>
      </c>
      <c r="E10591" s="4">
        <v>0</v>
      </c>
      <c r="F10591" s="25">
        <v>43723.77921296296</v>
      </c>
      <c r="G10591">
        <v>0</v>
      </c>
      <c r="H10591" s="25"/>
      <c r="I10591" s="25"/>
      <c r="J10591" s="25" t="s">
        <v>303</v>
      </c>
    </row>
    <row r="10592" spans="1:10" x14ac:dyDescent="0.25">
      <c r="A10592" s="4">
        <v>14419</v>
      </c>
      <c r="B10592">
        <v>1592</v>
      </c>
      <c r="C10592" s="4">
        <v>14308</v>
      </c>
      <c r="D10592" t="s">
        <v>304</v>
      </c>
      <c r="E10592" s="4">
        <v>24</v>
      </c>
      <c r="F10592" s="25">
        <v>43723.778564814813</v>
      </c>
      <c r="G10592">
        <v>0</v>
      </c>
      <c r="H10592" s="25"/>
      <c r="I10592" s="25"/>
      <c r="J10592" s="25" t="s">
        <v>303</v>
      </c>
    </row>
    <row r="10593" spans="1:10" x14ac:dyDescent="0.25">
      <c r="A10593" s="4">
        <v>14419</v>
      </c>
      <c r="B10593">
        <v>1592</v>
      </c>
      <c r="C10593" s="4">
        <v>14308</v>
      </c>
      <c r="D10593" t="s">
        <v>304</v>
      </c>
      <c r="E10593" s="4">
        <v>23</v>
      </c>
      <c r="F10593" s="25">
        <v>43723.778553240743</v>
      </c>
      <c r="G10593">
        <v>0</v>
      </c>
      <c r="H10593" s="25"/>
      <c r="I10593" s="25"/>
      <c r="J10593" s="25" t="s">
        <v>303</v>
      </c>
    </row>
    <row r="10594" spans="1:10" x14ac:dyDescent="0.25">
      <c r="A10594" s="4">
        <v>14419</v>
      </c>
      <c r="B10594">
        <v>1592</v>
      </c>
      <c r="C10594" s="4">
        <v>14308</v>
      </c>
      <c r="D10594" t="s">
        <v>304</v>
      </c>
      <c r="E10594" s="4">
        <v>21</v>
      </c>
      <c r="F10594" s="25">
        <v>43723.778541666667</v>
      </c>
      <c r="G10594">
        <v>0</v>
      </c>
      <c r="H10594" s="25"/>
      <c r="I10594" s="25"/>
      <c r="J10594" s="25" t="s">
        <v>303</v>
      </c>
    </row>
    <row r="10595" spans="1:10" x14ac:dyDescent="0.25">
      <c r="A10595" s="4">
        <v>14419</v>
      </c>
      <c r="B10595">
        <v>1592</v>
      </c>
      <c r="C10595" s="4">
        <v>14308</v>
      </c>
      <c r="D10595" t="s">
        <v>304</v>
      </c>
      <c r="E10595" s="4">
        <v>22</v>
      </c>
      <c r="F10595" s="25">
        <v>43723.778541666667</v>
      </c>
      <c r="G10595">
        <v>0</v>
      </c>
      <c r="H10595" s="25"/>
      <c r="I10595" s="25"/>
      <c r="J10595" s="25" t="s">
        <v>303</v>
      </c>
    </row>
    <row r="10596" spans="1:10" x14ac:dyDescent="0.25">
      <c r="A10596" s="4">
        <v>14419</v>
      </c>
      <c r="B10596">
        <v>1592</v>
      </c>
      <c r="C10596" s="4">
        <v>14308</v>
      </c>
      <c r="D10596" t="s">
        <v>304</v>
      </c>
      <c r="E10596" s="4">
        <v>19</v>
      </c>
      <c r="F10596" s="25">
        <v>43723.77853009259</v>
      </c>
      <c r="G10596">
        <v>0</v>
      </c>
      <c r="H10596" s="25"/>
      <c r="I10596" s="25"/>
      <c r="J10596" s="25" t="s">
        <v>303</v>
      </c>
    </row>
    <row r="10597" spans="1:10" x14ac:dyDescent="0.25">
      <c r="A10597" s="4">
        <v>14419</v>
      </c>
      <c r="B10597">
        <v>1592</v>
      </c>
      <c r="C10597" s="4">
        <v>14308</v>
      </c>
      <c r="D10597" t="s">
        <v>304</v>
      </c>
      <c r="E10597" s="4">
        <v>20</v>
      </c>
      <c r="F10597" s="25">
        <v>43723.77853009259</v>
      </c>
      <c r="G10597">
        <v>0</v>
      </c>
      <c r="H10597" s="25"/>
      <c r="I10597" s="25"/>
      <c r="J10597" s="25" t="s">
        <v>303</v>
      </c>
    </row>
    <row r="10598" spans="1:10" x14ac:dyDescent="0.25">
      <c r="A10598" s="4">
        <v>14419</v>
      </c>
      <c r="B10598">
        <v>1592</v>
      </c>
      <c r="C10598" s="4">
        <v>14308</v>
      </c>
      <c r="D10598" t="s">
        <v>304</v>
      </c>
      <c r="E10598" s="4">
        <v>18</v>
      </c>
      <c r="F10598" s="25">
        <v>43723.77851851852</v>
      </c>
      <c r="G10598">
        <v>0</v>
      </c>
      <c r="H10598" s="25"/>
      <c r="I10598" s="25"/>
      <c r="J10598" s="25" t="s">
        <v>303</v>
      </c>
    </row>
    <row r="10599" spans="1:10" x14ac:dyDescent="0.25">
      <c r="A10599" s="4">
        <v>14419</v>
      </c>
      <c r="B10599">
        <v>1592</v>
      </c>
      <c r="C10599" s="4">
        <v>14308</v>
      </c>
      <c r="D10599" t="s">
        <v>304</v>
      </c>
      <c r="E10599" s="4">
        <v>16</v>
      </c>
      <c r="F10599" s="25">
        <v>43723.778506944444</v>
      </c>
      <c r="G10599">
        <v>0</v>
      </c>
      <c r="H10599" s="25"/>
      <c r="I10599" s="25"/>
      <c r="J10599" s="25" t="s">
        <v>303</v>
      </c>
    </row>
    <row r="10600" spans="1:10" x14ac:dyDescent="0.25">
      <c r="A10600" s="4">
        <v>14419</v>
      </c>
      <c r="B10600">
        <v>1592</v>
      </c>
      <c r="C10600" s="4">
        <v>14308</v>
      </c>
      <c r="D10600" t="s">
        <v>304</v>
      </c>
      <c r="E10600" s="4">
        <v>17</v>
      </c>
      <c r="F10600" s="25">
        <v>43723.778506944444</v>
      </c>
      <c r="G10600">
        <v>0</v>
      </c>
      <c r="H10600" s="25"/>
      <c r="I10600" s="25"/>
      <c r="J10600" s="25" t="s">
        <v>303</v>
      </c>
    </row>
    <row r="10601" spans="1:10" x14ac:dyDescent="0.25">
      <c r="A10601" s="4">
        <v>14419</v>
      </c>
      <c r="B10601">
        <v>1592</v>
      </c>
      <c r="C10601" s="4">
        <v>14308</v>
      </c>
      <c r="D10601" t="s">
        <v>304</v>
      </c>
      <c r="E10601" s="4">
        <v>15</v>
      </c>
      <c r="F10601" s="25">
        <v>43723.778495370374</v>
      </c>
      <c r="G10601">
        <v>0</v>
      </c>
      <c r="H10601" s="25"/>
      <c r="I10601" s="25"/>
      <c r="J10601" s="25" t="s">
        <v>303</v>
      </c>
    </row>
    <row r="10602" spans="1:10" x14ac:dyDescent="0.25">
      <c r="A10602" s="4">
        <v>14419</v>
      </c>
      <c r="B10602">
        <v>1592</v>
      </c>
      <c r="C10602" s="4">
        <v>14308</v>
      </c>
      <c r="D10602" t="s">
        <v>304</v>
      </c>
      <c r="E10602" s="4">
        <v>13</v>
      </c>
      <c r="F10602" s="25">
        <v>43723.778483796297</v>
      </c>
      <c r="G10602">
        <v>0</v>
      </c>
      <c r="H10602" s="25"/>
      <c r="I10602" s="25"/>
      <c r="J10602" s="25" t="s">
        <v>303</v>
      </c>
    </row>
    <row r="10603" spans="1:10" x14ac:dyDescent="0.25">
      <c r="A10603" s="4">
        <v>14419</v>
      </c>
      <c r="B10603">
        <v>1592</v>
      </c>
      <c r="C10603" s="4">
        <v>14308</v>
      </c>
      <c r="D10603" t="s">
        <v>304</v>
      </c>
      <c r="E10603" s="4">
        <v>14</v>
      </c>
      <c r="F10603" s="25">
        <v>43723.778483796297</v>
      </c>
      <c r="G10603">
        <v>0</v>
      </c>
      <c r="H10603" s="25"/>
      <c r="I10603" s="25"/>
      <c r="J10603" s="25" t="s">
        <v>303</v>
      </c>
    </row>
    <row r="10604" spans="1:10" x14ac:dyDescent="0.25">
      <c r="A10604" s="4">
        <v>14419</v>
      </c>
      <c r="B10604">
        <v>1592</v>
      </c>
      <c r="C10604" s="4">
        <v>14308</v>
      </c>
      <c r="D10604" t="s">
        <v>304</v>
      </c>
      <c r="E10604" s="4">
        <v>12</v>
      </c>
      <c r="F10604" s="25">
        <v>43723.77847222222</v>
      </c>
      <c r="G10604">
        <v>0</v>
      </c>
      <c r="H10604" s="25"/>
      <c r="I10604" s="25"/>
      <c r="J10604" s="25" t="s">
        <v>303</v>
      </c>
    </row>
    <row r="10605" spans="1:10" x14ac:dyDescent="0.25">
      <c r="A10605" s="4">
        <v>14419</v>
      </c>
      <c r="B10605">
        <v>1592</v>
      </c>
      <c r="C10605" s="4">
        <v>14308</v>
      </c>
      <c r="D10605" t="s">
        <v>304</v>
      </c>
      <c r="E10605" s="4">
        <v>10</v>
      </c>
      <c r="F10605" s="25">
        <v>43723.778460648151</v>
      </c>
      <c r="G10605">
        <v>0</v>
      </c>
      <c r="H10605" s="25"/>
      <c r="I10605" s="25"/>
      <c r="J10605" s="25" t="s">
        <v>303</v>
      </c>
    </row>
    <row r="10606" spans="1:10" x14ac:dyDescent="0.25">
      <c r="A10606" s="4">
        <v>14419</v>
      </c>
      <c r="B10606">
        <v>1592</v>
      </c>
      <c r="C10606" s="4">
        <v>14308</v>
      </c>
      <c r="D10606" t="s">
        <v>304</v>
      </c>
      <c r="E10606" s="4">
        <v>11</v>
      </c>
      <c r="F10606" s="25">
        <v>43723.778460648151</v>
      </c>
      <c r="G10606">
        <v>0</v>
      </c>
      <c r="H10606" s="25"/>
      <c r="I10606" s="25"/>
      <c r="J10606" s="25" t="s">
        <v>303</v>
      </c>
    </row>
    <row r="10607" spans="1:10" x14ac:dyDescent="0.25">
      <c r="A10607" s="4">
        <v>14419</v>
      </c>
      <c r="B10607">
        <v>1592</v>
      </c>
      <c r="C10607" s="4">
        <v>14308</v>
      </c>
      <c r="D10607" t="s">
        <v>304</v>
      </c>
      <c r="E10607" s="4">
        <v>9</v>
      </c>
      <c r="F10607" s="25">
        <v>43723.778449074074</v>
      </c>
      <c r="G10607">
        <v>0</v>
      </c>
      <c r="H10607" s="25"/>
      <c r="I10607" s="25"/>
      <c r="J10607" s="25" t="s">
        <v>303</v>
      </c>
    </row>
    <row r="10608" spans="1:10" x14ac:dyDescent="0.25">
      <c r="A10608" s="4">
        <v>14419</v>
      </c>
      <c r="B10608">
        <v>1592</v>
      </c>
      <c r="C10608" s="4">
        <v>14308</v>
      </c>
      <c r="D10608" t="s">
        <v>304</v>
      </c>
      <c r="E10608" s="4">
        <v>7</v>
      </c>
      <c r="F10608" s="25">
        <v>43723.778437499997</v>
      </c>
      <c r="G10608">
        <v>0</v>
      </c>
      <c r="H10608" s="25"/>
      <c r="I10608" s="25"/>
      <c r="J10608" s="25" t="s">
        <v>303</v>
      </c>
    </row>
    <row r="10609" spans="1:10" x14ac:dyDescent="0.25">
      <c r="A10609" s="4">
        <v>14419</v>
      </c>
      <c r="B10609">
        <v>1592</v>
      </c>
      <c r="C10609" s="4">
        <v>14308</v>
      </c>
      <c r="D10609" t="s">
        <v>304</v>
      </c>
      <c r="E10609" s="4">
        <v>8</v>
      </c>
      <c r="F10609" s="25">
        <v>43723.778437499997</v>
      </c>
      <c r="G10609">
        <v>0</v>
      </c>
      <c r="H10609" s="25"/>
      <c r="I10609" s="25"/>
      <c r="J10609" s="25" t="s">
        <v>303</v>
      </c>
    </row>
    <row r="10610" spans="1:10" x14ac:dyDescent="0.25">
      <c r="A10610" s="4">
        <v>14419</v>
      </c>
      <c r="B10610">
        <v>1592</v>
      </c>
      <c r="C10610" s="4">
        <v>14308</v>
      </c>
      <c r="D10610" t="s">
        <v>304</v>
      </c>
      <c r="E10610" s="4">
        <v>6</v>
      </c>
      <c r="F10610" s="25">
        <v>43723.778425925928</v>
      </c>
      <c r="G10610">
        <v>0</v>
      </c>
      <c r="H10610" s="25"/>
      <c r="I10610" s="25"/>
      <c r="J10610" s="25" t="s">
        <v>303</v>
      </c>
    </row>
    <row r="10611" spans="1:10" x14ac:dyDescent="0.25">
      <c r="A10611" s="4">
        <v>14419</v>
      </c>
      <c r="B10611">
        <v>1592</v>
      </c>
      <c r="C10611" s="4">
        <v>14308</v>
      </c>
      <c r="D10611" t="s">
        <v>304</v>
      </c>
      <c r="E10611" s="4">
        <v>4</v>
      </c>
      <c r="F10611" s="25">
        <v>43723.778414351851</v>
      </c>
      <c r="G10611">
        <v>0</v>
      </c>
      <c r="H10611" s="25"/>
      <c r="I10611" s="25"/>
      <c r="J10611" s="25" t="s">
        <v>303</v>
      </c>
    </row>
    <row r="10612" spans="1:10" x14ac:dyDescent="0.25">
      <c r="A10612" s="4">
        <v>14419</v>
      </c>
      <c r="B10612">
        <v>1592</v>
      </c>
      <c r="C10612" s="4">
        <v>14308</v>
      </c>
      <c r="D10612" t="s">
        <v>304</v>
      </c>
      <c r="E10612" s="4">
        <v>5</v>
      </c>
      <c r="F10612" s="25">
        <v>43723.778414351851</v>
      </c>
      <c r="G10612">
        <v>0</v>
      </c>
      <c r="H10612" s="25"/>
      <c r="I10612" s="25"/>
      <c r="J10612" s="25" t="s">
        <v>303</v>
      </c>
    </row>
    <row r="10613" spans="1:10" x14ac:dyDescent="0.25">
      <c r="A10613" s="4">
        <v>14419</v>
      </c>
      <c r="B10613">
        <v>1592</v>
      </c>
      <c r="C10613" s="4">
        <v>14308</v>
      </c>
      <c r="D10613" t="s">
        <v>304</v>
      </c>
      <c r="E10613" s="4">
        <v>3</v>
      </c>
      <c r="F10613" s="25">
        <v>43723.778402777774</v>
      </c>
      <c r="G10613">
        <v>0</v>
      </c>
      <c r="H10613" s="25"/>
      <c r="I10613" s="25"/>
      <c r="J10613" s="25" t="s">
        <v>303</v>
      </c>
    </row>
    <row r="10614" spans="1:10" x14ac:dyDescent="0.25">
      <c r="A10614" s="4">
        <v>14419</v>
      </c>
      <c r="B10614">
        <v>1592</v>
      </c>
      <c r="C10614" s="4">
        <v>14308</v>
      </c>
      <c r="D10614" t="s">
        <v>304</v>
      </c>
      <c r="E10614" s="4">
        <v>1</v>
      </c>
      <c r="F10614" s="25">
        <v>43723.778391203705</v>
      </c>
      <c r="G10614">
        <v>0</v>
      </c>
      <c r="H10614" s="25"/>
      <c r="I10614" s="25"/>
      <c r="J10614" s="25" t="s">
        <v>303</v>
      </c>
    </row>
    <row r="10615" spans="1:10" x14ac:dyDescent="0.25">
      <c r="A10615" s="4">
        <v>14419</v>
      </c>
      <c r="B10615">
        <v>1592</v>
      </c>
      <c r="C10615" s="4">
        <v>14308</v>
      </c>
      <c r="D10615" t="s">
        <v>304</v>
      </c>
      <c r="E10615" s="4">
        <v>2</v>
      </c>
      <c r="F10615" s="25">
        <v>43723.778391203705</v>
      </c>
      <c r="G10615">
        <v>0</v>
      </c>
      <c r="H10615" s="25"/>
      <c r="I10615" s="25"/>
      <c r="J10615" s="25" t="s">
        <v>303</v>
      </c>
    </row>
    <row r="10616" spans="1:10" x14ac:dyDescent="0.25">
      <c r="A10616" s="4">
        <v>14419</v>
      </c>
      <c r="B10616">
        <v>1592</v>
      </c>
      <c r="C10616" s="4">
        <v>14308</v>
      </c>
      <c r="D10616" t="s">
        <v>304</v>
      </c>
      <c r="E10616" s="4">
        <v>0</v>
      </c>
      <c r="F10616" s="25">
        <v>43723.778379629628</v>
      </c>
      <c r="G10616">
        <v>0</v>
      </c>
      <c r="H10616" s="25"/>
      <c r="I10616" s="25"/>
      <c r="J10616" s="25" t="s">
        <v>303</v>
      </c>
    </row>
    <row r="10617" spans="1:10" x14ac:dyDescent="0.25">
      <c r="A10617" s="4">
        <v>14102</v>
      </c>
      <c r="B10617">
        <v>8164</v>
      </c>
      <c r="C10617" s="4">
        <v>14308</v>
      </c>
      <c r="D10617" t="s">
        <v>304</v>
      </c>
      <c r="E10617" s="4">
        <v>24</v>
      </c>
      <c r="F10617" s="25">
        <v>43723.777442129627</v>
      </c>
      <c r="G10617">
        <v>0</v>
      </c>
      <c r="H10617" s="25"/>
      <c r="I10617" s="25"/>
      <c r="J10617" s="25" t="s">
        <v>303</v>
      </c>
    </row>
    <row r="10618" spans="1:10" x14ac:dyDescent="0.25">
      <c r="A10618" s="4">
        <v>14102</v>
      </c>
      <c r="B10618">
        <v>8164</v>
      </c>
      <c r="C10618" s="4">
        <v>14308</v>
      </c>
      <c r="D10618" t="s">
        <v>304</v>
      </c>
      <c r="E10618" s="4">
        <v>23</v>
      </c>
      <c r="F10618" s="25">
        <v>43723.777430555558</v>
      </c>
      <c r="G10618">
        <v>0</v>
      </c>
      <c r="H10618" s="25"/>
      <c r="I10618" s="25"/>
      <c r="J10618" s="25" t="s">
        <v>303</v>
      </c>
    </row>
    <row r="10619" spans="1:10" x14ac:dyDescent="0.25">
      <c r="A10619" s="4">
        <v>14102</v>
      </c>
      <c r="B10619">
        <v>8164</v>
      </c>
      <c r="C10619" s="4">
        <v>14308</v>
      </c>
      <c r="D10619" t="s">
        <v>304</v>
      </c>
      <c r="E10619" s="4">
        <v>21</v>
      </c>
      <c r="F10619" s="25">
        <v>43723.777418981481</v>
      </c>
      <c r="G10619">
        <v>0</v>
      </c>
      <c r="H10619" s="25"/>
      <c r="I10619" s="25"/>
      <c r="J10619" s="25" t="s">
        <v>303</v>
      </c>
    </row>
    <row r="10620" spans="1:10" x14ac:dyDescent="0.25">
      <c r="A10620" s="4">
        <v>14102</v>
      </c>
      <c r="B10620">
        <v>8164</v>
      </c>
      <c r="C10620" s="4">
        <v>14308</v>
      </c>
      <c r="D10620" t="s">
        <v>304</v>
      </c>
      <c r="E10620" s="4">
        <v>22</v>
      </c>
      <c r="F10620" s="25">
        <v>43723.777418981481</v>
      </c>
      <c r="G10620">
        <v>0</v>
      </c>
      <c r="H10620" s="25"/>
      <c r="I10620" s="25"/>
      <c r="J10620" s="25" t="s">
        <v>303</v>
      </c>
    </row>
    <row r="10621" spans="1:10" x14ac:dyDescent="0.25">
      <c r="A10621" s="4">
        <v>14102</v>
      </c>
      <c r="B10621">
        <v>8164</v>
      </c>
      <c r="C10621" s="4">
        <v>14308</v>
      </c>
      <c r="D10621" t="s">
        <v>304</v>
      </c>
      <c r="E10621" s="4">
        <v>20</v>
      </c>
      <c r="F10621" s="25">
        <v>43723.777407407404</v>
      </c>
      <c r="G10621">
        <v>0</v>
      </c>
      <c r="H10621" s="25"/>
      <c r="I10621" s="25"/>
      <c r="J10621" s="25" t="s">
        <v>303</v>
      </c>
    </row>
    <row r="10622" spans="1:10" x14ac:dyDescent="0.25">
      <c r="A10622" s="4">
        <v>14102</v>
      </c>
      <c r="B10622">
        <v>8164</v>
      </c>
      <c r="C10622" s="4">
        <v>14308</v>
      </c>
      <c r="D10622" t="s">
        <v>304</v>
      </c>
      <c r="E10622" s="4">
        <v>18</v>
      </c>
      <c r="F10622" s="25">
        <v>43723.777395833335</v>
      </c>
      <c r="G10622">
        <v>0</v>
      </c>
      <c r="H10622" s="25"/>
      <c r="I10622" s="25"/>
      <c r="J10622" s="25" t="s">
        <v>303</v>
      </c>
    </row>
    <row r="10623" spans="1:10" x14ac:dyDescent="0.25">
      <c r="A10623" s="4">
        <v>14102</v>
      </c>
      <c r="B10623">
        <v>8164</v>
      </c>
      <c r="C10623" s="4">
        <v>14308</v>
      </c>
      <c r="D10623" t="s">
        <v>304</v>
      </c>
      <c r="E10623" s="4">
        <v>19</v>
      </c>
      <c r="F10623" s="25">
        <v>43723.777395833335</v>
      </c>
      <c r="G10623">
        <v>0</v>
      </c>
      <c r="H10623" s="25"/>
      <c r="I10623" s="25"/>
      <c r="J10623" s="25" t="s">
        <v>303</v>
      </c>
    </row>
    <row r="10624" spans="1:10" x14ac:dyDescent="0.25">
      <c r="A10624" s="4">
        <v>14102</v>
      </c>
      <c r="B10624">
        <v>8164</v>
      </c>
      <c r="C10624" s="4">
        <v>14308</v>
      </c>
      <c r="D10624" t="s">
        <v>304</v>
      </c>
      <c r="E10624" s="4">
        <v>17</v>
      </c>
      <c r="F10624" s="25">
        <v>43723.777384259258</v>
      </c>
      <c r="G10624">
        <v>0</v>
      </c>
      <c r="H10624" s="25"/>
      <c r="I10624" s="25"/>
      <c r="J10624" s="25" t="s">
        <v>303</v>
      </c>
    </row>
    <row r="10625" spans="1:10" x14ac:dyDescent="0.25">
      <c r="A10625" s="4">
        <v>14102</v>
      </c>
      <c r="B10625">
        <v>8164</v>
      </c>
      <c r="C10625" s="4">
        <v>14308</v>
      </c>
      <c r="D10625" t="s">
        <v>304</v>
      </c>
      <c r="E10625" s="4">
        <v>15</v>
      </c>
      <c r="F10625" s="25">
        <v>43723.777372685188</v>
      </c>
      <c r="G10625">
        <v>0</v>
      </c>
      <c r="H10625" s="25"/>
      <c r="I10625" s="25"/>
      <c r="J10625" s="25" t="s">
        <v>303</v>
      </c>
    </row>
    <row r="10626" spans="1:10" x14ac:dyDescent="0.25">
      <c r="A10626" s="4">
        <v>14102</v>
      </c>
      <c r="B10626">
        <v>8164</v>
      </c>
      <c r="C10626" s="4">
        <v>14308</v>
      </c>
      <c r="D10626" t="s">
        <v>304</v>
      </c>
      <c r="E10626" s="4">
        <v>16</v>
      </c>
      <c r="F10626" s="25">
        <v>43723.777372685188</v>
      </c>
      <c r="G10626">
        <v>0</v>
      </c>
      <c r="H10626" s="25"/>
      <c r="I10626" s="25"/>
      <c r="J10626" s="25" t="s">
        <v>303</v>
      </c>
    </row>
    <row r="10627" spans="1:10" x14ac:dyDescent="0.25">
      <c r="A10627" s="4">
        <v>14102</v>
      </c>
      <c r="B10627">
        <v>8164</v>
      </c>
      <c r="C10627" s="4">
        <v>14308</v>
      </c>
      <c r="D10627" t="s">
        <v>304</v>
      </c>
      <c r="E10627" s="4">
        <v>14</v>
      </c>
      <c r="F10627" s="25">
        <v>43723.777361111112</v>
      </c>
      <c r="G10627">
        <v>0</v>
      </c>
      <c r="H10627" s="25"/>
      <c r="I10627" s="25"/>
      <c r="J10627" s="25" t="s">
        <v>303</v>
      </c>
    </row>
    <row r="10628" spans="1:10" x14ac:dyDescent="0.25">
      <c r="A10628" s="4">
        <v>14102</v>
      </c>
      <c r="B10628">
        <v>8164</v>
      </c>
      <c r="C10628" s="4">
        <v>14308</v>
      </c>
      <c r="D10628" t="s">
        <v>304</v>
      </c>
      <c r="E10628" s="4">
        <v>12</v>
      </c>
      <c r="F10628" s="25">
        <v>43723.777349537035</v>
      </c>
      <c r="G10628">
        <v>0</v>
      </c>
      <c r="H10628" s="25"/>
      <c r="I10628" s="25"/>
      <c r="J10628" s="25" t="s">
        <v>303</v>
      </c>
    </row>
    <row r="10629" spans="1:10" x14ac:dyDescent="0.25">
      <c r="A10629" s="4">
        <v>14102</v>
      </c>
      <c r="B10629">
        <v>8164</v>
      </c>
      <c r="C10629" s="4">
        <v>14308</v>
      </c>
      <c r="D10629" t="s">
        <v>304</v>
      </c>
      <c r="E10629" s="4">
        <v>13</v>
      </c>
      <c r="F10629" s="25">
        <v>43723.777349537035</v>
      </c>
      <c r="G10629">
        <v>0</v>
      </c>
      <c r="H10629" s="25"/>
      <c r="I10629" s="25"/>
      <c r="J10629" s="25" t="s">
        <v>303</v>
      </c>
    </row>
    <row r="10630" spans="1:10" x14ac:dyDescent="0.25">
      <c r="A10630" s="4">
        <v>14102</v>
      </c>
      <c r="B10630">
        <v>8164</v>
      </c>
      <c r="C10630" s="4">
        <v>14308</v>
      </c>
      <c r="D10630" t="s">
        <v>304</v>
      </c>
      <c r="E10630" s="4">
        <v>10</v>
      </c>
      <c r="F10630" s="25">
        <v>43723.777337962965</v>
      </c>
      <c r="G10630">
        <v>0</v>
      </c>
      <c r="H10630" s="25"/>
      <c r="I10630" s="25"/>
      <c r="J10630" s="25" t="s">
        <v>303</v>
      </c>
    </row>
    <row r="10631" spans="1:10" x14ac:dyDescent="0.25">
      <c r="A10631" s="4">
        <v>14102</v>
      </c>
      <c r="B10631">
        <v>8164</v>
      </c>
      <c r="C10631" s="4">
        <v>14308</v>
      </c>
      <c r="D10631" t="s">
        <v>304</v>
      </c>
      <c r="E10631" s="4">
        <v>11</v>
      </c>
      <c r="F10631" s="25">
        <v>43723.777337962965</v>
      </c>
      <c r="G10631">
        <v>0</v>
      </c>
      <c r="H10631" s="25"/>
      <c r="I10631" s="25"/>
      <c r="J10631" s="25" t="s">
        <v>303</v>
      </c>
    </row>
    <row r="10632" spans="1:10" x14ac:dyDescent="0.25">
      <c r="A10632" s="4">
        <v>14102</v>
      </c>
      <c r="B10632">
        <v>8164</v>
      </c>
      <c r="C10632" s="4">
        <v>14308</v>
      </c>
      <c r="D10632" t="s">
        <v>304</v>
      </c>
      <c r="E10632" s="4">
        <v>9</v>
      </c>
      <c r="F10632" s="25">
        <v>43723.777326388888</v>
      </c>
      <c r="G10632">
        <v>0</v>
      </c>
      <c r="H10632" s="25"/>
      <c r="I10632" s="25"/>
      <c r="J10632" s="25" t="s">
        <v>303</v>
      </c>
    </row>
    <row r="10633" spans="1:10" x14ac:dyDescent="0.25">
      <c r="A10633" s="4">
        <v>14102</v>
      </c>
      <c r="B10633">
        <v>8164</v>
      </c>
      <c r="C10633" s="4">
        <v>14308</v>
      </c>
      <c r="D10633" t="s">
        <v>304</v>
      </c>
      <c r="E10633" s="4">
        <v>7</v>
      </c>
      <c r="F10633" s="25">
        <v>43723.777314814812</v>
      </c>
      <c r="G10633">
        <v>0</v>
      </c>
      <c r="H10633" s="25"/>
      <c r="I10633" s="25"/>
      <c r="J10633" s="25" t="s">
        <v>303</v>
      </c>
    </row>
    <row r="10634" spans="1:10" x14ac:dyDescent="0.25">
      <c r="A10634" s="4">
        <v>14102</v>
      </c>
      <c r="B10634">
        <v>8164</v>
      </c>
      <c r="C10634" s="4">
        <v>14308</v>
      </c>
      <c r="D10634" t="s">
        <v>304</v>
      </c>
      <c r="E10634" s="4">
        <v>8</v>
      </c>
      <c r="F10634" s="25">
        <v>43723.777314814812</v>
      </c>
      <c r="G10634">
        <v>0</v>
      </c>
      <c r="H10634" s="25"/>
      <c r="I10634" s="25"/>
      <c r="J10634" s="25" t="s">
        <v>303</v>
      </c>
    </row>
    <row r="10635" spans="1:10" x14ac:dyDescent="0.25">
      <c r="A10635" s="4">
        <v>14102</v>
      </c>
      <c r="B10635">
        <v>8164</v>
      </c>
      <c r="C10635" s="4">
        <v>14308</v>
      </c>
      <c r="D10635" t="s">
        <v>304</v>
      </c>
      <c r="E10635" s="4">
        <v>6</v>
      </c>
      <c r="F10635" s="25">
        <v>43723.777303240742</v>
      </c>
      <c r="G10635">
        <v>0</v>
      </c>
      <c r="H10635" s="25"/>
      <c r="I10635" s="25"/>
      <c r="J10635" s="25" t="s">
        <v>303</v>
      </c>
    </row>
    <row r="10636" spans="1:10" x14ac:dyDescent="0.25">
      <c r="A10636" s="4">
        <v>14102</v>
      </c>
      <c r="B10636">
        <v>8164</v>
      </c>
      <c r="C10636" s="4">
        <v>14308</v>
      </c>
      <c r="D10636" t="s">
        <v>304</v>
      </c>
      <c r="E10636" s="4">
        <v>4</v>
      </c>
      <c r="F10636" s="25">
        <v>43723.777291666665</v>
      </c>
      <c r="G10636">
        <v>0</v>
      </c>
      <c r="H10636" s="25"/>
      <c r="I10636" s="25"/>
      <c r="J10636" s="25" t="s">
        <v>303</v>
      </c>
    </row>
    <row r="10637" spans="1:10" x14ac:dyDescent="0.25">
      <c r="A10637" s="4">
        <v>14102</v>
      </c>
      <c r="B10637">
        <v>8164</v>
      </c>
      <c r="C10637" s="4">
        <v>14308</v>
      </c>
      <c r="D10637" t="s">
        <v>304</v>
      </c>
      <c r="E10637" s="4">
        <v>5</v>
      </c>
      <c r="F10637" s="25">
        <v>43723.777291666665</v>
      </c>
      <c r="G10637">
        <v>0</v>
      </c>
      <c r="H10637" s="25"/>
      <c r="I10637" s="25"/>
      <c r="J10637" s="25" t="s">
        <v>303</v>
      </c>
    </row>
    <row r="10638" spans="1:10" x14ac:dyDescent="0.25">
      <c r="A10638" s="4">
        <v>14102</v>
      </c>
      <c r="B10638">
        <v>8164</v>
      </c>
      <c r="C10638" s="4">
        <v>14308</v>
      </c>
      <c r="D10638" t="s">
        <v>304</v>
      </c>
      <c r="E10638" s="4">
        <v>3</v>
      </c>
      <c r="F10638" s="25">
        <v>43723.777280092596</v>
      </c>
      <c r="G10638">
        <v>0</v>
      </c>
      <c r="H10638" s="25"/>
      <c r="I10638" s="25"/>
      <c r="J10638" s="25" t="s">
        <v>303</v>
      </c>
    </row>
    <row r="10639" spans="1:10" x14ac:dyDescent="0.25">
      <c r="A10639" s="4">
        <v>14102</v>
      </c>
      <c r="B10639">
        <v>8164</v>
      </c>
      <c r="C10639" s="4">
        <v>14308</v>
      </c>
      <c r="D10639" t="s">
        <v>304</v>
      </c>
      <c r="E10639" s="4">
        <v>1</v>
      </c>
      <c r="F10639" s="25">
        <v>43723.777268518519</v>
      </c>
      <c r="G10639">
        <v>0</v>
      </c>
      <c r="H10639" s="25"/>
      <c r="I10639" s="25"/>
      <c r="J10639" s="25" t="s">
        <v>303</v>
      </c>
    </row>
    <row r="10640" spans="1:10" x14ac:dyDescent="0.25">
      <c r="A10640" s="4">
        <v>14102</v>
      </c>
      <c r="B10640">
        <v>8164</v>
      </c>
      <c r="C10640" s="4">
        <v>14308</v>
      </c>
      <c r="D10640" t="s">
        <v>304</v>
      </c>
      <c r="E10640" s="4">
        <v>2</v>
      </c>
      <c r="F10640" s="25">
        <v>43723.777268518519</v>
      </c>
      <c r="G10640">
        <v>0</v>
      </c>
      <c r="H10640" s="25"/>
      <c r="I10640" s="25"/>
      <c r="J10640" s="25" t="s">
        <v>303</v>
      </c>
    </row>
    <row r="10641" spans="1:10" x14ac:dyDescent="0.25">
      <c r="A10641" s="4">
        <v>14102</v>
      </c>
      <c r="B10641">
        <v>8164</v>
      </c>
      <c r="C10641" s="4">
        <v>14308</v>
      </c>
      <c r="D10641" t="s">
        <v>304</v>
      </c>
      <c r="E10641" s="4">
        <v>0</v>
      </c>
      <c r="F10641" s="25">
        <v>43723.777256944442</v>
      </c>
      <c r="G10641">
        <v>0</v>
      </c>
      <c r="H10641" s="25"/>
      <c r="I10641" s="25"/>
      <c r="J10641" s="25" t="s">
        <v>303</v>
      </c>
    </row>
    <row r="10642" spans="1:10" x14ac:dyDescent="0.25">
      <c r="A10642" s="4">
        <v>12822</v>
      </c>
      <c r="B10642">
        <v>12590</v>
      </c>
      <c r="C10642" s="4">
        <v>14308</v>
      </c>
      <c r="D10642" t="s">
        <v>304</v>
      </c>
      <c r="E10642" s="4">
        <v>0</v>
      </c>
      <c r="F10642" s="25">
        <v>43723.772731481484</v>
      </c>
      <c r="G10642">
        <v>0</v>
      </c>
      <c r="H10642" s="25"/>
      <c r="I10642" s="25"/>
      <c r="J10642" s="25" t="s">
        <v>303</v>
      </c>
    </row>
    <row r="10643" spans="1:10" x14ac:dyDescent="0.25">
      <c r="A10643" s="4">
        <v>12492</v>
      </c>
      <c r="B10643">
        <v>8552</v>
      </c>
      <c r="C10643" s="4">
        <v>14308</v>
      </c>
      <c r="D10643" t="s">
        <v>304</v>
      </c>
      <c r="E10643" s="4">
        <v>0</v>
      </c>
      <c r="F10643" s="25">
        <v>43723.771539351852</v>
      </c>
      <c r="G10643">
        <v>0</v>
      </c>
      <c r="H10643" s="25"/>
      <c r="I10643" s="25"/>
      <c r="J10643" s="25" t="s">
        <v>303</v>
      </c>
    </row>
    <row r="10644" spans="1:10" x14ac:dyDescent="0.25">
      <c r="A10644" s="4">
        <v>102</v>
      </c>
      <c r="B10644">
        <v>8512</v>
      </c>
      <c r="C10644" s="4">
        <v>14308</v>
      </c>
      <c r="D10644" t="s">
        <v>7</v>
      </c>
      <c r="E10644" s="4">
        <v>0</v>
      </c>
      <c r="F10644" s="25">
        <v>43723.771469907406</v>
      </c>
      <c r="G10644">
        <v>0</v>
      </c>
      <c r="H10644" s="25"/>
      <c r="I10644" s="25" t="s">
        <v>399</v>
      </c>
      <c r="J10644" s="25" t="s">
        <v>303</v>
      </c>
    </row>
    <row r="10645" spans="1:10" x14ac:dyDescent="0.25">
      <c r="A10645" s="4">
        <v>102</v>
      </c>
      <c r="B10645">
        <v>6520</v>
      </c>
      <c r="C10645" s="4">
        <v>14308</v>
      </c>
      <c r="D10645" t="s">
        <v>7</v>
      </c>
      <c r="E10645" s="4">
        <v>0</v>
      </c>
      <c r="F10645" s="25">
        <v>43723.769178240742</v>
      </c>
      <c r="G10645">
        <v>0</v>
      </c>
      <c r="H10645" s="25"/>
      <c r="I10645" s="25" t="s">
        <v>399</v>
      </c>
      <c r="J10645" s="25" t="s">
        <v>303</v>
      </c>
    </row>
    <row r="10646" spans="1:10" x14ac:dyDescent="0.25">
      <c r="A10646" s="4">
        <v>11790</v>
      </c>
      <c r="B10646">
        <v>10764</v>
      </c>
      <c r="C10646" s="4">
        <v>14308</v>
      </c>
      <c r="D10646" t="s">
        <v>304</v>
      </c>
      <c r="E10646" s="4">
        <v>0</v>
      </c>
      <c r="F10646" s="25">
        <v>43723.769062500003</v>
      </c>
      <c r="G10646">
        <v>0</v>
      </c>
      <c r="H10646" s="25"/>
      <c r="I10646" s="25"/>
      <c r="J10646" s="25" t="s">
        <v>303</v>
      </c>
    </row>
    <row r="10647" spans="1:10" x14ac:dyDescent="0.25">
      <c r="A10647" s="4">
        <v>102</v>
      </c>
      <c r="B10647">
        <v>10576</v>
      </c>
      <c r="C10647" s="4">
        <v>14308</v>
      </c>
      <c r="D10647" t="s">
        <v>7</v>
      </c>
      <c r="E10647" s="4">
        <v>0</v>
      </c>
      <c r="F10647" s="25">
        <v>43723.767557870371</v>
      </c>
      <c r="G10647">
        <v>0</v>
      </c>
      <c r="H10647" s="25"/>
      <c r="I10647" s="25" t="s">
        <v>402</v>
      </c>
      <c r="J10647" s="25" t="s">
        <v>303</v>
      </c>
    </row>
    <row r="10648" spans="1:10" x14ac:dyDescent="0.25">
      <c r="A10648" s="4">
        <v>102</v>
      </c>
      <c r="B10648">
        <v>10696</v>
      </c>
      <c r="C10648" s="4">
        <v>14308</v>
      </c>
      <c r="D10648" t="s">
        <v>7</v>
      </c>
      <c r="E10648" s="4">
        <v>0</v>
      </c>
      <c r="F10648" s="25">
        <v>43723.766516203701</v>
      </c>
      <c r="G10648">
        <v>0</v>
      </c>
      <c r="H10648" s="25"/>
      <c r="I10648" s="25" t="s">
        <v>402</v>
      </c>
      <c r="J10648" s="25" t="s">
        <v>303</v>
      </c>
    </row>
    <row r="10649" spans="1:10" x14ac:dyDescent="0.25">
      <c r="A10649" s="4">
        <v>10797</v>
      </c>
      <c r="B10649">
        <v>14232</v>
      </c>
      <c r="C10649" s="4">
        <v>14308</v>
      </c>
      <c r="D10649" t="s">
        <v>304</v>
      </c>
      <c r="E10649" s="4">
        <v>0</v>
      </c>
      <c r="F10649" s="25">
        <v>43723.765555555554</v>
      </c>
      <c r="G10649">
        <v>0</v>
      </c>
      <c r="H10649" s="25"/>
      <c r="I10649" s="25"/>
      <c r="J10649" s="25" t="s">
        <v>303</v>
      </c>
    </row>
    <row r="10650" spans="1:10" x14ac:dyDescent="0.25">
      <c r="A10650" s="4">
        <v>10666</v>
      </c>
      <c r="B10650">
        <v>12496</v>
      </c>
      <c r="C10650" s="4">
        <v>14308</v>
      </c>
      <c r="D10650" t="s">
        <v>304</v>
      </c>
      <c r="E10650" s="4">
        <v>5</v>
      </c>
      <c r="F10650" s="25">
        <v>43723.765115740738</v>
      </c>
      <c r="G10650">
        <v>0</v>
      </c>
      <c r="H10650" s="25"/>
      <c r="I10650" s="25"/>
      <c r="J10650" s="25" t="s">
        <v>303</v>
      </c>
    </row>
    <row r="10651" spans="1:10" x14ac:dyDescent="0.25">
      <c r="A10651" s="4">
        <v>10666</v>
      </c>
      <c r="B10651">
        <v>12496</v>
      </c>
      <c r="C10651" s="4">
        <v>14308</v>
      </c>
      <c r="D10651" t="s">
        <v>304</v>
      </c>
      <c r="E10651" s="4">
        <v>4</v>
      </c>
      <c r="F10651" s="25">
        <v>43723.765104166669</v>
      </c>
      <c r="G10651">
        <v>0</v>
      </c>
      <c r="H10651" s="25"/>
      <c r="I10651" s="25"/>
      <c r="J10651" s="25" t="s">
        <v>303</v>
      </c>
    </row>
    <row r="10652" spans="1:10" x14ac:dyDescent="0.25">
      <c r="A10652" s="4">
        <v>10666</v>
      </c>
      <c r="B10652">
        <v>12496</v>
      </c>
      <c r="C10652" s="4">
        <v>14308</v>
      </c>
      <c r="D10652" t="s">
        <v>304</v>
      </c>
      <c r="E10652" s="4">
        <v>2</v>
      </c>
      <c r="F10652" s="25">
        <v>43723.765092592592</v>
      </c>
      <c r="G10652">
        <v>0</v>
      </c>
      <c r="H10652" s="25"/>
      <c r="I10652" s="25"/>
      <c r="J10652" s="25" t="s">
        <v>303</v>
      </c>
    </row>
    <row r="10653" spans="1:10" x14ac:dyDescent="0.25">
      <c r="A10653" s="4">
        <v>10666</v>
      </c>
      <c r="B10653">
        <v>12496</v>
      </c>
      <c r="C10653" s="4">
        <v>14308</v>
      </c>
      <c r="D10653" t="s">
        <v>304</v>
      </c>
      <c r="E10653" s="4">
        <v>3</v>
      </c>
      <c r="F10653" s="25">
        <v>43723.765092592592</v>
      </c>
      <c r="G10653">
        <v>0</v>
      </c>
      <c r="H10653" s="25"/>
      <c r="I10653" s="25"/>
      <c r="J10653" s="25" t="s">
        <v>303</v>
      </c>
    </row>
    <row r="10654" spans="1:10" x14ac:dyDescent="0.25">
      <c r="A10654" s="4">
        <v>10666</v>
      </c>
      <c r="B10654">
        <v>12496</v>
      </c>
      <c r="C10654" s="4">
        <v>14308</v>
      </c>
      <c r="D10654" t="s">
        <v>304</v>
      </c>
      <c r="E10654" s="4">
        <v>1</v>
      </c>
      <c r="F10654" s="25">
        <v>43723.765081018515</v>
      </c>
      <c r="G10654">
        <v>0</v>
      </c>
      <c r="H10654" s="25"/>
      <c r="I10654" s="25"/>
      <c r="J10654" s="25" t="s">
        <v>303</v>
      </c>
    </row>
    <row r="10655" spans="1:10" x14ac:dyDescent="0.25">
      <c r="A10655" s="4">
        <v>10666</v>
      </c>
      <c r="B10655">
        <v>12496</v>
      </c>
      <c r="C10655" s="4">
        <v>14308</v>
      </c>
      <c r="D10655" t="s">
        <v>304</v>
      </c>
      <c r="E10655" s="4">
        <v>0</v>
      </c>
      <c r="F10655" s="25">
        <v>43723.765069444446</v>
      </c>
      <c r="G10655">
        <v>0</v>
      </c>
      <c r="H10655" s="25"/>
      <c r="I10655" s="25"/>
      <c r="J10655" s="25" t="s">
        <v>303</v>
      </c>
    </row>
    <row r="10656" spans="1:10" x14ac:dyDescent="0.25">
      <c r="A10656" s="4">
        <v>10431</v>
      </c>
      <c r="B10656">
        <v>1580</v>
      </c>
      <c r="C10656" s="4">
        <v>14308</v>
      </c>
      <c r="D10656" t="s">
        <v>304</v>
      </c>
      <c r="E10656" s="4">
        <v>0</v>
      </c>
      <c r="F10656" s="25">
        <v>43723.764270833337</v>
      </c>
      <c r="G10656">
        <v>0</v>
      </c>
      <c r="H10656" s="25"/>
      <c r="I10656" s="25"/>
      <c r="J10656" s="25" t="s">
        <v>303</v>
      </c>
    </row>
    <row r="10657" spans="1:10" x14ac:dyDescent="0.25">
      <c r="A10657" s="4">
        <v>102</v>
      </c>
      <c r="B10657">
        <v>10720</v>
      </c>
      <c r="C10657" s="4">
        <v>14308</v>
      </c>
      <c r="D10657" t="s">
        <v>7</v>
      </c>
      <c r="E10657" s="4">
        <v>0</v>
      </c>
      <c r="F10657" s="25">
        <v>43723.759467592594</v>
      </c>
      <c r="G10657">
        <v>0</v>
      </c>
      <c r="H10657" s="25"/>
      <c r="I10657" s="25" t="s">
        <v>398</v>
      </c>
      <c r="J10657" s="25" t="s">
        <v>487</v>
      </c>
    </row>
    <row r="10658" spans="1:10" x14ac:dyDescent="0.25">
      <c r="A10658" s="4">
        <v>8955</v>
      </c>
      <c r="B10658">
        <v>12048</v>
      </c>
      <c r="C10658" s="4">
        <v>14308</v>
      </c>
      <c r="D10658" t="s">
        <v>304</v>
      </c>
      <c r="E10658" s="4">
        <v>0</v>
      </c>
      <c r="F10658" s="25">
        <v>43723.759016203701</v>
      </c>
      <c r="G10658">
        <v>0</v>
      </c>
      <c r="H10658" s="25"/>
      <c r="I10658" s="25"/>
      <c r="J10658" s="25" t="s">
        <v>303</v>
      </c>
    </row>
    <row r="10659" spans="1:10" x14ac:dyDescent="0.25">
      <c r="A10659" s="4">
        <v>7414</v>
      </c>
      <c r="B10659">
        <v>9764</v>
      </c>
      <c r="C10659" s="4">
        <v>14308</v>
      </c>
      <c r="D10659" t="s">
        <v>304</v>
      </c>
      <c r="E10659" s="4">
        <v>0</v>
      </c>
      <c r="F10659" s="25">
        <v>43723.753564814811</v>
      </c>
      <c r="G10659">
        <v>0</v>
      </c>
      <c r="H10659" s="25"/>
      <c r="I10659" s="25"/>
      <c r="J10659" s="25" t="s">
        <v>303</v>
      </c>
    </row>
    <row r="10660" spans="1:10" x14ac:dyDescent="0.25">
      <c r="A10660" s="4">
        <v>6392</v>
      </c>
      <c r="B10660">
        <v>9420</v>
      </c>
      <c r="C10660" s="4">
        <v>14308</v>
      </c>
      <c r="D10660" t="s">
        <v>304</v>
      </c>
      <c r="E10660" s="4">
        <v>0</v>
      </c>
      <c r="F10660" s="25">
        <v>43723.749930555554</v>
      </c>
      <c r="G10660">
        <v>0</v>
      </c>
      <c r="H10660" s="25"/>
      <c r="I10660" s="25"/>
      <c r="J10660" s="25" t="s">
        <v>303</v>
      </c>
    </row>
    <row r="10661" spans="1:10" x14ac:dyDescent="0.25">
      <c r="A10661" s="4">
        <v>102</v>
      </c>
      <c r="B10661">
        <v>10808</v>
      </c>
      <c r="C10661" s="4">
        <v>14308</v>
      </c>
      <c r="D10661" t="s">
        <v>7</v>
      </c>
      <c r="E10661" s="4">
        <v>0</v>
      </c>
      <c r="F10661" s="25">
        <v>43723.749444444446</v>
      </c>
      <c r="G10661">
        <v>0</v>
      </c>
      <c r="H10661" s="25"/>
      <c r="I10661" s="25" t="s">
        <v>401</v>
      </c>
      <c r="J10661" s="25" t="s">
        <v>303</v>
      </c>
    </row>
    <row r="10662" spans="1:10" x14ac:dyDescent="0.25">
      <c r="A10662" s="4">
        <v>6124</v>
      </c>
      <c r="B10662">
        <v>14244</v>
      </c>
      <c r="C10662" s="4">
        <v>14308</v>
      </c>
      <c r="D10662" t="s">
        <v>304</v>
      </c>
      <c r="E10662" s="4">
        <v>0</v>
      </c>
      <c r="F10662" s="25">
        <v>43723.748981481483</v>
      </c>
      <c r="G10662">
        <v>0</v>
      </c>
      <c r="H10662" s="25"/>
      <c r="I10662" s="25"/>
      <c r="J10662" s="25" t="s">
        <v>303</v>
      </c>
    </row>
    <row r="10663" spans="1:10" x14ac:dyDescent="0.25">
      <c r="A10663" s="4">
        <v>5422</v>
      </c>
      <c r="B10663">
        <v>15080</v>
      </c>
      <c r="C10663" s="4">
        <v>14308</v>
      </c>
      <c r="D10663" t="s">
        <v>304</v>
      </c>
      <c r="E10663" s="4">
        <v>0</v>
      </c>
      <c r="F10663" s="25">
        <v>43723.746481481481</v>
      </c>
      <c r="G10663">
        <v>0</v>
      </c>
      <c r="H10663" s="25"/>
      <c r="I10663" s="25"/>
      <c r="J10663" s="25" t="s">
        <v>303</v>
      </c>
    </row>
    <row r="10664" spans="1:10" x14ac:dyDescent="0.25">
      <c r="A10664" s="4">
        <v>5399</v>
      </c>
      <c r="B10664">
        <v>6384</v>
      </c>
      <c r="C10664" s="4">
        <v>14308</v>
      </c>
      <c r="D10664" t="s">
        <v>304</v>
      </c>
      <c r="E10664" s="4">
        <v>0</v>
      </c>
      <c r="F10664" s="25">
        <v>43723.746412037035</v>
      </c>
      <c r="G10664">
        <v>0</v>
      </c>
      <c r="H10664" s="25"/>
      <c r="I10664" s="25"/>
      <c r="J10664" s="25" t="s">
        <v>303</v>
      </c>
    </row>
    <row r="10665" spans="1:10" x14ac:dyDescent="0.25">
      <c r="A10665" s="4">
        <v>5141</v>
      </c>
      <c r="B10665">
        <v>7252</v>
      </c>
      <c r="C10665" s="4">
        <v>14308</v>
      </c>
      <c r="D10665" t="s">
        <v>304</v>
      </c>
      <c r="E10665" s="4">
        <v>0</v>
      </c>
      <c r="F10665" s="25">
        <v>43723.745520833334</v>
      </c>
      <c r="G10665">
        <v>0</v>
      </c>
      <c r="H10665" s="25"/>
      <c r="I10665" s="25"/>
      <c r="J10665" s="25" t="s">
        <v>303</v>
      </c>
    </row>
    <row r="10666" spans="1:10" x14ac:dyDescent="0.25">
      <c r="A10666" s="4">
        <v>3835</v>
      </c>
      <c r="B10666">
        <v>11024</v>
      </c>
      <c r="C10666" s="4">
        <v>14308</v>
      </c>
      <c r="D10666" t="s">
        <v>304</v>
      </c>
      <c r="E10666" s="4">
        <v>0</v>
      </c>
      <c r="F10666" s="25">
        <v>43723.740868055553</v>
      </c>
      <c r="G10666">
        <v>0</v>
      </c>
      <c r="H10666" s="25"/>
      <c r="I10666" s="25"/>
      <c r="J10666" s="25" t="s">
        <v>303</v>
      </c>
    </row>
    <row r="10667" spans="1:10" x14ac:dyDescent="0.25">
      <c r="A10667" s="4">
        <v>102</v>
      </c>
      <c r="B10667">
        <v>10916</v>
      </c>
      <c r="C10667" s="4">
        <v>14308</v>
      </c>
      <c r="D10667" t="s">
        <v>7</v>
      </c>
      <c r="E10667" s="4">
        <v>0</v>
      </c>
      <c r="F10667" s="25">
        <v>43723.739490740743</v>
      </c>
      <c r="G10667">
        <v>0</v>
      </c>
      <c r="H10667" s="25"/>
      <c r="I10667" s="25" t="s">
        <v>402</v>
      </c>
      <c r="J10667" s="25" t="s">
        <v>487</v>
      </c>
    </row>
    <row r="10668" spans="1:10" x14ac:dyDescent="0.25">
      <c r="A10668" s="4">
        <v>1333</v>
      </c>
      <c r="B10668">
        <v>11996</v>
      </c>
      <c r="C10668" s="4">
        <v>6912</v>
      </c>
      <c r="D10668" t="s">
        <v>304</v>
      </c>
      <c r="E10668" s="4">
        <v>24</v>
      </c>
      <c r="F10668" s="25">
        <v>43723.734201388892</v>
      </c>
      <c r="G10668">
        <v>0</v>
      </c>
      <c r="H10668" s="25"/>
      <c r="I10668" s="25"/>
      <c r="J10668" s="25" t="s">
        <v>303</v>
      </c>
    </row>
    <row r="10669" spans="1:10" x14ac:dyDescent="0.25">
      <c r="A10669" s="4">
        <v>1333</v>
      </c>
      <c r="B10669">
        <v>11996</v>
      </c>
      <c r="C10669" s="4">
        <v>6912</v>
      </c>
      <c r="D10669" t="s">
        <v>304</v>
      </c>
      <c r="E10669" s="4">
        <v>22</v>
      </c>
      <c r="F10669" s="25">
        <v>43723.734189814815</v>
      </c>
      <c r="G10669">
        <v>0</v>
      </c>
      <c r="H10669" s="25"/>
      <c r="I10669" s="25"/>
      <c r="J10669" s="25" t="s">
        <v>303</v>
      </c>
    </row>
    <row r="10670" spans="1:10" x14ac:dyDescent="0.25">
      <c r="A10670" s="4">
        <v>1333</v>
      </c>
      <c r="B10670">
        <v>11996</v>
      </c>
      <c r="C10670" s="4">
        <v>6912</v>
      </c>
      <c r="D10670" t="s">
        <v>304</v>
      </c>
      <c r="E10670" s="4">
        <v>23</v>
      </c>
      <c r="F10670" s="25">
        <v>43723.734189814815</v>
      </c>
      <c r="G10670">
        <v>0</v>
      </c>
      <c r="H10670" s="25"/>
      <c r="I10670" s="25"/>
      <c r="J10670" s="25" t="s">
        <v>303</v>
      </c>
    </row>
    <row r="10671" spans="1:10" x14ac:dyDescent="0.25">
      <c r="A10671" s="4">
        <v>1333</v>
      </c>
      <c r="B10671">
        <v>11996</v>
      </c>
      <c r="C10671" s="4">
        <v>6912</v>
      </c>
      <c r="D10671" t="s">
        <v>304</v>
      </c>
      <c r="E10671" s="4">
        <v>21</v>
      </c>
      <c r="F10671" s="25">
        <v>43723.734178240738</v>
      </c>
      <c r="G10671">
        <v>0</v>
      </c>
      <c r="H10671" s="25"/>
      <c r="I10671" s="25"/>
      <c r="J10671" s="25" t="s">
        <v>303</v>
      </c>
    </row>
    <row r="10672" spans="1:10" x14ac:dyDescent="0.25">
      <c r="A10672" s="4">
        <v>1333</v>
      </c>
      <c r="B10672">
        <v>11996</v>
      </c>
      <c r="C10672" s="4">
        <v>6912</v>
      </c>
      <c r="D10672" t="s">
        <v>304</v>
      </c>
      <c r="E10672" s="4">
        <v>20</v>
      </c>
      <c r="F10672" s="25">
        <v>43723.734166666669</v>
      </c>
      <c r="G10672">
        <v>0</v>
      </c>
      <c r="H10672" s="25"/>
      <c r="I10672" s="25"/>
      <c r="J10672" s="25" t="s">
        <v>303</v>
      </c>
    </row>
    <row r="10673" spans="1:10" x14ac:dyDescent="0.25">
      <c r="A10673" s="4">
        <v>1333</v>
      </c>
      <c r="B10673">
        <v>11996</v>
      </c>
      <c r="C10673" s="4">
        <v>6912</v>
      </c>
      <c r="D10673" t="s">
        <v>304</v>
      </c>
      <c r="E10673" s="4">
        <v>18</v>
      </c>
      <c r="F10673" s="25">
        <v>43723.734155092592</v>
      </c>
      <c r="G10673">
        <v>0</v>
      </c>
      <c r="H10673" s="25"/>
      <c r="I10673" s="25"/>
      <c r="J10673" s="25" t="s">
        <v>303</v>
      </c>
    </row>
    <row r="10674" spans="1:10" x14ac:dyDescent="0.25">
      <c r="A10674" s="4">
        <v>1333</v>
      </c>
      <c r="B10674">
        <v>11996</v>
      </c>
      <c r="C10674" s="4">
        <v>6912</v>
      </c>
      <c r="D10674" t="s">
        <v>304</v>
      </c>
      <c r="E10674" s="4">
        <v>19</v>
      </c>
      <c r="F10674" s="25">
        <v>43723.734155092592</v>
      </c>
      <c r="G10674">
        <v>0</v>
      </c>
      <c r="H10674" s="25"/>
      <c r="I10674" s="25"/>
      <c r="J10674" s="25" t="s">
        <v>303</v>
      </c>
    </row>
    <row r="10675" spans="1:10" x14ac:dyDescent="0.25">
      <c r="A10675" s="4">
        <v>1333</v>
      </c>
      <c r="B10675">
        <v>11996</v>
      </c>
      <c r="C10675" s="4">
        <v>6912</v>
      </c>
      <c r="D10675" t="s">
        <v>304</v>
      </c>
      <c r="E10675" s="4">
        <v>17</v>
      </c>
      <c r="F10675" s="25">
        <v>43723.734143518515</v>
      </c>
      <c r="G10675">
        <v>0</v>
      </c>
      <c r="H10675" s="25"/>
      <c r="I10675" s="25"/>
      <c r="J10675" s="25" t="s">
        <v>303</v>
      </c>
    </row>
    <row r="10676" spans="1:10" x14ac:dyDescent="0.25">
      <c r="A10676" s="4">
        <v>1333</v>
      </c>
      <c r="B10676">
        <v>11996</v>
      </c>
      <c r="C10676" s="4">
        <v>6912</v>
      </c>
      <c r="D10676" t="s">
        <v>304</v>
      </c>
      <c r="E10676" s="4">
        <v>15</v>
      </c>
      <c r="F10676" s="25">
        <v>43723.734131944446</v>
      </c>
      <c r="G10676">
        <v>0</v>
      </c>
      <c r="H10676" s="25"/>
      <c r="I10676" s="25"/>
      <c r="J10676" s="25" t="s">
        <v>303</v>
      </c>
    </row>
    <row r="10677" spans="1:10" x14ac:dyDescent="0.25">
      <c r="A10677" s="4">
        <v>1333</v>
      </c>
      <c r="B10677">
        <v>11996</v>
      </c>
      <c r="C10677" s="4">
        <v>6912</v>
      </c>
      <c r="D10677" t="s">
        <v>304</v>
      </c>
      <c r="E10677" s="4">
        <v>16</v>
      </c>
      <c r="F10677" s="25">
        <v>43723.734131944446</v>
      </c>
      <c r="G10677">
        <v>0</v>
      </c>
      <c r="H10677" s="25"/>
      <c r="I10677" s="25"/>
      <c r="J10677" s="25" t="s">
        <v>303</v>
      </c>
    </row>
    <row r="10678" spans="1:10" x14ac:dyDescent="0.25">
      <c r="A10678" s="4">
        <v>1333</v>
      </c>
      <c r="B10678">
        <v>11996</v>
      </c>
      <c r="C10678" s="4">
        <v>6912</v>
      </c>
      <c r="D10678" t="s">
        <v>304</v>
      </c>
      <c r="E10678" s="4">
        <v>14</v>
      </c>
      <c r="F10678" s="25">
        <v>43723.734120370369</v>
      </c>
      <c r="G10678">
        <v>0</v>
      </c>
      <c r="H10678" s="25"/>
      <c r="I10678" s="25"/>
      <c r="J10678" s="25" t="s">
        <v>303</v>
      </c>
    </row>
    <row r="10679" spans="1:10" x14ac:dyDescent="0.25">
      <c r="A10679" s="4">
        <v>1333</v>
      </c>
      <c r="B10679">
        <v>11996</v>
      </c>
      <c r="C10679" s="4">
        <v>6912</v>
      </c>
      <c r="D10679" t="s">
        <v>304</v>
      </c>
      <c r="E10679" s="4">
        <v>12</v>
      </c>
      <c r="F10679" s="25">
        <v>43723.7341087963</v>
      </c>
      <c r="G10679">
        <v>0</v>
      </c>
      <c r="H10679" s="25"/>
      <c r="I10679" s="25"/>
      <c r="J10679" s="25" t="s">
        <v>303</v>
      </c>
    </row>
    <row r="10680" spans="1:10" x14ac:dyDescent="0.25">
      <c r="A10680" s="4">
        <v>1333</v>
      </c>
      <c r="B10680">
        <v>11996</v>
      </c>
      <c r="C10680" s="4">
        <v>6912</v>
      </c>
      <c r="D10680" t="s">
        <v>304</v>
      </c>
      <c r="E10680" s="4">
        <v>13</v>
      </c>
      <c r="F10680" s="25">
        <v>43723.7341087963</v>
      </c>
      <c r="G10680">
        <v>0</v>
      </c>
      <c r="H10680" s="25"/>
      <c r="I10680" s="25"/>
      <c r="J10680" s="25" t="s">
        <v>303</v>
      </c>
    </row>
    <row r="10681" spans="1:10" x14ac:dyDescent="0.25">
      <c r="A10681" s="4">
        <v>1333</v>
      </c>
      <c r="B10681">
        <v>11996</v>
      </c>
      <c r="C10681" s="4">
        <v>6912</v>
      </c>
      <c r="D10681" t="s">
        <v>304</v>
      </c>
      <c r="E10681" s="4">
        <v>11</v>
      </c>
      <c r="F10681" s="25">
        <v>43723.734097222223</v>
      </c>
      <c r="G10681">
        <v>0</v>
      </c>
      <c r="H10681" s="25"/>
      <c r="I10681" s="25"/>
      <c r="J10681" s="25" t="s">
        <v>303</v>
      </c>
    </row>
    <row r="10682" spans="1:10" x14ac:dyDescent="0.25">
      <c r="A10682" s="4">
        <v>1333</v>
      </c>
      <c r="B10682">
        <v>11996</v>
      </c>
      <c r="C10682" s="4">
        <v>6912</v>
      </c>
      <c r="D10682" t="s">
        <v>304</v>
      </c>
      <c r="E10682" s="4">
        <v>9</v>
      </c>
      <c r="F10682" s="25">
        <v>43723.734085648146</v>
      </c>
      <c r="G10682">
        <v>0</v>
      </c>
      <c r="H10682" s="25"/>
      <c r="I10682" s="25"/>
      <c r="J10682" s="25" t="s">
        <v>303</v>
      </c>
    </row>
    <row r="10683" spans="1:10" x14ac:dyDescent="0.25">
      <c r="A10683" s="4">
        <v>1333</v>
      </c>
      <c r="B10683">
        <v>11996</v>
      </c>
      <c r="C10683" s="4">
        <v>6912</v>
      </c>
      <c r="D10683" t="s">
        <v>304</v>
      </c>
      <c r="E10683" s="4">
        <v>10</v>
      </c>
      <c r="F10683" s="25">
        <v>43723.734085648146</v>
      </c>
      <c r="G10683">
        <v>0</v>
      </c>
      <c r="H10683" s="25"/>
      <c r="I10683" s="25"/>
      <c r="J10683" s="25" t="s">
        <v>303</v>
      </c>
    </row>
    <row r="10684" spans="1:10" x14ac:dyDescent="0.25">
      <c r="A10684" s="4">
        <v>1333</v>
      </c>
      <c r="B10684">
        <v>11996</v>
      </c>
      <c r="C10684" s="4">
        <v>6912</v>
      </c>
      <c r="D10684" t="s">
        <v>304</v>
      </c>
      <c r="E10684" s="4">
        <v>8</v>
      </c>
      <c r="F10684" s="25">
        <v>43723.734074074076</v>
      </c>
      <c r="G10684">
        <v>0</v>
      </c>
      <c r="H10684" s="25"/>
      <c r="I10684" s="25"/>
      <c r="J10684" s="25" t="s">
        <v>303</v>
      </c>
    </row>
    <row r="10685" spans="1:10" x14ac:dyDescent="0.25">
      <c r="A10685" s="4">
        <v>1333</v>
      </c>
      <c r="B10685">
        <v>11996</v>
      </c>
      <c r="C10685" s="4">
        <v>6912</v>
      </c>
      <c r="D10685" t="s">
        <v>304</v>
      </c>
      <c r="E10685" s="4">
        <v>7</v>
      </c>
      <c r="F10685" s="25">
        <v>43723.7340625</v>
      </c>
      <c r="G10685">
        <v>0</v>
      </c>
      <c r="H10685" s="25"/>
      <c r="I10685" s="25"/>
      <c r="J10685" s="25" t="s">
        <v>303</v>
      </c>
    </row>
    <row r="10686" spans="1:10" x14ac:dyDescent="0.25">
      <c r="A10686" s="4">
        <v>1333</v>
      </c>
      <c r="B10686">
        <v>11996</v>
      </c>
      <c r="C10686" s="4">
        <v>6912</v>
      </c>
      <c r="D10686" t="s">
        <v>304</v>
      </c>
      <c r="E10686" s="4">
        <v>5</v>
      </c>
      <c r="F10686" s="25">
        <v>43723.734050925923</v>
      </c>
      <c r="G10686">
        <v>0</v>
      </c>
      <c r="H10686" s="25"/>
      <c r="I10686" s="25"/>
      <c r="J10686" s="25" t="s">
        <v>303</v>
      </c>
    </row>
    <row r="10687" spans="1:10" x14ac:dyDescent="0.25">
      <c r="A10687" s="4">
        <v>1333</v>
      </c>
      <c r="B10687">
        <v>11996</v>
      </c>
      <c r="C10687" s="4">
        <v>6912</v>
      </c>
      <c r="D10687" t="s">
        <v>304</v>
      </c>
      <c r="E10687" s="4">
        <v>6</v>
      </c>
      <c r="F10687" s="25">
        <v>43723.734050925923</v>
      </c>
      <c r="G10687">
        <v>0</v>
      </c>
      <c r="H10687" s="25"/>
      <c r="I10687" s="25"/>
      <c r="J10687" s="25" t="s">
        <v>303</v>
      </c>
    </row>
    <row r="10688" spans="1:10" x14ac:dyDescent="0.25">
      <c r="A10688" s="4">
        <v>1333</v>
      </c>
      <c r="B10688">
        <v>11996</v>
      </c>
      <c r="C10688" s="4">
        <v>6912</v>
      </c>
      <c r="D10688" t="s">
        <v>304</v>
      </c>
      <c r="E10688" s="4">
        <v>4</v>
      </c>
      <c r="F10688" s="25">
        <v>43723.734039351853</v>
      </c>
      <c r="G10688">
        <v>0</v>
      </c>
      <c r="H10688" s="25"/>
      <c r="I10688" s="25"/>
      <c r="J10688" s="25" t="s">
        <v>303</v>
      </c>
    </row>
    <row r="10689" spans="1:10" x14ac:dyDescent="0.25">
      <c r="A10689" s="4">
        <v>1333</v>
      </c>
      <c r="B10689">
        <v>11996</v>
      </c>
      <c r="C10689" s="4">
        <v>6912</v>
      </c>
      <c r="D10689" t="s">
        <v>304</v>
      </c>
      <c r="E10689" s="4">
        <v>3</v>
      </c>
      <c r="F10689" s="25">
        <v>43723.734027777777</v>
      </c>
      <c r="G10689">
        <v>0</v>
      </c>
      <c r="H10689" s="25"/>
      <c r="I10689" s="25"/>
      <c r="J10689" s="25" t="s">
        <v>303</v>
      </c>
    </row>
    <row r="10690" spans="1:10" x14ac:dyDescent="0.25">
      <c r="A10690" s="4">
        <v>1333</v>
      </c>
      <c r="B10690">
        <v>11996</v>
      </c>
      <c r="C10690" s="4">
        <v>6912</v>
      </c>
      <c r="D10690" t="s">
        <v>304</v>
      </c>
      <c r="E10690" s="4">
        <v>1</v>
      </c>
      <c r="F10690" s="25">
        <v>43723.734016203707</v>
      </c>
      <c r="G10690">
        <v>0</v>
      </c>
      <c r="H10690" s="25"/>
      <c r="I10690" s="25"/>
      <c r="J10690" s="25" t="s">
        <v>303</v>
      </c>
    </row>
    <row r="10691" spans="1:10" x14ac:dyDescent="0.25">
      <c r="A10691" s="4">
        <v>1333</v>
      </c>
      <c r="B10691">
        <v>11996</v>
      </c>
      <c r="C10691" s="4">
        <v>6912</v>
      </c>
      <c r="D10691" t="s">
        <v>304</v>
      </c>
      <c r="E10691" s="4">
        <v>2</v>
      </c>
      <c r="F10691" s="25">
        <v>43723.734016203707</v>
      </c>
      <c r="G10691">
        <v>0</v>
      </c>
      <c r="H10691" s="25"/>
      <c r="I10691" s="25"/>
      <c r="J10691" s="25" t="s">
        <v>303</v>
      </c>
    </row>
    <row r="10692" spans="1:10" x14ac:dyDescent="0.25">
      <c r="A10692" s="4">
        <v>1333</v>
      </c>
      <c r="B10692">
        <v>11996</v>
      </c>
      <c r="C10692" s="4">
        <v>6912</v>
      </c>
      <c r="D10692" t="s">
        <v>304</v>
      </c>
      <c r="E10692" s="4">
        <v>0</v>
      </c>
      <c r="F10692" s="25">
        <v>43723.73400462963</v>
      </c>
      <c r="G10692">
        <v>0</v>
      </c>
      <c r="H10692" s="25"/>
      <c r="I10692" s="25"/>
      <c r="J10692" s="25" t="s">
        <v>303</v>
      </c>
    </row>
    <row r="10693" spans="1:10" x14ac:dyDescent="0.25">
      <c r="A10693" s="4">
        <v>589</v>
      </c>
      <c r="B10693">
        <v>8296</v>
      </c>
      <c r="C10693" s="4">
        <v>14308</v>
      </c>
      <c r="D10693" t="s">
        <v>304</v>
      </c>
      <c r="E10693" s="4">
        <v>24</v>
      </c>
      <c r="F10693" s="25">
        <v>43723.729537037034</v>
      </c>
      <c r="G10693">
        <v>0</v>
      </c>
      <c r="H10693" s="25"/>
      <c r="I10693" s="25"/>
      <c r="J10693" s="25" t="s">
        <v>303</v>
      </c>
    </row>
    <row r="10694" spans="1:10" x14ac:dyDescent="0.25">
      <c r="A10694" s="4">
        <v>589</v>
      </c>
      <c r="B10694">
        <v>8296</v>
      </c>
      <c r="C10694" s="4">
        <v>14308</v>
      </c>
      <c r="D10694" t="s">
        <v>304</v>
      </c>
      <c r="E10694" s="4">
        <v>22</v>
      </c>
      <c r="F10694" s="25">
        <v>43723.729525462964</v>
      </c>
      <c r="G10694">
        <v>0</v>
      </c>
      <c r="H10694" s="25"/>
      <c r="I10694" s="25"/>
      <c r="J10694" s="25" t="s">
        <v>303</v>
      </c>
    </row>
    <row r="10695" spans="1:10" x14ac:dyDescent="0.25">
      <c r="A10695" s="4">
        <v>589</v>
      </c>
      <c r="B10695">
        <v>8296</v>
      </c>
      <c r="C10695" s="4">
        <v>14308</v>
      </c>
      <c r="D10695" t="s">
        <v>304</v>
      </c>
      <c r="E10695" s="4">
        <v>23</v>
      </c>
      <c r="F10695" s="25">
        <v>43723.729525462964</v>
      </c>
      <c r="G10695">
        <v>0</v>
      </c>
      <c r="H10695" s="25"/>
      <c r="I10695" s="25"/>
      <c r="J10695" s="25" t="s">
        <v>303</v>
      </c>
    </row>
    <row r="10696" spans="1:10" x14ac:dyDescent="0.25">
      <c r="A10696" s="4">
        <v>589</v>
      </c>
      <c r="B10696">
        <v>8296</v>
      </c>
      <c r="C10696" s="4">
        <v>14308</v>
      </c>
      <c r="D10696" t="s">
        <v>304</v>
      </c>
      <c r="E10696" s="4">
        <v>21</v>
      </c>
      <c r="F10696" s="25">
        <v>43723.729513888888</v>
      </c>
      <c r="G10696">
        <v>0</v>
      </c>
      <c r="H10696" s="25"/>
      <c r="I10696" s="25"/>
      <c r="J10696" s="25" t="s">
        <v>303</v>
      </c>
    </row>
    <row r="10697" spans="1:10" x14ac:dyDescent="0.25">
      <c r="A10697" s="4">
        <v>589</v>
      </c>
      <c r="B10697">
        <v>8296</v>
      </c>
      <c r="C10697" s="4">
        <v>14308</v>
      </c>
      <c r="D10697" t="s">
        <v>304</v>
      </c>
      <c r="E10697" s="4">
        <v>20</v>
      </c>
      <c r="F10697" s="25">
        <v>43723.729502314818</v>
      </c>
      <c r="G10697">
        <v>0</v>
      </c>
      <c r="H10697" s="25"/>
      <c r="I10697" s="25"/>
      <c r="J10697" s="25" t="s">
        <v>303</v>
      </c>
    </row>
    <row r="10698" spans="1:10" x14ac:dyDescent="0.25">
      <c r="A10698" s="4">
        <v>589</v>
      </c>
      <c r="B10698">
        <v>8296</v>
      </c>
      <c r="C10698" s="4">
        <v>14308</v>
      </c>
      <c r="D10698" t="s">
        <v>304</v>
      </c>
      <c r="E10698" s="4">
        <v>18</v>
      </c>
      <c r="F10698" s="25">
        <v>43723.729490740741</v>
      </c>
      <c r="G10698">
        <v>0</v>
      </c>
      <c r="H10698" s="25"/>
      <c r="I10698" s="25"/>
      <c r="J10698" s="25" t="s">
        <v>303</v>
      </c>
    </row>
    <row r="10699" spans="1:10" x14ac:dyDescent="0.25">
      <c r="A10699" s="4">
        <v>589</v>
      </c>
      <c r="B10699">
        <v>8296</v>
      </c>
      <c r="C10699" s="4">
        <v>14308</v>
      </c>
      <c r="D10699" t="s">
        <v>304</v>
      </c>
      <c r="E10699" s="4">
        <v>19</v>
      </c>
      <c r="F10699" s="25">
        <v>43723.729490740741</v>
      </c>
      <c r="G10699">
        <v>0</v>
      </c>
      <c r="H10699" s="25"/>
      <c r="I10699" s="25"/>
      <c r="J10699" s="25" t="s">
        <v>303</v>
      </c>
    </row>
    <row r="10700" spans="1:10" x14ac:dyDescent="0.25">
      <c r="A10700" s="4">
        <v>589</v>
      </c>
      <c r="B10700">
        <v>8296</v>
      </c>
      <c r="C10700" s="4">
        <v>14308</v>
      </c>
      <c r="D10700" t="s">
        <v>304</v>
      </c>
      <c r="E10700" s="4">
        <v>17</v>
      </c>
      <c r="F10700" s="25">
        <v>43723.729479166665</v>
      </c>
      <c r="G10700">
        <v>0</v>
      </c>
      <c r="H10700" s="25"/>
      <c r="I10700" s="25"/>
      <c r="J10700" s="25" t="s">
        <v>303</v>
      </c>
    </row>
    <row r="10701" spans="1:10" x14ac:dyDescent="0.25">
      <c r="A10701" s="4">
        <v>589</v>
      </c>
      <c r="B10701">
        <v>8296</v>
      </c>
      <c r="C10701" s="4">
        <v>14308</v>
      </c>
      <c r="D10701" t="s">
        <v>304</v>
      </c>
      <c r="E10701" s="4">
        <v>15</v>
      </c>
      <c r="F10701" s="25">
        <v>43723.729467592595</v>
      </c>
      <c r="G10701">
        <v>0</v>
      </c>
      <c r="H10701" s="25"/>
      <c r="I10701" s="25"/>
      <c r="J10701" s="25" t="s">
        <v>303</v>
      </c>
    </row>
    <row r="10702" spans="1:10" x14ac:dyDescent="0.25">
      <c r="A10702" s="4">
        <v>589</v>
      </c>
      <c r="B10702">
        <v>8296</v>
      </c>
      <c r="C10702" s="4">
        <v>14308</v>
      </c>
      <c r="D10702" t="s">
        <v>304</v>
      </c>
      <c r="E10702" s="4">
        <v>16</v>
      </c>
      <c r="F10702" s="25">
        <v>43723.729467592595</v>
      </c>
      <c r="G10702">
        <v>0</v>
      </c>
      <c r="H10702" s="25"/>
      <c r="I10702" s="25"/>
      <c r="J10702" s="25" t="s">
        <v>303</v>
      </c>
    </row>
    <row r="10703" spans="1:10" x14ac:dyDescent="0.25">
      <c r="A10703" s="4">
        <v>589</v>
      </c>
      <c r="B10703">
        <v>8296</v>
      </c>
      <c r="C10703" s="4">
        <v>14308</v>
      </c>
      <c r="D10703" t="s">
        <v>304</v>
      </c>
      <c r="E10703" s="4">
        <v>14</v>
      </c>
      <c r="F10703" s="25">
        <v>43723.729456018518</v>
      </c>
      <c r="G10703">
        <v>0</v>
      </c>
      <c r="H10703" s="25"/>
      <c r="I10703" s="25"/>
      <c r="J10703" s="25" t="s">
        <v>303</v>
      </c>
    </row>
    <row r="10704" spans="1:10" x14ac:dyDescent="0.25">
      <c r="A10704" s="4">
        <v>589</v>
      </c>
      <c r="B10704">
        <v>8296</v>
      </c>
      <c r="C10704" s="4">
        <v>14308</v>
      </c>
      <c r="D10704" t="s">
        <v>304</v>
      </c>
      <c r="E10704" s="4">
        <v>12</v>
      </c>
      <c r="F10704" s="25">
        <v>43723.729444444441</v>
      </c>
      <c r="G10704">
        <v>0</v>
      </c>
      <c r="H10704" s="25"/>
      <c r="I10704" s="25"/>
      <c r="J10704" s="25" t="s">
        <v>303</v>
      </c>
    </row>
    <row r="10705" spans="1:10" x14ac:dyDescent="0.25">
      <c r="A10705" s="4">
        <v>589</v>
      </c>
      <c r="B10705">
        <v>8296</v>
      </c>
      <c r="C10705" s="4">
        <v>14308</v>
      </c>
      <c r="D10705" t="s">
        <v>304</v>
      </c>
      <c r="E10705" s="4">
        <v>13</v>
      </c>
      <c r="F10705" s="25">
        <v>43723.729444444441</v>
      </c>
      <c r="G10705">
        <v>0</v>
      </c>
      <c r="H10705" s="25"/>
      <c r="I10705" s="25"/>
      <c r="J10705" s="25" t="s">
        <v>303</v>
      </c>
    </row>
    <row r="10706" spans="1:10" x14ac:dyDescent="0.25">
      <c r="A10706" s="4">
        <v>589</v>
      </c>
      <c r="B10706">
        <v>8296</v>
      </c>
      <c r="C10706" s="4">
        <v>14308</v>
      </c>
      <c r="D10706" t="s">
        <v>304</v>
      </c>
      <c r="E10706" s="4">
        <v>10</v>
      </c>
      <c r="F10706" s="25">
        <v>43723.729432870372</v>
      </c>
      <c r="G10706">
        <v>0</v>
      </c>
      <c r="H10706" s="25"/>
      <c r="I10706" s="25"/>
      <c r="J10706" s="25" t="s">
        <v>303</v>
      </c>
    </row>
    <row r="10707" spans="1:10" x14ac:dyDescent="0.25">
      <c r="A10707" s="4">
        <v>589</v>
      </c>
      <c r="B10707">
        <v>8296</v>
      </c>
      <c r="C10707" s="4">
        <v>14308</v>
      </c>
      <c r="D10707" t="s">
        <v>304</v>
      </c>
      <c r="E10707" s="4">
        <v>11</v>
      </c>
      <c r="F10707" s="25">
        <v>43723.729432870372</v>
      </c>
      <c r="G10707">
        <v>0</v>
      </c>
      <c r="H10707" s="25"/>
      <c r="I10707" s="25"/>
      <c r="J10707" s="25" t="s">
        <v>303</v>
      </c>
    </row>
    <row r="10708" spans="1:10" x14ac:dyDescent="0.25">
      <c r="A10708" s="4">
        <v>589</v>
      </c>
      <c r="B10708">
        <v>8296</v>
      </c>
      <c r="C10708" s="4">
        <v>14308</v>
      </c>
      <c r="D10708" t="s">
        <v>304</v>
      </c>
      <c r="E10708" s="4">
        <v>9</v>
      </c>
      <c r="F10708" s="25">
        <v>43723.729421296295</v>
      </c>
      <c r="G10708">
        <v>0</v>
      </c>
      <c r="H10708" s="25"/>
      <c r="I10708" s="25"/>
      <c r="J10708" s="25" t="s">
        <v>303</v>
      </c>
    </row>
    <row r="10709" spans="1:10" x14ac:dyDescent="0.25">
      <c r="A10709" s="4">
        <v>589</v>
      </c>
      <c r="B10709">
        <v>8296</v>
      </c>
      <c r="C10709" s="4">
        <v>14308</v>
      </c>
      <c r="D10709" t="s">
        <v>304</v>
      </c>
      <c r="E10709" s="4">
        <v>7</v>
      </c>
      <c r="F10709" s="25">
        <v>43723.729409722226</v>
      </c>
      <c r="G10709">
        <v>0</v>
      </c>
      <c r="H10709" s="25"/>
      <c r="I10709" s="25"/>
      <c r="J10709" s="25" t="s">
        <v>303</v>
      </c>
    </row>
    <row r="10710" spans="1:10" x14ac:dyDescent="0.25">
      <c r="A10710" s="4">
        <v>589</v>
      </c>
      <c r="B10710">
        <v>8296</v>
      </c>
      <c r="C10710" s="4">
        <v>14308</v>
      </c>
      <c r="D10710" t="s">
        <v>304</v>
      </c>
      <c r="E10710" s="4">
        <v>8</v>
      </c>
      <c r="F10710" s="25">
        <v>43723.729409722226</v>
      </c>
      <c r="G10710">
        <v>0</v>
      </c>
      <c r="H10710" s="25"/>
      <c r="I10710" s="25"/>
      <c r="J10710" s="25" t="s">
        <v>303</v>
      </c>
    </row>
    <row r="10711" spans="1:10" x14ac:dyDescent="0.25">
      <c r="A10711" s="4">
        <v>589</v>
      </c>
      <c r="B10711">
        <v>8296</v>
      </c>
      <c r="C10711" s="4">
        <v>14308</v>
      </c>
      <c r="D10711" t="s">
        <v>304</v>
      </c>
      <c r="E10711" s="4">
        <v>6</v>
      </c>
      <c r="F10711" s="25">
        <v>43723.729398148149</v>
      </c>
      <c r="G10711">
        <v>0</v>
      </c>
      <c r="H10711" s="25"/>
      <c r="I10711" s="25"/>
      <c r="J10711" s="25" t="s">
        <v>303</v>
      </c>
    </row>
    <row r="10712" spans="1:10" x14ac:dyDescent="0.25">
      <c r="A10712" s="4">
        <v>589</v>
      </c>
      <c r="B10712">
        <v>8296</v>
      </c>
      <c r="C10712" s="4">
        <v>14308</v>
      </c>
      <c r="D10712" t="s">
        <v>304</v>
      </c>
      <c r="E10712" s="4">
        <v>4</v>
      </c>
      <c r="F10712" s="25">
        <v>43723.729386574072</v>
      </c>
      <c r="G10712">
        <v>0</v>
      </c>
      <c r="H10712" s="25"/>
      <c r="I10712" s="25"/>
      <c r="J10712" s="25" t="s">
        <v>303</v>
      </c>
    </row>
    <row r="10713" spans="1:10" x14ac:dyDescent="0.25">
      <c r="A10713" s="4">
        <v>589</v>
      </c>
      <c r="B10713">
        <v>8296</v>
      </c>
      <c r="C10713" s="4">
        <v>14308</v>
      </c>
      <c r="D10713" t="s">
        <v>304</v>
      </c>
      <c r="E10713" s="4">
        <v>5</v>
      </c>
      <c r="F10713" s="25">
        <v>43723.729386574072</v>
      </c>
      <c r="G10713">
        <v>0</v>
      </c>
      <c r="H10713" s="25"/>
      <c r="I10713" s="25"/>
      <c r="J10713" s="25" t="s">
        <v>303</v>
      </c>
    </row>
    <row r="10714" spans="1:10" x14ac:dyDescent="0.25">
      <c r="A10714" s="4">
        <v>589</v>
      </c>
      <c r="B10714">
        <v>8296</v>
      </c>
      <c r="C10714" s="4">
        <v>14308</v>
      </c>
      <c r="D10714" t="s">
        <v>304</v>
      </c>
      <c r="E10714" s="4">
        <v>2</v>
      </c>
      <c r="F10714" s="25">
        <v>43723.729375000003</v>
      </c>
      <c r="G10714">
        <v>0</v>
      </c>
      <c r="H10714" s="25"/>
      <c r="I10714" s="25"/>
      <c r="J10714" s="25" t="s">
        <v>303</v>
      </c>
    </row>
    <row r="10715" spans="1:10" x14ac:dyDescent="0.25">
      <c r="A10715" s="4">
        <v>589</v>
      </c>
      <c r="B10715">
        <v>8296</v>
      </c>
      <c r="C10715" s="4">
        <v>14308</v>
      </c>
      <c r="D10715" t="s">
        <v>304</v>
      </c>
      <c r="E10715" s="4">
        <v>3</v>
      </c>
      <c r="F10715" s="25">
        <v>43723.729375000003</v>
      </c>
      <c r="G10715">
        <v>0</v>
      </c>
      <c r="H10715" s="25"/>
      <c r="I10715" s="25"/>
      <c r="J10715" s="25" t="s">
        <v>303</v>
      </c>
    </row>
    <row r="10716" spans="1:10" x14ac:dyDescent="0.25">
      <c r="A10716" s="4">
        <v>589</v>
      </c>
      <c r="B10716">
        <v>8296</v>
      </c>
      <c r="C10716" s="4">
        <v>14308</v>
      </c>
      <c r="D10716" t="s">
        <v>304</v>
      </c>
      <c r="E10716" s="4">
        <v>1</v>
      </c>
      <c r="F10716" s="25">
        <v>43723.729363425926</v>
      </c>
      <c r="G10716">
        <v>0</v>
      </c>
      <c r="H10716" s="25"/>
      <c r="I10716" s="25"/>
      <c r="J10716" s="25" t="s">
        <v>303</v>
      </c>
    </row>
    <row r="10717" spans="1:10" x14ac:dyDescent="0.25">
      <c r="A10717" s="4">
        <v>589</v>
      </c>
      <c r="B10717">
        <v>8296</v>
      </c>
      <c r="C10717" s="4">
        <v>14308</v>
      </c>
      <c r="D10717" t="s">
        <v>304</v>
      </c>
      <c r="E10717" s="4">
        <v>0</v>
      </c>
      <c r="F10717" s="25">
        <v>43723.729351851849</v>
      </c>
      <c r="G10717">
        <v>0</v>
      </c>
      <c r="H10717" s="25"/>
      <c r="I10717" s="25"/>
      <c r="J10717" s="25" t="s">
        <v>303</v>
      </c>
    </row>
    <row r="10718" spans="1:10" x14ac:dyDescent="0.25">
      <c r="A10718" s="4">
        <v>435</v>
      </c>
      <c r="B10718">
        <v>9511</v>
      </c>
      <c r="C10718" s="4">
        <v>14308</v>
      </c>
      <c r="D10718" t="s">
        <v>304</v>
      </c>
      <c r="E10718" s="4">
        <v>4</v>
      </c>
      <c r="F10718" s="25">
        <v>43723.728865740741</v>
      </c>
      <c r="G10718">
        <v>0</v>
      </c>
      <c r="H10718" s="25"/>
      <c r="I10718" s="25"/>
      <c r="J10718" s="25" t="s">
        <v>303</v>
      </c>
    </row>
    <row r="10719" spans="1:10" x14ac:dyDescent="0.25">
      <c r="A10719" s="4">
        <v>435</v>
      </c>
      <c r="B10719">
        <v>9511</v>
      </c>
      <c r="C10719" s="4">
        <v>14308</v>
      </c>
      <c r="D10719" t="s">
        <v>304</v>
      </c>
      <c r="E10719" s="4">
        <v>3</v>
      </c>
      <c r="F10719" s="25">
        <v>43723.728854166664</v>
      </c>
      <c r="G10719">
        <v>0</v>
      </c>
      <c r="H10719" s="25"/>
      <c r="I10719" s="25"/>
      <c r="J10719" s="25" t="s">
        <v>303</v>
      </c>
    </row>
    <row r="10720" spans="1:10" x14ac:dyDescent="0.25">
      <c r="A10720" s="4">
        <v>435</v>
      </c>
      <c r="B10720">
        <v>9511</v>
      </c>
      <c r="C10720" s="4">
        <v>14308</v>
      </c>
      <c r="D10720" t="s">
        <v>304</v>
      </c>
      <c r="E10720" s="4">
        <v>1</v>
      </c>
      <c r="F10720" s="25">
        <v>43723.728842592594</v>
      </c>
      <c r="G10720">
        <v>0</v>
      </c>
      <c r="H10720" s="25"/>
      <c r="I10720" s="25"/>
      <c r="J10720" s="25" t="s">
        <v>303</v>
      </c>
    </row>
    <row r="10721" spans="1:10" x14ac:dyDescent="0.25">
      <c r="A10721" s="4">
        <v>435</v>
      </c>
      <c r="B10721">
        <v>9511</v>
      </c>
      <c r="C10721" s="4">
        <v>14308</v>
      </c>
      <c r="D10721" t="s">
        <v>304</v>
      </c>
      <c r="E10721" s="4">
        <v>2</v>
      </c>
      <c r="F10721" s="25">
        <v>43723.728842592594</v>
      </c>
      <c r="G10721">
        <v>0</v>
      </c>
      <c r="H10721" s="25"/>
      <c r="I10721" s="25"/>
      <c r="J10721" s="25" t="s">
        <v>303</v>
      </c>
    </row>
    <row r="10722" spans="1:10" x14ac:dyDescent="0.25">
      <c r="A10722" s="4">
        <v>435</v>
      </c>
      <c r="B10722">
        <v>9511</v>
      </c>
      <c r="C10722" s="4">
        <v>14308</v>
      </c>
      <c r="D10722" t="s">
        <v>304</v>
      </c>
      <c r="E10722" s="4">
        <v>0</v>
      </c>
      <c r="F10722" s="25">
        <v>43723.728831018518</v>
      </c>
      <c r="G10722">
        <v>0</v>
      </c>
      <c r="H10722" s="25"/>
      <c r="I10722" s="25"/>
      <c r="J10722" s="25" t="s">
        <v>303</v>
      </c>
    </row>
    <row r="10723" spans="1:10" x14ac:dyDescent="0.25">
      <c r="A10723" s="4">
        <v>32648</v>
      </c>
      <c r="B10723">
        <v>9056</v>
      </c>
      <c r="C10723" s="4">
        <v>14308</v>
      </c>
      <c r="D10723" t="s">
        <v>304</v>
      </c>
      <c r="E10723" s="4">
        <v>24</v>
      </c>
      <c r="F10723" s="25">
        <v>43723.727037037039</v>
      </c>
      <c r="G10723">
        <v>0</v>
      </c>
      <c r="H10723" s="25"/>
      <c r="I10723" s="25"/>
      <c r="J10723" s="25" t="s">
        <v>303</v>
      </c>
    </row>
    <row r="10724" spans="1:10" x14ac:dyDescent="0.25">
      <c r="A10724" s="4">
        <v>32648</v>
      </c>
      <c r="B10724">
        <v>9056</v>
      </c>
      <c r="C10724" s="4">
        <v>14308</v>
      </c>
      <c r="D10724" t="s">
        <v>304</v>
      </c>
      <c r="E10724" s="4">
        <v>23</v>
      </c>
      <c r="F10724" s="25">
        <v>43723.727025462962</v>
      </c>
      <c r="G10724">
        <v>0</v>
      </c>
      <c r="H10724" s="25"/>
      <c r="I10724" s="25"/>
      <c r="J10724" s="25" t="s">
        <v>303</v>
      </c>
    </row>
    <row r="10725" spans="1:10" x14ac:dyDescent="0.25">
      <c r="A10725" s="4">
        <v>32648</v>
      </c>
      <c r="B10725">
        <v>9056</v>
      </c>
      <c r="C10725" s="4">
        <v>14308</v>
      </c>
      <c r="D10725" t="s">
        <v>304</v>
      </c>
      <c r="E10725" s="4">
        <v>21</v>
      </c>
      <c r="F10725" s="25">
        <v>43723.727013888885</v>
      </c>
      <c r="G10725">
        <v>0</v>
      </c>
      <c r="H10725" s="25"/>
      <c r="I10725" s="25"/>
      <c r="J10725" s="25" t="s">
        <v>303</v>
      </c>
    </row>
    <row r="10726" spans="1:10" x14ac:dyDescent="0.25">
      <c r="A10726" s="4">
        <v>32648</v>
      </c>
      <c r="B10726">
        <v>9056</v>
      </c>
      <c r="C10726" s="4">
        <v>14308</v>
      </c>
      <c r="D10726" t="s">
        <v>304</v>
      </c>
      <c r="E10726" s="4">
        <v>22</v>
      </c>
      <c r="F10726" s="25">
        <v>43723.727013888885</v>
      </c>
      <c r="G10726">
        <v>0</v>
      </c>
      <c r="H10726" s="25"/>
      <c r="I10726" s="25"/>
      <c r="J10726" s="25" t="s">
        <v>303</v>
      </c>
    </row>
    <row r="10727" spans="1:10" x14ac:dyDescent="0.25">
      <c r="A10727" s="4">
        <v>32648</v>
      </c>
      <c r="B10727">
        <v>9056</v>
      </c>
      <c r="C10727" s="4">
        <v>14308</v>
      </c>
      <c r="D10727" t="s">
        <v>304</v>
      </c>
      <c r="E10727" s="4">
        <v>20</v>
      </c>
      <c r="F10727" s="25">
        <v>43723.727002314816</v>
      </c>
      <c r="G10727">
        <v>0</v>
      </c>
      <c r="H10727" s="25"/>
      <c r="I10727" s="25"/>
      <c r="J10727" s="25" t="s">
        <v>303</v>
      </c>
    </row>
    <row r="10728" spans="1:10" x14ac:dyDescent="0.25">
      <c r="A10728" s="4">
        <v>32648</v>
      </c>
      <c r="B10728">
        <v>9056</v>
      </c>
      <c r="C10728" s="4">
        <v>14308</v>
      </c>
      <c r="D10728" t="s">
        <v>304</v>
      </c>
      <c r="E10728" s="4">
        <v>18</v>
      </c>
      <c r="F10728" s="25">
        <v>43723.726990740739</v>
      </c>
      <c r="G10728">
        <v>0</v>
      </c>
      <c r="H10728" s="25"/>
      <c r="I10728" s="25"/>
      <c r="J10728" s="25" t="s">
        <v>303</v>
      </c>
    </row>
    <row r="10729" spans="1:10" x14ac:dyDescent="0.25">
      <c r="A10729" s="4">
        <v>32648</v>
      </c>
      <c r="B10729">
        <v>9056</v>
      </c>
      <c r="C10729" s="4">
        <v>14308</v>
      </c>
      <c r="D10729" t="s">
        <v>304</v>
      </c>
      <c r="E10729" s="4">
        <v>19</v>
      </c>
      <c r="F10729" s="25">
        <v>43723.726990740739</v>
      </c>
      <c r="G10729">
        <v>0</v>
      </c>
      <c r="H10729" s="25"/>
      <c r="I10729" s="25"/>
      <c r="J10729" s="25" t="s">
        <v>303</v>
      </c>
    </row>
    <row r="10730" spans="1:10" x14ac:dyDescent="0.25">
      <c r="A10730" s="4">
        <v>32648</v>
      </c>
      <c r="B10730">
        <v>9056</v>
      </c>
      <c r="C10730" s="4">
        <v>14308</v>
      </c>
      <c r="D10730" t="s">
        <v>304</v>
      </c>
      <c r="E10730" s="4">
        <v>16</v>
      </c>
      <c r="F10730" s="25">
        <v>43723.726979166669</v>
      </c>
      <c r="G10730">
        <v>0</v>
      </c>
      <c r="H10730" s="25"/>
      <c r="I10730" s="25"/>
      <c r="J10730" s="25" t="s">
        <v>303</v>
      </c>
    </row>
    <row r="10731" spans="1:10" x14ac:dyDescent="0.25">
      <c r="A10731" s="4">
        <v>32648</v>
      </c>
      <c r="B10731">
        <v>9056</v>
      </c>
      <c r="C10731" s="4">
        <v>14308</v>
      </c>
      <c r="D10731" t="s">
        <v>304</v>
      </c>
      <c r="E10731" s="4">
        <v>17</v>
      </c>
      <c r="F10731" s="25">
        <v>43723.726979166669</v>
      </c>
      <c r="G10731">
        <v>0</v>
      </c>
      <c r="H10731" s="25"/>
      <c r="I10731" s="25"/>
      <c r="J10731" s="25" t="s">
        <v>303</v>
      </c>
    </row>
    <row r="10732" spans="1:10" x14ac:dyDescent="0.25">
      <c r="A10732" s="4">
        <v>32648</v>
      </c>
      <c r="B10732">
        <v>9056</v>
      </c>
      <c r="C10732" s="4">
        <v>14308</v>
      </c>
      <c r="D10732" t="s">
        <v>304</v>
      </c>
      <c r="E10732" s="4">
        <v>15</v>
      </c>
      <c r="F10732" s="25">
        <v>43723.726967592593</v>
      </c>
      <c r="G10732">
        <v>0</v>
      </c>
      <c r="H10732" s="25"/>
      <c r="I10732" s="25"/>
      <c r="J10732" s="25" t="s">
        <v>303</v>
      </c>
    </row>
    <row r="10733" spans="1:10" x14ac:dyDescent="0.25">
      <c r="A10733" s="4">
        <v>32648</v>
      </c>
      <c r="B10733">
        <v>9056</v>
      </c>
      <c r="C10733" s="4">
        <v>14308</v>
      </c>
      <c r="D10733" t="s">
        <v>304</v>
      </c>
      <c r="E10733" s="4">
        <v>13</v>
      </c>
      <c r="F10733" s="25">
        <v>43723.726956018516</v>
      </c>
      <c r="G10733">
        <v>0</v>
      </c>
      <c r="H10733" s="25"/>
      <c r="I10733" s="25"/>
      <c r="J10733" s="25" t="s">
        <v>303</v>
      </c>
    </row>
    <row r="10734" spans="1:10" x14ac:dyDescent="0.25">
      <c r="A10734" s="4">
        <v>32648</v>
      </c>
      <c r="B10734">
        <v>9056</v>
      </c>
      <c r="C10734" s="4">
        <v>14308</v>
      </c>
      <c r="D10734" t="s">
        <v>304</v>
      </c>
      <c r="E10734" s="4">
        <v>14</v>
      </c>
      <c r="F10734" s="25">
        <v>43723.726956018516</v>
      </c>
      <c r="G10734">
        <v>0</v>
      </c>
      <c r="H10734" s="25"/>
      <c r="I10734" s="25"/>
      <c r="J10734" s="25" t="s">
        <v>303</v>
      </c>
    </row>
    <row r="10735" spans="1:10" x14ac:dyDescent="0.25">
      <c r="A10735" s="4">
        <v>32648</v>
      </c>
      <c r="B10735">
        <v>9056</v>
      </c>
      <c r="C10735" s="4">
        <v>14308</v>
      </c>
      <c r="D10735" t="s">
        <v>304</v>
      </c>
      <c r="E10735" s="4">
        <v>12</v>
      </c>
      <c r="F10735" s="25">
        <v>43723.726944444446</v>
      </c>
      <c r="G10735">
        <v>0</v>
      </c>
      <c r="H10735" s="25"/>
      <c r="I10735" s="25"/>
      <c r="J10735" s="25" t="s">
        <v>303</v>
      </c>
    </row>
    <row r="10736" spans="1:10" x14ac:dyDescent="0.25">
      <c r="A10736" s="4">
        <v>32648</v>
      </c>
      <c r="B10736">
        <v>9056</v>
      </c>
      <c r="C10736" s="4">
        <v>14308</v>
      </c>
      <c r="D10736" t="s">
        <v>304</v>
      </c>
      <c r="E10736" s="4">
        <v>10</v>
      </c>
      <c r="F10736" s="25">
        <v>43723.72693287037</v>
      </c>
      <c r="G10736">
        <v>0</v>
      </c>
      <c r="H10736" s="25"/>
      <c r="I10736" s="25"/>
      <c r="J10736" s="25" t="s">
        <v>303</v>
      </c>
    </row>
    <row r="10737" spans="1:10" x14ac:dyDescent="0.25">
      <c r="A10737" s="4">
        <v>32648</v>
      </c>
      <c r="B10737">
        <v>9056</v>
      </c>
      <c r="C10737" s="4">
        <v>14308</v>
      </c>
      <c r="D10737" t="s">
        <v>304</v>
      </c>
      <c r="E10737" s="4">
        <v>11</v>
      </c>
      <c r="F10737" s="25">
        <v>43723.72693287037</v>
      </c>
      <c r="G10737">
        <v>0</v>
      </c>
      <c r="H10737" s="25"/>
      <c r="I10737" s="25"/>
      <c r="J10737" s="25" t="s">
        <v>303</v>
      </c>
    </row>
    <row r="10738" spans="1:10" x14ac:dyDescent="0.25">
      <c r="A10738" s="4">
        <v>32648</v>
      </c>
      <c r="B10738">
        <v>9056</v>
      </c>
      <c r="C10738" s="4">
        <v>14308</v>
      </c>
      <c r="D10738" t="s">
        <v>304</v>
      </c>
      <c r="E10738" s="4">
        <v>9</v>
      </c>
      <c r="F10738" s="25">
        <v>43723.726921296293</v>
      </c>
      <c r="G10738">
        <v>0</v>
      </c>
      <c r="H10738" s="25"/>
      <c r="I10738" s="25"/>
      <c r="J10738" s="25" t="s">
        <v>303</v>
      </c>
    </row>
    <row r="10739" spans="1:10" x14ac:dyDescent="0.25">
      <c r="A10739" s="4">
        <v>32648</v>
      </c>
      <c r="B10739">
        <v>9056</v>
      </c>
      <c r="C10739" s="4">
        <v>14308</v>
      </c>
      <c r="D10739" t="s">
        <v>304</v>
      </c>
      <c r="E10739" s="4">
        <v>7</v>
      </c>
      <c r="F10739" s="25">
        <v>43723.726909722223</v>
      </c>
      <c r="G10739">
        <v>0</v>
      </c>
      <c r="H10739" s="25"/>
      <c r="I10739" s="25"/>
      <c r="J10739" s="25" t="s">
        <v>303</v>
      </c>
    </row>
    <row r="10740" spans="1:10" x14ac:dyDescent="0.25">
      <c r="A10740" s="4">
        <v>32648</v>
      </c>
      <c r="B10740">
        <v>9056</v>
      </c>
      <c r="C10740" s="4">
        <v>14308</v>
      </c>
      <c r="D10740" t="s">
        <v>304</v>
      </c>
      <c r="E10740" s="4">
        <v>8</v>
      </c>
      <c r="F10740" s="25">
        <v>43723.726909722223</v>
      </c>
      <c r="G10740">
        <v>0</v>
      </c>
      <c r="H10740" s="25"/>
      <c r="I10740" s="25"/>
      <c r="J10740" s="25" t="s">
        <v>303</v>
      </c>
    </row>
    <row r="10741" spans="1:10" x14ac:dyDescent="0.25">
      <c r="A10741" s="4">
        <v>32648</v>
      </c>
      <c r="B10741">
        <v>9056</v>
      </c>
      <c r="C10741" s="4">
        <v>14308</v>
      </c>
      <c r="D10741" t="s">
        <v>304</v>
      </c>
      <c r="E10741" s="4">
        <v>5</v>
      </c>
      <c r="F10741" s="25">
        <v>43723.726898148147</v>
      </c>
      <c r="G10741">
        <v>0</v>
      </c>
      <c r="H10741" s="25"/>
      <c r="I10741" s="25"/>
      <c r="J10741" s="25" t="s">
        <v>303</v>
      </c>
    </row>
    <row r="10742" spans="1:10" x14ac:dyDescent="0.25">
      <c r="A10742" s="4">
        <v>32648</v>
      </c>
      <c r="B10742">
        <v>9056</v>
      </c>
      <c r="C10742" s="4">
        <v>14308</v>
      </c>
      <c r="D10742" t="s">
        <v>304</v>
      </c>
      <c r="E10742" s="4">
        <v>6</v>
      </c>
      <c r="F10742" s="25">
        <v>43723.726898148147</v>
      </c>
      <c r="G10742">
        <v>0</v>
      </c>
      <c r="H10742" s="25"/>
      <c r="I10742" s="25"/>
      <c r="J10742" s="25" t="s">
        <v>303</v>
      </c>
    </row>
    <row r="10743" spans="1:10" x14ac:dyDescent="0.25">
      <c r="A10743" s="4">
        <v>32648</v>
      </c>
      <c r="B10743">
        <v>9056</v>
      </c>
      <c r="C10743" s="4">
        <v>14308</v>
      </c>
      <c r="D10743" t="s">
        <v>304</v>
      </c>
      <c r="E10743" s="4">
        <v>4</v>
      </c>
      <c r="F10743" s="25">
        <v>43723.726886574077</v>
      </c>
      <c r="G10743">
        <v>0</v>
      </c>
      <c r="H10743" s="25"/>
      <c r="I10743" s="25"/>
      <c r="J10743" s="25" t="s">
        <v>303</v>
      </c>
    </row>
    <row r="10744" spans="1:10" x14ac:dyDescent="0.25">
      <c r="A10744" s="4">
        <v>32648</v>
      </c>
      <c r="B10744">
        <v>9056</v>
      </c>
      <c r="C10744" s="4">
        <v>14308</v>
      </c>
      <c r="D10744" t="s">
        <v>304</v>
      </c>
      <c r="E10744" s="4">
        <v>2</v>
      </c>
      <c r="F10744" s="25">
        <v>43723.726875</v>
      </c>
      <c r="G10744">
        <v>0</v>
      </c>
      <c r="H10744" s="25"/>
      <c r="I10744" s="25"/>
      <c r="J10744" s="25" t="s">
        <v>303</v>
      </c>
    </row>
    <row r="10745" spans="1:10" x14ac:dyDescent="0.25">
      <c r="A10745" s="4">
        <v>32648</v>
      </c>
      <c r="B10745">
        <v>9056</v>
      </c>
      <c r="C10745" s="4">
        <v>14308</v>
      </c>
      <c r="D10745" t="s">
        <v>304</v>
      </c>
      <c r="E10745" s="4">
        <v>3</v>
      </c>
      <c r="F10745" s="25">
        <v>43723.726875</v>
      </c>
      <c r="G10745">
        <v>0</v>
      </c>
      <c r="H10745" s="25"/>
      <c r="I10745" s="25"/>
      <c r="J10745" s="25" t="s">
        <v>303</v>
      </c>
    </row>
    <row r="10746" spans="1:10" x14ac:dyDescent="0.25">
      <c r="A10746" s="4">
        <v>32648</v>
      </c>
      <c r="B10746">
        <v>9056</v>
      </c>
      <c r="C10746" s="4">
        <v>14308</v>
      </c>
      <c r="D10746" t="s">
        <v>304</v>
      </c>
      <c r="E10746" s="4">
        <v>1</v>
      </c>
      <c r="F10746" s="25">
        <v>43723.726863425924</v>
      </c>
      <c r="G10746">
        <v>0</v>
      </c>
      <c r="H10746" s="25"/>
      <c r="I10746" s="25"/>
      <c r="J10746" s="25" t="s">
        <v>303</v>
      </c>
    </row>
    <row r="10747" spans="1:10" x14ac:dyDescent="0.25">
      <c r="A10747" s="4">
        <v>32648</v>
      </c>
      <c r="B10747">
        <v>9056</v>
      </c>
      <c r="C10747" s="4">
        <v>14308</v>
      </c>
      <c r="D10747" t="s">
        <v>304</v>
      </c>
      <c r="E10747" s="4">
        <v>0</v>
      </c>
      <c r="F10747" s="25">
        <v>43723.726851851854</v>
      </c>
      <c r="G10747">
        <v>0</v>
      </c>
      <c r="H10747" s="25"/>
      <c r="I10747" s="25"/>
      <c r="J10747" s="25" t="s">
        <v>303</v>
      </c>
    </row>
    <row r="10748" spans="1:10" x14ac:dyDescent="0.25">
      <c r="A10748" s="4">
        <v>32109</v>
      </c>
      <c r="B10748">
        <v>3007</v>
      </c>
      <c r="C10748" s="4">
        <v>14308</v>
      </c>
      <c r="D10748" t="s">
        <v>304</v>
      </c>
      <c r="E10748" s="4">
        <v>10</v>
      </c>
      <c r="F10748" s="25">
        <v>43723.725023148145</v>
      </c>
      <c r="G10748">
        <v>0</v>
      </c>
      <c r="H10748" s="25"/>
      <c r="I10748" s="25"/>
      <c r="J10748" s="25" t="s">
        <v>303</v>
      </c>
    </row>
    <row r="10749" spans="1:10" x14ac:dyDescent="0.25">
      <c r="A10749" s="4">
        <v>32109</v>
      </c>
      <c r="B10749">
        <v>3007</v>
      </c>
      <c r="C10749" s="4">
        <v>14308</v>
      </c>
      <c r="D10749" t="s">
        <v>304</v>
      </c>
      <c r="E10749" s="4">
        <v>9</v>
      </c>
      <c r="F10749" s="25">
        <v>43723.725011574075</v>
      </c>
      <c r="G10749">
        <v>0</v>
      </c>
      <c r="H10749" s="25"/>
      <c r="I10749" s="25"/>
      <c r="J10749" s="25" t="s">
        <v>303</v>
      </c>
    </row>
    <row r="10750" spans="1:10" x14ac:dyDescent="0.25">
      <c r="A10750" s="4">
        <v>32109</v>
      </c>
      <c r="B10750">
        <v>3007</v>
      </c>
      <c r="C10750" s="4">
        <v>14308</v>
      </c>
      <c r="D10750" t="s">
        <v>304</v>
      </c>
      <c r="E10750" s="4">
        <v>7</v>
      </c>
      <c r="F10750" s="25">
        <v>43723.724999999999</v>
      </c>
      <c r="G10750">
        <v>0</v>
      </c>
      <c r="H10750" s="25"/>
      <c r="I10750" s="25"/>
      <c r="J10750" s="25" t="s">
        <v>303</v>
      </c>
    </row>
    <row r="10751" spans="1:10" x14ac:dyDescent="0.25">
      <c r="A10751" s="4">
        <v>32109</v>
      </c>
      <c r="B10751">
        <v>3007</v>
      </c>
      <c r="C10751" s="4">
        <v>14308</v>
      </c>
      <c r="D10751" t="s">
        <v>304</v>
      </c>
      <c r="E10751" s="4">
        <v>8</v>
      </c>
      <c r="F10751" s="25">
        <v>43723.724999999999</v>
      </c>
      <c r="G10751">
        <v>0</v>
      </c>
      <c r="H10751" s="25"/>
      <c r="I10751" s="25"/>
      <c r="J10751" s="25" t="s">
        <v>303</v>
      </c>
    </row>
    <row r="10752" spans="1:10" x14ac:dyDescent="0.25">
      <c r="A10752" s="4">
        <v>32109</v>
      </c>
      <c r="B10752">
        <v>3007</v>
      </c>
      <c r="C10752" s="4">
        <v>14308</v>
      </c>
      <c r="D10752" t="s">
        <v>304</v>
      </c>
      <c r="E10752" s="4">
        <v>5</v>
      </c>
      <c r="F10752" s="25">
        <v>43723.724988425929</v>
      </c>
      <c r="G10752">
        <v>0</v>
      </c>
      <c r="H10752" s="25"/>
      <c r="I10752" s="25"/>
      <c r="J10752" s="25" t="s">
        <v>303</v>
      </c>
    </row>
    <row r="10753" spans="1:10" x14ac:dyDescent="0.25">
      <c r="A10753" s="4">
        <v>32109</v>
      </c>
      <c r="B10753">
        <v>3007</v>
      </c>
      <c r="C10753" s="4">
        <v>14308</v>
      </c>
      <c r="D10753" t="s">
        <v>304</v>
      </c>
      <c r="E10753" s="4">
        <v>6</v>
      </c>
      <c r="F10753" s="25">
        <v>43723.724988425929</v>
      </c>
      <c r="G10753">
        <v>0</v>
      </c>
      <c r="H10753" s="25"/>
      <c r="I10753" s="25"/>
      <c r="J10753" s="25" t="s">
        <v>303</v>
      </c>
    </row>
    <row r="10754" spans="1:10" x14ac:dyDescent="0.25">
      <c r="A10754" s="4">
        <v>32109</v>
      </c>
      <c r="B10754">
        <v>3007</v>
      </c>
      <c r="C10754" s="4">
        <v>14308</v>
      </c>
      <c r="D10754" t="s">
        <v>304</v>
      </c>
      <c r="E10754" s="4">
        <v>4</v>
      </c>
      <c r="F10754" s="25">
        <v>43723.724976851852</v>
      </c>
      <c r="G10754">
        <v>0</v>
      </c>
      <c r="H10754" s="25"/>
      <c r="I10754" s="25"/>
      <c r="J10754" s="25" t="s">
        <v>303</v>
      </c>
    </row>
    <row r="10755" spans="1:10" x14ac:dyDescent="0.25">
      <c r="A10755" s="4">
        <v>32109</v>
      </c>
      <c r="B10755">
        <v>3007</v>
      </c>
      <c r="C10755" s="4">
        <v>14308</v>
      </c>
      <c r="D10755" t="s">
        <v>304</v>
      </c>
      <c r="E10755" s="4">
        <v>2</v>
      </c>
      <c r="F10755" s="25">
        <v>43723.724965277775</v>
      </c>
      <c r="G10755">
        <v>0</v>
      </c>
      <c r="H10755" s="25"/>
      <c r="I10755" s="25"/>
      <c r="J10755" s="25" t="s">
        <v>303</v>
      </c>
    </row>
    <row r="10756" spans="1:10" x14ac:dyDescent="0.25">
      <c r="A10756" s="4">
        <v>32109</v>
      </c>
      <c r="B10756">
        <v>3007</v>
      </c>
      <c r="C10756" s="4">
        <v>14308</v>
      </c>
      <c r="D10756" t="s">
        <v>304</v>
      </c>
      <c r="E10756" s="4">
        <v>3</v>
      </c>
      <c r="F10756" s="25">
        <v>43723.724965277775</v>
      </c>
      <c r="G10756">
        <v>0</v>
      </c>
      <c r="H10756" s="25"/>
      <c r="I10756" s="25"/>
      <c r="J10756" s="25" t="s">
        <v>303</v>
      </c>
    </row>
    <row r="10757" spans="1:10" x14ac:dyDescent="0.25">
      <c r="A10757" s="4">
        <v>32109</v>
      </c>
      <c r="B10757">
        <v>3007</v>
      </c>
      <c r="C10757" s="4">
        <v>14308</v>
      </c>
      <c r="D10757" t="s">
        <v>304</v>
      </c>
      <c r="E10757" s="4">
        <v>1</v>
      </c>
      <c r="F10757" s="25">
        <v>43723.724953703706</v>
      </c>
      <c r="G10757">
        <v>0</v>
      </c>
      <c r="H10757" s="25"/>
      <c r="I10757" s="25"/>
      <c r="J10757" s="25" t="s">
        <v>303</v>
      </c>
    </row>
    <row r="10758" spans="1:10" x14ac:dyDescent="0.25">
      <c r="A10758" s="4">
        <v>32109</v>
      </c>
      <c r="B10758">
        <v>3007</v>
      </c>
      <c r="C10758" s="4">
        <v>14308</v>
      </c>
      <c r="D10758" t="s">
        <v>304</v>
      </c>
      <c r="E10758" s="4">
        <v>0</v>
      </c>
      <c r="F10758" s="25">
        <v>43723.724942129629</v>
      </c>
      <c r="G10758">
        <v>0</v>
      </c>
      <c r="H10758" s="25"/>
      <c r="I10758" s="25"/>
      <c r="J10758" s="25" t="s">
        <v>303</v>
      </c>
    </row>
    <row r="10759" spans="1:10" x14ac:dyDescent="0.25">
      <c r="A10759" s="4">
        <v>31809</v>
      </c>
      <c r="B10759">
        <v>3464</v>
      </c>
      <c r="C10759" s="4">
        <v>14308</v>
      </c>
      <c r="D10759" t="s">
        <v>304</v>
      </c>
      <c r="E10759" s="4">
        <v>24</v>
      </c>
      <c r="F10759" s="25">
        <v>43723.724050925928</v>
      </c>
      <c r="G10759">
        <v>0</v>
      </c>
      <c r="H10759" s="25"/>
      <c r="I10759" s="25"/>
      <c r="J10759" s="25" t="s">
        <v>303</v>
      </c>
    </row>
    <row r="10760" spans="1:10" x14ac:dyDescent="0.25">
      <c r="A10760" s="4">
        <v>31809</v>
      </c>
      <c r="B10760">
        <v>3464</v>
      </c>
      <c r="C10760" s="4">
        <v>14308</v>
      </c>
      <c r="D10760" t="s">
        <v>304</v>
      </c>
      <c r="E10760" s="4">
        <v>22</v>
      </c>
      <c r="F10760" s="25">
        <v>43723.724039351851</v>
      </c>
      <c r="G10760">
        <v>0</v>
      </c>
      <c r="H10760" s="25"/>
      <c r="I10760" s="25"/>
      <c r="J10760" s="25" t="s">
        <v>303</v>
      </c>
    </row>
    <row r="10761" spans="1:10" x14ac:dyDescent="0.25">
      <c r="A10761" s="4">
        <v>31809</v>
      </c>
      <c r="B10761">
        <v>3464</v>
      </c>
      <c r="C10761" s="4">
        <v>14308</v>
      </c>
      <c r="D10761" t="s">
        <v>304</v>
      </c>
      <c r="E10761" s="4">
        <v>23</v>
      </c>
      <c r="F10761" s="25">
        <v>43723.724039351851</v>
      </c>
      <c r="G10761">
        <v>0</v>
      </c>
      <c r="H10761" s="25"/>
      <c r="I10761" s="25"/>
      <c r="J10761" s="25" t="s">
        <v>303</v>
      </c>
    </row>
    <row r="10762" spans="1:10" x14ac:dyDescent="0.25">
      <c r="A10762" s="4">
        <v>31809</v>
      </c>
      <c r="B10762">
        <v>3464</v>
      </c>
      <c r="C10762" s="4">
        <v>14308</v>
      </c>
      <c r="D10762" t="s">
        <v>304</v>
      </c>
      <c r="E10762" s="4">
        <v>20</v>
      </c>
      <c r="F10762" s="25">
        <v>43723.724027777775</v>
      </c>
      <c r="G10762">
        <v>0</v>
      </c>
      <c r="H10762" s="25"/>
      <c r="I10762" s="25"/>
      <c r="J10762" s="25" t="s">
        <v>303</v>
      </c>
    </row>
    <row r="10763" spans="1:10" x14ac:dyDescent="0.25">
      <c r="A10763" s="4">
        <v>31809</v>
      </c>
      <c r="B10763">
        <v>3464</v>
      </c>
      <c r="C10763" s="4">
        <v>14308</v>
      </c>
      <c r="D10763" t="s">
        <v>304</v>
      </c>
      <c r="E10763" s="4">
        <v>21</v>
      </c>
      <c r="F10763" s="25">
        <v>43723.724027777775</v>
      </c>
      <c r="G10763">
        <v>0</v>
      </c>
      <c r="H10763" s="25"/>
      <c r="I10763" s="25"/>
      <c r="J10763" s="25" t="s">
        <v>303</v>
      </c>
    </row>
    <row r="10764" spans="1:10" x14ac:dyDescent="0.25">
      <c r="A10764" s="4">
        <v>31809</v>
      </c>
      <c r="B10764">
        <v>3464</v>
      </c>
      <c r="C10764" s="4">
        <v>14308</v>
      </c>
      <c r="D10764" t="s">
        <v>304</v>
      </c>
      <c r="E10764" s="4">
        <v>19</v>
      </c>
      <c r="F10764" s="25">
        <v>43723.724016203705</v>
      </c>
      <c r="G10764">
        <v>0</v>
      </c>
      <c r="H10764" s="25"/>
      <c r="I10764" s="25"/>
      <c r="J10764" s="25" t="s">
        <v>303</v>
      </c>
    </row>
    <row r="10765" spans="1:10" x14ac:dyDescent="0.25">
      <c r="A10765" s="4">
        <v>31809</v>
      </c>
      <c r="B10765">
        <v>3464</v>
      </c>
      <c r="C10765" s="4">
        <v>14308</v>
      </c>
      <c r="D10765" t="s">
        <v>304</v>
      </c>
      <c r="E10765" s="4">
        <v>17</v>
      </c>
      <c r="F10765" s="25">
        <v>43723.724004629628</v>
      </c>
      <c r="G10765">
        <v>0</v>
      </c>
      <c r="H10765" s="25"/>
      <c r="I10765" s="25"/>
      <c r="J10765" s="25" t="s">
        <v>303</v>
      </c>
    </row>
    <row r="10766" spans="1:10" x14ac:dyDescent="0.25">
      <c r="A10766" s="4">
        <v>31809</v>
      </c>
      <c r="B10766">
        <v>3464</v>
      </c>
      <c r="C10766" s="4">
        <v>14308</v>
      </c>
      <c r="D10766" t="s">
        <v>304</v>
      </c>
      <c r="E10766" s="4">
        <v>18</v>
      </c>
      <c r="F10766" s="25">
        <v>43723.724004629628</v>
      </c>
      <c r="G10766">
        <v>0</v>
      </c>
      <c r="H10766" s="25"/>
      <c r="I10766" s="25"/>
      <c r="J10766" s="25" t="s">
        <v>303</v>
      </c>
    </row>
    <row r="10767" spans="1:10" x14ac:dyDescent="0.25">
      <c r="A10767" s="4">
        <v>31809</v>
      </c>
      <c r="B10767">
        <v>3464</v>
      </c>
      <c r="C10767" s="4">
        <v>14308</v>
      </c>
      <c r="D10767" t="s">
        <v>304</v>
      </c>
      <c r="E10767" s="4">
        <v>16</v>
      </c>
      <c r="F10767" s="25">
        <v>43723.723993055559</v>
      </c>
      <c r="G10767">
        <v>0</v>
      </c>
      <c r="H10767" s="25"/>
      <c r="I10767" s="25"/>
      <c r="J10767" s="25" t="s">
        <v>303</v>
      </c>
    </row>
    <row r="10768" spans="1:10" x14ac:dyDescent="0.25">
      <c r="A10768" s="4">
        <v>31809</v>
      </c>
      <c r="B10768">
        <v>3464</v>
      </c>
      <c r="C10768" s="4">
        <v>14308</v>
      </c>
      <c r="D10768" t="s">
        <v>304</v>
      </c>
      <c r="E10768" s="4">
        <v>14</v>
      </c>
      <c r="F10768" s="25">
        <v>43723.723981481482</v>
      </c>
      <c r="G10768">
        <v>0</v>
      </c>
      <c r="H10768" s="25"/>
      <c r="I10768" s="25"/>
      <c r="J10768" s="25" t="s">
        <v>303</v>
      </c>
    </row>
    <row r="10769" spans="1:10" x14ac:dyDescent="0.25">
      <c r="A10769" s="4">
        <v>31809</v>
      </c>
      <c r="B10769">
        <v>3464</v>
      </c>
      <c r="C10769" s="4">
        <v>14308</v>
      </c>
      <c r="D10769" t="s">
        <v>304</v>
      </c>
      <c r="E10769" s="4">
        <v>15</v>
      </c>
      <c r="F10769" s="25">
        <v>43723.723981481482</v>
      </c>
      <c r="G10769">
        <v>0</v>
      </c>
      <c r="H10769" s="25"/>
      <c r="I10769" s="25"/>
      <c r="J10769" s="25" t="s">
        <v>303</v>
      </c>
    </row>
    <row r="10770" spans="1:10" x14ac:dyDescent="0.25">
      <c r="A10770" s="4">
        <v>31809</v>
      </c>
      <c r="B10770">
        <v>3464</v>
      </c>
      <c r="C10770" s="4">
        <v>14308</v>
      </c>
      <c r="D10770" t="s">
        <v>304</v>
      </c>
      <c r="E10770" s="4">
        <v>13</v>
      </c>
      <c r="F10770" s="25">
        <v>43723.723969907405</v>
      </c>
      <c r="G10770">
        <v>0</v>
      </c>
      <c r="H10770" s="25"/>
      <c r="I10770" s="25"/>
      <c r="J10770" s="25" t="s">
        <v>303</v>
      </c>
    </row>
    <row r="10771" spans="1:10" x14ac:dyDescent="0.25">
      <c r="A10771" s="4">
        <v>31809</v>
      </c>
      <c r="B10771">
        <v>3464</v>
      </c>
      <c r="C10771" s="4">
        <v>14308</v>
      </c>
      <c r="D10771" t="s">
        <v>304</v>
      </c>
      <c r="E10771" s="4">
        <v>11</v>
      </c>
      <c r="F10771" s="25">
        <v>43723.723958333336</v>
      </c>
      <c r="G10771">
        <v>0</v>
      </c>
      <c r="H10771" s="25"/>
      <c r="I10771" s="25"/>
      <c r="J10771" s="25" t="s">
        <v>303</v>
      </c>
    </row>
    <row r="10772" spans="1:10" x14ac:dyDescent="0.25">
      <c r="A10772" s="4">
        <v>31809</v>
      </c>
      <c r="B10772">
        <v>3464</v>
      </c>
      <c r="C10772" s="4">
        <v>14308</v>
      </c>
      <c r="D10772" t="s">
        <v>304</v>
      </c>
      <c r="E10772" s="4">
        <v>12</v>
      </c>
      <c r="F10772" s="25">
        <v>43723.723958333336</v>
      </c>
      <c r="G10772">
        <v>0</v>
      </c>
      <c r="H10772" s="25"/>
      <c r="I10772" s="25"/>
      <c r="J10772" s="25" t="s">
        <v>303</v>
      </c>
    </row>
    <row r="10773" spans="1:10" x14ac:dyDescent="0.25">
      <c r="A10773" s="4">
        <v>31809</v>
      </c>
      <c r="B10773">
        <v>3464</v>
      </c>
      <c r="C10773" s="4">
        <v>14308</v>
      </c>
      <c r="D10773" t="s">
        <v>304</v>
      </c>
      <c r="E10773" s="4">
        <v>10</v>
      </c>
      <c r="F10773" s="25">
        <v>43723.723946759259</v>
      </c>
      <c r="G10773">
        <v>0</v>
      </c>
      <c r="H10773" s="25"/>
      <c r="I10773" s="25"/>
      <c r="J10773" s="25" t="s">
        <v>303</v>
      </c>
    </row>
    <row r="10774" spans="1:10" x14ac:dyDescent="0.25">
      <c r="A10774" s="4">
        <v>31809</v>
      </c>
      <c r="B10774">
        <v>3464</v>
      </c>
      <c r="C10774" s="4">
        <v>14308</v>
      </c>
      <c r="D10774" t="s">
        <v>304</v>
      </c>
      <c r="E10774" s="4">
        <v>8</v>
      </c>
      <c r="F10774" s="25">
        <v>43723.723935185182</v>
      </c>
      <c r="G10774">
        <v>0</v>
      </c>
      <c r="H10774" s="25"/>
      <c r="I10774" s="25"/>
      <c r="J10774" s="25" t="s">
        <v>303</v>
      </c>
    </row>
    <row r="10775" spans="1:10" x14ac:dyDescent="0.25">
      <c r="A10775" s="4">
        <v>31809</v>
      </c>
      <c r="B10775">
        <v>3464</v>
      </c>
      <c r="C10775" s="4">
        <v>14308</v>
      </c>
      <c r="D10775" t="s">
        <v>304</v>
      </c>
      <c r="E10775" s="4">
        <v>9</v>
      </c>
      <c r="F10775" s="25">
        <v>43723.723935185182</v>
      </c>
      <c r="G10775">
        <v>0</v>
      </c>
      <c r="H10775" s="25"/>
      <c r="I10775" s="25"/>
      <c r="J10775" s="25" t="s">
        <v>303</v>
      </c>
    </row>
    <row r="10776" spans="1:10" x14ac:dyDescent="0.25">
      <c r="A10776" s="4">
        <v>31809</v>
      </c>
      <c r="B10776">
        <v>3464</v>
      </c>
      <c r="C10776" s="4">
        <v>14308</v>
      </c>
      <c r="D10776" t="s">
        <v>304</v>
      </c>
      <c r="E10776" s="4">
        <v>6</v>
      </c>
      <c r="F10776" s="25">
        <v>43723.723923611113</v>
      </c>
      <c r="G10776">
        <v>0</v>
      </c>
      <c r="H10776" s="25"/>
      <c r="I10776" s="25"/>
      <c r="J10776" s="25" t="s">
        <v>303</v>
      </c>
    </row>
    <row r="10777" spans="1:10" x14ac:dyDescent="0.25">
      <c r="A10777" s="4">
        <v>31809</v>
      </c>
      <c r="B10777">
        <v>3464</v>
      </c>
      <c r="C10777" s="4">
        <v>14308</v>
      </c>
      <c r="D10777" t="s">
        <v>304</v>
      </c>
      <c r="E10777" s="4">
        <v>7</v>
      </c>
      <c r="F10777" s="25">
        <v>43723.723923611113</v>
      </c>
      <c r="G10777">
        <v>0</v>
      </c>
      <c r="H10777" s="25"/>
      <c r="I10777" s="25"/>
      <c r="J10777" s="25" t="s">
        <v>303</v>
      </c>
    </row>
    <row r="10778" spans="1:10" x14ac:dyDescent="0.25">
      <c r="A10778" s="4">
        <v>31809</v>
      </c>
      <c r="B10778">
        <v>3464</v>
      </c>
      <c r="C10778" s="4">
        <v>14308</v>
      </c>
      <c r="D10778" t="s">
        <v>304</v>
      </c>
      <c r="E10778" s="4">
        <v>5</v>
      </c>
      <c r="F10778" s="25">
        <v>43723.723912037036</v>
      </c>
      <c r="G10778">
        <v>0</v>
      </c>
      <c r="H10778" s="25"/>
      <c r="I10778" s="25"/>
      <c r="J10778" s="25" t="s">
        <v>303</v>
      </c>
    </row>
    <row r="10779" spans="1:10" x14ac:dyDescent="0.25">
      <c r="A10779" s="4">
        <v>31809</v>
      </c>
      <c r="B10779">
        <v>3464</v>
      </c>
      <c r="C10779" s="4">
        <v>14308</v>
      </c>
      <c r="D10779" t="s">
        <v>304</v>
      </c>
      <c r="E10779" s="4">
        <v>3</v>
      </c>
      <c r="F10779" s="25">
        <v>43723.723900462966</v>
      </c>
      <c r="G10779">
        <v>0</v>
      </c>
      <c r="H10779" s="25"/>
      <c r="I10779" s="25"/>
      <c r="J10779" s="25" t="s">
        <v>303</v>
      </c>
    </row>
    <row r="10780" spans="1:10" x14ac:dyDescent="0.25">
      <c r="A10780" s="4">
        <v>31809</v>
      </c>
      <c r="B10780">
        <v>3464</v>
      </c>
      <c r="C10780" s="4">
        <v>14308</v>
      </c>
      <c r="D10780" t="s">
        <v>304</v>
      </c>
      <c r="E10780" s="4">
        <v>4</v>
      </c>
      <c r="F10780" s="25">
        <v>43723.723900462966</v>
      </c>
      <c r="G10780">
        <v>0</v>
      </c>
      <c r="H10780" s="25"/>
      <c r="I10780" s="25"/>
      <c r="J10780" s="25" t="s">
        <v>303</v>
      </c>
    </row>
    <row r="10781" spans="1:10" x14ac:dyDescent="0.25">
      <c r="A10781" s="4">
        <v>31809</v>
      </c>
      <c r="B10781">
        <v>3464</v>
      </c>
      <c r="C10781" s="4">
        <v>14308</v>
      </c>
      <c r="D10781" t="s">
        <v>304</v>
      </c>
      <c r="E10781" s="4">
        <v>2</v>
      </c>
      <c r="F10781" s="25">
        <v>43723.72388888889</v>
      </c>
      <c r="G10781">
        <v>0</v>
      </c>
      <c r="H10781" s="25"/>
      <c r="I10781" s="25"/>
      <c r="J10781" s="25" t="s">
        <v>303</v>
      </c>
    </row>
    <row r="10782" spans="1:10" x14ac:dyDescent="0.25">
      <c r="A10782" s="4">
        <v>31809</v>
      </c>
      <c r="B10782">
        <v>3464</v>
      </c>
      <c r="C10782" s="4">
        <v>14308</v>
      </c>
      <c r="D10782" t="s">
        <v>304</v>
      </c>
      <c r="E10782" s="4">
        <v>0</v>
      </c>
      <c r="F10782" s="25">
        <v>43723.723877314813</v>
      </c>
      <c r="G10782">
        <v>0</v>
      </c>
      <c r="H10782" s="25"/>
      <c r="I10782" s="25"/>
      <c r="J10782" s="25" t="s">
        <v>303</v>
      </c>
    </row>
    <row r="10783" spans="1:10" x14ac:dyDescent="0.25">
      <c r="A10783" s="4">
        <v>31809</v>
      </c>
      <c r="B10783">
        <v>3464</v>
      </c>
      <c r="C10783" s="4">
        <v>14308</v>
      </c>
      <c r="D10783" t="s">
        <v>304</v>
      </c>
      <c r="E10783" s="4">
        <v>1</v>
      </c>
      <c r="F10783" s="25">
        <v>43723.723877314813</v>
      </c>
      <c r="G10783">
        <v>0</v>
      </c>
      <c r="H10783" s="25"/>
      <c r="I10783" s="25"/>
      <c r="J10783" s="25" t="s">
        <v>303</v>
      </c>
    </row>
    <row r="10784" spans="1:10" x14ac:dyDescent="0.25">
      <c r="A10784" s="4">
        <v>31326</v>
      </c>
      <c r="B10784">
        <v>9744</v>
      </c>
      <c r="C10784" s="4">
        <v>14308</v>
      </c>
      <c r="D10784" t="s">
        <v>304</v>
      </c>
      <c r="E10784" s="4">
        <v>24</v>
      </c>
      <c r="F10784" s="25">
        <v>43723.722337962965</v>
      </c>
      <c r="G10784">
        <v>0</v>
      </c>
      <c r="H10784" s="25"/>
      <c r="I10784" s="25"/>
      <c r="J10784" s="25" t="s">
        <v>303</v>
      </c>
    </row>
    <row r="10785" spans="1:10" x14ac:dyDescent="0.25">
      <c r="A10785" s="4">
        <v>31326</v>
      </c>
      <c r="B10785">
        <v>9744</v>
      </c>
      <c r="C10785" s="4">
        <v>14308</v>
      </c>
      <c r="D10785" t="s">
        <v>304</v>
      </c>
      <c r="E10785" s="4">
        <v>22</v>
      </c>
      <c r="F10785" s="25">
        <v>43723.722326388888</v>
      </c>
      <c r="G10785">
        <v>0</v>
      </c>
      <c r="H10785" s="25"/>
      <c r="I10785" s="25"/>
      <c r="J10785" s="25" t="s">
        <v>303</v>
      </c>
    </row>
    <row r="10786" spans="1:10" x14ac:dyDescent="0.25">
      <c r="A10786" s="4">
        <v>31326</v>
      </c>
      <c r="B10786">
        <v>9744</v>
      </c>
      <c r="C10786" s="4">
        <v>14308</v>
      </c>
      <c r="D10786" t="s">
        <v>304</v>
      </c>
      <c r="E10786" s="4">
        <v>23</v>
      </c>
      <c r="F10786" s="25">
        <v>43723.722326388888</v>
      </c>
      <c r="G10786">
        <v>0</v>
      </c>
      <c r="H10786" s="25"/>
      <c r="I10786" s="25"/>
      <c r="J10786" s="25" t="s">
        <v>303</v>
      </c>
    </row>
    <row r="10787" spans="1:10" x14ac:dyDescent="0.25">
      <c r="A10787" s="4">
        <v>31326</v>
      </c>
      <c r="B10787">
        <v>9744</v>
      </c>
      <c r="C10787" s="4">
        <v>14308</v>
      </c>
      <c r="D10787" t="s">
        <v>304</v>
      </c>
      <c r="E10787" s="4">
        <v>20</v>
      </c>
      <c r="F10787" s="25">
        <v>43723.722314814811</v>
      </c>
      <c r="G10787">
        <v>0</v>
      </c>
      <c r="H10787" s="25"/>
      <c r="I10787" s="25"/>
      <c r="J10787" s="25" t="s">
        <v>303</v>
      </c>
    </row>
    <row r="10788" spans="1:10" x14ac:dyDescent="0.25">
      <c r="A10788" s="4">
        <v>31326</v>
      </c>
      <c r="B10788">
        <v>9744</v>
      </c>
      <c r="C10788" s="4">
        <v>14308</v>
      </c>
      <c r="D10788" t="s">
        <v>304</v>
      </c>
      <c r="E10788" s="4">
        <v>21</v>
      </c>
      <c r="F10788" s="25">
        <v>43723.722314814811</v>
      </c>
      <c r="G10788">
        <v>0</v>
      </c>
      <c r="H10788" s="25"/>
      <c r="I10788" s="25"/>
      <c r="J10788" s="25" t="s">
        <v>303</v>
      </c>
    </row>
    <row r="10789" spans="1:10" x14ac:dyDescent="0.25">
      <c r="A10789" s="4">
        <v>31326</v>
      </c>
      <c r="B10789">
        <v>9744</v>
      </c>
      <c r="C10789" s="4">
        <v>14308</v>
      </c>
      <c r="D10789" t="s">
        <v>304</v>
      </c>
      <c r="E10789" s="4">
        <v>19</v>
      </c>
      <c r="F10789" s="25">
        <v>43723.722303240742</v>
      </c>
      <c r="G10789">
        <v>0</v>
      </c>
      <c r="H10789" s="25"/>
      <c r="I10789" s="25"/>
      <c r="J10789" s="25" t="s">
        <v>303</v>
      </c>
    </row>
    <row r="10790" spans="1:10" x14ac:dyDescent="0.25">
      <c r="A10790" s="4">
        <v>31326</v>
      </c>
      <c r="B10790">
        <v>9744</v>
      </c>
      <c r="C10790" s="4">
        <v>14308</v>
      </c>
      <c r="D10790" t="s">
        <v>304</v>
      </c>
      <c r="E10790" s="4">
        <v>17</v>
      </c>
      <c r="F10790" s="25">
        <v>43723.722291666665</v>
      </c>
      <c r="G10790">
        <v>0</v>
      </c>
      <c r="H10790" s="25"/>
      <c r="I10790" s="25"/>
      <c r="J10790" s="25" t="s">
        <v>303</v>
      </c>
    </row>
    <row r="10791" spans="1:10" x14ac:dyDescent="0.25">
      <c r="A10791" s="4">
        <v>31326</v>
      </c>
      <c r="B10791">
        <v>9744</v>
      </c>
      <c r="C10791" s="4">
        <v>14308</v>
      </c>
      <c r="D10791" t="s">
        <v>304</v>
      </c>
      <c r="E10791" s="4">
        <v>18</v>
      </c>
      <c r="F10791" s="25">
        <v>43723.722291666665</v>
      </c>
      <c r="G10791">
        <v>0</v>
      </c>
      <c r="H10791" s="25"/>
      <c r="I10791" s="25"/>
      <c r="J10791" s="25" t="s">
        <v>303</v>
      </c>
    </row>
    <row r="10792" spans="1:10" x14ac:dyDescent="0.25">
      <c r="A10792" s="4">
        <v>31326</v>
      </c>
      <c r="B10792">
        <v>9744</v>
      </c>
      <c r="C10792" s="4">
        <v>14308</v>
      </c>
      <c r="D10792" t="s">
        <v>304</v>
      </c>
      <c r="E10792" s="4">
        <v>16</v>
      </c>
      <c r="F10792" s="25">
        <v>43723.722280092596</v>
      </c>
      <c r="G10792">
        <v>0</v>
      </c>
      <c r="H10792" s="25"/>
      <c r="I10792" s="25"/>
      <c r="J10792" s="25" t="s">
        <v>303</v>
      </c>
    </row>
    <row r="10793" spans="1:10" x14ac:dyDescent="0.25">
      <c r="A10793" s="4">
        <v>31326</v>
      </c>
      <c r="B10793">
        <v>9744</v>
      </c>
      <c r="C10793" s="4">
        <v>14308</v>
      </c>
      <c r="D10793" t="s">
        <v>304</v>
      </c>
      <c r="E10793" s="4">
        <v>14</v>
      </c>
      <c r="F10793" s="25">
        <v>43723.722268518519</v>
      </c>
      <c r="G10793">
        <v>0</v>
      </c>
      <c r="H10793" s="25"/>
      <c r="I10793" s="25"/>
      <c r="J10793" s="25" t="s">
        <v>303</v>
      </c>
    </row>
    <row r="10794" spans="1:10" x14ac:dyDescent="0.25">
      <c r="A10794" s="4">
        <v>31326</v>
      </c>
      <c r="B10794">
        <v>9744</v>
      </c>
      <c r="C10794" s="4">
        <v>14308</v>
      </c>
      <c r="D10794" t="s">
        <v>304</v>
      </c>
      <c r="E10794" s="4">
        <v>15</v>
      </c>
      <c r="F10794" s="25">
        <v>43723.722268518519</v>
      </c>
      <c r="G10794">
        <v>0</v>
      </c>
      <c r="H10794" s="25"/>
      <c r="I10794" s="25"/>
      <c r="J10794" s="25" t="s">
        <v>303</v>
      </c>
    </row>
    <row r="10795" spans="1:10" x14ac:dyDescent="0.25">
      <c r="A10795" s="4">
        <v>31326</v>
      </c>
      <c r="B10795">
        <v>9744</v>
      </c>
      <c r="C10795" s="4">
        <v>14308</v>
      </c>
      <c r="D10795" t="s">
        <v>304</v>
      </c>
      <c r="E10795" s="4">
        <v>12</v>
      </c>
      <c r="F10795" s="25">
        <v>43723.722256944442</v>
      </c>
      <c r="G10795">
        <v>0</v>
      </c>
      <c r="H10795" s="25"/>
      <c r="I10795" s="25"/>
      <c r="J10795" s="25" t="s">
        <v>303</v>
      </c>
    </row>
    <row r="10796" spans="1:10" x14ac:dyDescent="0.25">
      <c r="A10796" s="4">
        <v>31326</v>
      </c>
      <c r="B10796">
        <v>9744</v>
      </c>
      <c r="C10796" s="4">
        <v>14308</v>
      </c>
      <c r="D10796" t="s">
        <v>304</v>
      </c>
      <c r="E10796" s="4">
        <v>13</v>
      </c>
      <c r="F10796" s="25">
        <v>43723.722256944442</v>
      </c>
      <c r="G10796">
        <v>0</v>
      </c>
      <c r="H10796" s="25"/>
      <c r="I10796" s="25"/>
      <c r="J10796" s="25" t="s">
        <v>303</v>
      </c>
    </row>
    <row r="10797" spans="1:10" x14ac:dyDescent="0.25">
      <c r="A10797" s="4">
        <v>31326</v>
      </c>
      <c r="B10797">
        <v>9744</v>
      </c>
      <c r="C10797" s="4">
        <v>14308</v>
      </c>
      <c r="D10797" t="s">
        <v>304</v>
      </c>
      <c r="E10797" s="4">
        <v>11</v>
      </c>
      <c r="F10797" s="25">
        <v>43723.722245370373</v>
      </c>
      <c r="G10797">
        <v>0</v>
      </c>
      <c r="H10797" s="25"/>
      <c r="I10797" s="25"/>
      <c r="J10797" s="25" t="s">
        <v>303</v>
      </c>
    </row>
    <row r="10798" spans="1:10" x14ac:dyDescent="0.25">
      <c r="A10798" s="4">
        <v>31326</v>
      </c>
      <c r="B10798">
        <v>9744</v>
      </c>
      <c r="C10798" s="4">
        <v>14308</v>
      </c>
      <c r="D10798" t="s">
        <v>304</v>
      </c>
      <c r="E10798" s="4">
        <v>9</v>
      </c>
      <c r="F10798" s="25">
        <v>43723.722233796296</v>
      </c>
      <c r="G10798">
        <v>0</v>
      </c>
      <c r="H10798" s="25"/>
      <c r="I10798" s="25"/>
      <c r="J10798" s="25" t="s">
        <v>303</v>
      </c>
    </row>
    <row r="10799" spans="1:10" x14ac:dyDescent="0.25">
      <c r="A10799" s="4">
        <v>31326</v>
      </c>
      <c r="B10799">
        <v>9744</v>
      </c>
      <c r="C10799" s="4">
        <v>14308</v>
      </c>
      <c r="D10799" t="s">
        <v>304</v>
      </c>
      <c r="E10799" s="4">
        <v>10</v>
      </c>
      <c r="F10799" s="25">
        <v>43723.722233796296</v>
      </c>
      <c r="G10799">
        <v>0</v>
      </c>
      <c r="H10799" s="25"/>
      <c r="I10799" s="25"/>
      <c r="J10799" s="25" t="s">
        <v>303</v>
      </c>
    </row>
    <row r="10800" spans="1:10" x14ac:dyDescent="0.25">
      <c r="A10800" s="4">
        <v>31326</v>
      </c>
      <c r="B10800">
        <v>9744</v>
      </c>
      <c r="C10800" s="4">
        <v>14308</v>
      </c>
      <c r="D10800" t="s">
        <v>304</v>
      </c>
      <c r="E10800" s="4">
        <v>8</v>
      </c>
      <c r="F10800" s="25">
        <v>43723.722222222219</v>
      </c>
      <c r="G10800">
        <v>0</v>
      </c>
      <c r="H10800" s="25"/>
      <c r="I10800" s="25"/>
      <c r="J10800" s="25" t="s">
        <v>303</v>
      </c>
    </row>
    <row r="10801" spans="1:10" x14ac:dyDescent="0.25">
      <c r="A10801" s="4">
        <v>31326</v>
      </c>
      <c r="B10801">
        <v>9744</v>
      </c>
      <c r="C10801" s="4">
        <v>14308</v>
      </c>
      <c r="D10801" t="s">
        <v>304</v>
      </c>
      <c r="E10801" s="4">
        <v>6</v>
      </c>
      <c r="F10801" s="25">
        <v>43723.722210648149</v>
      </c>
      <c r="G10801">
        <v>0</v>
      </c>
      <c r="H10801" s="25"/>
      <c r="I10801" s="25"/>
      <c r="J10801" s="25" t="s">
        <v>303</v>
      </c>
    </row>
    <row r="10802" spans="1:10" x14ac:dyDescent="0.25">
      <c r="A10802" s="4">
        <v>31326</v>
      </c>
      <c r="B10802">
        <v>9744</v>
      </c>
      <c r="C10802" s="4">
        <v>14308</v>
      </c>
      <c r="D10802" t="s">
        <v>304</v>
      </c>
      <c r="E10802" s="4">
        <v>7</v>
      </c>
      <c r="F10802" s="25">
        <v>43723.722210648149</v>
      </c>
      <c r="G10802">
        <v>0</v>
      </c>
      <c r="H10802" s="25"/>
      <c r="I10802" s="25"/>
      <c r="J10802" s="25" t="s">
        <v>303</v>
      </c>
    </row>
    <row r="10803" spans="1:10" x14ac:dyDescent="0.25">
      <c r="A10803" s="4">
        <v>31326</v>
      </c>
      <c r="B10803">
        <v>9744</v>
      </c>
      <c r="C10803" s="4">
        <v>14308</v>
      </c>
      <c r="D10803" t="s">
        <v>304</v>
      </c>
      <c r="E10803" s="4">
        <v>5</v>
      </c>
      <c r="F10803" s="25">
        <v>43723.722199074073</v>
      </c>
      <c r="G10803">
        <v>0</v>
      </c>
      <c r="H10803" s="25"/>
      <c r="I10803" s="25"/>
      <c r="J10803" s="25" t="s">
        <v>303</v>
      </c>
    </row>
    <row r="10804" spans="1:10" x14ac:dyDescent="0.25">
      <c r="A10804" s="4">
        <v>31326</v>
      </c>
      <c r="B10804">
        <v>9744</v>
      </c>
      <c r="C10804" s="4">
        <v>14308</v>
      </c>
      <c r="D10804" t="s">
        <v>304</v>
      </c>
      <c r="E10804" s="4">
        <v>3</v>
      </c>
      <c r="F10804" s="25">
        <v>43723.722187500003</v>
      </c>
      <c r="G10804">
        <v>0</v>
      </c>
      <c r="H10804" s="25"/>
      <c r="I10804" s="25"/>
      <c r="J10804" s="25" t="s">
        <v>303</v>
      </c>
    </row>
    <row r="10805" spans="1:10" x14ac:dyDescent="0.25">
      <c r="A10805" s="4">
        <v>31326</v>
      </c>
      <c r="B10805">
        <v>9744</v>
      </c>
      <c r="C10805" s="4">
        <v>14308</v>
      </c>
      <c r="D10805" t="s">
        <v>304</v>
      </c>
      <c r="E10805" s="4">
        <v>4</v>
      </c>
      <c r="F10805" s="25">
        <v>43723.722187500003</v>
      </c>
      <c r="G10805">
        <v>0</v>
      </c>
      <c r="H10805" s="25"/>
      <c r="I10805" s="25"/>
      <c r="J10805" s="25" t="s">
        <v>303</v>
      </c>
    </row>
    <row r="10806" spans="1:10" x14ac:dyDescent="0.25">
      <c r="A10806" s="4">
        <v>31326</v>
      </c>
      <c r="B10806">
        <v>9744</v>
      </c>
      <c r="C10806" s="4">
        <v>14308</v>
      </c>
      <c r="D10806" t="s">
        <v>304</v>
      </c>
      <c r="E10806" s="4">
        <v>1</v>
      </c>
      <c r="F10806" s="25">
        <v>43723.722175925926</v>
      </c>
      <c r="G10806">
        <v>0</v>
      </c>
      <c r="H10806" s="25"/>
      <c r="I10806" s="25"/>
      <c r="J10806" s="25" t="s">
        <v>303</v>
      </c>
    </row>
    <row r="10807" spans="1:10" x14ac:dyDescent="0.25">
      <c r="A10807" s="4">
        <v>31326</v>
      </c>
      <c r="B10807">
        <v>9744</v>
      </c>
      <c r="C10807" s="4">
        <v>14308</v>
      </c>
      <c r="D10807" t="s">
        <v>304</v>
      </c>
      <c r="E10807" s="4">
        <v>2</v>
      </c>
      <c r="F10807" s="25">
        <v>43723.722175925926</v>
      </c>
      <c r="G10807">
        <v>0</v>
      </c>
      <c r="H10807" s="25"/>
      <c r="I10807" s="25"/>
      <c r="J10807" s="25" t="s">
        <v>303</v>
      </c>
    </row>
    <row r="10808" spans="1:10" x14ac:dyDescent="0.25">
      <c r="A10808" s="4">
        <v>31326</v>
      </c>
      <c r="B10808">
        <v>9744</v>
      </c>
      <c r="C10808" s="4">
        <v>14308</v>
      </c>
      <c r="D10808" t="s">
        <v>304</v>
      </c>
      <c r="E10808" s="4">
        <v>0</v>
      </c>
      <c r="F10808" s="25">
        <v>43723.72216435185</v>
      </c>
      <c r="G10808">
        <v>0</v>
      </c>
      <c r="H10808" s="25"/>
      <c r="I10808" s="25"/>
      <c r="J10808" s="25" t="s">
        <v>303</v>
      </c>
    </row>
    <row r="10809" spans="1:10" x14ac:dyDescent="0.25">
      <c r="A10809" s="4">
        <v>31139</v>
      </c>
      <c r="B10809">
        <v>6395</v>
      </c>
      <c r="C10809" s="4">
        <v>14308</v>
      </c>
      <c r="D10809" t="s">
        <v>304</v>
      </c>
      <c r="E10809" s="4">
        <v>24</v>
      </c>
      <c r="F10809" s="25">
        <v>43723.721689814818</v>
      </c>
      <c r="G10809">
        <v>0</v>
      </c>
      <c r="H10809" s="25"/>
      <c r="I10809" s="25"/>
      <c r="J10809" s="25" t="s">
        <v>303</v>
      </c>
    </row>
    <row r="10810" spans="1:10" x14ac:dyDescent="0.25">
      <c r="A10810" s="4">
        <v>31139</v>
      </c>
      <c r="B10810">
        <v>6395</v>
      </c>
      <c r="C10810" s="4">
        <v>14308</v>
      </c>
      <c r="D10810" t="s">
        <v>304</v>
      </c>
      <c r="E10810" s="4">
        <v>23</v>
      </c>
      <c r="F10810" s="25">
        <v>43723.721678240741</v>
      </c>
      <c r="G10810">
        <v>0</v>
      </c>
      <c r="H10810" s="25"/>
      <c r="I10810" s="25"/>
      <c r="J10810" s="25" t="s">
        <v>303</v>
      </c>
    </row>
    <row r="10811" spans="1:10" x14ac:dyDescent="0.25">
      <c r="A10811" s="4">
        <v>31139</v>
      </c>
      <c r="B10811">
        <v>6395</v>
      </c>
      <c r="C10811" s="4">
        <v>14308</v>
      </c>
      <c r="D10811" t="s">
        <v>304</v>
      </c>
      <c r="E10811" s="4">
        <v>21</v>
      </c>
      <c r="F10811" s="25">
        <v>43723.721666666665</v>
      </c>
      <c r="G10811">
        <v>0</v>
      </c>
      <c r="H10811" s="25"/>
      <c r="I10811" s="25"/>
      <c r="J10811" s="25" t="s">
        <v>303</v>
      </c>
    </row>
    <row r="10812" spans="1:10" x14ac:dyDescent="0.25">
      <c r="A10812" s="4">
        <v>31139</v>
      </c>
      <c r="B10812">
        <v>6395</v>
      </c>
      <c r="C10812" s="4">
        <v>14308</v>
      </c>
      <c r="D10812" t="s">
        <v>304</v>
      </c>
      <c r="E10812" s="4">
        <v>22</v>
      </c>
      <c r="F10812" s="25">
        <v>43723.721666666665</v>
      </c>
      <c r="G10812">
        <v>0</v>
      </c>
      <c r="H10812" s="25"/>
      <c r="I10812" s="25"/>
      <c r="J10812" s="25" t="s">
        <v>303</v>
      </c>
    </row>
    <row r="10813" spans="1:10" x14ac:dyDescent="0.25">
      <c r="A10813" s="4">
        <v>31139</v>
      </c>
      <c r="B10813">
        <v>6395</v>
      </c>
      <c r="C10813" s="4">
        <v>14308</v>
      </c>
      <c r="D10813" t="s">
        <v>304</v>
      </c>
      <c r="E10813" s="4">
        <v>20</v>
      </c>
      <c r="F10813" s="25">
        <v>43723.721655092595</v>
      </c>
      <c r="G10813">
        <v>0</v>
      </c>
      <c r="H10813" s="25"/>
      <c r="I10813" s="25"/>
      <c r="J10813" s="25" t="s">
        <v>303</v>
      </c>
    </row>
    <row r="10814" spans="1:10" x14ac:dyDescent="0.25">
      <c r="A10814" s="4">
        <v>31139</v>
      </c>
      <c r="B10814">
        <v>6395</v>
      </c>
      <c r="C10814" s="4">
        <v>14308</v>
      </c>
      <c r="D10814" t="s">
        <v>304</v>
      </c>
      <c r="E10814" s="4">
        <v>18</v>
      </c>
      <c r="F10814" s="25">
        <v>43723.721643518518</v>
      </c>
      <c r="G10814">
        <v>0</v>
      </c>
      <c r="H10814" s="25"/>
      <c r="I10814" s="25"/>
      <c r="J10814" s="25" t="s">
        <v>303</v>
      </c>
    </row>
    <row r="10815" spans="1:10" x14ac:dyDescent="0.25">
      <c r="A10815" s="4">
        <v>31139</v>
      </c>
      <c r="B10815">
        <v>6395</v>
      </c>
      <c r="C10815" s="4">
        <v>14308</v>
      </c>
      <c r="D10815" t="s">
        <v>304</v>
      </c>
      <c r="E10815" s="4">
        <v>19</v>
      </c>
      <c r="F10815" s="25">
        <v>43723.721643518518</v>
      </c>
      <c r="G10815">
        <v>0</v>
      </c>
      <c r="H10815" s="25"/>
      <c r="I10815" s="25"/>
      <c r="J10815" s="25" t="s">
        <v>303</v>
      </c>
    </row>
    <row r="10816" spans="1:10" x14ac:dyDescent="0.25">
      <c r="A10816" s="4">
        <v>31139</v>
      </c>
      <c r="B10816">
        <v>6395</v>
      </c>
      <c r="C10816" s="4">
        <v>14308</v>
      </c>
      <c r="D10816" t="s">
        <v>304</v>
      </c>
      <c r="E10816" s="4">
        <v>16</v>
      </c>
      <c r="F10816" s="25">
        <v>43723.721631944441</v>
      </c>
      <c r="G10816">
        <v>0</v>
      </c>
      <c r="H10816" s="25"/>
      <c r="I10816" s="25"/>
      <c r="J10816" s="25" t="s">
        <v>303</v>
      </c>
    </row>
    <row r="10817" spans="1:10" x14ac:dyDescent="0.25">
      <c r="A10817" s="4">
        <v>31139</v>
      </c>
      <c r="B10817">
        <v>6395</v>
      </c>
      <c r="C10817" s="4">
        <v>14308</v>
      </c>
      <c r="D10817" t="s">
        <v>304</v>
      </c>
      <c r="E10817" s="4">
        <v>17</v>
      </c>
      <c r="F10817" s="25">
        <v>43723.721631944441</v>
      </c>
      <c r="G10817">
        <v>0</v>
      </c>
      <c r="H10817" s="25"/>
      <c r="I10817" s="25"/>
      <c r="J10817" s="25" t="s">
        <v>303</v>
      </c>
    </row>
    <row r="10818" spans="1:10" x14ac:dyDescent="0.25">
      <c r="A10818" s="4">
        <v>31139</v>
      </c>
      <c r="B10818">
        <v>6395</v>
      </c>
      <c r="C10818" s="4">
        <v>14308</v>
      </c>
      <c r="D10818" t="s">
        <v>304</v>
      </c>
      <c r="E10818" s="4">
        <v>15</v>
      </c>
      <c r="F10818" s="25">
        <v>43723.721620370372</v>
      </c>
      <c r="G10818">
        <v>0</v>
      </c>
      <c r="H10818" s="25"/>
      <c r="I10818" s="25"/>
      <c r="J10818" s="25" t="s">
        <v>303</v>
      </c>
    </row>
    <row r="10819" spans="1:10" x14ac:dyDescent="0.25">
      <c r="A10819" s="4">
        <v>31139</v>
      </c>
      <c r="B10819">
        <v>6395</v>
      </c>
      <c r="C10819" s="4">
        <v>14308</v>
      </c>
      <c r="D10819" t="s">
        <v>304</v>
      </c>
      <c r="E10819" s="4">
        <v>13</v>
      </c>
      <c r="F10819" s="25">
        <v>43723.721608796295</v>
      </c>
      <c r="G10819">
        <v>0</v>
      </c>
      <c r="H10819" s="25"/>
      <c r="I10819" s="25"/>
      <c r="J10819" s="25" t="s">
        <v>303</v>
      </c>
    </row>
    <row r="10820" spans="1:10" x14ac:dyDescent="0.25">
      <c r="A10820" s="4">
        <v>31139</v>
      </c>
      <c r="B10820">
        <v>6395</v>
      </c>
      <c r="C10820" s="4">
        <v>14308</v>
      </c>
      <c r="D10820" t="s">
        <v>304</v>
      </c>
      <c r="E10820" s="4">
        <v>14</v>
      </c>
      <c r="F10820" s="25">
        <v>43723.721608796295</v>
      </c>
      <c r="G10820">
        <v>0</v>
      </c>
      <c r="H10820" s="25"/>
      <c r="I10820" s="25"/>
      <c r="J10820" s="25" t="s">
        <v>303</v>
      </c>
    </row>
    <row r="10821" spans="1:10" x14ac:dyDescent="0.25">
      <c r="A10821" s="4">
        <v>31139</v>
      </c>
      <c r="B10821">
        <v>6395</v>
      </c>
      <c r="C10821" s="4">
        <v>14308</v>
      </c>
      <c r="D10821" t="s">
        <v>304</v>
      </c>
      <c r="E10821" s="4">
        <v>12</v>
      </c>
      <c r="F10821" s="25">
        <v>43723.721597222226</v>
      </c>
      <c r="G10821">
        <v>0</v>
      </c>
      <c r="H10821" s="25"/>
      <c r="I10821" s="25"/>
      <c r="J10821" s="25" t="s">
        <v>303</v>
      </c>
    </row>
    <row r="10822" spans="1:10" x14ac:dyDescent="0.25">
      <c r="A10822" s="4">
        <v>31139</v>
      </c>
      <c r="B10822">
        <v>6395</v>
      </c>
      <c r="C10822" s="4">
        <v>14308</v>
      </c>
      <c r="D10822" t="s">
        <v>304</v>
      </c>
      <c r="E10822" s="4">
        <v>11</v>
      </c>
      <c r="F10822" s="25">
        <v>43723.721585648149</v>
      </c>
      <c r="G10822">
        <v>0</v>
      </c>
      <c r="H10822" s="25"/>
      <c r="I10822" s="25"/>
      <c r="J10822" s="25" t="s">
        <v>303</v>
      </c>
    </row>
    <row r="10823" spans="1:10" x14ac:dyDescent="0.25">
      <c r="A10823" s="4">
        <v>31139</v>
      </c>
      <c r="B10823">
        <v>6395</v>
      </c>
      <c r="C10823" s="4">
        <v>14308</v>
      </c>
      <c r="D10823" t="s">
        <v>304</v>
      </c>
      <c r="E10823" s="4">
        <v>9</v>
      </c>
      <c r="F10823" s="25">
        <v>43723.721574074072</v>
      </c>
      <c r="G10823">
        <v>0</v>
      </c>
      <c r="H10823" s="25"/>
      <c r="I10823" s="25"/>
      <c r="J10823" s="25" t="s">
        <v>303</v>
      </c>
    </row>
    <row r="10824" spans="1:10" x14ac:dyDescent="0.25">
      <c r="A10824" s="4">
        <v>31139</v>
      </c>
      <c r="B10824">
        <v>6395</v>
      </c>
      <c r="C10824" s="4">
        <v>14308</v>
      </c>
      <c r="D10824" t="s">
        <v>304</v>
      </c>
      <c r="E10824" s="4">
        <v>10</v>
      </c>
      <c r="F10824" s="25">
        <v>43723.721574074072</v>
      </c>
      <c r="G10824">
        <v>0</v>
      </c>
      <c r="H10824" s="25"/>
      <c r="I10824" s="25"/>
      <c r="J10824" s="25" t="s">
        <v>303</v>
      </c>
    </row>
    <row r="10825" spans="1:10" x14ac:dyDescent="0.25">
      <c r="A10825" s="4">
        <v>31139</v>
      </c>
      <c r="B10825">
        <v>6395</v>
      </c>
      <c r="C10825" s="4">
        <v>14308</v>
      </c>
      <c r="D10825" t="s">
        <v>304</v>
      </c>
      <c r="E10825" s="4">
        <v>7</v>
      </c>
      <c r="F10825" s="25">
        <v>43723.721562500003</v>
      </c>
      <c r="G10825">
        <v>0</v>
      </c>
      <c r="H10825" s="25"/>
      <c r="I10825" s="25"/>
      <c r="J10825" s="25" t="s">
        <v>303</v>
      </c>
    </row>
    <row r="10826" spans="1:10" x14ac:dyDescent="0.25">
      <c r="A10826" s="4">
        <v>31139</v>
      </c>
      <c r="B10826">
        <v>6395</v>
      </c>
      <c r="C10826" s="4">
        <v>14308</v>
      </c>
      <c r="D10826" t="s">
        <v>304</v>
      </c>
      <c r="E10826" s="4">
        <v>8</v>
      </c>
      <c r="F10826" s="25">
        <v>43723.721562500003</v>
      </c>
      <c r="G10826">
        <v>0</v>
      </c>
      <c r="H10826" s="25"/>
      <c r="I10826" s="25"/>
      <c r="J10826" s="25" t="s">
        <v>303</v>
      </c>
    </row>
    <row r="10827" spans="1:10" x14ac:dyDescent="0.25">
      <c r="A10827" s="4">
        <v>31139</v>
      </c>
      <c r="B10827">
        <v>6395</v>
      </c>
      <c r="C10827" s="4">
        <v>14308</v>
      </c>
      <c r="D10827" t="s">
        <v>304</v>
      </c>
      <c r="E10827" s="4">
        <v>6</v>
      </c>
      <c r="F10827" s="25">
        <v>43723.721550925926</v>
      </c>
      <c r="G10827">
        <v>0</v>
      </c>
      <c r="H10827" s="25"/>
      <c r="I10827" s="25"/>
      <c r="J10827" s="25" t="s">
        <v>303</v>
      </c>
    </row>
    <row r="10828" spans="1:10" x14ac:dyDescent="0.25">
      <c r="A10828" s="4">
        <v>31139</v>
      </c>
      <c r="B10828">
        <v>6395</v>
      </c>
      <c r="C10828" s="4">
        <v>14308</v>
      </c>
      <c r="D10828" t="s">
        <v>304</v>
      </c>
      <c r="E10828" s="4">
        <v>4</v>
      </c>
      <c r="F10828" s="25">
        <v>43723.721539351849</v>
      </c>
      <c r="G10828">
        <v>0</v>
      </c>
      <c r="H10828" s="25"/>
      <c r="I10828" s="25"/>
      <c r="J10828" s="25" t="s">
        <v>303</v>
      </c>
    </row>
    <row r="10829" spans="1:10" x14ac:dyDescent="0.25">
      <c r="A10829" s="4">
        <v>31139</v>
      </c>
      <c r="B10829">
        <v>6395</v>
      </c>
      <c r="C10829" s="4">
        <v>14308</v>
      </c>
      <c r="D10829" t="s">
        <v>304</v>
      </c>
      <c r="E10829" s="4">
        <v>5</v>
      </c>
      <c r="F10829" s="25">
        <v>43723.721539351849</v>
      </c>
      <c r="G10829">
        <v>0</v>
      </c>
      <c r="H10829" s="25"/>
      <c r="I10829" s="25"/>
      <c r="J10829" s="25" t="s">
        <v>303</v>
      </c>
    </row>
    <row r="10830" spans="1:10" x14ac:dyDescent="0.25">
      <c r="A10830" s="4">
        <v>31139</v>
      </c>
      <c r="B10830">
        <v>6395</v>
      </c>
      <c r="C10830" s="4">
        <v>14308</v>
      </c>
      <c r="D10830" t="s">
        <v>304</v>
      </c>
      <c r="E10830" s="4">
        <v>3</v>
      </c>
      <c r="F10830" s="25">
        <v>43723.72152777778</v>
      </c>
      <c r="G10830">
        <v>0</v>
      </c>
      <c r="H10830" s="25"/>
      <c r="I10830" s="25"/>
      <c r="J10830" s="25" t="s">
        <v>303</v>
      </c>
    </row>
    <row r="10831" spans="1:10" x14ac:dyDescent="0.25">
      <c r="A10831" s="4">
        <v>31139</v>
      </c>
      <c r="B10831">
        <v>6395</v>
      </c>
      <c r="C10831" s="4">
        <v>14308</v>
      </c>
      <c r="D10831" t="s">
        <v>304</v>
      </c>
      <c r="E10831" s="4">
        <v>1</v>
      </c>
      <c r="F10831" s="25">
        <v>43723.721516203703</v>
      </c>
      <c r="G10831">
        <v>0</v>
      </c>
      <c r="H10831" s="25"/>
      <c r="I10831" s="25"/>
      <c r="J10831" s="25" t="s">
        <v>303</v>
      </c>
    </row>
    <row r="10832" spans="1:10" x14ac:dyDescent="0.25">
      <c r="A10832" s="4">
        <v>31139</v>
      </c>
      <c r="B10832">
        <v>6395</v>
      </c>
      <c r="C10832" s="4">
        <v>14308</v>
      </c>
      <c r="D10832" t="s">
        <v>304</v>
      </c>
      <c r="E10832" s="4">
        <v>2</v>
      </c>
      <c r="F10832" s="25">
        <v>43723.721516203703</v>
      </c>
      <c r="G10832">
        <v>0</v>
      </c>
      <c r="H10832" s="25"/>
      <c r="I10832" s="25"/>
      <c r="J10832" s="25" t="s">
        <v>303</v>
      </c>
    </row>
    <row r="10833" spans="1:10" x14ac:dyDescent="0.25">
      <c r="A10833" s="4">
        <v>31139</v>
      </c>
      <c r="B10833">
        <v>6395</v>
      </c>
      <c r="C10833" s="4">
        <v>14308</v>
      </c>
      <c r="D10833" t="s">
        <v>304</v>
      </c>
      <c r="E10833" s="4">
        <v>0</v>
      </c>
      <c r="F10833" s="25">
        <v>43723.721504629626</v>
      </c>
      <c r="G10833">
        <v>0</v>
      </c>
      <c r="H10833" s="25"/>
      <c r="I10833" s="25"/>
      <c r="J10833" s="25" t="s">
        <v>303</v>
      </c>
    </row>
    <row r="10834" spans="1:10" x14ac:dyDescent="0.25">
      <c r="A10834" s="4">
        <v>29997</v>
      </c>
      <c r="B10834">
        <v>12992</v>
      </c>
      <c r="C10834" s="4">
        <v>14308</v>
      </c>
      <c r="D10834" t="s">
        <v>304</v>
      </c>
      <c r="E10834" s="4">
        <v>23</v>
      </c>
      <c r="F10834" s="25">
        <v>43723.717627314814</v>
      </c>
      <c r="G10834">
        <v>0</v>
      </c>
      <c r="H10834" s="25"/>
      <c r="I10834" s="25"/>
      <c r="J10834" s="25" t="s">
        <v>303</v>
      </c>
    </row>
    <row r="10835" spans="1:10" x14ac:dyDescent="0.25">
      <c r="A10835" s="4">
        <v>29997</v>
      </c>
      <c r="B10835">
        <v>12992</v>
      </c>
      <c r="C10835" s="4">
        <v>14308</v>
      </c>
      <c r="D10835" t="s">
        <v>304</v>
      </c>
      <c r="E10835" s="4">
        <v>24</v>
      </c>
      <c r="F10835" s="25">
        <v>43723.717627314814</v>
      </c>
      <c r="G10835">
        <v>0</v>
      </c>
      <c r="H10835" s="25"/>
      <c r="I10835" s="25"/>
      <c r="J10835" s="25" t="s">
        <v>303</v>
      </c>
    </row>
    <row r="10836" spans="1:10" x14ac:dyDescent="0.25">
      <c r="A10836" s="4">
        <v>29997</v>
      </c>
      <c r="B10836">
        <v>12992</v>
      </c>
      <c r="C10836" s="4">
        <v>14308</v>
      </c>
      <c r="D10836" t="s">
        <v>304</v>
      </c>
      <c r="E10836" s="4">
        <v>22</v>
      </c>
      <c r="F10836" s="25">
        <v>43723.717615740738</v>
      </c>
      <c r="G10836">
        <v>0</v>
      </c>
      <c r="H10836" s="25"/>
      <c r="I10836" s="25"/>
      <c r="J10836" s="25" t="s">
        <v>303</v>
      </c>
    </row>
    <row r="10837" spans="1:10" x14ac:dyDescent="0.25">
      <c r="A10837" s="4">
        <v>29997</v>
      </c>
      <c r="B10837">
        <v>12992</v>
      </c>
      <c r="C10837" s="4">
        <v>14308</v>
      </c>
      <c r="D10837" t="s">
        <v>304</v>
      </c>
      <c r="E10837" s="4">
        <v>20</v>
      </c>
      <c r="F10837" s="25">
        <v>43723.717604166668</v>
      </c>
      <c r="G10837">
        <v>0</v>
      </c>
      <c r="H10837" s="25"/>
      <c r="I10837" s="25"/>
      <c r="J10837" s="25" t="s">
        <v>303</v>
      </c>
    </row>
    <row r="10838" spans="1:10" x14ac:dyDescent="0.25">
      <c r="A10838" s="4">
        <v>29997</v>
      </c>
      <c r="B10838">
        <v>12992</v>
      </c>
      <c r="C10838" s="4">
        <v>14308</v>
      </c>
      <c r="D10838" t="s">
        <v>304</v>
      </c>
      <c r="E10838" s="4">
        <v>21</v>
      </c>
      <c r="F10838" s="25">
        <v>43723.717604166668</v>
      </c>
      <c r="G10838">
        <v>0</v>
      </c>
      <c r="H10838" s="25"/>
      <c r="I10838" s="25"/>
      <c r="J10838" s="25" t="s">
        <v>303</v>
      </c>
    </row>
    <row r="10839" spans="1:10" x14ac:dyDescent="0.25">
      <c r="A10839" s="4">
        <v>29997</v>
      </c>
      <c r="B10839">
        <v>12992</v>
      </c>
      <c r="C10839" s="4">
        <v>14308</v>
      </c>
      <c r="D10839" t="s">
        <v>304</v>
      </c>
      <c r="E10839" s="4">
        <v>19</v>
      </c>
      <c r="F10839" s="25">
        <v>43723.717592592591</v>
      </c>
      <c r="G10839">
        <v>0</v>
      </c>
      <c r="H10839" s="25"/>
      <c r="I10839" s="25"/>
      <c r="J10839" s="25" t="s">
        <v>303</v>
      </c>
    </row>
    <row r="10840" spans="1:10" x14ac:dyDescent="0.25">
      <c r="A10840" s="4">
        <v>29997</v>
      </c>
      <c r="B10840">
        <v>12992</v>
      </c>
      <c r="C10840" s="4">
        <v>14308</v>
      </c>
      <c r="D10840" t="s">
        <v>304</v>
      </c>
      <c r="E10840" s="4">
        <v>17</v>
      </c>
      <c r="F10840" s="25">
        <v>43723.717581018522</v>
      </c>
      <c r="G10840">
        <v>0</v>
      </c>
      <c r="H10840" s="25"/>
      <c r="I10840" s="25"/>
      <c r="J10840" s="25" t="s">
        <v>303</v>
      </c>
    </row>
    <row r="10841" spans="1:10" x14ac:dyDescent="0.25">
      <c r="A10841" s="4">
        <v>29997</v>
      </c>
      <c r="B10841">
        <v>12992</v>
      </c>
      <c r="C10841" s="4">
        <v>14308</v>
      </c>
      <c r="D10841" t="s">
        <v>304</v>
      </c>
      <c r="E10841" s="4">
        <v>18</v>
      </c>
      <c r="F10841" s="25">
        <v>43723.717581018522</v>
      </c>
      <c r="G10841">
        <v>0</v>
      </c>
      <c r="H10841" s="25"/>
      <c r="I10841" s="25"/>
      <c r="J10841" s="25" t="s">
        <v>303</v>
      </c>
    </row>
    <row r="10842" spans="1:10" x14ac:dyDescent="0.25">
      <c r="A10842" s="4">
        <v>29997</v>
      </c>
      <c r="B10842">
        <v>12992</v>
      </c>
      <c r="C10842" s="4">
        <v>14308</v>
      </c>
      <c r="D10842" t="s">
        <v>304</v>
      </c>
      <c r="E10842" s="4">
        <v>15</v>
      </c>
      <c r="F10842" s="25">
        <v>43723.717569444445</v>
      </c>
      <c r="G10842">
        <v>0</v>
      </c>
      <c r="H10842" s="25"/>
      <c r="I10842" s="25"/>
      <c r="J10842" s="25" t="s">
        <v>303</v>
      </c>
    </row>
    <row r="10843" spans="1:10" x14ac:dyDescent="0.25">
      <c r="A10843" s="4">
        <v>29997</v>
      </c>
      <c r="B10843">
        <v>12992</v>
      </c>
      <c r="C10843" s="4">
        <v>14308</v>
      </c>
      <c r="D10843" t="s">
        <v>304</v>
      </c>
      <c r="E10843" s="4">
        <v>16</v>
      </c>
      <c r="F10843" s="25">
        <v>43723.717569444445</v>
      </c>
      <c r="G10843">
        <v>0</v>
      </c>
      <c r="H10843" s="25"/>
      <c r="I10843" s="25"/>
      <c r="J10843" s="25" t="s">
        <v>303</v>
      </c>
    </row>
    <row r="10844" spans="1:10" x14ac:dyDescent="0.25">
      <c r="A10844" s="4">
        <v>29997</v>
      </c>
      <c r="B10844">
        <v>12992</v>
      </c>
      <c r="C10844" s="4">
        <v>14308</v>
      </c>
      <c r="D10844" t="s">
        <v>304</v>
      </c>
      <c r="E10844" s="4">
        <v>14</v>
      </c>
      <c r="F10844" s="25">
        <v>43723.717557870368</v>
      </c>
      <c r="G10844">
        <v>0</v>
      </c>
      <c r="H10844" s="25"/>
      <c r="I10844" s="25"/>
      <c r="J10844" s="25" t="s">
        <v>303</v>
      </c>
    </row>
    <row r="10845" spans="1:10" x14ac:dyDescent="0.25">
      <c r="A10845" s="4">
        <v>29997</v>
      </c>
      <c r="B10845">
        <v>12992</v>
      </c>
      <c r="C10845" s="4">
        <v>14308</v>
      </c>
      <c r="D10845" t="s">
        <v>304</v>
      </c>
      <c r="E10845" s="4">
        <v>12</v>
      </c>
      <c r="F10845" s="25">
        <v>43723.717546296299</v>
      </c>
      <c r="G10845">
        <v>0</v>
      </c>
      <c r="H10845" s="25"/>
      <c r="I10845" s="25"/>
      <c r="J10845" s="25" t="s">
        <v>303</v>
      </c>
    </row>
    <row r="10846" spans="1:10" x14ac:dyDescent="0.25">
      <c r="A10846" s="4">
        <v>29997</v>
      </c>
      <c r="B10846">
        <v>12992</v>
      </c>
      <c r="C10846" s="4">
        <v>14308</v>
      </c>
      <c r="D10846" t="s">
        <v>304</v>
      </c>
      <c r="E10846" s="4">
        <v>13</v>
      </c>
      <c r="F10846" s="25">
        <v>43723.717546296299</v>
      </c>
      <c r="G10846">
        <v>0</v>
      </c>
      <c r="H10846" s="25"/>
      <c r="I10846" s="25"/>
      <c r="J10846" s="25" t="s">
        <v>303</v>
      </c>
    </row>
    <row r="10847" spans="1:10" x14ac:dyDescent="0.25">
      <c r="A10847" s="4">
        <v>29997</v>
      </c>
      <c r="B10847">
        <v>12992</v>
      </c>
      <c r="C10847" s="4">
        <v>14308</v>
      </c>
      <c r="D10847" t="s">
        <v>304</v>
      </c>
      <c r="E10847" s="4">
        <v>11</v>
      </c>
      <c r="F10847" s="25">
        <v>43723.717534722222</v>
      </c>
      <c r="G10847">
        <v>0</v>
      </c>
      <c r="H10847" s="25"/>
      <c r="I10847" s="25"/>
      <c r="J10847" s="25" t="s">
        <v>303</v>
      </c>
    </row>
    <row r="10848" spans="1:10" x14ac:dyDescent="0.25">
      <c r="A10848" s="4">
        <v>29997</v>
      </c>
      <c r="B10848">
        <v>12992</v>
      </c>
      <c r="C10848" s="4">
        <v>14308</v>
      </c>
      <c r="D10848" t="s">
        <v>304</v>
      </c>
      <c r="E10848" s="4">
        <v>9</v>
      </c>
      <c r="F10848" s="25">
        <v>43723.717523148145</v>
      </c>
      <c r="G10848">
        <v>0</v>
      </c>
      <c r="H10848" s="25"/>
      <c r="I10848" s="25"/>
      <c r="J10848" s="25" t="s">
        <v>303</v>
      </c>
    </row>
    <row r="10849" spans="1:10" x14ac:dyDescent="0.25">
      <c r="A10849" s="4">
        <v>29997</v>
      </c>
      <c r="B10849">
        <v>12992</v>
      </c>
      <c r="C10849" s="4">
        <v>14308</v>
      </c>
      <c r="D10849" t="s">
        <v>304</v>
      </c>
      <c r="E10849" s="4">
        <v>10</v>
      </c>
      <c r="F10849" s="25">
        <v>43723.717523148145</v>
      </c>
      <c r="G10849">
        <v>0</v>
      </c>
      <c r="H10849" s="25"/>
      <c r="I10849" s="25"/>
      <c r="J10849" s="25" t="s">
        <v>303</v>
      </c>
    </row>
    <row r="10850" spans="1:10" x14ac:dyDescent="0.25">
      <c r="A10850" s="4">
        <v>29997</v>
      </c>
      <c r="B10850">
        <v>12992</v>
      </c>
      <c r="C10850" s="4">
        <v>14308</v>
      </c>
      <c r="D10850" t="s">
        <v>304</v>
      </c>
      <c r="E10850" s="4">
        <v>7</v>
      </c>
      <c r="F10850" s="25">
        <v>43723.717511574076</v>
      </c>
      <c r="G10850">
        <v>0</v>
      </c>
      <c r="H10850" s="25"/>
      <c r="I10850" s="25"/>
      <c r="J10850" s="25" t="s">
        <v>303</v>
      </c>
    </row>
    <row r="10851" spans="1:10" x14ac:dyDescent="0.25">
      <c r="A10851" s="4">
        <v>29997</v>
      </c>
      <c r="B10851">
        <v>12992</v>
      </c>
      <c r="C10851" s="4">
        <v>14308</v>
      </c>
      <c r="D10851" t="s">
        <v>304</v>
      </c>
      <c r="E10851" s="4">
        <v>8</v>
      </c>
      <c r="F10851" s="25">
        <v>43723.717511574076</v>
      </c>
      <c r="G10851">
        <v>0</v>
      </c>
      <c r="H10851" s="25"/>
      <c r="I10851" s="25"/>
      <c r="J10851" s="25" t="s">
        <v>303</v>
      </c>
    </row>
    <row r="10852" spans="1:10" x14ac:dyDescent="0.25">
      <c r="A10852" s="4">
        <v>29997</v>
      </c>
      <c r="B10852">
        <v>12992</v>
      </c>
      <c r="C10852" s="4">
        <v>14308</v>
      </c>
      <c r="D10852" t="s">
        <v>304</v>
      </c>
      <c r="E10852" s="4">
        <v>6</v>
      </c>
      <c r="F10852" s="25">
        <v>43723.717499999999</v>
      </c>
      <c r="G10852">
        <v>0</v>
      </c>
      <c r="H10852" s="25"/>
      <c r="I10852" s="25"/>
      <c r="J10852" s="25" t="s">
        <v>303</v>
      </c>
    </row>
    <row r="10853" spans="1:10" x14ac:dyDescent="0.25">
      <c r="A10853" s="4">
        <v>29997</v>
      </c>
      <c r="B10853">
        <v>12992</v>
      </c>
      <c r="C10853" s="4">
        <v>14308</v>
      </c>
      <c r="D10853" t="s">
        <v>304</v>
      </c>
      <c r="E10853" s="4">
        <v>4</v>
      </c>
      <c r="F10853" s="25">
        <v>43723.717488425929</v>
      </c>
      <c r="G10853">
        <v>0</v>
      </c>
      <c r="H10853" s="25"/>
      <c r="I10853" s="25"/>
      <c r="J10853" s="25" t="s">
        <v>303</v>
      </c>
    </row>
    <row r="10854" spans="1:10" x14ac:dyDescent="0.25">
      <c r="A10854" s="4">
        <v>29997</v>
      </c>
      <c r="B10854">
        <v>12992</v>
      </c>
      <c r="C10854" s="4">
        <v>14308</v>
      </c>
      <c r="D10854" t="s">
        <v>304</v>
      </c>
      <c r="E10854" s="4">
        <v>5</v>
      </c>
      <c r="F10854" s="25">
        <v>43723.717488425929</v>
      </c>
      <c r="G10854">
        <v>0</v>
      </c>
      <c r="H10854" s="25"/>
      <c r="I10854" s="25"/>
      <c r="J10854" s="25" t="s">
        <v>303</v>
      </c>
    </row>
    <row r="10855" spans="1:10" x14ac:dyDescent="0.25">
      <c r="A10855" s="4">
        <v>29997</v>
      </c>
      <c r="B10855">
        <v>12992</v>
      </c>
      <c r="C10855" s="4">
        <v>14308</v>
      </c>
      <c r="D10855" t="s">
        <v>304</v>
      </c>
      <c r="E10855" s="4">
        <v>3</v>
      </c>
      <c r="F10855" s="25">
        <v>43723.717476851853</v>
      </c>
      <c r="G10855">
        <v>0</v>
      </c>
      <c r="H10855" s="25"/>
      <c r="I10855" s="25"/>
      <c r="J10855" s="25" t="s">
        <v>303</v>
      </c>
    </row>
    <row r="10856" spans="1:10" x14ac:dyDescent="0.25">
      <c r="A10856" s="4">
        <v>29997</v>
      </c>
      <c r="B10856">
        <v>12992</v>
      </c>
      <c r="C10856" s="4">
        <v>14308</v>
      </c>
      <c r="D10856" t="s">
        <v>304</v>
      </c>
      <c r="E10856" s="4">
        <v>1</v>
      </c>
      <c r="F10856" s="25">
        <v>43723.717465277776</v>
      </c>
      <c r="G10856">
        <v>0</v>
      </c>
      <c r="H10856" s="25"/>
      <c r="I10856" s="25"/>
      <c r="J10856" s="25" t="s">
        <v>303</v>
      </c>
    </row>
    <row r="10857" spans="1:10" x14ac:dyDescent="0.25">
      <c r="A10857" s="4">
        <v>29997</v>
      </c>
      <c r="B10857">
        <v>12992</v>
      </c>
      <c r="C10857" s="4">
        <v>14308</v>
      </c>
      <c r="D10857" t="s">
        <v>304</v>
      </c>
      <c r="E10857" s="4">
        <v>2</v>
      </c>
      <c r="F10857" s="25">
        <v>43723.717465277776</v>
      </c>
      <c r="G10857">
        <v>0</v>
      </c>
      <c r="H10857" s="25"/>
      <c r="I10857" s="25"/>
      <c r="J10857" s="25" t="s">
        <v>303</v>
      </c>
    </row>
    <row r="10858" spans="1:10" x14ac:dyDescent="0.25">
      <c r="A10858" s="4">
        <v>29997</v>
      </c>
      <c r="B10858">
        <v>12992</v>
      </c>
      <c r="C10858" s="4">
        <v>14308</v>
      </c>
      <c r="D10858" t="s">
        <v>304</v>
      </c>
      <c r="E10858" s="4">
        <v>0</v>
      </c>
      <c r="F10858" s="25">
        <v>43723.717453703706</v>
      </c>
      <c r="G10858">
        <v>0</v>
      </c>
      <c r="H10858" s="25"/>
      <c r="I10858" s="25"/>
      <c r="J10858" s="25" t="s">
        <v>303</v>
      </c>
    </row>
    <row r="10859" spans="1:10" x14ac:dyDescent="0.25">
      <c r="A10859" s="4">
        <v>27028</v>
      </c>
      <c r="B10859">
        <v>13480</v>
      </c>
      <c r="C10859" s="4">
        <v>14308</v>
      </c>
      <c r="D10859" t="s">
        <v>304</v>
      </c>
      <c r="E10859" s="4">
        <v>24</v>
      </c>
      <c r="F10859" s="25">
        <v>43723.707106481481</v>
      </c>
      <c r="G10859">
        <v>0</v>
      </c>
      <c r="H10859" s="25"/>
      <c r="I10859" s="25"/>
      <c r="J10859" s="25" t="s">
        <v>303</v>
      </c>
    </row>
    <row r="10860" spans="1:10" x14ac:dyDescent="0.25">
      <c r="A10860" s="4">
        <v>27028</v>
      </c>
      <c r="B10860">
        <v>13480</v>
      </c>
      <c r="C10860" s="4">
        <v>14308</v>
      </c>
      <c r="D10860" t="s">
        <v>304</v>
      </c>
      <c r="E10860" s="4">
        <v>22</v>
      </c>
      <c r="F10860" s="25">
        <v>43723.707094907404</v>
      </c>
      <c r="G10860">
        <v>0</v>
      </c>
      <c r="H10860" s="25"/>
      <c r="I10860" s="25"/>
      <c r="J10860" s="25" t="s">
        <v>303</v>
      </c>
    </row>
    <row r="10861" spans="1:10" x14ac:dyDescent="0.25">
      <c r="A10861" s="4">
        <v>27028</v>
      </c>
      <c r="B10861">
        <v>13480</v>
      </c>
      <c r="C10861" s="4">
        <v>14308</v>
      </c>
      <c r="D10861" t="s">
        <v>304</v>
      </c>
      <c r="E10861" s="4">
        <v>23</v>
      </c>
      <c r="F10861" s="25">
        <v>43723.707094907404</v>
      </c>
      <c r="G10861">
        <v>0</v>
      </c>
      <c r="H10861" s="25"/>
      <c r="I10861" s="25"/>
      <c r="J10861" s="25" t="s">
        <v>303</v>
      </c>
    </row>
    <row r="10862" spans="1:10" x14ac:dyDescent="0.25">
      <c r="A10862" s="4">
        <v>27028</v>
      </c>
      <c r="B10862">
        <v>13480</v>
      </c>
      <c r="C10862" s="4">
        <v>14308</v>
      </c>
      <c r="D10862" t="s">
        <v>304</v>
      </c>
      <c r="E10862" s="4">
        <v>21</v>
      </c>
      <c r="F10862" s="25">
        <v>43723.707083333335</v>
      </c>
      <c r="G10862">
        <v>0</v>
      </c>
      <c r="H10862" s="25"/>
      <c r="I10862" s="25"/>
      <c r="J10862" s="25" t="s">
        <v>303</v>
      </c>
    </row>
    <row r="10863" spans="1:10" x14ac:dyDescent="0.25">
      <c r="A10863" s="4">
        <v>27028</v>
      </c>
      <c r="B10863">
        <v>13480</v>
      </c>
      <c r="C10863" s="4">
        <v>14308</v>
      </c>
      <c r="D10863" t="s">
        <v>304</v>
      </c>
      <c r="E10863" s="4">
        <v>19</v>
      </c>
      <c r="F10863" s="25">
        <v>43723.707071759258</v>
      </c>
      <c r="G10863">
        <v>0</v>
      </c>
      <c r="H10863" s="25"/>
      <c r="I10863" s="25"/>
      <c r="J10863" s="25" t="s">
        <v>303</v>
      </c>
    </row>
    <row r="10864" spans="1:10" x14ac:dyDescent="0.25">
      <c r="A10864" s="4">
        <v>27028</v>
      </c>
      <c r="B10864">
        <v>13480</v>
      </c>
      <c r="C10864" s="4">
        <v>14308</v>
      </c>
      <c r="D10864" t="s">
        <v>304</v>
      </c>
      <c r="E10864" s="4">
        <v>20</v>
      </c>
      <c r="F10864" s="25">
        <v>43723.707071759258</v>
      </c>
      <c r="G10864">
        <v>0</v>
      </c>
      <c r="H10864" s="25"/>
      <c r="I10864" s="25"/>
      <c r="J10864" s="25" t="s">
        <v>303</v>
      </c>
    </row>
    <row r="10865" spans="1:10" x14ac:dyDescent="0.25">
      <c r="A10865" s="4">
        <v>27028</v>
      </c>
      <c r="B10865">
        <v>13480</v>
      </c>
      <c r="C10865" s="4">
        <v>14308</v>
      </c>
      <c r="D10865" t="s">
        <v>304</v>
      </c>
      <c r="E10865" s="4">
        <v>17</v>
      </c>
      <c r="F10865" s="25">
        <v>43723.707060185188</v>
      </c>
      <c r="G10865">
        <v>0</v>
      </c>
      <c r="H10865" s="25"/>
      <c r="I10865" s="25"/>
      <c r="J10865" s="25" t="s">
        <v>303</v>
      </c>
    </row>
    <row r="10866" spans="1:10" x14ac:dyDescent="0.25">
      <c r="A10866" s="4">
        <v>27028</v>
      </c>
      <c r="B10866">
        <v>13480</v>
      </c>
      <c r="C10866" s="4">
        <v>14308</v>
      </c>
      <c r="D10866" t="s">
        <v>304</v>
      </c>
      <c r="E10866" s="4">
        <v>18</v>
      </c>
      <c r="F10866" s="25">
        <v>43723.707060185188</v>
      </c>
      <c r="G10866">
        <v>0</v>
      </c>
      <c r="H10866" s="25"/>
      <c r="I10866" s="25"/>
      <c r="J10866" s="25" t="s">
        <v>303</v>
      </c>
    </row>
    <row r="10867" spans="1:10" x14ac:dyDescent="0.25">
      <c r="A10867" s="4">
        <v>27028</v>
      </c>
      <c r="B10867">
        <v>13480</v>
      </c>
      <c r="C10867" s="4">
        <v>14308</v>
      </c>
      <c r="D10867" t="s">
        <v>304</v>
      </c>
      <c r="E10867" s="4">
        <v>16</v>
      </c>
      <c r="F10867" s="25">
        <v>43723.707048611112</v>
      </c>
      <c r="G10867">
        <v>0</v>
      </c>
      <c r="H10867" s="25"/>
      <c r="I10867" s="25"/>
      <c r="J10867" s="25" t="s">
        <v>303</v>
      </c>
    </row>
    <row r="10868" spans="1:10" x14ac:dyDescent="0.25">
      <c r="A10868" s="4">
        <v>27028</v>
      </c>
      <c r="B10868">
        <v>13480</v>
      </c>
      <c r="C10868" s="4">
        <v>14308</v>
      </c>
      <c r="D10868" t="s">
        <v>304</v>
      </c>
      <c r="E10868" s="4">
        <v>14</v>
      </c>
      <c r="F10868" s="25">
        <v>43723.707037037035</v>
      </c>
      <c r="G10868">
        <v>0</v>
      </c>
      <c r="H10868" s="25"/>
      <c r="I10868" s="25"/>
      <c r="J10868" s="25" t="s">
        <v>303</v>
      </c>
    </row>
    <row r="10869" spans="1:10" x14ac:dyDescent="0.25">
      <c r="A10869" s="4">
        <v>27028</v>
      </c>
      <c r="B10869">
        <v>13480</v>
      </c>
      <c r="C10869" s="4">
        <v>14308</v>
      </c>
      <c r="D10869" t="s">
        <v>304</v>
      </c>
      <c r="E10869" s="4">
        <v>15</v>
      </c>
      <c r="F10869" s="25">
        <v>43723.707037037035</v>
      </c>
      <c r="G10869">
        <v>0</v>
      </c>
      <c r="H10869" s="25"/>
      <c r="I10869" s="25"/>
      <c r="J10869" s="25" t="s">
        <v>303</v>
      </c>
    </row>
    <row r="10870" spans="1:10" x14ac:dyDescent="0.25">
      <c r="A10870" s="4">
        <v>27028</v>
      </c>
      <c r="B10870">
        <v>13480</v>
      </c>
      <c r="C10870" s="4">
        <v>14308</v>
      </c>
      <c r="D10870" t="s">
        <v>304</v>
      </c>
      <c r="E10870" s="4">
        <v>13</v>
      </c>
      <c r="F10870" s="25">
        <v>43723.707025462965</v>
      </c>
      <c r="G10870">
        <v>0</v>
      </c>
      <c r="H10870" s="25"/>
      <c r="I10870" s="25"/>
      <c r="J10870" s="25" t="s">
        <v>303</v>
      </c>
    </row>
    <row r="10871" spans="1:10" x14ac:dyDescent="0.25">
      <c r="A10871" s="4">
        <v>27028</v>
      </c>
      <c r="B10871">
        <v>13480</v>
      </c>
      <c r="C10871" s="4">
        <v>14308</v>
      </c>
      <c r="D10871" t="s">
        <v>304</v>
      </c>
      <c r="E10871" s="4">
        <v>11</v>
      </c>
      <c r="F10871" s="25">
        <v>43723.707013888888</v>
      </c>
      <c r="G10871">
        <v>0</v>
      </c>
      <c r="H10871" s="25"/>
      <c r="I10871" s="25"/>
      <c r="J10871" s="25" t="s">
        <v>303</v>
      </c>
    </row>
    <row r="10872" spans="1:10" x14ac:dyDescent="0.25">
      <c r="A10872" s="4">
        <v>27028</v>
      </c>
      <c r="B10872">
        <v>13480</v>
      </c>
      <c r="C10872" s="4">
        <v>14308</v>
      </c>
      <c r="D10872" t="s">
        <v>304</v>
      </c>
      <c r="E10872" s="4">
        <v>12</v>
      </c>
      <c r="F10872" s="25">
        <v>43723.707013888888</v>
      </c>
      <c r="G10872">
        <v>0</v>
      </c>
      <c r="H10872" s="25"/>
      <c r="I10872" s="25"/>
      <c r="J10872" s="25" t="s">
        <v>303</v>
      </c>
    </row>
    <row r="10873" spans="1:10" x14ac:dyDescent="0.25">
      <c r="A10873" s="4">
        <v>27028</v>
      </c>
      <c r="B10873">
        <v>13480</v>
      </c>
      <c r="C10873" s="4">
        <v>14308</v>
      </c>
      <c r="D10873" t="s">
        <v>304</v>
      </c>
      <c r="E10873" s="4">
        <v>9</v>
      </c>
      <c r="F10873" s="25">
        <v>43723.707002314812</v>
      </c>
      <c r="G10873">
        <v>0</v>
      </c>
      <c r="H10873" s="25"/>
      <c r="I10873" s="25"/>
      <c r="J10873" s="25" t="s">
        <v>303</v>
      </c>
    </row>
    <row r="10874" spans="1:10" x14ac:dyDescent="0.25">
      <c r="A10874" s="4">
        <v>27028</v>
      </c>
      <c r="B10874">
        <v>13480</v>
      </c>
      <c r="C10874" s="4">
        <v>14308</v>
      </c>
      <c r="D10874" t="s">
        <v>304</v>
      </c>
      <c r="E10874" s="4">
        <v>10</v>
      </c>
      <c r="F10874" s="25">
        <v>43723.707002314812</v>
      </c>
      <c r="G10874">
        <v>0</v>
      </c>
      <c r="H10874" s="25"/>
      <c r="I10874" s="25"/>
      <c r="J10874" s="25" t="s">
        <v>303</v>
      </c>
    </row>
    <row r="10875" spans="1:10" x14ac:dyDescent="0.25">
      <c r="A10875" s="4">
        <v>27028</v>
      </c>
      <c r="B10875">
        <v>13480</v>
      </c>
      <c r="C10875" s="4">
        <v>14308</v>
      </c>
      <c r="D10875" t="s">
        <v>304</v>
      </c>
      <c r="E10875" s="4">
        <v>8</v>
      </c>
      <c r="F10875" s="25">
        <v>43723.706990740742</v>
      </c>
      <c r="G10875">
        <v>0</v>
      </c>
      <c r="H10875" s="25"/>
      <c r="I10875" s="25"/>
      <c r="J10875" s="25" t="s">
        <v>303</v>
      </c>
    </row>
    <row r="10876" spans="1:10" x14ac:dyDescent="0.25">
      <c r="A10876" s="4">
        <v>27028</v>
      </c>
      <c r="B10876">
        <v>13480</v>
      </c>
      <c r="C10876" s="4">
        <v>14308</v>
      </c>
      <c r="D10876" t="s">
        <v>304</v>
      </c>
      <c r="E10876" s="4">
        <v>6</v>
      </c>
      <c r="F10876" s="25">
        <v>43723.706979166665</v>
      </c>
      <c r="G10876">
        <v>0</v>
      </c>
      <c r="H10876" s="25"/>
      <c r="I10876" s="25"/>
      <c r="J10876" s="25" t="s">
        <v>303</v>
      </c>
    </row>
    <row r="10877" spans="1:10" x14ac:dyDescent="0.25">
      <c r="A10877" s="4">
        <v>27028</v>
      </c>
      <c r="B10877">
        <v>13480</v>
      </c>
      <c r="C10877" s="4">
        <v>14308</v>
      </c>
      <c r="D10877" t="s">
        <v>304</v>
      </c>
      <c r="E10877" s="4">
        <v>7</v>
      </c>
      <c r="F10877" s="25">
        <v>43723.706979166665</v>
      </c>
      <c r="G10877">
        <v>0</v>
      </c>
      <c r="H10877" s="25"/>
      <c r="I10877" s="25"/>
      <c r="J10877" s="25" t="s">
        <v>303</v>
      </c>
    </row>
    <row r="10878" spans="1:10" x14ac:dyDescent="0.25">
      <c r="A10878" s="4">
        <v>27028</v>
      </c>
      <c r="B10878">
        <v>13480</v>
      </c>
      <c r="C10878" s="4">
        <v>14308</v>
      </c>
      <c r="D10878" t="s">
        <v>304</v>
      </c>
      <c r="E10878" s="4">
        <v>5</v>
      </c>
      <c r="F10878" s="25">
        <v>43723.706967592596</v>
      </c>
      <c r="G10878">
        <v>0</v>
      </c>
      <c r="H10878" s="25"/>
      <c r="I10878" s="25"/>
      <c r="J10878" s="25" t="s">
        <v>303</v>
      </c>
    </row>
    <row r="10879" spans="1:10" x14ac:dyDescent="0.25">
      <c r="A10879" s="4">
        <v>27028</v>
      </c>
      <c r="B10879">
        <v>13480</v>
      </c>
      <c r="C10879" s="4">
        <v>14308</v>
      </c>
      <c r="D10879" t="s">
        <v>304</v>
      </c>
      <c r="E10879" s="4">
        <v>3</v>
      </c>
      <c r="F10879" s="25">
        <v>43723.706956018519</v>
      </c>
      <c r="G10879">
        <v>0</v>
      </c>
      <c r="H10879" s="25"/>
      <c r="I10879" s="25"/>
      <c r="J10879" s="25" t="s">
        <v>303</v>
      </c>
    </row>
    <row r="10880" spans="1:10" x14ac:dyDescent="0.25">
      <c r="A10880" s="4">
        <v>27028</v>
      </c>
      <c r="B10880">
        <v>13480</v>
      </c>
      <c r="C10880" s="4">
        <v>14308</v>
      </c>
      <c r="D10880" t="s">
        <v>304</v>
      </c>
      <c r="E10880" s="4">
        <v>4</v>
      </c>
      <c r="F10880" s="25">
        <v>43723.706956018519</v>
      </c>
      <c r="G10880">
        <v>0</v>
      </c>
      <c r="H10880" s="25"/>
      <c r="I10880" s="25"/>
      <c r="J10880" s="25" t="s">
        <v>303</v>
      </c>
    </row>
    <row r="10881" spans="1:10" x14ac:dyDescent="0.25">
      <c r="A10881" s="4">
        <v>27028</v>
      </c>
      <c r="B10881">
        <v>13480</v>
      </c>
      <c r="C10881" s="4">
        <v>14308</v>
      </c>
      <c r="D10881" t="s">
        <v>304</v>
      </c>
      <c r="E10881" s="4">
        <v>1</v>
      </c>
      <c r="F10881" s="25">
        <v>43723.706944444442</v>
      </c>
      <c r="G10881">
        <v>0</v>
      </c>
      <c r="H10881" s="25"/>
      <c r="I10881" s="25"/>
      <c r="J10881" s="25" t="s">
        <v>303</v>
      </c>
    </row>
    <row r="10882" spans="1:10" x14ac:dyDescent="0.25">
      <c r="A10882" s="4">
        <v>27028</v>
      </c>
      <c r="B10882">
        <v>13480</v>
      </c>
      <c r="C10882" s="4">
        <v>14308</v>
      </c>
      <c r="D10882" t="s">
        <v>304</v>
      </c>
      <c r="E10882" s="4">
        <v>2</v>
      </c>
      <c r="F10882" s="25">
        <v>43723.706944444442</v>
      </c>
      <c r="G10882">
        <v>0</v>
      </c>
      <c r="H10882" s="25"/>
      <c r="I10882" s="25"/>
      <c r="J10882" s="25" t="s">
        <v>303</v>
      </c>
    </row>
    <row r="10883" spans="1:10" x14ac:dyDescent="0.25">
      <c r="A10883" s="4">
        <v>27028</v>
      </c>
      <c r="B10883">
        <v>13480</v>
      </c>
      <c r="C10883" s="4">
        <v>14308</v>
      </c>
      <c r="D10883" t="s">
        <v>304</v>
      </c>
      <c r="E10883" s="4">
        <v>0</v>
      </c>
      <c r="F10883" s="25">
        <v>43723.706932870373</v>
      </c>
      <c r="G10883">
        <v>0</v>
      </c>
      <c r="H10883" s="25"/>
      <c r="I10883" s="25"/>
      <c r="J10883" s="25" t="s">
        <v>303</v>
      </c>
    </row>
    <row r="10884" spans="1:10" x14ac:dyDescent="0.25">
      <c r="A10884" s="4">
        <v>26532</v>
      </c>
      <c r="B10884">
        <v>14372</v>
      </c>
      <c r="C10884" s="4">
        <v>14308</v>
      </c>
      <c r="D10884" t="s">
        <v>304</v>
      </c>
      <c r="E10884" s="4">
        <v>24</v>
      </c>
      <c r="F10884" s="25">
        <v>43723.705358796295</v>
      </c>
      <c r="G10884">
        <v>0</v>
      </c>
      <c r="H10884" s="25"/>
      <c r="I10884" s="25"/>
      <c r="J10884" s="25" t="s">
        <v>303</v>
      </c>
    </row>
    <row r="10885" spans="1:10" x14ac:dyDescent="0.25">
      <c r="A10885" s="4">
        <v>26532</v>
      </c>
      <c r="B10885">
        <v>14372</v>
      </c>
      <c r="C10885" s="4">
        <v>14308</v>
      </c>
      <c r="D10885" t="s">
        <v>304</v>
      </c>
      <c r="E10885" s="4">
        <v>23</v>
      </c>
      <c r="F10885" s="25">
        <v>43723.705347222225</v>
      </c>
      <c r="G10885">
        <v>0</v>
      </c>
      <c r="H10885" s="25"/>
      <c r="I10885" s="25"/>
      <c r="J10885" s="25" t="s">
        <v>303</v>
      </c>
    </row>
    <row r="10886" spans="1:10" x14ac:dyDescent="0.25">
      <c r="A10886" s="4">
        <v>26532</v>
      </c>
      <c r="B10886">
        <v>14372</v>
      </c>
      <c r="C10886" s="4">
        <v>14308</v>
      </c>
      <c r="D10886" t="s">
        <v>304</v>
      </c>
      <c r="E10886" s="4">
        <v>21</v>
      </c>
      <c r="F10886" s="25">
        <v>43723.705335648148</v>
      </c>
      <c r="G10886">
        <v>0</v>
      </c>
      <c r="H10886" s="25"/>
      <c r="I10886" s="25"/>
      <c r="J10886" s="25" t="s">
        <v>303</v>
      </c>
    </row>
    <row r="10887" spans="1:10" x14ac:dyDescent="0.25">
      <c r="A10887" s="4">
        <v>26532</v>
      </c>
      <c r="B10887">
        <v>14372</v>
      </c>
      <c r="C10887" s="4">
        <v>14308</v>
      </c>
      <c r="D10887" t="s">
        <v>304</v>
      </c>
      <c r="E10887" s="4">
        <v>22</v>
      </c>
      <c r="F10887" s="25">
        <v>43723.705335648148</v>
      </c>
      <c r="G10887">
        <v>0</v>
      </c>
      <c r="H10887" s="25"/>
      <c r="I10887" s="25"/>
      <c r="J10887" s="25" t="s">
        <v>303</v>
      </c>
    </row>
    <row r="10888" spans="1:10" x14ac:dyDescent="0.25">
      <c r="A10888" s="4">
        <v>26532</v>
      </c>
      <c r="B10888">
        <v>14372</v>
      </c>
      <c r="C10888" s="4">
        <v>14308</v>
      </c>
      <c r="D10888" t="s">
        <v>304</v>
      </c>
      <c r="E10888" s="4">
        <v>20</v>
      </c>
      <c r="F10888" s="25">
        <v>43723.705324074072</v>
      </c>
      <c r="G10888">
        <v>0</v>
      </c>
      <c r="H10888" s="25"/>
      <c r="I10888" s="25"/>
      <c r="J10888" s="25" t="s">
        <v>303</v>
      </c>
    </row>
    <row r="10889" spans="1:10" x14ac:dyDescent="0.25">
      <c r="A10889" s="4">
        <v>26532</v>
      </c>
      <c r="B10889">
        <v>14372</v>
      </c>
      <c r="C10889" s="4">
        <v>14308</v>
      </c>
      <c r="D10889" t="s">
        <v>304</v>
      </c>
      <c r="E10889" s="4">
        <v>18</v>
      </c>
      <c r="F10889" s="25">
        <v>43723.705312500002</v>
      </c>
      <c r="G10889">
        <v>0</v>
      </c>
      <c r="H10889" s="25"/>
      <c r="I10889" s="25"/>
      <c r="J10889" s="25" t="s">
        <v>303</v>
      </c>
    </row>
    <row r="10890" spans="1:10" x14ac:dyDescent="0.25">
      <c r="A10890" s="4">
        <v>26532</v>
      </c>
      <c r="B10890">
        <v>14372</v>
      </c>
      <c r="C10890" s="4">
        <v>14308</v>
      </c>
      <c r="D10890" t="s">
        <v>304</v>
      </c>
      <c r="E10890" s="4">
        <v>19</v>
      </c>
      <c r="F10890" s="25">
        <v>43723.705312500002</v>
      </c>
      <c r="G10890">
        <v>0</v>
      </c>
      <c r="H10890" s="25"/>
      <c r="I10890" s="25"/>
      <c r="J10890" s="25" t="s">
        <v>303</v>
      </c>
    </row>
    <row r="10891" spans="1:10" x14ac:dyDescent="0.25">
      <c r="A10891" s="4">
        <v>26532</v>
      </c>
      <c r="B10891">
        <v>14372</v>
      </c>
      <c r="C10891" s="4">
        <v>14308</v>
      </c>
      <c r="D10891" t="s">
        <v>304</v>
      </c>
      <c r="E10891" s="4">
        <v>16</v>
      </c>
      <c r="F10891" s="25">
        <v>43723.705300925925</v>
      </c>
      <c r="G10891">
        <v>0</v>
      </c>
      <c r="H10891" s="25"/>
      <c r="I10891" s="25"/>
      <c r="J10891" s="25" t="s">
        <v>303</v>
      </c>
    </row>
    <row r="10892" spans="1:10" x14ac:dyDescent="0.25">
      <c r="A10892" s="4">
        <v>26532</v>
      </c>
      <c r="B10892">
        <v>14372</v>
      </c>
      <c r="C10892" s="4">
        <v>14308</v>
      </c>
      <c r="D10892" t="s">
        <v>304</v>
      </c>
      <c r="E10892" s="4">
        <v>17</v>
      </c>
      <c r="F10892" s="25">
        <v>43723.705300925925</v>
      </c>
      <c r="G10892">
        <v>0</v>
      </c>
      <c r="H10892" s="25"/>
      <c r="I10892" s="25"/>
      <c r="J10892" s="25" t="s">
        <v>303</v>
      </c>
    </row>
    <row r="10893" spans="1:10" x14ac:dyDescent="0.25">
      <c r="A10893" s="4">
        <v>26532</v>
      </c>
      <c r="B10893">
        <v>14372</v>
      </c>
      <c r="C10893" s="4">
        <v>14308</v>
      </c>
      <c r="D10893" t="s">
        <v>304</v>
      </c>
      <c r="E10893" s="4">
        <v>15</v>
      </c>
      <c r="F10893" s="25">
        <v>43723.705289351848</v>
      </c>
      <c r="G10893">
        <v>0</v>
      </c>
      <c r="H10893" s="25"/>
      <c r="I10893" s="25"/>
      <c r="J10893" s="25" t="s">
        <v>303</v>
      </c>
    </row>
    <row r="10894" spans="1:10" x14ac:dyDescent="0.25">
      <c r="A10894" s="4">
        <v>26532</v>
      </c>
      <c r="B10894">
        <v>14372</v>
      </c>
      <c r="C10894" s="4">
        <v>14308</v>
      </c>
      <c r="D10894" t="s">
        <v>304</v>
      </c>
      <c r="E10894" s="4">
        <v>13</v>
      </c>
      <c r="F10894" s="25">
        <v>43723.705277777779</v>
      </c>
      <c r="G10894">
        <v>0</v>
      </c>
      <c r="H10894" s="25"/>
      <c r="I10894" s="25"/>
      <c r="J10894" s="25" t="s">
        <v>303</v>
      </c>
    </row>
    <row r="10895" spans="1:10" x14ac:dyDescent="0.25">
      <c r="A10895" s="4">
        <v>26532</v>
      </c>
      <c r="B10895">
        <v>14372</v>
      </c>
      <c r="C10895" s="4">
        <v>14308</v>
      </c>
      <c r="D10895" t="s">
        <v>304</v>
      </c>
      <c r="E10895" s="4">
        <v>14</v>
      </c>
      <c r="F10895" s="25">
        <v>43723.705277777779</v>
      </c>
      <c r="G10895">
        <v>0</v>
      </c>
      <c r="H10895" s="25"/>
      <c r="I10895" s="25"/>
      <c r="J10895" s="25" t="s">
        <v>303</v>
      </c>
    </row>
    <row r="10896" spans="1:10" x14ac:dyDescent="0.25">
      <c r="A10896" s="4">
        <v>26532</v>
      </c>
      <c r="B10896">
        <v>14372</v>
      </c>
      <c r="C10896" s="4">
        <v>14308</v>
      </c>
      <c r="D10896" t="s">
        <v>304</v>
      </c>
      <c r="E10896" s="4">
        <v>12</v>
      </c>
      <c r="F10896" s="25">
        <v>43723.705266203702</v>
      </c>
      <c r="G10896">
        <v>0</v>
      </c>
      <c r="H10896" s="25"/>
      <c r="I10896" s="25"/>
      <c r="J10896" s="25" t="s">
        <v>303</v>
      </c>
    </row>
    <row r="10897" spans="1:10" x14ac:dyDescent="0.25">
      <c r="A10897" s="4">
        <v>26532</v>
      </c>
      <c r="B10897">
        <v>14372</v>
      </c>
      <c r="C10897" s="4">
        <v>14308</v>
      </c>
      <c r="D10897" t="s">
        <v>304</v>
      </c>
      <c r="E10897" s="4">
        <v>10</v>
      </c>
      <c r="F10897" s="25">
        <v>43723.705254629633</v>
      </c>
      <c r="G10897">
        <v>0</v>
      </c>
      <c r="H10897" s="25"/>
      <c r="I10897" s="25"/>
      <c r="J10897" s="25" t="s">
        <v>303</v>
      </c>
    </row>
    <row r="10898" spans="1:10" x14ac:dyDescent="0.25">
      <c r="A10898" s="4">
        <v>26532</v>
      </c>
      <c r="B10898">
        <v>14372</v>
      </c>
      <c r="C10898" s="4">
        <v>14308</v>
      </c>
      <c r="D10898" t="s">
        <v>304</v>
      </c>
      <c r="E10898" s="4">
        <v>11</v>
      </c>
      <c r="F10898" s="25">
        <v>43723.705254629633</v>
      </c>
      <c r="G10898">
        <v>0</v>
      </c>
      <c r="H10898" s="25"/>
      <c r="I10898" s="25"/>
      <c r="J10898" s="25" t="s">
        <v>303</v>
      </c>
    </row>
    <row r="10899" spans="1:10" x14ac:dyDescent="0.25">
      <c r="A10899" s="4">
        <v>26532</v>
      </c>
      <c r="B10899">
        <v>14372</v>
      </c>
      <c r="C10899" s="4">
        <v>14308</v>
      </c>
      <c r="D10899" t="s">
        <v>304</v>
      </c>
      <c r="E10899" s="4">
        <v>8</v>
      </c>
      <c r="F10899" s="25">
        <v>43723.705243055556</v>
      </c>
      <c r="G10899">
        <v>0</v>
      </c>
      <c r="H10899" s="25"/>
      <c r="I10899" s="25"/>
      <c r="J10899" s="25" t="s">
        <v>303</v>
      </c>
    </row>
    <row r="10900" spans="1:10" x14ac:dyDescent="0.25">
      <c r="A10900" s="4">
        <v>26532</v>
      </c>
      <c r="B10900">
        <v>14372</v>
      </c>
      <c r="C10900" s="4">
        <v>14308</v>
      </c>
      <c r="D10900" t="s">
        <v>304</v>
      </c>
      <c r="E10900" s="4">
        <v>9</v>
      </c>
      <c r="F10900" s="25">
        <v>43723.705243055556</v>
      </c>
      <c r="G10900">
        <v>0</v>
      </c>
      <c r="H10900" s="25"/>
      <c r="I10900" s="25"/>
      <c r="J10900" s="25" t="s">
        <v>303</v>
      </c>
    </row>
    <row r="10901" spans="1:10" x14ac:dyDescent="0.25">
      <c r="A10901" s="4">
        <v>26532</v>
      </c>
      <c r="B10901">
        <v>14372</v>
      </c>
      <c r="C10901" s="4">
        <v>14308</v>
      </c>
      <c r="D10901" t="s">
        <v>304</v>
      </c>
      <c r="E10901" s="4">
        <v>7</v>
      </c>
      <c r="F10901" s="25">
        <v>43723.705231481479</v>
      </c>
      <c r="G10901">
        <v>0</v>
      </c>
      <c r="H10901" s="25"/>
      <c r="I10901" s="25"/>
      <c r="J10901" s="25" t="s">
        <v>303</v>
      </c>
    </row>
    <row r="10902" spans="1:10" x14ac:dyDescent="0.25">
      <c r="A10902" s="4">
        <v>26532</v>
      </c>
      <c r="B10902">
        <v>14372</v>
      </c>
      <c r="C10902" s="4">
        <v>14308</v>
      </c>
      <c r="D10902" t="s">
        <v>304</v>
      </c>
      <c r="E10902" s="4">
        <v>5</v>
      </c>
      <c r="F10902" s="25">
        <v>43723.70521990741</v>
      </c>
      <c r="G10902">
        <v>0</v>
      </c>
      <c r="H10902" s="25"/>
      <c r="I10902" s="25"/>
      <c r="J10902" s="25" t="s">
        <v>303</v>
      </c>
    </row>
    <row r="10903" spans="1:10" x14ac:dyDescent="0.25">
      <c r="A10903" s="4">
        <v>26532</v>
      </c>
      <c r="B10903">
        <v>14372</v>
      </c>
      <c r="C10903" s="4">
        <v>14308</v>
      </c>
      <c r="D10903" t="s">
        <v>304</v>
      </c>
      <c r="E10903" s="4">
        <v>6</v>
      </c>
      <c r="F10903" s="25">
        <v>43723.70521990741</v>
      </c>
      <c r="G10903">
        <v>0</v>
      </c>
      <c r="H10903" s="25"/>
      <c r="I10903" s="25"/>
      <c r="J10903" s="25" t="s">
        <v>303</v>
      </c>
    </row>
    <row r="10904" spans="1:10" x14ac:dyDescent="0.25">
      <c r="A10904" s="4">
        <v>26532</v>
      </c>
      <c r="B10904">
        <v>14372</v>
      </c>
      <c r="C10904" s="4">
        <v>14308</v>
      </c>
      <c r="D10904" t="s">
        <v>304</v>
      </c>
      <c r="E10904" s="4">
        <v>3</v>
      </c>
      <c r="F10904" s="25">
        <v>43723.705208333333</v>
      </c>
      <c r="G10904">
        <v>0</v>
      </c>
      <c r="H10904" s="25"/>
      <c r="I10904" s="25"/>
      <c r="J10904" s="25" t="s">
        <v>303</v>
      </c>
    </row>
    <row r="10905" spans="1:10" x14ac:dyDescent="0.25">
      <c r="A10905" s="4">
        <v>26532</v>
      </c>
      <c r="B10905">
        <v>14372</v>
      </c>
      <c r="C10905" s="4">
        <v>14308</v>
      </c>
      <c r="D10905" t="s">
        <v>304</v>
      </c>
      <c r="E10905" s="4">
        <v>4</v>
      </c>
      <c r="F10905" s="25">
        <v>43723.705208333333</v>
      </c>
      <c r="G10905">
        <v>0</v>
      </c>
      <c r="H10905" s="25"/>
      <c r="I10905" s="25"/>
      <c r="J10905" s="25" t="s">
        <v>303</v>
      </c>
    </row>
    <row r="10906" spans="1:10" x14ac:dyDescent="0.25">
      <c r="A10906" s="4">
        <v>26532</v>
      </c>
      <c r="B10906">
        <v>14372</v>
      </c>
      <c r="C10906" s="4">
        <v>14308</v>
      </c>
      <c r="D10906" t="s">
        <v>304</v>
      </c>
      <c r="E10906" s="4">
        <v>2</v>
      </c>
      <c r="F10906" s="25">
        <v>43723.705196759256</v>
      </c>
      <c r="G10906">
        <v>0</v>
      </c>
      <c r="H10906" s="25"/>
      <c r="I10906" s="25"/>
      <c r="J10906" s="25" t="s">
        <v>303</v>
      </c>
    </row>
    <row r="10907" spans="1:10" x14ac:dyDescent="0.25">
      <c r="A10907" s="4">
        <v>26532</v>
      </c>
      <c r="B10907">
        <v>14372</v>
      </c>
      <c r="C10907" s="4">
        <v>14308</v>
      </c>
      <c r="D10907" t="s">
        <v>304</v>
      </c>
      <c r="E10907" s="4">
        <v>0</v>
      </c>
      <c r="F10907" s="25">
        <v>43723.705185185187</v>
      </c>
      <c r="G10907">
        <v>0</v>
      </c>
      <c r="H10907" s="25"/>
      <c r="I10907" s="25"/>
      <c r="J10907" s="25" t="s">
        <v>303</v>
      </c>
    </row>
    <row r="10908" spans="1:10" x14ac:dyDescent="0.25">
      <c r="A10908" s="4">
        <v>26532</v>
      </c>
      <c r="B10908">
        <v>14372</v>
      </c>
      <c r="C10908" s="4">
        <v>14308</v>
      </c>
      <c r="D10908" t="s">
        <v>304</v>
      </c>
      <c r="E10908" s="4">
        <v>1</v>
      </c>
      <c r="F10908" s="25">
        <v>43723.705185185187</v>
      </c>
      <c r="G10908">
        <v>0</v>
      </c>
      <c r="H10908" s="25"/>
      <c r="I10908" s="25"/>
      <c r="J10908" s="25" t="s">
        <v>303</v>
      </c>
    </row>
    <row r="10909" spans="1:10" x14ac:dyDescent="0.25">
      <c r="A10909" s="4">
        <v>25519</v>
      </c>
      <c r="B10909">
        <v>12648</v>
      </c>
      <c r="C10909" s="4">
        <v>14308</v>
      </c>
      <c r="D10909" t="s">
        <v>304</v>
      </c>
      <c r="E10909" s="4">
        <v>23</v>
      </c>
      <c r="F10909" s="25">
        <v>43723.70175925926</v>
      </c>
      <c r="G10909">
        <v>0</v>
      </c>
      <c r="H10909" s="25"/>
      <c r="I10909" s="25"/>
      <c r="J10909" s="25" t="s">
        <v>303</v>
      </c>
    </row>
    <row r="10910" spans="1:10" x14ac:dyDescent="0.25">
      <c r="A10910" s="4">
        <v>25519</v>
      </c>
      <c r="B10910">
        <v>12648</v>
      </c>
      <c r="C10910" s="4">
        <v>14308</v>
      </c>
      <c r="D10910" t="s">
        <v>304</v>
      </c>
      <c r="E10910" s="4">
        <v>24</v>
      </c>
      <c r="F10910" s="25">
        <v>43723.70175925926</v>
      </c>
      <c r="G10910">
        <v>0</v>
      </c>
      <c r="H10910" s="25"/>
      <c r="I10910" s="25"/>
      <c r="J10910" s="25" t="s">
        <v>303</v>
      </c>
    </row>
    <row r="10911" spans="1:10" x14ac:dyDescent="0.25">
      <c r="A10911" s="4">
        <v>25519</v>
      </c>
      <c r="B10911">
        <v>12648</v>
      </c>
      <c r="C10911" s="4">
        <v>14308</v>
      </c>
      <c r="D10911" t="s">
        <v>304</v>
      </c>
      <c r="E10911" s="4">
        <v>22</v>
      </c>
      <c r="F10911" s="25">
        <v>43723.701747685183</v>
      </c>
      <c r="G10911">
        <v>0</v>
      </c>
      <c r="H10911" s="25"/>
      <c r="I10911" s="25"/>
      <c r="J10911" s="25" t="s">
        <v>303</v>
      </c>
    </row>
    <row r="10912" spans="1:10" x14ac:dyDescent="0.25">
      <c r="A10912" s="4">
        <v>25519</v>
      </c>
      <c r="B10912">
        <v>12648</v>
      </c>
      <c r="C10912" s="4">
        <v>14308</v>
      </c>
      <c r="D10912" t="s">
        <v>304</v>
      </c>
      <c r="E10912" s="4">
        <v>20</v>
      </c>
      <c r="F10912" s="25">
        <v>43723.701736111114</v>
      </c>
      <c r="G10912">
        <v>0</v>
      </c>
      <c r="H10912" s="25"/>
      <c r="I10912" s="25"/>
      <c r="J10912" s="25" t="s">
        <v>303</v>
      </c>
    </row>
    <row r="10913" spans="1:10" x14ac:dyDescent="0.25">
      <c r="A10913" s="4">
        <v>25519</v>
      </c>
      <c r="B10913">
        <v>12648</v>
      </c>
      <c r="C10913" s="4">
        <v>14308</v>
      </c>
      <c r="D10913" t="s">
        <v>304</v>
      </c>
      <c r="E10913" s="4">
        <v>21</v>
      </c>
      <c r="F10913" s="25">
        <v>43723.701736111114</v>
      </c>
      <c r="G10913">
        <v>0</v>
      </c>
      <c r="H10913" s="25"/>
      <c r="I10913" s="25"/>
      <c r="J10913" s="25" t="s">
        <v>303</v>
      </c>
    </row>
    <row r="10914" spans="1:10" x14ac:dyDescent="0.25">
      <c r="A10914" s="4">
        <v>25519</v>
      </c>
      <c r="B10914">
        <v>12648</v>
      </c>
      <c r="C10914" s="4">
        <v>14308</v>
      </c>
      <c r="D10914" t="s">
        <v>304</v>
      </c>
      <c r="E10914" s="4">
        <v>19</v>
      </c>
      <c r="F10914" s="25">
        <v>43723.701724537037</v>
      </c>
      <c r="G10914">
        <v>0</v>
      </c>
      <c r="H10914" s="25"/>
      <c r="I10914" s="25"/>
      <c r="J10914" s="25" t="s">
        <v>303</v>
      </c>
    </row>
    <row r="10915" spans="1:10" x14ac:dyDescent="0.25">
      <c r="A10915" s="4">
        <v>25519</v>
      </c>
      <c r="B10915">
        <v>12648</v>
      </c>
      <c r="C10915" s="4">
        <v>14308</v>
      </c>
      <c r="D10915" t="s">
        <v>304</v>
      </c>
      <c r="E10915" s="4">
        <v>17</v>
      </c>
      <c r="F10915" s="25">
        <v>43723.70171296296</v>
      </c>
      <c r="G10915">
        <v>0</v>
      </c>
      <c r="H10915" s="25"/>
      <c r="I10915" s="25"/>
      <c r="J10915" s="25" t="s">
        <v>303</v>
      </c>
    </row>
    <row r="10916" spans="1:10" x14ac:dyDescent="0.25">
      <c r="A10916" s="4">
        <v>25519</v>
      </c>
      <c r="B10916">
        <v>12648</v>
      </c>
      <c r="C10916" s="4">
        <v>14308</v>
      </c>
      <c r="D10916" t="s">
        <v>304</v>
      </c>
      <c r="E10916" s="4">
        <v>18</v>
      </c>
      <c r="F10916" s="25">
        <v>43723.70171296296</v>
      </c>
      <c r="G10916">
        <v>0</v>
      </c>
      <c r="H10916" s="25"/>
      <c r="I10916" s="25"/>
      <c r="J10916" s="25" t="s">
        <v>303</v>
      </c>
    </row>
    <row r="10917" spans="1:10" x14ac:dyDescent="0.25">
      <c r="A10917" s="4">
        <v>25519</v>
      </c>
      <c r="B10917">
        <v>12648</v>
      </c>
      <c r="C10917" s="4">
        <v>14308</v>
      </c>
      <c r="D10917" t="s">
        <v>304</v>
      </c>
      <c r="E10917" s="4">
        <v>15</v>
      </c>
      <c r="F10917" s="25">
        <v>43723.701701388891</v>
      </c>
      <c r="G10917">
        <v>0</v>
      </c>
      <c r="H10917" s="25"/>
      <c r="I10917" s="25"/>
      <c r="J10917" s="25" t="s">
        <v>303</v>
      </c>
    </row>
    <row r="10918" spans="1:10" x14ac:dyDescent="0.25">
      <c r="A10918" s="4">
        <v>25519</v>
      </c>
      <c r="B10918">
        <v>12648</v>
      </c>
      <c r="C10918" s="4">
        <v>14308</v>
      </c>
      <c r="D10918" t="s">
        <v>304</v>
      </c>
      <c r="E10918" s="4">
        <v>16</v>
      </c>
      <c r="F10918" s="25">
        <v>43723.701701388891</v>
      </c>
      <c r="G10918">
        <v>0</v>
      </c>
      <c r="H10918" s="25"/>
      <c r="I10918" s="25"/>
      <c r="J10918" s="25" t="s">
        <v>303</v>
      </c>
    </row>
    <row r="10919" spans="1:10" x14ac:dyDescent="0.25">
      <c r="A10919" s="4">
        <v>25519</v>
      </c>
      <c r="B10919">
        <v>12648</v>
      </c>
      <c r="C10919" s="4">
        <v>14308</v>
      </c>
      <c r="D10919" t="s">
        <v>304</v>
      </c>
      <c r="E10919" s="4">
        <v>14</v>
      </c>
      <c r="F10919" s="25">
        <v>43723.701689814814</v>
      </c>
      <c r="G10919">
        <v>0</v>
      </c>
      <c r="H10919" s="25"/>
      <c r="I10919" s="25"/>
      <c r="J10919" s="25" t="s">
        <v>303</v>
      </c>
    </row>
    <row r="10920" spans="1:10" x14ac:dyDescent="0.25">
      <c r="A10920" s="4">
        <v>25519</v>
      </c>
      <c r="B10920">
        <v>12648</v>
      </c>
      <c r="C10920" s="4">
        <v>14308</v>
      </c>
      <c r="D10920" t="s">
        <v>304</v>
      </c>
      <c r="E10920" s="4">
        <v>12</v>
      </c>
      <c r="F10920" s="25">
        <v>43723.701678240737</v>
      </c>
      <c r="G10920">
        <v>0</v>
      </c>
      <c r="H10920" s="25"/>
      <c r="I10920" s="25"/>
      <c r="J10920" s="25" t="s">
        <v>303</v>
      </c>
    </row>
    <row r="10921" spans="1:10" x14ac:dyDescent="0.25">
      <c r="A10921" s="4">
        <v>25519</v>
      </c>
      <c r="B10921">
        <v>12648</v>
      </c>
      <c r="C10921" s="4">
        <v>14308</v>
      </c>
      <c r="D10921" t="s">
        <v>304</v>
      </c>
      <c r="E10921" s="4">
        <v>13</v>
      </c>
      <c r="F10921" s="25">
        <v>43723.701678240737</v>
      </c>
      <c r="G10921">
        <v>0</v>
      </c>
      <c r="H10921" s="25"/>
      <c r="I10921" s="25"/>
      <c r="J10921" s="25" t="s">
        <v>303</v>
      </c>
    </row>
    <row r="10922" spans="1:10" x14ac:dyDescent="0.25">
      <c r="A10922" s="4">
        <v>25519</v>
      </c>
      <c r="B10922">
        <v>12648</v>
      </c>
      <c r="C10922" s="4">
        <v>14308</v>
      </c>
      <c r="D10922" t="s">
        <v>304</v>
      </c>
      <c r="E10922" s="4">
        <v>11</v>
      </c>
      <c r="F10922" s="25">
        <v>43723.701666666668</v>
      </c>
      <c r="G10922">
        <v>0</v>
      </c>
      <c r="H10922" s="25"/>
      <c r="I10922" s="25"/>
      <c r="J10922" s="25" t="s">
        <v>303</v>
      </c>
    </row>
    <row r="10923" spans="1:10" x14ac:dyDescent="0.25">
      <c r="A10923" s="4">
        <v>25519</v>
      </c>
      <c r="B10923">
        <v>12648</v>
      </c>
      <c r="C10923" s="4">
        <v>14308</v>
      </c>
      <c r="D10923" t="s">
        <v>304</v>
      </c>
      <c r="E10923" s="4">
        <v>9</v>
      </c>
      <c r="F10923" s="25">
        <v>43723.701655092591</v>
      </c>
      <c r="G10923">
        <v>0</v>
      </c>
      <c r="H10923" s="25"/>
      <c r="I10923" s="25"/>
      <c r="J10923" s="25" t="s">
        <v>303</v>
      </c>
    </row>
    <row r="10924" spans="1:10" x14ac:dyDescent="0.25">
      <c r="A10924" s="4">
        <v>25519</v>
      </c>
      <c r="B10924">
        <v>12648</v>
      </c>
      <c r="C10924" s="4">
        <v>14308</v>
      </c>
      <c r="D10924" t="s">
        <v>304</v>
      </c>
      <c r="E10924" s="4">
        <v>10</v>
      </c>
      <c r="F10924" s="25">
        <v>43723.701655092591</v>
      </c>
      <c r="G10924">
        <v>0</v>
      </c>
      <c r="H10924" s="25"/>
      <c r="I10924" s="25"/>
      <c r="J10924" s="25" t="s">
        <v>303</v>
      </c>
    </row>
    <row r="10925" spans="1:10" x14ac:dyDescent="0.25">
      <c r="A10925" s="4">
        <v>25519</v>
      </c>
      <c r="B10925">
        <v>12648</v>
      </c>
      <c r="C10925" s="4">
        <v>14308</v>
      </c>
      <c r="D10925" t="s">
        <v>304</v>
      </c>
      <c r="E10925" s="4">
        <v>8</v>
      </c>
      <c r="F10925" s="25">
        <v>43723.701643518521</v>
      </c>
      <c r="G10925">
        <v>0</v>
      </c>
      <c r="H10925" s="25"/>
      <c r="I10925" s="25"/>
      <c r="J10925" s="25" t="s">
        <v>303</v>
      </c>
    </row>
    <row r="10926" spans="1:10" x14ac:dyDescent="0.25">
      <c r="A10926" s="4">
        <v>25519</v>
      </c>
      <c r="B10926">
        <v>12648</v>
      </c>
      <c r="C10926" s="4">
        <v>14308</v>
      </c>
      <c r="D10926" t="s">
        <v>304</v>
      </c>
      <c r="E10926" s="4">
        <v>6</v>
      </c>
      <c r="F10926" s="25">
        <v>43723.701631944445</v>
      </c>
      <c r="G10926">
        <v>0</v>
      </c>
      <c r="H10926" s="25"/>
      <c r="I10926" s="25"/>
      <c r="J10926" s="25" t="s">
        <v>303</v>
      </c>
    </row>
    <row r="10927" spans="1:10" x14ac:dyDescent="0.25">
      <c r="A10927" s="4">
        <v>25519</v>
      </c>
      <c r="B10927">
        <v>12648</v>
      </c>
      <c r="C10927" s="4">
        <v>14308</v>
      </c>
      <c r="D10927" t="s">
        <v>304</v>
      </c>
      <c r="E10927" s="4">
        <v>7</v>
      </c>
      <c r="F10927" s="25">
        <v>43723.701631944445</v>
      </c>
      <c r="G10927">
        <v>0</v>
      </c>
      <c r="H10927" s="25"/>
      <c r="I10927" s="25"/>
      <c r="J10927" s="25" t="s">
        <v>303</v>
      </c>
    </row>
    <row r="10928" spans="1:10" x14ac:dyDescent="0.25">
      <c r="A10928" s="4">
        <v>25519</v>
      </c>
      <c r="B10928">
        <v>12648</v>
      </c>
      <c r="C10928" s="4">
        <v>14308</v>
      </c>
      <c r="D10928" t="s">
        <v>304</v>
      </c>
      <c r="E10928" s="4">
        <v>4</v>
      </c>
      <c r="F10928" s="25">
        <v>43723.701620370368</v>
      </c>
      <c r="G10928">
        <v>0</v>
      </c>
      <c r="H10928" s="25"/>
      <c r="I10928" s="25"/>
      <c r="J10928" s="25" t="s">
        <v>303</v>
      </c>
    </row>
    <row r="10929" spans="1:10" x14ac:dyDescent="0.25">
      <c r="A10929" s="4">
        <v>25519</v>
      </c>
      <c r="B10929">
        <v>12648</v>
      </c>
      <c r="C10929" s="4">
        <v>14308</v>
      </c>
      <c r="D10929" t="s">
        <v>304</v>
      </c>
      <c r="E10929" s="4">
        <v>5</v>
      </c>
      <c r="F10929" s="25">
        <v>43723.701620370368</v>
      </c>
      <c r="G10929">
        <v>0</v>
      </c>
      <c r="H10929" s="25"/>
      <c r="I10929" s="25"/>
      <c r="J10929" s="25" t="s">
        <v>303</v>
      </c>
    </row>
    <row r="10930" spans="1:10" x14ac:dyDescent="0.25">
      <c r="A10930" s="4">
        <v>25519</v>
      </c>
      <c r="B10930">
        <v>12648</v>
      </c>
      <c r="C10930" s="4">
        <v>14308</v>
      </c>
      <c r="D10930" t="s">
        <v>304</v>
      </c>
      <c r="E10930" s="4">
        <v>3</v>
      </c>
      <c r="F10930" s="25">
        <v>43723.701608796298</v>
      </c>
      <c r="G10930">
        <v>0</v>
      </c>
      <c r="H10930" s="25"/>
      <c r="I10930" s="25"/>
      <c r="J10930" s="25" t="s">
        <v>303</v>
      </c>
    </row>
    <row r="10931" spans="1:10" x14ac:dyDescent="0.25">
      <c r="A10931" s="4">
        <v>25519</v>
      </c>
      <c r="B10931">
        <v>12648</v>
      </c>
      <c r="C10931" s="4">
        <v>14308</v>
      </c>
      <c r="D10931" t="s">
        <v>304</v>
      </c>
      <c r="E10931" s="4">
        <v>1</v>
      </c>
      <c r="F10931" s="25">
        <v>43723.701597222222</v>
      </c>
      <c r="G10931">
        <v>0</v>
      </c>
      <c r="H10931" s="25"/>
      <c r="I10931" s="25"/>
      <c r="J10931" s="25" t="s">
        <v>303</v>
      </c>
    </row>
    <row r="10932" spans="1:10" x14ac:dyDescent="0.25">
      <c r="A10932" s="4">
        <v>25519</v>
      </c>
      <c r="B10932">
        <v>12648</v>
      </c>
      <c r="C10932" s="4">
        <v>14308</v>
      </c>
      <c r="D10932" t="s">
        <v>304</v>
      </c>
      <c r="E10932" s="4">
        <v>2</v>
      </c>
      <c r="F10932" s="25">
        <v>43723.701597222222</v>
      </c>
      <c r="G10932">
        <v>0</v>
      </c>
      <c r="H10932" s="25"/>
      <c r="I10932" s="25"/>
      <c r="J10932" s="25" t="s">
        <v>303</v>
      </c>
    </row>
    <row r="10933" spans="1:10" x14ac:dyDescent="0.25">
      <c r="A10933" s="4">
        <v>25519</v>
      </c>
      <c r="B10933">
        <v>12648</v>
      </c>
      <c r="C10933" s="4">
        <v>14308</v>
      </c>
      <c r="D10933" t="s">
        <v>304</v>
      </c>
      <c r="E10933" s="4">
        <v>0</v>
      </c>
      <c r="F10933" s="25">
        <v>43723.701585648145</v>
      </c>
      <c r="G10933">
        <v>0</v>
      </c>
      <c r="H10933" s="25"/>
      <c r="I10933" s="25"/>
      <c r="J10933" s="25" t="s">
        <v>303</v>
      </c>
    </row>
    <row r="10934" spans="1:10" x14ac:dyDescent="0.25">
      <c r="A10934" s="4">
        <v>24902</v>
      </c>
      <c r="B10934">
        <v>13456</v>
      </c>
      <c r="C10934" s="4">
        <v>14308</v>
      </c>
      <c r="D10934" t="s">
        <v>304</v>
      </c>
      <c r="E10934" s="4">
        <v>4</v>
      </c>
      <c r="F10934" s="25">
        <v>43723.699444444443</v>
      </c>
      <c r="G10934">
        <v>0</v>
      </c>
      <c r="H10934" s="25"/>
      <c r="I10934" s="25"/>
      <c r="J10934" s="25" t="s">
        <v>303</v>
      </c>
    </row>
    <row r="10935" spans="1:10" x14ac:dyDescent="0.25">
      <c r="A10935" s="4">
        <v>24902</v>
      </c>
      <c r="B10935">
        <v>13456</v>
      </c>
      <c r="C10935" s="4">
        <v>14308</v>
      </c>
      <c r="D10935" t="s">
        <v>304</v>
      </c>
      <c r="E10935" s="4">
        <v>2</v>
      </c>
      <c r="F10935" s="25">
        <v>43723.699432870373</v>
      </c>
      <c r="G10935">
        <v>0</v>
      </c>
      <c r="H10935" s="25"/>
      <c r="I10935" s="25"/>
      <c r="J10935" s="25" t="s">
        <v>303</v>
      </c>
    </row>
    <row r="10936" spans="1:10" x14ac:dyDescent="0.25">
      <c r="A10936" s="4">
        <v>24902</v>
      </c>
      <c r="B10936">
        <v>13456</v>
      </c>
      <c r="C10936" s="4">
        <v>14308</v>
      </c>
      <c r="D10936" t="s">
        <v>304</v>
      </c>
      <c r="E10936" s="4">
        <v>3</v>
      </c>
      <c r="F10936" s="25">
        <v>43723.699432870373</v>
      </c>
      <c r="G10936">
        <v>0</v>
      </c>
      <c r="H10936" s="25"/>
      <c r="I10936" s="25"/>
      <c r="J10936" s="25" t="s">
        <v>303</v>
      </c>
    </row>
    <row r="10937" spans="1:10" x14ac:dyDescent="0.25">
      <c r="A10937" s="4">
        <v>24902</v>
      </c>
      <c r="B10937">
        <v>13456</v>
      </c>
      <c r="C10937" s="4">
        <v>14308</v>
      </c>
      <c r="D10937" t="s">
        <v>304</v>
      </c>
      <c r="E10937" s="4">
        <v>1</v>
      </c>
      <c r="F10937" s="25">
        <v>43723.699421296296</v>
      </c>
      <c r="G10937">
        <v>0</v>
      </c>
      <c r="H10937" s="25"/>
      <c r="I10937" s="25"/>
      <c r="J10937" s="25" t="s">
        <v>303</v>
      </c>
    </row>
    <row r="10938" spans="1:10" x14ac:dyDescent="0.25">
      <c r="A10938" s="4">
        <v>24902</v>
      </c>
      <c r="B10938">
        <v>13456</v>
      </c>
      <c r="C10938" s="4">
        <v>14308</v>
      </c>
      <c r="D10938" t="s">
        <v>304</v>
      </c>
      <c r="E10938" s="4">
        <v>0</v>
      </c>
      <c r="F10938" s="25">
        <v>43723.69940972222</v>
      </c>
      <c r="G10938">
        <v>0</v>
      </c>
      <c r="H10938" s="25"/>
      <c r="I10938" s="25"/>
      <c r="J10938" s="25" t="s">
        <v>303</v>
      </c>
    </row>
    <row r="10939" spans="1:10" x14ac:dyDescent="0.25">
      <c r="A10939" s="4">
        <v>23795</v>
      </c>
      <c r="B10939">
        <v>14624</v>
      </c>
      <c r="C10939" s="4">
        <v>14308</v>
      </c>
      <c r="D10939" t="s">
        <v>304</v>
      </c>
      <c r="E10939" s="4">
        <v>4</v>
      </c>
      <c r="F10939" s="25">
        <v>43723.695509259262</v>
      </c>
      <c r="G10939">
        <v>0</v>
      </c>
      <c r="H10939" s="25"/>
      <c r="I10939" s="25"/>
      <c r="J10939" s="25" t="s">
        <v>303</v>
      </c>
    </row>
    <row r="10940" spans="1:10" x14ac:dyDescent="0.25">
      <c r="A10940" s="4">
        <v>23795</v>
      </c>
      <c r="B10940">
        <v>14624</v>
      </c>
      <c r="C10940" s="4">
        <v>14308</v>
      </c>
      <c r="D10940" t="s">
        <v>304</v>
      </c>
      <c r="E10940" s="4">
        <v>3</v>
      </c>
      <c r="F10940" s="25">
        <v>43723.695497685185</v>
      </c>
      <c r="G10940">
        <v>0</v>
      </c>
      <c r="H10940" s="25"/>
      <c r="I10940" s="25"/>
      <c r="J10940" s="25" t="s">
        <v>303</v>
      </c>
    </row>
    <row r="10941" spans="1:10" x14ac:dyDescent="0.25">
      <c r="A10941" s="4">
        <v>23795</v>
      </c>
      <c r="B10941">
        <v>14624</v>
      </c>
      <c r="C10941" s="4">
        <v>14308</v>
      </c>
      <c r="D10941" t="s">
        <v>304</v>
      </c>
      <c r="E10941" s="4">
        <v>1</v>
      </c>
      <c r="F10941" s="25">
        <v>43723.695486111108</v>
      </c>
      <c r="G10941">
        <v>0</v>
      </c>
      <c r="H10941" s="25"/>
      <c r="I10941" s="25"/>
      <c r="J10941" s="25" t="s">
        <v>303</v>
      </c>
    </row>
    <row r="10942" spans="1:10" x14ac:dyDescent="0.25">
      <c r="A10942" s="4">
        <v>23795</v>
      </c>
      <c r="B10942">
        <v>14624</v>
      </c>
      <c r="C10942" s="4">
        <v>14308</v>
      </c>
      <c r="D10942" t="s">
        <v>304</v>
      </c>
      <c r="E10942" s="4">
        <v>2</v>
      </c>
      <c r="F10942" s="25">
        <v>43723.695486111108</v>
      </c>
      <c r="G10942">
        <v>0</v>
      </c>
      <c r="H10942" s="25"/>
      <c r="I10942" s="25"/>
      <c r="J10942" s="25" t="s">
        <v>303</v>
      </c>
    </row>
    <row r="10943" spans="1:10" x14ac:dyDescent="0.25">
      <c r="A10943" s="4">
        <v>23795</v>
      </c>
      <c r="B10943">
        <v>14624</v>
      </c>
      <c r="C10943" s="4">
        <v>14308</v>
      </c>
      <c r="D10943" t="s">
        <v>304</v>
      </c>
      <c r="E10943" s="4">
        <v>0</v>
      </c>
      <c r="F10943" s="25">
        <v>43723.695474537039</v>
      </c>
      <c r="G10943">
        <v>0</v>
      </c>
      <c r="H10943" s="25"/>
      <c r="I10943" s="25"/>
      <c r="J10943" s="25" t="s">
        <v>303</v>
      </c>
    </row>
    <row r="10944" spans="1:10" x14ac:dyDescent="0.25">
      <c r="A10944" s="4">
        <v>23443</v>
      </c>
      <c r="B10944">
        <v>11672</v>
      </c>
      <c r="C10944" s="4">
        <v>14308</v>
      </c>
      <c r="D10944" t="s">
        <v>304</v>
      </c>
      <c r="E10944" s="4">
        <v>4</v>
      </c>
      <c r="F10944" s="25">
        <v>43723.69427083333</v>
      </c>
      <c r="G10944">
        <v>0</v>
      </c>
      <c r="H10944" s="25"/>
      <c r="I10944" s="25"/>
      <c r="J10944" s="25" t="s">
        <v>303</v>
      </c>
    </row>
    <row r="10945" spans="1:10" x14ac:dyDescent="0.25">
      <c r="A10945" s="4">
        <v>23443</v>
      </c>
      <c r="B10945">
        <v>11672</v>
      </c>
      <c r="C10945" s="4">
        <v>14308</v>
      </c>
      <c r="D10945" t="s">
        <v>304</v>
      </c>
      <c r="E10945" s="4">
        <v>3</v>
      </c>
      <c r="F10945" s="25">
        <v>43723.69425925926</v>
      </c>
      <c r="G10945">
        <v>0</v>
      </c>
      <c r="H10945" s="25"/>
      <c r="I10945" s="25"/>
      <c r="J10945" s="25" t="s">
        <v>303</v>
      </c>
    </row>
    <row r="10946" spans="1:10" x14ac:dyDescent="0.25">
      <c r="A10946" s="4">
        <v>23443</v>
      </c>
      <c r="B10946">
        <v>11672</v>
      </c>
      <c r="C10946" s="4">
        <v>14308</v>
      </c>
      <c r="D10946" t="s">
        <v>304</v>
      </c>
      <c r="E10946" s="4">
        <v>1</v>
      </c>
      <c r="F10946" s="25">
        <v>43723.694247685184</v>
      </c>
      <c r="G10946">
        <v>0</v>
      </c>
      <c r="H10946" s="25"/>
      <c r="I10946" s="25"/>
      <c r="J10946" s="25" t="s">
        <v>303</v>
      </c>
    </row>
    <row r="10947" spans="1:10" x14ac:dyDescent="0.25">
      <c r="A10947" s="4">
        <v>23443</v>
      </c>
      <c r="B10947">
        <v>11672</v>
      </c>
      <c r="C10947" s="4">
        <v>14308</v>
      </c>
      <c r="D10947" t="s">
        <v>304</v>
      </c>
      <c r="E10947" s="4">
        <v>2</v>
      </c>
      <c r="F10947" s="25">
        <v>43723.694247685184</v>
      </c>
      <c r="G10947">
        <v>0</v>
      </c>
      <c r="H10947" s="25"/>
      <c r="I10947" s="25"/>
      <c r="J10947" s="25" t="s">
        <v>303</v>
      </c>
    </row>
    <row r="10948" spans="1:10" x14ac:dyDescent="0.25">
      <c r="A10948" s="4">
        <v>23443</v>
      </c>
      <c r="B10948">
        <v>11672</v>
      </c>
      <c r="C10948" s="4">
        <v>14308</v>
      </c>
      <c r="D10948" t="s">
        <v>304</v>
      </c>
      <c r="E10948" s="4">
        <v>0</v>
      </c>
      <c r="F10948" s="25">
        <v>43723.694236111114</v>
      </c>
      <c r="G10948">
        <v>0</v>
      </c>
      <c r="H10948" s="25"/>
      <c r="I10948" s="25"/>
      <c r="J10948" s="25" t="s">
        <v>303</v>
      </c>
    </row>
    <row r="10949" spans="1:10" x14ac:dyDescent="0.25">
      <c r="A10949" s="4">
        <v>22998</v>
      </c>
      <c r="B10949">
        <v>7952</v>
      </c>
      <c r="C10949" s="4">
        <v>14308</v>
      </c>
      <c r="D10949" t="s">
        <v>304</v>
      </c>
      <c r="E10949" s="4">
        <v>4</v>
      </c>
      <c r="F10949" s="25">
        <v>43723.692685185182</v>
      </c>
      <c r="G10949">
        <v>0</v>
      </c>
      <c r="H10949" s="25"/>
      <c r="I10949" s="25"/>
      <c r="J10949" s="25" t="s">
        <v>303</v>
      </c>
    </row>
    <row r="10950" spans="1:10" x14ac:dyDescent="0.25">
      <c r="A10950" s="4">
        <v>22998</v>
      </c>
      <c r="B10950">
        <v>7952</v>
      </c>
      <c r="C10950" s="4">
        <v>14308</v>
      </c>
      <c r="D10950" t="s">
        <v>304</v>
      </c>
      <c r="E10950" s="4">
        <v>2</v>
      </c>
      <c r="F10950" s="25">
        <v>43723.692673611113</v>
      </c>
      <c r="G10950">
        <v>0</v>
      </c>
      <c r="H10950" s="25"/>
      <c r="I10950" s="25"/>
      <c r="J10950" s="25" t="s">
        <v>303</v>
      </c>
    </row>
    <row r="10951" spans="1:10" x14ac:dyDescent="0.25">
      <c r="A10951" s="4">
        <v>22998</v>
      </c>
      <c r="B10951">
        <v>7952</v>
      </c>
      <c r="C10951" s="4">
        <v>14308</v>
      </c>
      <c r="D10951" t="s">
        <v>304</v>
      </c>
      <c r="E10951" s="4">
        <v>3</v>
      </c>
      <c r="F10951" s="25">
        <v>43723.692673611113</v>
      </c>
      <c r="G10951">
        <v>0</v>
      </c>
      <c r="H10951" s="25"/>
      <c r="I10951" s="25"/>
      <c r="J10951" s="25" t="s">
        <v>303</v>
      </c>
    </row>
    <row r="10952" spans="1:10" x14ac:dyDescent="0.25">
      <c r="A10952" s="4">
        <v>22998</v>
      </c>
      <c r="B10952">
        <v>7952</v>
      </c>
      <c r="C10952" s="4">
        <v>14308</v>
      </c>
      <c r="D10952" t="s">
        <v>304</v>
      </c>
      <c r="E10952" s="4">
        <v>0</v>
      </c>
      <c r="F10952" s="25">
        <v>43723.692662037036</v>
      </c>
      <c r="G10952">
        <v>0</v>
      </c>
      <c r="H10952" s="25"/>
      <c r="I10952" s="25"/>
      <c r="J10952" s="25" t="s">
        <v>303</v>
      </c>
    </row>
    <row r="10953" spans="1:10" x14ac:dyDescent="0.25">
      <c r="A10953" s="4">
        <v>22998</v>
      </c>
      <c r="B10953">
        <v>7952</v>
      </c>
      <c r="C10953" s="4">
        <v>14308</v>
      </c>
      <c r="D10953" t="s">
        <v>304</v>
      </c>
      <c r="E10953" s="4">
        <v>1</v>
      </c>
      <c r="F10953" s="25">
        <v>43723.692662037036</v>
      </c>
      <c r="G10953">
        <v>0</v>
      </c>
      <c r="H10953" s="25"/>
      <c r="I10953" s="25"/>
      <c r="J10953" s="25" t="s">
        <v>303</v>
      </c>
    </row>
    <row r="10954" spans="1:10" x14ac:dyDescent="0.25">
      <c r="A10954" s="4">
        <v>22267</v>
      </c>
      <c r="B10954">
        <v>6096</v>
      </c>
      <c r="C10954" s="4">
        <v>14308</v>
      </c>
      <c r="D10954" t="s">
        <v>304</v>
      </c>
      <c r="E10954" s="4">
        <v>4</v>
      </c>
      <c r="F10954" s="25">
        <v>43723.690104166664</v>
      </c>
      <c r="G10954">
        <v>0</v>
      </c>
      <c r="H10954" s="25"/>
      <c r="I10954" s="25"/>
      <c r="J10954" s="25" t="s">
        <v>303</v>
      </c>
    </row>
    <row r="10955" spans="1:10" x14ac:dyDescent="0.25">
      <c r="A10955" s="4">
        <v>22267</v>
      </c>
      <c r="B10955">
        <v>6096</v>
      </c>
      <c r="C10955" s="4">
        <v>14308</v>
      </c>
      <c r="D10955" t="s">
        <v>304</v>
      </c>
      <c r="E10955" s="4">
        <v>2</v>
      </c>
      <c r="F10955" s="25">
        <v>43723.690092592595</v>
      </c>
      <c r="G10955">
        <v>0</v>
      </c>
      <c r="H10955" s="25"/>
      <c r="I10955" s="25"/>
      <c r="J10955" s="25" t="s">
        <v>303</v>
      </c>
    </row>
    <row r="10956" spans="1:10" x14ac:dyDescent="0.25">
      <c r="A10956" s="4">
        <v>22267</v>
      </c>
      <c r="B10956">
        <v>6096</v>
      </c>
      <c r="C10956" s="4">
        <v>14308</v>
      </c>
      <c r="D10956" t="s">
        <v>304</v>
      </c>
      <c r="E10956" s="4">
        <v>3</v>
      </c>
      <c r="F10956" s="25">
        <v>43723.690092592595</v>
      </c>
      <c r="G10956">
        <v>0</v>
      </c>
      <c r="H10956" s="25"/>
      <c r="I10956" s="25"/>
      <c r="J10956" s="25" t="s">
        <v>303</v>
      </c>
    </row>
    <row r="10957" spans="1:10" x14ac:dyDescent="0.25">
      <c r="A10957" s="4">
        <v>22267</v>
      </c>
      <c r="B10957">
        <v>6096</v>
      </c>
      <c r="C10957" s="4">
        <v>14308</v>
      </c>
      <c r="D10957" t="s">
        <v>304</v>
      </c>
      <c r="E10957" s="4">
        <v>1</v>
      </c>
      <c r="F10957" s="25">
        <v>43723.690081018518</v>
      </c>
      <c r="G10957">
        <v>0</v>
      </c>
      <c r="H10957" s="25"/>
      <c r="I10957" s="25"/>
      <c r="J10957" s="25" t="s">
        <v>303</v>
      </c>
    </row>
    <row r="10958" spans="1:10" x14ac:dyDescent="0.25">
      <c r="A10958" s="4">
        <v>22267</v>
      </c>
      <c r="B10958">
        <v>6096</v>
      </c>
      <c r="C10958" s="4">
        <v>14308</v>
      </c>
      <c r="D10958" t="s">
        <v>304</v>
      </c>
      <c r="E10958" s="4">
        <v>0</v>
      </c>
      <c r="F10958" s="25">
        <v>43723.690069444441</v>
      </c>
      <c r="G10958">
        <v>0</v>
      </c>
      <c r="H10958" s="25"/>
      <c r="I10958" s="25"/>
      <c r="J10958" s="25" t="s">
        <v>303</v>
      </c>
    </row>
    <row r="10959" spans="1:10" x14ac:dyDescent="0.25">
      <c r="A10959" s="4">
        <v>21385</v>
      </c>
      <c r="B10959">
        <v>7368</v>
      </c>
      <c r="C10959" s="4">
        <v>14308</v>
      </c>
      <c r="D10959" t="s">
        <v>304</v>
      </c>
      <c r="E10959" s="4">
        <v>4</v>
      </c>
      <c r="F10959" s="25">
        <v>43723.686979166669</v>
      </c>
      <c r="G10959">
        <v>0</v>
      </c>
      <c r="H10959" s="25"/>
      <c r="I10959" s="25"/>
      <c r="J10959" s="25" t="s">
        <v>303</v>
      </c>
    </row>
    <row r="10960" spans="1:10" x14ac:dyDescent="0.25">
      <c r="A10960" s="4">
        <v>21385</v>
      </c>
      <c r="B10960">
        <v>7368</v>
      </c>
      <c r="C10960" s="4">
        <v>14308</v>
      </c>
      <c r="D10960" t="s">
        <v>304</v>
      </c>
      <c r="E10960" s="4">
        <v>3</v>
      </c>
      <c r="F10960" s="25">
        <v>43723.686967592592</v>
      </c>
      <c r="G10960">
        <v>0</v>
      </c>
      <c r="H10960" s="25"/>
      <c r="I10960" s="25"/>
      <c r="J10960" s="25" t="s">
        <v>303</v>
      </c>
    </row>
    <row r="10961" spans="1:10" x14ac:dyDescent="0.25">
      <c r="A10961" s="4">
        <v>21385</v>
      </c>
      <c r="B10961">
        <v>7368</v>
      </c>
      <c r="C10961" s="4">
        <v>14308</v>
      </c>
      <c r="D10961" t="s">
        <v>304</v>
      </c>
      <c r="E10961" s="4">
        <v>1</v>
      </c>
      <c r="F10961" s="25">
        <v>43723.686956018515</v>
      </c>
      <c r="G10961">
        <v>0</v>
      </c>
      <c r="H10961" s="25"/>
      <c r="I10961" s="25"/>
      <c r="J10961" s="25" t="s">
        <v>303</v>
      </c>
    </row>
    <row r="10962" spans="1:10" x14ac:dyDescent="0.25">
      <c r="A10962" s="4">
        <v>21385</v>
      </c>
      <c r="B10962">
        <v>7368</v>
      </c>
      <c r="C10962" s="4">
        <v>14308</v>
      </c>
      <c r="D10962" t="s">
        <v>304</v>
      </c>
      <c r="E10962" s="4">
        <v>2</v>
      </c>
      <c r="F10962" s="25">
        <v>43723.686956018515</v>
      </c>
      <c r="G10962">
        <v>0</v>
      </c>
      <c r="H10962" s="25"/>
      <c r="I10962" s="25"/>
      <c r="J10962" s="25" t="s">
        <v>303</v>
      </c>
    </row>
    <row r="10963" spans="1:10" x14ac:dyDescent="0.25">
      <c r="A10963" s="4">
        <v>21385</v>
      </c>
      <c r="B10963">
        <v>7368</v>
      </c>
      <c r="C10963" s="4">
        <v>14308</v>
      </c>
      <c r="D10963" t="s">
        <v>304</v>
      </c>
      <c r="E10963" s="4">
        <v>0</v>
      </c>
      <c r="F10963" s="25">
        <v>43723.686944444446</v>
      </c>
      <c r="G10963">
        <v>0</v>
      </c>
      <c r="H10963" s="25"/>
      <c r="I10963" s="25"/>
      <c r="J10963" s="25" t="s">
        <v>303</v>
      </c>
    </row>
    <row r="10964" spans="1:10" x14ac:dyDescent="0.25">
      <c r="A10964" s="4">
        <v>20249</v>
      </c>
      <c r="B10964">
        <v>13108</v>
      </c>
      <c r="C10964" s="4">
        <v>14308</v>
      </c>
      <c r="D10964" t="s">
        <v>304</v>
      </c>
      <c r="E10964" s="4">
        <v>4</v>
      </c>
      <c r="F10964" s="25">
        <v>43723.682939814818</v>
      </c>
      <c r="G10964">
        <v>0</v>
      </c>
      <c r="H10964" s="25"/>
      <c r="I10964" s="25"/>
      <c r="J10964" s="25" t="s">
        <v>303</v>
      </c>
    </row>
    <row r="10965" spans="1:10" x14ac:dyDescent="0.25">
      <c r="A10965" s="4">
        <v>20249</v>
      </c>
      <c r="B10965">
        <v>13108</v>
      </c>
      <c r="C10965" s="4">
        <v>14308</v>
      </c>
      <c r="D10965" t="s">
        <v>304</v>
      </c>
      <c r="E10965" s="4">
        <v>2</v>
      </c>
      <c r="F10965" s="25">
        <v>43723.682928240742</v>
      </c>
      <c r="G10965">
        <v>0</v>
      </c>
      <c r="H10965" s="25"/>
      <c r="I10965" s="25"/>
      <c r="J10965" s="25" t="s">
        <v>303</v>
      </c>
    </row>
    <row r="10966" spans="1:10" x14ac:dyDescent="0.25">
      <c r="A10966" s="4">
        <v>20249</v>
      </c>
      <c r="B10966">
        <v>13108</v>
      </c>
      <c r="C10966" s="4">
        <v>14308</v>
      </c>
      <c r="D10966" t="s">
        <v>304</v>
      </c>
      <c r="E10966" s="4">
        <v>3</v>
      </c>
      <c r="F10966" s="25">
        <v>43723.682928240742</v>
      </c>
      <c r="G10966">
        <v>0</v>
      </c>
      <c r="H10966" s="25"/>
      <c r="I10966" s="25"/>
      <c r="J10966" s="25" t="s">
        <v>303</v>
      </c>
    </row>
    <row r="10967" spans="1:10" x14ac:dyDescent="0.25">
      <c r="A10967" s="4">
        <v>20249</v>
      </c>
      <c r="B10967">
        <v>13108</v>
      </c>
      <c r="C10967" s="4">
        <v>14308</v>
      </c>
      <c r="D10967" t="s">
        <v>304</v>
      </c>
      <c r="E10967" s="4">
        <v>0</v>
      </c>
      <c r="F10967" s="25">
        <v>43723.682916666665</v>
      </c>
      <c r="G10967">
        <v>0</v>
      </c>
      <c r="H10967" s="25"/>
      <c r="I10967" s="25"/>
      <c r="J10967" s="25" t="s">
        <v>303</v>
      </c>
    </row>
    <row r="10968" spans="1:10" x14ac:dyDescent="0.25">
      <c r="A10968" s="4">
        <v>20249</v>
      </c>
      <c r="B10968">
        <v>13108</v>
      </c>
      <c r="C10968" s="4">
        <v>14308</v>
      </c>
      <c r="D10968" t="s">
        <v>304</v>
      </c>
      <c r="E10968" s="4">
        <v>1</v>
      </c>
      <c r="F10968" s="25">
        <v>43723.682916666665</v>
      </c>
      <c r="G10968">
        <v>0</v>
      </c>
      <c r="H10968" s="25"/>
      <c r="I10968" s="25"/>
      <c r="J10968" s="25" t="s">
        <v>303</v>
      </c>
    </row>
    <row r="10969" spans="1:10" x14ac:dyDescent="0.25">
      <c r="A10969" s="4">
        <v>21403</v>
      </c>
      <c r="B10969">
        <v>14136</v>
      </c>
      <c r="C10969" s="4">
        <v>14308</v>
      </c>
      <c r="D10969" t="s">
        <v>304</v>
      </c>
      <c r="E10969" s="4">
        <v>4</v>
      </c>
      <c r="F10969" s="25">
        <v>43723.570879629631</v>
      </c>
      <c r="G10969">
        <v>0</v>
      </c>
      <c r="H10969" s="25"/>
      <c r="I10969" s="25"/>
      <c r="J10969" s="25" t="s">
        <v>303</v>
      </c>
    </row>
    <row r="10970" spans="1:10" x14ac:dyDescent="0.25">
      <c r="A10970" s="4">
        <v>21403</v>
      </c>
      <c r="B10970">
        <v>14136</v>
      </c>
      <c r="C10970" s="4">
        <v>14308</v>
      </c>
      <c r="D10970" t="s">
        <v>304</v>
      </c>
      <c r="E10970" s="4">
        <v>2</v>
      </c>
      <c r="F10970" s="25">
        <v>43723.570868055554</v>
      </c>
      <c r="G10970">
        <v>0</v>
      </c>
      <c r="H10970" s="25"/>
      <c r="I10970" s="25"/>
      <c r="J10970" s="25" t="s">
        <v>303</v>
      </c>
    </row>
    <row r="10971" spans="1:10" x14ac:dyDescent="0.25">
      <c r="A10971" s="4">
        <v>21403</v>
      </c>
      <c r="B10971">
        <v>14136</v>
      </c>
      <c r="C10971" s="4">
        <v>14308</v>
      </c>
      <c r="D10971" t="s">
        <v>304</v>
      </c>
      <c r="E10971" s="4">
        <v>3</v>
      </c>
      <c r="F10971" s="25">
        <v>43723.570868055554</v>
      </c>
      <c r="G10971">
        <v>0</v>
      </c>
      <c r="H10971" s="25"/>
      <c r="I10971" s="25"/>
      <c r="J10971" s="25" t="s">
        <v>303</v>
      </c>
    </row>
    <row r="10972" spans="1:10" x14ac:dyDescent="0.25">
      <c r="A10972" s="4">
        <v>21403</v>
      </c>
      <c r="B10972">
        <v>14136</v>
      </c>
      <c r="C10972" s="4">
        <v>14308</v>
      </c>
      <c r="D10972" t="s">
        <v>304</v>
      </c>
      <c r="E10972" s="4">
        <v>1</v>
      </c>
      <c r="F10972" s="25">
        <v>43723.570856481485</v>
      </c>
      <c r="G10972">
        <v>0</v>
      </c>
      <c r="H10972" s="25"/>
      <c r="I10972" s="25"/>
      <c r="J10972" s="25" t="s">
        <v>303</v>
      </c>
    </row>
    <row r="10973" spans="1:10" x14ac:dyDescent="0.25">
      <c r="A10973" s="4">
        <v>21403</v>
      </c>
      <c r="B10973">
        <v>14136</v>
      </c>
      <c r="C10973" s="4">
        <v>14308</v>
      </c>
      <c r="D10973" t="s">
        <v>304</v>
      </c>
      <c r="E10973" s="4">
        <v>0</v>
      </c>
      <c r="F10973" s="25">
        <v>43723.570844907408</v>
      </c>
      <c r="G10973">
        <v>0</v>
      </c>
      <c r="H10973" s="25"/>
      <c r="I10973" s="25"/>
      <c r="J10973" s="25" t="s">
        <v>303</v>
      </c>
    </row>
    <row r="10974" spans="1:10" x14ac:dyDescent="0.25">
      <c r="A10974" s="4">
        <v>21128</v>
      </c>
      <c r="B10974">
        <v>12180</v>
      </c>
      <c r="C10974" s="4">
        <v>14308</v>
      </c>
      <c r="D10974" t="s">
        <v>304</v>
      </c>
      <c r="E10974" s="4">
        <v>2</v>
      </c>
      <c r="F10974" s="25">
        <v>43723.569895833331</v>
      </c>
      <c r="G10974">
        <v>0</v>
      </c>
      <c r="H10974" s="25"/>
      <c r="I10974" s="25"/>
      <c r="J10974" s="25" t="s">
        <v>303</v>
      </c>
    </row>
    <row r="10975" spans="1:10" x14ac:dyDescent="0.25">
      <c r="A10975" s="4">
        <v>21128</v>
      </c>
      <c r="B10975">
        <v>12180</v>
      </c>
      <c r="C10975" s="4">
        <v>14308</v>
      </c>
      <c r="D10975" t="s">
        <v>304</v>
      </c>
      <c r="E10975" s="4">
        <v>3</v>
      </c>
      <c r="F10975" s="25">
        <v>43723.569895833331</v>
      </c>
      <c r="G10975">
        <v>0</v>
      </c>
      <c r="H10975" s="25"/>
      <c r="I10975" s="25"/>
      <c r="J10975" s="25" t="s">
        <v>303</v>
      </c>
    </row>
    <row r="10976" spans="1:10" x14ac:dyDescent="0.25">
      <c r="A10976" s="4">
        <v>21128</v>
      </c>
      <c r="B10976">
        <v>12180</v>
      </c>
      <c r="C10976" s="4">
        <v>14308</v>
      </c>
      <c r="D10976" t="s">
        <v>304</v>
      </c>
      <c r="E10976" s="4">
        <v>1</v>
      </c>
      <c r="F10976" s="25">
        <v>43723.569884259261</v>
      </c>
      <c r="G10976">
        <v>0</v>
      </c>
      <c r="H10976" s="25"/>
      <c r="I10976" s="25"/>
      <c r="J10976" s="25" t="s">
        <v>303</v>
      </c>
    </row>
    <row r="10977" spans="1:10" x14ac:dyDescent="0.25">
      <c r="A10977" s="4">
        <v>21128</v>
      </c>
      <c r="B10977">
        <v>12180</v>
      </c>
      <c r="C10977" s="4">
        <v>14308</v>
      </c>
      <c r="D10977" t="s">
        <v>304</v>
      </c>
      <c r="E10977" s="4">
        <v>0</v>
      </c>
      <c r="F10977" s="25">
        <v>43723.569872685184</v>
      </c>
      <c r="G10977">
        <v>0</v>
      </c>
      <c r="H10977" s="25"/>
      <c r="I10977" s="25"/>
      <c r="J10977" s="25" t="s">
        <v>303</v>
      </c>
    </row>
    <row r="10978" spans="1:10" x14ac:dyDescent="0.25">
      <c r="A10978" s="4">
        <v>19401</v>
      </c>
      <c r="B10978">
        <v>1944</v>
      </c>
      <c r="C10978" s="4">
        <v>14308</v>
      </c>
      <c r="D10978" t="s">
        <v>304</v>
      </c>
      <c r="E10978" s="4">
        <v>4</v>
      </c>
      <c r="F10978" s="25">
        <v>43723.563796296294</v>
      </c>
      <c r="G10978">
        <v>0</v>
      </c>
      <c r="H10978" s="25"/>
      <c r="I10978" s="25"/>
      <c r="J10978" s="25" t="s">
        <v>303</v>
      </c>
    </row>
    <row r="10979" spans="1:10" x14ac:dyDescent="0.25">
      <c r="A10979" s="4">
        <v>19401</v>
      </c>
      <c r="B10979">
        <v>1944</v>
      </c>
      <c r="C10979" s="4">
        <v>14308</v>
      </c>
      <c r="D10979" t="s">
        <v>304</v>
      </c>
      <c r="E10979" s="4">
        <v>2</v>
      </c>
      <c r="F10979" s="25">
        <v>43723.563784722224</v>
      </c>
      <c r="G10979">
        <v>0</v>
      </c>
      <c r="H10979" s="25"/>
      <c r="I10979" s="25"/>
      <c r="J10979" s="25" t="s">
        <v>303</v>
      </c>
    </row>
    <row r="10980" spans="1:10" x14ac:dyDescent="0.25">
      <c r="A10980" s="4">
        <v>19401</v>
      </c>
      <c r="B10980">
        <v>1944</v>
      </c>
      <c r="C10980" s="4">
        <v>14308</v>
      </c>
      <c r="D10980" t="s">
        <v>304</v>
      </c>
      <c r="E10980" s="4">
        <v>3</v>
      </c>
      <c r="F10980" s="25">
        <v>43723.563784722224</v>
      </c>
      <c r="G10980">
        <v>0</v>
      </c>
      <c r="H10980" s="25"/>
      <c r="I10980" s="25"/>
      <c r="J10980" s="25" t="s">
        <v>303</v>
      </c>
    </row>
    <row r="10981" spans="1:10" x14ac:dyDescent="0.25">
      <c r="A10981" s="4">
        <v>19401</v>
      </c>
      <c r="B10981">
        <v>1944</v>
      </c>
      <c r="C10981" s="4">
        <v>14308</v>
      </c>
      <c r="D10981" t="s">
        <v>304</v>
      </c>
      <c r="E10981" s="4">
        <v>1</v>
      </c>
      <c r="F10981" s="25">
        <v>43723.563773148147</v>
      </c>
      <c r="G10981">
        <v>0</v>
      </c>
      <c r="H10981" s="25"/>
      <c r="I10981" s="25"/>
      <c r="J10981" s="25" t="s">
        <v>303</v>
      </c>
    </row>
    <row r="10982" spans="1:10" x14ac:dyDescent="0.25">
      <c r="A10982" s="4">
        <v>19401</v>
      </c>
      <c r="B10982">
        <v>1944</v>
      </c>
      <c r="C10982" s="4">
        <v>14308</v>
      </c>
      <c r="D10982" t="s">
        <v>304</v>
      </c>
      <c r="E10982" s="4">
        <v>0</v>
      </c>
      <c r="F10982" s="25">
        <v>43723.563761574071</v>
      </c>
      <c r="G10982">
        <v>0</v>
      </c>
      <c r="H10982" s="25"/>
      <c r="I10982" s="25"/>
      <c r="J10982" s="25" t="s">
        <v>303</v>
      </c>
    </row>
    <row r="10983" spans="1:10" x14ac:dyDescent="0.25">
      <c r="A10983" s="4">
        <v>19123</v>
      </c>
      <c r="B10983">
        <v>6832</v>
      </c>
      <c r="C10983" s="4">
        <v>14308</v>
      </c>
      <c r="D10983" t="s">
        <v>304</v>
      </c>
      <c r="E10983" s="4">
        <v>4</v>
      </c>
      <c r="F10983" s="25">
        <v>43723.562824074077</v>
      </c>
      <c r="G10983">
        <v>0</v>
      </c>
      <c r="H10983" s="25"/>
      <c r="I10983" s="25"/>
      <c r="J10983" s="25" t="s">
        <v>303</v>
      </c>
    </row>
    <row r="10984" spans="1:10" x14ac:dyDescent="0.25">
      <c r="A10984" s="4">
        <v>19123</v>
      </c>
      <c r="B10984">
        <v>6832</v>
      </c>
      <c r="C10984" s="4">
        <v>14308</v>
      </c>
      <c r="D10984" t="s">
        <v>304</v>
      </c>
      <c r="E10984" s="4">
        <v>2</v>
      </c>
      <c r="F10984" s="25">
        <v>43723.5628125</v>
      </c>
      <c r="G10984">
        <v>0</v>
      </c>
      <c r="H10984" s="25"/>
      <c r="I10984" s="25"/>
      <c r="J10984" s="25" t="s">
        <v>303</v>
      </c>
    </row>
    <row r="10985" spans="1:10" x14ac:dyDescent="0.25">
      <c r="A10985" s="4">
        <v>19123</v>
      </c>
      <c r="B10985">
        <v>6832</v>
      </c>
      <c r="C10985" s="4">
        <v>14308</v>
      </c>
      <c r="D10985" t="s">
        <v>304</v>
      </c>
      <c r="E10985" s="4">
        <v>3</v>
      </c>
      <c r="F10985" s="25">
        <v>43723.5628125</v>
      </c>
      <c r="G10985">
        <v>0</v>
      </c>
      <c r="H10985" s="25"/>
      <c r="I10985" s="25"/>
      <c r="J10985" s="25" t="s">
        <v>303</v>
      </c>
    </row>
    <row r="10986" spans="1:10" x14ac:dyDescent="0.25">
      <c r="A10986" s="4">
        <v>19123</v>
      </c>
      <c r="B10986">
        <v>6832</v>
      </c>
      <c r="C10986" s="4">
        <v>14308</v>
      </c>
      <c r="D10986" t="s">
        <v>304</v>
      </c>
      <c r="E10986" s="4">
        <v>1</v>
      </c>
      <c r="F10986" s="25">
        <v>43723.562800925924</v>
      </c>
      <c r="G10986">
        <v>0</v>
      </c>
      <c r="H10986" s="25"/>
      <c r="I10986" s="25"/>
      <c r="J10986" s="25" t="s">
        <v>303</v>
      </c>
    </row>
    <row r="10987" spans="1:10" x14ac:dyDescent="0.25">
      <c r="A10987" s="4">
        <v>19123</v>
      </c>
      <c r="B10987">
        <v>6832</v>
      </c>
      <c r="C10987" s="4">
        <v>14308</v>
      </c>
      <c r="D10987" t="s">
        <v>304</v>
      </c>
      <c r="E10987" s="4">
        <v>0</v>
      </c>
      <c r="F10987" s="25">
        <v>43723.562789351854</v>
      </c>
      <c r="G10987">
        <v>0</v>
      </c>
      <c r="H10987" s="25"/>
      <c r="I10987" s="25"/>
      <c r="J10987" s="25" t="s">
        <v>303</v>
      </c>
    </row>
    <row r="10988" spans="1:10" x14ac:dyDescent="0.25">
      <c r="A10988" s="4">
        <v>18643</v>
      </c>
      <c r="B10988">
        <v>14123</v>
      </c>
      <c r="C10988" s="4">
        <v>14308</v>
      </c>
      <c r="D10988" t="s">
        <v>304</v>
      </c>
      <c r="E10988" s="4">
        <v>4</v>
      </c>
      <c r="F10988" s="25">
        <v>43723.561122685183</v>
      </c>
      <c r="G10988">
        <v>0</v>
      </c>
      <c r="H10988" s="25"/>
      <c r="I10988" s="25"/>
      <c r="J10988" s="25" t="s">
        <v>303</v>
      </c>
    </row>
    <row r="10989" spans="1:10" x14ac:dyDescent="0.25">
      <c r="A10989" s="4">
        <v>18643</v>
      </c>
      <c r="B10989">
        <v>14123</v>
      </c>
      <c r="C10989" s="4">
        <v>14308</v>
      </c>
      <c r="D10989" t="s">
        <v>304</v>
      </c>
      <c r="E10989" s="4">
        <v>3</v>
      </c>
      <c r="F10989" s="25">
        <v>43723.561111111114</v>
      </c>
      <c r="G10989">
        <v>0</v>
      </c>
      <c r="H10989" s="25"/>
      <c r="I10989" s="25"/>
      <c r="J10989" s="25" t="s">
        <v>303</v>
      </c>
    </row>
    <row r="10990" spans="1:10" x14ac:dyDescent="0.25">
      <c r="A10990" s="4">
        <v>18643</v>
      </c>
      <c r="B10990">
        <v>14123</v>
      </c>
      <c r="C10990" s="4">
        <v>14308</v>
      </c>
      <c r="D10990" t="s">
        <v>304</v>
      </c>
      <c r="E10990" s="4">
        <v>1</v>
      </c>
      <c r="F10990" s="25">
        <v>43723.561099537037</v>
      </c>
      <c r="G10990">
        <v>0</v>
      </c>
      <c r="H10990" s="25"/>
      <c r="I10990" s="25"/>
      <c r="J10990" s="25" t="s">
        <v>303</v>
      </c>
    </row>
    <row r="10991" spans="1:10" x14ac:dyDescent="0.25">
      <c r="A10991" s="4">
        <v>18643</v>
      </c>
      <c r="B10991">
        <v>14123</v>
      </c>
      <c r="C10991" s="4">
        <v>14308</v>
      </c>
      <c r="D10991" t="s">
        <v>304</v>
      </c>
      <c r="E10991" s="4">
        <v>2</v>
      </c>
      <c r="F10991" s="25">
        <v>43723.561099537037</v>
      </c>
      <c r="G10991">
        <v>0</v>
      </c>
      <c r="H10991" s="25"/>
      <c r="I10991" s="25"/>
      <c r="J10991" s="25" t="s">
        <v>303</v>
      </c>
    </row>
    <row r="10992" spans="1:10" x14ac:dyDescent="0.25">
      <c r="A10992" s="4">
        <v>18643</v>
      </c>
      <c r="B10992">
        <v>14123</v>
      </c>
      <c r="C10992" s="4">
        <v>14308</v>
      </c>
      <c r="D10992" t="s">
        <v>304</v>
      </c>
      <c r="E10992" s="4">
        <v>0</v>
      </c>
      <c r="F10992" s="25">
        <v>43723.56108796296</v>
      </c>
      <c r="G10992">
        <v>0</v>
      </c>
      <c r="H10992" s="25"/>
      <c r="I10992" s="25"/>
      <c r="J10992" s="25" t="s">
        <v>303</v>
      </c>
    </row>
    <row r="10993" spans="1:10" x14ac:dyDescent="0.25">
      <c r="A10993" s="4">
        <v>18477</v>
      </c>
      <c r="B10993">
        <v>14000</v>
      </c>
      <c r="C10993" s="4">
        <v>14308</v>
      </c>
      <c r="D10993" t="s">
        <v>304</v>
      </c>
      <c r="E10993" s="4">
        <v>4</v>
      </c>
      <c r="F10993" s="25">
        <v>43723.560520833336</v>
      </c>
      <c r="G10993">
        <v>0</v>
      </c>
      <c r="H10993" s="25"/>
      <c r="I10993" s="25"/>
      <c r="J10993" s="25" t="s">
        <v>303</v>
      </c>
    </row>
    <row r="10994" spans="1:10" x14ac:dyDescent="0.25">
      <c r="A10994" s="4">
        <v>18477</v>
      </c>
      <c r="B10994">
        <v>14000</v>
      </c>
      <c r="C10994" s="4">
        <v>14308</v>
      </c>
      <c r="D10994" t="s">
        <v>304</v>
      </c>
      <c r="E10994" s="4">
        <v>2</v>
      </c>
      <c r="F10994" s="25">
        <v>43723.56050925926</v>
      </c>
      <c r="G10994">
        <v>0</v>
      </c>
      <c r="H10994" s="25"/>
      <c r="I10994" s="25"/>
      <c r="J10994" s="25" t="s">
        <v>303</v>
      </c>
    </row>
    <row r="10995" spans="1:10" x14ac:dyDescent="0.25">
      <c r="A10995" s="4">
        <v>18477</v>
      </c>
      <c r="B10995">
        <v>14000</v>
      </c>
      <c r="C10995" s="4">
        <v>14308</v>
      </c>
      <c r="D10995" t="s">
        <v>304</v>
      </c>
      <c r="E10995" s="4">
        <v>3</v>
      </c>
      <c r="F10995" s="25">
        <v>43723.56050925926</v>
      </c>
      <c r="G10995">
        <v>0</v>
      </c>
      <c r="H10995" s="25"/>
      <c r="I10995" s="25"/>
      <c r="J10995" s="25" t="s">
        <v>303</v>
      </c>
    </row>
    <row r="10996" spans="1:10" x14ac:dyDescent="0.25">
      <c r="A10996" s="4">
        <v>18477</v>
      </c>
      <c r="B10996">
        <v>14000</v>
      </c>
      <c r="C10996" s="4">
        <v>14308</v>
      </c>
      <c r="D10996" t="s">
        <v>304</v>
      </c>
      <c r="E10996" s="4">
        <v>1</v>
      </c>
      <c r="F10996" s="25">
        <v>43723.560497685183</v>
      </c>
      <c r="G10996">
        <v>0</v>
      </c>
      <c r="H10996" s="25"/>
      <c r="I10996" s="25"/>
      <c r="J10996" s="25" t="s">
        <v>303</v>
      </c>
    </row>
    <row r="10997" spans="1:10" x14ac:dyDescent="0.25">
      <c r="A10997" s="4">
        <v>18477</v>
      </c>
      <c r="B10997">
        <v>14000</v>
      </c>
      <c r="C10997" s="4">
        <v>14308</v>
      </c>
      <c r="D10997" t="s">
        <v>304</v>
      </c>
      <c r="E10997" s="4">
        <v>0</v>
      </c>
      <c r="F10997" s="25">
        <v>43723.560486111113</v>
      </c>
      <c r="G10997">
        <v>0</v>
      </c>
      <c r="H10997" s="25"/>
      <c r="I10997" s="25"/>
      <c r="J10997" s="25" t="s">
        <v>303</v>
      </c>
    </row>
    <row r="10998" spans="1:10" x14ac:dyDescent="0.25">
      <c r="A10998" s="4">
        <v>18016</v>
      </c>
      <c r="B10998">
        <v>8968</v>
      </c>
      <c r="C10998" s="4">
        <v>14308</v>
      </c>
      <c r="D10998" t="s">
        <v>304</v>
      </c>
      <c r="E10998" s="4">
        <v>4</v>
      </c>
      <c r="F10998" s="25">
        <v>43723.558900462966</v>
      </c>
      <c r="G10998">
        <v>0</v>
      </c>
      <c r="H10998" s="25"/>
      <c r="I10998" s="25"/>
      <c r="J10998" s="25" t="s">
        <v>303</v>
      </c>
    </row>
    <row r="10999" spans="1:10" x14ac:dyDescent="0.25">
      <c r="A10999" s="4">
        <v>18016</v>
      </c>
      <c r="B10999">
        <v>8968</v>
      </c>
      <c r="C10999" s="4">
        <v>14308</v>
      </c>
      <c r="D10999" t="s">
        <v>304</v>
      </c>
      <c r="E10999" s="4">
        <v>3</v>
      </c>
      <c r="F10999" s="25">
        <v>43723.558888888889</v>
      </c>
      <c r="G10999">
        <v>0</v>
      </c>
      <c r="H10999" s="25"/>
      <c r="I10999" s="25"/>
      <c r="J10999" s="25" t="s">
        <v>303</v>
      </c>
    </row>
    <row r="11000" spans="1:10" x14ac:dyDescent="0.25">
      <c r="A11000" s="4">
        <v>18016</v>
      </c>
      <c r="B11000">
        <v>8968</v>
      </c>
      <c r="C11000" s="4">
        <v>14308</v>
      </c>
      <c r="D11000" t="s">
        <v>304</v>
      </c>
      <c r="E11000" s="4">
        <v>1</v>
      </c>
      <c r="F11000" s="25">
        <v>43723.558877314812</v>
      </c>
      <c r="G11000">
        <v>0</v>
      </c>
      <c r="H11000" s="25"/>
      <c r="I11000" s="25"/>
      <c r="J11000" s="25" t="s">
        <v>303</v>
      </c>
    </row>
    <row r="11001" spans="1:10" x14ac:dyDescent="0.25">
      <c r="A11001" s="4">
        <v>18016</v>
      </c>
      <c r="B11001">
        <v>8968</v>
      </c>
      <c r="C11001" s="4">
        <v>14308</v>
      </c>
      <c r="D11001" t="s">
        <v>304</v>
      </c>
      <c r="E11001" s="4">
        <v>2</v>
      </c>
      <c r="F11001" s="25">
        <v>43723.558877314812</v>
      </c>
      <c r="G11001">
        <v>0</v>
      </c>
      <c r="H11001" s="25"/>
      <c r="I11001" s="25"/>
      <c r="J11001" s="25" t="s">
        <v>303</v>
      </c>
    </row>
    <row r="11002" spans="1:10" x14ac:dyDescent="0.25">
      <c r="A11002" s="4">
        <v>18016</v>
      </c>
      <c r="B11002">
        <v>8968</v>
      </c>
      <c r="C11002" s="4">
        <v>14308</v>
      </c>
      <c r="D11002" t="s">
        <v>304</v>
      </c>
      <c r="E11002" s="4">
        <v>0</v>
      </c>
      <c r="F11002" s="25">
        <v>43723.558865740742</v>
      </c>
      <c r="G11002">
        <v>0</v>
      </c>
      <c r="H11002" s="25"/>
      <c r="I11002" s="25"/>
      <c r="J11002" s="25" t="s">
        <v>303</v>
      </c>
    </row>
    <row r="11003" spans="1:10" x14ac:dyDescent="0.25">
      <c r="A11003" s="4">
        <v>15146</v>
      </c>
      <c r="B11003">
        <v>8271</v>
      </c>
      <c r="C11003" s="4">
        <v>14308</v>
      </c>
      <c r="D11003" t="s">
        <v>304</v>
      </c>
      <c r="E11003" s="4">
        <v>4</v>
      </c>
      <c r="F11003" s="25">
        <v>43723.548715277779</v>
      </c>
      <c r="G11003">
        <v>0</v>
      </c>
      <c r="H11003" s="25"/>
      <c r="I11003" s="25"/>
      <c r="J11003" s="25" t="s">
        <v>303</v>
      </c>
    </row>
    <row r="11004" spans="1:10" x14ac:dyDescent="0.25">
      <c r="A11004" s="4">
        <v>15146</v>
      </c>
      <c r="B11004">
        <v>8271</v>
      </c>
      <c r="C11004" s="4">
        <v>14308</v>
      </c>
      <c r="D11004" t="s">
        <v>304</v>
      </c>
      <c r="E11004" s="4">
        <v>3</v>
      </c>
      <c r="F11004" s="25">
        <v>43723.548703703702</v>
      </c>
      <c r="G11004">
        <v>0</v>
      </c>
      <c r="H11004" s="25"/>
      <c r="I11004" s="25"/>
      <c r="J11004" s="25" t="s">
        <v>303</v>
      </c>
    </row>
    <row r="11005" spans="1:10" x14ac:dyDescent="0.25">
      <c r="A11005" s="4">
        <v>15146</v>
      </c>
      <c r="B11005">
        <v>8271</v>
      </c>
      <c r="C11005" s="4">
        <v>14308</v>
      </c>
      <c r="D11005" t="s">
        <v>304</v>
      </c>
      <c r="E11005" s="4">
        <v>1</v>
      </c>
      <c r="F11005" s="25">
        <v>43723.548692129632</v>
      </c>
      <c r="G11005">
        <v>0</v>
      </c>
      <c r="H11005" s="25"/>
      <c r="I11005" s="25"/>
      <c r="J11005" s="25" t="s">
        <v>303</v>
      </c>
    </row>
    <row r="11006" spans="1:10" x14ac:dyDescent="0.25">
      <c r="A11006" s="4">
        <v>15146</v>
      </c>
      <c r="B11006">
        <v>8271</v>
      </c>
      <c r="C11006" s="4">
        <v>14308</v>
      </c>
      <c r="D11006" t="s">
        <v>304</v>
      </c>
      <c r="E11006" s="4">
        <v>2</v>
      </c>
      <c r="F11006" s="25">
        <v>43723.548692129632</v>
      </c>
      <c r="G11006">
        <v>0</v>
      </c>
      <c r="H11006" s="25"/>
      <c r="I11006" s="25"/>
      <c r="J11006" s="25" t="s">
        <v>303</v>
      </c>
    </row>
    <row r="11007" spans="1:10" x14ac:dyDescent="0.25">
      <c r="A11007" s="4">
        <v>15146</v>
      </c>
      <c r="B11007">
        <v>8271</v>
      </c>
      <c r="C11007" s="4">
        <v>14308</v>
      </c>
      <c r="D11007" t="s">
        <v>304</v>
      </c>
      <c r="E11007" s="4">
        <v>0</v>
      </c>
      <c r="F11007" s="25">
        <v>43723.548680555556</v>
      </c>
      <c r="G11007">
        <v>0</v>
      </c>
      <c r="H11007" s="25"/>
      <c r="I11007" s="25"/>
      <c r="J11007" s="25" t="s">
        <v>303</v>
      </c>
    </row>
    <row r="11008" spans="1:10" x14ac:dyDescent="0.25">
      <c r="A11008" s="4">
        <v>14663</v>
      </c>
      <c r="B11008">
        <v>13652</v>
      </c>
      <c r="C11008" s="4">
        <v>14308</v>
      </c>
      <c r="D11008" t="s">
        <v>304</v>
      </c>
      <c r="E11008" s="4">
        <v>3</v>
      </c>
      <c r="F11008" s="25">
        <v>43723.547002314815</v>
      </c>
      <c r="G11008">
        <v>0</v>
      </c>
      <c r="H11008" s="25"/>
      <c r="I11008" s="25"/>
      <c r="J11008" s="25" t="s">
        <v>303</v>
      </c>
    </row>
    <row r="11009" spans="1:10" x14ac:dyDescent="0.25">
      <c r="A11009" s="4">
        <v>14663</v>
      </c>
      <c r="B11009">
        <v>13652</v>
      </c>
      <c r="C11009" s="4">
        <v>14308</v>
      </c>
      <c r="D11009" t="s">
        <v>304</v>
      </c>
      <c r="E11009" s="4">
        <v>4</v>
      </c>
      <c r="F11009" s="25">
        <v>43723.547002314815</v>
      </c>
      <c r="G11009">
        <v>0</v>
      </c>
      <c r="H11009" s="25"/>
      <c r="I11009" s="25"/>
      <c r="J11009" s="25" t="s">
        <v>303</v>
      </c>
    </row>
    <row r="11010" spans="1:10" x14ac:dyDescent="0.25">
      <c r="A11010" s="4">
        <v>14663</v>
      </c>
      <c r="B11010">
        <v>13652</v>
      </c>
      <c r="C11010" s="4">
        <v>14308</v>
      </c>
      <c r="D11010" t="s">
        <v>304</v>
      </c>
      <c r="E11010" s="4">
        <v>1</v>
      </c>
      <c r="F11010" s="25">
        <v>43723.546990740739</v>
      </c>
      <c r="G11010">
        <v>0</v>
      </c>
      <c r="H11010" s="25"/>
      <c r="I11010" s="25"/>
      <c r="J11010" s="25" t="s">
        <v>303</v>
      </c>
    </row>
    <row r="11011" spans="1:10" x14ac:dyDescent="0.25">
      <c r="A11011" s="4">
        <v>14663</v>
      </c>
      <c r="B11011">
        <v>13652</v>
      </c>
      <c r="C11011" s="4">
        <v>14308</v>
      </c>
      <c r="D11011" t="s">
        <v>304</v>
      </c>
      <c r="E11011" s="4">
        <v>2</v>
      </c>
      <c r="F11011" s="25">
        <v>43723.546990740739</v>
      </c>
      <c r="G11011">
        <v>0</v>
      </c>
      <c r="H11011" s="25"/>
      <c r="I11011" s="25"/>
      <c r="J11011" s="25" t="s">
        <v>303</v>
      </c>
    </row>
    <row r="11012" spans="1:10" x14ac:dyDescent="0.25">
      <c r="A11012" s="4">
        <v>14663</v>
      </c>
      <c r="B11012">
        <v>13652</v>
      </c>
      <c r="C11012" s="4">
        <v>14308</v>
      </c>
      <c r="D11012" t="s">
        <v>304</v>
      </c>
      <c r="E11012" s="4">
        <v>0</v>
      </c>
      <c r="F11012" s="25">
        <v>43723.546979166669</v>
      </c>
      <c r="G11012">
        <v>0</v>
      </c>
      <c r="H11012" s="25"/>
      <c r="I11012" s="25"/>
      <c r="J11012" s="25" t="s">
        <v>303</v>
      </c>
    </row>
    <row r="11013" spans="1:10" x14ac:dyDescent="0.25">
      <c r="A11013" s="4">
        <v>12027</v>
      </c>
      <c r="B11013">
        <v>14712</v>
      </c>
      <c r="C11013" s="4">
        <v>14308</v>
      </c>
      <c r="D11013" t="s">
        <v>304</v>
      </c>
      <c r="E11013" s="4">
        <v>4</v>
      </c>
      <c r="F11013" s="25">
        <v>43723.537673611114</v>
      </c>
      <c r="G11013">
        <v>0</v>
      </c>
      <c r="H11013" s="25"/>
      <c r="I11013" s="25"/>
      <c r="J11013" s="25" t="s">
        <v>303</v>
      </c>
    </row>
    <row r="11014" spans="1:10" x14ac:dyDescent="0.25">
      <c r="A11014" s="4">
        <v>12027</v>
      </c>
      <c r="B11014">
        <v>14712</v>
      </c>
      <c r="C11014" s="4">
        <v>14308</v>
      </c>
      <c r="D11014" t="s">
        <v>304</v>
      </c>
      <c r="E11014" s="4">
        <v>3</v>
      </c>
      <c r="F11014" s="25">
        <v>43723.537662037037</v>
      </c>
      <c r="G11014">
        <v>0</v>
      </c>
      <c r="H11014" s="25"/>
      <c r="I11014" s="25"/>
      <c r="J11014" s="25" t="s">
        <v>303</v>
      </c>
    </row>
    <row r="11015" spans="1:10" x14ac:dyDescent="0.25">
      <c r="A11015" s="4">
        <v>12027</v>
      </c>
      <c r="B11015">
        <v>14712</v>
      </c>
      <c r="C11015" s="4">
        <v>14308</v>
      </c>
      <c r="D11015" t="s">
        <v>304</v>
      </c>
      <c r="E11015" s="4">
        <v>1</v>
      </c>
      <c r="F11015" s="25">
        <v>43723.53765046296</v>
      </c>
      <c r="G11015">
        <v>0</v>
      </c>
      <c r="H11015" s="25"/>
      <c r="I11015" s="25"/>
      <c r="J11015" s="25" t="s">
        <v>303</v>
      </c>
    </row>
    <row r="11016" spans="1:10" x14ac:dyDescent="0.25">
      <c r="A11016" s="4">
        <v>12027</v>
      </c>
      <c r="B11016">
        <v>14712</v>
      </c>
      <c r="C11016" s="4">
        <v>14308</v>
      </c>
      <c r="D11016" t="s">
        <v>304</v>
      </c>
      <c r="E11016" s="4">
        <v>2</v>
      </c>
      <c r="F11016" s="25">
        <v>43723.53765046296</v>
      </c>
      <c r="G11016">
        <v>0</v>
      </c>
      <c r="H11016" s="25"/>
      <c r="I11016" s="25"/>
      <c r="J11016" s="25" t="s">
        <v>303</v>
      </c>
    </row>
    <row r="11017" spans="1:10" x14ac:dyDescent="0.25">
      <c r="A11017" s="4">
        <v>12027</v>
      </c>
      <c r="B11017">
        <v>14712</v>
      </c>
      <c r="C11017" s="4">
        <v>14308</v>
      </c>
      <c r="D11017" t="s">
        <v>304</v>
      </c>
      <c r="E11017" s="4">
        <v>0</v>
      </c>
      <c r="F11017" s="25">
        <v>43723.537638888891</v>
      </c>
      <c r="G11017">
        <v>0</v>
      </c>
      <c r="H11017" s="25"/>
      <c r="I11017" s="25"/>
      <c r="J11017" s="25" t="s">
        <v>303</v>
      </c>
    </row>
    <row r="11018" spans="1:10" x14ac:dyDescent="0.25">
      <c r="A11018" s="4">
        <v>7949</v>
      </c>
      <c r="B11018">
        <v>764</v>
      </c>
      <c r="C11018" s="4">
        <v>14308</v>
      </c>
      <c r="D11018" t="s">
        <v>304</v>
      </c>
      <c r="E11018" s="4">
        <v>4</v>
      </c>
      <c r="F11018" s="25">
        <v>43723.523217592592</v>
      </c>
      <c r="G11018">
        <v>0</v>
      </c>
      <c r="H11018" s="25"/>
      <c r="I11018" s="25"/>
      <c r="J11018" s="25" t="s">
        <v>303</v>
      </c>
    </row>
    <row r="11019" spans="1:10" x14ac:dyDescent="0.25">
      <c r="A11019" s="4">
        <v>7949</v>
      </c>
      <c r="B11019">
        <v>764</v>
      </c>
      <c r="C11019" s="4">
        <v>14308</v>
      </c>
      <c r="D11019" t="s">
        <v>304</v>
      </c>
      <c r="E11019" s="4">
        <v>3</v>
      </c>
      <c r="F11019" s="25">
        <v>43723.523206018515</v>
      </c>
      <c r="G11019">
        <v>0</v>
      </c>
      <c r="H11019" s="25"/>
      <c r="I11019" s="25"/>
      <c r="J11019" s="25" t="s">
        <v>303</v>
      </c>
    </row>
    <row r="11020" spans="1:10" x14ac:dyDescent="0.25">
      <c r="A11020" s="4">
        <v>7949</v>
      </c>
      <c r="B11020">
        <v>764</v>
      </c>
      <c r="C11020" s="4">
        <v>14308</v>
      </c>
      <c r="D11020" t="s">
        <v>304</v>
      </c>
      <c r="E11020" s="4">
        <v>1</v>
      </c>
      <c r="F11020" s="25">
        <v>43723.523194444446</v>
      </c>
      <c r="G11020">
        <v>0</v>
      </c>
      <c r="H11020" s="25"/>
      <c r="I11020" s="25"/>
      <c r="J11020" s="25" t="s">
        <v>303</v>
      </c>
    </row>
    <row r="11021" spans="1:10" x14ac:dyDescent="0.25">
      <c r="A11021" s="4">
        <v>7949</v>
      </c>
      <c r="B11021">
        <v>764</v>
      </c>
      <c r="C11021" s="4">
        <v>14308</v>
      </c>
      <c r="D11021" t="s">
        <v>304</v>
      </c>
      <c r="E11021" s="4">
        <v>2</v>
      </c>
      <c r="F11021" s="25">
        <v>43723.523194444446</v>
      </c>
      <c r="G11021">
        <v>0</v>
      </c>
      <c r="H11021" s="25"/>
      <c r="I11021" s="25"/>
      <c r="J11021" s="25" t="s">
        <v>303</v>
      </c>
    </row>
    <row r="11022" spans="1:10" x14ac:dyDescent="0.25">
      <c r="A11022" s="4">
        <v>7949</v>
      </c>
      <c r="B11022">
        <v>764</v>
      </c>
      <c r="C11022" s="4">
        <v>14308</v>
      </c>
      <c r="D11022" t="s">
        <v>304</v>
      </c>
      <c r="E11022" s="4">
        <v>0</v>
      </c>
      <c r="F11022" s="25">
        <v>43723.523182870369</v>
      </c>
      <c r="G11022">
        <v>0</v>
      </c>
      <c r="H11022" s="25"/>
      <c r="I11022" s="25"/>
      <c r="J11022" s="25" t="s">
        <v>303</v>
      </c>
    </row>
    <row r="11023" spans="1:10" x14ac:dyDescent="0.25">
      <c r="A11023" s="4">
        <v>6858</v>
      </c>
      <c r="B11023">
        <v>4520</v>
      </c>
      <c r="C11023" s="4">
        <v>14308</v>
      </c>
      <c r="D11023" t="s">
        <v>304</v>
      </c>
      <c r="E11023" s="4">
        <v>4</v>
      </c>
      <c r="F11023" s="25">
        <v>43723.520729166667</v>
      </c>
      <c r="G11023">
        <v>0</v>
      </c>
      <c r="H11023" s="25"/>
      <c r="I11023" s="25"/>
      <c r="J11023" s="25" t="s">
        <v>303</v>
      </c>
    </row>
    <row r="11024" spans="1:10" x14ac:dyDescent="0.25">
      <c r="A11024" s="4">
        <v>6858</v>
      </c>
      <c r="B11024">
        <v>4520</v>
      </c>
      <c r="C11024" s="4">
        <v>14308</v>
      </c>
      <c r="D11024" t="s">
        <v>304</v>
      </c>
      <c r="E11024" s="4">
        <v>3</v>
      </c>
      <c r="F11024" s="25">
        <v>43723.520543981482</v>
      </c>
      <c r="G11024">
        <v>0</v>
      </c>
      <c r="H11024" s="25"/>
      <c r="I11024" s="25"/>
      <c r="J11024" s="25" t="s">
        <v>303</v>
      </c>
    </row>
    <row r="11025" spans="1:10" x14ac:dyDescent="0.25">
      <c r="A11025" s="4">
        <v>6858</v>
      </c>
      <c r="B11025">
        <v>4520</v>
      </c>
      <c r="C11025" s="4">
        <v>14308</v>
      </c>
      <c r="D11025" t="s">
        <v>304</v>
      </c>
      <c r="E11025" s="4">
        <v>2</v>
      </c>
      <c r="F11025" s="25">
        <v>43723.520243055558</v>
      </c>
      <c r="G11025">
        <v>0</v>
      </c>
      <c r="H11025" s="25"/>
      <c r="I11025" s="25"/>
      <c r="J11025" s="25" t="s">
        <v>303</v>
      </c>
    </row>
    <row r="11026" spans="1:10" x14ac:dyDescent="0.25">
      <c r="A11026" s="4">
        <v>6858</v>
      </c>
      <c r="B11026">
        <v>4520</v>
      </c>
      <c r="C11026" s="4">
        <v>14308</v>
      </c>
      <c r="D11026" t="s">
        <v>304</v>
      </c>
      <c r="E11026" s="4">
        <v>1</v>
      </c>
      <c r="F11026" s="25">
        <v>43723.519328703704</v>
      </c>
      <c r="G11026">
        <v>0</v>
      </c>
      <c r="H11026" s="25"/>
      <c r="I11026" s="25"/>
      <c r="J11026" s="25" t="s">
        <v>303</v>
      </c>
    </row>
    <row r="11027" spans="1:10" x14ac:dyDescent="0.25">
      <c r="A11027" s="4">
        <v>6858</v>
      </c>
      <c r="B11027">
        <v>4520</v>
      </c>
      <c r="C11027" s="4">
        <v>14308</v>
      </c>
      <c r="D11027" t="s">
        <v>304</v>
      </c>
      <c r="E11027" s="4">
        <v>0</v>
      </c>
      <c r="F11027" s="25">
        <v>43723.519317129627</v>
      </c>
      <c r="G11027">
        <v>0</v>
      </c>
      <c r="H11027" s="25"/>
      <c r="I11027" s="25"/>
      <c r="J11027" s="25" t="s">
        <v>303</v>
      </c>
    </row>
    <row r="11028" spans="1:10" x14ac:dyDescent="0.25">
      <c r="A11028" s="4">
        <v>5630</v>
      </c>
      <c r="B11028">
        <v>12904</v>
      </c>
      <c r="C11028" s="4">
        <v>14308</v>
      </c>
      <c r="D11028" t="s">
        <v>304</v>
      </c>
      <c r="E11028" s="4">
        <v>4</v>
      </c>
      <c r="F11028" s="25">
        <v>43723.514999999999</v>
      </c>
      <c r="G11028">
        <v>0</v>
      </c>
      <c r="H11028" s="25"/>
      <c r="I11028" s="25"/>
      <c r="J11028" s="25" t="s">
        <v>303</v>
      </c>
    </row>
    <row r="11029" spans="1:10" x14ac:dyDescent="0.25">
      <c r="A11029" s="4">
        <v>5630</v>
      </c>
      <c r="B11029">
        <v>12904</v>
      </c>
      <c r="C11029" s="4">
        <v>14308</v>
      </c>
      <c r="D11029" t="s">
        <v>304</v>
      </c>
      <c r="E11029" s="4">
        <v>3</v>
      </c>
      <c r="F11029" s="25">
        <v>43723.514988425923</v>
      </c>
      <c r="G11029">
        <v>0</v>
      </c>
      <c r="H11029" s="25"/>
      <c r="I11029" s="25"/>
      <c r="J11029" s="25" t="s">
        <v>303</v>
      </c>
    </row>
    <row r="11030" spans="1:10" x14ac:dyDescent="0.25">
      <c r="A11030" s="4">
        <v>5630</v>
      </c>
      <c r="B11030">
        <v>12904</v>
      </c>
      <c r="C11030" s="4">
        <v>14308</v>
      </c>
      <c r="D11030" t="s">
        <v>304</v>
      </c>
      <c r="E11030" s="4">
        <v>1</v>
      </c>
      <c r="F11030" s="25">
        <v>43723.514976851853</v>
      </c>
      <c r="G11030">
        <v>0</v>
      </c>
      <c r="H11030" s="25"/>
      <c r="I11030" s="25"/>
      <c r="J11030" s="25" t="s">
        <v>303</v>
      </c>
    </row>
    <row r="11031" spans="1:10" x14ac:dyDescent="0.25">
      <c r="A11031" s="4">
        <v>5630</v>
      </c>
      <c r="B11031">
        <v>12904</v>
      </c>
      <c r="C11031" s="4">
        <v>14308</v>
      </c>
      <c r="D11031" t="s">
        <v>304</v>
      </c>
      <c r="E11031" s="4">
        <v>2</v>
      </c>
      <c r="F11031" s="25">
        <v>43723.514976851853</v>
      </c>
      <c r="G11031">
        <v>0</v>
      </c>
      <c r="H11031" s="25"/>
      <c r="I11031" s="25"/>
      <c r="J11031" s="25" t="s">
        <v>303</v>
      </c>
    </row>
    <row r="11032" spans="1:10" x14ac:dyDescent="0.25">
      <c r="A11032" s="4">
        <v>5630</v>
      </c>
      <c r="B11032">
        <v>12904</v>
      </c>
      <c r="C11032" s="4">
        <v>14308</v>
      </c>
      <c r="D11032" t="s">
        <v>304</v>
      </c>
      <c r="E11032" s="4">
        <v>0</v>
      </c>
      <c r="F11032" s="25">
        <v>43723.514965277776</v>
      </c>
      <c r="G11032">
        <v>0</v>
      </c>
      <c r="H11032" s="25"/>
      <c r="I11032" s="25"/>
      <c r="J11032" s="25" t="s">
        <v>303</v>
      </c>
    </row>
    <row r="11033" spans="1:10" x14ac:dyDescent="0.25">
      <c r="A11033" s="4">
        <v>4719</v>
      </c>
      <c r="B11033">
        <v>12560</v>
      </c>
      <c r="C11033" s="4">
        <v>14308</v>
      </c>
      <c r="D11033" t="s">
        <v>304</v>
      </c>
      <c r="E11033" s="4">
        <v>4</v>
      </c>
      <c r="F11033" s="25">
        <v>43723.511770833335</v>
      </c>
      <c r="G11033">
        <v>0</v>
      </c>
      <c r="H11033" s="25"/>
      <c r="I11033" s="25"/>
      <c r="J11033" s="25" t="s">
        <v>303</v>
      </c>
    </row>
    <row r="11034" spans="1:10" x14ac:dyDescent="0.25">
      <c r="A11034" s="4">
        <v>4719</v>
      </c>
      <c r="B11034">
        <v>12560</v>
      </c>
      <c r="C11034" s="4">
        <v>14308</v>
      </c>
      <c r="D11034" t="s">
        <v>304</v>
      </c>
      <c r="E11034" s="4">
        <v>3</v>
      </c>
      <c r="F11034" s="25">
        <v>43723.511759259258</v>
      </c>
      <c r="G11034">
        <v>0</v>
      </c>
      <c r="H11034" s="25"/>
      <c r="I11034" s="25"/>
      <c r="J11034" s="25" t="s">
        <v>303</v>
      </c>
    </row>
    <row r="11035" spans="1:10" x14ac:dyDescent="0.25">
      <c r="A11035" s="4">
        <v>4719</v>
      </c>
      <c r="B11035">
        <v>12560</v>
      </c>
      <c r="C11035" s="4">
        <v>14308</v>
      </c>
      <c r="D11035" t="s">
        <v>304</v>
      </c>
      <c r="E11035" s="4">
        <v>1</v>
      </c>
      <c r="F11035" s="25">
        <v>43723.511747685188</v>
      </c>
      <c r="G11035">
        <v>0</v>
      </c>
      <c r="H11035" s="25"/>
      <c r="I11035" s="25"/>
      <c r="J11035" s="25" t="s">
        <v>303</v>
      </c>
    </row>
    <row r="11036" spans="1:10" x14ac:dyDescent="0.25">
      <c r="A11036" s="4">
        <v>4719</v>
      </c>
      <c r="B11036">
        <v>12560</v>
      </c>
      <c r="C11036" s="4">
        <v>14308</v>
      </c>
      <c r="D11036" t="s">
        <v>304</v>
      </c>
      <c r="E11036" s="4">
        <v>2</v>
      </c>
      <c r="F11036" s="25">
        <v>43723.511747685188</v>
      </c>
      <c r="G11036">
        <v>0</v>
      </c>
      <c r="H11036" s="25"/>
      <c r="I11036" s="25"/>
      <c r="J11036" s="25" t="s">
        <v>303</v>
      </c>
    </row>
    <row r="11037" spans="1:10" x14ac:dyDescent="0.25">
      <c r="A11037" s="4">
        <v>4719</v>
      </c>
      <c r="B11037">
        <v>12560</v>
      </c>
      <c r="C11037" s="4">
        <v>14308</v>
      </c>
      <c r="D11037" t="s">
        <v>304</v>
      </c>
      <c r="E11037" s="4">
        <v>0</v>
      </c>
      <c r="F11037" s="25">
        <v>43723.511736111112</v>
      </c>
      <c r="G11037">
        <v>0</v>
      </c>
      <c r="H11037" s="25"/>
      <c r="I11037" s="25"/>
      <c r="J11037" s="25" t="s">
        <v>303</v>
      </c>
    </row>
    <row r="11038" spans="1:10" x14ac:dyDescent="0.25">
      <c r="A11038" s="4">
        <v>2815</v>
      </c>
      <c r="B11038">
        <v>9732</v>
      </c>
      <c r="C11038" s="4">
        <v>14308</v>
      </c>
      <c r="D11038" t="s">
        <v>304</v>
      </c>
      <c r="E11038" s="4">
        <v>4</v>
      </c>
      <c r="F11038" s="25">
        <v>43723.505011574074</v>
      </c>
      <c r="G11038">
        <v>0</v>
      </c>
      <c r="H11038" s="25"/>
      <c r="I11038" s="25"/>
      <c r="J11038" s="25" t="s">
        <v>303</v>
      </c>
    </row>
    <row r="11039" spans="1:10" x14ac:dyDescent="0.25">
      <c r="A11039" s="4">
        <v>2815</v>
      </c>
      <c r="B11039">
        <v>9732</v>
      </c>
      <c r="C11039" s="4">
        <v>14308</v>
      </c>
      <c r="D11039" t="s">
        <v>304</v>
      </c>
      <c r="E11039" s="4">
        <v>2</v>
      </c>
      <c r="F11039" s="25">
        <v>43723.504999999997</v>
      </c>
      <c r="G11039">
        <v>0</v>
      </c>
      <c r="H11039" s="25"/>
      <c r="I11039" s="25"/>
      <c r="J11039" s="25" t="s">
        <v>303</v>
      </c>
    </row>
    <row r="11040" spans="1:10" x14ac:dyDescent="0.25">
      <c r="A11040" s="4">
        <v>2815</v>
      </c>
      <c r="B11040">
        <v>9732</v>
      </c>
      <c r="C11040" s="4">
        <v>14308</v>
      </c>
      <c r="D11040" t="s">
        <v>304</v>
      </c>
      <c r="E11040" s="4">
        <v>3</v>
      </c>
      <c r="F11040" s="25">
        <v>43723.504999999997</v>
      </c>
      <c r="G11040">
        <v>0</v>
      </c>
      <c r="H11040" s="25"/>
      <c r="I11040" s="25"/>
      <c r="J11040" s="25" t="s">
        <v>303</v>
      </c>
    </row>
    <row r="11041" spans="1:10" x14ac:dyDescent="0.25">
      <c r="A11041" s="4">
        <v>2815</v>
      </c>
      <c r="B11041">
        <v>9732</v>
      </c>
      <c r="C11041" s="4">
        <v>14308</v>
      </c>
      <c r="D11041" t="s">
        <v>304</v>
      </c>
      <c r="E11041" s="4">
        <v>1</v>
      </c>
      <c r="F11041" s="25">
        <v>43723.504988425928</v>
      </c>
      <c r="G11041">
        <v>0</v>
      </c>
      <c r="H11041" s="25"/>
      <c r="I11041" s="25"/>
      <c r="J11041" s="25" t="s">
        <v>303</v>
      </c>
    </row>
    <row r="11042" spans="1:10" x14ac:dyDescent="0.25">
      <c r="A11042" s="4">
        <v>2815</v>
      </c>
      <c r="B11042">
        <v>9732</v>
      </c>
      <c r="C11042" s="4">
        <v>14308</v>
      </c>
      <c r="D11042" t="s">
        <v>304</v>
      </c>
      <c r="E11042" s="4">
        <v>0</v>
      </c>
      <c r="F11042" s="25">
        <v>43723.504976851851</v>
      </c>
      <c r="G11042">
        <v>0</v>
      </c>
      <c r="H11042" s="25"/>
      <c r="I11042" s="25"/>
      <c r="J11042" s="25" t="s">
        <v>303</v>
      </c>
    </row>
    <row r="11043" spans="1:10" x14ac:dyDescent="0.25">
      <c r="A11043" s="4">
        <v>30799</v>
      </c>
      <c r="B11043">
        <v>6088</v>
      </c>
      <c r="C11043" s="4">
        <v>14308</v>
      </c>
      <c r="D11043" t="s">
        <v>304</v>
      </c>
      <c r="E11043" s="4">
        <v>4</v>
      </c>
      <c r="F11043" s="25">
        <v>43723.488067129627</v>
      </c>
      <c r="G11043">
        <v>0</v>
      </c>
      <c r="H11043" s="25"/>
      <c r="I11043" s="25"/>
      <c r="J11043" s="25" t="s">
        <v>303</v>
      </c>
    </row>
    <row r="11044" spans="1:10" x14ac:dyDescent="0.25">
      <c r="A11044" s="4">
        <v>30799</v>
      </c>
      <c r="B11044">
        <v>6088</v>
      </c>
      <c r="C11044" s="4">
        <v>14308</v>
      </c>
      <c r="D11044" t="s">
        <v>304</v>
      </c>
      <c r="E11044" s="4">
        <v>3</v>
      </c>
      <c r="F11044" s="25">
        <v>43723.488055555557</v>
      </c>
      <c r="G11044">
        <v>0</v>
      </c>
      <c r="H11044" s="25"/>
      <c r="I11044" s="25"/>
      <c r="J11044" s="25" t="s">
        <v>303</v>
      </c>
    </row>
    <row r="11045" spans="1:10" x14ac:dyDescent="0.25">
      <c r="A11045" s="4">
        <v>30799</v>
      </c>
      <c r="B11045">
        <v>6088</v>
      </c>
      <c r="C11045" s="4">
        <v>14308</v>
      </c>
      <c r="D11045" t="s">
        <v>304</v>
      </c>
      <c r="E11045" s="4">
        <v>1</v>
      </c>
      <c r="F11045" s="25">
        <v>43723.488043981481</v>
      </c>
      <c r="G11045">
        <v>0</v>
      </c>
      <c r="H11045" s="25"/>
      <c r="I11045" s="25"/>
      <c r="J11045" s="25" t="s">
        <v>303</v>
      </c>
    </row>
    <row r="11046" spans="1:10" x14ac:dyDescent="0.25">
      <c r="A11046" s="4">
        <v>30799</v>
      </c>
      <c r="B11046">
        <v>6088</v>
      </c>
      <c r="C11046" s="4">
        <v>14308</v>
      </c>
      <c r="D11046" t="s">
        <v>304</v>
      </c>
      <c r="E11046" s="4">
        <v>2</v>
      </c>
      <c r="F11046" s="25">
        <v>43723.488043981481</v>
      </c>
      <c r="G11046">
        <v>0</v>
      </c>
      <c r="H11046" s="25"/>
      <c r="I11046" s="25"/>
      <c r="J11046" s="25" t="s">
        <v>303</v>
      </c>
    </row>
    <row r="11047" spans="1:10" x14ac:dyDescent="0.25">
      <c r="A11047" s="4">
        <v>30799</v>
      </c>
      <c r="B11047">
        <v>6088</v>
      </c>
      <c r="C11047" s="4">
        <v>14308</v>
      </c>
      <c r="D11047" t="s">
        <v>304</v>
      </c>
      <c r="E11047" s="4">
        <v>0</v>
      </c>
      <c r="F11047" s="25">
        <v>43723.488032407404</v>
      </c>
      <c r="G11047">
        <v>0</v>
      </c>
      <c r="H11047" s="25"/>
      <c r="I11047" s="25"/>
      <c r="J11047" s="25" t="s">
        <v>303</v>
      </c>
    </row>
    <row r="11048" spans="1:10" x14ac:dyDescent="0.25">
      <c r="A11048" s="4">
        <v>30028</v>
      </c>
      <c r="B11048">
        <v>8756</v>
      </c>
      <c r="C11048" s="4">
        <v>14308</v>
      </c>
      <c r="D11048" t="s">
        <v>304</v>
      </c>
      <c r="E11048" s="4">
        <v>0</v>
      </c>
      <c r="F11048" s="25">
        <v>43723.485300925924</v>
      </c>
      <c r="G11048">
        <v>0</v>
      </c>
      <c r="H11048" s="25"/>
      <c r="I11048" s="25"/>
      <c r="J11048" s="25" t="s">
        <v>303</v>
      </c>
    </row>
    <row r="11049" spans="1:10" x14ac:dyDescent="0.25">
      <c r="A11049" s="4">
        <v>29744</v>
      </c>
      <c r="B11049">
        <v>13644</v>
      </c>
      <c r="C11049" s="4">
        <v>14308</v>
      </c>
      <c r="D11049" t="s">
        <v>304</v>
      </c>
      <c r="E11049" s="4">
        <v>0</v>
      </c>
      <c r="F11049" s="25">
        <v>43723.484375</v>
      </c>
      <c r="G11049">
        <v>0</v>
      </c>
      <c r="H11049" s="25"/>
      <c r="I11049" s="25"/>
      <c r="J11049" s="25" t="s">
        <v>303</v>
      </c>
    </row>
    <row r="11050" spans="1:10" x14ac:dyDescent="0.25">
      <c r="A11050" s="4">
        <v>26606</v>
      </c>
      <c r="B11050">
        <v>14448</v>
      </c>
      <c r="C11050" s="4">
        <v>14308</v>
      </c>
      <c r="D11050" t="s">
        <v>304</v>
      </c>
      <c r="E11050" s="4">
        <v>24</v>
      </c>
      <c r="F11050" s="25">
        <v>43723.124942129631</v>
      </c>
      <c r="G11050">
        <v>0</v>
      </c>
      <c r="H11050" s="25"/>
      <c r="I11050" s="25"/>
      <c r="J11050" s="25" t="s">
        <v>303</v>
      </c>
    </row>
    <row r="11051" spans="1:10" x14ac:dyDescent="0.25">
      <c r="A11051" s="4">
        <v>26606</v>
      </c>
      <c r="B11051">
        <v>14448</v>
      </c>
      <c r="C11051" s="4">
        <v>14308</v>
      </c>
      <c r="D11051" t="s">
        <v>304</v>
      </c>
      <c r="E11051" s="4">
        <v>22</v>
      </c>
      <c r="F11051" s="25">
        <v>43723.124930555554</v>
      </c>
      <c r="G11051">
        <v>0</v>
      </c>
      <c r="H11051" s="25"/>
      <c r="I11051" s="25"/>
      <c r="J11051" s="25" t="s">
        <v>303</v>
      </c>
    </row>
    <row r="11052" spans="1:10" x14ac:dyDescent="0.25">
      <c r="A11052" s="4">
        <v>26606</v>
      </c>
      <c r="B11052">
        <v>14448</v>
      </c>
      <c r="C11052" s="4">
        <v>14308</v>
      </c>
      <c r="D11052" t="s">
        <v>304</v>
      </c>
      <c r="E11052" s="4">
        <v>23</v>
      </c>
      <c r="F11052" s="25">
        <v>43723.124930555554</v>
      </c>
      <c r="G11052">
        <v>0</v>
      </c>
      <c r="H11052" s="25"/>
      <c r="I11052" s="25"/>
      <c r="J11052" s="25" t="s">
        <v>303</v>
      </c>
    </row>
    <row r="11053" spans="1:10" x14ac:dyDescent="0.25">
      <c r="A11053" s="4">
        <v>26606</v>
      </c>
      <c r="B11053">
        <v>14448</v>
      </c>
      <c r="C11053" s="4">
        <v>14308</v>
      </c>
      <c r="D11053" t="s">
        <v>304</v>
      </c>
      <c r="E11053" s="4">
        <v>21</v>
      </c>
      <c r="F11053" s="25">
        <v>43723.124918981484</v>
      </c>
      <c r="G11053">
        <v>0</v>
      </c>
      <c r="H11053" s="25"/>
      <c r="I11053" s="25"/>
      <c r="J11053" s="25" t="s">
        <v>303</v>
      </c>
    </row>
    <row r="11054" spans="1:10" x14ac:dyDescent="0.25">
      <c r="A11054" s="4">
        <v>26606</v>
      </c>
      <c r="B11054">
        <v>14448</v>
      </c>
      <c r="C11054" s="4">
        <v>14308</v>
      </c>
      <c r="D11054" t="s">
        <v>304</v>
      </c>
      <c r="E11054" s="4">
        <v>19</v>
      </c>
      <c r="F11054" s="25">
        <v>43723.124907407408</v>
      </c>
      <c r="G11054">
        <v>0</v>
      </c>
      <c r="H11054" s="25"/>
      <c r="I11054" s="25"/>
      <c r="J11054" s="25" t="s">
        <v>303</v>
      </c>
    </row>
    <row r="11055" spans="1:10" x14ac:dyDescent="0.25">
      <c r="A11055" s="4">
        <v>26606</v>
      </c>
      <c r="B11055">
        <v>14448</v>
      </c>
      <c r="C11055" s="4">
        <v>14308</v>
      </c>
      <c r="D11055" t="s">
        <v>304</v>
      </c>
      <c r="E11055" s="4">
        <v>20</v>
      </c>
      <c r="F11055" s="25">
        <v>43723.124907407408</v>
      </c>
      <c r="G11055">
        <v>0</v>
      </c>
      <c r="H11055" s="25"/>
      <c r="I11055" s="25"/>
      <c r="J11055" s="25" t="s">
        <v>303</v>
      </c>
    </row>
    <row r="11056" spans="1:10" x14ac:dyDescent="0.25">
      <c r="A11056" s="4">
        <v>26606</v>
      </c>
      <c r="B11056">
        <v>14448</v>
      </c>
      <c r="C11056" s="4">
        <v>14308</v>
      </c>
      <c r="D11056" t="s">
        <v>304</v>
      </c>
      <c r="E11056" s="4">
        <v>18</v>
      </c>
      <c r="F11056" s="25">
        <v>43723.124895833331</v>
      </c>
      <c r="G11056">
        <v>0</v>
      </c>
      <c r="H11056" s="25"/>
      <c r="I11056" s="25"/>
      <c r="J11056" s="25" t="s">
        <v>303</v>
      </c>
    </row>
    <row r="11057" spans="1:10" x14ac:dyDescent="0.25">
      <c r="A11057" s="4">
        <v>26606</v>
      </c>
      <c r="B11057">
        <v>14448</v>
      </c>
      <c r="C11057" s="4">
        <v>14308</v>
      </c>
      <c r="D11057" t="s">
        <v>304</v>
      </c>
      <c r="E11057" s="4">
        <v>16</v>
      </c>
      <c r="F11057" s="25">
        <v>43723.124884259261</v>
      </c>
      <c r="G11057">
        <v>0</v>
      </c>
      <c r="H11057" s="25"/>
      <c r="I11057" s="25"/>
      <c r="J11057" s="25" t="s">
        <v>303</v>
      </c>
    </row>
    <row r="11058" spans="1:10" x14ac:dyDescent="0.25">
      <c r="A11058" s="4">
        <v>26606</v>
      </c>
      <c r="B11058">
        <v>14448</v>
      </c>
      <c r="C11058" s="4">
        <v>14308</v>
      </c>
      <c r="D11058" t="s">
        <v>304</v>
      </c>
      <c r="E11058" s="4">
        <v>17</v>
      </c>
      <c r="F11058" s="25">
        <v>43723.124884259261</v>
      </c>
      <c r="G11058">
        <v>0</v>
      </c>
      <c r="H11058" s="25"/>
      <c r="I11058" s="25"/>
      <c r="J11058" s="25" t="s">
        <v>303</v>
      </c>
    </row>
    <row r="11059" spans="1:10" x14ac:dyDescent="0.25">
      <c r="A11059" s="4">
        <v>26606</v>
      </c>
      <c r="B11059">
        <v>14448</v>
      </c>
      <c r="C11059" s="4">
        <v>14308</v>
      </c>
      <c r="D11059" t="s">
        <v>304</v>
      </c>
      <c r="E11059" s="4">
        <v>15</v>
      </c>
      <c r="F11059" s="25">
        <v>43723.124872685185</v>
      </c>
      <c r="G11059">
        <v>0</v>
      </c>
      <c r="H11059" s="25"/>
      <c r="I11059" s="25"/>
      <c r="J11059" s="25" t="s">
        <v>303</v>
      </c>
    </row>
    <row r="11060" spans="1:10" x14ac:dyDescent="0.25">
      <c r="A11060" s="4">
        <v>26606</v>
      </c>
      <c r="B11060">
        <v>14448</v>
      </c>
      <c r="C11060" s="4">
        <v>14308</v>
      </c>
      <c r="D11060" t="s">
        <v>304</v>
      </c>
      <c r="E11060" s="4">
        <v>13</v>
      </c>
      <c r="F11060" s="25">
        <v>43723.124861111108</v>
      </c>
      <c r="G11060">
        <v>0</v>
      </c>
      <c r="H11060" s="25"/>
      <c r="I11060" s="25"/>
      <c r="J11060" s="25" t="s">
        <v>303</v>
      </c>
    </row>
    <row r="11061" spans="1:10" x14ac:dyDescent="0.25">
      <c r="A11061" s="4">
        <v>26606</v>
      </c>
      <c r="B11061">
        <v>14448</v>
      </c>
      <c r="C11061" s="4">
        <v>14308</v>
      </c>
      <c r="D11061" t="s">
        <v>304</v>
      </c>
      <c r="E11061" s="4">
        <v>14</v>
      </c>
      <c r="F11061" s="25">
        <v>43723.124861111108</v>
      </c>
      <c r="G11061">
        <v>0</v>
      </c>
      <c r="H11061" s="25"/>
      <c r="I11061" s="25"/>
      <c r="J11061" s="25" t="s">
        <v>303</v>
      </c>
    </row>
    <row r="11062" spans="1:10" x14ac:dyDescent="0.25">
      <c r="A11062" s="4">
        <v>26606</v>
      </c>
      <c r="B11062">
        <v>14448</v>
      </c>
      <c r="C11062" s="4">
        <v>14308</v>
      </c>
      <c r="D11062" t="s">
        <v>304</v>
      </c>
      <c r="E11062" s="4">
        <v>12</v>
      </c>
      <c r="F11062" s="25">
        <v>43723.124849537038</v>
      </c>
      <c r="G11062">
        <v>0</v>
      </c>
      <c r="H11062" s="25"/>
      <c r="I11062" s="25"/>
      <c r="J11062" s="25" t="s">
        <v>303</v>
      </c>
    </row>
    <row r="11063" spans="1:10" x14ac:dyDescent="0.25">
      <c r="A11063" s="4">
        <v>26606</v>
      </c>
      <c r="B11063">
        <v>14448</v>
      </c>
      <c r="C11063" s="4">
        <v>14308</v>
      </c>
      <c r="D11063" t="s">
        <v>304</v>
      </c>
      <c r="E11063" s="4">
        <v>10</v>
      </c>
      <c r="F11063" s="25">
        <v>43723.124837962961</v>
      </c>
      <c r="G11063">
        <v>0</v>
      </c>
      <c r="H11063" s="25"/>
      <c r="I11063" s="25"/>
      <c r="J11063" s="25" t="s">
        <v>303</v>
      </c>
    </row>
    <row r="11064" spans="1:10" x14ac:dyDescent="0.25">
      <c r="A11064" s="4">
        <v>26606</v>
      </c>
      <c r="B11064">
        <v>14448</v>
      </c>
      <c r="C11064" s="4">
        <v>14308</v>
      </c>
      <c r="D11064" t="s">
        <v>304</v>
      </c>
      <c r="E11064" s="4">
        <v>11</v>
      </c>
      <c r="F11064" s="25">
        <v>43723.124837962961</v>
      </c>
      <c r="G11064">
        <v>0</v>
      </c>
      <c r="H11064" s="25"/>
      <c r="I11064" s="25"/>
      <c r="J11064" s="25" t="s">
        <v>303</v>
      </c>
    </row>
    <row r="11065" spans="1:10" x14ac:dyDescent="0.25">
      <c r="A11065" s="4">
        <v>26606</v>
      </c>
      <c r="B11065">
        <v>14448</v>
      </c>
      <c r="C11065" s="4">
        <v>14308</v>
      </c>
      <c r="D11065" t="s">
        <v>304</v>
      </c>
      <c r="E11065" s="4">
        <v>9</v>
      </c>
      <c r="F11065" s="25">
        <v>43723.124826388892</v>
      </c>
      <c r="G11065">
        <v>0</v>
      </c>
      <c r="H11065" s="25"/>
      <c r="I11065" s="25"/>
      <c r="J11065" s="25" t="s">
        <v>303</v>
      </c>
    </row>
    <row r="11066" spans="1:10" x14ac:dyDescent="0.25">
      <c r="A11066" s="4">
        <v>26606</v>
      </c>
      <c r="B11066">
        <v>14448</v>
      </c>
      <c r="C11066" s="4">
        <v>14308</v>
      </c>
      <c r="D11066" t="s">
        <v>304</v>
      </c>
      <c r="E11066" s="4">
        <v>7</v>
      </c>
      <c r="F11066" s="25">
        <v>43723.124814814815</v>
      </c>
      <c r="G11066">
        <v>0</v>
      </c>
      <c r="H11066" s="25"/>
      <c r="I11066" s="25"/>
      <c r="J11066" s="25" t="s">
        <v>303</v>
      </c>
    </row>
    <row r="11067" spans="1:10" x14ac:dyDescent="0.25">
      <c r="A11067" s="4">
        <v>26606</v>
      </c>
      <c r="B11067">
        <v>14448</v>
      </c>
      <c r="C11067" s="4">
        <v>14308</v>
      </c>
      <c r="D11067" t="s">
        <v>304</v>
      </c>
      <c r="E11067" s="4">
        <v>8</v>
      </c>
      <c r="F11067" s="25">
        <v>43723.124814814815</v>
      </c>
      <c r="G11067">
        <v>0</v>
      </c>
      <c r="H11067" s="25"/>
      <c r="I11067" s="25"/>
      <c r="J11067" s="25" t="s">
        <v>303</v>
      </c>
    </row>
    <row r="11068" spans="1:10" x14ac:dyDescent="0.25">
      <c r="A11068" s="4">
        <v>26606</v>
      </c>
      <c r="B11068">
        <v>14448</v>
      </c>
      <c r="C11068" s="4">
        <v>14308</v>
      </c>
      <c r="D11068" t="s">
        <v>304</v>
      </c>
      <c r="E11068" s="4">
        <v>5</v>
      </c>
      <c r="F11068" s="25">
        <v>43723.124803240738</v>
      </c>
      <c r="G11068">
        <v>0</v>
      </c>
      <c r="H11068" s="25"/>
      <c r="I11068" s="25"/>
      <c r="J11068" s="25" t="s">
        <v>303</v>
      </c>
    </row>
    <row r="11069" spans="1:10" x14ac:dyDescent="0.25">
      <c r="A11069" s="4">
        <v>26606</v>
      </c>
      <c r="B11069">
        <v>14448</v>
      </c>
      <c r="C11069" s="4">
        <v>14308</v>
      </c>
      <c r="D11069" t="s">
        <v>304</v>
      </c>
      <c r="E11069" s="4">
        <v>6</v>
      </c>
      <c r="F11069" s="25">
        <v>43723.124803240738</v>
      </c>
      <c r="G11069">
        <v>0</v>
      </c>
      <c r="H11069" s="25"/>
      <c r="I11069" s="25"/>
      <c r="J11069" s="25" t="s">
        <v>303</v>
      </c>
    </row>
    <row r="11070" spans="1:10" x14ac:dyDescent="0.25">
      <c r="A11070" s="4">
        <v>26606</v>
      </c>
      <c r="B11070">
        <v>14448</v>
      </c>
      <c r="C11070" s="4">
        <v>14308</v>
      </c>
      <c r="D11070" t="s">
        <v>304</v>
      </c>
      <c r="E11070" s="4">
        <v>4</v>
      </c>
      <c r="F11070" s="25">
        <v>43723.124791666669</v>
      </c>
      <c r="G11070">
        <v>0</v>
      </c>
      <c r="H11070" s="25"/>
      <c r="I11070" s="25"/>
      <c r="J11070" s="25" t="s">
        <v>303</v>
      </c>
    </row>
    <row r="11071" spans="1:10" x14ac:dyDescent="0.25">
      <c r="A11071" s="4">
        <v>26606</v>
      </c>
      <c r="B11071">
        <v>14448</v>
      </c>
      <c r="C11071" s="4">
        <v>14308</v>
      </c>
      <c r="D11071" t="s">
        <v>304</v>
      </c>
      <c r="E11071" s="4">
        <v>2</v>
      </c>
      <c r="F11071" s="25">
        <v>43723.124780092592</v>
      </c>
      <c r="G11071">
        <v>0</v>
      </c>
      <c r="H11071" s="25"/>
      <c r="I11071" s="25"/>
      <c r="J11071" s="25" t="s">
        <v>303</v>
      </c>
    </row>
    <row r="11072" spans="1:10" x14ac:dyDescent="0.25">
      <c r="A11072" s="4">
        <v>26606</v>
      </c>
      <c r="B11072">
        <v>14448</v>
      </c>
      <c r="C11072" s="4">
        <v>14308</v>
      </c>
      <c r="D11072" t="s">
        <v>304</v>
      </c>
      <c r="E11072" s="4">
        <v>3</v>
      </c>
      <c r="F11072" s="25">
        <v>43723.124780092592</v>
      </c>
      <c r="G11072">
        <v>0</v>
      </c>
      <c r="H11072" s="25"/>
      <c r="I11072" s="25"/>
      <c r="J11072" s="25" t="s">
        <v>303</v>
      </c>
    </row>
    <row r="11073" spans="1:10" x14ac:dyDescent="0.25">
      <c r="A11073" s="4">
        <v>26606</v>
      </c>
      <c r="B11073">
        <v>14448</v>
      </c>
      <c r="C11073" s="4">
        <v>14308</v>
      </c>
      <c r="D11073" t="s">
        <v>304</v>
      </c>
      <c r="E11073" s="4">
        <v>1</v>
      </c>
      <c r="F11073" s="25">
        <v>43723.124768518515</v>
      </c>
      <c r="G11073">
        <v>0</v>
      </c>
      <c r="H11073" s="25"/>
      <c r="I11073" s="25"/>
      <c r="J11073" s="25" t="s">
        <v>303</v>
      </c>
    </row>
    <row r="11074" spans="1:10" x14ac:dyDescent="0.25">
      <c r="A11074" s="4">
        <v>26606</v>
      </c>
      <c r="B11074">
        <v>14448</v>
      </c>
      <c r="C11074" s="4">
        <v>14308</v>
      </c>
      <c r="D11074" t="s">
        <v>304</v>
      </c>
      <c r="E11074" s="4">
        <v>0</v>
      </c>
      <c r="F11074" s="25">
        <v>43723.124756944446</v>
      </c>
      <c r="G11074">
        <v>0</v>
      </c>
      <c r="H11074" s="25"/>
      <c r="I11074" s="25"/>
      <c r="J11074" s="25" t="s">
        <v>303</v>
      </c>
    </row>
    <row r="11075" spans="1:10" x14ac:dyDescent="0.25">
      <c r="A11075" s="4">
        <v>25388</v>
      </c>
      <c r="B11075">
        <v>9124</v>
      </c>
      <c r="C11075" s="4">
        <v>14308</v>
      </c>
      <c r="D11075" t="s">
        <v>304</v>
      </c>
      <c r="E11075" s="4">
        <v>23</v>
      </c>
      <c r="F11075" s="25">
        <v>43723.120636574073</v>
      </c>
      <c r="G11075">
        <v>0</v>
      </c>
      <c r="H11075" s="25"/>
      <c r="I11075" s="25"/>
      <c r="J11075" s="25" t="s">
        <v>303</v>
      </c>
    </row>
    <row r="11076" spans="1:10" x14ac:dyDescent="0.25">
      <c r="A11076" s="4">
        <v>25388</v>
      </c>
      <c r="B11076">
        <v>9124</v>
      </c>
      <c r="C11076" s="4">
        <v>14308</v>
      </c>
      <c r="D11076" t="s">
        <v>304</v>
      </c>
      <c r="E11076" s="4">
        <v>24</v>
      </c>
      <c r="F11076" s="25">
        <v>43723.120636574073</v>
      </c>
      <c r="G11076">
        <v>0</v>
      </c>
      <c r="H11076" s="25"/>
      <c r="I11076" s="25"/>
      <c r="J11076" s="25" t="s">
        <v>303</v>
      </c>
    </row>
    <row r="11077" spans="1:10" x14ac:dyDescent="0.25">
      <c r="A11077" s="4">
        <v>25388</v>
      </c>
      <c r="B11077">
        <v>9124</v>
      </c>
      <c r="C11077" s="4">
        <v>14308</v>
      </c>
      <c r="D11077" t="s">
        <v>304</v>
      </c>
      <c r="E11077" s="4">
        <v>22</v>
      </c>
      <c r="F11077" s="25">
        <v>43723.120625000003</v>
      </c>
      <c r="G11077">
        <v>0</v>
      </c>
      <c r="H11077" s="25"/>
      <c r="I11077" s="25"/>
      <c r="J11077" s="25" t="s">
        <v>303</v>
      </c>
    </row>
    <row r="11078" spans="1:10" x14ac:dyDescent="0.25">
      <c r="A11078" s="4">
        <v>25388</v>
      </c>
      <c r="B11078">
        <v>9124</v>
      </c>
      <c r="C11078" s="4">
        <v>14308</v>
      </c>
      <c r="D11078" t="s">
        <v>304</v>
      </c>
      <c r="E11078" s="4">
        <v>21</v>
      </c>
      <c r="F11078" s="25">
        <v>43723.120613425926</v>
      </c>
      <c r="G11078">
        <v>0</v>
      </c>
      <c r="H11078" s="25"/>
      <c r="I11078" s="25"/>
      <c r="J11078" s="25" t="s">
        <v>303</v>
      </c>
    </row>
    <row r="11079" spans="1:10" x14ac:dyDescent="0.25">
      <c r="A11079" s="4">
        <v>25388</v>
      </c>
      <c r="B11079">
        <v>9124</v>
      </c>
      <c r="C11079" s="4">
        <v>14308</v>
      </c>
      <c r="D11079" t="s">
        <v>304</v>
      </c>
      <c r="E11079" s="4">
        <v>19</v>
      </c>
      <c r="F11079" s="25">
        <v>43723.12060185185</v>
      </c>
      <c r="G11079">
        <v>0</v>
      </c>
      <c r="H11079" s="25"/>
      <c r="I11079" s="25"/>
      <c r="J11079" s="25" t="s">
        <v>303</v>
      </c>
    </row>
    <row r="11080" spans="1:10" x14ac:dyDescent="0.25">
      <c r="A11080" s="4">
        <v>25388</v>
      </c>
      <c r="B11080">
        <v>9124</v>
      </c>
      <c r="C11080" s="4">
        <v>14308</v>
      </c>
      <c r="D11080" t="s">
        <v>304</v>
      </c>
      <c r="E11080" s="4">
        <v>20</v>
      </c>
      <c r="F11080" s="25">
        <v>43723.12060185185</v>
      </c>
      <c r="G11080">
        <v>0</v>
      </c>
      <c r="H11080" s="25"/>
      <c r="I11080" s="25"/>
      <c r="J11080" s="25" t="s">
        <v>303</v>
      </c>
    </row>
    <row r="11081" spans="1:10" x14ac:dyDescent="0.25">
      <c r="A11081" s="4">
        <v>25388</v>
      </c>
      <c r="B11081">
        <v>9124</v>
      </c>
      <c r="C11081" s="4">
        <v>14308</v>
      </c>
      <c r="D11081" t="s">
        <v>304</v>
      </c>
      <c r="E11081" s="4">
        <v>18</v>
      </c>
      <c r="F11081" s="25">
        <v>43723.12059027778</v>
      </c>
      <c r="G11081">
        <v>0</v>
      </c>
      <c r="H11081" s="25"/>
      <c r="I11081" s="25"/>
      <c r="J11081" s="25" t="s">
        <v>303</v>
      </c>
    </row>
    <row r="11082" spans="1:10" x14ac:dyDescent="0.25">
      <c r="A11082" s="4">
        <v>25388</v>
      </c>
      <c r="B11082">
        <v>9124</v>
      </c>
      <c r="C11082" s="4">
        <v>14308</v>
      </c>
      <c r="D11082" t="s">
        <v>304</v>
      </c>
      <c r="E11082" s="4">
        <v>16</v>
      </c>
      <c r="F11082" s="25">
        <v>43723.120578703703</v>
      </c>
      <c r="G11082">
        <v>0</v>
      </c>
      <c r="H11082" s="25"/>
      <c r="I11082" s="25"/>
      <c r="J11082" s="25" t="s">
        <v>303</v>
      </c>
    </row>
    <row r="11083" spans="1:10" x14ac:dyDescent="0.25">
      <c r="A11083" s="4">
        <v>25388</v>
      </c>
      <c r="B11083">
        <v>9124</v>
      </c>
      <c r="C11083" s="4">
        <v>14308</v>
      </c>
      <c r="D11083" t="s">
        <v>304</v>
      </c>
      <c r="E11083" s="4">
        <v>17</v>
      </c>
      <c r="F11083" s="25">
        <v>43723.120578703703</v>
      </c>
      <c r="G11083">
        <v>0</v>
      </c>
      <c r="H11083" s="25"/>
      <c r="I11083" s="25"/>
      <c r="J11083" s="25" t="s">
        <v>303</v>
      </c>
    </row>
    <row r="11084" spans="1:10" x14ac:dyDescent="0.25">
      <c r="A11084" s="4">
        <v>25388</v>
      </c>
      <c r="B11084">
        <v>9124</v>
      </c>
      <c r="C11084" s="4">
        <v>14308</v>
      </c>
      <c r="D11084" t="s">
        <v>304</v>
      </c>
      <c r="E11084" s="4">
        <v>15</v>
      </c>
      <c r="F11084" s="25">
        <v>43723.120567129627</v>
      </c>
      <c r="G11084">
        <v>0</v>
      </c>
      <c r="H11084" s="25"/>
      <c r="I11084" s="25"/>
      <c r="J11084" s="25" t="s">
        <v>303</v>
      </c>
    </row>
    <row r="11085" spans="1:10" x14ac:dyDescent="0.25">
      <c r="A11085" s="4">
        <v>25388</v>
      </c>
      <c r="B11085">
        <v>9124</v>
      </c>
      <c r="C11085" s="4">
        <v>14308</v>
      </c>
      <c r="D11085" t="s">
        <v>304</v>
      </c>
      <c r="E11085" s="4">
        <v>13</v>
      </c>
      <c r="F11085" s="25">
        <v>43723.120555555557</v>
      </c>
      <c r="G11085">
        <v>0</v>
      </c>
      <c r="H11085" s="25"/>
      <c r="I11085" s="25"/>
      <c r="J11085" s="25" t="s">
        <v>303</v>
      </c>
    </row>
    <row r="11086" spans="1:10" x14ac:dyDescent="0.25">
      <c r="A11086" s="4">
        <v>25388</v>
      </c>
      <c r="B11086">
        <v>9124</v>
      </c>
      <c r="C11086" s="4">
        <v>14308</v>
      </c>
      <c r="D11086" t="s">
        <v>304</v>
      </c>
      <c r="E11086" s="4">
        <v>14</v>
      </c>
      <c r="F11086" s="25">
        <v>43723.120555555557</v>
      </c>
      <c r="G11086">
        <v>0</v>
      </c>
      <c r="H11086" s="25"/>
      <c r="I11086" s="25"/>
      <c r="J11086" s="25" t="s">
        <v>303</v>
      </c>
    </row>
    <row r="11087" spans="1:10" x14ac:dyDescent="0.25">
      <c r="A11087" s="4">
        <v>25388</v>
      </c>
      <c r="B11087">
        <v>9124</v>
      </c>
      <c r="C11087" s="4">
        <v>14308</v>
      </c>
      <c r="D11087" t="s">
        <v>304</v>
      </c>
      <c r="E11087" s="4">
        <v>12</v>
      </c>
      <c r="F11087" s="25">
        <v>43723.12054398148</v>
      </c>
      <c r="G11087">
        <v>0</v>
      </c>
      <c r="H11087" s="25"/>
      <c r="I11087" s="25"/>
      <c r="J11087" s="25" t="s">
        <v>303</v>
      </c>
    </row>
    <row r="11088" spans="1:10" x14ac:dyDescent="0.25">
      <c r="A11088" s="4">
        <v>25388</v>
      </c>
      <c r="B11088">
        <v>9124</v>
      </c>
      <c r="C11088" s="4">
        <v>14308</v>
      </c>
      <c r="D11088" t="s">
        <v>304</v>
      </c>
      <c r="E11088" s="4">
        <v>11</v>
      </c>
      <c r="F11088" s="25">
        <v>43723.120532407411</v>
      </c>
      <c r="G11088">
        <v>0</v>
      </c>
      <c r="H11088" s="25"/>
      <c r="I11088" s="25"/>
      <c r="J11088" s="25" t="s">
        <v>303</v>
      </c>
    </row>
    <row r="11089" spans="1:10" x14ac:dyDescent="0.25">
      <c r="A11089" s="4">
        <v>25388</v>
      </c>
      <c r="B11089">
        <v>9124</v>
      </c>
      <c r="C11089" s="4">
        <v>14308</v>
      </c>
      <c r="D11089" t="s">
        <v>304</v>
      </c>
      <c r="E11089" s="4">
        <v>9</v>
      </c>
      <c r="F11089" s="25">
        <v>43723.120520833334</v>
      </c>
      <c r="G11089">
        <v>0</v>
      </c>
      <c r="H11089" s="25"/>
      <c r="I11089" s="25"/>
      <c r="J11089" s="25" t="s">
        <v>303</v>
      </c>
    </row>
    <row r="11090" spans="1:10" x14ac:dyDescent="0.25">
      <c r="A11090" s="4">
        <v>25388</v>
      </c>
      <c r="B11090">
        <v>9124</v>
      </c>
      <c r="C11090" s="4">
        <v>14308</v>
      </c>
      <c r="D11090" t="s">
        <v>304</v>
      </c>
      <c r="E11090" s="4">
        <v>10</v>
      </c>
      <c r="F11090" s="25">
        <v>43723.120520833334</v>
      </c>
      <c r="G11090">
        <v>0</v>
      </c>
      <c r="H11090" s="25"/>
      <c r="I11090" s="25"/>
      <c r="J11090" s="25" t="s">
        <v>303</v>
      </c>
    </row>
    <row r="11091" spans="1:10" x14ac:dyDescent="0.25">
      <c r="A11091" s="4">
        <v>25388</v>
      </c>
      <c r="B11091">
        <v>9124</v>
      </c>
      <c r="C11091" s="4">
        <v>14308</v>
      </c>
      <c r="D11091" t="s">
        <v>304</v>
      </c>
      <c r="E11091" s="4">
        <v>8</v>
      </c>
      <c r="F11091" s="25">
        <v>43723.120509259257</v>
      </c>
      <c r="G11091">
        <v>0</v>
      </c>
      <c r="H11091" s="25"/>
      <c r="I11091" s="25"/>
      <c r="J11091" s="25" t="s">
        <v>303</v>
      </c>
    </row>
    <row r="11092" spans="1:10" x14ac:dyDescent="0.25">
      <c r="A11092" s="4">
        <v>25388</v>
      </c>
      <c r="B11092">
        <v>9124</v>
      </c>
      <c r="C11092" s="4">
        <v>14308</v>
      </c>
      <c r="D11092" t="s">
        <v>304</v>
      </c>
      <c r="E11092" s="4">
        <v>6</v>
      </c>
      <c r="F11092" s="25">
        <v>43723.120497685188</v>
      </c>
      <c r="G11092">
        <v>0</v>
      </c>
      <c r="H11092" s="25"/>
      <c r="I11092" s="25"/>
      <c r="J11092" s="25" t="s">
        <v>303</v>
      </c>
    </row>
    <row r="11093" spans="1:10" x14ac:dyDescent="0.25">
      <c r="A11093" s="4">
        <v>25388</v>
      </c>
      <c r="B11093">
        <v>9124</v>
      </c>
      <c r="C11093" s="4">
        <v>14308</v>
      </c>
      <c r="D11093" t="s">
        <v>304</v>
      </c>
      <c r="E11093" s="4">
        <v>7</v>
      </c>
      <c r="F11093" s="25">
        <v>43723.120497685188</v>
      </c>
      <c r="G11093">
        <v>0</v>
      </c>
      <c r="H11093" s="25"/>
      <c r="I11093" s="25"/>
      <c r="J11093" s="25" t="s">
        <v>303</v>
      </c>
    </row>
    <row r="11094" spans="1:10" x14ac:dyDescent="0.25">
      <c r="A11094" s="4">
        <v>25388</v>
      </c>
      <c r="B11094">
        <v>9124</v>
      </c>
      <c r="C11094" s="4">
        <v>14308</v>
      </c>
      <c r="D11094" t="s">
        <v>304</v>
      </c>
      <c r="E11094" s="4">
        <v>5</v>
      </c>
      <c r="F11094" s="25">
        <v>43723.120486111111</v>
      </c>
      <c r="G11094">
        <v>0</v>
      </c>
      <c r="H11094" s="25"/>
      <c r="I11094" s="25"/>
      <c r="J11094" s="25" t="s">
        <v>303</v>
      </c>
    </row>
    <row r="11095" spans="1:10" x14ac:dyDescent="0.25">
      <c r="A11095" s="4">
        <v>25388</v>
      </c>
      <c r="B11095">
        <v>9124</v>
      </c>
      <c r="C11095" s="4">
        <v>14308</v>
      </c>
      <c r="D11095" t="s">
        <v>304</v>
      </c>
      <c r="E11095" s="4">
        <v>3</v>
      </c>
      <c r="F11095" s="25">
        <v>43723.120474537034</v>
      </c>
      <c r="G11095">
        <v>0</v>
      </c>
      <c r="H11095" s="25"/>
      <c r="I11095" s="25"/>
      <c r="J11095" s="25" t="s">
        <v>303</v>
      </c>
    </row>
    <row r="11096" spans="1:10" x14ac:dyDescent="0.25">
      <c r="A11096" s="4">
        <v>25388</v>
      </c>
      <c r="B11096">
        <v>9124</v>
      </c>
      <c r="C11096" s="4">
        <v>14308</v>
      </c>
      <c r="D11096" t="s">
        <v>304</v>
      </c>
      <c r="E11096" s="4">
        <v>4</v>
      </c>
      <c r="F11096" s="25">
        <v>43723.120474537034</v>
      </c>
      <c r="G11096">
        <v>0</v>
      </c>
      <c r="H11096" s="25"/>
      <c r="I11096" s="25"/>
      <c r="J11096" s="25" t="s">
        <v>303</v>
      </c>
    </row>
    <row r="11097" spans="1:10" x14ac:dyDescent="0.25">
      <c r="A11097" s="4">
        <v>25388</v>
      </c>
      <c r="B11097">
        <v>9124</v>
      </c>
      <c r="C11097" s="4">
        <v>14308</v>
      </c>
      <c r="D11097" t="s">
        <v>304</v>
      </c>
      <c r="E11097" s="4">
        <v>2</v>
      </c>
      <c r="F11097" s="25">
        <v>43723.120462962965</v>
      </c>
      <c r="G11097">
        <v>0</v>
      </c>
      <c r="H11097" s="25"/>
      <c r="I11097" s="25"/>
      <c r="J11097" s="25" t="s">
        <v>303</v>
      </c>
    </row>
    <row r="11098" spans="1:10" x14ac:dyDescent="0.25">
      <c r="A11098" s="4">
        <v>25388</v>
      </c>
      <c r="B11098">
        <v>9124</v>
      </c>
      <c r="C11098" s="4">
        <v>14308</v>
      </c>
      <c r="D11098" t="s">
        <v>304</v>
      </c>
      <c r="E11098" s="4">
        <v>0</v>
      </c>
      <c r="F11098" s="25">
        <v>43723.120451388888</v>
      </c>
      <c r="G11098">
        <v>0</v>
      </c>
      <c r="H11098" s="25"/>
      <c r="I11098" s="25"/>
      <c r="J11098" s="25" t="s">
        <v>303</v>
      </c>
    </row>
    <row r="11099" spans="1:10" x14ac:dyDescent="0.25">
      <c r="A11099" s="4">
        <v>25388</v>
      </c>
      <c r="B11099">
        <v>9124</v>
      </c>
      <c r="C11099" s="4">
        <v>14308</v>
      </c>
      <c r="D11099" t="s">
        <v>304</v>
      </c>
      <c r="E11099" s="4">
        <v>1</v>
      </c>
      <c r="F11099" s="25">
        <v>43723.120451388888</v>
      </c>
      <c r="G11099">
        <v>0</v>
      </c>
      <c r="H11099" s="25"/>
      <c r="I11099" s="25"/>
      <c r="J11099" s="25" t="s">
        <v>303</v>
      </c>
    </row>
    <row r="11100" spans="1:10" x14ac:dyDescent="0.25">
      <c r="A11100" s="4">
        <v>24898</v>
      </c>
      <c r="B11100">
        <v>3032</v>
      </c>
      <c r="C11100" s="4">
        <v>14308</v>
      </c>
      <c r="D11100" t="s">
        <v>304</v>
      </c>
      <c r="E11100" s="4">
        <v>24</v>
      </c>
      <c r="F11100" s="25">
        <v>43723.118877314817</v>
      </c>
      <c r="G11100">
        <v>0</v>
      </c>
      <c r="H11100" s="25"/>
      <c r="I11100" s="25"/>
      <c r="J11100" s="25" t="s">
        <v>303</v>
      </c>
    </row>
    <row r="11101" spans="1:10" x14ac:dyDescent="0.25">
      <c r="A11101" s="4">
        <v>24898</v>
      </c>
      <c r="B11101">
        <v>3032</v>
      </c>
      <c r="C11101" s="4">
        <v>14308</v>
      </c>
      <c r="D11101" t="s">
        <v>304</v>
      </c>
      <c r="E11101" s="4">
        <v>22</v>
      </c>
      <c r="F11101" s="25">
        <v>43723.11886574074</v>
      </c>
      <c r="G11101">
        <v>0</v>
      </c>
      <c r="H11101" s="25"/>
      <c r="I11101" s="25"/>
      <c r="J11101" s="25" t="s">
        <v>303</v>
      </c>
    </row>
    <row r="11102" spans="1:10" x14ac:dyDescent="0.25">
      <c r="A11102" s="4">
        <v>24898</v>
      </c>
      <c r="B11102">
        <v>3032</v>
      </c>
      <c r="C11102" s="4">
        <v>14308</v>
      </c>
      <c r="D11102" t="s">
        <v>304</v>
      </c>
      <c r="E11102" s="4">
        <v>23</v>
      </c>
      <c r="F11102" s="25">
        <v>43723.11886574074</v>
      </c>
      <c r="G11102">
        <v>0</v>
      </c>
      <c r="H11102" s="25"/>
      <c r="I11102" s="25"/>
      <c r="J11102" s="25" t="s">
        <v>303</v>
      </c>
    </row>
    <row r="11103" spans="1:10" x14ac:dyDescent="0.25">
      <c r="A11103" s="4">
        <v>24898</v>
      </c>
      <c r="B11103">
        <v>3032</v>
      </c>
      <c r="C11103" s="4">
        <v>14308</v>
      </c>
      <c r="D11103" t="s">
        <v>304</v>
      </c>
      <c r="E11103" s="4">
        <v>20</v>
      </c>
      <c r="F11103" s="25">
        <v>43723.118854166663</v>
      </c>
      <c r="G11103">
        <v>0</v>
      </c>
      <c r="H11103" s="25"/>
      <c r="I11103" s="25"/>
      <c r="J11103" s="25" t="s">
        <v>303</v>
      </c>
    </row>
    <row r="11104" spans="1:10" x14ac:dyDescent="0.25">
      <c r="A11104" s="4">
        <v>24898</v>
      </c>
      <c r="B11104">
        <v>3032</v>
      </c>
      <c r="C11104" s="4">
        <v>14308</v>
      </c>
      <c r="D11104" t="s">
        <v>304</v>
      </c>
      <c r="E11104" s="4">
        <v>21</v>
      </c>
      <c r="F11104" s="25">
        <v>43723.118854166663</v>
      </c>
      <c r="G11104">
        <v>0</v>
      </c>
      <c r="H11104" s="25"/>
      <c r="I11104" s="25"/>
      <c r="J11104" s="25" t="s">
        <v>303</v>
      </c>
    </row>
    <row r="11105" spans="1:10" x14ac:dyDescent="0.25">
      <c r="A11105" s="4">
        <v>24898</v>
      </c>
      <c r="B11105">
        <v>3032</v>
      </c>
      <c r="C11105" s="4">
        <v>14308</v>
      </c>
      <c r="D11105" t="s">
        <v>304</v>
      </c>
      <c r="E11105" s="4">
        <v>19</v>
      </c>
      <c r="F11105" s="25">
        <v>43723.118842592594</v>
      </c>
      <c r="G11105">
        <v>0</v>
      </c>
      <c r="H11105" s="25"/>
      <c r="I11105" s="25"/>
      <c r="J11105" s="25" t="s">
        <v>303</v>
      </c>
    </row>
    <row r="11106" spans="1:10" x14ac:dyDescent="0.25">
      <c r="A11106" s="4">
        <v>24898</v>
      </c>
      <c r="B11106">
        <v>3032</v>
      </c>
      <c r="C11106" s="4">
        <v>14308</v>
      </c>
      <c r="D11106" t="s">
        <v>304</v>
      </c>
      <c r="E11106" s="4">
        <v>17</v>
      </c>
      <c r="F11106" s="25">
        <v>43723.118831018517</v>
      </c>
      <c r="G11106">
        <v>0</v>
      </c>
      <c r="H11106" s="25"/>
      <c r="I11106" s="25"/>
      <c r="J11106" s="25" t="s">
        <v>303</v>
      </c>
    </row>
    <row r="11107" spans="1:10" x14ac:dyDescent="0.25">
      <c r="A11107" s="4">
        <v>24898</v>
      </c>
      <c r="B11107">
        <v>3032</v>
      </c>
      <c r="C11107" s="4">
        <v>14308</v>
      </c>
      <c r="D11107" t="s">
        <v>304</v>
      </c>
      <c r="E11107" s="4">
        <v>18</v>
      </c>
      <c r="F11107" s="25">
        <v>43723.118831018517</v>
      </c>
      <c r="G11107">
        <v>0</v>
      </c>
      <c r="H11107" s="25"/>
      <c r="I11107" s="25"/>
      <c r="J11107" s="25" t="s">
        <v>303</v>
      </c>
    </row>
    <row r="11108" spans="1:10" x14ac:dyDescent="0.25">
      <c r="A11108" s="4">
        <v>24898</v>
      </c>
      <c r="B11108">
        <v>3032</v>
      </c>
      <c r="C11108" s="4">
        <v>14308</v>
      </c>
      <c r="D11108" t="s">
        <v>304</v>
      </c>
      <c r="E11108" s="4">
        <v>16</v>
      </c>
      <c r="F11108" s="25">
        <v>43723.118819444448</v>
      </c>
      <c r="G11108">
        <v>0</v>
      </c>
      <c r="H11108" s="25"/>
      <c r="I11108" s="25"/>
      <c r="J11108" s="25" t="s">
        <v>303</v>
      </c>
    </row>
    <row r="11109" spans="1:10" x14ac:dyDescent="0.25">
      <c r="A11109" s="4">
        <v>24898</v>
      </c>
      <c r="B11109">
        <v>3032</v>
      </c>
      <c r="C11109" s="4">
        <v>14308</v>
      </c>
      <c r="D11109" t="s">
        <v>304</v>
      </c>
      <c r="E11109" s="4">
        <v>14</v>
      </c>
      <c r="F11109" s="25">
        <v>43723.118807870371</v>
      </c>
      <c r="G11109">
        <v>0</v>
      </c>
      <c r="H11109" s="25"/>
      <c r="I11109" s="25"/>
      <c r="J11109" s="25" t="s">
        <v>303</v>
      </c>
    </row>
    <row r="11110" spans="1:10" x14ac:dyDescent="0.25">
      <c r="A11110" s="4">
        <v>24898</v>
      </c>
      <c r="B11110">
        <v>3032</v>
      </c>
      <c r="C11110" s="4">
        <v>14308</v>
      </c>
      <c r="D11110" t="s">
        <v>304</v>
      </c>
      <c r="E11110" s="4">
        <v>15</v>
      </c>
      <c r="F11110" s="25">
        <v>43723.118807870371</v>
      </c>
      <c r="G11110">
        <v>0</v>
      </c>
      <c r="H11110" s="25"/>
      <c r="I11110" s="25"/>
      <c r="J11110" s="25" t="s">
        <v>303</v>
      </c>
    </row>
    <row r="11111" spans="1:10" x14ac:dyDescent="0.25">
      <c r="A11111" s="4">
        <v>24898</v>
      </c>
      <c r="B11111">
        <v>3032</v>
      </c>
      <c r="C11111" s="4">
        <v>14308</v>
      </c>
      <c r="D11111" t="s">
        <v>304</v>
      </c>
      <c r="E11111" s="4">
        <v>13</v>
      </c>
      <c r="F11111" s="25">
        <v>43723.118796296294</v>
      </c>
      <c r="G11111">
        <v>0</v>
      </c>
      <c r="H11111" s="25"/>
      <c r="I11111" s="25"/>
      <c r="J11111" s="25" t="s">
        <v>303</v>
      </c>
    </row>
    <row r="11112" spans="1:10" x14ac:dyDescent="0.25">
      <c r="A11112" s="4">
        <v>24898</v>
      </c>
      <c r="B11112">
        <v>3032</v>
      </c>
      <c r="C11112" s="4">
        <v>14308</v>
      </c>
      <c r="D11112" t="s">
        <v>304</v>
      </c>
      <c r="E11112" s="4">
        <v>11</v>
      </c>
      <c r="F11112" s="25">
        <v>43723.118784722225</v>
      </c>
      <c r="G11112">
        <v>0</v>
      </c>
      <c r="H11112" s="25"/>
      <c r="I11112" s="25"/>
      <c r="J11112" s="25" t="s">
        <v>303</v>
      </c>
    </row>
    <row r="11113" spans="1:10" x14ac:dyDescent="0.25">
      <c r="A11113" s="4">
        <v>24898</v>
      </c>
      <c r="B11113">
        <v>3032</v>
      </c>
      <c r="C11113" s="4">
        <v>14308</v>
      </c>
      <c r="D11113" t="s">
        <v>304</v>
      </c>
      <c r="E11113" s="4">
        <v>12</v>
      </c>
      <c r="F11113" s="25">
        <v>43723.118784722225</v>
      </c>
      <c r="G11113">
        <v>0</v>
      </c>
      <c r="H11113" s="25"/>
      <c r="I11113" s="25"/>
      <c r="J11113" s="25" t="s">
        <v>303</v>
      </c>
    </row>
    <row r="11114" spans="1:10" x14ac:dyDescent="0.25">
      <c r="A11114" s="4">
        <v>24898</v>
      </c>
      <c r="B11114">
        <v>3032</v>
      </c>
      <c r="C11114" s="4">
        <v>14308</v>
      </c>
      <c r="D11114" t="s">
        <v>304</v>
      </c>
      <c r="E11114" s="4">
        <v>10</v>
      </c>
      <c r="F11114" s="25">
        <v>43723.118773148148</v>
      </c>
      <c r="G11114">
        <v>0</v>
      </c>
      <c r="H11114" s="25"/>
      <c r="I11114" s="25"/>
      <c r="J11114" s="25" t="s">
        <v>303</v>
      </c>
    </row>
    <row r="11115" spans="1:10" x14ac:dyDescent="0.25">
      <c r="A11115" s="4">
        <v>24898</v>
      </c>
      <c r="B11115">
        <v>3032</v>
      </c>
      <c r="C11115" s="4">
        <v>14308</v>
      </c>
      <c r="D11115" t="s">
        <v>304</v>
      </c>
      <c r="E11115" s="4">
        <v>8</v>
      </c>
      <c r="F11115" s="25">
        <v>43723.118761574071</v>
      </c>
      <c r="G11115">
        <v>0</v>
      </c>
      <c r="H11115" s="25"/>
      <c r="I11115" s="25"/>
      <c r="J11115" s="25" t="s">
        <v>303</v>
      </c>
    </row>
    <row r="11116" spans="1:10" x14ac:dyDescent="0.25">
      <c r="A11116" s="4">
        <v>24898</v>
      </c>
      <c r="B11116">
        <v>3032</v>
      </c>
      <c r="C11116" s="4">
        <v>14308</v>
      </c>
      <c r="D11116" t="s">
        <v>304</v>
      </c>
      <c r="E11116" s="4">
        <v>9</v>
      </c>
      <c r="F11116" s="25">
        <v>43723.118761574071</v>
      </c>
      <c r="G11116">
        <v>0</v>
      </c>
      <c r="H11116" s="25"/>
      <c r="I11116" s="25"/>
      <c r="J11116" s="25" t="s">
        <v>303</v>
      </c>
    </row>
    <row r="11117" spans="1:10" x14ac:dyDescent="0.25">
      <c r="A11117" s="4">
        <v>24898</v>
      </c>
      <c r="B11117">
        <v>3032</v>
      </c>
      <c r="C11117" s="4">
        <v>14308</v>
      </c>
      <c r="D11117" t="s">
        <v>304</v>
      </c>
      <c r="E11117" s="4">
        <v>7</v>
      </c>
      <c r="F11117" s="25">
        <v>43723.118750000001</v>
      </c>
      <c r="G11117">
        <v>0</v>
      </c>
      <c r="H11117" s="25"/>
      <c r="I11117" s="25"/>
      <c r="J11117" s="25" t="s">
        <v>303</v>
      </c>
    </row>
    <row r="11118" spans="1:10" x14ac:dyDescent="0.25">
      <c r="A11118" s="4">
        <v>24898</v>
      </c>
      <c r="B11118">
        <v>3032</v>
      </c>
      <c r="C11118" s="4">
        <v>14308</v>
      </c>
      <c r="D11118" t="s">
        <v>304</v>
      </c>
      <c r="E11118" s="4">
        <v>5</v>
      </c>
      <c r="F11118" s="25">
        <v>43723.118738425925</v>
      </c>
      <c r="G11118">
        <v>0</v>
      </c>
      <c r="H11118" s="25"/>
      <c r="I11118" s="25"/>
      <c r="J11118" s="25" t="s">
        <v>303</v>
      </c>
    </row>
    <row r="11119" spans="1:10" x14ac:dyDescent="0.25">
      <c r="A11119" s="4">
        <v>24898</v>
      </c>
      <c r="B11119">
        <v>3032</v>
      </c>
      <c r="C11119" s="4">
        <v>14308</v>
      </c>
      <c r="D11119" t="s">
        <v>304</v>
      </c>
      <c r="E11119" s="4">
        <v>6</v>
      </c>
      <c r="F11119" s="25">
        <v>43723.118738425925</v>
      </c>
      <c r="G11119">
        <v>0</v>
      </c>
      <c r="H11119" s="25"/>
      <c r="I11119" s="25"/>
      <c r="J11119" s="25" t="s">
        <v>303</v>
      </c>
    </row>
    <row r="11120" spans="1:10" x14ac:dyDescent="0.25">
      <c r="A11120" s="4">
        <v>24898</v>
      </c>
      <c r="B11120">
        <v>3032</v>
      </c>
      <c r="C11120" s="4">
        <v>14308</v>
      </c>
      <c r="D11120" t="s">
        <v>304</v>
      </c>
      <c r="E11120" s="4">
        <v>4</v>
      </c>
      <c r="F11120" s="25">
        <v>43723.118726851855</v>
      </c>
      <c r="G11120">
        <v>0</v>
      </c>
      <c r="H11120" s="25"/>
      <c r="I11120" s="25"/>
      <c r="J11120" s="25" t="s">
        <v>303</v>
      </c>
    </row>
    <row r="11121" spans="1:10" x14ac:dyDescent="0.25">
      <c r="A11121" s="4">
        <v>24898</v>
      </c>
      <c r="B11121">
        <v>3032</v>
      </c>
      <c r="C11121" s="4">
        <v>14308</v>
      </c>
      <c r="D11121" t="s">
        <v>304</v>
      </c>
      <c r="E11121" s="4">
        <v>2</v>
      </c>
      <c r="F11121" s="25">
        <v>43723.118715277778</v>
      </c>
      <c r="G11121">
        <v>0</v>
      </c>
      <c r="H11121" s="25"/>
      <c r="I11121" s="25"/>
      <c r="J11121" s="25" t="s">
        <v>303</v>
      </c>
    </row>
    <row r="11122" spans="1:10" x14ac:dyDescent="0.25">
      <c r="A11122" s="4">
        <v>24898</v>
      </c>
      <c r="B11122">
        <v>3032</v>
      </c>
      <c r="C11122" s="4">
        <v>14308</v>
      </c>
      <c r="D11122" t="s">
        <v>304</v>
      </c>
      <c r="E11122" s="4">
        <v>3</v>
      </c>
      <c r="F11122" s="25">
        <v>43723.118715277778</v>
      </c>
      <c r="G11122">
        <v>0</v>
      </c>
      <c r="H11122" s="25"/>
      <c r="I11122" s="25"/>
      <c r="J11122" s="25" t="s">
        <v>303</v>
      </c>
    </row>
    <row r="11123" spans="1:10" x14ac:dyDescent="0.25">
      <c r="A11123" s="4">
        <v>24898</v>
      </c>
      <c r="B11123">
        <v>3032</v>
      </c>
      <c r="C11123" s="4">
        <v>14308</v>
      </c>
      <c r="D11123" t="s">
        <v>304</v>
      </c>
      <c r="E11123" s="4">
        <v>1</v>
      </c>
      <c r="F11123" s="25">
        <v>43723.118703703702</v>
      </c>
      <c r="G11123">
        <v>0</v>
      </c>
      <c r="H11123" s="25"/>
      <c r="I11123" s="25"/>
      <c r="J11123" s="25" t="s">
        <v>303</v>
      </c>
    </row>
    <row r="11124" spans="1:10" x14ac:dyDescent="0.25">
      <c r="A11124" s="4">
        <v>24898</v>
      </c>
      <c r="B11124">
        <v>3032</v>
      </c>
      <c r="C11124" s="4">
        <v>14308</v>
      </c>
      <c r="D11124" t="s">
        <v>304</v>
      </c>
      <c r="E11124" s="4">
        <v>0</v>
      </c>
      <c r="F11124" s="25">
        <v>43723.118692129632</v>
      </c>
      <c r="G11124">
        <v>0</v>
      </c>
      <c r="H11124" s="25"/>
      <c r="I11124" s="25"/>
      <c r="J11124" s="25" t="s">
        <v>303</v>
      </c>
    </row>
    <row r="11125" spans="1:10" x14ac:dyDescent="0.25">
      <c r="A11125" s="4">
        <v>24235</v>
      </c>
      <c r="B11125">
        <v>6396</v>
      </c>
      <c r="C11125" s="4">
        <v>14308</v>
      </c>
      <c r="D11125" t="s">
        <v>304</v>
      </c>
      <c r="E11125" s="4">
        <v>24</v>
      </c>
      <c r="F11125" s="25">
        <v>43723.116539351853</v>
      </c>
      <c r="G11125">
        <v>0</v>
      </c>
      <c r="H11125" s="25"/>
      <c r="I11125" s="25"/>
      <c r="J11125" s="25" t="s">
        <v>303</v>
      </c>
    </row>
    <row r="11126" spans="1:10" x14ac:dyDescent="0.25">
      <c r="A11126" s="4">
        <v>24235</v>
      </c>
      <c r="B11126">
        <v>6396</v>
      </c>
      <c r="C11126" s="4">
        <v>14308</v>
      </c>
      <c r="D11126" t="s">
        <v>304</v>
      </c>
      <c r="E11126" s="4">
        <v>23</v>
      </c>
      <c r="F11126" s="25">
        <v>43723.116527777776</v>
      </c>
      <c r="G11126">
        <v>0</v>
      </c>
      <c r="H11126" s="25"/>
      <c r="I11126" s="25"/>
      <c r="J11126" s="25" t="s">
        <v>303</v>
      </c>
    </row>
    <row r="11127" spans="1:10" x14ac:dyDescent="0.25">
      <c r="A11127" s="4">
        <v>24235</v>
      </c>
      <c r="B11127">
        <v>6396</v>
      </c>
      <c r="C11127" s="4">
        <v>14308</v>
      </c>
      <c r="D11127" t="s">
        <v>304</v>
      </c>
      <c r="E11127" s="4">
        <v>21</v>
      </c>
      <c r="F11127" s="25">
        <v>43723.116516203707</v>
      </c>
      <c r="G11127">
        <v>0</v>
      </c>
      <c r="H11127" s="25"/>
      <c r="I11127" s="25"/>
      <c r="J11127" s="25" t="s">
        <v>303</v>
      </c>
    </row>
    <row r="11128" spans="1:10" x14ac:dyDescent="0.25">
      <c r="A11128" s="4">
        <v>24235</v>
      </c>
      <c r="B11128">
        <v>6396</v>
      </c>
      <c r="C11128" s="4">
        <v>14308</v>
      </c>
      <c r="D11128" t="s">
        <v>304</v>
      </c>
      <c r="E11128" s="4">
        <v>22</v>
      </c>
      <c r="F11128" s="25">
        <v>43723.116516203707</v>
      </c>
      <c r="G11128">
        <v>0</v>
      </c>
      <c r="H11128" s="25"/>
      <c r="I11128" s="25"/>
      <c r="J11128" s="25" t="s">
        <v>303</v>
      </c>
    </row>
    <row r="11129" spans="1:10" x14ac:dyDescent="0.25">
      <c r="A11129" s="4">
        <v>24235</v>
      </c>
      <c r="B11129">
        <v>6396</v>
      </c>
      <c r="C11129" s="4">
        <v>14308</v>
      </c>
      <c r="D11129" t="s">
        <v>304</v>
      </c>
      <c r="E11129" s="4">
        <v>20</v>
      </c>
      <c r="F11129" s="25">
        <v>43723.11650462963</v>
      </c>
      <c r="G11129">
        <v>0</v>
      </c>
      <c r="H11129" s="25"/>
      <c r="I11129" s="25"/>
      <c r="J11129" s="25" t="s">
        <v>303</v>
      </c>
    </row>
    <row r="11130" spans="1:10" x14ac:dyDescent="0.25">
      <c r="A11130" s="4">
        <v>24235</v>
      </c>
      <c r="B11130">
        <v>6396</v>
      </c>
      <c r="C11130" s="4">
        <v>14308</v>
      </c>
      <c r="D11130" t="s">
        <v>304</v>
      </c>
      <c r="E11130" s="4">
        <v>18</v>
      </c>
      <c r="F11130" s="25">
        <v>43723.116493055553</v>
      </c>
      <c r="G11130">
        <v>0</v>
      </c>
      <c r="H11130" s="25"/>
      <c r="I11130" s="25"/>
      <c r="J11130" s="25" t="s">
        <v>303</v>
      </c>
    </row>
    <row r="11131" spans="1:10" x14ac:dyDescent="0.25">
      <c r="A11131" s="4">
        <v>24235</v>
      </c>
      <c r="B11131">
        <v>6396</v>
      </c>
      <c r="C11131" s="4">
        <v>14308</v>
      </c>
      <c r="D11131" t="s">
        <v>304</v>
      </c>
      <c r="E11131" s="4">
        <v>19</v>
      </c>
      <c r="F11131" s="25">
        <v>43723.116493055553</v>
      </c>
      <c r="G11131">
        <v>0</v>
      </c>
      <c r="H11131" s="25"/>
      <c r="I11131" s="25"/>
      <c r="J11131" s="25" t="s">
        <v>303</v>
      </c>
    </row>
    <row r="11132" spans="1:10" x14ac:dyDescent="0.25">
      <c r="A11132" s="4">
        <v>24235</v>
      </c>
      <c r="B11132">
        <v>6396</v>
      </c>
      <c r="C11132" s="4">
        <v>14308</v>
      </c>
      <c r="D11132" t="s">
        <v>304</v>
      </c>
      <c r="E11132" s="4">
        <v>16</v>
      </c>
      <c r="F11132" s="25">
        <v>43723.116481481484</v>
      </c>
      <c r="G11132">
        <v>0</v>
      </c>
      <c r="H11132" s="25"/>
      <c r="I11132" s="25"/>
      <c r="J11132" s="25" t="s">
        <v>303</v>
      </c>
    </row>
    <row r="11133" spans="1:10" x14ac:dyDescent="0.25">
      <c r="A11133" s="4">
        <v>24235</v>
      </c>
      <c r="B11133">
        <v>6396</v>
      </c>
      <c r="C11133" s="4">
        <v>14308</v>
      </c>
      <c r="D11133" t="s">
        <v>304</v>
      </c>
      <c r="E11133" s="4">
        <v>17</v>
      </c>
      <c r="F11133" s="25">
        <v>43723.116481481484</v>
      </c>
      <c r="G11133">
        <v>0</v>
      </c>
      <c r="H11133" s="25"/>
      <c r="I11133" s="25"/>
      <c r="J11133" s="25" t="s">
        <v>303</v>
      </c>
    </row>
    <row r="11134" spans="1:10" x14ac:dyDescent="0.25">
      <c r="A11134" s="4">
        <v>24235</v>
      </c>
      <c r="B11134">
        <v>6396</v>
      </c>
      <c r="C11134" s="4">
        <v>14308</v>
      </c>
      <c r="D11134" t="s">
        <v>304</v>
      </c>
      <c r="E11134" s="4">
        <v>15</v>
      </c>
      <c r="F11134" s="25">
        <v>43723.116469907407</v>
      </c>
      <c r="G11134">
        <v>0</v>
      </c>
      <c r="H11134" s="25"/>
      <c r="I11134" s="25"/>
      <c r="J11134" s="25" t="s">
        <v>303</v>
      </c>
    </row>
    <row r="11135" spans="1:10" x14ac:dyDescent="0.25">
      <c r="A11135" s="4">
        <v>24235</v>
      </c>
      <c r="B11135">
        <v>6396</v>
      </c>
      <c r="C11135" s="4">
        <v>14308</v>
      </c>
      <c r="D11135" t="s">
        <v>304</v>
      </c>
      <c r="E11135" s="4">
        <v>13</v>
      </c>
      <c r="F11135" s="25">
        <v>43723.11645833333</v>
      </c>
      <c r="G11135">
        <v>0</v>
      </c>
      <c r="H11135" s="25"/>
      <c r="I11135" s="25"/>
      <c r="J11135" s="25" t="s">
        <v>303</v>
      </c>
    </row>
    <row r="11136" spans="1:10" x14ac:dyDescent="0.25">
      <c r="A11136" s="4">
        <v>24235</v>
      </c>
      <c r="B11136">
        <v>6396</v>
      </c>
      <c r="C11136" s="4">
        <v>14308</v>
      </c>
      <c r="D11136" t="s">
        <v>304</v>
      </c>
      <c r="E11136" s="4">
        <v>14</v>
      </c>
      <c r="F11136" s="25">
        <v>43723.11645833333</v>
      </c>
      <c r="G11136">
        <v>0</v>
      </c>
      <c r="H11136" s="25"/>
      <c r="I11136" s="25"/>
      <c r="J11136" s="25" t="s">
        <v>303</v>
      </c>
    </row>
    <row r="11137" spans="1:10" x14ac:dyDescent="0.25">
      <c r="A11137" s="4">
        <v>24235</v>
      </c>
      <c r="B11137">
        <v>6396</v>
      </c>
      <c r="C11137" s="4">
        <v>14308</v>
      </c>
      <c r="D11137" t="s">
        <v>304</v>
      </c>
      <c r="E11137" s="4">
        <v>12</v>
      </c>
      <c r="F11137" s="25">
        <v>43723.116446759261</v>
      </c>
      <c r="G11137">
        <v>0</v>
      </c>
      <c r="H11137" s="25"/>
      <c r="I11137" s="25"/>
      <c r="J11137" s="25" t="s">
        <v>303</v>
      </c>
    </row>
    <row r="11138" spans="1:10" x14ac:dyDescent="0.25">
      <c r="A11138" s="4">
        <v>24235</v>
      </c>
      <c r="B11138">
        <v>6396</v>
      </c>
      <c r="C11138" s="4">
        <v>14308</v>
      </c>
      <c r="D11138" t="s">
        <v>304</v>
      </c>
      <c r="E11138" s="4">
        <v>10</v>
      </c>
      <c r="F11138" s="25">
        <v>43723.116435185184</v>
      </c>
      <c r="G11138">
        <v>0</v>
      </c>
      <c r="H11138" s="25"/>
      <c r="I11138" s="25"/>
      <c r="J11138" s="25" t="s">
        <v>303</v>
      </c>
    </row>
    <row r="11139" spans="1:10" x14ac:dyDescent="0.25">
      <c r="A11139" s="4">
        <v>24235</v>
      </c>
      <c r="B11139">
        <v>6396</v>
      </c>
      <c r="C11139" s="4">
        <v>14308</v>
      </c>
      <c r="D11139" t="s">
        <v>304</v>
      </c>
      <c r="E11139" s="4">
        <v>11</v>
      </c>
      <c r="F11139" s="25">
        <v>43723.116435185184</v>
      </c>
      <c r="G11139">
        <v>0</v>
      </c>
      <c r="H11139" s="25"/>
      <c r="I11139" s="25"/>
      <c r="J11139" s="25" t="s">
        <v>303</v>
      </c>
    </row>
    <row r="11140" spans="1:10" x14ac:dyDescent="0.25">
      <c r="A11140" s="4">
        <v>24235</v>
      </c>
      <c r="B11140">
        <v>6396</v>
      </c>
      <c r="C11140" s="4">
        <v>14308</v>
      </c>
      <c r="D11140" t="s">
        <v>304</v>
      </c>
      <c r="E11140" s="4">
        <v>9</v>
      </c>
      <c r="F11140" s="25">
        <v>43723.116423611114</v>
      </c>
      <c r="G11140">
        <v>0</v>
      </c>
      <c r="H11140" s="25"/>
      <c r="I11140" s="25"/>
      <c r="J11140" s="25" t="s">
        <v>303</v>
      </c>
    </row>
    <row r="11141" spans="1:10" x14ac:dyDescent="0.25">
      <c r="A11141" s="4">
        <v>24235</v>
      </c>
      <c r="B11141">
        <v>6396</v>
      </c>
      <c r="C11141" s="4">
        <v>14308</v>
      </c>
      <c r="D11141" t="s">
        <v>304</v>
      </c>
      <c r="E11141" s="4">
        <v>7</v>
      </c>
      <c r="F11141" s="25">
        <v>43723.116412037038</v>
      </c>
      <c r="G11141">
        <v>0</v>
      </c>
      <c r="H11141" s="25"/>
      <c r="I11141" s="25"/>
      <c r="J11141" s="25" t="s">
        <v>303</v>
      </c>
    </row>
    <row r="11142" spans="1:10" x14ac:dyDescent="0.25">
      <c r="A11142" s="4">
        <v>24235</v>
      </c>
      <c r="B11142">
        <v>6396</v>
      </c>
      <c r="C11142" s="4">
        <v>14308</v>
      </c>
      <c r="D11142" t="s">
        <v>304</v>
      </c>
      <c r="E11142" s="4">
        <v>8</v>
      </c>
      <c r="F11142" s="25">
        <v>43723.116412037038</v>
      </c>
      <c r="G11142">
        <v>0</v>
      </c>
      <c r="H11142" s="25"/>
      <c r="I11142" s="25"/>
      <c r="J11142" s="25" t="s">
        <v>303</v>
      </c>
    </row>
    <row r="11143" spans="1:10" x14ac:dyDescent="0.25">
      <c r="A11143" s="4">
        <v>24235</v>
      </c>
      <c r="B11143">
        <v>6396</v>
      </c>
      <c r="C11143" s="4">
        <v>14308</v>
      </c>
      <c r="D11143" t="s">
        <v>304</v>
      </c>
      <c r="E11143" s="4">
        <v>5</v>
      </c>
      <c r="F11143" s="25">
        <v>43723.116400462961</v>
      </c>
      <c r="G11143">
        <v>0</v>
      </c>
      <c r="H11143" s="25"/>
      <c r="I11143" s="25"/>
      <c r="J11143" s="25" t="s">
        <v>303</v>
      </c>
    </row>
    <row r="11144" spans="1:10" x14ac:dyDescent="0.25">
      <c r="A11144" s="4">
        <v>24235</v>
      </c>
      <c r="B11144">
        <v>6396</v>
      </c>
      <c r="C11144" s="4">
        <v>14308</v>
      </c>
      <c r="D11144" t="s">
        <v>304</v>
      </c>
      <c r="E11144" s="4">
        <v>6</v>
      </c>
      <c r="F11144" s="25">
        <v>43723.116400462961</v>
      </c>
      <c r="G11144">
        <v>0</v>
      </c>
      <c r="H11144" s="25"/>
      <c r="I11144" s="25"/>
      <c r="J11144" s="25" t="s">
        <v>303</v>
      </c>
    </row>
    <row r="11145" spans="1:10" x14ac:dyDescent="0.25">
      <c r="A11145" s="4">
        <v>24235</v>
      </c>
      <c r="B11145">
        <v>6396</v>
      </c>
      <c r="C11145" s="4">
        <v>14308</v>
      </c>
      <c r="D11145" t="s">
        <v>304</v>
      </c>
      <c r="E11145" s="4">
        <v>4</v>
      </c>
      <c r="F11145" s="25">
        <v>43723.116388888891</v>
      </c>
      <c r="G11145">
        <v>0</v>
      </c>
      <c r="H11145" s="25"/>
      <c r="I11145" s="25"/>
      <c r="J11145" s="25" t="s">
        <v>303</v>
      </c>
    </row>
    <row r="11146" spans="1:10" x14ac:dyDescent="0.25">
      <c r="A11146" s="4">
        <v>24235</v>
      </c>
      <c r="B11146">
        <v>6396</v>
      </c>
      <c r="C11146" s="4">
        <v>14308</v>
      </c>
      <c r="D11146" t="s">
        <v>304</v>
      </c>
      <c r="E11146" s="4">
        <v>2</v>
      </c>
      <c r="F11146" s="25">
        <v>43723.116377314815</v>
      </c>
      <c r="G11146">
        <v>0</v>
      </c>
      <c r="H11146" s="25"/>
      <c r="I11146" s="25"/>
      <c r="J11146" s="25" t="s">
        <v>303</v>
      </c>
    </row>
    <row r="11147" spans="1:10" x14ac:dyDescent="0.25">
      <c r="A11147" s="4">
        <v>24235</v>
      </c>
      <c r="B11147">
        <v>6396</v>
      </c>
      <c r="C11147" s="4">
        <v>14308</v>
      </c>
      <c r="D11147" t="s">
        <v>304</v>
      </c>
      <c r="E11147" s="4">
        <v>3</v>
      </c>
      <c r="F11147" s="25">
        <v>43723.116377314815</v>
      </c>
      <c r="G11147">
        <v>0</v>
      </c>
      <c r="H11147" s="25"/>
      <c r="I11147" s="25"/>
      <c r="J11147" s="25" t="s">
        <v>303</v>
      </c>
    </row>
    <row r="11148" spans="1:10" x14ac:dyDescent="0.25">
      <c r="A11148" s="4">
        <v>24235</v>
      </c>
      <c r="B11148">
        <v>6396</v>
      </c>
      <c r="C11148" s="4">
        <v>14308</v>
      </c>
      <c r="D11148" t="s">
        <v>304</v>
      </c>
      <c r="E11148" s="4">
        <v>1</v>
      </c>
      <c r="F11148" s="25">
        <v>43723.116365740738</v>
      </c>
      <c r="G11148">
        <v>0</v>
      </c>
      <c r="H11148" s="25"/>
      <c r="I11148" s="25"/>
      <c r="J11148" s="25" t="s">
        <v>303</v>
      </c>
    </row>
    <row r="11149" spans="1:10" x14ac:dyDescent="0.25">
      <c r="A11149" s="4">
        <v>24235</v>
      </c>
      <c r="B11149">
        <v>6396</v>
      </c>
      <c r="C11149" s="4">
        <v>14308</v>
      </c>
      <c r="D11149" t="s">
        <v>304</v>
      </c>
      <c r="E11149" s="4">
        <v>0</v>
      </c>
      <c r="F11149" s="25">
        <v>43723.116354166668</v>
      </c>
      <c r="G11149">
        <v>0</v>
      </c>
      <c r="H11149" s="25"/>
      <c r="I11149" s="25"/>
      <c r="J11149" s="25" t="s">
        <v>303</v>
      </c>
    </row>
    <row r="11150" spans="1:10" x14ac:dyDescent="0.25">
      <c r="A11150" s="4">
        <v>22818</v>
      </c>
      <c r="B11150">
        <v>127</v>
      </c>
      <c r="C11150" s="4">
        <v>14308</v>
      </c>
      <c r="D11150" t="s">
        <v>304</v>
      </c>
      <c r="E11150" s="4">
        <v>23</v>
      </c>
      <c r="F11150" s="25">
        <v>43723.111504629633</v>
      </c>
      <c r="G11150">
        <v>0</v>
      </c>
      <c r="H11150" s="25"/>
      <c r="I11150" s="25"/>
      <c r="J11150" s="25" t="s">
        <v>303</v>
      </c>
    </row>
    <row r="11151" spans="1:10" x14ac:dyDescent="0.25">
      <c r="A11151" s="4">
        <v>22818</v>
      </c>
      <c r="B11151">
        <v>127</v>
      </c>
      <c r="C11151" s="4">
        <v>14308</v>
      </c>
      <c r="D11151" t="s">
        <v>304</v>
      </c>
      <c r="E11151" s="4">
        <v>24</v>
      </c>
      <c r="F11151" s="25">
        <v>43723.111504629633</v>
      </c>
      <c r="G11151">
        <v>0</v>
      </c>
      <c r="H11151" s="25"/>
      <c r="I11151" s="25"/>
      <c r="J11151" s="25" t="s">
        <v>303</v>
      </c>
    </row>
    <row r="11152" spans="1:10" x14ac:dyDescent="0.25">
      <c r="A11152" s="4">
        <v>22818</v>
      </c>
      <c r="B11152">
        <v>127</v>
      </c>
      <c r="C11152" s="4">
        <v>14308</v>
      </c>
      <c r="D11152" t="s">
        <v>304</v>
      </c>
      <c r="E11152" s="4">
        <v>21</v>
      </c>
      <c r="F11152" s="25">
        <v>43723.111493055556</v>
      </c>
      <c r="G11152">
        <v>0</v>
      </c>
      <c r="H11152" s="25"/>
      <c r="I11152" s="25"/>
      <c r="J11152" s="25" t="s">
        <v>303</v>
      </c>
    </row>
    <row r="11153" spans="1:10" x14ac:dyDescent="0.25">
      <c r="A11153" s="4">
        <v>22818</v>
      </c>
      <c r="B11153">
        <v>127</v>
      </c>
      <c r="C11153" s="4">
        <v>14308</v>
      </c>
      <c r="D11153" t="s">
        <v>304</v>
      </c>
      <c r="E11153" s="4">
        <v>22</v>
      </c>
      <c r="F11153" s="25">
        <v>43723.111493055556</v>
      </c>
      <c r="G11153">
        <v>0</v>
      </c>
      <c r="H11153" s="25"/>
      <c r="I11153" s="25"/>
      <c r="J11153" s="25" t="s">
        <v>303</v>
      </c>
    </row>
    <row r="11154" spans="1:10" x14ac:dyDescent="0.25">
      <c r="A11154" s="4">
        <v>22818</v>
      </c>
      <c r="B11154">
        <v>127</v>
      </c>
      <c r="C11154" s="4">
        <v>14308</v>
      </c>
      <c r="D11154" t="s">
        <v>304</v>
      </c>
      <c r="E11154" s="4">
        <v>20</v>
      </c>
      <c r="F11154" s="25">
        <v>43723.111481481479</v>
      </c>
      <c r="G11154">
        <v>0</v>
      </c>
      <c r="H11154" s="25"/>
      <c r="I11154" s="25"/>
      <c r="J11154" s="25" t="s">
        <v>303</v>
      </c>
    </row>
    <row r="11155" spans="1:10" x14ac:dyDescent="0.25">
      <c r="A11155" s="4">
        <v>22818</v>
      </c>
      <c r="B11155">
        <v>127</v>
      </c>
      <c r="C11155" s="4">
        <v>14308</v>
      </c>
      <c r="D11155" t="s">
        <v>304</v>
      </c>
      <c r="E11155" s="4">
        <v>18</v>
      </c>
      <c r="F11155" s="25">
        <v>43723.11146990741</v>
      </c>
      <c r="G11155">
        <v>0</v>
      </c>
      <c r="H11155" s="25"/>
      <c r="I11155" s="25"/>
      <c r="J11155" s="25" t="s">
        <v>303</v>
      </c>
    </row>
    <row r="11156" spans="1:10" x14ac:dyDescent="0.25">
      <c r="A11156" s="4">
        <v>22818</v>
      </c>
      <c r="B11156">
        <v>127</v>
      </c>
      <c r="C11156" s="4">
        <v>14308</v>
      </c>
      <c r="D11156" t="s">
        <v>304</v>
      </c>
      <c r="E11156" s="4">
        <v>19</v>
      </c>
      <c r="F11156" s="25">
        <v>43723.11146990741</v>
      </c>
      <c r="G11156">
        <v>0</v>
      </c>
      <c r="H11156" s="25"/>
      <c r="I11156" s="25"/>
      <c r="J11156" s="25" t="s">
        <v>303</v>
      </c>
    </row>
    <row r="11157" spans="1:10" x14ac:dyDescent="0.25">
      <c r="A11157" s="4">
        <v>22818</v>
      </c>
      <c r="B11157">
        <v>127</v>
      </c>
      <c r="C11157" s="4">
        <v>14308</v>
      </c>
      <c r="D11157" t="s">
        <v>304</v>
      </c>
      <c r="E11157" s="4">
        <v>17</v>
      </c>
      <c r="F11157" s="25">
        <v>43723.111458333333</v>
      </c>
      <c r="G11157">
        <v>0</v>
      </c>
      <c r="H11157" s="25"/>
      <c r="I11157" s="25"/>
      <c r="J11157" s="25" t="s">
        <v>303</v>
      </c>
    </row>
    <row r="11158" spans="1:10" x14ac:dyDescent="0.25">
      <c r="A11158" s="4">
        <v>22818</v>
      </c>
      <c r="B11158">
        <v>127</v>
      </c>
      <c r="C11158" s="4">
        <v>14308</v>
      </c>
      <c r="D11158" t="s">
        <v>304</v>
      </c>
      <c r="E11158" s="4">
        <v>16</v>
      </c>
      <c r="F11158" s="25">
        <v>43723.111446759256</v>
      </c>
      <c r="G11158">
        <v>0</v>
      </c>
      <c r="H11158" s="25"/>
      <c r="I11158" s="25"/>
      <c r="J11158" s="25" t="s">
        <v>303</v>
      </c>
    </row>
    <row r="11159" spans="1:10" x14ac:dyDescent="0.25">
      <c r="A11159" s="4">
        <v>22818</v>
      </c>
      <c r="B11159">
        <v>127</v>
      </c>
      <c r="C11159" s="4">
        <v>14308</v>
      </c>
      <c r="D11159" t="s">
        <v>304</v>
      </c>
      <c r="E11159" s="4">
        <v>14</v>
      </c>
      <c r="F11159" s="25">
        <v>43723.111435185187</v>
      </c>
      <c r="G11159">
        <v>0</v>
      </c>
      <c r="H11159" s="25"/>
      <c r="I11159" s="25"/>
      <c r="J11159" s="25" t="s">
        <v>303</v>
      </c>
    </row>
    <row r="11160" spans="1:10" x14ac:dyDescent="0.25">
      <c r="A11160" s="4">
        <v>22818</v>
      </c>
      <c r="B11160">
        <v>127</v>
      </c>
      <c r="C11160" s="4">
        <v>14308</v>
      </c>
      <c r="D11160" t="s">
        <v>304</v>
      </c>
      <c r="E11160" s="4">
        <v>15</v>
      </c>
      <c r="F11160" s="25">
        <v>43723.111435185187</v>
      </c>
      <c r="G11160">
        <v>0</v>
      </c>
      <c r="H11160" s="25"/>
      <c r="I11160" s="25"/>
      <c r="J11160" s="25" t="s">
        <v>303</v>
      </c>
    </row>
    <row r="11161" spans="1:10" x14ac:dyDescent="0.25">
      <c r="A11161" s="4">
        <v>22818</v>
      </c>
      <c r="B11161">
        <v>127</v>
      </c>
      <c r="C11161" s="4">
        <v>14308</v>
      </c>
      <c r="D11161" t="s">
        <v>304</v>
      </c>
      <c r="E11161" s="4">
        <v>13</v>
      </c>
      <c r="F11161" s="25">
        <v>43723.11142361111</v>
      </c>
      <c r="G11161">
        <v>0</v>
      </c>
      <c r="H11161" s="25"/>
      <c r="I11161" s="25"/>
      <c r="J11161" s="25" t="s">
        <v>303</v>
      </c>
    </row>
    <row r="11162" spans="1:10" x14ac:dyDescent="0.25">
      <c r="A11162" s="4">
        <v>22818</v>
      </c>
      <c r="B11162">
        <v>127</v>
      </c>
      <c r="C11162" s="4">
        <v>14308</v>
      </c>
      <c r="D11162" t="s">
        <v>304</v>
      </c>
      <c r="E11162" s="4">
        <v>11</v>
      </c>
      <c r="F11162" s="25">
        <v>43723.11141203704</v>
      </c>
      <c r="G11162">
        <v>0</v>
      </c>
      <c r="H11162" s="25"/>
      <c r="I11162" s="25"/>
      <c r="J11162" s="25" t="s">
        <v>303</v>
      </c>
    </row>
    <row r="11163" spans="1:10" x14ac:dyDescent="0.25">
      <c r="A11163" s="4">
        <v>22818</v>
      </c>
      <c r="B11163">
        <v>127</v>
      </c>
      <c r="C11163" s="4">
        <v>14308</v>
      </c>
      <c r="D11163" t="s">
        <v>304</v>
      </c>
      <c r="E11163" s="4">
        <v>12</v>
      </c>
      <c r="F11163" s="25">
        <v>43723.11141203704</v>
      </c>
      <c r="G11163">
        <v>0</v>
      </c>
      <c r="H11163" s="25"/>
      <c r="I11163" s="25"/>
      <c r="J11163" s="25" t="s">
        <v>303</v>
      </c>
    </row>
    <row r="11164" spans="1:10" x14ac:dyDescent="0.25">
      <c r="A11164" s="4">
        <v>22818</v>
      </c>
      <c r="B11164">
        <v>127</v>
      </c>
      <c r="C11164" s="4">
        <v>14308</v>
      </c>
      <c r="D11164" t="s">
        <v>304</v>
      </c>
      <c r="E11164" s="4">
        <v>9</v>
      </c>
      <c r="F11164" s="25">
        <v>43723.111400462964</v>
      </c>
      <c r="G11164">
        <v>0</v>
      </c>
      <c r="H11164" s="25"/>
      <c r="I11164" s="25"/>
      <c r="J11164" s="25" t="s">
        <v>303</v>
      </c>
    </row>
    <row r="11165" spans="1:10" x14ac:dyDescent="0.25">
      <c r="A11165" s="4">
        <v>22818</v>
      </c>
      <c r="B11165">
        <v>127</v>
      </c>
      <c r="C11165" s="4">
        <v>14308</v>
      </c>
      <c r="D11165" t="s">
        <v>304</v>
      </c>
      <c r="E11165" s="4">
        <v>10</v>
      </c>
      <c r="F11165" s="25">
        <v>43723.111400462964</v>
      </c>
      <c r="G11165">
        <v>0</v>
      </c>
      <c r="H11165" s="25"/>
      <c r="I11165" s="25"/>
      <c r="J11165" s="25" t="s">
        <v>303</v>
      </c>
    </row>
    <row r="11166" spans="1:10" x14ac:dyDescent="0.25">
      <c r="A11166" s="4">
        <v>22818</v>
      </c>
      <c r="B11166">
        <v>127</v>
      </c>
      <c r="C11166" s="4">
        <v>14308</v>
      </c>
      <c r="D11166" t="s">
        <v>304</v>
      </c>
      <c r="E11166" s="4">
        <v>8</v>
      </c>
      <c r="F11166" s="25">
        <v>43723.111388888887</v>
      </c>
      <c r="G11166">
        <v>0</v>
      </c>
      <c r="H11166" s="25"/>
      <c r="I11166" s="25"/>
      <c r="J11166" s="25" t="s">
        <v>303</v>
      </c>
    </row>
    <row r="11167" spans="1:10" x14ac:dyDescent="0.25">
      <c r="A11167" s="4">
        <v>22818</v>
      </c>
      <c r="B11167">
        <v>127</v>
      </c>
      <c r="C11167" s="4">
        <v>14308</v>
      </c>
      <c r="D11167" t="s">
        <v>304</v>
      </c>
      <c r="E11167" s="4">
        <v>6</v>
      </c>
      <c r="F11167" s="25">
        <v>43723.111377314817</v>
      </c>
      <c r="G11167">
        <v>0</v>
      </c>
      <c r="H11167" s="25"/>
      <c r="I11167" s="25"/>
      <c r="J11167" s="25" t="s">
        <v>303</v>
      </c>
    </row>
    <row r="11168" spans="1:10" x14ac:dyDescent="0.25">
      <c r="A11168" s="4">
        <v>22818</v>
      </c>
      <c r="B11168">
        <v>127</v>
      </c>
      <c r="C11168" s="4">
        <v>14308</v>
      </c>
      <c r="D11168" t="s">
        <v>304</v>
      </c>
      <c r="E11168" s="4">
        <v>7</v>
      </c>
      <c r="F11168" s="25">
        <v>43723.111377314817</v>
      </c>
      <c r="G11168">
        <v>0</v>
      </c>
      <c r="H11168" s="25"/>
      <c r="I11168" s="25"/>
      <c r="J11168" s="25" t="s">
        <v>303</v>
      </c>
    </row>
    <row r="11169" spans="1:10" x14ac:dyDescent="0.25">
      <c r="A11169" s="4">
        <v>22818</v>
      </c>
      <c r="B11169">
        <v>127</v>
      </c>
      <c r="C11169" s="4">
        <v>14308</v>
      </c>
      <c r="D11169" t="s">
        <v>304</v>
      </c>
      <c r="E11169" s="4">
        <v>5</v>
      </c>
      <c r="F11169" s="25">
        <v>43723.11136574074</v>
      </c>
      <c r="G11169">
        <v>0</v>
      </c>
      <c r="H11169" s="25"/>
      <c r="I11169" s="25"/>
      <c r="J11169" s="25" t="s">
        <v>303</v>
      </c>
    </row>
    <row r="11170" spans="1:10" x14ac:dyDescent="0.25">
      <c r="A11170" s="4">
        <v>22818</v>
      </c>
      <c r="B11170">
        <v>127</v>
      </c>
      <c r="C11170" s="4">
        <v>14308</v>
      </c>
      <c r="D11170" t="s">
        <v>304</v>
      </c>
      <c r="E11170" s="4">
        <v>3</v>
      </c>
      <c r="F11170" s="25">
        <v>43723.111354166664</v>
      </c>
      <c r="G11170">
        <v>0</v>
      </c>
      <c r="H11170" s="25"/>
      <c r="I11170" s="25"/>
      <c r="J11170" s="25" t="s">
        <v>303</v>
      </c>
    </row>
    <row r="11171" spans="1:10" x14ac:dyDescent="0.25">
      <c r="A11171" s="4">
        <v>22818</v>
      </c>
      <c r="B11171">
        <v>127</v>
      </c>
      <c r="C11171" s="4">
        <v>14308</v>
      </c>
      <c r="D11171" t="s">
        <v>304</v>
      </c>
      <c r="E11171" s="4">
        <v>4</v>
      </c>
      <c r="F11171" s="25">
        <v>43723.111354166664</v>
      </c>
      <c r="G11171">
        <v>0</v>
      </c>
      <c r="H11171" s="25"/>
      <c r="I11171" s="25"/>
      <c r="J11171" s="25" t="s">
        <v>303</v>
      </c>
    </row>
    <row r="11172" spans="1:10" x14ac:dyDescent="0.25">
      <c r="A11172" s="4">
        <v>22818</v>
      </c>
      <c r="B11172">
        <v>127</v>
      </c>
      <c r="C11172" s="4">
        <v>14308</v>
      </c>
      <c r="D11172" t="s">
        <v>304</v>
      </c>
      <c r="E11172" s="4">
        <v>2</v>
      </c>
      <c r="F11172" s="25">
        <v>43723.111342592594</v>
      </c>
      <c r="G11172">
        <v>0</v>
      </c>
      <c r="H11172" s="25"/>
      <c r="I11172" s="25"/>
      <c r="J11172" s="25" t="s">
        <v>303</v>
      </c>
    </row>
    <row r="11173" spans="1:10" x14ac:dyDescent="0.25">
      <c r="A11173" s="4">
        <v>22818</v>
      </c>
      <c r="B11173">
        <v>127</v>
      </c>
      <c r="C11173" s="4">
        <v>14308</v>
      </c>
      <c r="D11173" t="s">
        <v>304</v>
      </c>
      <c r="E11173" s="4">
        <v>0</v>
      </c>
      <c r="F11173" s="25">
        <v>43723.111331018517</v>
      </c>
      <c r="G11173">
        <v>0</v>
      </c>
      <c r="H11173" s="25"/>
      <c r="I11173" s="25"/>
      <c r="J11173" s="25" t="s">
        <v>303</v>
      </c>
    </row>
    <row r="11174" spans="1:10" x14ac:dyDescent="0.25">
      <c r="A11174" s="4">
        <v>22818</v>
      </c>
      <c r="B11174">
        <v>127</v>
      </c>
      <c r="C11174" s="4">
        <v>14308</v>
      </c>
      <c r="D11174" t="s">
        <v>304</v>
      </c>
      <c r="E11174" s="4">
        <v>1</v>
      </c>
      <c r="F11174" s="25">
        <v>43723.111331018517</v>
      </c>
      <c r="G11174">
        <v>0</v>
      </c>
      <c r="H11174" s="25"/>
      <c r="I11174" s="25"/>
      <c r="J11174" s="25" t="s">
        <v>303</v>
      </c>
    </row>
    <row r="11175" spans="1:10" x14ac:dyDescent="0.25">
      <c r="A11175" s="4">
        <v>21234</v>
      </c>
      <c r="B11175">
        <v>13060</v>
      </c>
      <c r="C11175" s="4">
        <v>14308</v>
      </c>
      <c r="D11175" t="s">
        <v>304</v>
      </c>
      <c r="E11175" s="4">
        <v>23</v>
      </c>
      <c r="F11175" s="25">
        <v>43723.105891203704</v>
      </c>
      <c r="G11175">
        <v>0</v>
      </c>
      <c r="H11175" s="25"/>
      <c r="I11175" s="25"/>
      <c r="J11175" s="25" t="s">
        <v>303</v>
      </c>
    </row>
    <row r="11176" spans="1:10" x14ac:dyDescent="0.25">
      <c r="A11176" s="4">
        <v>21234</v>
      </c>
      <c r="B11176">
        <v>13060</v>
      </c>
      <c r="C11176" s="4">
        <v>14308</v>
      </c>
      <c r="D11176" t="s">
        <v>304</v>
      </c>
      <c r="E11176" s="4">
        <v>24</v>
      </c>
      <c r="F11176" s="25">
        <v>43723.105891203704</v>
      </c>
      <c r="G11176">
        <v>0</v>
      </c>
      <c r="H11176" s="25"/>
      <c r="I11176" s="25"/>
      <c r="J11176" s="25" t="s">
        <v>303</v>
      </c>
    </row>
    <row r="11177" spans="1:10" x14ac:dyDescent="0.25">
      <c r="A11177" s="4">
        <v>21234</v>
      </c>
      <c r="B11177">
        <v>13060</v>
      </c>
      <c r="C11177" s="4">
        <v>14308</v>
      </c>
      <c r="D11177" t="s">
        <v>304</v>
      </c>
      <c r="E11177" s="4">
        <v>22</v>
      </c>
      <c r="F11177" s="25">
        <v>43723.105879629627</v>
      </c>
      <c r="G11177">
        <v>0</v>
      </c>
      <c r="H11177" s="25"/>
      <c r="I11177" s="25"/>
      <c r="J11177" s="25" t="s">
        <v>303</v>
      </c>
    </row>
    <row r="11178" spans="1:10" x14ac:dyDescent="0.25">
      <c r="A11178" s="4">
        <v>21234</v>
      </c>
      <c r="B11178">
        <v>13060</v>
      </c>
      <c r="C11178" s="4">
        <v>14308</v>
      </c>
      <c r="D11178" t="s">
        <v>304</v>
      </c>
      <c r="E11178" s="4">
        <v>20</v>
      </c>
      <c r="F11178" s="25">
        <v>43723.105868055558</v>
      </c>
      <c r="G11178">
        <v>0</v>
      </c>
      <c r="H11178" s="25"/>
      <c r="I11178" s="25"/>
      <c r="J11178" s="25" t="s">
        <v>303</v>
      </c>
    </row>
    <row r="11179" spans="1:10" x14ac:dyDescent="0.25">
      <c r="A11179" s="4">
        <v>21234</v>
      </c>
      <c r="B11179">
        <v>13060</v>
      </c>
      <c r="C11179" s="4">
        <v>14308</v>
      </c>
      <c r="D11179" t="s">
        <v>304</v>
      </c>
      <c r="E11179" s="4">
        <v>21</v>
      </c>
      <c r="F11179" s="25">
        <v>43723.105868055558</v>
      </c>
      <c r="G11179">
        <v>0</v>
      </c>
      <c r="H11179" s="25"/>
      <c r="I11179" s="25"/>
      <c r="J11179" s="25" t="s">
        <v>303</v>
      </c>
    </row>
    <row r="11180" spans="1:10" x14ac:dyDescent="0.25">
      <c r="A11180" s="4">
        <v>21234</v>
      </c>
      <c r="B11180">
        <v>13060</v>
      </c>
      <c r="C11180" s="4">
        <v>14308</v>
      </c>
      <c r="D11180" t="s">
        <v>304</v>
      </c>
      <c r="E11180" s="4">
        <v>19</v>
      </c>
      <c r="F11180" s="25">
        <v>43723.105856481481</v>
      </c>
      <c r="G11180">
        <v>0</v>
      </c>
      <c r="H11180" s="25"/>
      <c r="I11180" s="25"/>
      <c r="J11180" s="25" t="s">
        <v>303</v>
      </c>
    </row>
    <row r="11181" spans="1:10" x14ac:dyDescent="0.25">
      <c r="A11181" s="4">
        <v>21234</v>
      </c>
      <c r="B11181">
        <v>13060</v>
      </c>
      <c r="C11181" s="4">
        <v>14308</v>
      </c>
      <c r="D11181" t="s">
        <v>304</v>
      </c>
      <c r="E11181" s="4">
        <v>18</v>
      </c>
      <c r="F11181" s="25">
        <v>43723.105844907404</v>
      </c>
      <c r="G11181">
        <v>0</v>
      </c>
      <c r="H11181" s="25"/>
      <c r="I11181" s="25"/>
      <c r="J11181" s="25" t="s">
        <v>303</v>
      </c>
    </row>
    <row r="11182" spans="1:10" x14ac:dyDescent="0.25">
      <c r="A11182" s="4">
        <v>21234</v>
      </c>
      <c r="B11182">
        <v>13060</v>
      </c>
      <c r="C11182" s="4">
        <v>14308</v>
      </c>
      <c r="D11182" t="s">
        <v>304</v>
      </c>
      <c r="E11182" s="4">
        <v>16</v>
      </c>
      <c r="F11182" s="25">
        <v>43723.105833333335</v>
      </c>
      <c r="G11182">
        <v>0</v>
      </c>
      <c r="H11182" s="25"/>
      <c r="I11182" s="25"/>
      <c r="J11182" s="25" t="s">
        <v>303</v>
      </c>
    </row>
    <row r="11183" spans="1:10" x14ac:dyDescent="0.25">
      <c r="A11183" s="4">
        <v>21234</v>
      </c>
      <c r="B11183">
        <v>13060</v>
      </c>
      <c r="C11183" s="4">
        <v>14308</v>
      </c>
      <c r="D11183" t="s">
        <v>304</v>
      </c>
      <c r="E11183" s="4">
        <v>17</v>
      </c>
      <c r="F11183" s="25">
        <v>43723.105833333335</v>
      </c>
      <c r="G11183">
        <v>0</v>
      </c>
      <c r="H11183" s="25"/>
      <c r="I11183" s="25"/>
      <c r="J11183" s="25" t="s">
        <v>303</v>
      </c>
    </row>
    <row r="11184" spans="1:10" x14ac:dyDescent="0.25">
      <c r="A11184" s="4">
        <v>21234</v>
      </c>
      <c r="B11184">
        <v>13060</v>
      </c>
      <c r="C11184" s="4">
        <v>14308</v>
      </c>
      <c r="D11184" t="s">
        <v>304</v>
      </c>
      <c r="E11184" s="4">
        <v>15</v>
      </c>
      <c r="F11184" s="25">
        <v>43723.105821759258</v>
      </c>
      <c r="G11184">
        <v>0</v>
      </c>
      <c r="H11184" s="25"/>
      <c r="I11184" s="25"/>
      <c r="J11184" s="25" t="s">
        <v>303</v>
      </c>
    </row>
    <row r="11185" spans="1:10" x14ac:dyDescent="0.25">
      <c r="A11185" s="4">
        <v>21234</v>
      </c>
      <c r="B11185">
        <v>13060</v>
      </c>
      <c r="C11185" s="4">
        <v>14308</v>
      </c>
      <c r="D11185" t="s">
        <v>304</v>
      </c>
      <c r="E11185" s="4">
        <v>14</v>
      </c>
      <c r="F11185" s="25">
        <v>43723.105810185189</v>
      </c>
      <c r="G11185">
        <v>0</v>
      </c>
      <c r="H11185" s="25"/>
      <c r="I11185" s="25"/>
      <c r="J11185" s="25" t="s">
        <v>303</v>
      </c>
    </row>
    <row r="11186" spans="1:10" x14ac:dyDescent="0.25">
      <c r="A11186" s="4">
        <v>21234</v>
      </c>
      <c r="B11186">
        <v>13060</v>
      </c>
      <c r="C11186" s="4">
        <v>14308</v>
      </c>
      <c r="D11186" t="s">
        <v>304</v>
      </c>
      <c r="E11186" s="4">
        <v>12</v>
      </c>
      <c r="F11186" s="25">
        <v>43723.105798611112</v>
      </c>
      <c r="G11186">
        <v>0</v>
      </c>
      <c r="H11186" s="25"/>
      <c r="I11186" s="25"/>
      <c r="J11186" s="25" t="s">
        <v>303</v>
      </c>
    </row>
    <row r="11187" spans="1:10" x14ac:dyDescent="0.25">
      <c r="A11187" s="4">
        <v>21234</v>
      </c>
      <c r="B11187">
        <v>13060</v>
      </c>
      <c r="C11187" s="4">
        <v>14308</v>
      </c>
      <c r="D11187" t="s">
        <v>304</v>
      </c>
      <c r="E11187" s="4">
        <v>13</v>
      </c>
      <c r="F11187" s="25">
        <v>43723.105798611112</v>
      </c>
      <c r="G11187">
        <v>0</v>
      </c>
      <c r="H11187" s="25"/>
      <c r="I11187" s="25"/>
      <c r="J11187" s="25" t="s">
        <v>303</v>
      </c>
    </row>
    <row r="11188" spans="1:10" x14ac:dyDescent="0.25">
      <c r="A11188" s="4">
        <v>21234</v>
      </c>
      <c r="B11188">
        <v>13060</v>
      </c>
      <c r="C11188" s="4">
        <v>14308</v>
      </c>
      <c r="D11188" t="s">
        <v>304</v>
      </c>
      <c r="E11188" s="4">
        <v>10</v>
      </c>
      <c r="F11188" s="25">
        <v>43723.105787037035</v>
      </c>
      <c r="G11188">
        <v>0</v>
      </c>
      <c r="H11188" s="25"/>
      <c r="I11188" s="25"/>
      <c r="J11188" s="25" t="s">
        <v>303</v>
      </c>
    </row>
    <row r="11189" spans="1:10" x14ac:dyDescent="0.25">
      <c r="A11189" s="4">
        <v>21234</v>
      </c>
      <c r="B11189">
        <v>13060</v>
      </c>
      <c r="C11189" s="4">
        <v>14308</v>
      </c>
      <c r="D11189" t="s">
        <v>304</v>
      </c>
      <c r="E11189" s="4">
        <v>11</v>
      </c>
      <c r="F11189" s="25">
        <v>43723.105787037035</v>
      </c>
      <c r="G11189">
        <v>0</v>
      </c>
      <c r="H11189" s="25"/>
      <c r="I11189" s="25"/>
      <c r="J11189" s="25" t="s">
        <v>303</v>
      </c>
    </row>
    <row r="11190" spans="1:10" x14ac:dyDescent="0.25">
      <c r="A11190" s="4">
        <v>21234</v>
      </c>
      <c r="B11190">
        <v>13060</v>
      </c>
      <c r="C11190" s="4">
        <v>14308</v>
      </c>
      <c r="D11190" t="s">
        <v>304</v>
      </c>
      <c r="E11190" s="4">
        <v>9</v>
      </c>
      <c r="F11190" s="25">
        <v>43723.105775462966</v>
      </c>
      <c r="G11190">
        <v>0</v>
      </c>
      <c r="H11190" s="25"/>
      <c r="I11190" s="25"/>
      <c r="J11190" s="25" t="s">
        <v>303</v>
      </c>
    </row>
    <row r="11191" spans="1:10" x14ac:dyDescent="0.25">
      <c r="A11191" s="4">
        <v>21234</v>
      </c>
      <c r="B11191">
        <v>13060</v>
      </c>
      <c r="C11191" s="4">
        <v>14308</v>
      </c>
      <c r="D11191" t="s">
        <v>304</v>
      </c>
      <c r="E11191" s="4">
        <v>8</v>
      </c>
      <c r="F11191" s="25">
        <v>43723.105763888889</v>
      </c>
      <c r="G11191">
        <v>0</v>
      </c>
      <c r="H11191" s="25"/>
      <c r="I11191" s="25"/>
      <c r="J11191" s="25" t="s">
        <v>303</v>
      </c>
    </row>
    <row r="11192" spans="1:10" x14ac:dyDescent="0.25">
      <c r="A11192" s="4">
        <v>21234</v>
      </c>
      <c r="B11192">
        <v>13060</v>
      </c>
      <c r="C11192" s="4">
        <v>14308</v>
      </c>
      <c r="D11192" t="s">
        <v>304</v>
      </c>
      <c r="E11192" s="4">
        <v>6</v>
      </c>
      <c r="F11192" s="25">
        <v>43723.105752314812</v>
      </c>
      <c r="G11192">
        <v>0</v>
      </c>
      <c r="H11192" s="25"/>
      <c r="I11192" s="25"/>
      <c r="J11192" s="25" t="s">
        <v>303</v>
      </c>
    </row>
    <row r="11193" spans="1:10" x14ac:dyDescent="0.25">
      <c r="A11193" s="4">
        <v>21234</v>
      </c>
      <c r="B11193">
        <v>13060</v>
      </c>
      <c r="C11193" s="4">
        <v>14308</v>
      </c>
      <c r="D11193" t="s">
        <v>304</v>
      </c>
      <c r="E11193" s="4">
        <v>7</v>
      </c>
      <c r="F11193" s="25">
        <v>43723.105752314812</v>
      </c>
      <c r="G11193">
        <v>0</v>
      </c>
      <c r="H11193" s="25"/>
      <c r="I11193" s="25"/>
      <c r="J11193" s="25" t="s">
        <v>303</v>
      </c>
    </row>
    <row r="11194" spans="1:10" x14ac:dyDescent="0.25">
      <c r="A11194" s="4">
        <v>21234</v>
      </c>
      <c r="B11194">
        <v>13060</v>
      </c>
      <c r="C11194" s="4">
        <v>14308</v>
      </c>
      <c r="D11194" t="s">
        <v>304</v>
      </c>
      <c r="E11194" s="4">
        <v>4</v>
      </c>
      <c r="F11194" s="25">
        <v>43723.105740740742</v>
      </c>
      <c r="G11194">
        <v>0</v>
      </c>
      <c r="H11194" s="25"/>
      <c r="I11194" s="25"/>
      <c r="J11194" s="25" t="s">
        <v>303</v>
      </c>
    </row>
    <row r="11195" spans="1:10" x14ac:dyDescent="0.25">
      <c r="A11195" s="4">
        <v>21234</v>
      </c>
      <c r="B11195">
        <v>13060</v>
      </c>
      <c r="C11195" s="4">
        <v>14308</v>
      </c>
      <c r="D11195" t="s">
        <v>304</v>
      </c>
      <c r="E11195" s="4">
        <v>5</v>
      </c>
      <c r="F11195" s="25">
        <v>43723.105740740742</v>
      </c>
      <c r="G11195">
        <v>0</v>
      </c>
      <c r="H11195" s="25"/>
      <c r="I11195" s="25"/>
      <c r="J11195" s="25" t="s">
        <v>303</v>
      </c>
    </row>
    <row r="11196" spans="1:10" x14ac:dyDescent="0.25">
      <c r="A11196" s="4">
        <v>21234</v>
      </c>
      <c r="B11196">
        <v>13060</v>
      </c>
      <c r="C11196" s="4">
        <v>14308</v>
      </c>
      <c r="D11196" t="s">
        <v>304</v>
      </c>
      <c r="E11196" s="4">
        <v>3</v>
      </c>
      <c r="F11196" s="25">
        <v>43723.105729166666</v>
      </c>
      <c r="G11196">
        <v>0</v>
      </c>
      <c r="H11196" s="25"/>
      <c r="I11196" s="25"/>
      <c r="J11196" s="25" t="s">
        <v>303</v>
      </c>
    </row>
    <row r="11197" spans="1:10" x14ac:dyDescent="0.25">
      <c r="A11197" s="4">
        <v>21234</v>
      </c>
      <c r="B11197">
        <v>13060</v>
      </c>
      <c r="C11197" s="4">
        <v>14308</v>
      </c>
      <c r="D11197" t="s">
        <v>304</v>
      </c>
      <c r="E11197" s="4">
        <v>1</v>
      </c>
      <c r="F11197" s="25">
        <v>43723.105717592596</v>
      </c>
      <c r="G11197">
        <v>0</v>
      </c>
      <c r="H11197" s="25"/>
      <c r="I11197" s="25"/>
      <c r="J11197" s="25" t="s">
        <v>303</v>
      </c>
    </row>
    <row r="11198" spans="1:10" x14ac:dyDescent="0.25">
      <c r="A11198" s="4">
        <v>21234</v>
      </c>
      <c r="B11198">
        <v>13060</v>
      </c>
      <c r="C11198" s="4">
        <v>14308</v>
      </c>
      <c r="D11198" t="s">
        <v>304</v>
      </c>
      <c r="E11198" s="4">
        <v>2</v>
      </c>
      <c r="F11198" s="25">
        <v>43723.105717592596</v>
      </c>
      <c r="G11198">
        <v>0</v>
      </c>
      <c r="H11198" s="25"/>
      <c r="I11198" s="25"/>
      <c r="J11198" s="25" t="s">
        <v>303</v>
      </c>
    </row>
    <row r="11199" spans="1:10" x14ac:dyDescent="0.25">
      <c r="A11199" s="4">
        <v>21234</v>
      </c>
      <c r="B11199">
        <v>13060</v>
      </c>
      <c r="C11199" s="4">
        <v>14308</v>
      </c>
      <c r="D11199" t="s">
        <v>304</v>
      </c>
      <c r="E11199" s="4">
        <v>0</v>
      </c>
      <c r="F11199" s="25">
        <v>43723.105706018519</v>
      </c>
      <c r="G11199">
        <v>0</v>
      </c>
      <c r="H11199" s="25"/>
      <c r="I11199" s="25"/>
      <c r="J11199" s="25" t="s">
        <v>303</v>
      </c>
    </row>
    <row r="11200" spans="1:10" x14ac:dyDescent="0.25">
      <c r="A11200" s="4">
        <v>20862</v>
      </c>
      <c r="B11200">
        <v>14332</v>
      </c>
      <c r="C11200" s="4">
        <v>14308</v>
      </c>
      <c r="D11200" t="s">
        <v>304</v>
      </c>
      <c r="E11200" s="4">
        <v>23</v>
      </c>
      <c r="F11200" s="25">
        <v>43723.104583333334</v>
      </c>
      <c r="G11200">
        <v>0</v>
      </c>
      <c r="H11200" s="25"/>
      <c r="I11200" s="25"/>
      <c r="J11200" s="25" t="s">
        <v>303</v>
      </c>
    </row>
    <row r="11201" spans="1:10" x14ac:dyDescent="0.25">
      <c r="A11201" s="4">
        <v>20862</v>
      </c>
      <c r="B11201">
        <v>14332</v>
      </c>
      <c r="C11201" s="4">
        <v>14308</v>
      </c>
      <c r="D11201" t="s">
        <v>304</v>
      </c>
      <c r="E11201" s="4">
        <v>24</v>
      </c>
      <c r="F11201" s="25">
        <v>43723.104583333334</v>
      </c>
      <c r="G11201">
        <v>0</v>
      </c>
      <c r="H11201" s="25"/>
      <c r="I11201" s="25"/>
      <c r="J11201" s="25" t="s">
        <v>303</v>
      </c>
    </row>
    <row r="11202" spans="1:10" x14ac:dyDescent="0.25">
      <c r="A11202" s="4">
        <v>20862</v>
      </c>
      <c r="B11202">
        <v>14332</v>
      </c>
      <c r="C11202" s="4">
        <v>14308</v>
      </c>
      <c r="D11202" t="s">
        <v>304</v>
      </c>
      <c r="E11202" s="4">
        <v>22</v>
      </c>
      <c r="F11202" s="25">
        <v>43723.104571759257</v>
      </c>
      <c r="G11202">
        <v>0</v>
      </c>
      <c r="H11202" s="25"/>
      <c r="I11202" s="25"/>
      <c r="J11202" s="25" t="s">
        <v>303</v>
      </c>
    </row>
    <row r="11203" spans="1:10" x14ac:dyDescent="0.25">
      <c r="A11203" s="4">
        <v>20862</v>
      </c>
      <c r="B11203">
        <v>14332</v>
      </c>
      <c r="C11203" s="4">
        <v>14308</v>
      </c>
      <c r="D11203" t="s">
        <v>304</v>
      </c>
      <c r="E11203" s="4">
        <v>21</v>
      </c>
      <c r="F11203" s="25">
        <v>43723.104560185187</v>
      </c>
      <c r="G11203">
        <v>0</v>
      </c>
      <c r="H11203" s="25"/>
      <c r="I11203" s="25"/>
      <c r="J11203" s="25" t="s">
        <v>303</v>
      </c>
    </row>
    <row r="11204" spans="1:10" x14ac:dyDescent="0.25">
      <c r="A11204" s="4">
        <v>20862</v>
      </c>
      <c r="B11204">
        <v>14332</v>
      </c>
      <c r="C11204" s="4">
        <v>14308</v>
      </c>
      <c r="D11204" t="s">
        <v>304</v>
      </c>
      <c r="E11204" s="4">
        <v>19</v>
      </c>
      <c r="F11204" s="25">
        <v>43723.104548611111</v>
      </c>
      <c r="G11204">
        <v>0</v>
      </c>
      <c r="H11204" s="25"/>
      <c r="I11204" s="25"/>
      <c r="J11204" s="25" t="s">
        <v>303</v>
      </c>
    </row>
    <row r="11205" spans="1:10" x14ac:dyDescent="0.25">
      <c r="A11205" s="4">
        <v>20862</v>
      </c>
      <c r="B11205">
        <v>14332</v>
      </c>
      <c r="C11205" s="4">
        <v>14308</v>
      </c>
      <c r="D11205" t="s">
        <v>304</v>
      </c>
      <c r="E11205" s="4">
        <v>20</v>
      </c>
      <c r="F11205" s="25">
        <v>43723.104548611111</v>
      </c>
      <c r="G11205">
        <v>0</v>
      </c>
      <c r="H11205" s="25"/>
      <c r="I11205" s="25"/>
      <c r="J11205" s="25" t="s">
        <v>303</v>
      </c>
    </row>
    <row r="11206" spans="1:10" x14ac:dyDescent="0.25">
      <c r="A11206" s="4">
        <v>20862</v>
      </c>
      <c r="B11206">
        <v>14332</v>
      </c>
      <c r="C11206" s="4">
        <v>14308</v>
      </c>
      <c r="D11206" t="s">
        <v>304</v>
      </c>
      <c r="E11206" s="4">
        <v>18</v>
      </c>
      <c r="F11206" s="25">
        <v>43723.104537037034</v>
      </c>
      <c r="G11206">
        <v>0</v>
      </c>
      <c r="H11206" s="25"/>
      <c r="I11206" s="25"/>
      <c r="J11206" s="25" t="s">
        <v>303</v>
      </c>
    </row>
    <row r="11207" spans="1:10" x14ac:dyDescent="0.25">
      <c r="A11207" s="4">
        <v>20862</v>
      </c>
      <c r="B11207">
        <v>14332</v>
      </c>
      <c r="C11207" s="4">
        <v>14308</v>
      </c>
      <c r="D11207" t="s">
        <v>304</v>
      </c>
      <c r="E11207" s="4">
        <v>17</v>
      </c>
      <c r="F11207" s="25">
        <v>43723.104525462964</v>
      </c>
      <c r="G11207">
        <v>0</v>
      </c>
      <c r="H11207" s="25"/>
      <c r="I11207" s="25"/>
      <c r="J11207" s="25" t="s">
        <v>303</v>
      </c>
    </row>
    <row r="11208" spans="1:10" x14ac:dyDescent="0.25">
      <c r="A11208" s="4">
        <v>20862</v>
      </c>
      <c r="B11208">
        <v>14332</v>
      </c>
      <c r="C11208" s="4">
        <v>14308</v>
      </c>
      <c r="D11208" t="s">
        <v>304</v>
      </c>
      <c r="E11208" s="4">
        <v>15</v>
      </c>
      <c r="F11208" s="25">
        <v>43723.104513888888</v>
      </c>
      <c r="G11208">
        <v>0</v>
      </c>
      <c r="H11208" s="25"/>
      <c r="I11208" s="25"/>
      <c r="J11208" s="25" t="s">
        <v>303</v>
      </c>
    </row>
    <row r="11209" spans="1:10" x14ac:dyDescent="0.25">
      <c r="A11209" s="4">
        <v>20862</v>
      </c>
      <c r="B11209">
        <v>14332</v>
      </c>
      <c r="C11209" s="4">
        <v>14308</v>
      </c>
      <c r="D11209" t="s">
        <v>304</v>
      </c>
      <c r="E11209" s="4">
        <v>16</v>
      </c>
      <c r="F11209" s="25">
        <v>43723.104513888888</v>
      </c>
      <c r="G11209">
        <v>0</v>
      </c>
      <c r="H11209" s="25"/>
      <c r="I11209" s="25"/>
      <c r="J11209" s="25" t="s">
        <v>303</v>
      </c>
    </row>
    <row r="11210" spans="1:10" x14ac:dyDescent="0.25">
      <c r="A11210" s="4">
        <v>20862</v>
      </c>
      <c r="B11210">
        <v>14332</v>
      </c>
      <c r="C11210" s="4">
        <v>14308</v>
      </c>
      <c r="D11210" t="s">
        <v>304</v>
      </c>
      <c r="E11210" s="4">
        <v>14</v>
      </c>
      <c r="F11210" s="25">
        <v>43723.104502314818</v>
      </c>
      <c r="G11210">
        <v>0</v>
      </c>
      <c r="H11210" s="25"/>
      <c r="I11210" s="25"/>
      <c r="J11210" s="25" t="s">
        <v>303</v>
      </c>
    </row>
    <row r="11211" spans="1:10" x14ac:dyDescent="0.25">
      <c r="A11211" s="4">
        <v>20862</v>
      </c>
      <c r="B11211">
        <v>14332</v>
      </c>
      <c r="C11211" s="4">
        <v>14308</v>
      </c>
      <c r="D11211" t="s">
        <v>304</v>
      </c>
      <c r="E11211" s="4">
        <v>12</v>
      </c>
      <c r="F11211" s="25">
        <v>43723.104490740741</v>
      </c>
      <c r="G11211">
        <v>0</v>
      </c>
      <c r="H11211" s="25"/>
      <c r="I11211" s="25"/>
      <c r="J11211" s="25" t="s">
        <v>303</v>
      </c>
    </row>
    <row r="11212" spans="1:10" x14ac:dyDescent="0.25">
      <c r="A11212" s="4">
        <v>20862</v>
      </c>
      <c r="B11212">
        <v>14332</v>
      </c>
      <c r="C11212" s="4">
        <v>14308</v>
      </c>
      <c r="D11212" t="s">
        <v>304</v>
      </c>
      <c r="E11212" s="4">
        <v>13</v>
      </c>
      <c r="F11212" s="25">
        <v>43723.104490740741</v>
      </c>
      <c r="G11212">
        <v>0</v>
      </c>
      <c r="H11212" s="25"/>
      <c r="I11212" s="25"/>
      <c r="J11212" s="25" t="s">
        <v>303</v>
      </c>
    </row>
    <row r="11213" spans="1:10" x14ac:dyDescent="0.25">
      <c r="A11213" s="4">
        <v>20862</v>
      </c>
      <c r="B11213">
        <v>14332</v>
      </c>
      <c r="C11213" s="4">
        <v>14308</v>
      </c>
      <c r="D11213" t="s">
        <v>304</v>
      </c>
      <c r="E11213" s="4">
        <v>11</v>
      </c>
      <c r="F11213" s="25">
        <v>43723.104479166665</v>
      </c>
      <c r="G11213">
        <v>0</v>
      </c>
      <c r="H11213" s="25"/>
      <c r="I11213" s="25"/>
      <c r="J11213" s="25" t="s">
        <v>303</v>
      </c>
    </row>
    <row r="11214" spans="1:10" x14ac:dyDescent="0.25">
      <c r="A11214" s="4">
        <v>20862</v>
      </c>
      <c r="B11214">
        <v>14332</v>
      </c>
      <c r="C11214" s="4">
        <v>14308</v>
      </c>
      <c r="D11214" t="s">
        <v>304</v>
      </c>
      <c r="E11214" s="4">
        <v>10</v>
      </c>
      <c r="F11214" s="25">
        <v>43723.104467592595</v>
      </c>
      <c r="G11214">
        <v>0</v>
      </c>
      <c r="H11214" s="25"/>
      <c r="I11214" s="25"/>
      <c r="J11214" s="25" t="s">
        <v>303</v>
      </c>
    </row>
    <row r="11215" spans="1:10" x14ac:dyDescent="0.25">
      <c r="A11215" s="4">
        <v>20862</v>
      </c>
      <c r="B11215">
        <v>14332</v>
      </c>
      <c r="C11215" s="4">
        <v>14308</v>
      </c>
      <c r="D11215" t="s">
        <v>304</v>
      </c>
      <c r="E11215" s="4">
        <v>8</v>
      </c>
      <c r="F11215" s="25">
        <v>43723.104456018518</v>
      </c>
      <c r="G11215">
        <v>0</v>
      </c>
      <c r="H11215" s="25"/>
      <c r="I11215" s="25"/>
      <c r="J11215" s="25" t="s">
        <v>303</v>
      </c>
    </row>
    <row r="11216" spans="1:10" x14ac:dyDescent="0.25">
      <c r="A11216" s="4">
        <v>20862</v>
      </c>
      <c r="B11216">
        <v>14332</v>
      </c>
      <c r="C11216" s="4">
        <v>14308</v>
      </c>
      <c r="D11216" t="s">
        <v>304</v>
      </c>
      <c r="E11216" s="4">
        <v>9</v>
      </c>
      <c r="F11216" s="25">
        <v>43723.104456018518</v>
      </c>
      <c r="G11216">
        <v>0</v>
      </c>
      <c r="H11216" s="25"/>
      <c r="I11216" s="25"/>
      <c r="J11216" s="25" t="s">
        <v>303</v>
      </c>
    </row>
    <row r="11217" spans="1:10" x14ac:dyDescent="0.25">
      <c r="A11217" s="4">
        <v>20862</v>
      </c>
      <c r="B11217">
        <v>14332</v>
      </c>
      <c r="C11217" s="4">
        <v>14308</v>
      </c>
      <c r="D11217" t="s">
        <v>304</v>
      </c>
      <c r="E11217" s="4">
        <v>7</v>
      </c>
      <c r="F11217" s="25">
        <v>43723.104444444441</v>
      </c>
      <c r="G11217">
        <v>0</v>
      </c>
      <c r="H11217" s="25"/>
      <c r="I11217" s="25"/>
      <c r="J11217" s="25" t="s">
        <v>303</v>
      </c>
    </row>
    <row r="11218" spans="1:10" x14ac:dyDescent="0.25">
      <c r="A11218" s="4">
        <v>20862</v>
      </c>
      <c r="B11218">
        <v>14332</v>
      </c>
      <c r="C11218" s="4">
        <v>14308</v>
      </c>
      <c r="D11218" t="s">
        <v>304</v>
      </c>
      <c r="E11218" s="4">
        <v>5</v>
      </c>
      <c r="F11218" s="25">
        <v>43723.104432870372</v>
      </c>
      <c r="G11218">
        <v>0</v>
      </c>
      <c r="H11218" s="25"/>
      <c r="I11218" s="25"/>
      <c r="J11218" s="25" t="s">
        <v>303</v>
      </c>
    </row>
    <row r="11219" spans="1:10" x14ac:dyDescent="0.25">
      <c r="A11219" s="4">
        <v>20862</v>
      </c>
      <c r="B11219">
        <v>14332</v>
      </c>
      <c r="C11219" s="4">
        <v>14308</v>
      </c>
      <c r="D11219" t="s">
        <v>304</v>
      </c>
      <c r="E11219" s="4">
        <v>6</v>
      </c>
      <c r="F11219" s="25">
        <v>43723.104432870372</v>
      </c>
      <c r="G11219">
        <v>0</v>
      </c>
      <c r="H11219" s="25"/>
      <c r="I11219" s="25"/>
      <c r="J11219" s="25" t="s">
        <v>303</v>
      </c>
    </row>
    <row r="11220" spans="1:10" x14ac:dyDescent="0.25">
      <c r="A11220" s="4">
        <v>20862</v>
      </c>
      <c r="B11220">
        <v>14332</v>
      </c>
      <c r="C11220" s="4">
        <v>14308</v>
      </c>
      <c r="D11220" t="s">
        <v>304</v>
      </c>
      <c r="E11220" s="4">
        <v>4</v>
      </c>
      <c r="F11220" s="25">
        <v>43723.104421296295</v>
      </c>
      <c r="G11220">
        <v>0</v>
      </c>
      <c r="H11220" s="25"/>
      <c r="I11220" s="25"/>
      <c r="J11220" s="25" t="s">
        <v>303</v>
      </c>
    </row>
    <row r="11221" spans="1:10" x14ac:dyDescent="0.25">
      <c r="A11221" s="4">
        <v>20862</v>
      </c>
      <c r="B11221">
        <v>14332</v>
      </c>
      <c r="C11221" s="4">
        <v>14308</v>
      </c>
      <c r="D11221" t="s">
        <v>304</v>
      </c>
      <c r="E11221" s="4">
        <v>3</v>
      </c>
      <c r="F11221" s="25">
        <v>43723.104409722226</v>
      </c>
      <c r="G11221">
        <v>0</v>
      </c>
      <c r="H11221" s="25"/>
      <c r="I11221" s="25"/>
      <c r="J11221" s="25" t="s">
        <v>303</v>
      </c>
    </row>
    <row r="11222" spans="1:10" x14ac:dyDescent="0.25">
      <c r="A11222" s="4">
        <v>20862</v>
      </c>
      <c r="B11222">
        <v>14332</v>
      </c>
      <c r="C11222" s="4">
        <v>14308</v>
      </c>
      <c r="D11222" t="s">
        <v>304</v>
      </c>
      <c r="E11222" s="4">
        <v>1</v>
      </c>
      <c r="F11222" s="25">
        <v>43723.104398148149</v>
      </c>
      <c r="G11222">
        <v>0</v>
      </c>
      <c r="H11222" s="25"/>
      <c r="I11222" s="25"/>
      <c r="J11222" s="25" t="s">
        <v>303</v>
      </c>
    </row>
    <row r="11223" spans="1:10" x14ac:dyDescent="0.25">
      <c r="A11223" s="4">
        <v>20862</v>
      </c>
      <c r="B11223">
        <v>14332</v>
      </c>
      <c r="C11223" s="4">
        <v>14308</v>
      </c>
      <c r="D11223" t="s">
        <v>304</v>
      </c>
      <c r="E11223" s="4">
        <v>2</v>
      </c>
      <c r="F11223" s="25">
        <v>43723.104398148149</v>
      </c>
      <c r="G11223">
        <v>0</v>
      </c>
      <c r="H11223" s="25"/>
      <c r="I11223" s="25"/>
      <c r="J11223" s="25" t="s">
        <v>303</v>
      </c>
    </row>
    <row r="11224" spans="1:10" x14ac:dyDescent="0.25">
      <c r="A11224" s="4">
        <v>20862</v>
      </c>
      <c r="B11224">
        <v>14332</v>
      </c>
      <c r="C11224" s="4">
        <v>14308</v>
      </c>
      <c r="D11224" t="s">
        <v>304</v>
      </c>
      <c r="E11224" s="4">
        <v>0</v>
      </c>
      <c r="F11224" s="25">
        <v>43723.104386574072</v>
      </c>
      <c r="G11224">
        <v>0</v>
      </c>
      <c r="H11224" s="25"/>
      <c r="I11224" s="25"/>
      <c r="J11224" s="25" t="s">
        <v>303</v>
      </c>
    </row>
    <row r="11225" spans="1:10" x14ac:dyDescent="0.25">
      <c r="A11225" s="4">
        <v>20513</v>
      </c>
      <c r="B11225">
        <v>11182</v>
      </c>
      <c r="C11225" s="4">
        <v>14308</v>
      </c>
      <c r="D11225" t="s">
        <v>304</v>
      </c>
      <c r="E11225" s="4">
        <v>96</v>
      </c>
      <c r="F11225" s="25">
        <v>43723.103912037041</v>
      </c>
      <c r="G11225">
        <v>0</v>
      </c>
      <c r="H11225" s="25"/>
      <c r="I11225" s="25"/>
      <c r="J11225" s="25" t="s">
        <v>303</v>
      </c>
    </row>
    <row r="11226" spans="1:10" x14ac:dyDescent="0.25">
      <c r="A11226" s="4">
        <v>20513</v>
      </c>
      <c r="B11226">
        <v>11182</v>
      </c>
      <c r="C11226" s="4">
        <v>14308</v>
      </c>
      <c r="D11226" t="s">
        <v>304</v>
      </c>
      <c r="E11226" s="4">
        <v>95</v>
      </c>
      <c r="F11226" s="25">
        <v>43723.103900462964</v>
      </c>
      <c r="G11226">
        <v>0</v>
      </c>
      <c r="H11226" s="25"/>
      <c r="I11226" s="25"/>
      <c r="J11226" s="25" t="s">
        <v>303</v>
      </c>
    </row>
    <row r="11227" spans="1:10" x14ac:dyDescent="0.25">
      <c r="A11227" s="4">
        <v>20513</v>
      </c>
      <c r="B11227">
        <v>11182</v>
      </c>
      <c r="C11227" s="4">
        <v>14308</v>
      </c>
      <c r="D11227" t="s">
        <v>304</v>
      </c>
      <c r="E11227" s="4">
        <v>94</v>
      </c>
      <c r="F11227" s="25">
        <v>43723.103888888887</v>
      </c>
      <c r="G11227">
        <v>0</v>
      </c>
      <c r="H11227" s="25"/>
      <c r="I11227" s="25"/>
      <c r="J11227" s="25" t="s">
        <v>303</v>
      </c>
    </row>
    <row r="11228" spans="1:10" x14ac:dyDescent="0.25">
      <c r="A11228" s="4">
        <v>20513</v>
      </c>
      <c r="B11228">
        <v>11182</v>
      </c>
      <c r="C11228" s="4">
        <v>14308</v>
      </c>
      <c r="D11228" t="s">
        <v>304</v>
      </c>
      <c r="E11228" s="4">
        <v>92</v>
      </c>
      <c r="F11228" s="25">
        <v>43723.103877314818</v>
      </c>
      <c r="G11228">
        <v>0</v>
      </c>
      <c r="H11228" s="25"/>
      <c r="I11228" s="25"/>
      <c r="J11228" s="25" t="s">
        <v>303</v>
      </c>
    </row>
    <row r="11229" spans="1:10" x14ac:dyDescent="0.25">
      <c r="A11229" s="4">
        <v>20513</v>
      </c>
      <c r="B11229">
        <v>11182</v>
      </c>
      <c r="C11229" s="4">
        <v>14308</v>
      </c>
      <c r="D11229" t="s">
        <v>304</v>
      </c>
      <c r="E11229" s="4">
        <v>93</v>
      </c>
      <c r="F11229" s="25">
        <v>43723.103877314818</v>
      </c>
      <c r="G11229">
        <v>0</v>
      </c>
      <c r="H11229" s="25"/>
      <c r="I11229" s="25"/>
      <c r="J11229" s="25" t="s">
        <v>303</v>
      </c>
    </row>
    <row r="11230" spans="1:10" x14ac:dyDescent="0.25">
      <c r="A11230" s="4">
        <v>20513</v>
      </c>
      <c r="B11230">
        <v>11182</v>
      </c>
      <c r="C11230" s="4">
        <v>14308</v>
      </c>
      <c r="D11230" t="s">
        <v>304</v>
      </c>
      <c r="E11230" s="4">
        <v>91</v>
      </c>
      <c r="F11230" s="25">
        <v>43723.103865740741</v>
      </c>
      <c r="G11230">
        <v>0</v>
      </c>
      <c r="H11230" s="25"/>
      <c r="I11230" s="25"/>
      <c r="J11230" s="25" t="s">
        <v>303</v>
      </c>
    </row>
    <row r="11231" spans="1:10" x14ac:dyDescent="0.25">
      <c r="A11231" s="4">
        <v>20513</v>
      </c>
      <c r="B11231">
        <v>11182</v>
      </c>
      <c r="C11231" s="4">
        <v>14308</v>
      </c>
      <c r="D11231" t="s">
        <v>304</v>
      </c>
      <c r="E11231" s="4">
        <v>90</v>
      </c>
      <c r="F11231" s="25">
        <v>43723.103854166664</v>
      </c>
      <c r="G11231">
        <v>0</v>
      </c>
      <c r="H11231" s="25"/>
      <c r="I11231" s="25"/>
      <c r="J11231" s="25" t="s">
        <v>303</v>
      </c>
    </row>
    <row r="11232" spans="1:10" x14ac:dyDescent="0.25">
      <c r="A11232" s="4">
        <v>20513</v>
      </c>
      <c r="B11232">
        <v>11182</v>
      </c>
      <c r="C11232" s="4">
        <v>14308</v>
      </c>
      <c r="D11232" t="s">
        <v>304</v>
      </c>
      <c r="E11232" s="4">
        <v>89</v>
      </c>
      <c r="F11232" s="25">
        <v>43723.103842592594</v>
      </c>
      <c r="G11232">
        <v>0</v>
      </c>
      <c r="H11232" s="25"/>
      <c r="I11232" s="25"/>
      <c r="J11232" s="25" t="s">
        <v>303</v>
      </c>
    </row>
    <row r="11233" spans="1:10" x14ac:dyDescent="0.25">
      <c r="A11233" s="4">
        <v>20513</v>
      </c>
      <c r="B11233">
        <v>11182</v>
      </c>
      <c r="C11233" s="4">
        <v>14308</v>
      </c>
      <c r="D11233" t="s">
        <v>304</v>
      </c>
      <c r="E11233" s="4">
        <v>87</v>
      </c>
      <c r="F11233" s="25">
        <v>43723.103831018518</v>
      </c>
      <c r="G11233">
        <v>0</v>
      </c>
      <c r="H11233" s="25"/>
      <c r="I11233" s="25"/>
      <c r="J11233" s="25" t="s">
        <v>303</v>
      </c>
    </row>
    <row r="11234" spans="1:10" x14ac:dyDescent="0.25">
      <c r="A11234" s="4">
        <v>20513</v>
      </c>
      <c r="B11234">
        <v>11182</v>
      </c>
      <c r="C11234" s="4">
        <v>14308</v>
      </c>
      <c r="D11234" t="s">
        <v>304</v>
      </c>
      <c r="E11234" s="4">
        <v>88</v>
      </c>
      <c r="F11234" s="25">
        <v>43723.103831018518</v>
      </c>
      <c r="G11234">
        <v>0</v>
      </c>
      <c r="H11234" s="25"/>
      <c r="I11234" s="25"/>
      <c r="J11234" s="25" t="s">
        <v>303</v>
      </c>
    </row>
    <row r="11235" spans="1:10" x14ac:dyDescent="0.25">
      <c r="A11235" s="4">
        <v>20513</v>
      </c>
      <c r="B11235">
        <v>11182</v>
      </c>
      <c r="C11235" s="4">
        <v>14308</v>
      </c>
      <c r="D11235" t="s">
        <v>304</v>
      </c>
      <c r="E11235" s="4">
        <v>86</v>
      </c>
      <c r="F11235" s="25">
        <v>43723.103819444441</v>
      </c>
      <c r="G11235">
        <v>0</v>
      </c>
      <c r="H11235" s="25"/>
      <c r="I11235" s="25"/>
      <c r="J11235" s="25" t="s">
        <v>303</v>
      </c>
    </row>
    <row r="11236" spans="1:10" x14ac:dyDescent="0.25">
      <c r="A11236" s="4">
        <v>20513</v>
      </c>
      <c r="B11236">
        <v>11182</v>
      </c>
      <c r="C11236" s="4">
        <v>14308</v>
      </c>
      <c r="D11236" t="s">
        <v>304</v>
      </c>
      <c r="E11236" s="4">
        <v>85</v>
      </c>
      <c r="F11236" s="25">
        <v>43723.103807870371</v>
      </c>
      <c r="G11236">
        <v>0</v>
      </c>
      <c r="H11236" s="25"/>
      <c r="I11236" s="25"/>
      <c r="J11236" s="25" t="s">
        <v>303</v>
      </c>
    </row>
    <row r="11237" spans="1:10" x14ac:dyDescent="0.25">
      <c r="A11237" s="4">
        <v>20513</v>
      </c>
      <c r="B11237">
        <v>11182</v>
      </c>
      <c r="C11237" s="4">
        <v>14308</v>
      </c>
      <c r="D11237" t="s">
        <v>304</v>
      </c>
      <c r="E11237" s="4">
        <v>83</v>
      </c>
      <c r="F11237" s="25">
        <v>43723.103796296295</v>
      </c>
      <c r="G11237">
        <v>0</v>
      </c>
      <c r="H11237" s="25"/>
      <c r="I11237" s="25"/>
      <c r="J11237" s="25" t="s">
        <v>303</v>
      </c>
    </row>
    <row r="11238" spans="1:10" x14ac:dyDescent="0.25">
      <c r="A11238" s="4">
        <v>20513</v>
      </c>
      <c r="B11238">
        <v>11182</v>
      </c>
      <c r="C11238" s="4">
        <v>14308</v>
      </c>
      <c r="D11238" t="s">
        <v>304</v>
      </c>
      <c r="E11238" s="4">
        <v>84</v>
      </c>
      <c r="F11238" s="25">
        <v>43723.103796296295</v>
      </c>
      <c r="G11238">
        <v>0</v>
      </c>
      <c r="H11238" s="25"/>
      <c r="I11238" s="25"/>
      <c r="J11238" s="25" t="s">
        <v>303</v>
      </c>
    </row>
    <row r="11239" spans="1:10" x14ac:dyDescent="0.25">
      <c r="A11239" s="4">
        <v>20513</v>
      </c>
      <c r="B11239">
        <v>11182</v>
      </c>
      <c r="C11239" s="4">
        <v>14308</v>
      </c>
      <c r="D11239" t="s">
        <v>304</v>
      </c>
      <c r="E11239" s="4">
        <v>82</v>
      </c>
      <c r="F11239" s="25">
        <v>43723.103784722225</v>
      </c>
      <c r="G11239">
        <v>0</v>
      </c>
      <c r="H11239" s="25"/>
      <c r="I11239" s="25"/>
      <c r="J11239" s="25" t="s">
        <v>303</v>
      </c>
    </row>
    <row r="11240" spans="1:10" x14ac:dyDescent="0.25">
      <c r="A11240" s="4">
        <v>20513</v>
      </c>
      <c r="B11240">
        <v>11182</v>
      </c>
      <c r="C11240" s="4">
        <v>14308</v>
      </c>
      <c r="D11240" t="s">
        <v>304</v>
      </c>
      <c r="E11240" s="4">
        <v>81</v>
      </c>
      <c r="F11240" s="25">
        <v>43723.103773148148</v>
      </c>
      <c r="G11240">
        <v>0</v>
      </c>
      <c r="H11240" s="25"/>
      <c r="I11240" s="25"/>
      <c r="J11240" s="25" t="s">
        <v>303</v>
      </c>
    </row>
    <row r="11241" spans="1:10" x14ac:dyDescent="0.25">
      <c r="A11241" s="4">
        <v>20513</v>
      </c>
      <c r="B11241">
        <v>11182</v>
      </c>
      <c r="C11241" s="4">
        <v>14308</v>
      </c>
      <c r="D11241" t="s">
        <v>304</v>
      </c>
      <c r="E11241" s="4">
        <v>80</v>
      </c>
      <c r="F11241" s="25">
        <v>43723.103761574072</v>
      </c>
      <c r="G11241">
        <v>0</v>
      </c>
      <c r="H11241" s="25"/>
      <c r="I11241" s="25"/>
      <c r="J11241" s="25" t="s">
        <v>303</v>
      </c>
    </row>
    <row r="11242" spans="1:10" x14ac:dyDescent="0.25">
      <c r="A11242" s="4">
        <v>20513</v>
      </c>
      <c r="B11242">
        <v>11182</v>
      </c>
      <c r="C11242" s="4">
        <v>14308</v>
      </c>
      <c r="D11242" t="s">
        <v>304</v>
      </c>
      <c r="E11242" s="4">
        <v>78</v>
      </c>
      <c r="F11242" s="25">
        <v>43723.103750000002</v>
      </c>
      <c r="G11242">
        <v>0</v>
      </c>
      <c r="H11242" s="25"/>
      <c r="I11242" s="25"/>
      <c r="J11242" s="25" t="s">
        <v>303</v>
      </c>
    </row>
    <row r="11243" spans="1:10" x14ac:dyDescent="0.25">
      <c r="A11243" s="4">
        <v>20513</v>
      </c>
      <c r="B11243">
        <v>11182</v>
      </c>
      <c r="C11243" s="4">
        <v>14308</v>
      </c>
      <c r="D11243" t="s">
        <v>304</v>
      </c>
      <c r="E11243" s="4">
        <v>79</v>
      </c>
      <c r="F11243" s="25">
        <v>43723.103750000002</v>
      </c>
      <c r="G11243">
        <v>0</v>
      </c>
      <c r="H11243" s="25"/>
      <c r="I11243" s="25"/>
      <c r="J11243" s="25" t="s">
        <v>303</v>
      </c>
    </row>
    <row r="11244" spans="1:10" x14ac:dyDescent="0.25">
      <c r="A11244" s="4">
        <v>20513</v>
      </c>
      <c r="B11244">
        <v>11182</v>
      </c>
      <c r="C11244" s="4">
        <v>14308</v>
      </c>
      <c r="D11244" t="s">
        <v>304</v>
      </c>
      <c r="E11244" s="4">
        <v>77</v>
      </c>
      <c r="F11244" s="25">
        <v>43723.103738425925</v>
      </c>
      <c r="G11244">
        <v>0</v>
      </c>
      <c r="H11244" s="25"/>
      <c r="I11244" s="25"/>
      <c r="J11244" s="25" t="s">
        <v>303</v>
      </c>
    </row>
    <row r="11245" spans="1:10" x14ac:dyDescent="0.25">
      <c r="A11245" s="4">
        <v>20513</v>
      </c>
      <c r="B11245">
        <v>11182</v>
      </c>
      <c r="C11245" s="4">
        <v>14308</v>
      </c>
      <c r="D11245" t="s">
        <v>304</v>
      </c>
      <c r="E11245" s="4">
        <v>75</v>
      </c>
      <c r="F11245" s="25">
        <v>43723.103726851848</v>
      </c>
      <c r="G11245">
        <v>0</v>
      </c>
      <c r="H11245" s="25"/>
      <c r="I11245" s="25"/>
      <c r="J11245" s="25" t="s">
        <v>303</v>
      </c>
    </row>
    <row r="11246" spans="1:10" x14ac:dyDescent="0.25">
      <c r="A11246" s="4">
        <v>20513</v>
      </c>
      <c r="B11246">
        <v>11182</v>
      </c>
      <c r="C11246" s="4">
        <v>14308</v>
      </c>
      <c r="D11246" t="s">
        <v>304</v>
      </c>
      <c r="E11246" s="4">
        <v>76</v>
      </c>
      <c r="F11246" s="25">
        <v>43723.103726851848</v>
      </c>
      <c r="G11246">
        <v>0</v>
      </c>
      <c r="H11246" s="25"/>
      <c r="I11246" s="25"/>
      <c r="J11246" s="25" t="s">
        <v>303</v>
      </c>
    </row>
    <row r="11247" spans="1:10" x14ac:dyDescent="0.25">
      <c r="A11247" s="4">
        <v>20513</v>
      </c>
      <c r="B11247">
        <v>11182</v>
      </c>
      <c r="C11247" s="4">
        <v>14308</v>
      </c>
      <c r="D11247" t="s">
        <v>304</v>
      </c>
      <c r="E11247" s="4">
        <v>74</v>
      </c>
      <c r="F11247" s="25">
        <v>43723.103715277779</v>
      </c>
      <c r="G11247">
        <v>0</v>
      </c>
      <c r="H11247" s="25"/>
      <c r="I11247" s="25"/>
      <c r="J11247" s="25" t="s">
        <v>303</v>
      </c>
    </row>
    <row r="11248" spans="1:10" x14ac:dyDescent="0.25">
      <c r="A11248" s="4">
        <v>20513</v>
      </c>
      <c r="B11248">
        <v>11182</v>
      </c>
      <c r="C11248" s="4">
        <v>14308</v>
      </c>
      <c r="D11248" t="s">
        <v>304</v>
      </c>
      <c r="E11248" s="4">
        <v>72</v>
      </c>
      <c r="F11248" s="25">
        <v>43723.103703703702</v>
      </c>
      <c r="G11248">
        <v>0</v>
      </c>
      <c r="H11248" s="25"/>
      <c r="I11248" s="25"/>
      <c r="J11248" s="25" t="s">
        <v>303</v>
      </c>
    </row>
    <row r="11249" spans="1:10" x14ac:dyDescent="0.25">
      <c r="A11249" s="4">
        <v>20513</v>
      </c>
      <c r="B11249">
        <v>11182</v>
      </c>
      <c r="C11249" s="4">
        <v>14308</v>
      </c>
      <c r="D11249" t="s">
        <v>304</v>
      </c>
      <c r="E11249" s="4">
        <v>73</v>
      </c>
      <c r="F11249" s="25">
        <v>43723.103703703702</v>
      </c>
      <c r="G11249">
        <v>0</v>
      </c>
      <c r="H11249" s="25"/>
      <c r="I11249" s="25"/>
      <c r="J11249" s="25" t="s">
        <v>303</v>
      </c>
    </row>
    <row r="11250" spans="1:10" x14ac:dyDescent="0.25">
      <c r="A11250" s="4">
        <v>20513</v>
      </c>
      <c r="B11250">
        <v>11182</v>
      </c>
      <c r="C11250" s="4">
        <v>14308</v>
      </c>
      <c r="D11250" t="s">
        <v>304</v>
      </c>
      <c r="E11250" s="4">
        <v>71</v>
      </c>
      <c r="F11250" s="25">
        <v>43723.103692129633</v>
      </c>
      <c r="G11250">
        <v>0</v>
      </c>
      <c r="H11250" s="25"/>
      <c r="I11250" s="25"/>
      <c r="J11250" s="25" t="s">
        <v>303</v>
      </c>
    </row>
    <row r="11251" spans="1:10" x14ac:dyDescent="0.25">
      <c r="A11251" s="4">
        <v>20513</v>
      </c>
      <c r="B11251">
        <v>11182</v>
      </c>
      <c r="C11251" s="4">
        <v>14308</v>
      </c>
      <c r="D11251" t="s">
        <v>304</v>
      </c>
      <c r="E11251" s="4">
        <v>69</v>
      </c>
      <c r="F11251" s="25">
        <v>43723.103680555556</v>
      </c>
      <c r="G11251">
        <v>0</v>
      </c>
      <c r="H11251" s="25"/>
      <c r="I11251" s="25"/>
      <c r="J11251" s="25" t="s">
        <v>303</v>
      </c>
    </row>
    <row r="11252" spans="1:10" x14ac:dyDescent="0.25">
      <c r="A11252" s="4">
        <v>20513</v>
      </c>
      <c r="B11252">
        <v>11182</v>
      </c>
      <c r="C11252" s="4">
        <v>14308</v>
      </c>
      <c r="D11252" t="s">
        <v>304</v>
      </c>
      <c r="E11252" s="4">
        <v>70</v>
      </c>
      <c r="F11252" s="25">
        <v>43723.103680555556</v>
      </c>
      <c r="G11252">
        <v>0</v>
      </c>
      <c r="H11252" s="25"/>
      <c r="I11252" s="25"/>
      <c r="J11252" s="25" t="s">
        <v>303</v>
      </c>
    </row>
    <row r="11253" spans="1:10" x14ac:dyDescent="0.25">
      <c r="A11253" s="4">
        <v>20513</v>
      </c>
      <c r="B11253">
        <v>11182</v>
      </c>
      <c r="C11253" s="4">
        <v>14308</v>
      </c>
      <c r="D11253" t="s">
        <v>304</v>
      </c>
      <c r="E11253" s="4">
        <v>68</v>
      </c>
      <c r="F11253" s="25">
        <v>43723.103668981479</v>
      </c>
      <c r="G11253">
        <v>0</v>
      </c>
      <c r="H11253" s="25"/>
      <c r="I11253" s="25"/>
      <c r="J11253" s="25" t="s">
        <v>303</v>
      </c>
    </row>
    <row r="11254" spans="1:10" x14ac:dyDescent="0.25">
      <c r="A11254" s="4">
        <v>20513</v>
      </c>
      <c r="B11254">
        <v>11182</v>
      </c>
      <c r="C11254" s="4">
        <v>14308</v>
      </c>
      <c r="D11254" t="s">
        <v>304</v>
      </c>
      <c r="E11254" s="4">
        <v>67</v>
      </c>
      <c r="F11254" s="25">
        <v>43723.10365740741</v>
      </c>
      <c r="G11254">
        <v>0</v>
      </c>
      <c r="H11254" s="25"/>
      <c r="I11254" s="25"/>
      <c r="J11254" s="25" t="s">
        <v>303</v>
      </c>
    </row>
    <row r="11255" spans="1:10" x14ac:dyDescent="0.25">
      <c r="A11255" s="4">
        <v>20513</v>
      </c>
      <c r="B11255">
        <v>11182</v>
      </c>
      <c r="C11255" s="4">
        <v>14308</v>
      </c>
      <c r="D11255" t="s">
        <v>304</v>
      </c>
      <c r="E11255" s="4">
        <v>65</v>
      </c>
      <c r="F11255" s="25">
        <v>43723.103645833333</v>
      </c>
      <c r="G11255">
        <v>0</v>
      </c>
      <c r="H11255" s="25"/>
      <c r="I11255" s="25"/>
      <c r="J11255" s="25" t="s">
        <v>303</v>
      </c>
    </row>
    <row r="11256" spans="1:10" x14ac:dyDescent="0.25">
      <c r="A11256" s="4">
        <v>20513</v>
      </c>
      <c r="B11256">
        <v>11182</v>
      </c>
      <c r="C11256" s="4">
        <v>14308</v>
      </c>
      <c r="D11256" t="s">
        <v>304</v>
      </c>
      <c r="E11256" s="4">
        <v>66</v>
      </c>
      <c r="F11256" s="25">
        <v>43723.103645833333</v>
      </c>
      <c r="G11256">
        <v>0</v>
      </c>
      <c r="H11256" s="25"/>
      <c r="I11256" s="25"/>
      <c r="J11256" s="25" t="s">
        <v>303</v>
      </c>
    </row>
    <row r="11257" spans="1:10" x14ac:dyDescent="0.25">
      <c r="A11257" s="4">
        <v>20513</v>
      </c>
      <c r="B11257">
        <v>11182</v>
      </c>
      <c r="C11257" s="4">
        <v>14308</v>
      </c>
      <c r="D11257" t="s">
        <v>304</v>
      </c>
      <c r="E11257" s="4">
        <v>64</v>
      </c>
      <c r="F11257" s="25">
        <v>43723.103634259256</v>
      </c>
      <c r="G11257">
        <v>0</v>
      </c>
      <c r="H11257" s="25"/>
      <c r="I11257" s="25"/>
      <c r="J11257" s="25" t="s">
        <v>303</v>
      </c>
    </row>
    <row r="11258" spans="1:10" x14ac:dyDescent="0.25">
      <c r="A11258" s="4">
        <v>20513</v>
      </c>
      <c r="B11258">
        <v>11182</v>
      </c>
      <c r="C11258" s="4">
        <v>14308</v>
      </c>
      <c r="D11258" t="s">
        <v>304</v>
      </c>
      <c r="E11258" s="4">
        <v>62</v>
      </c>
      <c r="F11258" s="25">
        <v>43723.103622685187</v>
      </c>
      <c r="G11258">
        <v>0</v>
      </c>
      <c r="H11258" s="25"/>
      <c r="I11258" s="25"/>
      <c r="J11258" s="25" t="s">
        <v>303</v>
      </c>
    </row>
    <row r="11259" spans="1:10" x14ac:dyDescent="0.25">
      <c r="A11259" s="4">
        <v>20513</v>
      </c>
      <c r="B11259">
        <v>11182</v>
      </c>
      <c r="C11259" s="4">
        <v>14308</v>
      </c>
      <c r="D11259" t="s">
        <v>304</v>
      </c>
      <c r="E11259" s="4">
        <v>63</v>
      </c>
      <c r="F11259" s="25">
        <v>43723.103622685187</v>
      </c>
      <c r="G11259">
        <v>0</v>
      </c>
      <c r="H11259" s="25"/>
      <c r="I11259" s="25"/>
      <c r="J11259" s="25" t="s">
        <v>303</v>
      </c>
    </row>
    <row r="11260" spans="1:10" x14ac:dyDescent="0.25">
      <c r="A11260" s="4">
        <v>20513</v>
      </c>
      <c r="B11260">
        <v>11182</v>
      </c>
      <c r="C11260" s="4">
        <v>14308</v>
      </c>
      <c r="D11260" t="s">
        <v>304</v>
      </c>
      <c r="E11260" s="4">
        <v>61</v>
      </c>
      <c r="F11260" s="25">
        <v>43723.10361111111</v>
      </c>
      <c r="G11260">
        <v>0</v>
      </c>
      <c r="H11260" s="25"/>
      <c r="I11260" s="25"/>
      <c r="J11260" s="25" t="s">
        <v>303</v>
      </c>
    </row>
    <row r="11261" spans="1:10" x14ac:dyDescent="0.25">
      <c r="A11261" s="4">
        <v>20513</v>
      </c>
      <c r="B11261">
        <v>11182</v>
      </c>
      <c r="C11261" s="4">
        <v>14308</v>
      </c>
      <c r="D11261" t="s">
        <v>304</v>
      </c>
      <c r="E11261" s="4">
        <v>59</v>
      </c>
      <c r="F11261" s="25">
        <v>43723.10359953704</v>
      </c>
      <c r="G11261">
        <v>0</v>
      </c>
      <c r="H11261" s="25"/>
      <c r="I11261" s="25"/>
      <c r="J11261" s="25" t="s">
        <v>303</v>
      </c>
    </row>
    <row r="11262" spans="1:10" x14ac:dyDescent="0.25">
      <c r="A11262" s="4">
        <v>20513</v>
      </c>
      <c r="B11262">
        <v>11182</v>
      </c>
      <c r="C11262" s="4">
        <v>14308</v>
      </c>
      <c r="D11262" t="s">
        <v>304</v>
      </c>
      <c r="E11262" s="4">
        <v>60</v>
      </c>
      <c r="F11262" s="25">
        <v>43723.10359953704</v>
      </c>
      <c r="G11262">
        <v>0</v>
      </c>
      <c r="H11262" s="25"/>
      <c r="I11262" s="25"/>
      <c r="J11262" s="25" t="s">
        <v>303</v>
      </c>
    </row>
    <row r="11263" spans="1:10" x14ac:dyDescent="0.25">
      <c r="A11263" s="4">
        <v>20513</v>
      </c>
      <c r="B11263">
        <v>11182</v>
      </c>
      <c r="C11263" s="4">
        <v>14308</v>
      </c>
      <c r="D11263" t="s">
        <v>304</v>
      </c>
      <c r="E11263" s="4">
        <v>58</v>
      </c>
      <c r="F11263" s="25">
        <v>43723.103587962964</v>
      </c>
      <c r="G11263">
        <v>0</v>
      </c>
      <c r="H11263" s="25"/>
      <c r="I11263" s="25"/>
      <c r="J11263" s="25" t="s">
        <v>303</v>
      </c>
    </row>
    <row r="11264" spans="1:10" x14ac:dyDescent="0.25">
      <c r="A11264" s="4">
        <v>20513</v>
      </c>
      <c r="B11264">
        <v>11182</v>
      </c>
      <c r="C11264" s="4">
        <v>14308</v>
      </c>
      <c r="D11264" t="s">
        <v>304</v>
      </c>
      <c r="E11264" s="4">
        <v>56</v>
      </c>
      <c r="F11264" s="25">
        <v>43723.103576388887</v>
      </c>
      <c r="G11264">
        <v>0</v>
      </c>
      <c r="H11264" s="25"/>
      <c r="I11264" s="25"/>
      <c r="J11264" s="25" t="s">
        <v>303</v>
      </c>
    </row>
    <row r="11265" spans="1:10" x14ac:dyDescent="0.25">
      <c r="A11265" s="4">
        <v>20513</v>
      </c>
      <c r="B11265">
        <v>11182</v>
      </c>
      <c r="C11265" s="4">
        <v>14308</v>
      </c>
      <c r="D11265" t="s">
        <v>304</v>
      </c>
      <c r="E11265" s="4">
        <v>57</v>
      </c>
      <c r="F11265" s="25">
        <v>43723.103576388887</v>
      </c>
      <c r="G11265">
        <v>0</v>
      </c>
      <c r="H11265" s="25"/>
      <c r="I11265" s="25"/>
      <c r="J11265" s="25" t="s">
        <v>303</v>
      </c>
    </row>
    <row r="11266" spans="1:10" x14ac:dyDescent="0.25">
      <c r="A11266" s="4">
        <v>20513</v>
      </c>
      <c r="B11266">
        <v>11182</v>
      </c>
      <c r="C11266" s="4">
        <v>14308</v>
      </c>
      <c r="D11266" t="s">
        <v>304</v>
      </c>
      <c r="E11266" s="4">
        <v>55</v>
      </c>
      <c r="F11266" s="25">
        <v>43723.103564814817</v>
      </c>
      <c r="G11266">
        <v>0</v>
      </c>
      <c r="H11266" s="25"/>
      <c r="I11266" s="25"/>
      <c r="J11266" s="25" t="s">
        <v>303</v>
      </c>
    </row>
    <row r="11267" spans="1:10" x14ac:dyDescent="0.25">
      <c r="A11267" s="4">
        <v>20513</v>
      </c>
      <c r="B11267">
        <v>11182</v>
      </c>
      <c r="C11267" s="4">
        <v>14308</v>
      </c>
      <c r="D11267" t="s">
        <v>304</v>
      </c>
      <c r="E11267" s="4">
        <v>53</v>
      </c>
      <c r="F11267" s="25">
        <v>43723.10355324074</v>
      </c>
      <c r="G11267">
        <v>0</v>
      </c>
      <c r="H11267" s="25"/>
      <c r="I11267" s="25"/>
      <c r="J11267" s="25" t="s">
        <v>303</v>
      </c>
    </row>
    <row r="11268" spans="1:10" x14ac:dyDescent="0.25">
      <c r="A11268" s="4">
        <v>20513</v>
      </c>
      <c r="B11268">
        <v>11182</v>
      </c>
      <c r="C11268" s="4">
        <v>14308</v>
      </c>
      <c r="D11268" t="s">
        <v>304</v>
      </c>
      <c r="E11268" s="4">
        <v>54</v>
      </c>
      <c r="F11268" s="25">
        <v>43723.10355324074</v>
      </c>
      <c r="G11268">
        <v>0</v>
      </c>
      <c r="H11268" s="25"/>
      <c r="I11268" s="25"/>
      <c r="J11268" s="25" t="s">
        <v>303</v>
      </c>
    </row>
    <row r="11269" spans="1:10" x14ac:dyDescent="0.25">
      <c r="A11269" s="4">
        <v>20513</v>
      </c>
      <c r="B11269">
        <v>11182</v>
      </c>
      <c r="C11269" s="4">
        <v>14308</v>
      </c>
      <c r="D11269" t="s">
        <v>304</v>
      </c>
      <c r="E11269" s="4">
        <v>52</v>
      </c>
      <c r="F11269" s="25">
        <v>43723.103541666664</v>
      </c>
      <c r="G11269">
        <v>0</v>
      </c>
      <c r="H11269" s="25"/>
      <c r="I11269" s="25"/>
      <c r="J11269" s="25" t="s">
        <v>303</v>
      </c>
    </row>
    <row r="11270" spans="1:10" x14ac:dyDescent="0.25">
      <c r="A11270" s="4">
        <v>20513</v>
      </c>
      <c r="B11270">
        <v>11182</v>
      </c>
      <c r="C11270" s="4">
        <v>14308</v>
      </c>
      <c r="D11270" t="s">
        <v>304</v>
      </c>
      <c r="E11270" s="4">
        <v>50</v>
      </c>
      <c r="F11270" s="25">
        <v>43723.103530092594</v>
      </c>
      <c r="G11270">
        <v>0</v>
      </c>
      <c r="H11270" s="25"/>
      <c r="I11270" s="25"/>
      <c r="J11270" s="25" t="s">
        <v>303</v>
      </c>
    </row>
    <row r="11271" spans="1:10" x14ac:dyDescent="0.25">
      <c r="A11271" s="4">
        <v>20513</v>
      </c>
      <c r="B11271">
        <v>11182</v>
      </c>
      <c r="C11271" s="4">
        <v>14308</v>
      </c>
      <c r="D11271" t="s">
        <v>304</v>
      </c>
      <c r="E11271" s="4">
        <v>51</v>
      </c>
      <c r="F11271" s="25">
        <v>43723.103530092594</v>
      </c>
      <c r="G11271">
        <v>0</v>
      </c>
      <c r="H11271" s="25"/>
      <c r="I11271" s="25"/>
      <c r="J11271" s="25" t="s">
        <v>303</v>
      </c>
    </row>
    <row r="11272" spans="1:10" x14ac:dyDescent="0.25">
      <c r="A11272" s="4">
        <v>20513</v>
      </c>
      <c r="B11272">
        <v>11182</v>
      </c>
      <c r="C11272" s="4">
        <v>14308</v>
      </c>
      <c r="D11272" t="s">
        <v>304</v>
      </c>
      <c r="E11272" s="4">
        <v>49</v>
      </c>
      <c r="F11272" s="25">
        <v>43723.103518518517</v>
      </c>
      <c r="G11272">
        <v>0</v>
      </c>
      <c r="H11272" s="25"/>
      <c r="I11272" s="25"/>
      <c r="J11272" s="25" t="s">
        <v>303</v>
      </c>
    </row>
    <row r="11273" spans="1:10" x14ac:dyDescent="0.25">
      <c r="A11273" s="4">
        <v>20513</v>
      </c>
      <c r="B11273">
        <v>11182</v>
      </c>
      <c r="C11273" s="4">
        <v>14308</v>
      </c>
      <c r="D11273" t="s">
        <v>304</v>
      </c>
      <c r="E11273" s="4">
        <v>47</v>
      </c>
      <c r="F11273" s="25">
        <v>43723.103506944448</v>
      </c>
      <c r="G11273">
        <v>0</v>
      </c>
      <c r="H11273" s="25"/>
      <c r="I11273" s="25"/>
      <c r="J11273" s="25" t="s">
        <v>303</v>
      </c>
    </row>
    <row r="11274" spans="1:10" x14ac:dyDescent="0.25">
      <c r="A11274" s="4">
        <v>20513</v>
      </c>
      <c r="B11274">
        <v>11182</v>
      </c>
      <c r="C11274" s="4">
        <v>14308</v>
      </c>
      <c r="D11274" t="s">
        <v>304</v>
      </c>
      <c r="E11274" s="4">
        <v>48</v>
      </c>
      <c r="F11274" s="25">
        <v>43723.103506944448</v>
      </c>
      <c r="G11274">
        <v>0</v>
      </c>
      <c r="H11274" s="25"/>
      <c r="I11274" s="25"/>
      <c r="J11274" s="25" t="s">
        <v>303</v>
      </c>
    </row>
    <row r="11275" spans="1:10" x14ac:dyDescent="0.25">
      <c r="A11275" s="4">
        <v>20513</v>
      </c>
      <c r="B11275">
        <v>11182</v>
      </c>
      <c r="C11275" s="4">
        <v>14308</v>
      </c>
      <c r="D11275" t="s">
        <v>304</v>
      </c>
      <c r="E11275" s="4">
        <v>46</v>
      </c>
      <c r="F11275" s="25">
        <v>43723.103495370371</v>
      </c>
      <c r="G11275">
        <v>0</v>
      </c>
      <c r="H11275" s="25"/>
      <c r="I11275" s="25"/>
      <c r="J11275" s="25" t="s">
        <v>303</v>
      </c>
    </row>
    <row r="11276" spans="1:10" x14ac:dyDescent="0.25">
      <c r="A11276" s="4">
        <v>20513</v>
      </c>
      <c r="B11276">
        <v>11182</v>
      </c>
      <c r="C11276" s="4">
        <v>14308</v>
      </c>
      <c r="D11276" t="s">
        <v>304</v>
      </c>
      <c r="E11276" s="4">
        <v>44</v>
      </c>
      <c r="F11276" s="25">
        <v>43723.103483796294</v>
      </c>
      <c r="G11276">
        <v>0</v>
      </c>
      <c r="H11276" s="25"/>
      <c r="I11276" s="25"/>
      <c r="J11276" s="25" t="s">
        <v>303</v>
      </c>
    </row>
    <row r="11277" spans="1:10" x14ac:dyDescent="0.25">
      <c r="A11277" s="4">
        <v>20513</v>
      </c>
      <c r="B11277">
        <v>11182</v>
      </c>
      <c r="C11277" s="4">
        <v>14308</v>
      </c>
      <c r="D11277" t="s">
        <v>304</v>
      </c>
      <c r="E11277" s="4">
        <v>45</v>
      </c>
      <c r="F11277" s="25">
        <v>43723.103483796294</v>
      </c>
      <c r="G11277">
        <v>0</v>
      </c>
      <c r="H11277" s="25"/>
      <c r="I11277" s="25"/>
      <c r="J11277" s="25" t="s">
        <v>303</v>
      </c>
    </row>
    <row r="11278" spans="1:10" x14ac:dyDescent="0.25">
      <c r="A11278" s="4">
        <v>20513</v>
      </c>
      <c r="B11278">
        <v>11182</v>
      </c>
      <c r="C11278" s="4">
        <v>14308</v>
      </c>
      <c r="D11278" t="s">
        <v>304</v>
      </c>
      <c r="E11278" s="4">
        <v>43</v>
      </c>
      <c r="F11278" s="25">
        <v>43723.103472222225</v>
      </c>
      <c r="G11278">
        <v>0</v>
      </c>
      <c r="H11278" s="25"/>
      <c r="I11278" s="25"/>
      <c r="J11278" s="25" t="s">
        <v>303</v>
      </c>
    </row>
    <row r="11279" spans="1:10" x14ac:dyDescent="0.25">
      <c r="A11279" s="4">
        <v>20513</v>
      </c>
      <c r="B11279">
        <v>11182</v>
      </c>
      <c r="C11279" s="4">
        <v>14308</v>
      </c>
      <c r="D11279" t="s">
        <v>304</v>
      </c>
      <c r="E11279" s="4">
        <v>41</v>
      </c>
      <c r="F11279" s="25">
        <v>43723.103460648148</v>
      </c>
      <c r="G11279">
        <v>0</v>
      </c>
      <c r="H11279" s="25"/>
      <c r="I11279" s="25"/>
      <c r="J11279" s="25" t="s">
        <v>303</v>
      </c>
    </row>
    <row r="11280" spans="1:10" x14ac:dyDescent="0.25">
      <c r="A11280" s="4">
        <v>20513</v>
      </c>
      <c r="B11280">
        <v>11182</v>
      </c>
      <c r="C11280" s="4">
        <v>14308</v>
      </c>
      <c r="D11280" t="s">
        <v>304</v>
      </c>
      <c r="E11280" s="4">
        <v>42</v>
      </c>
      <c r="F11280" s="25">
        <v>43723.103460648148</v>
      </c>
      <c r="G11280">
        <v>0</v>
      </c>
      <c r="H11280" s="25"/>
      <c r="I11280" s="25"/>
      <c r="J11280" s="25" t="s">
        <v>303</v>
      </c>
    </row>
    <row r="11281" spans="1:10" x14ac:dyDescent="0.25">
      <c r="A11281" s="4">
        <v>20513</v>
      </c>
      <c r="B11281">
        <v>11182</v>
      </c>
      <c r="C11281" s="4">
        <v>14308</v>
      </c>
      <c r="D11281" t="s">
        <v>304</v>
      </c>
      <c r="E11281" s="4">
        <v>40</v>
      </c>
      <c r="F11281" s="25">
        <v>43723.103449074071</v>
      </c>
      <c r="G11281">
        <v>0</v>
      </c>
      <c r="H11281" s="25"/>
      <c r="I11281" s="25"/>
      <c r="J11281" s="25" t="s">
        <v>303</v>
      </c>
    </row>
    <row r="11282" spans="1:10" x14ac:dyDescent="0.25">
      <c r="A11282" s="4">
        <v>20513</v>
      </c>
      <c r="B11282">
        <v>11182</v>
      </c>
      <c r="C11282" s="4">
        <v>14308</v>
      </c>
      <c r="D11282" t="s">
        <v>304</v>
      </c>
      <c r="E11282" s="4">
        <v>38</v>
      </c>
      <c r="F11282" s="25">
        <v>43723.103437500002</v>
      </c>
      <c r="G11282">
        <v>0</v>
      </c>
      <c r="H11282" s="25"/>
      <c r="I11282" s="25"/>
      <c r="J11282" s="25" t="s">
        <v>303</v>
      </c>
    </row>
    <row r="11283" spans="1:10" x14ac:dyDescent="0.25">
      <c r="A11283" s="4">
        <v>20513</v>
      </c>
      <c r="B11283">
        <v>11182</v>
      </c>
      <c r="C11283" s="4">
        <v>14308</v>
      </c>
      <c r="D11283" t="s">
        <v>304</v>
      </c>
      <c r="E11283" s="4">
        <v>39</v>
      </c>
      <c r="F11283" s="25">
        <v>43723.103437500002</v>
      </c>
      <c r="G11283">
        <v>0</v>
      </c>
      <c r="H11283" s="25"/>
      <c r="I11283" s="25"/>
      <c r="J11283" s="25" t="s">
        <v>303</v>
      </c>
    </row>
    <row r="11284" spans="1:10" x14ac:dyDescent="0.25">
      <c r="A11284" s="4">
        <v>20513</v>
      </c>
      <c r="B11284">
        <v>11182</v>
      </c>
      <c r="C11284" s="4">
        <v>14308</v>
      </c>
      <c r="D11284" t="s">
        <v>304</v>
      </c>
      <c r="E11284" s="4">
        <v>37</v>
      </c>
      <c r="F11284" s="25">
        <v>43723.103425925925</v>
      </c>
      <c r="G11284">
        <v>0</v>
      </c>
      <c r="H11284" s="25"/>
      <c r="I11284" s="25"/>
      <c r="J11284" s="25" t="s">
        <v>303</v>
      </c>
    </row>
    <row r="11285" spans="1:10" x14ac:dyDescent="0.25">
      <c r="A11285" s="4">
        <v>20513</v>
      </c>
      <c r="B11285">
        <v>11182</v>
      </c>
      <c r="C11285" s="4">
        <v>14308</v>
      </c>
      <c r="D11285" t="s">
        <v>304</v>
      </c>
      <c r="E11285" s="4">
        <v>36</v>
      </c>
      <c r="F11285" s="25">
        <v>43723.103414351855</v>
      </c>
      <c r="G11285">
        <v>0</v>
      </c>
      <c r="H11285" s="25"/>
      <c r="I11285" s="25"/>
      <c r="J11285" s="25" t="s">
        <v>303</v>
      </c>
    </row>
    <row r="11286" spans="1:10" x14ac:dyDescent="0.25">
      <c r="A11286" s="4">
        <v>20513</v>
      </c>
      <c r="B11286">
        <v>11182</v>
      </c>
      <c r="C11286" s="4">
        <v>14308</v>
      </c>
      <c r="D11286" t="s">
        <v>304</v>
      </c>
      <c r="E11286" s="4">
        <v>34</v>
      </c>
      <c r="F11286" s="25">
        <v>43723.103402777779</v>
      </c>
      <c r="G11286">
        <v>0</v>
      </c>
      <c r="H11286" s="25"/>
      <c r="I11286" s="25"/>
      <c r="J11286" s="25" t="s">
        <v>303</v>
      </c>
    </row>
    <row r="11287" spans="1:10" x14ac:dyDescent="0.25">
      <c r="A11287" s="4">
        <v>20513</v>
      </c>
      <c r="B11287">
        <v>11182</v>
      </c>
      <c r="C11287" s="4">
        <v>14308</v>
      </c>
      <c r="D11287" t="s">
        <v>304</v>
      </c>
      <c r="E11287" s="4">
        <v>35</v>
      </c>
      <c r="F11287" s="25">
        <v>43723.103402777779</v>
      </c>
      <c r="G11287">
        <v>0</v>
      </c>
      <c r="H11287" s="25"/>
      <c r="I11287" s="25"/>
      <c r="J11287" s="25" t="s">
        <v>303</v>
      </c>
    </row>
    <row r="11288" spans="1:10" x14ac:dyDescent="0.25">
      <c r="A11288" s="4">
        <v>20513</v>
      </c>
      <c r="B11288">
        <v>11182</v>
      </c>
      <c r="C11288" s="4">
        <v>14308</v>
      </c>
      <c r="D11288" t="s">
        <v>304</v>
      </c>
      <c r="E11288" s="4">
        <v>33</v>
      </c>
      <c r="F11288" s="25">
        <v>43723.103391203702</v>
      </c>
      <c r="G11288">
        <v>0</v>
      </c>
      <c r="H11288" s="25"/>
      <c r="I11288" s="25"/>
      <c r="J11288" s="25" t="s">
        <v>303</v>
      </c>
    </row>
    <row r="11289" spans="1:10" x14ac:dyDescent="0.25">
      <c r="A11289" s="4">
        <v>20513</v>
      </c>
      <c r="B11289">
        <v>11182</v>
      </c>
      <c r="C11289" s="4">
        <v>14308</v>
      </c>
      <c r="D11289" t="s">
        <v>304</v>
      </c>
      <c r="E11289" s="4">
        <v>31</v>
      </c>
      <c r="F11289" s="25">
        <v>43723.103379629632</v>
      </c>
      <c r="G11289">
        <v>0</v>
      </c>
      <c r="H11289" s="25"/>
      <c r="I11289" s="25"/>
      <c r="J11289" s="25" t="s">
        <v>303</v>
      </c>
    </row>
    <row r="11290" spans="1:10" x14ac:dyDescent="0.25">
      <c r="A11290" s="4">
        <v>20513</v>
      </c>
      <c r="B11290">
        <v>11182</v>
      </c>
      <c r="C11290" s="4">
        <v>14308</v>
      </c>
      <c r="D11290" t="s">
        <v>304</v>
      </c>
      <c r="E11290" s="4">
        <v>32</v>
      </c>
      <c r="F11290" s="25">
        <v>43723.103379629632</v>
      </c>
      <c r="G11290">
        <v>0</v>
      </c>
      <c r="H11290" s="25"/>
      <c r="I11290" s="25"/>
      <c r="J11290" s="25" t="s">
        <v>303</v>
      </c>
    </row>
    <row r="11291" spans="1:10" x14ac:dyDescent="0.25">
      <c r="A11291" s="4">
        <v>20513</v>
      </c>
      <c r="B11291">
        <v>11182</v>
      </c>
      <c r="C11291" s="4">
        <v>14308</v>
      </c>
      <c r="D11291" t="s">
        <v>304</v>
      </c>
      <c r="E11291" s="4">
        <v>30</v>
      </c>
      <c r="F11291" s="25">
        <v>43723.103368055556</v>
      </c>
      <c r="G11291">
        <v>0</v>
      </c>
      <c r="H11291" s="25"/>
      <c r="I11291" s="25"/>
      <c r="J11291" s="25" t="s">
        <v>303</v>
      </c>
    </row>
    <row r="11292" spans="1:10" x14ac:dyDescent="0.25">
      <c r="A11292" s="4">
        <v>20513</v>
      </c>
      <c r="B11292">
        <v>11182</v>
      </c>
      <c r="C11292" s="4">
        <v>14308</v>
      </c>
      <c r="D11292" t="s">
        <v>304</v>
      </c>
      <c r="E11292" s="4">
        <v>28</v>
      </c>
      <c r="F11292" s="25">
        <v>43723.103356481479</v>
      </c>
      <c r="G11292">
        <v>0</v>
      </c>
      <c r="H11292" s="25"/>
      <c r="I11292" s="25"/>
      <c r="J11292" s="25" t="s">
        <v>303</v>
      </c>
    </row>
    <row r="11293" spans="1:10" x14ac:dyDescent="0.25">
      <c r="A11293" s="4">
        <v>20513</v>
      </c>
      <c r="B11293">
        <v>11182</v>
      </c>
      <c r="C11293" s="4">
        <v>14308</v>
      </c>
      <c r="D11293" t="s">
        <v>304</v>
      </c>
      <c r="E11293" s="4">
        <v>29</v>
      </c>
      <c r="F11293" s="25">
        <v>43723.103356481479</v>
      </c>
      <c r="G11293">
        <v>0</v>
      </c>
      <c r="H11293" s="25"/>
      <c r="I11293" s="25"/>
      <c r="J11293" s="25" t="s">
        <v>303</v>
      </c>
    </row>
    <row r="11294" spans="1:10" x14ac:dyDescent="0.25">
      <c r="A11294" s="4">
        <v>20513</v>
      </c>
      <c r="B11294">
        <v>11182</v>
      </c>
      <c r="C11294" s="4">
        <v>14308</v>
      </c>
      <c r="D11294" t="s">
        <v>304</v>
      </c>
      <c r="E11294" s="4">
        <v>27</v>
      </c>
      <c r="F11294" s="25">
        <v>43723.103344907409</v>
      </c>
      <c r="G11294">
        <v>0</v>
      </c>
      <c r="H11294" s="25"/>
      <c r="I11294" s="25"/>
      <c r="J11294" s="25" t="s">
        <v>303</v>
      </c>
    </row>
    <row r="11295" spans="1:10" x14ac:dyDescent="0.25">
      <c r="A11295" s="4">
        <v>20513</v>
      </c>
      <c r="B11295">
        <v>11182</v>
      </c>
      <c r="C11295" s="4">
        <v>14308</v>
      </c>
      <c r="D11295" t="s">
        <v>304</v>
      </c>
      <c r="E11295" s="4">
        <v>25</v>
      </c>
      <c r="F11295" s="25">
        <v>43723.103333333333</v>
      </c>
      <c r="G11295">
        <v>0</v>
      </c>
      <c r="H11295" s="25"/>
      <c r="I11295" s="25"/>
      <c r="J11295" s="25" t="s">
        <v>303</v>
      </c>
    </row>
    <row r="11296" spans="1:10" x14ac:dyDescent="0.25">
      <c r="A11296" s="4">
        <v>20513</v>
      </c>
      <c r="B11296">
        <v>11182</v>
      </c>
      <c r="C11296" s="4">
        <v>14308</v>
      </c>
      <c r="D11296" t="s">
        <v>304</v>
      </c>
      <c r="E11296" s="4">
        <v>26</v>
      </c>
      <c r="F11296" s="25">
        <v>43723.103333333333</v>
      </c>
      <c r="G11296">
        <v>0</v>
      </c>
      <c r="H11296" s="25"/>
      <c r="I11296" s="25"/>
      <c r="J11296" s="25" t="s">
        <v>303</v>
      </c>
    </row>
    <row r="11297" spans="1:10" x14ac:dyDescent="0.25">
      <c r="A11297" s="4">
        <v>20513</v>
      </c>
      <c r="B11297">
        <v>11182</v>
      </c>
      <c r="C11297" s="4">
        <v>14308</v>
      </c>
      <c r="D11297" t="s">
        <v>304</v>
      </c>
      <c r="E11297" s="4">
        <v>24</v>
      </c>
      <c r="F11297" s="25">
        <v>43723.103321759256</v>
      </c>
      <c r="G11297">
        <v>0</v>
      </c>
      <c r="H11297" s="25"/>
      <c r="I11297" s="25"/>
      <c r="J11297" s="25" t="s">
        <v>303</v>
      </c>
    </row>
    <row r="11298" spans="1:10" x14ac:dyDescent="0.25">
      <c r="A11298" s="4">
        <v>20513</v>
      </c>
      <c r="B11298">
        <v>11182</v>
      </c>
      <c r="C11298" s="4">
        <v>14308</v>
      </c>
      <c r="D11298" t="s">
        <v>304</v>
      </c>
      <c r="E11298" s="4">
        <v>22</v>
      </c>
      <c r="F11298" s="25">
        <v>43723.103310185186</v>
      </c>
      <c r="G11298">
        <v>0</v>
      </c>
      <c r="H11298" s="25"/>
      <c r="I11298" s="25"/>
      <c r="J11298" s="25" t="s">
        <v>303</v>
      </c>
    </row>
    <row r="11299" spans="1:10" x14ac:dyDescent="0.25">
      <c r="A11299" s="4">
        <v>20513</v>
      </c>
      <c r="B11299">
        <v>11182</v>
      </c>
      <c r="C11299" s="4">
        <v>14308</v>
      </c>
      <c r="D11299" t="s">
        <v>304</v>
      </c>
      <c r="E11299" s="4">
        <v>23</v>
      </c>
      <c r="F11299" s="25">
        <v>43723.103310185186</v>
      </c>
      <c r="G11299">
        <v>0</v>
      </c>
      <c r="H11299" s="25"/>
      <c r="I11299" s="25"/>
      <c r="J11299" s="25" t="s">
        <v>303</v>
      </c>
    </row>
    <row r="11300" spans="1:10" x14ac:dyDescent="0.25">
      <c r="A11300" s="4">
        <v>20513</v>
      </c>
      <c r="B11300">
        <v>11182</v>
      </c>
      <c r="C11300" s="4">
        <v>14308</v>
      </c>
      <c r="D11300" t="s">
        <v>304</v>
      </c>
      <c r="E11300" s="4">
        <v>21</v>
      </c>
      <c r="F11300" s="25">
        <v>43723.103298611109</v>
      </c>
      <c r="G11300">
        <v>0</v>
      </c>
      <c r="H11300" s="25"/>
      <c r="I11300" s="25"/>
      <c r="J11300" s="25" t="s">
        <v>303</v>
      </c>
    </row>
    <row r="11301" spans="1:10" x14ac:dyDescent="0.25">
      <c r="A11301" s="4">
        <v>20513</v>
      </c>
      <c r="B11301">
        <v>11182</v>
      </c>
      <c r="C11301" s="4">
        <v>14308</v>
      </c>
      <c r="D11301" t="s">
        <v>304</v>
      </c>
      <c r="E11301" s="4">
        <v>19</v>
      </c>
      <c r="F11301" s="25">
        <v>43723.10328703704</v>
      </c>
      <c r="G11301">
        <v>0</v>
      </c>
      <c r="H11301" s="25"/>
      <c r="I11301" s="25"/>
      <c r="J11301" s="25" t="s">
        <v>303</v>
      </c>
    </row>
    <row r="11302" spans="1:10" x14ac:dyDescent="0.25">
      <c r="A11302" s="4">
        <v>20513</v>
      </c>
      <c r="B11302">
        <v>11182</v>
      </c>
      <c r="C11302" s="4">
        <v>14308</v>
      </c>
      <c r="D11302" t="s">
        <v>304</v>
      </c>
      <c r="E11302" s="4">
        <v>20</v>
      </c>
      <c r="F11302" s="25">
        <v>43723.10328703704</v>
      </c>
      <c r="G11302">
        <v>0</v>
      </c>
      <c r="H11302" s="25"/>
      <c r="I11302" s="25"/>
      <c r="J11302" s="25" t="s">
        <v>303</v>
      </c>
    </row>
    <row r="11303" spans="1:10" x14ac:dyDescent="0.25">
      <c r="A11303" s="4">
        <v>20513</v>
      </c>
      <c r="B11303">
        <v>11182</v>
      </c>
      <c r="C11303" s="4">
        <v>14308</v>
      </c>
      <c r="D11303" t="s">
        <v>304</v>
      </c>
      <c r="E11303" s="4">
        <v>18</v>
      </c>
      <c r="F11303" s="25">
        <v>43723.103275462963</v>
      </c>
      <c r="G11303">
        <v>0</v>
      </c>
      <c r="H11303" s="25"/>
      <c r="I11303" s="25"/>
      <c r="J11303" s="25" t="s">
        <v>303</v>
      </c>
    </row>
    <row r="11304" spans="1:10" x14ac:dyDescent="0.25">
      <c r="A11304" s="4">
        <v>20513</v>
      </c>
      <c r="B11304">
        <v>11182</v>
      </c>
      <c r="C11304" s="4">
        <v>14308</v>
      </c>
      <c r="D11304" t="s">
        <v>304</v>
      </c>
      <c r="E11304" s="4">
        <v>16</v>
      </c>
      <c r="F11304" s="25">
        <v>43723.103263888886</v>
      </c>
      <c r="G11304">
        <v>0</v>
      </c>
      <c r="H11304" s="25"/>
      <c r="I11304" s="25"/>
      <c r="J11304" s="25" t="s">
        <v>303</v>
      </c>
    </row>
    <row r="11305" spans="1:10" x14ac:dyDescent="0.25">
      <c r="A11305" s="4">
        <v>20513</v>
      </c>
      <c r="B11305">
        <v>11182</v>
      </c>
      <c r="C11305" s="4">
        <v>14308</v>
      </c>
      <c r="D11305" t="s">
        <v>304</v>
      </c>
      <c r="E11305" s="4">
        <v>17</v>
      </c>
      <c r="F11305" s="25">
        <v>43723.103263888886</v>
      </c>
      <c r="G11305">
        <v>0</v>
      </c>
      <c r="H11305" s="25"/>
      <c r="I11305" s="25"/>
      <c r="J11305" s="25" t="s">
        <v>303</v>
      </c>
    </row>
    <row r="11306" spans="1:10" x14ac:dyDescent="0.25">
      <c r="A11306" s="4">
        <v>20513</v>
      </c>
      <c r="B11306">
        <v>11182</v>
      </c>
      <c r="C11306" s="4">
        <v>14308</v>
      </c>
      <c r="D11306" t="s">
        <v>304</v>
      </c>
      <c r="E11306" s="4">
        <v>15</v>
      </c>
      <c r="F11306" s="25">
        <v>43723.103252314817</v>
      </c>
      <c r="G11306">
        <v>0</v>
      </c>
      <c r="H11306" s="25"/>
      <c r="I11306" s="25"/>
      <c r="J11306" s="25" t="s">
        <v>303</v>
      </c>
    </row>
    <row r="11307" spans="1:10" x14ac:dyDescent="0.25">
      <c r="A11307" s="4">
        <v>20513</v>
      </c>
      <c r="B11307">
        <v>11182</v>
      </c>
      <c r="C11307" s="4">
        <v>14308</v>
      </c>
      <c r="D11307" t="s">
        <v>304</v>
      </c>
      <c r="E11307" s="4">
        <v>14</v>
      </c>
      <c r="F11307" s="25">
        <v>43723.10324074074</v>
      </c>
      <c r="G11307">
        <v>0</v>
      </c>
      <c r="H11307" s="25"/>
      <c r="I11307" s="25"/>
      <c r="J11307" s="25" t="s">
        <v>303</v>
      </c>
    </row>
    <row r="11308" spans="1:10" x14ac:dyDescent="0.25">
      <c r="A11308" s="4">
        <v>20513</v>
      </c>
      <c r="B11308">
        <v>11182</v>
      </c>
      <c r="C11308" s="4">
        <v>14308</v>
      </c>
      <c r="D11308" t="s">
        <v>304</v>
      </c>
      <c r="E11308" s="4">
        <v>12</v>
      </c>
      <c r="F11308" s="25">
        <v>43723.103229166663</v>
      </c>
      <c r="G11308">
        <v>0</v>
      </c>
      <c r="H11308" s="25"/>
      <c r="I11308" s="25"/>
      <c r="J11308" s="25" t="s">
        <v>303</v>
      </c>
    </row>
    <row r="11309" spans="1:10" x14ac:dyDescent="0.25">
      <c r="A11309" s="4">
        <v>20513</v>
      </c>
      <c r="B11309">
        <v>11182</v>
      </c>
      <c r="C11309" s="4">
        <v>14308</v>
      </c>
      <c r="D11309" t="s">
        <v>304</v>
      </c>
      <c r="E11309" s="4">
        <v>13</v>
      </c>
      <c r="F11309" s="25">
        <v>43723.103229166663</v>
      </c>
      <c r="G11309">
        <v>0</v>
      </c>
      <c r="H11309" s="25"/>
      <c r="I11309" s="25"/>
      <c r="J11309" s="25" t="s">
        <v>303</v>
      </c>
    </row>
    <row r="11310" spans="1:10" x14ac:dyDescent="0.25">
      <c r="A11310" s="4">
        <v>20513</v>
      </c>
      <c r="B11310">
        <v>11182</v>
      </c>
      <c r="C11310" s="4">
        <v>14308</v>
      </c>
      <c r="D11310" t="s">
        <v>304</v>
      </c>
      <c r="E11310" s="4">
        <v>10</v>
      </c>
      <c r="F11310" s="25">
        <v>43723.103217592594</v>
      </c>
      <c r="G11310">
        <v>0</v>
      </c>
      <c r="H11310" s="25"/>
      <c r="I11310" s="25"/>
      <c r="J11310" s="25" t="s">
        <v>303</v>
      </c>
    </row>
    <row r="11311" spans="1:10" x14ac:dyDescent="0.25">
      <c r="A11311" s="4">
        <v>20513</v>
      </c>
      <c r="B11311">
        <v>11182</v>
      </c>
      <c r="C11311" s="4">
        <v>14308</v>
      </c>
      <c r="D11311" t="s">
        <v>304</v>
      </c>
      <c r="E11311" s="4">
        <v>11</v>
      </c>
      <c r="F11311" s="25">
        <v>43723.103217592594</v>
      </c>
      <c r="G11311">
        <v>0</v>
      </c>
      <c r="H11311" s="25"/>
      <c r="I11311" s="25"/>
      <c r="J11311" s="25" t="s">
        <v>303</v>
      </c>
    </row>
    <row r="11312" spans="1:10" x14ac:dyDescent="0.25">
      <c r="A11312" s="4">
        <v>20513</v>
      </c>
      <c r="B11312">
        <v>11182</v>
      </c>
      <c r="C11312" s="4">
        <v>14308</v>
      </c>
      <c r="D11312" t="s">
        <v>304</v>
      </c>
      <c r="E11312" s="4">
        <v>9</v>
      </c>
      <c r="F11312" s="25">
        <v>43723.103206018517</v>
      </c>
      <c r="G11312">
        <v>0</v>
      </c>
      <c r="H11312" s="25"/>
      <c r="I11312" s="25"/>
      <c r="J11312" s="25" t="s">
        <v>303</v>
      </c>
    </row>
    <row r="11313" spans="1:10" x14ac:dyDescent="0.25">
      <c r="A11313" s="4">
        <v>20513</v>
      </c>
      <c r="B11313">
        <v>11182</v>
      </c>
      <c r="C11313" s="4">
        <v>14308</v>
      </c>
      <c r="D11313" t="s">
        <v>304</v>
      </c>
      <c r="E11313" s="4">
        <v>7</v>
      </c>
      <c r="F11313" s="25">
        <v>43723.103194444448</v>
      </c>
      <c r="G11313">
        <v>0</v>
      </c>
      <c r="H11313" s="25"/>
      <c r="I11313" s="25"/>
      <c r="J11313" s="25" t="s">
        <v>303</v>
      </c>
    </row>
    <row r="11314" spans="1:10" x14ac:dyDescent="0.25">
      <c r="A11314" s="4">
        <v>20513</v>
      </c>
      <c r="B11314">
        <v>11182</v>
      </c>
      <c r="C11314" s="4">
        <v>14308</v>
      </c>
      <c r="D11314" t="s">
        <v>304</v>
      </c>
      <c r="E11314" s="4">
        <v>8</v>
      </c>
      <c r="F11314" s="25">
        <v>43723.103194444448</v>
      </c>
      <c r="G11314">
        <v>0</v>
      </c>
      <c r="H11314" s="25"/>
      <c r="I11314" s="25"/>
      <c r="J11314" s="25" t="s">
        <v>303</v>
      </c>
    </row>
    <row r="11315" spans="1:10" x14ac:dyDescent="0.25">
      <c r="A11315" s="4">
        <v>20513</v>
      </c>
      <c r="B11315">
        <v>11182</v>
      </c>
      <c r="C11315" s="4">
        <v>14308</v>
      </c>
      <c r="D11315" t="s">
        <v>304</v>
      </c>
      <c r="E11315" s="4">
        <v>6</v>
      </c>
      <c r="F11315" s="25">
        <v>43723.103182870371</v>
      </c>
      <c r="G11315">
        <v>0</v>
      </c>
      <c r="H11315" s="25"/>
      <c r="I11315" s="25"/>
      <c r="J11315" s="25" t="s">
        <v>303</v>
      </c>
    </row>
    <row r="11316" spans="1:10" x14ac:dyDescent="0.25">
      <c r="A11316" s="4">
        <v>20513</v>
      </c>
      <c r="B11316">
        <v>11182</v>
      </c>
      <c r="C11316" s="4">
        <v>14308</v>
      </c>
      <c r="D11316" t="s">
        <v>304</v>
      </c>
      <c r="E11316" s="4">
        <v>4</v>
      </c>
      <c r="F11316" s="25">
        <v>43723.103171296294</v>
      </c>
      <c r="G11316">
        <v>0</v>
      </c>
      <c r="H11316" s="25"/>
      <c r="I11316" s="25"/>
      <c r="J11316" s="25" t="s">
        <v>303</v>
      </c>
    </row>
    <row r="11317" spans="1:10" x14ac:dyDescent="0.25">
      <c r="A11317" s="4">
        <v>20513</v>
      </c>
      <c r="B11317">
        <v>11182</v>
      </c>
      <c r="C11317" s="4">
        <v>14308</v>
      </c>
      <c r="D11317" t="s">
        <v>304</v>
      </c>
      <c r="E11317" s="4">
        <v>5</v>
      </c>
      <c r="F11317" s="25">
        <v>43723.103171296294</v>
      </c>
      <c r="G11317">
        <v>0</v>
      </c>
      <c r="H11317" s="25"/>
      <c r="I11317" s="25"/>
      <c r="J11317" s="25" t="s">
        <v>303</v>
      </c>
    </row>
    <row r="11318" spans="1:10" x14ac:dyDescent="0.25">
      <c r="A11318" s="4">
        <v>20513</v>
      </c>
      <c r="B11318">
        <v>11182</v>
      </c>
      <c r="C11318" s="4">
        <v>14308</v>
      </c>
      <c r="D11318" t="s">
        <v>304</v>
      </c>
      <c r="E11318" s="4">
        <v>3</v>
      </c>
      <c r="F11318" s="25">
        <v>43723.103159722225</v>
      </c>
      <c r="G11318">
        <v>0</v>
      </c>
      <c r="H11318" s="25"/>
      <c r="I11318" s="25"/>
      <c r="J11318" s="25" t="s">
        <v>303</v>
      </c>
    </row>
    <row r="11319" spans="1:10" x14ac:dyDescent="0.25">
      <c r="A11319" s="4">
        <v>20513</v>
      </c>
      <c r="B11319">
        <v>11182</v>
      </c>
      <c r="C11319" s="4">
        <v>14308</v>
      </c>
      <c r="D11319" t="s">
        <v>304</v>
      </c>
      <c r="E11319" s="4">
        <v>1</v>
      </c>
      <c r="F11319" s="25">
        <v>43723.103148148148</v>
      </c>
      <c r="G11319">
        <v>0</v>
      </c>
      <c r="H11319" s="25"/>
      <c r="I11319" s="25"/>
      <c r="J11319" s="25" t="s">
        <v>303</v>
      </c>
    </row>
    <row r="11320" spans="1:10" x14ac:dyDescent="0.25">
      <c r="A11320" s="4">
        <v>20513</v>
      </c>
      <c r="B11320">
        <v>11182</v>
      </c>
      <c r="C11320" s="4">
        <v>14308</v>
      </c>
      <c r="D11320" t="s">
        <v>304</v>
      </c>
      <c r="E11320" s="4">
        <v>2</v>
      </c>
      <c r="F11320" s="25">
        <v>43723.103148148148</v>
      </c>
      <c r="G11320">
        <v>0</v>
      </c>
      <c r="H11320" s="25"/>
      <c r="I11320" s="25"/>
      <c r="J11320" s="25" t="s">
        <v>303</v>
      </c>
    </row>
    <row r="11321" spans="1:10" x14ac:dyDescent="0.25">
      <c r="A11321" s="4">
        <v>20513</v>
      </c>
      <c r="B11321">
        <v>11182</v>
      </c>
      <c r="C11321" s="4">
        <v>14308</v>
      </c>
      <c r="D11321" t="s">
        <v>304</v>
      </c>
      <c r="E11321" s="4">
        <v>0</v>
      </c>
      <c r="F11321" s="25">
        <v>43723.103136574071</v>
      </c>
      <c r="G11321">
        <v>0</v>
      </c>
      <c r="H11321" s="25"/>
      <c r="I11321" s="25"/>
      <c r="J11321" s="25" t="s">
        <v>303</v>
      </c>
    </row>
    <row r="11322" spans="1:10" x14ac:dyDescent="0.25">
      <c r="A11322" s="4">
        <v>20261</v>
      </c>
      <c r="B11322">
        <v>11183</v>
      </c>
      <c r="C11322" s="4">
        <v>14308</v>
      </c>
      <c r="D11322" t="s">
        <v>304</v>
      </c>
      <c r="E11322" s="4">
        <v>24</v>
      </c>
      <c r="F11322" s="25">
        <v>43723.102453703701</v>
      </c>
      <c r="G11322">
        <v>0</v>
      </c>
      <c r="H11322" s="25"/>
      <c r="I11322" s="25"/>
      <c r="J11322" s="25" t="s">
        <v>303</v>
      </c>
    </row>
    <row r="11323" spans="1:10" x14ac:dyDescent="0.25">
      <c r="A11323" s="4">
        <v>20261</v>
      </c>
      <c r="B11323">
        <v>11183</v>
      </c>
      <c r="C11323" s="4">
        <v>14308</v>
      </c>
      <c r="D11323" t="s">
        <v>304</v>
      </c>
      <c r="E11323" s="4">
        <v>22</v>
      </c>
      <c r="F11323" s="25">
        <v>43723.102442129632</v>
      </c>
      <c r="G11323">
        <v>0</v>
      </c>
      <c r="H11323" s="25"/>
      <c r="I11323" s="25"/>
      <c r="J11323" s="25" t="s">
        <v>303</v>
      </c>
    </row>
    <row r="11324" spans="1:10" x14ac:dyDescent="0.25">
      <c r="A11324" s="4">
        <v>20261</v>
      </c>
      <c r="B11324">
        <v>11183</v>
      </c>
      <c r="C11324" s="4">
        <v>14308</v>
      </c>
      <c r="D11324" t="s">
        <v>304</v>
      </c>
      <c r="E11324" s="4">
        <v>23</v>
      </c>
      <c r="F11324" s="25">
        <v>43723.102442129632</v>
      </c>
      <c r="G11324">
        <v>0</v>
      </c>
      <c r="H11324" s="25"/>
      <c r="I11324" s="25"/>
      <c r="J11324" s="25" t="s">
        <v>303</v>
      </c>
    </row>
    <row r="11325" spans="1:10" x14ac:dyDescent="0.25">
      <c r="A11325" s="4">
        <v>20261</v>
      </c>
      <c r="B11325">
        <v>11183</v>
      </c>
      <c r="C11325" s="4">
        <v>14308</v>
      </c>
      <c r="D11325" t="s">
        <v>304</v>
      </c>
      <c r="E11325" s="4">
        <v>20</v>
      </c>
      <c r="F11325" s="25">
        <v>43723.102430555555</v>
      </c>
      <c r="G11325">
        <v>0</v>
      </c>
      <c r="H11325" s="25"/>
      <c r="I11325" s="25"/>
      <c r="J11325" s="25" t="s">
        <v>303</v>
      </c>
    </row>
    <row r="11326" spans="1:10" x14ac:dyDescent="0.25">
      <c r="A11326" s="4">
        <v>20261</v>
      </c>
      <c r="B11326">
        <v>11183</v>
      </c>
      <c r="C11326" s="4">
        <v>14308</v>
      </c>
      <c r="D11326" t="s">
        <v>304</v>
      </c>
      <c r="E11326" s="4">
        <v>21</v>
      </c>
      <c r="F11326" s="25">
        <v>43723.102430555555</v>
      </c>
      <c r="G11326">
        <v>0</v>
      </c>
      <c r="H11326" s="25"/>
      <c r="I11326" s="25"/>
      <c r="J11326" s="25" t="s">
        <v>303</v>
      </c>
    </row>
    <row r="11327" spans="1:10" x14ac:dyDescent="0.25">
      <c r="A11327" s="4">
        <v>20261</v>
      </c>
      <c r="B11327">
        <v>11183</v>
      </c>
      <c r="C11327" s="4">
        <v>14308</v>
      </c>
      <c r="D11327" t="s">
        <v>304</v>
      </c>
      <c r="E11327" s="4">
        <v>19</v>
      </c>
      <c r="F11327" s="25">
        <v>43723.102418981478</v>
      </c>
      <c r="G11327">
        <v>0</v>
      </c>
      <c r="H11327" s="25"/>
      <c r="I11327" s="25"/>
      <c r="J11327" s="25" t="s">
        <v>303</v>
      </c>
    </row>
    <row r="11328" spans="1:10" x14ac:dyDescent="0.25">
      <c r="A11328" s="4">
        <v>20261</v>
      </c>
      <c r="B11328">
        <v>11183</v>
      </c>
      <c r="C11328" s="4">
        <v>14308</v>
      </c>
      <c r="D11328" t="s">
        <v>304</v>
      </c>
      <c r="E11328" s="4">
        <v>17</v>
      </c>
      <c r="F11328" s="25">
        <v>43723.102407407408</v>
      </c>
      <c r="G11328">
        <v>0</v>
      </c>
      <c r="H11328" s="25"/>
      <c r="I11328" s="25"/>
      <c r="J11328" s="25" t="s">
        <v>303</v>
      </c>
    </row>
    <row r="11329" spans="1:10" x14ac:dyDescent="0.25">
      <c r="A11329" s="4">
        <v>20261</v>
      </c>
      <c r="B11329">
        <v>11183</v>
      </c>
      <c r="C11329" s="4">
        <v>14308</v>
      </c>
      <c r="D11329" t="s">
        <v>304</v>
      </c>
      <c r="E11329" s="4">
        <v>18</v>
      </c>
      <c r="F11329" s="25">
        <v>43723.102407407408</v>
      </c>
      <c r="G11329">
        <v>0</v>
      </c>
      <c r="H11329" s="25"/>
      <c r="I11329" s="25"/>
      <c r="J11329" s="25" t="s">
        <v>303</v>
      </c>
    </row>
    <row r="11330" spans="1:10" x14ac:dyDescent="0.25">
      <c r="A11330" s="4">
        <v>20261</v>
      </c>
      <c r="B11330">
        <v>11183</v>
      </c>
      <c r="C11330" s="4">
        <v>14308</v>
      </c>
      <c r="D11330" t="s">
        <v>304</v>
      </c>
      <c r="E11330" s="4">
        <v>16</v>
      </c>
      <c r="F11330" s="25">
        <v>43723.102395833332</v>
      </c>
      <c r="G11330">
        <v>0</v>
      </c>
      <c r="H11330" s="25"/>
      <c r="I11330" s="25"/>
      <c r="J11330" s="25" t="s">
        <v>303</v>
      </c>
    </row>
    <row r="11331" spans="1:10" x14ac:dyDescent="0.25">
      <c r="A11331" s="4">
        <v>20261</v>
      </c>
      <c r="B11331">
        <v>11183</v>
      </c>
      <c r="C11331" s="4">
        <v>14308</v>
      </c>
      <c r="D11331" t="s">
        <v>304</v>
      </c>
      <c r="E11331" s="4">
        <v>14</v>
      </c>
      <c r="F11331" s="25">
        <v>43723.102384259262</v>
      </c>
      <c r="G11331">
        <v>0</v>
      </c>
      <c r="H11331" s="25"/>
      <c r="I11331" s="25"/>
      <c r="J11331" s="25" t="s">
        <v>303</v>
      </c>
    </row>
    <row r="11332" spans="1:10" x14ac:dyDescent="0.25">
      <c r="A11332" s="4">
        <v>20261</v>
      </c>
      <c r="B11332">
        <v>11183</v>
      </c>
      <c r="C11332" s="4">
        <v>14308</v>
      </c>
      <c r="D11332" t="s">
        <v>304</v>
      </c>
      <c r="E11332" s="4">
        <v>15</v>
      </c>
      <c r="F11332" s="25">
        <v>43723.102384259262</v>
      </c>
      <c r="G11332">
        <v>0</v>
      </c>
      <c r="H11332" s="25"/>
      <c r="I11332" s="25"/>
      <c r="J11332" s="25" t="s">
        <v>303</v>
      </c>
    </row>
    <row r="11333" spans="1:10" x14ac:dyDescent="0.25">
      <c r="A11333" s="4">
        <v>20261</v>
      </c>
      <c r="B11333">
        <v>11183</v>
      </c>
      <c r="C11333" s="4">
        <v>14308</v>
      </c>
      <c r="D11333" t="s">
        <v>304</v>
      </c>
      <c r="E11333" s="4">
        <v>13</v>
      </c>
      <c r="F11333" s="25">
        <v>43723.102372685185</v>
      </c>
      <c r="G11333">
        <v>0</v>
      </c>
      <c r="H11333" s="25"/>
      <c r="I11333" s="25"/>
      <c r="J11333" s="25" t="s">
        <v>303</v>
      </c>
    </row>
    <row r="11334" spans="1:10" x14ac:dyDescent="0.25">
      <c r="A11334" s="4">
        <v>20261</v>
      </c>
      <c r="B11334">
        <v>11183</v>
      </c>
      <c r="C11334" s="4">
        <v>14308</v>
      </c>
      <c r="D11334" t="s">
        <v>304</v>
      </c>
      <c r="E11334" s="4">
        <v>11</v>
      </c>
      <c r="F11334" s="25">
        <v>43723.102361111109</v>
      </c>
      <c r="G11334">
        <v>0</v>
      </c>
      <c r="H11334" s="25"/>
      <c r="I11334" s="25"/>
      <c r="J11334" s="25" t="s">
        <v>303</v>
      </c>
    </row>
    <row r="11335" spans="1:10" x14ac:dyDescent="0.25">
      <c r="A11335" s="4">
        <v>20261</v>
      </c>
      <c r="B11335">
        <v>11183</v>
      </c>
      <c r="C11335" s="4">
        <v>14308</v>
      </c>
      <c r="D11335" t="s">
        <v>304</v>
      </c>
      <c r="E11335" s="4">
        <v>12</v>
      </c>
      <c r="F11335" s="25">
        <v>43723.102361111109</v>
      </c>
      <c r="G11335">
        <v>0</v>
      </c>
      <c r="H11335" s="25"/>
      <c r="I11335" s="25"/>
      <c r="J11335" s="25" t="s">
        <v>303</v>
      </c>
    </row>
    <row r="11336" spans="1:10" x14ac:dyDescent="0.25">
      <c r="A11336" s="4">
        <v>20261</v>
      </c>
      <c r="B11336">
        <v>11183</v>
      </c>
      <c r="C11336" s="4">
        <v>14308</v>
      </c>
      <c r="D11336" t="s">
        <v>304</v>
      </c>
      <c r="E11336" s="4">
        <v>10</v>
      </c>
      <c r="F11336" s="25">
        <v>43723.102349537039</v>
      </c>
      <c r="G11336">
        <v>0</v>
      </c>
      <c r="H11336" s="25"/>
      <c r="I11336" s="25"/>
      <c r="J11336" s="25" t="s">
        <v>303</v>
      </c>
    </row>
    <row r="11337" spans="1:10" x14ac:dyDescent="0.25">
      <c r="A11337" s="4">
        <v>20261</v>
      </c>
      <c r="B11337">
        <v>11183</v>
      </c>
      <c r="C11337" s="4">
        <v>14308</v>
      </c>
      <c r="D11337" t="s">
        <v>304</v>
      </c>
      <c r="E11337" s="4">
        <v>8</v>
      </c>
      <c r="F11337" s="25">
        <v>43723.102337962962</v>
      </c>
      <c r="G11337">
        <v>0</v>
      </c>
      <c r="H11337" s="25"/>
      <c r="I11337" s="25"/>
      <c r="J11337" s="25" t="s">
        <v>303</v>
      </c>
    </row>
    <row r="11338" spans="1:10" x14ac:dyDescent="0.25">
      <c r="A11338" s="4">
        <v>20261</v>
      </c>
      <c r="B11338">
        <v>11183</v>
      </c>
      <c r="C11338" s="4">
        <v>14308</v>
      </c>
      <c r="D11338" t="s">
        <v>304</v>
      </c>
      <c r="E11338" s="4">
        <v>9</v>
      </c>
      <c r="F11338" s="25">
        <v>43723.102337962962</v>
      </c>
      <c r="G11338">
        <v>0</v>
      </c>
      <c r="H11338" s="25"/>
      <c r="I11338" s="25"/>
      <c r="J11338" s="25" t="s">
        <v>303</v>
      </c>
    </row>
    <row r="11339" spans="1:10" x14ac:dyDescent="0.25">
      <c r="A11339" s="4">
        <v>20261</v>
      </c>
      <c r="B11339">
        <v>11183</v>
      </c>
      <c r="C11339" s="4">
        <v>14308</v>
      </c>
      <c r="D11339" t="s">
        <v>304</v>
      </c>
      <c r="E11339" s="4">
        <v>7</v>
      </c>
      <c r="F11339" s="25">
        <v>43723.102326388886</v>
      </c>
      <c r="G11339">
        <v>0</v>
      </c>
      <c r="H11339" s="25"/>
      <c r="I11339" s="25"/>
      <c r="J11339" s="25" t="s">
        <v>303</v>
      </c>
    </row>
    <row r="11340" spans="1:10" x14ac:dyDescent="0.25">
      <c r="A11340" s="4">
        <v>20261</v>
      </c>
      <c r="B11340">
        <v>11183</v>
      </c>
      <c r="C11340" s="4">
        <v>14308</v>
      </c>
      <c r="D11340" t="s">
        <v>304</v>
      </c>
      <c r="E11340" s="4">
        <v>5</v>
      </c>
      <c r="F11340" s="25">
        <v>43723.102314814816</v>
      </c>
      <c r="G11340">
        <v>0</v>
      </c>
      <c r="H11340" s="25"/>
      <c r="I11340" s="25"/>
      <c r="J11340" s="25" t="s">
        <v>303</v>
      </c>
    </row>
    <row r="11341" spans="1:10" x14ac:dyDescent="0.25">
      <c r="A11341" s="4">
        <v>20261</v>
      </c>
      <c r="B11341">
        <v>11183</v>
      </c>
      <c r="C11341" s="4">
        <v>14308</v>
      </c>
      <c r="D11341" t="s">
        <v>304</v>
      </c>
      <c r="E11341" s="4">
        <v>6</v>
      </c>
      <c r="F11341" s="25">
        <v>43723.102314814816</v>
      </c>
      <c r="G11341">
        <v>0</v>
      </c>
      <c r="H11341" s="25"/>
      <c r="I11341" s="25"/>
      <c r="J11341" s="25" t="s">
        <v>303</v>
      </c>
    </row>
    <row r="11342" spans="1:10" x14ac:dyDescent="0.25">
      <c r="A11342" s="4">
        <v>20261</v>
      </c>
      <c r="B11342">
        <v>11183</v>
      </c>
      <c r="C11342" s="4">
        <v>14308</v>
      </c>
      <c r="D11342" t="s">
        <v>304</v>
      </c>
      <c r="E11342" s="4">
        <v>4</v>
      </c>
      <c r="F11342" s="25">
        <v>43723.102303240739</v>
      </c>
      <c r="G11342">
        <v>0</v>
      </c>
      <c r="H11342" s="25"/>
      <c r="I11342" s="25"/>
      <c r="J11342" s="25" t="s">
        <v>303</v>
      </c>
    </row>
    <row r="11343" spans="1:10" x14ac:dyDescent="0.25">
      <c r="A11343" s="4">
        <v>20261</v>
      </c>
      <c r="B11343">
        <v>11183</v>
      </c>
      <c r="C11343" s="4">
        <v>14308</v>
      </c>
      <c r="D11343" t="s">
        <v>304</v>
      </c>
      <c r="E11343" s="4">
        <v>2</v>
      </c>
      <c r="F11343" s="25">
        <v>43723.10229166667</v>
      </c>
      <c r="G11343">
        <v>0</v>
      </c>
      <c r="H11343" s="25"/>
      <c r="I11343" s="25"/>
      <c r="J11343" s="25" t="s">
        <v>303</v>
      </c>
    </row>
    <row r="11344" spans="1:10" x14ac:dyDescent="0.25">
      <c r="A11344" s="4">
        <v>20261</v>
      </c>
      <c r="B11344">
        <v>11183</v>
      </c>
      <c r="C11344" s="4">
        <v>14308</v>
      </c>
      <c r="D11344" t="s">
        <v>304</v>
      </c>
      <c r="E11344" s="4">
        <v>3</v>
      </c>
      <c r="F11344" s="25">
        <v>43723.10229166667</v>
      </c>
      <c r="G11344">
        <v>0</v>
      </c>
      <c r="H11344" s="25"/>
      <c r="I11344" s="25"/>
      <c r="J11344" s="25" t="s">
        <v>303</v>
      </c>
    </row>
    <row r="11345" spans="1:10" x14ac:dyDescent="0.25">
      <c r="A11345" s="4">
        <v>20261</v>
      </c>
      <c r="B11345">
        <v>11183</v>
      </c>
      <c r="C11345" s="4">
        <v>14308</v>
      </c>
      <c r="D11345" t="s">
        <v>304</v>
      </c>
      <c r="E11345" s="4">
        <v>1</v>
      </c>
      <c r="F11345" s="25">
        <v>43723.102280092593</v>
      </c>
      <c r="G11345">
        <v>0</v>
      </c>
      <c r="H11345" s="25"/>
      <c r="I11345" s="25"/>
      <c r="J11345" s="25" t="s">
        <v>303</v>
      </c>
    </row>
    <row r="11346" spans="1:10" x14ac:dyDescent="0.25">
      <c r="A11346" s="4">
        <v>20261</v>
      </c>
      <c r="B11346">
        <v>11183</v>
      </c>
      <c r="C11346" s="4">
        <v>14308</v>
      </c>
      <c r="D11346" t="s">
        <v>304</v>
      </c>
      <c r="E11346" s="4">
        <v>0</v>
      </c>
      <c r="F11346" s="25">
        <v>43723.102268518516</v>
      </c>
      <c r="G11346">
        <v>0</v>
      </c>
      <c r="H11346" s="25"/>
      <c r="I11346" s="25"/>
      <c r="J11346" s="25" t="s">
        <v>303</v>
      </c>
    </row>
    <row r="11347" spans="1:10" x14ac:dyDescent="0.25">
      <c r="A11347" s="4">
        <v>19856</v>
      </c>
      <c r="B11347">
        <v>8391</v>
      </c>
      <c r="C11347" s="4">
        <v>14308</v>
      </c>
      <c r="D11347" t="s">
        <v>304</v>
      </c>
      <c r="E11347" s="4">
        <v>24</v>
      </c>
      <c r="F11347" s="25">
        <v>43723.100995370369</v>
      </c>
      <c r="G11347">
        <v>0</v>
      </c>
      <c r="H11347" s="25"/>
      <c r="I11347" s="25"/>
      <c r="J11347" s="25" t="s">
        <v>303</v>
      </c>
    </row>
    <row r="11348" spans="1:10" x14ac:dyDescent="0.25">
      <c r="A11348" s="4">
        <v>19856</v>
      </c>
      <c r="B11348">
        <v>8391</v>
      </c>
      <c r="C11348" s="4">
        <v>14308</v>
      </c>
      <c r="D11348" t="s">
        <v>304</v>
      </c>
      <c r="E11348" s="4">
        <v>22</v>
      </c>
      <c r="F11348" s="25">
        <v>43723.100983796299</v>
      </c>
      <c r="G11348">
        <v>0</v>
      </c>
      <c r="H11348" s="25"/>
      <c r="I11348" s="25"/>
      <c r="J11348" s="25" t="s">
        <v>303</v>
      </c>
    </row>
    <row r="11349" spans="1:10" x14ac:dyDescent="0.25">
      <c r="A11349" s="4">
        <v>19856</v>
      </c>
      <c r="B11349">
        <v>8391</v>
      </c>
      <c r="C11349" s="4">
        <v>14308</v>
      </c>
      <c r="D11349" t="s">
        <v>304</v>
      </c>
      <c r="E11349" s="4">
        <v>23</v>
      </c>
      <c r="F11349" s="25">
        <v>43723.100983796299</v>
      </c>
      <c r="G11349">
        <v>0</v>
      </c>
      <c r="H11349" s="25"/>
      <c r="I11349" s="25"/>
      <c r="J11349" s="25" t="s">
        <v>303</v>
      </c>
    </row>
    <row r="11350" spans="1:10" x14ac:dyDescent="0.25">
      <c r="A11350" s="4">
        <v>19856</v>
      </c>
      <c r="B11350">
        <v>8391</v>
      </c>
      <c r="C11350" s="4">
        <v>14308</v>
      </c>
      <c r="D11350" t="s">
        <v>304</v>
      </c>
      <c r="E11350" s="4">
        <v>21</v>
      </c>
      <c r="F11350" s="25">
        <v>43723.100972222222</v>
      </c>
      <c r="G11350">
        <v>0</v>
      </c>
      <c r="H11350" s="25"/>
      <c r="I11350" s="25"/>
      <c r="J11350" s="25" t="s">
        <v>303</v>
      </c>
    </row>
    <row r="11351" spans="1:10" x14ac:dyDescent="0.25">
      <c r="A11351" s="4">
        <v>19856</v>
      </c>
      <c r="B11351">
        <v>8391</v>
      </c>
      <c r="C11351" s="4">
        <v>14308</v>
      </c>
      <c r="D11351" t="s">
        <v>304</v>
      </c>
      <c r="E11351" s="4">
        <v>19</v>
      </c>
      <c r="F11351" s="25">
        <v>43723.100960648146</v>
      </c>
      <c r="G11351">
        <v>0</v>
      </c>
      <c r="H11351" s="25"/>
      <c r="I11351" s="25"/>
      <c r="J11351" s="25" t="s">
        <v>303</v>
      </c>
    </row>
    <row r="11352" spans="1:10" x14ac:dyDescent="0.25">
      <c r="A11352" s="4">
        <v>19856</v>
      </c>
      <c r="B11352">
        <v>8391</v>
      </c>
      <c r="C11352" s="4">
        <v>14308</v>
      </c>
      <c r="D11352" t="s">
        <v>304</v>
      </c>
      <c r="E11352" s="4">
        <v>20</v>
      </c>
      <c r="F11352" s="25">
        <v>43723.100960648146</v>
      </c>
      <c r="G11352">
        <v>0</v>
      </c>
      <c r="H11352" s="25"/>
      <c r="I11352" s="25"/>
      <c r="J11352" s="25" t="s">
        <v>303</v>
      </c>
    </row>
    <row r="11353" spans="1:10" x14ac:dyDescent="0.25">
      <c r="A11353" s="4">
        <v>19856</v>
      </c>
      <c r="B11353">
        <v>8391</v>
      </c>
      <c r="C11353" s="4">
        <v>14308</v>
      </c>
      <c r="D11353" t="s">
        <v>304</v>
      </c>
      <c r="E11353" s="4">
        <v>18</v>
      </c>
      <c r="F11353" s="25">
        <v>43723.100949074076</v>
      </c>
      <c r="G11353">
        <v>0</v>
      </c>
      <c r="H11353" s="25"/>
      <c r="I11353" s="25"/>
      <c r="J11353" s="25" t="s">
        <v>303</v>
      </c>
    </row>
    <row r="11354" spans="1:10" x14ac:dyDescent="0.25">
      <c r="A11354" s="4">
        <v>19856</v>
      </c>
      <c r="B11354">
        <v>8391</v>
      </c>
      <c r="C11354" s="4">
        <v>14308</v>
      </c>
      <c r="D11354" t="s">
        <v>304</v>
      </c>
      <c r="E11354" s="4">
        <v>16</v>
      </c>
      <c r="F11354" s="25">
        <v>43723.100937499999</v>
      </c>
      <c r="G11354">
        <v>0</v>
      </c>
      <c r="H11354" s="25"/>
      <c r="I11354" s="25"/>
      <c r="J11354" s="25" t="s">
        <v>303</v>
      </c>
    </row>
    <row r="11355" spans="1:10" x14ac:dyDescent="0.25">
      <c r="A11355" s="4">
        <v>19856</v>
      </c>
      <c r="B11355">
        <v>8391</v>
      </c>
      <c r="C11355" s="4">
        <v>14308</v>
      </c>
      <c r="D11355" t="s">
        <v>304</v>
      </c>
      <c r="E11355" s="4">
        <v>17</v>
      </c>
      <c r="F11355" s="25">
        <v>43723.100937499999</v>
      </c>
      <c r="G11355">
        <v>0</v>
      </c>
      <c r="H11355" s="25"/>
      <c r="I11355" s="25"/>
      <c r="J11355" s="25" t="s">
        <v>303</v>
      </c>
    </row>
    <row r="11356" spans="1:10" x14ac:dyDescent="0.25">
      <c r="A11356" s="4">
        <v>19856</v>
      </c>
      <c r="B11356">
        <v>8391</v>
      </c>
      <c r="C11356" s="4">
        <v>14308</v>
      </c>
      <c r="D11356" t="s">
        <v>304</v>
      </c>
      <c r="E11356" s="4">
        <v>14</v>
      </c>
      <c r="F11356" s="25">
        <v>43723.100925925923</v>
      </c>
      <c r="G11356">
        <v>0</v>
      </c>
      <c r="H11356" s="25"/>
      <c r="I11356" s="25"/>
      <c r="J11356" s="25" t="s">
        <v>303</v>
      </c>
    </row>
    <row r="11357" spans="1:10" x14ac:dyDescent="0.25">
      <c r="A11357" s="4">
        <v>19856</v>
      </c>
      <c r="B11357">
        <v>8391</v>
      </c>
      <c r="C11357" s="4">
        <v>14308</v>
      </c>
      <c r="D11357" t="s">
        <v>304</v>
      </c>
      <c r="E11357" s="4">
        <v>15</v>
      </c>
      <c r="F11357" s="25">
        <v>43723.100925925923</v>
      </c>
      <c r="G11357">
        <v>0</v>
      </c>
      <c r="H11357" s="25"/>
      <c r="I11357" s="25"/>
      <c r="J11357" s="25" t="s">
        <v>303</v>
      </c>
    </row>
    <row r="11358" spans="1:10" x14ac:dyDescent="0.25">
      <c r="A11358" s="4">
        <v>19856</v>
      </c>
      <c r="B11358">
        <v>8391</v>
      </c>
      <c r="C11358" s="4">
        <v>14308</v>
      </c>
      <c r="D11358" t="s">
        <v>304</v>
      </c>
      <c r="E11358" s="4">
        <v>13</v>
      </c>
      <c r="F11358" s="25">
        <v>43723.100914351853</v>
      </c>
      <c r="G11358">
        <v>0</v>
      </c>
      <c r="H11358" s="25"/>
      <c r="I11358" s="25"/>
      <c r="J11358" s="25" t="s">
        <v>303</v>
      </c>
    </row>
    <row r="11359" spans="1:10" x14ac:dyDescent="0.25">
      <c r="A11359" s="4">
        <v>19856</v>
      </c>
      <c r="B11359">
        <v>8391</v>
      </c>
      <c r="C11359" s="4">
        <v>14308</v>
      </c>
      <c r="D11359" t="s">
        <v>304</v>
      </c>
      <c r="E11359" s="4">
        <v>11</v>
      </c>
      <c r="F11359" s="25">
        <v>43723.100902777776</v>
      </c>
      <c r="G11359">
        <v>0</v>
      </c>
      <c r="H11359" s="25"/>
      <c r="I11359" s="25"/>
      <c r="J11359" s="25" t="s">
        <v>303</v>
      </c>
    </row>
    <row r="11360" spans="1:10" x14ac:dyDescent="0.25">
      <c r="A11360" s="4">
        <v>19856</v>
      </c>
      <c r="B11360">
        <v>8391</v>
      </c>
      <c r="C11360" s="4">
        <v>14308</v>
      </c>
      <c r="D11360" t="s">
        <v>304</v>
      </c>
      <c r="E11360" s="4">
        <v>12</v>
      </c>
      <c r="F11360" s="25">
        <v>43723.100902777776</v>
      </c>
      <c r="G11360">
        <v>0</v>
      </c>
      <c r="H11360" s="25"/>
      <c r="I11360" s="25"/>
      <c r="J11360" s="25" t="s">
        <v>303</v>
      </c>
    </row>
    <row r="11361" spans="1:10" x14ac:dyDescent="0.25">
      <c r="A11361" s="4">
        <v>19856</v>
      </c>
      <c r="B11361">
        <v>8391</v>
      </c>
      <c r="C11361" s="4">
        <v>14308</v>
      </c>
      <c r="D11361" t="s">
        <v>304</v>
      </c>
      <c r="E11361" s="4">
        <v>10</v>
      </c>
      <c r="F11361" s="25">
        <v>43723.100891203707</v>
      </c>
      <c r="G11361">
        <v>0</v>
      </c>
      <c r="H11361" s="25"/>
      <c r="I11361" s="25"/>
      <c r="J11361" s="25" t="s">
        <v>303</v>
      </c>
    </row>
    <row r="11362" spans="1:10" x14ac:dyDescent="0.25">
      <c r="A11362" s="4">
        <v>19856</v>
      </c>
      <c r="B11362">
        <v>8391</v>
      </c>
      <c r="C11362" s="4">
        <v>14308</v>
      </c>
      <c r="D11362" t="s">
        <v>304</v>
      </c>
      <c r="E11362" s="4">
        <v>8</v>
      </c>
      <c r="F11362" s="25">
        <v>43723.10087962963</v>
      </c>
      <c r="G11362">
        <v>0</v>
      </c>
      <c r="H11362" s="25"/>
      <c r="I11362" s="25"/>
      <c r="J11362" s="25" t="s">
        <v>303</v>
      </c>
    </row>
    <row r="11363" spans="1:10" x14ac:dyDescent="0.25">
      <c r="A11363" s="4">
        <v>19856</v>
      </c>
      <c r="B11363">
        <v>8391</v>
      </c>
      <c r="C11363" s="4">
        <v>14308</v>
      </c>
      <c r="D11363" t="s">
        <v>304</v>
      </c>
      <c r="E11363" s="4">
        <v>9</v>
      </c>
      <c r="F11363" s="25">
        <v>43723.10087962963</v>
      </c>
      <c r="G11363">
        <v>0</v>
      </c>
      <c r="H11363" s="25"/>
      <c r="I11363" s="25"/>
      <c r="J11363" s="25" t="s">
        <v>303</v>
      </c>
    </row>
    <row r="11364" spans="1:10" x14ac:dyDescent="0.25">
      <c r="A11364" s="4">
        <v>19856</v>
      </c>
      <c r="B11364">
        <v>8391</v>
      </c>
      <c r="C11364" s="4">
        <v>14308</v>
      </c>
      <c r="D11364" t="s">
        <v>304</v>
      </c>
      <c r="E11364" s="4">
        <v>7</v>
      </c>
      <c r="F11364" s="25">
        <v>43723.100868055553</v>
      </c>
      <c r="G11364">
        <v>0</v>
      </c>
      <c r="H11364" s="25"/>
      <c r="I11364" s="25"/>
      <c r="J11364" s="25" t="s">
        <v>303</v>
      </c>
    </row>
    <row r="11365" spans="1:10" x14ac:dyDescent="0.25">
      <c r="A11365" s="4">
        <v>19856</v>
      </c>
      <c r="B11365">
        <v>8391</v>
      </c>
      <c r="C11365" s="4">
        <v>14308</v>
      </c>
      <c r="D11365" t="s">
        <v>304</v>
      </c>
      <c r="E11365" s="4">
        <v>5</v>
      </c>
      <c r="F11365" s="25">
        <v>43723.100856481484</v>
      </c>
      <c r="G11365">
        <v>0</v>
      </c>
      <c r="H11365" s="25"/>
      <c r="I11365" s="25"/>
      <c r="J11365" s="25" t="s">
        <v>303</v>
      </c>
    </row>
    <row r="11366" spans="1:10" x14ac:dyDescent="0.25">
      <c r="A11366" s="4">
        <v>19856</v>
      </c>
      <c r="B11366">
        <v>8391</v>
      </c>
      <c r="C11366" s="4">
        <v>14308</v>
      </c>
      <c r="D11366" t="s">
        <v>304</v>
      </c>
      <c r="E11366" s="4">
        <v>6</v>
      </c>
      <c r="F11366" s="25">
        <v>43723.100856481484</v>
      </c>
      <c r="G11366">
        <v>0</v>
      </c>
      <c r="H11366" s="25"/>
      <c r="I11366" s="25"/>
      <c r="J11366" s="25" t="s">
        <v>303</v>
      </c>
    </row>
    <row r="11367" spans="1:10" x14ac:dyDescent="0.25">
      <c r="A11367" s="4">
        <v>19856</v>
      </c>
      <c r="B11367">
        <v>8391</v>
      </c>
      <c r="C11367" s="4">
        <v>14308</v>
      </c>
      <c r="D11367" t="s">
        <v>304</v>
      </c>
      <c r="E11367" s="4">
        <v>3</v>
      </c>
      <c r="F11367" s="25">
        <v>43723.100844907407</v>
      </c>
      <c r="G11367">
        <v>0</v>
      </c>
      <c r="H11367" s="25"/>
      <c r="I11367" s="25"/>
      <c r="J11367" s="25" t="s">
        <v>303</v>
      </c>
    </row>
    <row r="11368" spans="1:10" x14ac:dyDescent="0.25">
      <c r="A11368" s="4">
        <v>19856</v>
      </c>
      <c r="B11368">
        <v>8391</v>
      </c>
      <c r="C11368" s="4">
        <v>14308</v>
      </c>
      <c r="D11368" t="s">
        <v>304</v>
      </c>
      <c r="E11368" s="4">
        <v>4</v>
      </c>
      <c r="F11368" s="25">
        <v>43723.100844907407</v>
      </c>
      <c r="G11368">
        <v>0</v>
      </c>
      <c r="H11368" s="25"/>
      <c r="I11368" s="25"/>
      <c r="J11368" s="25" t="s">
        <v>303</v>
      </c>
    </row>
    <row r="11369" spans="1:10" x14ac:dyDescent="0.25">
      <c r="A11369" s="4">
        <v>19856</v>
      </c>
      <c r="B11369">
        <v>8391</v>
      </c>
      <c r="C11369" s="4">
        <v>14308</v>
      </c>
      <c r="D11369" t="s">
        <v>304</v>
      </c>
      <c r="E11369" s="4">
        <v>2</v>
      </c>
      <c r="F11369" s="25">
        <v>43723.10083333333</v>
      </c>
      <c r="G11369">
        <v>0</v>
      </c>
      <c r="H11369" s="25"/>
      <c r="I11369" s="25"/>
      <c r="J11369" s="25" t="s">
        <v>303</v>
      </c>
    </row>
    <row r="11370" spans="1:10" x14ac:dyDescent="0.25">
      <c r="A11370" s="4">
        <v>19856</v>
      </c>
      <c r="B11370">
        <v>8391</v>
      </c>
      <c r="C11370" s="4">
        <v>14308</v>
      </c>
      <c r="D11370" t="s">
        <v>304</v>
      </c>
      <c r="E11370" s="4">
        <v>0</v>
      </c>
      <c r="F11370" s="25">
        <v>43723.100821759261</v>
      </c>
      <c r="G11370">
        <v>0</v>
      </c>
      <c r="H11370" s="25"/>
      <c r="I11370" s="25"/>
      <c r="J11370" s="25" t="s">
        <v>303</v>
      </c>
    </row>
    <row r="11371" spans="1:10" x14ac:dyDescent="0.25">
      <c r="A11371" s="4">
        <v>19856</v>
      </c>
      <c r="B11371">
        <v>8391</v>
      </c>
      <c r="C11371" s="4">
        <v>14308</v>
      </c>
      <c r="D11371" t="s">
        <v>304</v>
      </c>
      <c r="E11371" s="4">
        <v>1</v>
      </c>
      <c r="F11371" s="25">
        <v>43723.100821759261</v>
      </c>
      <c r="G11371">
        <v>0</v>
      </c>
      <c r="H11371" s="25"/>
      <c r="I11371" s="25"/>
      <c r="J11371" s="25" t="s">
        <v>303</v>
      </c>
    </row>
    <row r="11372" spans="1:10" x14ac:dyDescent="0.25">
      <c r="A11372" s="4">
        <v>19566</v>
      </c>
      <c r="B11372">
        <v>8392</v>
      </c>
      <c r="C11372" s="4">
        <v>14308</v>
      </c>
      <c r="D11372" t="s">
        <v>304</v>
      </c>
      <c r="E11372" s="4">
        <v>24</v>
      </c>
      <c r="F11372" s="25">
        <v>43723.099988425929</v>
      </c>
      <c r="G11372">
        <v>0</v>
      </c>
      <c r="H11372" s="25"/>
      <c r="I11372" s="25"/>
      <c r="J11372" s="25" t="s">
        <v>303</v>
      </c>
    </row>
    <row r="11373" spans="1:10" x14ac:dyDescent="0.25">
      <c r="A11373" s="4">
        <v>19566</v>
      </c>
      <c r="B11373">
        <v>8392</v>
      </c>
      <c r="C11373" s="4">
        <v>14308</v>
      </c>
      <c r="D11373" t="s">
        <v>304</v>
      </c>
      <c r="E11373" s="4">
        <v>22</v>
      </c>
      <c r="F11373" s="25">
        <v>43723.099976851852</v>
      </c>
      <c r="G11373">
        <v>0</v>
      </c>
      <c r="H11373" s="25"/>
      <c r="I11373" s="25"/>
      <c r="J11373" s="25" t="s">
        <v>303</v>
      </c>
    </row>
    <row r="11374" spans="1:10" x14ac:dyDescent="0.25">
      <c r="A11374" s="4">
        <v>19566</v>
      </c>
      <c r="B11374">
        <v>8392</v>
      </c>
      <c r="C11374" s="4">
        <v>14308</v>
      </c>
      <c r="D11374" t="s">
        <v>304</v>
      </c>
      <c r="E11374" s="4">
        <v>23</v>
      </c>
      <c r="F11374" s="25">
        <v>43723.099976851852</v>
      </c>
      <c r="G11374">
        <v>0</v>
      </c>
      <c r="H11374" s="25"/>
      <c r="I11374" s="25"/>
      <c r="J11374" s="25" t="s">
        <v>303</v>
      </c>
    </row>
    <row r="11375" spans="1:10" x14ac:dyDescent="0.25">
      <c r="A11375" s="4">
        <v>19566</v>
      </c>
      <c r="B11375">
        <v>8392</v>
      </c>
      <c r="C11375" s="4">
        <v>14308</v>
      </c>
      <c r="D11375" t="s">
        <v>304</v>
      </c>
      <c r="E11375" s="4">
        <v>21</v>
      </c>
      <c r="F11375" s="25">
        <v>43723.099965277775</v>
      </c>
      <c r="G11375">
        <v>0</v>
      </c>
      <c r="H11375" s="25"/>
      <c r="I11375" s="25"/>
      <c r="J11375" s="25" t="s">
        <v>303</v>
      </c>
    </row>
    <row r="11376" spans="1:10" x14ac:dyDescent="0.25">
      <c r="A11376" s="4">
        <v>19566</v>
      </c>
      <c r="B11376">
        <v>8392</v>
      </c>
      <c r="C11376" s="4">
        <v>14308</v>
      </c>
      <c r="D11376" t="s">
        <v>304</v>
      </c>
      <c r="E11376" s="4">
        <v>19</v>
      </c>
      <c r="F11376" s="25">
        <v>43723.099953703706</v>
      </c>
      <c r="G11376">
        <v>0</v>
      </c>
      <c r="H11376" s="25"/>
      <c r="I11376" s="25"/>
      <c r="J11376" s="25" t="s">
        <v>303</v>
      </c>
    </row>
    <row r="11377" spans="1:10" x14ac:dyDescent="0.25">
      <c r="A11377" s="4">
        <v>19566</v>
      </c>
      <c r="B11377">
        <v>8392</v>
      </c>
      <c r="C11377" s="4">
        <v>14308</v>
      </c>
      <c r="D11377" t="s">
        <v>304</v>
      </c>
      <c r="E11377" s="4">
        <v>20</v>
      </c>
      <c r="F11377" s="25">
        <v>43723.099953703706</v>
      </c>
      <c r="G11377">
        <v>0</v>
      </c>
      <c r="H11377" s="25"/>
      <c r="I11377" s="25"/>
      <c r="J11377" s="25" t="s">
        <v>303</v>
      </c>
    </row>
    <row r="11378" spans="1:10" x14ac:dyDescent="0.25">
      <c r="A11378" s="4">
        <v>19566</v>
      </c>
      <c r="B11378">
        <v>8392</v>
      </c>
      <c r="C11378" s="4">
        <v>14308</v>
      </c>
      <c r="D11378" t="s">
        <v>304</v>
      </c>
      <c r="E11378" s="4">
        <v>18</v>
      </c>
      <c r="F11378" s="25">
        <v>43723.099942129629</v>
      </c>
      <c r="G11378">
        <v>0</v>
      </c>
      <c r="H11378" s="25"/>
      <c r="I11378" s="25"/>
      <c r="J11378" s="25" t="s">
        <v>303</v>
      </c>
    </row>
    <row r="11379" spans="1:10" x14ac:dyDescent="0.25">
      <c r="A11379" s="4">
        <v>19566</v>
      </c>
      <c r="B11379">
        <v>8392</v>
      </c>
      <c r="C11379" s="4">
        <v>14308</v>
      </c>
      <c r="D11379" t="s">
        <v>304</v>
      </c>
      <c r="E11379" s="4">
        <v>17</v>
      </c>
      <c r="F11379" s="25">
        <v>43723.099930555552</v>
      </c>
      <c r="G11379">
        <v>0</v>
      </c>
      <c r="H11379" s="25"/>
      <c r="I11379" s="25"/>
      <c r="J11379" s="25" t="s">
        <v>303</v>
      </c>
    </row>
    <row r="11380" spans="1:10" x14ac:dyDescent="0.25">
      <c r="A11380" s="4">
        <v>19566</v>
      </c>
      <c r="B11380">
        <v>8392</v>
      </c>
      <c r="C11380" s="4">
        <v>14308</v>
      </c>
      <c r="D11380" t="s">
        <v>304</v>
      </c>
      <c r="E11380" s="4">
        <v>15</v>
      </c>
      <c r="F11380" s="25">
        <v>43723.099918981483</v>
      </c>
      <c r="G11380">
        <v>0</v>
      </c>
      <c r="H11380" s="25"/>
      <c r="I11380" s="25"/>
      <c r="J11380" s="25" t="s">
        <v>303</v>
      </c>
    </row>
    <row r="11381" spans="1:10" x14ac:dyDescent="0.25">
      <c r="A11381" s="4">
        <v>19566</v>
      </c>
      <c r="B11381">
        <v>8392</v>
      </c>
      <c r="C11381" s="4">
        <v>14308</v>
      </c>
      <c r="D11381" t="s">
        <v>304</v>
      </c>
      <c r="E11381" s="4">
        <v>16</v>
      </c>
      <c r="F11381" s="25">
        <v>43723.099918981483</v>
      </c>
      <c r="G11381">
        <v>0</v>
      </c>
      <c r="H11381" s="25"/>
      <c r="I11381" s="25"/>
      <c r="J11381" s="25" t="s">
        <v>303</v>
      </c>
    </row>
    <row r="11382" spans="1:10" x14ac:dyDescent="0.25">
      <c r="A11382" s="4">
        <v>19566</v>
      </c>
      <c r="B11382">
        <v>8392</v>
      </c>
      <c r="C11382" s="4">
        <v>14308</v>
      </c>
      <c r="D11382" t="s">
        <v>304</v>
      </c>
      <c r="E11382" s="4">
        <v>14</v>
      </c>
      <c r="F11382" s="25">
        <v>43723.099907407406</v>
      </c>
      <c r="G11382">
        <v>0</v>
      </c>
      <c r="H11382" s="25"/>
      <c r="I11382" s="25"/>
      <c r="J11382" s="25" t="s">
        <v>303</v>
      </c>
    </row>
    <row r="11383" spans="1:10" x14ac:dyDescent="0.25">
      <c r="A11383" s="4">
        <v>19566</v>
      </c>
      <c r="B11383">
        <v>8392</v>
      </c>
      <c r="C11383" s="4">
        <v>14308</v>
      </c>
      <c r="D11383" t="s">
        <v>304</v>
      </c>
      <c r="E11383" s="4">
        <v>12</v>
      </c>
      <c r="F11383" s="25">
        <v>43723.099895833337</v>
      </c>
      <c r="G11383">
        <v>0</v>
      </c>
      <c r="H11383" s="25"/>
      <c r="I11383" s="25"/>
      <c r="J11383" s="25" t="s">
        <v>303</v>
      </c>
    </row>
    <row r="11384" spans="1:10" x14ac:dyDescent="0.25">
      <c r="A11384" s="4">
        <v>19566</v>
      </c>
      <c r="B11384">
        <v>8392</v>
      </c>
      <c r="C11384" s="4">
        <v>14308</v>
      </c>
      <c r="D11384" t="s">
        <v>304</v>
      </c>
      <c r="E11384" s="4">
        <v>13</v>
      </c>
      <c r="F11384" s="25">
        <v>43723.099895833337</v>
      </c>
      <c r="G11384">
        <v>0</v>
      </c>
      <c r="H11384" s="25"/>
      <c r="I11384" s="25"/>
      <c r="J11384" s="25" t="s">
        <v>303</v>
      </c>
    </row>
    <row r="11385" spans="1:10" x14ac:dyDescent="0.25">
      <c r="A11385" s="4">
        <v>19566</v>
      </c>
      <c r="B11385">
        <v>8392</v>
      </c>
      <c r="C11385" s="4">
        <v>14308</v>
      </c>
      <c r="D11385" t="s">
        <v>304</v>
      </c>
      <c r="E11385" s="4">
        <v>11</v>
      </c>
      <c r="F11385" s="25">
        <v>43723.09988425926</v>
      </c>
      <c r="G11385">
        <v>0</v>
      </c>
      <c r="H11385" s="25"/>
      <c r="I11385" s="25"/>
      <c r="J11385" s="25" t="s">
        <v>303</v>
      </c>
    </row>
    <row r="11386" spans="1:10" x14ac:dyDescent="0.25">
      <c r="A11386" s="4">
        <v>19566</v>
      </c>
      <c r="B11386">
        <v>8392</v>
      </c>
      <c r="C11386" s="4">
        <v>14308</v>
      </c>
      <c r="D11386" t="s">
        <v>304</v>
      </c>
      <c r="E11386" s="4">
        <v>9</v>
      </c>
      <c r="F11386" s="25">
        <v>43723.099872685183</v>
      </c>
      <c r="G11386">
        <v>0</v>
      </c>
      <c r="H11386" s="25"/>
      <c r="I11386" s="25"/>
      <c r="J11386" s="25" t="s">
        <v>303</v>
      </c>
    </row>
    <row r="11387" spans="1:10" x14ac:dyDescent="0.25">
      <c r="A11387" s="4">
        <v>19566</v>
      </c>
      <c r="B11387">
        <v>8392</v>
      </c>
      <c r="C11387" s="4">
        <v>14308</v>
      </c>
      <c r="D11387" t="s">
        <v>304</v>
      </c>
      <c r="E11387" s="4">
        <v>10</v>
      </c>
      <c r="F11387" s="25">
        <v>43723.099872685183</v>
      </c>
      <c r="G11387">
        <v>0</v>
      </c>
      <c r="H11387" s="25"/>
      <c r="I11387" s="25"/>
      <c r="J11387" s="25" t="s">
        <v>303</v>
      </c>
    </row>
    <row r="11388" spans="1:10" x14ac:dyDescent="0.25">
      <c r="A11388" s="4">
        <v>19566</v>
      </c>
      <c r="B11388">
        <v>8392</v>
      </c>
      <c r="C11388" s="4">
        <v>14308</v>
      </c>
      <c r="D11388" t="s">
        <v>304</v>
      </c>
      <c r="E11388" s="4">
        <v>8</v>
      </c>
      <c r="F11388" s="25">
        <v>43723.099861111114</v>
      </c>
      <c r="G11388">
        <v>0</v>
      </c>
      <c r="H11388" s="25"/>
      <c r="I11388" s="25"/>
      <c r="J11388" s="25" t="s">
        <v>303</v>
      </c>
    </row>
    <row r="11389" spans="1:10" x14ac:dyDescent="0.25">
      <c r="A11389" s="4">
        <v>19566</v>
      </c>
      <c r="B11389">
        <v>8392</v>
      </c>
      <c r="C11389" s="4">
        <v>14308</v>
      </c>
      <c r="D11389" t="s">
        <v>304</v>
      </c>
      <c r="E11389" s="4">
        <v>6</v>
      </c>
      <c r="F11389" s="25">
        <v>43723.099849537037</v>
      </c>
      <c r="G11389">
        <v>0</v>
      </c>
      <c r="H11389" s="25"/>
      <c r="I11389" s="25"/>
      <c r="J11389" s="25" t="s">
        <v>303</v>
      </c>
    </row>
    <row r="11390" spans="1:10" x14ac:dyDescent="0.25">
      <c r="A11390" s="4">
        <v>19566</v>
      </c>
      <c r="B11390">
        <v>8392</v>
      </c>
      <c r="C11390" s="4">
        <v>14308</v>
      </c>
      <c r="D11390" t="s">
        <v>304</v>
      </c>
      <c r="E11390" s="4">
        <v>7</v>
      </c>
      <c r="F11390" s="25">
        <v>43723.099849537037</v>
      </c>
      <c r="G11390">
        <v>0</v>
      </c>
      <c r="H11390" s="25"/>
      <c r="I11390" s="25"/>
      <c r="J11390" s="25" t="s">
        <v>303</v>
      </c>
    </row>
    <row r="11391" spans="1:10" x14ac:dyDescent="0.25">
      <c r="A11391" s="4">
        <v>19566</v>
      </c>
      <c r="B11391">
        <v>8392</v>
      </c>
      <c r="C11391" s="4">
        <v>14308</v>
      </c>
      <c r="D11391" t="s">
        <v>304</v>
      </c>
      <c r="E11391" s="4">
        <v>5</v>
      </c>
      <c r="F11391" s="25">
        <v>43723.09983796296</v>
      </c>
      <c r="G11391">
        <v>0</v>
      </c>
      <c r="H11391" s="25"/>
      <c r="I11391" s="25"/>
      <c r="J11391" s="25" t="s">
        <v>303</v>
      </c>
    </row>
    <row r="11392" spans="1:10" x14ac:dyDescent="0.25">
      <c r="A11392" s="4">
        <v>19566</v>
      </c>
      <c r="B11392">
        <v>8392</v>
      </c>
      <c r="C11392" s="4">
        <v>14308</v>
      </c>
      <c r="D11392" t="s">
        <v>304</v>
      </c>
      <c r="E11392" s="4">
        <v>3</v>
      </c>
      <c r="F11392" s="25">
        <v>43723.099826388891</v>
      </c>
      <c r="G11392">
        <v>0</v>
      </c>
      <c r="H11392" s="25"/>
      <c r="I11392" s="25"/>
      <c r="J11392" s="25" t="s">
        <v>303</v>
      </c>
    </row>
    <row r="11393" spans="1:10" x14ac:dyDescent="0.25">
      <c r="A11393" s="4">
        <v>19566</v>
      </c>
      <c r="B11393">
        <v>8392</v>
      </c>
      <c r="C11393" s="4">
        <v>14308</v>
      </c>
      <c r="D11393" t="s">
        <v>304</v>
      </c>
      <c r="E11393" s="4">
        <v>4</v>
      </c>
      <c r="F11393" s="25">
        <v>43723.099826388891</v>
      </c>
      <c r="G11393">
        <v>0</v>
      </c>
      <c r="H11393" s="25"/>
      <c r="I11393" s="25"/>
      <c r="J11393" s="25" t="s">
        <v>303</v>
      </c>
    </row>
    <row r="11394" spans="1:10" x14ac:dyDescent="0.25">
      <c r="A11394" s="4">
        <v>19566</v>
      </c>
      <c r="B11394">
        <v>8392</v>
      </c>
      <c r="C11394" s="4">
        <v>14308</v>
      </c>
      <c r="D11394" t="s">
        <v>304</v>
      </c>
      <c r="E11394" s="4">
        <v>2</v>
      </c>
      <c r="F11394" s="25">
        <v>43723.099814814814</v>
      </c>
      <c r="G11394">
        <v>0</v>
      </c>
      <c r="H11394" s="25"/>
      <c r="I11394" s="25"/>
      <c r="J11394" s="25" t="s">
        <v>303</v>
      </c>
    </row>
    <row r="11395" spans="1:10" x14ac:dyDescent="0.25">
      <c r="A11395" s="4">
        <v>19566</v>
      </c>
      <c r="B11395">
        <v>8392</v>
      </c>
      <c r="C11395" s="4">
        <v>14308</v>
      </c>
      <c r="D11395" t="s">
        <v>304</v>
      </c>
      <c r="E11395" s="4">
        <v>0</v>
      </c>
      <c r="F11395" s="25">
        <v>43723.099803240744</v>
      </c>
      <c r="G11395">
        <v>0</v>
      </c>
      <c r="H11395" s="25"/>
      <c r="I11395" s="25"/>
      <c r="J11395" s="25" t="s">
        <v>303</v>
      </c>
    </row>
    <row r="11396" spans="1:10" x14ac:dyDescent="0.25">
      <c r="A11396" s="4">
        <v>19566</v>
      </c>
      <c r="B11396">
        <v>8392</v>
      </c>
      <c r="C11396" s="4">
        <v>14308</v>
      </c>
      <c r="D11396" t="s">
        <v>304</v>
      </c>
      <c r="E11396" s="4">
        <v>1</v>
      </c>
      <c r="F11396" s="25">
        <v>43723.099803240744</v>
      </c>
      <c r="G11396">
        <v>0</v>
      </c>
      <c r="H11396" s="25"/>
      <c r="I11396" s="25"/>
      <c r="J11396" s="25" t="s">
        <v>303</v>
      </c>
    </row>
    <row r="11397" spans="1:10" x14ac:dyDescent="0.25">
      <c r="A11397" s="4">
        <v>19122</v>
      </c>
      <c r="B11397">
        <v>14796</v>
      </c>
      <c r="C11397" s="4">
        <v>14308</v>
      </c>
      <c r="D11397" t="s">
        <v>304</v>
      </c>
      <c r="E11397" s="4">
        <v>23</v>
      </c>
      <c r="F11397" s="25">
        <v>43723.098414351851</v>
      </c>
      <c r="G11397">
        <v>0</v>
      </c>
      <c r="H11397" s="25"/>
      <c r="I11397" s="25"/>
      <c r="J11397" s="25" t="s">
        <v>303</v>
      </c>
    </row>
    <row r="11398" spans="1:10" x14ac:dyDescent="0.25">
      <c r="A11398" s="4">
        <v>19122</v>
      </c>
      <c r="B11398">
        <v>14796</v>
      </c>
      <c r="C11398" s="4">
        <v>14308</v>
      </c>
      <c r="D11398" t="s">
        <v>304</v>
      </c>
      <c r="E11398" s="4">
        <v>24</v>
      </c>
      <c r="F11398" s="25">
        <v>43723.098414351851</v>
      </c>
      <c r="G11398">
        <v>0</v>
      </c>
      <c r="H11398" s="25"/>
      <c r="I11398" s="25"/>
      <c r="J11398" s="25" t="s">
        <v>303</v>
      </c>
    </row>
    <row r="11399" spans="1:10" x14ac:dyDescent="0.25">
      <c r="A11399" s="4">
        <v>19122</v>
      </c>
      <c r="B11399">
        <v>14796</v>
      </c>
      <c r="C11399" s="4">
        <v>14308</v>
      </c>
      <c r="D11399" t="s">
        <v>304</v>
      </c>
      <c r="E11399" s="4">
        <v>22</v>
      </c>
      <c r="F11399" s="25">
        <v>43723.098402777781</v>
      </c>
      <c r="G11399">
        <v>0</v>
      </c>
      <c r="H11399" s="25"/>
      <c r="I11399" s="25"/>
      <c r="J11399" s="25" t="s">
        <v>303</v>
      </c>
    </row>
    <row r="11400" spans="1:10" x14ac:dyDescent="0.25">
      <c r="A11400" s="4">
        <v>19122</v>
      </c>
      <c r="B11400">
        <v>14796</v>
      </c>
      <c r="C11400" s="4">
        <v>14308</v>
      </c>
      <c r="D11400" t="s">
        <v>304</v>
      </c>
      <c r="E11400" s="4">
        <v>20</v>
      </c>
      <c r="F11400" s="25">
        <v>43723.098391203705</v>
      </c>
      <c r="G11400">
        <v>0</v>
      </c>
      <c r="H11400" s="25"/>
      <c r="I11400" s="25"/>
      <c r="J11400" s="25" t="s">
        <v>303</v>
      </c>
    </row>
    <row r="11401" spans="1:10" x14ac:dyDescent="0.25">
      <c r="A11401" s="4">
        <v>19122</v>
      </c>
      <c r="B11401">
        <v>14796</v>
      </c>
      <c r="C11401" s="4">
        <v>14308</v>
      </c>
      <c r="D11401" t="s">
        <v>304</v>
      </c>
      <c r="E11401" s="4">
        <v>21</v>
      </c>
      <c r="F11401" s="25">
        <v>43723.098391203705</v>
      </c>
      <c r="G11401">
        <v>0</v>
      </c>
      <c r="H11401" s="25"/>
      <c r="I11401" s="25"/>
      <c r="J11401" s="25" t="s">
        <v>303</v>
      </c>
    </row>
    <row r="11402" spans="1:10" x14ac:dyDescent="0.25">
      <c r="A11402" s="4">
        <v>19122</v>
      </c>
      <c r="B11402">
        <v>14796</v>
      </c>
      <c r="C11402" s="4">
        <v>14308</v>
      </c>
      <c r="D11402" t="s">
        <v>304</v>
      </c>
      <c r="E11402" s="4">
        <v>19</v>
      </c>
      <c r="F11402" s="25">
        <v>43723.098379629628</v>
      </c>
      <c r="G11402">
        <v>0</v>
      </c>
      <c r="H11402" s="25"/>
      <c r="I11402" s="25"/>
      <c r="J11402" s="25" t="s">
        <v>303</v>
      </c>
    </row>
    <row r="11403" spans="1:10" x14ac:dyDescent="0.25">
      <c r="A11403" s="4">
        <v>19122</v>
      </c>
      <c r="B11403">
        <v>14796</v>
      </c>
      <c r="C11403" s="4">
        <v>14308</v>
      </c>
      <c r="D11403" t="s">
        <v>304</v>
      </c>
      <c r="E11403" s="4">
        <v>18</v>
      </c>
      <c r="F11403" s="25">
        <v>43723.098368055558</v>
      </c>
      <c r="G11403">
        <v>0</v>
      </c>
      <c r="H11403" s="25"/>
      <c r="I11403" s="25"/>
      <c r="J11403" s="25" t="s">
        <v>303</v>
      </c>
    </row>
    <row r="11404" spans="1:10" x14ac:dyDescent="0.25">
      <c r="A11404" s="4">
        <v>19122</v>
      </c>
      <c r="B11404">
        <v>14796</v>
      </c>
      <c r="C11404" s="4">
        <v>14308</v>
      </c>
      <c r="D11404" t="s">
        <v>304</v>
      </c>
      <c r="E11404" s="4">
        <v>16</v>
      </c>
      <c r="F11404" s="25">
        <v>43723.098356481481</v>
      </c>
      <c r="G11404">
        <v>0</v>
      </c>
      <c r="H11404" s="25"/>
      <c r="I11404" s="25"/>
      <c r="J11404" s="25" t="s">
        <v>303</v>
      </c>
    </row>
    <row r="11405" spans="1:10" x14ac:dyDescent="0.25">
      <c r="A11405" s="4">
        <v>19122</v>
      </c>
      <c r="B11405">
        <v>14796</v>
      </c>
      <c r="C11405" s="4">
        <v>14308</v>
      </c>
      <c r="D11405" t="s">
        <v>304</v>
      </c>
      <c r="E11405" s="4">
        <v>17</v>
      </c>
      <c r="F11405" s="25">
        <v>43723.098356481481</v>
      </c>
      <c r="G11405">
        <v>0</v>
      </c>
      <c r="H11405" s="25"/>
      <c r="I11405" s="25"/>
      <c r="J11405" s="25" t="s">
        <v>303</v>
      </c>
    </row>
    <row r="11406" spans="1:10" x14ac:dyDescent="0.25">
      <c r="A11406" s="4">
        <v>19122</v>
      </c>
      <c r="B11406">
        <v>14796</v>
      </c>
      <c r="C11406" s="4">
        <v>14308</v>
      </c>
      <c r="D11406" t="s">
        <v>304</v>
      </c>
      <c r="E11406" s="4">
        <v>15</v>
      </c>
      <c r="F11406" s="25">
        <v>43723.098344907405</v>
      </c>
      <c r="G11406">
        <v>0</v>
      </c>
      <c r="H11406" s="25"/>
      <c r="I11406" s="25"/>
      <c r="J11406" s="25" t="s">
        <v>303</v>
      </c>
    </row>
    <row r="11407" spans="1:10" x14ac:dyDescent="0.25">
      <c r="A11407" s="4">
        <v>19122</v>
      </c>
      <c r="B11407">
        <v>14796</v>
      </c>
      <c r="C11407" s="4">
        <v>14308</v>
      </c>
      <c r="D11407" t="s">
        <v>304</v>
      </c>
      <c r="E11407" s="4">
        <v>14</v>
      </c>
      <c r="F11407" s="25">
        <v>43723.098333333335</v>
      </c>
      <c r="G11407">
        <v>0</v>
      </c>
      <c r="H11407" s="25"/>
      <c r="I11407" s="25"/>
      <c r="J11407" s="25" t="s">
        <v>303</v>
      </c>
    </row>
    <row r="11408" spans="1:10" x14ac:dyDescent="0.25">
      <c r="A11408" s="4">
        <v>19122</v>
      </c>
      <c r="B11408">
        <v>14796</v>
      </c>
      <c r="C11408" s="4">
        <v>14308</v>
      </c>
      <c r="D11408" t="s">
        <v>304</v>
      </c>
      <c r="E11408" s="4">
        <v>12</v>
      </c>
      <c r="F11408" s="25">
        <v>43723.098321759258</v>
      </c>
      <c r="G11408">
        <v>0</v>
      </c>
      <c r="H11408" s="25"/>
      <c r="I11408" s="25"/>
      <c r="J11408" s="25" t="s">
        <v>303</v>
      </c>
    </row>
    <row r="11409" spans="1:10" x14ac:dyDescent="0.25">
      <c r="A11409" s="4">
        <v>19122</v>
      </c>
      <c r="B11409">
        <v>14796</v>
      </c>
      <c r="C11409" s="4">
        <v>14308</v>
      </c>
      <c r="D11409" t="s">
        <v>304</v>
      </c>
      <c r="E11409" s="4">
        <v>13</v>
      </c>
      <c r="F11409" s="25">
        <v>43723.098321759258</v>
      </c>
      <c r="G11409">
        <v>0</v>
      </c>
      <c r="H11409" s="25"/>
      <c r="I11409" s="25"/>
      <c r="J11409" s="25" t="s">
        <v>303</v>
      </c>
    </row>
    <row r="11410" spans="1:10" x14ac:dyDescent="0.25">
      <c r="A11410" s="4">
        <v>19122</v>
      </c>
      <c r="B11410">
        <v>14796</v>
      </c>
      <c r="C11410" s="4">
        <v>14308</v>
      </c>
      <c r="D11410" t="s">
        <v>304</v>
      </c>
      <c r="E11410" s="4">
        <v>11</v>
      </c>
      <c r="F11410" s="25">
        <v>43723.098310185182</v>
      </c>
      <c r="G11410">
        <v>0</v>
      </c>
      <c r="H11410" s="25"/>
      <c r="I11410" s="25"/>
      <c r="J11410" s="25" t="s">
        <v>303</v>
      </c>
    </row>
    <row r="11411" spans="1:10" x14ac:dyDescent="0.25">
      <c r="A11411" s="4">
        <v>19122</v>
      </c>
      <c r="B11411">
        <v>14796</v>
      </c>
      <c r="C11411" s="4">
        <v>14308</v>
      </c>
      <c r="D11411" t="s">
        <v>304</v>
      </c>
      <c r="E11411" s="4">
        <v>9</v>
      </c>
      <c r="F11411" s="25">
        <v>43723.098298611112</v>
      </c>
      <c r="G11411">
        <v>0</v>
      </c>
      <c r="H11411" s="25"/>
      <c r="I11411" s="25"/>
      <c r="J11411" s="25" t="s">
        <v>303</v>
      </c>
    </row>
    <row r="11412" spans="1:10" x14ac:dyDescent="0.25">
      <c r="A11412" s="4">
        <v>19122</v>
      </c>
      <c r="B11412">
        <v>14796</v>
      </c>
      <c r="C11412" s="4">
        <v>14308</v>
      </c>
      <c r="D11412" t="s">
        <v>304</v>
      </c>
      <c r="E11412" s="4">
        <v>10</v>
      </c>
      <c r="F11412" s="25">
        <v>43723.098298611112</v>
      </c>
      <c r="G11412">
        <v>0</v>
      </c>
      <c r="H11412" s="25"/>
      <c r="I11412" s="25"/>
      <c r="J11412" s="25" t="s">
        <v>303</v>
      </c>
    </row>
    <row r="11413" spans="1:10" x14ac:dyDescent="0.25">
      <c r="A11413" s="4">
        <v>19122</v>
      </c>
      <c r="B11413">
        <v>14796</v>
      </c>
      <c r="C11413" s="4">
        <v>14308</v>
      </c>
      <c r="D11413" t="s">
        <v>304</v>
      </c>
      <c r="E11413" s="4">
        <v>8</v>
      </c>
      <c r="F11413" s="25">
        <v>43723.098287037035</v>
      </c>
      <c r="G11413">
        <v>0</v>
      </c>
      <c r="H11413" s="25"/>
      <c r="I11413" s="25"/>
      <c r="J11413" s="25" t="s">
        <v>303</v>
      </c>
    </row>
    <row r="11414" spans="1:10" x14ac:dyDescent="0.25">
      <c r="A11414" s="4">
        <v>19122</v>
      </c>
      <c r="B11414">
        <v>14796</v>
      </c>
      <c r="C11414" s="4">
        <v>14308</v>
      </c>
      <c r="D11414" t="s">
        <v>304</v>
      </c>
      <c r="E11414" s="4">
        <v>7</v>
      </c>
      <c r="F11414" s="25">
        <v>43723.098275462966</v>
      </c>
      <c r="G11414">
        <v>0</v>
      </c>
      <c r="H11414" s="25"/>
      <c r="I11414" s="25"/>
      <c r="J11414" s="25" t="s">
        <v>303</v>
      </c>
    </row>
    <row r="11415" spans="1:10" x14ac:dyDescent="0.25">
      <c r="A11415" s="4">
        <v>19122</v>
      </c>
      <c r="B11415">
        <v>14796</v>
      </c>
      <c r="C11415" s="4">
        <v>14308</v>
      </c>
      <c r="D11415" t="s">
        <v>304</v>
      </c>
      <c r="E11415" s="4">
        <v>5</v>
      </c>
      <c r="F11415" s="25">
        <v>43723.098263888889</v>
      </c>
      <c r="G11415">
        <v>0</v>
      </c>
      <c r="H11415" s="25"/>
      <c r="I11415" s="25"/>
      <c r="J11415" s="25" t="s">
        <v>303</v>
      </c>
    </row>
    <row r="11416" spans="1:10" x14ac:dyDescent="0.25">
      <c r="A11416" s="4">
        <v>19122</v>
      </c>
      <c r="B11416">
        <v>14796</v>
      </c>
      <c r="C11416" s="4">
        <v>14308</v>
      </c>
      <c r="D11416" t="s">
        <v>304</v>
      </c>
      <c r="E11416" s="4">
        <v>6</v>
      </c>
      <c r="F11416" s="25">
        <v>43723.098263888889</v>
      </c>
      <c r="G11416">
        <v>0</v>
      </c>
      <c r="H11416" s="25"/>
      <c r="I11416" s="25"/>
      <c r="J11416" s="25" t="s">
        <v>303</v>
      </c>
    </row>
    <row r="11417" spans="1:10" x14ac:dyDescent="0.25">
      <c r="A11417" s="4">
        <v>19122</v>
      </c>
      <c r="B11417">
        <v>14796</v>
      </c>
      <c r="C11417" s="4">
        <v>14308</v>
      </c>
      <c r="D11417" t="s">
        <v>304</v>
      </c>
      <c r="E11417" s="4">
        <v>4</v>
      </c>
      <c r="F11417" s="25">
        <v>43723.098252314812</v>
      </c>
      <c r="G11417">
        <v>0</v>
      </c>
      <c r="H11417" s="25"/>
      <c r="I11417" s="25"/>
      <c r="J11417" s="25" t="s">
        <v>303</v>
      </c>
    </row>
    <row r="11418" spans="1:10" x14ac:dyDescent="0.25">
      <c r="A11418" s="4">
        <v>19122</v>
      </c>
      <c r="B11418">
        <v>14796</v>
      </c>
      <c r="C11418" s="4">
        <v>14308</v>
      </c>
      <c r="D11418" t="s">
        <v>304</v>
      </c>
      <c r="E11418" s="4">
        <v>3</v>
      </c>
      <c r="F11418" s="25">
        <v>43723.098240740743</v>
      </c>
      <c r="G11418">
        <v>0</v>
      </c>
      <c r="H11418" s="25"/>
      <c r="I11418" s="25"/>
      <c r="J11418" s="25" t="s">
        <v>303</v>
      </c>
    </row>
    <row r="11419" spans="1:10" x14ac:dyDescent="0.25">
      <c r="A11419" s="4">
        <v>19122</v>
      </c>
      <c r="B11419">
        <v>14796</v>
      </c>
      <c r="C11419" s="4">
        <v>14308</v>
      </c>
      <c r="D11419" t="s">
        <v>304</v>
      </c>
      <c r="E11419" s="4">
        <v>1</v>
      </c>
      <c r="F11419" s="25">
        <v>43723.098229166666</v>
      </c>
      <c r="G11419">
        <v>0</v>
      </c>
      <c r="H11419" s="25"/>
      <c r="I11419" s="25"/>
      <c r="J11419" s="25" t="s">
        <v>303</v>
      </c>
    </row>
    <row r="11420" spans="1:10" x14ac:dyDescent="0.25">
      <c r="A11420" s="4">
        <v>19122</v>
      </c>
      <c r="B11420">
        <v>14796</v>
      </c>
      <c r="C11420" s="4">
        <v>14308</v>
      </c>
      <c r="D11420" t="s">
        <v>304</v>
      </c>
      <c r="E11420" s="4">
        <v>2</v>
      </c>
      <c r="F11420" s="25">
        <v>43723.098229166666</v>
      </c>
      <c r="G11420">
        <v>0</v>
      </c>
      <c r="H11420" s="25"/>
      <c r="I11420" s="25"/>
      <c r="J11420" s="25" t="s">
        <v>303</v>
      </c>
    </row>
    <row r="11421" spans="1:10" x14ac:dyDescent="0.25">
      <c r="A11421" s="4">
        <v>19122</v>
      </c>
      <c r="B11421">
        <v>14796</v>
      </c>
      <c r="C11421" s="4">
        <v>14308</v>
      </c>
      <c r="D11421" t="s">
        <v>304</v>
      </c>
      <c r="E11421" s="4">
        <v>0</v>
      </c>
      <c r="F11421" s="25">
        <v>43723.098217592589</v>
      </c>
      <c r="G11421">
        <v>0</v>
      </c>
      <c r="H11421" s="25"/>
      <c r="I11421" s="25"/>
      <c r="J11421" s="25" t="s">
        <v>303</v>
      </c>
    </row>
    <row r="11422" spans="1:10" x14ac:dyDescent="0.25">
      <c r="A11422" s="4">
        <v>18504</v>
      </c>
      <c r="B11422">
        <v>8020</v>
      </c>
      <c r="C11422" s="4">
        <v>14308</v>
      </c>
      <c r="D11422" t="s">
        <v>304</v>
      </c>
      <c r="E11422" s="4">
        <v>24</v>
      </c>
      <c r="F11422" s="25">
        <v>43723.096215277779</v>
      </c>
      <c r="G11422">
        <v>0</v>
      </c>
      <c r="H11422" s="25"/>
      <c r="I11422" s="25"/>
      <c r="J11422" s="25" t="s">
        <v>303</v>
      </c>
    </row>
    <row r="11423" spans="1:10" x14ac:dyDescent="0.25">
      <c r="A11423" s="4">
        <v>18504</v>
      </c>
      <c r="B11423">
        <v>8020</v>
      </c>
      <c r="C11423" s="4">
        <v>14308</v>
      </c>
      <c r="D11423" t="s">
        <v>304</v>
      </c>
      <c r="E11423" s="4">
        <v>22</v>
      </c>
      <c r="F11423" s="25">
        <v>43723.096203703702</v>
      </c>
      <c r="G11423">
        <v>0</v>
      </c>
      <c r="H11423" s="25"/>
      <c r="I11423" s="25"/>
      <c r="J11423" s="25" t="s">
        <v>303</v>
      </c>
    </row>
    <row r="11424" spans="1:10" x14ac:dyDescent="0.25">
      <c r="A11424" s="4">
        <v>18504</v>
      </c>
      <c r="B11424">
        <v>8020</v>
      </c>
      <c r="C11424" s="4">
        <v>14308</v>
      </c>
      <c r="D11424" t="s">
        <v>304</v>
      </c>
      <c r="E11424" s="4">
        <v>23</v>
      </c>
      <c r="F11424" s="25">
        <v>43723.096203703702</v>
      </c>
      <c r="G11424">
        <v>0</v>
      </c>
      <c r="H11424" s="25"/>
      <c r="I11424" s="25"/>
      <c r="J11424" s="25" t="s">
        <v>303</v>
      </c>
    </row>
    <row r="11425" spans="1:10" x14ac:dyDescent="0.25">
      <c r="A11425" s="4">
        <v>18504</v>
      </c>
      <c r="B11425">
        <v>8020</v>
      </c>
      <c r="C11425" s="4">
        <v>14308</v>
      </c>
      <c r="D11425" t="s">
        <v>304</v>
      </c>
      <c r="E11425" s="4">
        <v>21</v>
      </c>
      <c r="F11425" s="25">
        <v>43723.096192129633</v>
      </c>
      <c r="G11425">
        <v>0</v>
      </c>
      <c r="H11425" s="25"/>
      <c r="I11425" s="25"/>
      <c r="J11425" s="25" t="s">
        <v>303</v>
      </c>
    </row>
    <row r="11426" spans="1:10" x14ac:dyDescent="0.25">
      <c r="A11426" s="4">
        <v>18504</v>
      </c>
      <c r="B11426">
        <v>8020</v>
      </c>
      <c r="C11426" s="4">
        <v>14308</v>
      </c>
      <c r="D11426" t="s">
        <v>304</v>
      </c>
      <c r="E11426" s="4">
        <v>19</v>
      </c>
      <c r="F11426" s="25">
        <v>43723.096180555556</v>
      </c>
      <c r="G11426">
        <v>0</v>
      </c>
      <c r="H11426" s="25"/>
      <c r="I11426" s="25"/>
      <c r="J11426" s="25" t="s">
        <v>303</v>
      </c>
    </row>
    <row r="11427" spans="1:10" x14ac:dyDescent="0.25">
      <c r="A11427" s="4">
        <v>18504</v>
      </c>
      <c r="B11427">
        <v>8020</v>
      </c>
      <c r="C11427" s="4">
        <v>14308</v>
      </c>
      <c r="D11427" t="s">
        <v>304</v>
      </c>
      <c r="E11427" s="4">
        <v>20</v>
      </c>
      <c r="F11427" s="25">
        <v>43723.096180555556</v>
      </c>
      <c r="G11427">
        <v>0</v>
      </c>
      <c r="H11427" s="25"/>
      <c r="I11427" s="25"/>
      <c r="J11427" s="25" t="s">
        <v>303</v>
      </c>
    </row>
    <row r="11428" spans="1:10" x14ac:dyDescent="0.25">
      <c r="A11428" s="4">
        <v>18504</v>
      </c>
      <c r="B11428">
        <v>8020</v>
      </c>
      <c r="C11428" s="4">
        <v>14308</v>
      </c>
      <c r="D11428" t="s">
        <v>304</v>
      </c>
      <c r="E11428" s="4">
        <v>18</v>
      </c>
      <c r="F11428" s="25">
        <v>43723.096168981479</v>
      </c>
      <c r="G11428">
        <v>0</v>
      </c>
      <c r="H11428" s="25"/>
      <c r="I11428" s="25"/>
      <c r="J11428" s="25" t="s">
        <v>303</v>
      </c>
    </row>
    <row r="11429" spans="1:10" x14ac:dyDescent="0.25">
      <c r="A11429" s="4">
        <v>18504</v>
      </c>
      <c r="B11429">
        <v>8020</v>
      </c>
      <c r="C11429" s="4">
        <v>14308</v>
      </c>
      <c r="D11429" t="s">
        <v>304</v>
      </c>
      <c r="E11429" s="4">
        <v>16</v>
      </c>
      <c r="F11429" s="25">
        <v>43723.09615740741</v>
      </c>
      <c r="G11429">
        <v>0</v>
      </c>
      <c r="H11429" s="25"/>
      <c r="I11429" s="25"/>
      <c r="J11429" s="25" t="s">
        <v>303</v>
      </c>
    </row>
    <row r="11430" spans="1:10" x14ac:dyDescent="0.25">
      <c r="A11430" s="4">
        <v>18504</v>
      </c>
      <c r="B11430">
        <v>8020</v>
      </c>
      <c r="C11430" s="4">
        <v>14308</v>
      </c>
      <c r="D11430" t="s">
        <v>304</v>
      </c>
      <c r="E11430" s="4">
        <v>17</v>
      </c>
      <c r="F11430" s="25">
        <v>43723.09615740741</v>
      </c>
      <c r="G11430">
        <v>0</v>
      </c>
      <c r="H11430" s="25"/>
      <c r="I11430" s="25"/>
      <c r="J11430" s="25" t="s">
        <v>303</v>
      </c>
    </row>
    <row r="11431" spans="1:10" x14ac:dyDescent="0.25">
      <c r="A11431" s="4">
        <v>18504</v>
      </c>
      <c r="B11431">
        <v>8020</v>
      </c>
      <c r="C11431" s="4">
        <v>14308</v>
      </c>
      <c r="D11431" t="s">
        <v>304</v>
      </c>
      <c r="E11431" s="4">
        <v>15</v>
      </c>
      <c r="F11431" s="25">
        <v>43723.096145833333</v>
      </c>
      <c r="G11431">
        <v>0</v>
      </c>
      <c r="H11431" s="25"/>
      <c r="I11431" s="25"/>
      <c r="J11431" s="25" t="s">
        <v>303</v>
      </c>
    </row>
    <row r="11432" spans="1:10" x14ac:dyDescent="0.25">
      <c r="A11432" s="4">
        <v>18504</v>
      </c>
      <c r="B11432">
        <v>8020</v>
      </c>
      <c r="C11432" s="4">
        <v>14308</v>
      </c>
      <c r="D11432" t="s">
        <v>304</v>
      </c>
      <c r="E11432" s="4">
        <v>13</v>
      </c>
      <c r="F11432" s="25">
        <v>43723.096134259256</v>
      </c>
      <c r="G11432">
        <v>0</v>
      </c>
      <c r="H11432" s="25"/>
      <c r="I11432" s="25"/>
      <c r="J11432" s="25" t="s">
        <v>303</v>
      </c>
    </row>
    <row r="11433" spans="1:10" x14ac:dyDescent="0.25">
      <c r="A11433" s="4">
        <v>18504</v>
      </c>
      <c r="B11433">
        <v>8020</v>
      </c>
      <c r="C11433" s="4">
        <v>14308</v>
      </c>
      <c r="D11433" t="s">
        <v>304</v>
      </c>
      <c r="E11433" s="4">
        <v>14</v>
      </c>
      <c r="F11433" s="25">
        <v>43723.096134259256</v>
      </c>
      <c r="G11433">
        <v>0</v>
      </c>
      <c r="H11433" s="25"/>
      <c r="I11433" s="25"/>
      <c r="J11433" s="25" t="s">
        <v>303</v>
      </c>
    </row>
    <row r="11434" spans="1:10" x14ac:dyDescent="0.25">
      <c r="A11434" s="4">
        <v>18504</v>
      </c>
      <c r="B11434">
        <v>8020</v>
      </c>
      <c r="C11434" s="4">
        <v>14308</v>
      </c>
      <c r="D11434" t="s">
        <v>304</v>
      </c>
      <c r="E11434" s="4">
        <v>12</v>
      </c>
      <c r="F11434" s="25">
        <v>43723.096122685187</v>
      </c>
      <c r="G11434">
        <v>0</v>
      </c>
      <c r="H11434" s="25"/>
      <c r="I11434" s="25"/>
      <c r="J11434" s="25" t="s">
        <v>303</v>
      </c>
    </row>
    <row r="11435" spans="1:10" x14ac:dyDescent="0.25">
      <c r="A11435" s="4">
        <v>18504</v>
      </c>
      <c r="B11435">
        <v>8020</v>
      </c>
      <c r="C11435" s="4">
        <v>14308</v>
      </c>
      <c r="D11435" t="s">
        <v>304</v>
      </c>
      <c r="E11435" s="4">
        <v>10</v>
      </c>
      <c r="F11435" s="25">
        <v>43723.09611111111</v>
      </c>
      <c r="G11435">
        <v>0</v>
      </c>
      <c r="H11435" s="25"/>
      <c r="I11435" s="25"/>
      <c r="J11435" s="25" t="s">
        <v>303</v>
      </c>
    </row>
    <row r="11436" spans="1:10" x14ac:dyDescent="0.25">
      <c r="A11436" s="4">
        <v>18504</v>
      </c>
      <c r="B11436">
        <v>8020</v>
      </c>
      <c r="C11436" s="4">
        <v>14308</v>
      </c>
      <c r="D11436" t="s">
        <v>304</v>
      </c>
      <c r="E11436" s="4">
        <v>11</v>
      </c>
      <c r="F11436" s="25">
        <v>43723.09611111111</v>
      </c>
      <c r="G11436">
        <v>0</v>
      </c>
      <c r="H11436" s="25"/>
      <c r="I11436" s="25"/>
      <c r="J11436" s="25" t="s">
        <v>303</v>
      </c>
    </row>
    <row r="11437" spans="1:10" x14ac:dyDescent="0.25">
      <c r="A11437" s="4">
        <v>18504</v>
      </c>
      <c r="B11437">
        <v>8020</v>
      </c>
      <c r="C11437" s="4">
        <v>14308</v>
      </c>
      <c r="D11437" t="s">
        <v>304</v>
      </c>
      <c r="E11437" s="4">
        <v>9</v>
      </c>
      <c r="F11437" s="25">
        <v>43723.096099537041</v>
      </c>
      <c r="G11437">
        <v>0</v>
      </c>
      <c r="H11437" s="25"/>
      <c r="I11437" s="25"/>
      <c r="J11437" s="25" t="s">
        <v>303</v>
      </c>
    </row>
    <row r="11438" spans="1:10" x14ac:dyDescent="0.25">
      <c r="A11438" s="4">
        <v>18504</v>
      </c>
      <c r="B11438">
        <v>8020</v>
      </c>
      <c r="C11438" s="4">
        <v>14308</v>
      </c>
      <c r="D11438" t="s">
        <v>304</v>
      </c>
      <c r="E11438" s="4">
        <v>7</v>
      </c>
      <c r="F11438" s="25">
        <v>43723.096087962964</v>
      </c>
      <c r="G11438">
        <v>0</v>
      </c>
      <c r="H11438" s="25"/>
      <c r="I11438" s="25"/>
      <c r="J11438" s="25" t="s">
        <v>303</v>
      </c>
    </row>
    <row r="11439" spans="1:10" x14ac:dyDescent="0.25">
      <c r="A11439" s="4">
        <v>18504</v>
      </c>
      <c r="B11439">
        <v>8020</v>
      </c>
      <c r="C11439" s="4">
        <v>14308</v>
      </c>
      <c r="D11439" t="s">
        <v>304</v>
      </c>
      <c r="E11439" s="4">
        <v>8</v>
      </c>
      <c r="F11439" s="25">
        <v>43723.096087962964</v>
      </c>
      <c r="G11439">
        <v>0</v>
      </c>
      <c r="H11439" s="25"/>
      <c r="I11439" s="25"/>
      <c r="J11439" s="25" t="s">
        <v>303</v>
      </c>
    </row>
    <row r="11440" spans="1:10" x14ac:dyDescent="0.25">
      <c r="A11440" s="4">
        <v>18504</v>
      </c>
      <c r="B11440">
        <v>8020</v>
      </c>
      <c r="C11440" s="4">
        <v>14308</v>
      </c>
      <c r="D11440" t="s">
        <v>304</v>
      </c>
      <c r="E11440" s="4">
        <v>5</v>
      </c>
      <c r="F11440" s="25">
        <v>43723.096076388887</v>
      </c>
      <c r="G11440">
        <v>0</v>
      </c>
      <c r="H11440" s="25"/>
      <c r="I11440" s="25"/>
      <c r="J11440" s="25" t="s">
        <v>303</v>
      </c>
    </row>
    <row r="11441" spans="1:10" x14ac:dyDescent="0.25">
      <c r="A11441" s="4">
        <v>18504</v>
      </c>
      <c r="B11441">
        <v>8020</v>
      </c>
      <c r="C11441" s="4">
        <v>14308</v>
      </c>
      <c r="D11441" t="s">
        <v>304</v>
      </c>
      <c r="E11441" s="4">
        <v>6</v>
      </c>
      <c r="F11441" s="25">
        <v>43723.096076388887</v>
      </c>
      <c r="G11441">
        <v>0</v>
      </c>
      <c r="H11441" s="25"/>
      <c r="I11441" s="25"/>
      <c r="J11441" s="25" t="s">
        <v>303</v>
      </c>
    </row>
    <row r="11442" spans="1:10" x14ac:dyDescent="0.25">
      <c r="A11442" s="4">
        <v>18504</v>
      </c>
      <c r="B11442">
        <v>8020</v>
      </c>
      <c r="C11442" s="4">
        <v>14308</v>
      </c>
      <c r="D11442" t="s">
        <v>304</v>
      </c>
      <c r="E11442" s="4">
        <v>4</v>
      </c>
      <c r="F11442" s="25">
        <v>43723.096064814818</v>
      </c>
      <c r="G11442">
        <v>0</v>
      </c>
      <c r="H11442" s="25"/>
      <c r="I11442" s="25"/>
      <c r="J11442" s="25" t="s">
        <v>303</v>
      </c>
    </row>
    <row r="11443" spans="1:10" x14ac:dyDescent="0.25">
      <c r="A11443" s="4">
        <v>18504</v>
      </c>
      <c r="B11443">
        <v>8020</v>
      </c>
      <c r="C11443" s="4">
        <v>14308</v>
      </c>
      <c r="D11443" t="s">
        <v>304</v>
      </c>
      <c r="E11443" s="4">
        <v>2</v>
      </c>
      <c r="F11443" s="25">
        <v>43723.096053240741</v>
      </c>
      <c r="G11443">
        <v>0</v>
      </c>
      <c r="H11443" s="25"/>
      <c r="I11443" s="25"/>
      <c r="J11443" s="25" t="s">
        <v>303</v>
      </c>
    </row>
    <row r="11444" spans="1:10" x14ac:dyDescent="0.25">
      <c r="A11444" s="4">
        <v>18504</v>
      </c>
      <c r="B11444">
        <v>8020</v>
      </c>
      <c r="C11444" s="4">
        <v>14308</v>
      </c>
      <c r="D11444" t="s">
        <v>304</v>
      </c>
      <c r="E11444" s="4">
        <v>3</v>
      </c>
      <c r="F11444" s="25">
        <v>43723.096053240741</v>
      </c>
      <c r="G11444">
        <v>0</v>
      </c>
      <c r="H11444" s="25"/>
      <c r="I11444" s="25"/>
      <c r="J11444" s="25" t="s">
        <v>303</v>
      </c>
    </row>
    <row r="11445" spans="1:10" x14ac:dyDescent="0.25">
      <c r="A11445" s="4">
        <v>18504</v>
      </c>
      <c r="B11445">
        <v>8020</v>
      </c>
      <c r="C11445" s="4">
        <v>14308</v>
      </c>
      <c r="D11445" t="s">
        <v>304</v>
      </c>
      <c r="E11445" s="4">
        <v>1</v>
      </c>
      <c r="F11445" s="25">
        <v>43723.096041666664</v>
      </c>
      <c r="G11445">
        <v>0</v>
      </c>
      <c r="H11445" s="25"/>
      <c r="I11445" s="25"/>
      <c r="J11445" s="25" t="s">
        <v>303</v>
      </c>
    </row>
    <row r="11446" spans="1:10" x14ac:dyDescent="0.25">
      <c r="A11446" s="4">
        <v>18504</v>
      </c>
      <c r="B11446">
        <v>8020</v>
      </c>
      <c r="C11446" s="4">
        <v>14308</v>
      </c>
      <c r="D11446" t="s">
        <v>304</v>
      </c>
      <c r="E11446" s="4">
        <v>0</v>
      </c>
      <c r="F11446" s="25">
        <v>43723.096030092594</v>
      </c>
      <c r="G11446">
        <v>0</v>
      </c>
      <c r="H11446" s="25"/>
      <c r="I11446" s="25"/>
      <c r="J11446" s="25" t="s">
        <v>303</v>
      </c>
    </row>
    <row r="11447" spans="1:10" x14ac:dyDescent="0.25">
      <c r="A11447" s="4">
        <v>17649</v>
      </c>
      <c r="B11447">
        <v>15108</v>
      </c>
      <c r="C11447" s="4">
        <v>14308</v>
      </c>
      <c r="D11447" t="s">
        <v>304</v>
      </c>
      <c r="E11447" s="4">
        <v>24</v>
      </c>
      <c r="F11447" s="25">
        <v>43723.093194444446</v>
      </c>
      <c r="G11447">
        <v>0</v>
      </c>
      <c r="H11447" s="25"/>
      <c r="I11447" s="25"/>
      <c r="J11447" s="25" t="s">
        <v>303</v>
      </c>
    </row>
    <row r="11448" spans="1:10" x14ac:dyDescent="0.25">
      <c r="A11448" s="4">
        <v>17649</v>
      </c>
      <c r="B11448">
        <v>15108</v>
      </c>
      <c r="C11448" s="4">
        <v>14308</v>
      </c>
      <c r="D11448" t="s">
        <v>304</v>
      </c>
      <c r="E11448" s="4">
        <v>22</v>
      </c>
      <c r="F11448" s="25">
        <v>43723.093182870369</v>
      </c>
      <c r="G11448">
        <v>0</v>
      </c>
      <c r="H11448" s="25"/>
      <c r="I11448" s="25"/>
      <c r="J11448" s="25" t="s">
        <v>303</v>
      </c>
    </row>
    <row r="11449" spans="1:10" x14ac:dyDescent="0.25">
      <c r="A11449" s="4">
        <v>17649</v>
      </c>
      <c r="B11449">
        <v>15108</v>
      </c>
      <c r="C11449" s="4">
        <v>14308</v>
      </c>
      <c r="D11449" t="s">
        <v>304</v>
      </c>
      <c r="E11449" s="4">
        <v>23</v>
      </c>
      <c r="F11449" s="25">
        <v>43723.093182870369</v>
      </c>
      <c r="G11449">
        <v>0</v>
      </c>
      <c r="H11449" s="25"/>
      <c r="I11449" s="25"/>
      <c r="J11449" s="25" t="s">
        <v>303</v>
      </c>
    </row>
    <row r="11450" spans="1:10" x14ac:dyDescent="0.25">
      <c r="A11450" s="4">
        <v>17649</v>
      </c>
      <c r="B11450">
        <v>15108</v>
      </c>
      <c r="C11450" s="4">
        <v>14308</v>
      </c>
      <c r="D11450" t="s">
        <v>304</v>
      </c>
      <c r="E11450" s="4">
        <v>21</v>
      </c>
      <c r="F11450" s="25">
        <v>43723.093171296299</v>
      </c>
      <c r="G11450">
        <v>0</v>
      </c>
      <c r="H11450" s="25"/>
      <c r="I11450" s="25"/>
      <c r="J11450" s="25" t="s">
        <v>303</v>
      </c>
    </row>
    <row r="11451" spans="1:10" x14ac:dyDescent="0.25">
      <c r="A11451" s="4">
        <v>17649</v>
      </c>
      <c r="B11451">
        <v>15108</v>
      </c>
      <c r="C11451" s="4">
        <v>14308</v>
      </c>
      <c r="D11451" t="s">
        <v>304</v>
      </c>
      <c r="E11451" s="4">
        <v>20</v>
      </c>
      <c r="F11451" s="25">
        <v>43723.093159722222</v>
      </c>
      <c r="G11451">
        <v>0</v>
      </c>
      <c r="H11451" s="25"/>
      <c r="I11451" s="25"/>
      <c r="J11451" s="25" t="s">
        <v>303</v>
      </c>
    </row>
    <row r="11452" spans="1:10" x14ac:dyDescent="0.25">
      <c r="A11452" s="4">
        <v>17649</v>
      </c>
      <c r="B11452">
        <v>15108</v>
      </c>
      <c r="C11452" s="4">
        <v>14308</v>
      </c>
      <c r="D11452" t="s">
        <v>304</v>
      </c>
      <c r="E11452" s="4">
        <v>18</v>
      </c>
      <c r="F11452" s="25">
        <v>43723.093148148146</v>
      </c>
      <c r="G11452">
        <v>0</v>
      </c>
      <c r="H11452" s="25"/>
      <c r="I11452" s="25"/>
      <c r="J11452" s="25" t="s">
        <v>303</v>
      </c>
    </row>
    <row r="11453" spans="1:10" x14ac:dyDescent="0.25">
      <c r="A11453" s="4">
        <v>17649</v>
      </c>
      <c r="B11453">
        <v>15108</v>
      </c>
      <c r="C11453" s="4">
        <v>14308</v>
      </c>
      <c r="D11453" t="s">
        <v>304</v>
      </c>
      <c r="E11453" s="4">
        <v>19</v>
      </c>
      <c r="F11453" s="25">
        <v>43723.093148148146</v>
      </c>
      <c r="G11453">
        <v>0</v>
      </c>
      <c r="H11453" s="25"/>
      <c r="I11453" s="25"/>
      <c r="J11453" s="25" t="s">
        <v>303</v>
      </c>
    </row>
    <row r="11454" spans="1:10" x14ac:dyDescent="0.25">
      <c r="A11454" s="4">
        <v>17649</v>
      </c>
      <c r="B11454">
        <v>15108</v>
      </c>
      <c r="C11454" s="4">
        <v>14308</v>
      </c>
      <c r="D11454" t="s">
        <v>304</v>
      </c>
      <c r="E11454" s="4">
        <v>17</v>
      </c>
      <c r="F11454" s="25">
        <v>43723.093136574076</v>
      </c>
      <c r="G11454">
        <v>0</v>
      </c>
      <c r="H11454" s="25"/>
      <c r="I11454" s="25"/>
      <c r="J11454" s="25" t="s">
        <v>303</v>
      </c>
    </row>
    <row r="11455" spans="1:10" x14ac:dyDescent="0.25">
      <c r="A11455" s="4">
        <v>17649</v>
      </c>
      <c r="B11455">
        <v>15108</v>
      </c>
      <c r="C11455" s="4">
        <v>14308</v>
      </c>
      <c r="D11455" t="s">
        <v>304</v>
      </c>
      <c r="E11455" s="4">
        <v>16</v>
      </c>
      <c r="F11455" s="25">
        <v>43723.093124999999</v>
      </c>
      <c r="G11455">
        <v>0</v>
      </c>
      <c r="H11455" s="25"/>
      <c r="I11455" s="25"/>
      <c r="J11455" s="25" t="s">
        <v>303</v>
      </c>
    </row>
    <row r="11456" spans="1:10" x14ac:dyDescent="0.25">
      <c r="A11456" s="4">
        <v>17649</v>
      </c>
      <c r="B11456">
        <v>15108</v>
      </c>
      <c r="C11456" s="4">
        <v>14308</v>
      </c>
      <c r="D11456" t="s">
        <v>304</v>
      </c>
      <c r="E11456" s="4">
        <v>14</v>
      </c>
      <c r="F11456" s="25">
        <v>43723.093113425923</v>
      </c>
      <c r="G11456">
        <v>0</v>
      </c>
      <c r="H11456" s="25"/>
      <c r="I11456" s="25"/>
      <c r="J11456" s="25" t="s">
        <v>303</v>
      </c>
    </row>
    <row r="11457" spans="1:10" x14ac:dyDescent="0.25">
      <c r="A11457" s="4">
        <v>17649</v>
      </c>
      <c r="B11457">
        <v>15108</v>
      </c>
      <c r="C11457" s="4">
        <v>14308</v>
      </c>
      <c r="D11457" t="s">
        <v>304</v>
      </c>
      <c r="E11457" s="4">
        <v>15</v>
      </c>
      <c r="F11457" s="25">
        <v>43723.093113425923</v>
      </c>
      <c r="G11457">
        <v>0</v>
      </c>
      <c r="H11457" s="25"/>
      <c r="I11457" s="25"/>
      <c r="J11457" s="25" t="s">
        <v>303</v>
      </c>
    </row>
    <row r="11458" spans="1:10" x14ac:dyDescent="0.25">
      <c r="A11458" s="4">
        <v>17649</v>
      </c>
      <c r="B11458">
        <v>15108</v>
      </c>
      <c r="C11458" s="4">
        <v>14308</v>
      </c>
      <c r="D11458" t="s">
        <v>304</v>
      </c>
      <c r="E11458" s="4">
        <v>13</v>
      </c>
      <c r="F11458" s="25">
        <v>43723.093101851853</v>
      </c>
      <c r="G11458">
        <v>0</v>
      </c>
      <c r="H11458" s="25"/>
      <c r="I11458" s="25"/>
      <c r="J11458" s="25" t="s">
        <v>303</v>
      </c>
    </row>
    <row r="11459" spans="1:10" x14ac:dyDescent="0.25">
      <c r="A11459" s="4">
        <v>17649</v>
      </c>
      <c r="B11459">
        <v>15108</v>
      </c>
      <c r="C11459" s="4">
        <v>14308</v>
      </c>
      <c r="D11459" t="s">
        <v>304</v>
      </c>
      <c r="E11459" s="4">
        <v>11</v>
      </c>
      <c r="F11459" s="25">
        <v>43723.093090277776</v>
      </c>
      <c r="G11459">
        <v>0</v>
      </c>
      <c r="H11459" s="25"/>
      <c r="I11459" s="25"/>
      <c r="J11459" s="25" t="s">
        <v>303</v>
      </c>
    </row>
    <row r="11460" spans="1:10" x14ac:dyDescent="0.25">
      <c r="A11460" s="4">
        <v>17649</v>
      </c>
      <c r="B11460">
        <v>15108</v>
      </c>
      <c r="C11460" s="4">
        <v>14308</v>
      </c>
      <c r="D11460" t="s">
        <v>304</v>
      </c>
      <c r="E11460" s="4">
        <v>12</v>
      </c>
      <c r="F11460" s="25">
        <v>43723.093090277776</v>
      </c>
      <c r="G11460">
        <v>0</v>
      </c>
      <c r="H11460" s="25"/>
      <c r="I11460" s="25"/>
      <c r="J11460" s="25" t="s">
        <v>303</v>
      </c>
    </row>
    <row r="11461" spans="1:10" x14ac:dyDescent="0.25">
      <c r="A11461" s="4">
        <v>17649</v>
      </c>
      <c r="B11461">
        <v>15108</v>
      </c>
      <c r="C11461" s="4">
        <v>14308</v>
      </c>
      <c r="D11461" t="s">
        <v>304</v>
      </c>
      <c r="E11461" s="4">
        <v>10</v>
      </c>
      <c r="F11461" s="25">
        <v>43723.093078703707</v>
      </c>
      <c r="G11461">
        <v>0</v>
      </c>
      <c r="H11461" s="25"/>
      <c r="I11461" s="25"/>
      <c r="J11461" s="25" t="s">
        <v>303</v>
      </c>
    </row>
    <row r="11462" spans="1:10" x14ac:dyDescent="0.25">
      <c r="A11462" s="4">
        <v>17649</v>
      </c>
      <c r="B11462">
        <v>15108</v>
      </c>
      <c r="C11462" s="4">
        <v>14308</v>
      </c>
      <c r="D11462" t="s">
        <v>304</v>
      </c>
      <c r="E11462" s="4">
        <v>8</v>
      </c>
      <c r="F11462" s="25">
        <v>43723.09306712963</v>
      </c>
      <c r="G11462">
        <v>0</v>
      </c>
      <c r="H11462" s="25"/>
      <c r="I11462" s="25"/>
      <c r="J11462" s="25" t="s">
        <v>303</v>
      </c>
    </row>
    <row r="11463" spans="1:10" x14ac:dyDescent="0.25">
      <c r="A11463" s="4">
        <v>17649</v>
      </c>
      <c r="B11463">
        <v>15108</v>
      </c>
      <c r="C11463" s="4">
        <v>14308</v>
      </c>
      <c r="D11463" t="s">
        <v>304</v>
      </c>
      <c r="E11463" s="4">
        <v>9</v>
      </c>
      <c r="F11463" s="25">
        <v>43723.09306712963</v>
      </c>
      <c r="G11463">
        <v>0</v>
      </c>
      <c r="H11463" s="25"/>
      <c r="I11463" s="25"/>
      <c r="J11463" s="25" t="s">
        <v>303</v>
      </c>
    </row>
    <row r="11464" spans="1:10" x14ac:dyDescent="0.25">
      <c r="A11464" s="4">
        <v>17649</v>
      </c>
      <c r="B11464">
        <v>15108</v>
      </c>
      <c r="C11464" s="4">
        <v>14308</v>
      </c>
      <c r="D11464" t="s">
        <v>304</v>
      </c>
      <c r="E11464" s="4">
        <v>7</v>
      </c>
      <c r="F11464" s="25">
        <v>43723.093055555553</v>
      </c>
      <c r="G11464">
        <v>0</v>
      </c>
      <c r="H11464" s="25"/>
      <c r="I11464" s="25"/>
      <c r="J11464" s="25" t="s">
        <v>303</v>
      </c>
    </row>
    <row r="11465" spans="1:10" x14ac:dyDescent="0.25">
      <c r="A11465" s="4">
        <v>17649</v>
      </c>
      <c r="B11465">
        <v>15108</v>
      </c>
      <c r="C11465" s="4">
        <v>14308</v>
      </c>
      <c r="D11465" t="s">
        <v>304</v>
      </c>
      <c r="E11465" s="4">
        <v>5</v>
      </c>
      <c r="F11465" s="25">
        <v>43723.093043981484</v>
      </c>
      <c r="G11465">
        <v>0</v>
      </c>
      <c r="H11465" s="25"/>
      <c r="I11465" s="25"/>
      <c r="J11465" s="25" t="s">
        <v>303</v>
      </c>
    </row>
    <row r="11466" spans="1:10" x14ac:dyDescent="0.25">
      <c r="A11466" s="4">
        <v>17649</v>
      </c>
      <c r="B11466">
        <v>15108</v>
      </c>
      <c r="C11466" s="4">
        <v>14308</v>
      </c>
      <c r="D11466" t="s">
        <v>304</v>
      </c>
      <c r="E11466" s="4">
        <v>6</v>
      </c>
      <c r="F11466" s="25">
        <v>43723.093043981484</v>
      </c>
      <c r="G11466">
        <v>0</v>
      </c>
      <c r="H11466" s="25"/>
      <c r="I11466" s="25"/>
      <c r="J11466" s="25" t="s">
        <v>303</v>
      </c>
    </row>
    <row r="11467" spans="1:10" x14ac:dyDescent="0.25">
      <c r="A11467" s="4">
        <v>17649</v>
      </c>
      <c r="B11467">
        <v>15108</v>
      </c>
      <c r="C11467" s="4">
        <v>14308</v>
      </c>
      <c r="D11467" t="s">
        <v>304</v>
      </c>
      <c r="E11467" s="4">
        <v>4</v>
      </c>
      <c r="F11467" s="25">
        <v>43723.093032407407</v>
      </c>
      <c r="G11467">
        <v>0</v>
      </c>
      <c r="H11467" s="25"/>
      <c r="I11467" s="25"/>
      <c r="J11467" s="25" t="s">
        <v>303</v>
      </c>
    </row>
    <row r="11468" spans="1:10" x14ac:dyDescent="0.25">
      <c r="A11468" s="4">
        <v>17649</v>
      </c>
      <c r="B11468">
        <v>15108</v>
      </c>
      <c r="C11468" s="4">
        <v>14308</v>
      </c>
      <c r="D11468" t="s">
        <v>304</v>
      </c>
      <c r="E11468" s="4">
        <v>2</v>
      </c>
      <c r="F11468" s="25">
        <v>43723.09302083333</v>
      </c>
      <c r="G11468">
        <v>0</v>
      </c>
      <c r="H11468" s="25"/>
      <c r="I11468" s="25"/>
      <c r="J11468" s="25" t="s">
        <v>303</v>
      </c>
    </row>
    <row r="11469" spans="1:10" x14ac:dyDescent="0.25">
      <c r="A11469" s="4">
        <v>17649</v>
      </c>
      <c r="B11469">
        <v>15108</v>
      </c>
      <c r="C11469" s="4">
        <v>14308</v>
      </c>
      <c r="D11469" t="s">
        <v>304</v>
      </c>
      <c r="E11469" s="4">
        <v>3</v>
      </c>
      <c r="F11469" s="25">
        <v>43723.09302083333</v>
      </c>
      <c r="G11469">
        <v>0</v>
      </c>
      <c r="H11469" s="25"/>
      <c r="I11469" s="25"/>
      <c r="J11469" s="25" t="s">
        <v>303</v>
      </c>
    </row>
    <row r="11470" spans="1:10" x14ac:dyDescent="0.25">
      <c r="A11470" s="4">
        <v>17649</v>
      </c>
      <c r="B11470">
        <v>15108</v>
      </c>
      <c r="C11470" s="4">
        <v>14308</v>
      </c>
      <c r="D11470" t="s">
        <v>304</v>
      </c>
      <c r="E11470" s="4">
        <v>1</v>
      </c>
      <c r="F11470" s="25">
        <v>43723.093009259261</v>
      </c>
      <c r="G11470">
        <v>0</v>
      </c>
      <c r="H11470" s="25"/>
      <c r="I11470" s="25"/>
      <c r="J11470" s="25" t="s">
        <v>303</v>
      </c>
    </row>
    <row r="11471" spans="1:10" x14ac:dyDescent="0.25">
      <c r="A11471" s="4">
        <v>17649</v>
      </c>
      <c r="B11471">
        <v>15108</v>
      </c>
      <c r="C11471" s="4">
        <v>14308</v>
      </c>
      <c r="D11471" t="s">
        <v>304</v>
      </c>
      <c r="E11471" s="4">
        <v>0</v>
      </c>
      <c r="F11471" s="25">
        <v>43723.092997685184</v>
      </c>
      <c r="G11471">
        <v>0</v>
      </c>
      <c r="H11471" s="25"/>
      <c r="I11471" s="25"/>
      <c r="J11471" s="25" t="s">
        <v>303</v>
      </c>
    </row>
    <row r="11472" spans="1:10" x14ac:dyDescent="0.25">
      <c r="A11472" s="4">
        <v>16956</v>
      </c>
      <c r="B11472">
        <v>13128</v>
      </c>
      <c r="C11472" s="4">
        <v>14308</v>
      </c>
      <c r="D11472" t="s">
        <v>304</v>
      </c>
      <c r="E11472" s="4">
        <v>24</v>
      </c>
      <c r="F11472" s="25">
        <v>43723.090902777774</v>
      </c>
      <c r="G11472">
        <v>0</v>
      </c>
      <c r="H11472" s="25"/>
      <c r="I11472" s="25"/>
      <c r="J11472" s="25" t="s">
        <v>303</v>
      </c>
    </row>
    <row r="11473" spans="1:10" x14ac:dyDescent="0.25">
      <c r="A11473" s="4">
        <v>16956</v>
      </c>
      <c r="B11473">
        <v>13128</v>
      </c>
      <c r="C11473" s="4">
        <v>14308</v>
      </c>
      <c r="D11473" t="s">
        <v>304</v>
      </c>
      <c r="E11473" s="4">
        <v>22</v>
      </c>
      <c r="F11473" s="25">
        <v>43723.090891203705</v>
      </c>
      <c r="G11473">
        <v>0</v>
      </c>
      <c r="H11473" s="25"/>
      <c r="I11473" s="25"/>
      <c r="J11473" s="25" t="s">
        <v>303</v>
      </c>
    </row>
    <row r="11474" spans="1:10" x14ac:dyDescent="0.25">
      <c r="A11474" s="4">
        <v>16956</v>
      </c>
      <c r="B11474">
        <v>13128</v>
      </c>
      <c r="C11474" s="4">
        <v>14308</v>
      </c>
      <c r="D11474" t="s">
        <v>304</v>
      </c>
      <c r="E11474" s="4">
        <v>23</v>
      </c>
      <c r="F11474" s="25">
        <v>43723.090891203705</v>
      </c>
      <c r="G11474">
        <v>0</v>
      </c>
      <c r="H11474" s="25"/>
      <c r="I11474" s="25"/>
      <c r="J11474" s="25" t="s">
        <v>303</v>
      </c>
    </row>
    <row r="11475" spans="1:10" x14ac:dyDescent="0.25">
      <c r="A11475" s="4">
        <v>16956</v>
      </c>
      <c r="B11475">
        <v>13128</v>
      </c>
      <c r="C11475" s="4">
        <v>14308</v>
      </c>
      <c r="D11475" t="s">
        <v>304</v>
      </c>
      <c r="E11475" s="4">
        <v>21</v>
      </c>
      <c r="F11475" s="25">
        <v>43723.090879629628</v>
      </c>
      <c r="G11475">
        <v>0</v>
      </c>
      <c r="H11475" s="25"/>
      <c r="I11475" s="25"/>
      <c r="J11475" s="25" t="s">
        <v>303</v>
      </c>
    </row>
    <row r="11476" spans="1:10" x14ac:dyDescent="0.25">
      <c r="A11476" s="4">
        <v>16956</v>
      </c>
      <c r="B11476">
        <v>13128</v>
      </c>
      <c r="C11476" s="4">
        <v>14308</v>
      </c>
      <c r="D11476" t="s">
        <v>304</v>
      </c>
      <c r="E11476" s="4">
        <v>19</v>
      </c>
      <c r="F11476" s="25">
        <v>43723.090868055559</v>
      </c>
      <c r="G11476">
        <v>0</v>
      </c>
      <c r="H11476" s="25"/>
      <c r="I11476" s="25"/>
      <c r="J11476" s="25" t="s">
        <v>303</v>
      </c>
    </row>
    <row r="11477" spans="1:10" x14ac:dyDescent="0.25">
      <c r="A11477" s="4">
        <v>16956</v>
      </c>
      <c r="B11477">
        <v>13128</v>
      </c>
      <c r="C11477" s="4">
        <v>14308</v>
      </c>
      <c r="D11477" t="s">
        <v>304</v>
      </c>
      <c r="E11477" s="4">
        <v>20</v>
      </c>
      <c r="F11477" s="25">
        <v>43723.090868055559</v>
      </c>
      <c r="G11477">
        <v>0</v>
      </c>
      <c r="H11477" s="25"/>
      <c r="I11477" s="25"/>
      <c r="J11477" s="25" t="s">
        <v>303</v>
      </c>
    </row>
    <row r="11478" spans="1:10" x14ac:dyDescent="0.25">
      <c r="A11478" s="4">
        <v>16956</v>
      </c>
      <c r="B11478">
        <v>13128</v>
      </c>
      <c r="C11478" s="4">
        <v>14308</v>
      </c>
      <c r="D11478" t="s">
        <v>304</v>
      </c>
      <c r="E11478" s="4">
        <v>18</v>
      </c>
      <c r="F11478" s="25">
        <v>43723.090856481482</v>
      </c>
      <c r="G11478">
        <v>0</v>
      </c>
      <c r="H11478" s="25"/>
      <c r="I11478" s="25"/>
      <c r="J11478" s="25" t="s">
        <v>303</v>
      </c>
    </row>
    <row r="11479" spans="1:10" x14ac:dyDescent="0.25">
      <c r="A11479" s="4">
        <v>16956</v>
      </c>
      <c r="B11479">
        <v>13128</v>
      </c>
      <c r="C11479" s="4">
        <v>14308</v>
      </c>
      <c r="D11479" t="s">
        <v>304</v>
      </c>
      <c r="E11479" s="4">
        <v>16</v>
      </c>
      <c r="F11479" s="25">
        <v>43723.090844907405</v>
      </c>
      <c r="G11479">
        <v>0</v>
      </c>
      <c r="H11479" s="25"/>
      <c r="I11479" s="25"/>
      <c r="J11479" s="25" t="s">
        <v>303</v>
      </c>
    </row>
    <row r="11480" spans="1:10" x14ac:dyDescent="0.25">
      <c r="A11480" s="4">
        <v>16956</v>
      </c>
      <c r="B11480">
        <v>13128</v>
      </c>
      <c r="C11480" s="4">
        <v>14308</v>
      </c>
      <c r="D11480" t="s">
        <v>304</v>
      </c>
      <c r="E11480" s="4">
        <v>17</v>
      </c>
      <c r="F11480" s="25">
        <v>43723.090844907405</v>
      </c>
      <c r="G11480">
        <v>0</v>
      </c>
      <c r="H11480" s="25"/>
      <c r="I11480" s="25"/>
      <c r="J11480" s="25" t="s">
        <v>303</v>
      </c>
    </row>
    <row r="11481" spans="1:10" x14ac:dyDescent="0.25">
      <c r="A11481" s="4">
        <v>16956</v>
      </c>
      <c r="B11481">
        <v>13128</v>
      </c>
      <c r="C11481" s="4">
        <v>14308</v>
      </c>
      <c r="D11481" t="s">
        <v>304</v>
      </c>
      <c r="E11481" s="4">
        <v>15</v>
      </c>
      <c r="F11481" s="25">
        <v>43723.090833333335</v>
      </c>
      <c r="G11481">
        <v>0</v>
      </c>
      <c r="H11481" s="25"/>
      <c r="I11481" s="25"/>
      <c r="J11481" s="25" t="s">
        <v>303</v>
      </c>
    </row>
    <row r="11482" spans="1:10" x14ac:dyDescent="0.25">
      <c r="A11482" s="4">
        <v>16956</v>
      </c>
      <c r="B11482">
        <v>13128</v>
      </c>
      <c r="C11482" s="4">
        <v>14308</v>
      </c>
      <c r="D11482" t="s">
        <v>304</v>
      </c>
      <c r="E11482" s="4">
        <v>13</v>
      </c>
      <c r="F11482" s="25">
        <v>43723.090821759259</v>
      </c>
      <c r="G11482">
        <v>0</v>
      </c>
      <c r="H11482" s="25"/>
      <c r="I11482" s="25"/>
      <c r="J11482" s="25" t="s">
        <v>303</v>
      </c>
    </row>
    <row r="11483" spans="1:10" x14ac:dyDescent="0.25">
      <c r="A11483" s="4">
        <v>16956</v>
      </c>
      <c r="B11483">
        <v>13128</v>
      </c>
      <c r="C11483" s="4">
        <v>14308</v>
      </c>
      <c r="D11483" t="s">
        <v>304</v>
      </c>
      <c r="E11483" s="4">
        <v>14</v>
      </c>
      <c r="F11483" s="25">
        <v>43723.090821759259</v>
      </c>
      <c r="G11483">
        <v>0</v>
      </c>
      <c r="H11483" s="25"/>
      <c r="I11483" s="25"/>
      <c r="J11483" s="25" t="s">
        <v>303</v>
      </c>
    </row>
    <row r="11484" spans="1:10" x14ac:dyDescent="0.25">
      <c r="A11484" s="4">
        <v>16956</v>
      </c>
      <c r="B11484">
        <v>13128</v>
      </c>
      <c r="C11484" s="4">
        <v>14308</v>
      </c>
      <c r="D11484" t="s">
        <v>304</v>
      </c>
      <c r="E11484" s="4">
        <v>12</v>
      </c>
      <c r="F11484" s="25">
        <v>43723.090810185182</v>
      </c>
      <c r="G11484">
        <v>0</v>
      </c>
      <c r="H11484" s="25"/>
      <c r="I11484" s="25"/>
      <c r="J11484" s="25" t="s">
        <v>303</v>
      </c>
    </row>
    <row r="11485" spans="1:10" x14ac:dyDescent="0.25">
      <c r="A11485" s="4">
        <v>16956</v>
      </c>
      <c r="B11485">
        <v>13128</v>
      </c>
      <c r="C11485" s="4">
        <v>14308</v>
      </c>
      <c r="D11485" t="s">
        <v>304</v>
      </c>
      <c r="E11485" s="4">
        <v>10</v>
      </c>
      <c r="F11485" s="25">
        <v>43723.090798611112</v>
      </c>
      <c r="G11485">
        <v>0</v>
      </c>
      <c r="H11485" s="25"/>
      <c r="I11485" s="25"/>
      <c r="J11485" s="25" t="s">
        <v>303</v>
      </c>
    </row>
    <row r="11486" spans="1:10" x14ac:dyDescent="0.25">
      <c r="A11486" s="4">
        <v>16956</v>
      </c>
      <c r="B11486">
        <v>13128</v>
      </c>
      <c r="C11486" s="4">
        <v>14308</v>
      </c>
      <c r="D11486" t="s">
        <v>304</v>
      </c>
      <c r="E11486" s="4">
        <v>11</v>
      </c>
      <c r="F11486" s="25">
        <v>43723.090798611112</v>
      </c>
      <c r="G11486">
        <v>0</v>
      </c>
      <c r="H11486" s="25"/>
      <c r="I11486" s="25"/>
      <c r="J11486" s="25" t="s">
        <v>303</v>
      </c>
    </row>
    <row r="11487" spans="1:10" x14ac:dyDescent="0.25">
      <c r="A11487" s="4">
        <v>16956</v>
      </c>
      <c r="B11487">
        <v>13128</v>
      </c>
      <c r="C11487" s="4">
        <v>14308</v>
      </c>
      <c r="D11487" t="s">
        <v>304</v>
      </c>
      <c r="E11487" s="4">
        <v>9</v>
      </c>
      <c r="F11487" s="25">
        <v>43723.090613425928</v>
      </c>
      <c r="G11487">
        <v>0</v>
      </c>
      <c r="H11487" s="25"/>
      <c r="I11487" s="25"/>
      <c r="J11487" s="25" t="s">
        <v>303</v>
      </c>
    </row>
    <row r="11488" spans="1:10" x14ac:dyDescent="0.25">
      <c r="A11488" s="4">
        <v>16956</v>
      </c>
      <c r="B11488">
        <v>13128</v>
      </c>
      <c r="C11488" s="4">
        <v>14308</v>
      </c>
      <c r="D11488" t="s">
        <v>304</v>
      </c>
      <c r="E11488" s="4">
        <v>8</v>
      </c>
      <c r="F11488" s="25">
        <v>43723.090601851851</v>
      </c>
      <c r="G11488">
        <v>0</v>
      </c>
      <c r="H11488" s="25"/>
      <c r="I11488" s="25"/>
      <c r="J11488" s="25" t="s">
        <v>303</v>
      </c>
    </row>
    <row r="11489" spans="1:10" x14ac:dyDescent="0.25">
      <c r="A11489" s="4">
        <v>16956</v>
      </c>
      <c r="B11489">
        <v>13128</v>
      </c>
      <c r="C11489" s="4">
        <v>14308</v>
      </c>
      <c r="D11489" t="s">
        <v>304</v>
      </c>
      <c r="E11489" s="4">
        <v>6</v>
      </c>
      <c r="F11489" s="25">
        <v>43723.090590277781</v>
      </c>
      <c r="G11489">
        <v>0</v>
      </c>
      <c r="H11489" s="25"/>
      <c r="I11489" s="25"/>
      <c r="J11489" s="25" t="s">
        <v>303</v>
      </c>
    </row>
    <row r="11490" spans="1:10" x14ac:dyDescent="0.25">
      <c r="A11490" s="4">
        <v>16956</v>
      </c>
      <c r="B11490">
        <v>13128</v>
      </c>
      <c r="C11490" s="4">
        <v>14308</v>
      </c>
      <c r="D11490" t="s">
        <v>304</v>
      </c>
      <c r="E11490" s="4">
        <v>7</v>
      </c>
      <c r="F11490" s="25">
        <v>43723.090590277781</v>
      </c>
      <c r="G11490">
        <v>0</v>
      </c>
      <c r="H11490" s="25"/>
      <c r="I11490" s="25"/>
      <c r="J11490" s="25" t="s">
        <v>303</v>
      </c>
    </row>
    <row r="11491" spans="1:10" x14ac:dyDescent="0.25">
      <c r="A11491" s="4">
        <v>16956</v>
      </c>
      <c r="B11491">
        <v>13128</v>
      </c>
      <c r="C11491" s="4">
        <v>14308</v>
      </c>
      <c r="D11491" t="s">
        <v>304</v>
      </c>
      <c r="E11491" s="4">
        <v>4</v>
      </c>
      <c r="F11491" s="25">
        <v>43723.090578703705</v>
      </c>
      <c r="G11491">
        <v>0</v>
      </c>
      <c r="H11491" s="25"/>
      <c r="I11491" s="25"/>
      <c r="J11491" s="25" t="s">
        <v>303</v>
      </c>
    </row>
    <row r="11492" spans="1:10" x14ac:dyDescent="0.25">
      <c r="A11492" s="4">
        <v>16956</v>
      </c>
      <c r="B11492">
        <v>13128</v>
      </c>
      <c r="C11492" s="4">
        <v>14308</v>
      </c>
      <c r="D11492" t="s">
        <v>304</v>
      </c>
      <c r="E11492" s="4">
        <v>5</v>
      </c>
      <c r="F11492" s="25">
        <v>43723.090578703705</v>
      </c>
      <c r="G11492">
        <v>0</v>
      </c>
      <c r="H11492" s="25"/>
      <c r="I11492" s="25"/>
      <c r="J11492" s="25" t="s">
        <v>303</v>
      </c>
    </row>
    <row r="11493" spans="1:10" x14ac:dyDescent="0.25">
      <c r="A11493" s="4">
        <v>16956</v>
      </c>
      <c r="B11493">
        <v>13128</v>
      </c>
      <c r="C11493" s="4">
        <v>14308</v>
      </c>
      <c r="D11493" t="s">
        <v>304</v>
      </c>
      <c r="E11493" s="4">
        <v>3</v>
      </c>
      <c r="F11493" s="25">
        <v>43723.090567129628</v>
      </c>
      <c r="G11493">
        <v>0</v>
      </c>
      <c r="H11493" s="25"/>
      <c r="I11493" s="25"/>
      <c r="J11493" s="25" t="s">
        <v>303</v>
      </c>
    </row>
    <row r="11494" spans="1:10" x14ac:dyDescent="0.25">
      <c r="A11494" s="4">
        <v>16956</v>
      </c>
      <c r="B11494">
        <v>13128</v>
      </c>
      <c r="C11494" s="4">
        <v>14308</v>
      </c>
      <c r="D11494" t="s">
        <v>304</v>
      </c>
      <c r="E11494" s="4">
        <v>1</v>
      </c>
      <c r="F11494" s="25">
        <v>43723.090555555558</v>
      </c>
      <c r="G11494">
        <v>0</v>
      </c>
      <c r="H11494" s="25"/>
      <c r="I11494" s="25"/>
      <c r="J11494" s="25" t="s">
        <v>303</v>
      </c>
    </row>
    <row r="11495" spans="1:10" x14ac:dyDescent="0.25">
      <c r="A11495" s="4">
        <v>16956</v>
      </c>
      <c r="B11495">
        <v>13128</v>
      </c>
      <c r="C11495" s="4">
        <v>14308</v>
      </c>
      <c r="D11495" t="s">
        <v>304</v>
      </c>
      <c r="E11495" s="4">
        <v>2</v>
      </c>
      <c r="F11495" s="25">
        <v>43723.090555555558</v>
      </c>
      <c r="G11495">
        <v>0</v>
      </c>
      <c r="H11495" s="25"/>
      <c r="I11495" s="25"/>
      <c r="J11495" s="25" t="s">
        <v>303</v>
      </c>
    </row>
    <row r="11496" spans="1:10" x14ac:dyDescent="0.25">
      <c r="A11496" s="4">
        <v>16956</v>
      </c>
      <c r="B11496">
        <v>13128</v>
      </c>
      <c r="C11496" s="4">
        <v>14308</v>
      </c>
      <c r="D11496" t="s">
        <v>304</v>
      </c>
      <c r="E11496" s="4">
        <v>0</v>
      </c>
      <c r="F11496" s="25">
        <v>43723.090543981481</v>
      </c>
      <c r="G11496">
        <v>0</v>
      </c>
      <c r="H11496" s="25"/>
      <c r="I11496" s="25"/>
      <c r="J11496" s="25" t="s">
        <v>303</v>
      </c>
    </row>
    <row r="11497" spans="1:10" x14ac:dyDescent="0.25">
      <c r="A11497" s="4">
        <v>15049</v>
      </c>
      <c r="B11497">
        <v>11228</v>
      </c>
      <c r="C11497" s="4">
        <v>14308</v>
      </c>
      <c r="D11497" t="s">
        <v>304</v>
      </c>
      <c r="E11497" s="4">
        <v>24</v>
      </c>
      <c r="F11497" s="25">
        <v>43723.083969907406</v>
      </c>
      <c r="G11497">
        <v>0</v>
      </c>
      <c r="H11497" s="25"/>
      <c r="I11497" s="25"/>
      <c r="J11497" s="25" t="s">
        <v>303</v>
      </c>
    </row>
    <row r="11498" spans="1:10" x14ac:dyDescent="0.25">
      <c r="A11498" s="4">
        <v>15049</v>
      </c>
      <c r="B11498">
        <v>11228</v>
      </c>
      <c r="C11498" s="4">
        <v>14308</v>
      </c>
      <c r="D11498" t="s">
        <v>304</v>
      </c>
      <c r="E11498" s="4">
        <v>22</v>
      </c>
      <c r="F11498" s="25">
        <v>43723.083958333336</v>
      </c>
      <c r="G11498">
        <v>0</v>
      </c>
      <c r="H11498" s="25"/>
      <c r="I11498" s="25"/>
      <c r="J11498" s="25" t="s">
        <v>303</v>
      </c>
    </row>
    <row r="11499" spans="1:10" x14ac:dyDescent="0.25">
      <c r="A11499" s="4">
        <v>15049</v>
      </c>
      <c r="B11499">
        <v>11228</v>
      </c>
      <c r="C11499" s="4">
        <v>14308</v>
      </c>
      <c r="D11499" t="s">
        <v>304</v>
      </c>
      <c r="E11499" s="4">
        <v>23</v>
      </c>
      <c r="F11499" s="25">
        <v>43723.083958333336</v>
      </c>
      <c r="G11499">
        <v>0</v>
      </c>
      <c r="H11499" s="25"/>
      <c r="I11499" s="25"/>
      <c r="J11499" s="25" t="s">
        <v>303</v>
      </c>
    </row>
    <row r="11500" spans="1:10" x14ac:dyDescent="0.25">
      <c r="A11500" s="4">
        <v>15049</v>
      </c>
      <c r="B11500">
        <v>11228</v>
      </c>
      <c r="C11500" s="4">
        <v>14308</v>
      </c>
      <c r="D11500" t="s">
        <v>304</v>
      </c>
      <c r="E11500" s="4">
        <v>21</v>
      </c>
      <c r="F11500" s="25">
        <v>43723.08394675926</v>
      </c>
      <c r="G11500">
        <v>0</v>
      </c>
      <c r="H11500" s="25"/>
      <c r="I11500" s="25"/>
      <c r="J11500" s="25" t="s">
        <v>303</v>
      </c>
    </row>
    <row r="11501" spans="1:10" x14ac:dyDescent="0.25">
      <c r="A11501" s="4">
        <v>15049</v>
      </c>
      <c r="B11501">
        <v>11228</v>
      </c>
      <c r="C11501" s="4">
        <v>14308</v>
      </c>
      <c r="D11501" t="s">
        <v>304</v>
      </c>
      <c r="E11501" s="4">
        <v>19</v>
      </c>
      <c r="F11501" s="25">
        <v>43723.083935185183</v>
      </c>
      <c r="G11501">
        <v>0</v>
      </c>
      <c r="H11501" s="25"/>
      <c r="I11501" s="25"/>
      <c r="J11501" s="25" t="s">
        <v>303</v>
      </c>
    </row>
    <row r="11502" spans="1:10" x14ac:dyDescent="0.25">
      <c r="A11502" s="4">
        <v>15049</v>
      </c>
      <c r="B11502">
        <v>11228</v>
      </c>
      <c r="C11502" s="4">
        <v>14308</v>
      </c>
      <c r="D11502" t="s">
        <v>304</v>
      </c>
      <c r="E11502" s="4">
        <v>20</v>
      </c>
      <c r="F11502" s="25">
        <v>43723.083935185183</v>
      </c>
      <c r="G11502">
        <v>0</v>
      </c>
      <c r="H11502" s="25"/>
      <c r="I11502" s="25"/>
      <c r="J11502" s="25" t="s">
        <v>303</v>
      </c>
    </row>
    <row r="11503" spans="1:10" x14ac:dyDescent="0.25">
      <c r="A11503" s="4">
        <v>15049</v>
      </c>
      <c r="B11503">
        <v>11228</v>
      </c>
      <c r="C11503" s="4">
        <v>14308</v>
      </c>
      <c r="D11503" t="s">
        <v>304</v>
      </c>
      <c r="E11503" s="4">
        <v>18</v>
      </c>
      <c r="F11503" s="25">
        <v>43723.083923611113</v>
      </c>
      <c r="G11503">
        <v>0</v>
      </c>
      <c r="H11503" s="25"/>
      <c r="I11503" s="25"/>
      <c r="J11503" s="25" t="s">
        <v>303</v>
      </c>
    </row>
    <row r="11504" spans="1:10" x14ac:dyDescent="0.25">
      <c r="A11504" s="4">
        <v>15049</v>
      </c>
      <c r="B11504">
        <v>11228</v>
      </c>
      <c r="C11504" s="4">
        <v>14308</v>
      </c>
      <c r="D11504" t="s">
        <v>304</v>
      </c>
      <c r="E11504" s="4">
        <v>16</v>
      </c>
      <c r="F11504" s="25">
        <v>43723.083912037036</v>
      </c>
      <c r="G11504">
        <v>0</v>
      </c>
      <c r="H11504" s="25"/>
      <c r="I11504" s="25"/>
      <c r="J11504" s="25" t="s">
        <v>303</v>
      </c>
    </row>
    <row r="11505" spans="1:10" x14ac:dyDescent="0.25">
      <c r="A11505" s="4">
        <v>15049</v>
      </c>
      <c r="B11505">
        <v>11228</v>
      </c>
      <c r="C11505" s="4">
        <v>14308</v>
      </c>
      <c r="D11505" t="s">
        <v>304</v>
      </c>
      <c r="E11505" s="4">
        <v>17</v>
      </c>
      <c r="F11505" s="25">
        <v>43723.083912037036</v>
      </c>
      <c r="G11505">
        <v>0</v>
      </c>
      <c r="H11505" s="25"/>
      <c r="I11505" s="25"/>
      <c r="J11505" s="25" t="s">
        <v>303</v>
      </c>
    </row>
    <row r="11506" spans="1:10" x14ac:dyDescent="0.25">
      <c r="A11506" s="4">
        <v>15049</v>
      </c>
      <c r="B11506">
        <v>11228</v>
      </c>
      <c r="C11506" s="4">
        <v>14308</v>
      </c>
      <c r="D11506" t="s">
        <v>304</v>
      </c>
      <c r="E11506" s="4">
        <v>15</v>
      </c>
      <c r="F11506" s="25">
        <v>43723.08390046296</v>
      </c>
      <c r="G11506">
        <v>0</v>
      </c>
      <c r="H11506" s="25"/>
      <c r="I11506" s="25"/>
      <c r="J11506" s="25" t="s">
        <v>303</v>
      </c>
    </row>
    <row r="11507" spans="1:10" x14ac:dyDescent="0.25">
      <c r="A11507" s="4">
        <v>15049</v>
      </c>
      <c r="B11507">
        <v>11228</v>
      </c>
      <c r="C11507" s="4">
        <v>14308</v>
      </c>
      <c r="D11507" t="s">
        <v>304</v>
      </c>
      <c r="E11507" s="4">
        <v>13</v>
      </c>
      <c r="F11507" s="25">
        <v>43723.08388888889</v>
      </c>
      <c r="G11507">
        <v>0</v>
      </c>
      <c r="H11507" s="25"/>
      <c r="I11507" s="25"/>
      <c r="J11507" s="25" t="s">
        <v>303</v>
      </c>
    </row>
    <row r="11508" spans="1:10" x14ac:dyDescent="0.25">
      <c r="A11508" s="4">
        <v>15049</v>
      </c>
      <c r="B11508">
        <v>11228</v>
      </c>
      <c r="C11508" s="4">
        <v>14308</v>
      </c>
      <c r="D11508" t="s">
        <v>304</v>
      </c>
      <c r="E11508" s="4">
        <v>14</v>
      </c>
      <c r="F11508" s="25">
        <v>43723.08388888889</v>
      </c>
      <c r="G11508">
        <v>0</v>
      </c>
      <c r="H11508" s="25"/>
      <c r="I11508" s="25"/>
      <c r="J11508" s="25" t="s">
        <v>303</v>
      </c>
    </row>
    <row r="11509" spans="1:10" x14ac:dyDescent="0.25">
      <c r="A11509" s="4">
        <v>15049</v>
      </c>
      <c r="B11509">
        <v>11228</v>
      </c>
      <c r="C11509" s="4">
        <v>14308</v>
      </c>
      <c r="D11509" t="s">
        <v>304</v>
      </c>
      <c r="E11509" s="4">
        <v>12</v>
      </c>
      <c r="F11509" s="25">
        <v>43723.083877314813</v>
      </c>
      <c r="G11509">
        <v>0</v>
      </c>
      <c r="H11509" s="25"/>
      <c r="I11509" s="25"/>
      <c r="J11509" s="25" t="s">
        <v>303</v>
      </c>
    </row>
    <row r="11510" spans="1:10" x14ac:dyDescent="0.25">
      <c r="A11510" s="4">
        <v>15049</v>
      </c>
      <c r="B11510">
        <v>11228</v>
      </c>
      <c r="C11510" s="4">
        <v>14308</v>
      </c>
      <c r="D11510" t="s">
        <v>304</v>
      </c>
      <c r="E11510" s="4">
        <v>10</v>
      </c>
      <c r="F11510" s="25">
        <v>43723.083865740744</v>
      </c>
      <c r="G11510">
        <v>0</v>
      </c>
      <c r="H11510" s="25"/>
      <c r="I11510" s="25"/>
      <c r="J11510" s="25" t="s">
        <v>303</v>
      </c>
    </row>
    <row r="11511" spans="1:10" x14ac:dyDescent="0.25">
      <c r="A11511" s="4">
        <v>15049</v>
      </c>
      <c r="B11511">
        <v>11228</v>
      </c>
      <c r="C11511" s="4">
        <v>14308</v>
      </c>
      <c r="D11511" t="s">
        <v>304</v>
      </c>
      <c r="E11511" s="4">
        <v>11</v>
      </c>
      <c r="F11511" s="25">
        <v>43723.083865740744</v>
      </c>
      <c r="G11511">
        <v>0</v>
      </c>
      <c r="H11511" s="25"/>
      <c r="I11511" s="25"/>
      <c r="J11511" s="25" t="s">
        <v>303</v>
      </c>
    </row>
    <row r="11512" spans="1:10" x14ac:dyDescent="0.25">
      <c r="A11512" s="4">
        <v>15049</v>
      </c>
      <c r="B11512">
        <v>11228</v>
      </c>
      <c r="C11512" s="4">
        <v>14308</v>
      </c>
      <c r="D11512" t="s">
        <v>304</v>
      </c>
      <c r="E11512" s="4">
        <v>8</v>
      </c>
      <c r="F11512" s="25">
        <v>43723.083854166667</v>
      </c>
      <c r="G11512">
        <v>0</v>
      </c>
      <c r="H11512" s="25"/>
      <c r="I11512" s="25"/>
      <c r="J11512" s="25" t="s">
        <v>303</v>
      </c>
    </row>
    <row r="11513" spans="1:10" x14ac:dyDescent="0.25">
      <c r="A11513" s="4">
        <v>15049</v>
      </c>
      <c r="B11513">
        <v>11228</v>
      </c>
      <c r="C11513" s="4">
        <v>14308</v>
      </c>
      <c r="D11513" t="s">
        <v>304</v>
      </c>
      <c r="E11513" s="4">
        <v>9</v>
      </c>
      <c r="F11513" s="25">
        <v>43723.083854166667</v>
      </c>
      <c r="G11513">
        <v>0</v>
      </c>
      <c r="H11513" s="25"/>
      <c r="I11513" s="25"/>
      <c r="J11513" s="25" t="s">
        <v>303</v>
      </c>
    </row>
    <row r="11514" spans="1:10" x14ac:dyDescent="0.25">
      <c r="A11514" s="4">
        <v>15049</v>
      </c>
      <c r="B11514">
        <v>11228</v>
      </c>
      <c r="C11514" s="4">
        <v>14308</v>
      </c>
      <c r="D11514" t="s">
        <v>304</v>
      </c>
      <c r="E11514" s="4">
        <v>7</v>
      </c>
      <c r="F11514" s="25">
        <v>43723.08384259259</v>
      </c>
      <c r="G11514">
        <v>0</v>
      </c>
      <c r="H11514" s="25"/>
      <c r="I11514" s="25"/>
      <c r="J11514" s="25" t="s">
        <v>303</v>
      </c>
    </row>
    <row r="11515" spans="1:10" x14ac:dyDescent="0.25">
      <c r="A11515" s="4">
        <v>15049</v>
      </c>
      <c r="B11515">
        <v>11228</v>
      </c>
      <c r="C11515" s="4">
        <v>14308</v>
      </c>
      <c r="D11515" t="s">
        <v>304</v>
      </c>
      <c r="E11515" s="4">
        <v>5</v>
      </c>
      <c r="F11515" s="25">
        <v>43723.083831018521</v>
      </c>
      <c r="G11515">
        <v>0</v>
      </c>
      <c r="H11515" s="25"/>
      <c r="I11515" s="25"/>
      <c r="J11515" s="25" t="s">
        <v>303</v>
      </c>
    </row>
    <row r="11516" spans="1:10" x14ac:dyDescent="0.25">
      <c r="A11516" s="4">
        <v>15049</v>
      </c>
      <c r="B11516">
        <v>11228</v>
      </c>
      <c r="C11516" s="4">
        <v>14308</v>
      </c>
      <c r="D11516" t="s">
        <v>304</v>
      </c>
      <c r="E11516" s="4">
        <v>6</v>
      </c>
      <c r="F11516" s="25">
        <v>43723.083831018521</v>
      </c>
      <c r="G11516">
        <v>0</v>
      </c>
      <c r="H11516" s="25"/>
      <c r="I11516" s="25"/>
      <c r="J11516" s="25" t="s">
        <v>303</v>
      </c>
    </row>
    <row r="11517" spans="1:10" x14ac:dyDescent="0.25">
      <c r="A11517" s="4">
        <v>15049</v>
      </c>
      <c r="B11517">
        <v>11228</v>
      </c>
      <c r="C11517" s="4">
        <v>14308</v>
      </c>
      <c r="D11517" t="s">
        <v>304</v>
      </c>
      <c r="E11517" s="4">
        <v>4</v>
      </c>
      <c r="F11517" s="25">
        <v>43723.083819444444</v>
      </c>
      <c r="G11517">
        <v>0</v>
      </c>
      <c r="H11517" s="25"/>
      <c r="I11517" s="25"/>
      <c r="J11517" s="25" t="s">
        <v>303</v>
      </c>
    </row>
    <row r="11518" spans="1:10" x14ac:dyDescent="0.25">
      <c r="A11518" s="4">
        <v>15049</v>
      </c>
      <c r="B11518">
        <v>11228</v>
      </c>
      <c r="C11518" s="4">
        <v>14308</v>
      </c>
      <c r="D11518" t="s">
        <v>304</v>
      </c>
      <c r="E11518" s="4">
        <v>2</v>
      </c>
      <c r="F11518" s="25">
        <v>43723.083807870367</v>
      </c>
      <c r="G11518">
        <v>0</v>
      </c>
      <c r="H11518" s="25"/>
      <c r="I11518" s="25"/>
      <c r="J11518" s="25" t="s">
        <v>303</v>
      </c>
    </row>
    <row r="11519" spans="1:10" x14ac:dyDescent="0.25">
      <c r="A11519" s="4">
        <v>15049</v>
      </c>
      <c r="B11519">
        <v>11228</v>
      </c>
      <c r="C11519" s="4">
        <v>14308</v>
      </c>
      <c r="D11519" t="s">
        <v>304</v>
      </c>
      <c r="E11519" s="4">
        <v>3</v>
      </c>
      <c r="F11519" s="25">
        <v>43723.083807870367</v>
      </c>
      <c r="G11519">
        <v>0</v>
      </c>
      <c r="H11519" s="25"/>
      <c r="I11519" s="25"/>
      <c r="J11519" s="25" t="s">
        <v>303</v>
      </c>
    </row>
    <row r="11520" spans="1:10" x14ac:dyDescent="0.25">
      <c r="A11520" s="4">
        <v>15049</v>
      </c>
      <c r="B11520">
        <v>11228</v>
      </c>
      <c r="C11520" s="4">
        <v>14308</v>
      </c>
      <c r="D11520" t="s">
        <v>304</v>
      </c>
      <c r="E11520" s="4">
        <v>1</v>
      </c>
      <c r="F11520" s="25">
        <v>43723.083796296298</v>
      </c>
      <c r="G11520">
        <v>0</v>
      </c>
      <c r="H11520" s="25"/>
      <c r="I11520" s="25"/>
      <c r="J11520" s="25" t="s">
        <v>303</v>
      </c>
    </row>
    <row r="11521" spans="1:10" x14ac:dyDescent="0.25">
      <c r="A11521" s="4">
        <v>15049</v>
      </c>
      <c r="B11521">
        <v>11228</v>
      </c>
      <c r="C11521" s="4">
        <v>14308</v>
      </c>
      <c r="D11521" t="s">
        <v>304</v>
      </c>
      <c r="E11521" s="4">
        <v>0</v>
      </c>
      <c r="F11521" s="25">
        <v>43723.083784722221</v>
      </c>
      <c r="G11521">
        <v>0</v>
      </c>
      <c r="H11521" s="25"/>
      <c r="I11521" s="25"/>
      <c r="J11521" s="25" t="s">
        <v>303</v>
      </c>
    </row>
    <row r="11522" spans="1:10" x14ac:dyDescent="0.25">
      <c r="A11522" s="4">
        <v>14622</v>
      </c>
      <c r="B11522">
        <v>11408</v>
      </c>
      <c r="C11522" s="4">
        <v>14308</v>
      </c>
      <c r="D11522" t="s">
        <v>304</v>
      </c>
      <c r="E11522" s="4">
        <v>48</v>
      </c>
      <c r="F11522" s="25">
        <v>43723.082638888889</v>
      </c>
      <c r="G11522">
        <v>0</v>
      </c>
      <c r="H11522" s="25"/>
      <c r="I11522" s="25"/>
      <c r="J11522" s="25" t="s">
        <v>303</v>
      </c>
    </row>
    <row r="11523" spans="1:10" x14ac:dyDescent="0.25">
      <c r="A11523" s="4">
        <v>14622</v>
      </c>
      <c r="B11523">
        <v>11408</v>
      </c>
      <c r="C11523" s="4">
        <v>14308</v>
      </c>
      <c r="D11523" t="s">
        <v>304</v>
      </c>
      <c r="E11523" s="4">
        <v>47</v>
      </c>
      <c r="F11523" s="25">
        <v>43723.082627314812</v>
      </c>
      <c r="G11523">
        <v>0</v>
      </c>
      <c r="H11523" s="25"/>
      <c r="I11523" s="25"/>
      <c r="J11523" s="25" t="s">
        <v>303</v>
      </c>
    </row>
    <row r="11524" spans="1:10" x14ac:dyDescent="0.25">
      <c r="A11524" s="4">
        <v>14622</v>
      </c>
      <c r="B11524">
        <v>11408</v>
      </c>
      <c r="C11524" s="4">
        <v>14308</v>
      </c>
      <c r="D11524" t="s">
        <v>304</v>
      </c>
      <c r="E11524" s="4">
        <v>45</v>
      </c>
      <c r="F11524" s="25">
        <v>43723.082615740743</v>
      </c>
      <c r="G11524">
        <v>0</v>
      </c>
      <c r="H11524" s="25"/>
      <c r="I11524" s="25"/>
      <c r="J11524" s="25" t="s">
        <v>303</v>
      </c>
    </row>
    <row r="11525" spans="1:10" x14ac:dyDescent="0.25">
      <c r="A11525" s="4">
        <v>14622</v>
      </c>
      <c r="B11525">
        <v>11408</v>
      </c>
      <c r="C11525" s="4">
        <v>14308</v>
      </c>
      <c r="D11525" t="s">
        <v>304</v>
      </c>
      <c r="E11525" s="4">
        <v>46</v>
      </c>
      <c r="F11525" s="25">
        <v>43723.082615740743</v>
      </c>
      <c r="G11525">
        <v>0</v>
      </c>
      <c r="H11525" s="25"/>
      <c r="I11525" s="25"/>
      <c r="J11525" s="25" t="s">
        <v>303</v>
      </c>
    </row>
    <row r="11526" spans="1:10" x14ac:dyDescent="0.25">
      <c r="A11526" s="4">
        <v>14622</v>
      </c>
      <c r="B11526">
        <v>11408</v>
      </c>
      <c r="C11526" s="4">
        <v>14308</v>
      </c>
      <c r="D11526" t="s">
        <v>304</v>
      </c>
      <c r="E11526" s="4">
        <v>43</v>
      </c>
      <c r="F11526" s="25">
        <v>43723.082604166666</v>
      </c>
      <c r="G11526">
        <v>0</v>
      </c>
      <c r="H11526" s="25"/>
      <c r="I11526" s="25"/>
      <c r="J11526" s="25" t="s">
        <v>303</v>
      </c>
    </row>
    <row r="11527" spans="1:10" x14ac:dyDescent="0.25">
      <c r="A11527" s="4">
        <v>14622</v>
      </c>
      <c r="B11527">
        <v>11408</v>
      </c>
      <c r="C11527" s="4">
        <v>14308</v>
      </c>
      <c r="D11527" t="s">
        <v>304</v>
      </c>
      <c r="E11527" s="4">
        <v>44</v>
      </c>
      <c r="F11527" s="25">
        <v>43723.082604166666</v>
      </c>
      <c r="G11527">
        <v>0</v>
      </c>
      <c r="H11527" s="25"/>
      <c r="I11527" s="25"/>
      <c r="J11527" s="25" t="s">
        <v>303</v>
      </c>
    </row>
    <row r="11528" spans="1:10" x14ac:dyDescent="0.25">
      <c r="A11528" s="4">
        <v>14622</v>
      </c>
      <c r="B11528">
        <v>11408</v>
      </c>
      <c r="C11528" s="4">
        <v>14308</v>
      </c>
      <c r="D11528" t="s">
        <v>304</v>
      </c>
      <c r="E11528" s="4">
        <v>42</v>
      </c>
      <c r="F11528" s="25">
        <v>43723.082592592589</v>
      </c>
      <c r="G11528">
        <v>0</v>
      </c>
      <c r="H11528" s="25"/>
      <c r="I11528" s="25"/>
      <c r="J11528" s="25" t="s">
        <v>303</v>
      </c>
    </row>
    <row r="11529" spans="1:10" x14ac:dyDescent="0.25">
      <c r="A11529" s="4">
        <v>14622</v>
      </c>
      <c r="B11529">
        <v>11408</v>
      </c>
      <c r="C11529" s="4">
        <v>14308</v>
      </c>
      <c r="D11529" t="s">
        <v>304</v>
      </c>
      <c r="E11529" s="4">
        <v>40</v>
      </c>
      <c r="F11529" s="25">
        <v>43723.08258101852</v>
      </c>
      <c r="G11529">
        <v>0</v>
      </c>
      <c r="H11529" s="25"/>
      <c r="I11529" s="25"/>
      <c r="J11529" s="25" t="s">
        <v>303</v>
      </c>
    </row>
    <row r="11530" spans="1:10" x14ac:dyDescent="0.25">
      <c r="A11530" s="4">
        <v>14622</v>
      </c>
      <c r="B11530">
        <v>11408</v>
      </c>
      <c r="C11530" s="4">
        <v>14308</v>
      </c>
      <c r="D11530" t="s">
        <v>304</v>
      </c>
      <c r="E11530" s="4">
        <v>41</v>
      </c>
      <c r="F11530" s="25">
        <v>43723.08258101852</v>
      </c>
      <c r="G11530">
        <v>0</v>
      </c>
      <c r="H11530" s="25"/>
      <c r="I11530" s="25"/>
      <c r="J11530" s="25" t="s">
        <v>303</v>
      </c>
    </row>
    <row r="11531" spans="1:10" x14ac:dyDescent="0.25">
      <c r="A11531" s="4">
        <v>14622</v>
      </c>
      <c r="B11531">
        <v>11408</v>
      </c>
      <c r="C11531" s="4">
        <v>14308</v>
      </c>
      <c r="D11531" t="s">
        <v>304</v>
      </c>
      <c r="E11531" s="4">
        <v>39</v>
      </c>
      <c r="F11531" s="25">
        <v>43723.082569444443</v>
      </c>
      <c r="G11531">
        <v>0</v>
      </c>
      <c r="H11531" s="25"/>
      <c r="I11531" s="25"/>
      <c r="J11531" s="25" t="s">
        <v>303</v>
      </c>
    </row>
    <row r="11532" spans="1:10" x14ac:dyDescent="0.25">
      <c r="A11532" s="4">
        <v>14622</v>
      </c>
      <c r="B11532">
        <v>11408</v>
      </c>
      <c r="C11532" s="4">
        <v>14308</v>
      </c>
      <c r="D11532" t="s">
        <v>304</v>
      </c>
      <c r="E11532" s="4">
        <v>37</v>
      </c>
      <c r="F11532" s="25">
        <v>43723.082557870373</v>
      </c>
      <c r="G11532">
        <v>0</v>
      </c>
      <c r="H11532" s="25"/>
      <c r="I11532" s="25"/>
      <c r="J11532" s="25" t="s">
        <v>303</v>
      </c>
    </row>
    <row r="11533" spans="1:10" x14ac:dyDescent="0.25">
      <c r="A11533" s="4">
        <v>14622</v>
      </c>
      <c r="B11533">
        <v>11408</v>
      </c>
      <c r="C11533" s="4">
        <v>14308</v>
      </c>
      <c r="D11533" t="s">
        <v>304</v>
      </c>
      <c r="E11533" s="4">
        <v>38</v>
      </c>
      <c r="F11533" s="25">
        <v>43723.082557870373</v>
      </c>
      <c r="G11533">
        <v>0</v>
      </c>
      <c r="H11533" s="25"/>
      <c r="I11533" s="25"/>
      <c r="J11533" s="25" t="s">
        <v>303</v>
      </c>
    </row>
    <row r="11534" spans="1:10" x14ac:dyDescent="0.25">
      <c r="A11534" s="4">
        <v>14622</v>
      </c>
      <c r="B11534">
        <v>11408</v>
      </c>
      <c r="C11534" s="4">
        <v>14308</v>
      </c>
      <c r="D11534" t="s">
        <v>304</v>
      </c>
      <c r="E11534" s="4">
        <v>36</v>
      </c>
      <c r="F11534" s="25">
        <v>43723.082546296297</v>
      </c>
      <c r="G11534">
        <v>0</v>
      </c>
      <c r="H11534" s="25"/>
      <c r="I11534" s="25"/>
      <c r="J11534" s="25" t="s">
        <v>303</v>
      </c>
    </row>
    <row r="11535" spans="1:10" x14ac:dyDescent="0.25">
      <c r="A11535" s="4">
        <v>14622</v>
      </c>
      <c r="B11535">
        <v>11408</v>
      </c>
      <c r="C11535" s="4">
        <v>14308</v>
      </c>
      <c r="D11535" t="s">
        <v>304</v>
      </c>
      <c r="E11535" s="4">
        <v>34</v>
      </c>
      <c r="F11535" s="25">
        <v>43723.08253472222</v>
      </c>
      <c r="G11535">
        <v>0</v>
      </c>
      <c r="H11535" s="25"/>
      <c r="I11535" s="25"/>
      <c r="J11535" s="25" t="s">
        <v>303</v>
      </c>
    </row>
    <row r="11536" spans="1:10" x14ac:dyDescent="0.25">
      <c r="A11536" s="4">
        <v>14622</v>
      </c>
      <c r="B11536">
        <v>11408</v>
      </c>
      <c r="C11536" s="4">
        <v>14308</v>
      </c>
      <c r="D11536" t="s">
        <v>304</v>
      </c>
      <c r="E11536" s="4">
        <v>35</v>
      </c>
      <c r="F11536" s="25">
        <v>43723.08253472222</v>
      </c>
      <c r="G11536">
        <v>0</v>
      </c>
      <c r="H11536" s="25"/>
      <c r="I11536" s="25"/>
      <c r="J11536" s="25" t="s">
        <v>303</v>
      </c>
    </row>
    <row r="11537" spans="1:10" x14ac:dyDescent="0.25">
      <c r="A11537" s="4">
        <v>14622</v>
      </c>
      <c r="B11537">
        <v>11408</v>
      </c>
      <c r="C11537" s="4">
        <v>14308</v>
      </c>
      <c r="D11537" t="s">
        <v>304</v>
      </c>
      <c r="E11537" s="4">
        <v>33</v>
      </c>
      <c r="F11537" s="25">
        <v>43723.08252314815</v>
      </c>
      <c r="G11537">
        <v>0</v>
      </c>
      <c r="H11537" s="25"/>
      <c r="I11537" s="25"/>
      <c r="J11537" s="25" t="s">
        <v>303</v>
      </c>
    </row>
    <row r="11538" spans="1:10" x14ac:dyDescent="0.25">
      <c r="A11538" s="4">
        <v>14622</v>
      </c>
      <c r="B11538">
        <v>11408</v>
      </c>
      <c r="C11538" s="4">
        <v>14308</v>
      </c>
      <c r="D11538" t="s">
        <v>304</v>
      </c>
      <c r="E11538" s="4">
        <v>31</v>
      </c>
      <c r="F11538" s="25">
        <v>43723.082511574074</v>
      </c>
      <c r="G11538">
        <v>0</v>
      </c>
      <c r="H11538" s="25"/>
      <c r="I11538" s="25"/>
      <c r="J11538" s="25" t="s">
        <v>303</v>
      </c>
    </row>
    <row r="11539" spans="1:10" x14ac:dyDescent="0.25">
      <c r="A11539" s="4">
        <v>14622</v>
      </c>
      <c r="B11539">
        <v>11408</v>
      </c>
      <c r="C11539" s="4">
        <v>14308</v>
      </c>
      <c r="D11539" t="s">
        <v>304</v>
      </c>
      <c r="E11539" s="4">
        <v>32</v>
      </c>
      <c r="F11539" s="25">
        <v>43723.082511574074</v>
      </c>
      <c r="G11539">
        <v>0</v>
      </c>
      <c r="H11539" s="25"/>
      <c r="I11539" s="25"/>
      <c r="J11539" s="25" t="s">
        <v>303</v>
      </c>
    </row>
    <row r="11540" spans="1:10" x14ac:dyDescent="0.25">
      <c r="A11540" s="4">
        <v>14622</v>
      </c>
      <c r="B11540">
        <v>11408</v>
      </c>
      <c r="C11540" s="4">
        <v>14308</v>
      </c>
      <c r="D11540" t="s">
        <v>304</v>
      </c>
      <c r="E11540" s="4">
        <v>30</v>
      </c>
      <c r="F11540" s="25">
        <v>43723.082499999997</v>
      </c>
      <c r="G11540">
        <v>0</v>
      </c>
      <c r="H11540" s="25"/>
      <c r="I11540" s="25"/>
      <c r="J11540" s="25" t="s">
        <v>303</v>
      </c>
    </row>
    <row r="11541" spans="1:10" x14ac:dyDescent="0.25">
      <c r="A11541" s="4">
        <v>14622</v>
      </c>
      <c r="B11541">
        <v>11408</v>
      </c>
      <c r="C11541" s="4">
        <v>14308</v>
      </c>
      <c r="D11541" t="s">
        <v>304</v>
      </c>
      <c r="E11541" s="4">
        <v>28</v>
      </c>
      <c r="F11541" s="25">
        <v>43723.082488425927</v>
      </c>
      <c r="G11541">
        <v>0</v>
      </c>
      <c r="H11541" s="25"/>
      <c r="I11541" s="25"/>
      <c r="J11541" s="25" t="s">
        <v>303</v>
      </c>
    </row>
    <row r="11542" spans="1:10" x14ac:dyDescent="0.25">
      <c r="A11542" s="4">
        <v>14622</v>
      </c>
      <c r="B11542">
        <v>11408</v>
      </c>
      <c r="C11542" s="4">
        <v>14308</v>
      </c>
      <c r="D11542" t="s">
        <v>304</v>
      </c>
      <c r="E11542" s="4">
        <v>29</v>
      </c>
      <c r="F11542" s="25">
        <v>43723.082488425927</v>
      </c>
      <c r="G11542">
        <v>0</v>
      </c>
      <c r="H11542" s="25"/>
      <c r="I11542" s="25"/>
      <c r="J11542" s="25" t="s">
        <v>303</v>
      </c>
    </row>
    <row r="11543" spans="1:10" x14ac:dyDescent="0.25">
      <c r="A11543" s="4">
        <v>14622</v>
      </c>
      <c r="B11543">
        <v>11408</v>
      </c>
      <c r="C11543" s="4">
        <v>14308</v>
      </c>
      <c r="D11543" t="s">
        <v>304</v>
      </c>
      <c r="E11543" s="4">
        <v>27</v>
      </c>
      <c r="F11543" s="25">
        <v>43723.082476851851</v>
      </c>
      <c r="G11543">
        <v>0</v>
      </c>
      <c r="H11543" s="25"/>
      <c r="I11543" s="25"/>
      <c r="J11543" s="25" t="s">
        <v>303</v>
      </c>
    </row>
    <row r="11544" spans="1:10" x14ac:dyDescent="0.25">
      <c r="A11544" s="4">
        <v>14622</v>
      </c>
      <c r="B11544">
        <v>11408</v>
      </c>
      <c r="C11544" s="4">
        <v>14308</v>
      </c>
      <c r="D11544" t="s">
        <v>304</v>
      </c>
      <c r="E11544" s="4">
        <v>25</v>
      </c>
      <c r="F11544" s="25">
        <v>43723.082465277781</v>
      </c>
      <c r="G11544">
        <v>0</v>
      </c>
      <c r="H11544" s="25"/>
      <c r="I11544" s="25"/>
      <c r="J11544" s="25" t="s">
        <v>303</v>
      </c>
    </row>
    <row r="11545" spans="1:10" x14ac:dyDescent="0.25">
      <c r="A11545" s="4">
        <v>14622</v>
      </c>
      <c r="B11545">
        <v>11408</v>
      </c>
      <c r="C11545" s="4">
        <v>14308</v>
      </c>
      <c r="D11545" t="s">
        <v>304</v>
      </c>
      <c r="E11545" s="4">
        <v>26</v>
      </c>
      <c r="F11545" s="25">
        <v>43723.082465277781</v>
      </c>
      <c r="G11545">
        <v>0</v>
      </c>
      <c r="H11545" s="25"/>
      <c r="I11545" s="25"/>
      <c r="J11545" s="25" t="s">
        <v>303</v>
      </c>
    </row>
    <row r="11546" spans="1:10" x14ac:dyDescent="0.25">
      <c r="A11546" s="4">
        <v>14622</v>
      </c>
      <c r="B11546">
        <v>11408</v>
      </c>
      <c r="C11546" s="4">
        <v>14308</v>
      </c>
      <c r="D11546" t="s">
        <v>304</v>
      </c>
      <c r="E11546" s="4">
        <v>24</v>
      </c>
      <c r="F11546" s="25">
        <v>43723.082453703704</v>
      </c>
      <c r="G11546">
        <v>0</v>
      </c>
      <c r="H11546" s="25"/>
      <c r="I11546" s="25"/>
      <c r="J11546" s="25" t="s">
        <v>303</v>
      </c>
    </row>
    <row r="11547" spans="1:10" x14ac:dyDescent="0.25">
      <c r="A11547" s="4">
        <v>14622</v>
      </c>
      <c r="B11547">
        <v>11408</v>
      </c>
      <c r="C11547" s="4">
        <v>14308</v>
      </c>
      <c r="D11547" t="s">
        <v>304</v>
      </c>
      <c r="E11547" s="4">
        <v>22</v>
      </c>
      <c r="F11547" s="25">
        <v>43723.082442129627</v>
      </c>
      <c r="G11547">
        <v>0</v>
      </c>
      <c r="H11547" s="25"/>
      <c r="I11547" s="25"/>
      <c r="J11547" s="25" t="s">
        <v>303</v>
      </c>
    </row>
    <row r="11548" spans="1:10" x14ac:dyDescent="0.25">
      <c r="A11548" s="4">
        <v>14622</v>
      </c>
      <c r="B11548">
        <v>11408</v>
      </c>
      <c r="C11548" s="4">
        <v>14308</v>
      </c>
      <c r="D11548" t="s">
        <v>304</v>
      </c>
      <c r="E11548" s="4">
        <v>23</v>
      </c>
      <c r="F11548" s="25">
        <v>43723.082442129627</v>
      </c>
      <c r="G11548">
        <v>0</v>
      </c>
      <c r="H11548" s="25"/>
      <c r="I11548" s="25"/>
      <c r="J11548" s="25" t="s">
        <v>303</v>
      </c>
    </row>
    <row r="11549" spans="1:10" x14ac:dyDescent="0.25">
      <c r="A11549" s="4">
        <v>14622</v>
      </c>
      <c r="B11549">
        <v>11408</v>
      </c>
      <c r="C11549" s="4">
        <v>14308</v>
      </c>
      <c r="D11549" t="s">
        <v>304</v>
      </c>
      <c r="E11549" s="4">
        <v>21</v>
      </c>
      <c r="F11549" s="25">
        <v>43723.082430555558</v>
      </c>
      <c r="G11549">
        <v>0</v>
      </c>
      <c r="H11549" s="25"/>
      <c r="I11549" s="25"/>
      <c r="J11549" s="25" t="s">
        <v>303</v>
      </c>
    </row>
    <row r="11550" spans="1:10" x14ac:dyDescent="0.25">
      <c r="A11550" s="4">
        <v>14622</v>
      </c>
      <c r="B11550">
        <v>11408</v>
      </c>
      <c r="C11550" s="4">
        <v>14308</v>
      </c>
      <c r="D11550" t="s">
        <v>304</v>
      </c>
      <c r="E11550" s="4">
        <v>19</v>
      </c>
      <c r="F11550" s="25">
        <v>43723.082418981481</v>
      </c>
      <c r="G11550">
        <v>0</v>
      </c>
      <c r="H11550" s="25"/>
      <c r="I11550" s="25"/>
      <c r="J11550" s="25" t="s">
        <v>303</v>
      </c>
    </row>
    <row r="11551" spans="1:10" x14ac:dyDescent="0.25">
      <c r="A11551" s="4">
        <v>14622</v>
      </c>
      <c r="B11551">
        <v>11408</v>
      </c>
      <c r="C11551" s="4">
        <v>14308</v>
      </c>
      <c r="D11551" t="s">
        <v>304</v>
      </c>
      <c r="E11551" s="4">
        <v>20</v>
      </c>
      <c r="F11551" s="25">
        <v>43723.082418981481</v>
      </c>
      <c r="G11551">
        <v>0</v>
      </c>
      <c r="H11551" s="25"/>
      <c r="I11551" s="25"/>
      <c r="J11551" s="25" t="s">
        <v>303</v>
      </c>
    </row>
    <row r="11552" spans="1:10" x14ac:dyDescent="0.25">
      <c r="A11552" s="4">
        <v>14622</v>
      </c>
      <c r="B11552">
        <v>11408</v>
      </c>
      <c r="C11552" s="4">
        <v>14308</v>
      </c>
      <c r="D11552" t="s">
        <v>304</v>
      </c>
      <c r="E11552" s="4">
        <v>17</v>
      </c>
      <c r="F11552" s="25">
        <v>43723.082407407404</v>
      </c>
      <c r="G11552">
        <v>0</v>
      </c>
      <c r="H11552" s="25"/>
      <c r="I11552" s="25"/>
      <c r="J11552" s="25" t="s">
        <v>303</v>
      </c>
    </row>
    <row r="11553" spans="1:10" x14ac:dyDescent="0.25">
      <c r="A11553" s="4">
        <v>14622</v>
      </c>
      <c r="B11553">
        <v>11408</v>
      </c>
      <c r="C11553" s="4">
        <v>14308</v>
      </c>
      <c r="D11553" t="s">
        <v>304</v>
      </c>
      <c r="E11553" s="4">
        <v>18</v>
      </c>
      <c r="F11553" s="25">
        <v>43723.082407407404</v>
      </c>
      <c r="G11553">
        <v>0</v>
      </c>
      <c r="H11553" s="25"/>
      <c r="I11553" s="25"/>
      <c r="J11553" s="25" t="s">
        <v>303</v>
      </c>
    </row>
    <row r="11554" spans="1:10" x14ac:dyDescent="0.25">
      <c r="A11554" s="4">
        <v>14622</v>
      </c>
      <c r="B11554">
        <v>11408</v>
      </c>
      <c r="C11554" s="4">
        <v>14308</v>
      </c>
      <c r="D11554" t="s">
        <v>304</v>
      </c>
      <c r="E11554" s="4">
        <v>16</v>
      </c>
      <c r="F11554" s="25">
        <v>43723.082395833335</v>
      </c>
      <c r="G11554">
        <v>0</v>
      </c>
      <c r="H11554" s="25"/>
      <c r="I11554" s="25"/>
      <c r="J11554" s="25" t="s">
        <v>303</v>
      </c>
    </row>
    <row r="11555" spans="1:10" x14ac:dyDescent="0.25">
      <c r="A11555" s="4">
        <v>14622</v>
      </c>
      <c r="B11555">
        <v>11408</v>
      </c>
      <c r="C11555" s="4">
        <v>14308</v>
      </c>
      <c r="D11555" t="s">
        <v>304</v>
      </c>
      <c r="E11555" s="4">
        <v>14</v>
      </c>
      <c r="F11555" s="25">
        <v>43723.082384259258</v>
      </c>
      <c r="G11555">
        <v>0</v>
      </c>
      <c r="H11555" s="25"/>
      <c r="I11555" s="25"/>
      <c r="J11555" s="25" t="s">
        <v>303</v>
      </c>
    </row>
    <row r="11556" spans="1:10" x14ac:dyDescent="0.25">
      <c r="A11556" s="4">
        <v>14622</v>
      </c>
      <c r="B11556">
        <v>11408</v>
      </c>
      <c r="C11556" s="4">
        <v>14308</v>
      </c>
      <c r="D11556" t="s">
        <v>304</v>
      </c>
      <c r="E11556" s="4">
        <v>15</v>
      </c>
      <c r="F11556" s="25">
        <v>43723.082384259258</v>
      </c>
      <c r="G11556">
        <v>0</v>
      </c>
      <c r="H11556" s="25"/>
      <c r="I11556" s="25"/>
      <c r="J11556" s="25" t="s">
        <v>303</v>
      </c>
    </row>
    <row r="11557" spans="1:10" x14ac:dyDescent="0.25">
      <c r="A11557" s="4">
        <v>14622</v>
      </c>
      <c r="B11557">
        <v>11408</v>
      </c>
      <c r="C11557" s="4">
        <v>14308</v>
      </c>
      <c r="D11557" t="s">
        <v>304</v>
      </c>
      <c r="E11557" s="4">
        <v>13</v>
      </c>
      <c r="F11557" s="25">
        <v>43723.082372685189</v>
      </c>
      <c r="G11557">
        <v>0</v>
      </c>
      <c r="H11557" s="25"/>
      <c r="I11557" s="25"/>
      <c r="J11557" s="25" t="s">
        <v>303</v>
      </c>
    </row>
    <row r="11558" spans="1:10" x14ac:dyDescent="0.25">
      <c r="A11558" s="4">
        <v>14622</v>
      </c>
      <c r="B11558">
        <v>11408</v>
      </c>
      <c r="C11558" s="4">
        <v>14308</v>
      </c>
      <c r="D11558" t="s">
        <v>304</v>
      </c>
      <c r="E11558" s="4">
        <v>11</v>
      </c>
      <c r="F11558" s="25">
        <v>43723.082361111112</v>
      </c>
      <c r="G11558">
        <v>0</v>
      </c>
      <c r="H11558" s="25"/>
      <c r="I11558" s="25"/>
      <c r="J11558" s="25" t="s">
        <v>303</v>
      </c>
    </row>
    <row r="11559" spans="1:10" x14ac:dyDescent="0.25">
      <c r="A11559" s="4">
        <v>14622</v>
      </c>
      <c r="B11559">
        <v>11408</v>
      </c>
      <c r="C11559" s="4">
        <v>14308</v>
      </c>
      <c r="D11559" t="s">
        <v>304</v>
      </c>
      <c r="E11559" s="4">
        <v>12</v>
      </c>
      <c r="F11559" s="25">
        <v>43723.082361111112</v>
      </c>
      <c r="G11559">
        <v>0</v>
      </c>
      <c r="H11559" s="25"/>
      <c r="I11559" s="25"/>
      <c r="J11559" s="25" t="s">
        <v>303</v>
      </c>
    </row>
    <row r="11560" spans="1:10" x14ac:dyDescent="0.25">
      <c r="A11560" s="4">
        <v>14622</v>
      </c>
      <c r="B11560">
        <v>11408</v>
      </c>
      <c r="C11560" s="4">
        <v>14308</v>
      </c>
      <c r="D11560" t="s">
        <v>304</v>
      </c>
      <c r="E11560" s="4">
        <v>10</v>
      </c>
      <c r="F11560" s="25">
        <v>43723.082349537035</v>
      </c>
      <c r="G11560">
        <v>0</v>
      </c>
      <c r="H11560" s="25"/>
      <c r="I11560" s="25"/>
      <c r="J11560" s="25" t="s">
        <v>303</v>
      </c>
    </row>
    <row r="11561" spans="1:10" x14ac:dyDescent="0.25">
      <c r="A11561" s="4">
        <v>14622</v>
      </c>
      <c r="B11561">
        <v>11408</v>
      </c>
      <c r="C11561" s="4">
        <v>14308</v>
      </c>
      <c r="D11561" t="s">
        <v>304</v>
      </c>
      <c r="E11561" s="4">
        <v>8</v>
      </c>
      <c r="F11561" s="25">
        <v>43723.082337962966</v>
      </c>
      <c r="G11561">
        <v>0</v>
      </c>
      <c r="H11561" s="25"/>
      <c r="I11561" s="25"/>
      <c r="J11561" s="25" t="s">
        <v>303</v>
      </c>
    </row>
    <row r="11562" spans="1:10" x14ac:dyDescent="0.25">
      <c r="A11562" s="4">
        <v>14622</v>
      </c>
      <c r="B11562">
        <v>11408</v>
      </c>
      <c r="C11562" s="4">
        <v>14308</v>
      </c>
      <c r="D11562" t="s">
        <v>304</v>
      </c>
      <c r="E11562" s="4">
        <v>9</v>
      </c>
      <c r="F11562" s="25">
        <v>43723.082337962966</v>
      </c>
      <c r="G11562">
        <v>0</v>
      </c>
      <c r="H11562" s="25"/>
      <c r="I11562" s="25"/>
      <c r="J11562" s="25" t="s">
        <v>303</v>
      </c>
    </row>
    <row r="11563" spans="1:10" x14ac:dyDescent="0.25">
      <c r="A11563" s="4">
        <v>14622</v>
      </c>
      <c r="B11563">
        <v>11408</v>
      </c>
      <c r="C11563" s="4">
        <v>14308</v>
      </c>
      <c r="D11563" t="s">
        <v>304</v>
      </c>
      <c r="E11563" s="4">
        <v>6</v>
      </c>
      <c r="F11563" s="25">
        <v>43723.082326388889</v>
      </c>
      <c r="G11563">
        <v>0</v>
      </c>
      <c r="H11563" s="25"/>
      <c r="I11563" s="25"/>
      <c r="J11563" s="25" t="s">
        <v>303</v>
      </c>
    </row>
    <row r="11564" spans="1:10" x14ac:dyDescent="0.25">
      <c r="A11564" s="4">
        <v>14622</v>
      </c>
      <c r="B11564">
        <v>11408</v>
      </c>
      <c r="C11564" s="4">
        <v>14308</v>
      </c>
      <c r="D11564" t="s">
        <v>304</v>
      </c>
      <c r="E11564" s="4">
        <v>7</v>
      </c>
      <c r="F11564" s="25">
        <v>43723.082326388889</v>
      </c>
      <c r="G11564">
        <v>0</v>
      </c>
      <c r="H11564" s="25"/>
      <c r="I11564" s="25"/>
      <c r="J11564" s="25" t="s">
        <v>303</v>
      </c>
    </row>
    <row r="11565" spans="1:10" x14ac:dyDescent="0.25">
      <c r="A11565" s="4">
        <v>14622</v>
      </c>
      <c r="B11565">
        <v>11408</v>
      </c>
      <c r="C11565" s="4">
        <v>14308</v>
      </c>
      <c r="D11565" t="s">
        <v>304</v>
      </c>
      <c r="E11565" s="4">
        <v>5</v>
      </c>
      <c r="F11565" s="25">
        <v>43723.082314814812</v>
      </c>
      <c r="G11565">
        <v>0</v>
      </c>
      <c r="H11565" s="25"/>
      <c r="I11565" s="25"/>
      <c r="J11565" s="25" t="s">
        <v>303</v>
      </c>
    </row>
    <row r="11566" spans="1:10" x14ac:dyDescent="0.25">
      <c r="A11566" s="4">
        <v>14622</v>
      </c>
      <c r="B11566">
        <v>11408</v>
      </c>
      <c r="C11566" s="4">
        <v>14308</v>
      </c>
      <c r="D11566" t="s">
        <v>304</v>
      </c>
      <c r="E11566" s="4">
        <v>3</v>
      </c>
      <c r="F11566" s="25">
        <v>43723.082303240742</v>
      </c>
      <c r="G11566">
        <v>0</v>
      </c>
      <c r="H11566" s="25"/>
      <c r="I11566" s="25"/>
      <c r="J11566" s="25" t="s">
        <v>303</v>
      </c>
    </row>
    <row r="11567" spans="1:10" x14ac:dyDescent="0.25">
      <c r="A11567" s="4">
        <v>14622</v>
      </c>
      <c r="B11567">
        <v>11408</v>
      </c>
      <c r="C11567" s="4">
        <v>14308</v>
      </c>
      <c r="D11567" t="s">
        <v>304</v>
      </c>
      <c r="E11567" s="4">
        <v>4</v>
      </c>
      <c r="F11567" s="25">
        <v>43723.082303240742</v>
      </c>
      <c r="G11567">
        <v>0</v>
      </c>
      <c r="H11567" s="25"/>
      <c r="I11567" s="25"/>
      <c r="J11567" s="25" t="s">
        <v>303</v>
      </c>
    </row>
    <row r="11568" spans="1:10" x14ac:dyDescent="0.25">
      <c r="A11568" s="4">
        <v>14622</v>
      </c>
      <c r="B11568">
        <v>11408</v>
      </c>
      <c r="C11568" s="4">
        <v>14308</v>
      </c>
      <c r="D11568" t="s">
        <v>304</v>
      </c>
      <c r="E11568" s="4">
        <v>2</v>
      </c>
      <c r="F11568" s="25">
        <v>43723.082291666666</v>
      </c>
      <c r="G11568">
        <v>0</v>
      </c>
      <c r="H11568" s="25"/>
      <c r="I11568" s="25"/>
      <c r="J11568" s="25" t="s">
        <v>303</v>
      </c>
    </row>
    <row r="11569" spans="1:10" x14ac:dyDescent="0.25">
      <c r="A11569" s="4">
        <v>14622</v>
      </c>
      <c r="B11569">
        <v>11408</v>
      </c>
      <c r="C11569" s="4">
        <v>14308</v>
      </c>
      <c r="D11569" t="s">
        <v>304</v>
      </c>
      <c r="E11569" s="4">
        <v>0</v>
      </c>
      <c r="F11569" s="25">
        <v>43723.082280092596</v>
      </c>
      <c r="G11569">
        <v>0</v>
      </c>
      <c r="H11569" s="25"/>
      <c r="I11569" s="25"/>
      <c r="J11569" s="25" t="s">
        <v>303</v>
      </c>
    </row>
    <row r="11570" spans="1:10" x14ac:dyDescent="0.25">
      <c r="A11570" s="4">
        <v>14622</v>
      </c>
      <c r="B11570">
        <v>11408</v>
      </c>
      <c r="C11570" s="4">
        <v>14308</v>
      </c>
      <c r="D11570" t="s">
        <v>304</v>
      </c>
      <c r="E11570" s="4">
        <v>1</v>
      </c>
      <c r="F11570" s="25">
        <v>43723.082280092596</v>
      </c>
      <c r="G11570">
        <v>0</v>
      </c>
      <c r="H11570" s="25"/>
      <c r="I11570" s="25"/>
      <c r="J11570" s="25" t="s">
        <v>303</v>
      </c>
    </row>
    <row r="11571" spans="1:10" x14ac:dyDescent="0.25">
      <c r="A11571" s="4">
        <v>11519</v>
      </c>
      <c r="B11571">
        <v>8272</v>
      </c>
      <c r="C11571" s="4">
        <v>14308</v>
      </c>
      <c r="D11571" t="s">
        <v>304</v>
      </c>
      <c r="E11571" s="4">
        <v>48</v>
      </c>
      <c r="F11571" s="25">
        <v>43723.071666666663</v>
      </c>
      <c r="G11571">
        <v>0</v>
      </c>
      <c r="H11571" s="25"/>
      <c r="I11571" s="25"/>
      <c r="J11571" s="25" t="s">
        <v>303</v>
      </c>
    </row>
    <row r="11572" spans="1:10" x14ac:dyDescent="0.25">
      <c r="A11572" s="4">
        <v>11519</v>
      </c>
      <c r="B11572">
        <v>8272</v>
      </c>
      <c r="C11572" s="4">
        <v>14308</v>
      </c>
      <c r="D11572" t="s">
        <v>304</v>
      </c>
      <c r="E11572" s="4">
        <v>46</v>
      </c>
      <c r="F11572" s="25">
        <v>43723.071655092594</v>
      </c>
      <c r="G11572">
        <v>0</v>
      </c>
      <c r="H11572" s="25"/>
      <c r="I11572" s="25"/>
      <c r="J11572" s="25" t="s">
        <v>303</v>
      </c>
    </row>
    <row r="11573" spans="1:10" x14ac:dyDescent="0.25">
      <c r="A11573" s="4">
        <v>11519</v>
      </c>
      <c r="B11573">
        <v>8272</v>
      </c>
      <c r="C11573" s="4">
        <v>14308</v>
      </c>
      <c r="D11573" t="s">
        <v>304</v>
      </c>
      <c r="E11573" s="4">
        <v>47</v>
      </c>
      <c r="F11573" s="25">
        <v>43723.071655092594</v>
      </c>
      <c r="G11573">
        <v>0</v>
      </c>
      <c r="H11573" s="25"/>
      <c r="I11573" s="25"/>
      <c r="J11573" s="25" t="s">
        <v>303</v>
      </c>
    </row>
    <row r="11574" spans="1:10" x14ac:dyDescent="0.25">
      <c r="A11574" s="4">
        <v>11519</v>
      </c>
      <c r="B11574">
        <v>8272</v>
      </c>
      <c r="C11574" s="4">
        <v>14308</v>
      </c>
      <c r="D11574" t="s">
        <v>304</v>
      </c>
      <c r="E11574" s="4">
        <v>45</v>
      </c>
      <c r="F11574" s="25">
        <v>43723.071643518517</v>
      </c>
      <c r="G11574">
        <v>0</v>
      </c>
      <c r="H11574" s="25"/>
      <c r="I11574" s="25"/>
      <c r="J11574" s="25" t="s">
        <v>303</v>
      </c>
    </row>
    <row r="11575" spans="1:10" x14ac:dyDescent="0.25">
      <c r="A11575" s="4">
        <v>11519</v>
      </c>
      <c r="B11575">
        <v>8272</v>
      </c>
      <c r="C11575" s="4">
        <v>14308</v>
      </c>
      <c r="D11575" t="s">
        <v>304</v>
      </c>
      <c r="E11575" s="4">
        <v>43</v>
      </c>
      <c r="F11575" s="25">
        <v>43723.071631944447</v>
      </c>
      <c r="G11575">
        <v>0</v>
      </c>
      <c r="H11575" s="25"/>
      <c r="I11575" s="25"/>
      <c r="J11575" s="25" t="s">
        <v>303</v>
      </c>
    </row>
    <row r="11576" spans="1:10" x14ac:dyDescent="0.25">
      <c r="A11576" s="4">
        <v>11519</v>
      </c>
      <c r="B11576">
        <v>8272</v>
      </c>
      <c r="C11576" s="4">
        <v>14308</v>
      </c>
      <c r="D11576" t="s">
        <v>304</v>
      </c>
      <c r="E11576" s="4">
        <v>44</v>
      </c>
      <c r="F11576" s="25">
        <v>43723.071631944447</v>
      </c>
      <c r="G11576">
        <v>0</v>
      </c>
      <c r="H11576" s="25"/>
      <c r="I11576" s="25"/>
      <c r="J11576" s="25" t="s">
        <v>303</v>
      </c>
    </row>
    <row r="11577" spans="1:10" x14ac:dyDescent="0.25">
      <c r="A11577" s="4">
        <v>11519</v>
      </c>
      <c r="B11577">
        <v>8272</v>
      </c>
      <c r="C11577" s="4">
        <v>14308</v>
      </c>
      <c r="D11577" t="s">
        <v>304</v>
      </c>
      <c r="E11577" s="4">
        <v>42</v>
      </c>
      <c r="F11577" s="25">
        <v>43723.071620370371</v>
      </c>
      <c r="G11577">
        <v>0</v>
      </c>
      <c r="H11577" s="25"/>
      <c r="I11577" s="25"/>
      <c r="J11577" s="25" t="s">
        <v>303</v>
      </c>
    </row>
    <row r="11578" spans="1:10" x14ac:dyDescent="0.25">
      <c r="A11578" s="4">
        <v>11519</v>
      </c>
      <c r="B11578">
        <v>8272</v>
      </c>
      <c r="C11578" s="4">
        <v>14308</v>
      </c>
      <c r="D11578" t="s">
        <v>304</v>
      </c>
      <c r="E11578" s="4">
        <v>41</v>
      </c>
      <c r="F11578" s="25">
        <v>43723.071608796294</v>
      </c>
      <c r="G11578">
        <v>0</v>
      </c>
      <c r="H11578" s="25"/>
      <c r="I11578" s="25"/>
      <c r="J11578" s="25" t="s">
        <v>303</v>
      </c>
    </row>
    <row r="11579" spans="1:10" x14ac:dyDescent="0.25">
      <c r="A11579" s="4">
        <v>11519</v>
      </c>
      <c r="B11579">
        <v>8272</v>
      </c>
      <c r="C11579" s="4">
        <v>14308</v>
      </c>
      <c r="D11579" t="s">
        <v>304</v>
      </c>
      <c r="E11579" s="4">
        <v>39</v>
      </c>
      <c r="F11579" s="25">
        <v>43723.071597222224</v>
      </c>
      <c r="G11579">
        <v>0</v>
      </c>
      <c r="H11579" s="25"/>
      <c r="I11579" s="25"/>
      <c r="J11579" s="25" t="s">
        <v>303</v>
      </c>
    </row>
    <row r="11580" spans="1:10" x14ac:dyDescent="0.25">
      <c r="A11580" s="4">
        <v>11519</v>
      </c>
      <c r="B11580">
        <v>8272</v>
      </c>
      <c r="C11580" s="4">
        <v>14308</v>
      </c>
      <c r="D11580" t="s">
        <v>304</v>
      </c>
      <c r="E11580" s="4">
        <v>40</v>
      </c>
      <c r="F11580" s="25">
        <v>43723.071597222224</v>
      </c>
      <c r="G11580">
        <v>0</v>
      </c>
      <c r="H11580" s="25"/>
      <c r="I11580" s="25"/>
      <c r="J11580" s="25" t="s">
        <v>303</v>
      </c>
    </row>
    <row r="11581" spans="1:10" x14ac:dyDescent="0.25">
      <c r="A11581" s="4">
        <v>11519</v>
      </c>
      <c r="B11581">
        <v>8272</v>
      </c>
      <c r="C11581" s="4">
        <v>14308</v>
      </c>
      <c r="D11581" t="s">
        <v>304</v>
      </c>
      <c r="E11581" s="4">
        <v>38</v>
      </c>
      <c r="F11581" s="25">
        <v>43723.071585648147</v>
      </c>
      <c r="G11581">
        <v>0</v>
      </c>
      <c r="H11581" s="25"/>
      <c r="I11581" s="25"/>
      <c r="J11581" s="25" t="s">
        <v>303</v>
      </c>
    </row>
    <row r="11582" spans="1:10" x14ac:dyDescent="0.25">
      <c r="A11582" s="4">
        <v>11519</v>
      </c>
      <c r="B11582">
        <v>8272</v>
      </c>
      <c r="C11582" s="4">
        <v>14308</v>
      </c>
      <c r="D11582" t="s">
        <v>304</v>
      </c>
      <c r="E11582" s="4">
        <v>36</v>
      </c>
      <c r="F11582" s="25">
        <v>43723.071574074071</v>
      </c>
      <c r="G11582">
        <v>0</v>
      </c>
      <c r="H11582" s="25"/>
      <c r="I11582" s="25"/>
      <c r="J11582" s="25" t="s">
        <v>303</v>
      </c>
    </row>
    <row r="11583" spans="1:10" x14ac:dyDescent="0.25">
      <c r="A11583" s="4">
        <v>11519</v>
      </c>
      <c r="B11583">
        <v>8272</v>
      </c>
      <c r="C11583" s="4">
        <v>14308</v>
      </c>
      <c r="D11583" t="s">
        <v>304</v>
      </c>
      <c r="E11583" s="4">
        <v>37</v>
      </c>
      <c r="F11583" s="25">
        <v>43723.071574074071</v>
      </c>
      <c r="G11583">
        <v>0</v>
      </c>
      <c r="H11583" s="25"/>
      <c r="I11583" s="25"/>
      <c r="J11583" s="25" t="s">
        <v>303</v>
      </c>
    </row>
    <row r="11584" spans="1:10" x14ac:dyDescent="0.25">
      <c r="A11584" s="4">
        <v>11519</v>
      </c>
      <c r="B11584">
        <v>8272</v>
      </c>
      <c r="C11584" s="4">
        <v>14308</v>
      </c>
      <c r="D11584" t="s">
        <v>304</v>
      </c>
      <c r="E11584" s="4">
        <v>35</v>
      </c>
      <c r="F11584" s="25">
        <v>43723.071562500001</v>
      </c>
      <c r="G11584">
        <v>0</v>
      </c>
      <c r="H11584" s="25"/>
      <c r="I11584" s="25"/>
      <c r="J11584" s="25" t="s">
        <v>303</v>
      </c>
    </row>
    <row r="11585" spans="1:10" x14ac:dyDescent="0.25">
      <c r="A11585" s="4">
        <v>11519</v>
      </c>
      <c r="B11585">
        <v>8272</v>
      </c>
      <c r="C11585" s="4">
        <v>14308</v>
      </c>
      <c r="D11585" t="s">
        <v>304</v>
      </c>
      <c r="E11585" s="4">
        <v>33</v>
      </c>
      <c r="F11585" s="25">
        <v>43723.071550925924</v>
      </c>
      <c r="G11585">
        <v>0</v>
      </c>
      <c r="H11585" s="25"/>
      <c r="I11585" s="25"/>
      <c r="J11585" s="25" t="s">
        <v>303</v>
      </c>
    </row>
    <row r="11586" spans="1:10" x14ac:dyDescent="0.25">
      <c r="A11586" s="4">
        <v>11519</v>
      </c>
      <c r="B11586">
        <v>8272</v>
      </c>
      <c r="C11586" s="4">
        <v>14308</v>
      </c>
      <c r="D11586" t="s">
        <v>304</v>
      </c>
      <c r="E11586" s="4">
        <v>34</v>
      </c>
      <c r="F11586" s="25">
        <v>43723.071550925924</v>
      </c>
      <c r="G11586">
        <v>0</v>
      </c>
      <c r="H11586" s="25"/>
      <c r="I11586" s="25"/>
      <c r="J11586" s="25" t="s">
        <v>303</v>
      </c>
    </row>
    <row r="11587" spans="1:10" x14ac:dyDescent="0.25">
      <c r="A11587" s="4">
        <v>11519</v>
      </c>
      <c r="B11587">
        <v>8272</v>
      </c>
      <c r="C11587" s="4">
        <v>14308</v>
      </c>
      <c r="D11587" t="s">
        <v>304</v>
      </c>
      <c r="E11587" s="4">
        <v>32</v>
      </c>
      <c r="F11587" s="25">
        <v>43723.071539351855</v>
      </c>
      <c r="G11587">
        <v>0</v>
      </c>
      <c r="H11587" s="25"/>
      <c r="I11587" s="25"/>
      <c r="J11587" s="25" t="s">
        <v>303</v>
      </c>
    </row>
    <row r="11588" spans="1:10" x14ac:dyDescent="0.25">
      <c r="A11588" s="4">
        <v>11519</v>
      </c>
      <c r="B11588">
        <v>8272</v>
      </c>
      <c r="C11588" s="4">
        <v>14308</v>
      </c>
      <c r="D11588" t="s">
        <v>304</v>
      </c>
      <c r="E11588" s="4">
        <v>31</v>
      </c>
      <c r="F11588" s="25">
        <v>43723.071527777778</v>
      </c>
      <c r="G11588">
        <v>0</v>
      </c>
      <c r="H11588" s="25"/>
      <c r="I11588" s="25"/>
      <c r="J11588" s="25" t="s">
        <v>303</v>
      </c>
    </row>
    <row r="11589" spans="1:10" x14ac:dyDescent="0.25">
      <c r="A11589" s="4">
        <v>11519</v>
      </c>
      <c r="B11589">
        <v>8272</v>
      </c>
      <c r="C11589" s="4">
        <v>14308</v>
      </c>
      <c r="D11589" t="s">
        <v>304</v>
      </c>
      <c r="E11589" s="4">
        <v>29</v>
      </c>
      <c r="F11589" s="25">
        <v>43723.071516203701</v>
      </c>
      <c r="G11589">
        <v>0</v>
      </c>
      <c r="H11589" s="25"/>
      <c r="I11589" s="25"/>
      <c r="J11589" s="25" t="s">
        <v>303</v>
      </c>
    </row>
    <row r="11590" spans="1:10" x14ac:dyDescent="0.25">
      <c r="A11590" s="4">
        <v>11519</v>
      </c>
      <c r="B11590">
        <v>8272</v>
      </c>
      <c r="C11590" s="4">
        <v>14308</v>
      </c>
      <c r="D11590" t="s">
        <v>304</v>
      </c>
      <c r="E11590" s="4">
        <v>30</v>
      </c>
      <c r="F11590" s="25">
        <v>43723.071516203701</v>
      </c>
      <c r="G11590">
        <v>0</v>
      </c>
      <c r="H11590" s="25"/>
      <c r="I11590" s="25"/>
      <c r="J11590" s="25" t="s">
        <v>303</v>
      </c>
    </row>
    <row r="11591" spans="1:10" x14ac:dyDescent="0.25">
      <c r="A11591" s="4">
        <v>11519</v>
      </c>
      <c r="B11591">
        <v>8272</v>
      </c>
      <c r="C11591" s="4">
        <v>14308</v>
      </c>
      <c r="D11591" t="s">
        <v>304</v>
      </c>
      <c r="E11591" s="4">
        <v>28</v>
      </c>
      <c r="F11591" s="25">
        <v>43723.071504629632</v>
      </c>
      <c r="G11591">
        <v>0</v>
      </c>
      <c r="H11591" s="25"/>
      <c r="I11591" s="25"/>
      <c r="J11591" s="25" t="s">
        <v>303</v>
      </c>
    </row>
    <row r="11592" spans="1:10" x14ac:dyDescent="0.25">
      <c r="A11592" s="4">
        <v>11519</v>
      </c>
      <c r="B11592">
        <v>8272</v>
      </c>
      <c r="C11592" s="4">
        <v>14308</v>
      </c>
      <c r="D11592" t="s">
        <v>304</v>
      </c>
      <c r="E11592" s="4">
        <v>26</v>
      </c>
      <c r="F11592" s="25">
        <v>43723.071493055555</v>
      </c>
      <c r="G11592">
        <v>0</v>
      </c>
      <c r="H11592" s="25"/>
      <c r="I11592" s="25"/>
      <c r="J11592" s="25" t="s">
        <v>303</v>
      </c>
    </row>
    <row r="11593" spans="1:10" x14ac:dyDescent="0.25">
      <c r="A11593" s="4">
        <v>11519</v>
      </c>
      <c r="B11593">
        <v>8272</v>
      </c>
      <c r="C11593" s="4">
        <v>14308</v>
      </c>
      <c r="D11593" t="s">
        <v>304</v>
      </c>
      <c r="E11593" s="4">
        <v>27</v>
      </c>
      <c r="F11593" s="25">
        <v>43723.071493055555</v>
      </c>
      <c r="G11593">
        <v>0</v>
      </c>
      <c r="H11593" s="25"/>
      <c r="I11593" s="25"/>
      <c r="J11593" s="25" t="s">
        <v>303</v>
      </c>
    </row>
    <row r="11594" spans="1:10" x14ac:dyDescent="0.25">
      <c r="A11594" s="4">
        <v>11519</v>
      </c>
      <c r="B11594">
        <v>8272</v>
      </c>
      <c r="C11594" s="4">
        <v>14308</v>
      </c>
      <c r="D11594" t="s">
        <v>304</v>
      </c>
      <c r="E11594" s="4">
        <v>25</v>
      </c>
      <c r="F11594" s="25">
        <v>43723.071481481478</v>
      </c>
      <c r="G11594">
        <v>0</v>
      </c>
      <c r="H11594" s="25"/>
      <c r="I11594" s="25"/>
      <c r="J11594" s="25" t="s">
        <v>303</v>
      </c>
    </row>
    <row r="11595" spans="1:10" x14ac:dyDescent="0.25">
      <c r="A11595" s="4">
        <v>11519</v>
      </c>
      <c r="B11595">
        <v>8272</v>
      </c>
      <c r="C11595" s="4">
        <v>14308</v>
      </c>
      <c r="D11595" t="s">
        <v>304</v>
      </c>
      <c r="E11595" s="4">
        <v>23</v>
      </c>
      <c r="F11595" s="25">
        <v>43723.071469907409</v>
      </c>
      <c r="G11595">
        <v>0</v>
      </c>
      <c r="H11595" s="25"/>
      <c r="I11595" s="25"/>
      <c r="J11595" s="25" t="s">
        <v>303</v>
      </c>
    </row>
    <row r="11596" spans="1:10" x14ac:dyDescent="0.25">
      <c r="A11596" s="4">
        <v>11519</v>
      </c>
      <c r="B11596">
        <v>8272</v>
      </c>
      <c r="C11596" s="4">
        <v>14308</v>
      </c>
      <c r="D11596" t="s">
        <v>304</v>
      </c>
      <c r="E11596" s="4">
        <v>24</v>
      </c>
      <c r="F11596" s="25">
        <v>43723.071469907409</v>
      </c>
      <c r="G11596">
        <v>0</v>
      </c>
      <c r="H11596" s="25"/>
      <c r="I11596" s="25"/>
      <c r="J11596" s="25" t="s">
        <v>303</v>
      </c>
    </row>
    <row r="11597" spans="1:10" x14ac:dyDescent="0.25">
      <c r="A11597" s="4">
        <v>11519</v>
      </c>
      <c r="B11597">
        <v>8272</v>
      </c>
      <c r="C11597" s="4">
        <v>14308</v>
      </c>
      <c r="D11597" t="s">
        <v>304</v>
      </c>
      <c r="E11597" s="4">
        <v>22</v>
      </c>
      <c r="F11597" s="25">
        <v>43723.071458333332</v>
      </c>
      <c r="G11597">
        <v>0</v>
      </c>
      <c r="H11597" s="25"/>
      <c r="I11597" s="25"/>
      <c r="J11597" s="25" t="s">
        <v>303</v>
      </c>
    </row>
    <row r="11598" spans="1:10" x14ac:dyDescent="0.25">
      <c r="A11598" s="4">
        <v>11519</v>
      </c>
      <c r="B11598">
        <v>8272</v>
      </c>
      <c r="C11598" s="4">
        <v>14308</v>
      </c>
      <c r="D11598" t="s">
        <v>304</v>
      </c>
      <c r="E11598" s="4">
        <v>20</v>
      </c>
      <c r="F11598" s="25">
        <v>43723.071446759262</v>
      </c>
      <c r="G11598">
        <v>0</v>
      </c>
      <c r="H11598" s="25"/>
      <c r="I11598" s="25"/>
      <c r="J11598" s="25" t="s">
        <v>303</v>
      </c>
    </row>
    <row r="11599" spans="1:10" x14ac:dyDescent="0.25">
      <c r="A11599" s="4">
        <v>11519</v>
      </c>
      <c r="B11599">
        <v>8272</v>
      </c>
      <c r="C11599" s="4">
        <v>14308</v>
      </c>
      <c r="D11599" t="s">
        <v>304</v>
      </c>
      <c r="E11599" s="4">
        <v>21</v>
      </c>
      <c r="F11599" s="25">
        <v>43723.071446759262</v>
      </c>
      <c r="G11599">
        <v>0</v>
      </c>
      <c r="H11599" s="25"/>
      <c r="I11599" s="25"/>
      <c r="J11599" s="25" t="s">
        <v>303</v>
      </c>
    </row>
    <row r="11600" spans="1:10" x14ac:dyDescent="0.25">
      <c r="A11600" s="4">
        <v>11519</v>
      </c>
      <c r="B11600">
        <v>8272</v>
      </c>
      <c r="C11600" s="4">
        <v>14308</v>
      </c>
      <c r="D11600" t="s">
        <v>304</v>
      </c>
      <c r="E11600" s="4">
        <v>19</v>
      </c>
      <c r="F11600" s="25">
        <v>43723.071435185186</v>
      </c>
      <c r="G11600">
        <v>0</v>
      </c>
      <c r="H11600" s="25"/>
      <c r="I11600" s="25"/>
      <c r="J11600" s="25" t="s">
        <v>303</v>
      </c>
    </row>
    <row r="11601" spans="1:10" x14ac:dyDescent="0.25">
      <c r="A11601" s="4">
        <v>11519</v>
      </c>
      <c r="B11601">
        <v>8272</v>
      </c>
      <c r="C11601" s="4">
        <v>14308</v>
      </c>
      <c r="D11601" t="s">
        <v>304</v>
      </c>
      <c r="E11601" s="4">
        <v>18</v>
      </c>
      <c r="F11601" s="25">
        <v>43723.071423611109</v>
      </c>
      <c r="G11601">
        <v>0</v>
      </c>
      <c r="H11601" s="25"/>
      <c r="I11601" s="25"/>
      <c r="J11601" s="25" t="s">
        <v>303</v>
      </c>
    </row>
    <row r="11602" spans="1:10" x14ac:dyDescent="0.25">
      <c r="A11602" s="4">
        <v>11519</v>
      </c>
      <c r="B11602">
        <v>8272</v>
      </c>
      <c r="C11602" s="4">
        <v>14308</v>
      </c>
      <c r="D11602" t="s">
        <v>304</v>
      </c>
      <c r="E11602" s="4">
        <v>16</v>
      </c>
      <c r="F11602" s="25">
        <v>43723.071412037039</v>
      </c>
      <c r="G11602">
        <v>0</v>
      </c>
      <c r="H11602" s="25"/>
      <c r="I11602" s="25"/>
      <c r="J11602" s="25" t="s">
        <v>303</v>
      </c>
    </row>
    <row r="11603" spans="1:10" x14ac:dyDescent="0.25">
      <c r="A11603" s="4">
        <v>11519</v>
      </c>
      <c r="B11603">
        <v>8272</v>
      </c>
      <c r="C11603" s="4">
        <v>14308</v>
      </c>
      <c r="D11603" t="s">
        <v>304</v>
      </c>
      <c r="E11603" s="4">
        <v>17</v>
      </c>
      <c r="F11603" s="25">
        <v>43723.071412037039</v>
      </c>
      <c r="G11603">
        <v>0</v>
      </c>
      <c r="H11603" s="25"/>
      <c r="I11603" s="25"/>
      <c r="J11603" s="25" t="s">
        <v>303</v>
      </c>
    </row>
    <row r="11604" spans="1:10" x14ac:dyDescent="0.25">
      <c r="A11604" s="4">
        <v>11519</v>
      </c>
      <c r="B11604">
        <v>8272</v>
      </c>
      <c r="C11604" s="4">
        <v>14308</v>
      </c>
      <c r="D11604" t="s">
        <v>304</v>
      </c>
      <c r="E11604" s="4">
        <v>14</v>
      </c>
      <c r="F11604" s="25">
        <v>43723.071400462963</v>
      </c>
      <c r="G11604">
        <v>0</v>
      </c>
      <c r="H11604" s="25"/>
      <c r="I11604" s="25"/>
      <c r="J11604" s="25" t="s">
        <v>303</v>
      </c>
    </row>
    <row r="11605" spans="1:10" x14ac:dyDescent="0.25">
      <c r="A11605" s="4">
        <v>11519</v>
      </c>
      <c r="B11605">
        <v>8272</v>
      </c>
      <c r="C11605" s="4">
        <v>14308</v>
      </c>
      <c r="D11605" t="s">
        <v>304</v>
      </c>
      <c r="E11605" s="4">
        <v>15</v>
      </c>
      <c r="F11605" s="25">
        <v>43723.071400462963</v>
      </c>
      <c r="G11605">
        <v>0</v>
      </c>
      <c r="H11605" s="25"/>
      <c r="I11605" s="25"/>
      <c r="J11605" s="25" t="s">
        <v>303</v>
      </c>
    </row>
    <row r="11606" spans="1:10" x14ac:dyDescent="0.25">
      <c r="A11606" s="4">
        <v>11519</v>
      </c>
      <c r="B11606">
        <v>8272</v>
      </c>
      <c r="C11606" s="4">
        <v>14308</v>
      </c>
      <c r="D11606" t="s">
        <v>304</v>
      </c>
      <c r="E11606" s="4">
        <v>13</v>
      </c>
      <c r="F11606" s="25">
        <v>43723.071388888886</v>
      </c>
      <c r="G11606">
        <v>0</v>
      </c>
      <c r="H11606" s="25"/>
      <c r="I11606" s="25"/>
      <c r="J11606" s="25" t="s">
        <v>303</v>
      </c>
    </row>
    <row r="11607" spans="1:10" x14ac:dyDescent="0.25">
      <c r="A11607" s="4">
        <v>11519</v>
      </c>
      <c r="B11607">
        <v>8272</v>
      </c>
      <c r="C11607" s="4">
        <v>14308</v>
      </c>
      <c r="D11607" t="s">
        <v>304</v>
      </c>
      <c r="E11607" s="4">
        <v>12</v>
      </c>
      <c r="F11607" s="25">
        <v>43723.071377314816</v>
      </c>
      <c r="G11607">
        <v>0</v>
      </c>
      <c r="H11607" s="25"/>
      <c r="I11607" s="25"/>
      <c r="J11607" s="25" t="s">
        <v>303</v>
      </c>
    </row>
    <row r="11608" spans="1:10" x14ac:dyDescent="0.25">
      <c r="A11608" s="4">
        <v>11519</v>
      </c>
      <c r="B11608">
        <v>8272</v>
      </c>
      <c r="C11608" s="4">
        <v>14308</v>
      </c>
      <c r="D11608" t="s">
        <v>304</v>
      </c>
      <c r="E11608" s="4">
        <v>10</v>
      </c>
      <c r="F11608" s="25">
        <v>43723.07136574074</v>
      </c>
      <c r="G11608">
        <v>0</v>
      </c>
      <c r="H11608" s="25"/>
      <c r="I11608" s="25"/>
      <c r="J11608" s="25" t="s">
        <v>303</v>
      </c>
    </row>
    <row r="11609" spans="1:10" x14ac:dyDescent="0.25">
      <c r="A11609" s="4">
        <v>11519</v>
      </c>
      <c r="B11609">
        <v>8272</v>
      </c>
      <c r="C11609" s="4">
        <v>14308</v>
      </c>
      <c r="D11609" t="s">
        <v>304</v>
      </c>
      <c r="E11609" s="4">
        <v>11</v>
      </c>
      <c r="F11609" s="25">
        <v>43723.07136574074</v>
      </c>
      <c r="G11609">
        <v>0</v>
      </c>
      <c r="H11609" s="25"/>
      <c r="I11609" s="25"/>
      <c r="J11609" s="25" t="s">
        <v>303</v>
      </c>
    </row>
    <row r="11610" spans="1:10" x14ac:dyDescent="0.25">
      <c r="A11610" s="4">
        <v>11519</v>
      </c>
      <c r="B11610">
        <v>8272</v>
      </c>
      <c r="C11610" s="4">
        <v>14308</v>
      </c>
      <c r="D11610" t="s">
        <v>304</v>
      </c>
      <c r="E11610" s="4">
        <v>8</v>
      </c>
      <c r="F11610" s="25">
        <v>43723.07135416667</v>
      </c>
      <c r="G11610">
        <v>0</v>
      </c>
      <c r="H11610" s="25"/>
      <c r="I11610" s="25"/>
      <c r="J11610" s="25" t="s">
        <v>303</v>
      </c>
    </row>
    <row r="11611" spans="1:10" x14ac:dyDescent="0.25">
      <c r="A11611" s="4">
        <v>11519</v>
      </c>
      <c r="B11611">
        <v>8272</v>
      </c>
      <c r="C11611" s="4">
        <v>14308</v>
      </c>
      <c r="D11611" t="s">
        <v>304</v>
      </c>
      <c r="E11611" s="4">
        <v>9</v>
      </c>
      <c r="F11611" s="25">
        <v>43723.07135416667</v>
      </c>
      <c r="G11611">
        <v>0</v>
      </c>
      <c r="H11611" s="25"/>
      <c r="I11611" s="25"/>
      <c r="J11611" s="25" t="s">
        <v>303</v>
      </c>
    </row>
    <row r="11612" spans="1:10" x14ac:dyDescent="0.25">
      <c r="A11612" s="4">
        <v>11519</v>
      </c>
      <c r="B11612">
        <v>8272</v>
      </c>
      <c r="C11612" s="4">
        <v>14308</v>
      </c>
      <c r="D11612" t="s">
        <v>304</v>
      </c>
      <c r="E11612" s="4">
        <v>7</v>
      </c>
      <c r="F11612" s="25">
        <v>43723.071342592593</v>
      </c>
      <c r="G11612">
        <v>0</v>
      </c>
      <c r="H11612" s="25"/>
      <c r="I11612" s="25"/>
      <c r="J11612" s="25" t="s">
        <v>303</v>
      </c>
    </row>
    <row r="11613" spans="1:10" x14ac:dyDescent="0.25">
      <c r="A11613" s="4">
        <v>11519</v>
      </c>
      <c r="B11613">
        <v>8272</v>
      </c>
      <c r="C11613" s="4">
        <v>14308</v>
      </c>
      <c r="D11613" t="s">
        <v>304</v>
      </c>
      <c r="E11613" s="4">
        <v>5</v>
      </c>
      <c r="F11613" s="25">
        <v>43723.071331018517</v>
      </c>
      <c r="G11613">
        <v>0</v>
      </c>
      <c r="H11613" s="25"/>
      <c r="I11613" s="25"/>
      <c r="J11613" s="25" t="s">
        <v>303</v>
      </c>
    </row>
    <row r="11614" spans="1:10" x14ac:dyDescent="0.25">
      <c r="A11614" s="4">
        <v>11519</v>
      </c>
      <c r="B11614">
        <v>8272</v>
      </c>
      <c r="C11614" s="4">
        <v>14308</v>
      </c>
      <c r="D11614" t="s">
        <v>304</v>
      </c>
      <c r="E11614" s="4">
        <v>6</v>
      </c>
      <c r="F11614" s="25">
        <v>43723.071331018517</v>
      </c>
      <c r="G11614">
        <v>0</v>
      </c>
      <c r="H11614" s="25"/>
      <c r="I11614" s="25"/>
      <c r="J11614" s="25" t="s">
        <v>303</v>
      </c>
    </row>
    <row r="11615" spans="1:10" x14ac:dyDescent="0.25">
      <c r="A11615" s="4">
        <v>11519</v>
      </c>
      <c r="B11615">
        <v>8272</v>
      </c>
      <c r="C11615" s="4">
        <v>14308</v>
      </c>
      <c r="D11615" t="s">
        <v>304</v>
      </c>
      <c r="E11615" s="4">
        <v>4</v>
      </c>
      <c r="F11615" s="25">
        <v>43723.071319444447</v>
      </c>
      <c r="G11615">
        <v>0</v>
      </c>
      <c r="H11615" s="25"/>
      <c r="I11615" s="25"/>
      <c r="J11615" s="25" t="s">
        <v>303</v>
      </c>
    </row>
    <row r="11616" spans="1:10" x14ac:dyDescent="0.25">
      <c r="A11616" s="4">
        <v>11519</v>
      </c>
      <c r="B11616">
        <v>8272</v>
      </c>
      <c r="C11616" s="4">
        <v>14308</v>
      </c>
      <c r="D11616" t="s">
        <v>304</v>
      </c>
      <c r="E11616" s="4">
        <v>2</v>
      </c>
      <c r="F11616" s="25">
        <v>43723.07130787037</v>
      </c>
      <c r="G11616">
        <v>0</v>
      </c>
      <c r="H11616" s="25"/>
      <c r="I11616" s="25"/>
      <c r="J11616" s="25" t="s">
        <v>303</v>
      </c>
    </row>
    <row r="11617" spans="1:10" x14ac:dyDescent="0.25">
      <c r="A11617" s="4">
        <v>11519</v>
      </c>
      <c r="B11617">
        <v>8272</v>
      </c>
      <c r="C11617" s="4">
        <v>14308</v>
      </c>
      <c r="D11617" t="s">
        <v>304</v>
      </c>
      <c r="E11617" s="4">
        <v>3</v>
      </c>
      <c r="F11617" s="25">
        <v>43723.07130787037</v>
      </c>
      <c r="G11617">
        <v>0</v>
      </c>
      <c r="H11617" s="25"/>
      <c r="I11617" s="25"/>
      <c r="J11617" s="25" t="s">
        <v>303</v>
      </c>
    </row>
    <row r="11618" spans="1:10" x14ac:dyDescent="0.25">
      <c r="A11618" s="4">
        <v>11519</v>
      </c>
      <c r="B11618">
        <v>8272</v>
      </c>
      <c r="C11618" s="4">
        <v>14308</v>
      </c>
      <c r="D11618" t="s">
        <v>304</v>
      </c>
      <c r="E11618" s="4">
        <v>1</v>
      </c>
      <c r="F11618" s="25">
        <v>43723.071296296293</v>
      </c>
      <c r="G11618">
        <v>0</v>
      </c>
      <c r="H11618" s="25"/>
      <c r="I11618" s="25"/>
      <c r="J11618" s="25" t="s">
        <v>303</v>
      </c>
    </row>
    <row r="11619" spans="1:10" x14ac:dyDescent="0.25">
      <c r="A11619" s="4">
        <v>11519</v>
      </c>
      <c r="B11619">
        <v>8272</v>
      </c>
      <c r="C11619" s="4">
        <v>14308</v>
      </c>
      <c r="D11619" t="s">
        <v>304</v>
      </c>
      <c r="E11619" s="4">
        <v>0</v>
      </c>
      <c r="F11619" s="25">
        <v>43723.071284722224</v>
      </c>
      <c r="G11619">
        <v>0</v>
      </c>
      <c r="H11619" s="25"/>
      <c r="I11619" s="25"/>
      <c r="J11619" s="25" t="s">
        <v>303</v>
      </c>
    </row>
    <row r="11620" spans="1:10" x14ac:dyDescent="0.25">
      <c r="A11620" s="4">
        <v>9919</v>
      </c>
      <c r="B11620">
        <v>13615</v>
      </c>
      <c r="C11620" s="4">
        <v>14308</v>
      </c>
      <c r="D11620" t="s">
        <v>304</v>
      </c>
      <c r="E11620" s="4">
        <v>24</v>
      </c>
      <c r="F11620" s="25">
        <v>43723.065798611111</v>
      </c>
      <c r="G11620">
        <v>0</v>
      </c>
      <c r="H11620" s="25"/>
      <c r="I11620" s="25"/>
      <c r="J11620" s="25" t="s">
        <v>303</v>
      </c>
    </row>
    <row r="11621" spans="1:10" x14ac:dyDescent="0.25">
      <c r="A11621" s="4">
        <v>9919</v>
      </c>
      <c r="B11621">
        <v>13615</v>
      </c>
      <c r="C11621" s="4">
        <v>14308</v>
      </c>
      <c r="D11621" t="s">
        <v>304</v>
      </c>
      <c r="E11621" s="4">
        <v>23</v>
      </c>
      <c r="F11621" s="25">
        <v>43723.065787037034</v>
      </c>
      <c r="G11621">
        <v>0</v>
      </c>
      <c r="H11621" s="25"/>
      <c r="I11621" s="25"/>
      <c r="J11621" s="25" t="s">
        <v>303</v>
      </c>
    </row>
    <row r="11622" spans="1:10" x14ac:dyDescent="0.25">
      <c r="A11622" s="4">
        <v>9919</v>
      </c>
      <c r="B11622">
        <v>13615</v>
      </c>
      <c r="C11622" s="4">
        <v>14308</v>
      </c>
      <c r="D11622" t="s">
        <v>304</v>
      </c>
      <c r="E11622" s="4">
        <v>21</v>
      </c>
      <c r="F11622" s="25">
        <v>43723.065775462965</v>
      </c>
      <c r="G11622">
        <v>0</v>
      </c>
      <c r="H11622" s="25"/>
      <c r="I11622" s="25"/>
      <c r="J11622" s="25" t="s">
        <v>303</v>
      </c>
    </row>
    <row r="11623" spans="1:10" x14ac:dyDescent="0.25">
      <c r="A11623" s="4">
        <v>9919</v>
      </c>
      <c r="B11623">
        <v>13615</v>
      </c>
      <c r="C11623" s="4">
        <v>14308</v>
      </c>
      <c r="D11623" t="s">
        <v>304</v>
      </c>
      <c r="E11623" s="4">
        <v>22</v>
      </c>
      <c r="F11623" s="25">
        <v>43723.065775462965</v>
      </c>
      <c r="G11623">
        <v>0</v>
      </c>
      <c r="H11623" s="25"/>
      <c r="I11623" s="25"/>
      <c r="J11623" s="25" t="s">
        <v>303</v>
      </c>
    </row>
    <row r="11624" spans="1:10" x14ac:dyDescent="0.25">
      <c r="A11624" s="4">
        <v>9919</v>
      </c>
      <c r="B11624">
        <v>13615</v>
      </c>
      <c r="C11624" s="4">
        <v>14308</v>
      </c>
      <c r="D11624" t="s">
        <v>304</v>
      </c>
      <c r="E11624" s="4">
        <v>20</v>
      </c>
      <c r="F11624" s="25">
        <v>43723.065763888888</v>
      </c>
      <c r="G11624">
        <v>0</v>
      </c>
      <c r="H11624" s="25"/>
      <c r="I11624" s="25"/>
      <c r="J11624" s="25" t="s">
        <v>303</v>
      </c>
    </row>
    <row r="11625" spans="1:10" x14ac:dyDescent="0.25">
      <c r="A11625" s="4">
        <v>9919</v>
      </c>
      <c r="B11625">
        <v>13615</v>
      </c>
      <c r="C11625" s="4">
        <v>14308</v>
      </c>
      <c r="D11625" t="s">
        <v>304</v>
      </c>
      <c r="E11625" s="4">
        <v>19</v>
      </c>
      <c r="F11625" s="25">
        <v>43723.065752314818</v>
      </c>
      <c r="G11625">
        <v>0</v>
      </c>
      <c r="H11625" s="25"/>
      <c r="I11625" s="25"/>
      <c r="J11625" s="25" t="s">
        <v>303</v>
      </c>
    </row>
    <row r="11626" spans="1:10" x14ac:dyDescent="0.25">
      <c r="A11626" s="4">
        <v>9919</v>
      </c>
      <c r="B11626">
        <v>13615</v>
      </c>
      <c r="C11626" s="4">
        <v>14308</v>
      </c>
      <c r="D11626" t="s">
        <v>304</v>
      </c>
      <c r="E11626" s="4">
        <v>17</v>
      </c>
      <c r="F11626" s="25">
        <v>43723.065740740742</v>
      </c>
      <c r="G11626">
        <v>0</v>
      </c>
      <c r="H11626" s="25"/>
      <c r="I11626" s="25"/>
      <c r="J11626" s="25" t="s">
        <v>303</v>
      </c>
    </row>
    <row r="11627" spans="1:10" x14ac:dyDescent="0.25">
      <c r="A11627" s="4">
        <v>9919</v>
      </c>
      <c r="B11627">
        <v>13615</v>
      </c>
      <c r="C11627" s="4">
        <v>14308</v>
      </c>
      <c r="D11627" t="s">
        <v>304</v>
      </c>
      <c r="E11627" s="4">
        <v>18</v>
      </c>
      <c r="F11627" s="25">
        <v>43723.065740740742</v>
      </c>
      <c r="G11627">
        <v>0</v>
      </c>
      <c r="H11627" s="25"/>
      <c r="I11627" s="25"/>
      <c r="J11627" s="25" t="s">
        <v>303</v>
      </c>
    </row>
    <row r="11628" spans="1:10" x14ac:dyDescent="0.25">
      <c r="A11628" s="4">
        <v>9919</v>
      </c>
      <c r="B11628">
        <v>13615</v>
      </c>
      <c r="C11628" s="4">
        <v>14308</v>
      </c>
      <c r="D11628" t="s">
        <v>304</v>
      </c>
      <c r="E11628" s="4">
        <v>15</v>
      </c>
      <c r="F11628" s="25">
        <v>43723.065729166665</v>
      </c>
      <c r="G11628">
        <v>0</v>
      </c>
      <c r="H11628" s="25"/>
      <c r="I11628" s="25"/>
      <c r="J11628" s="25" t="s">
        <v>303</v>
      </c>
    </row>
    <row r="11629" spans="1:10" x14ac:dyDescent="0.25">
      <c r="A11629" s="4">
        <v>9919</v>
      </c>
      <c r="B11629">
        <v>13615</v>
      </c>
      <c r="C11629" s="4">
        <v>14308</v>
      </c>
      <c r="D11629" t="s">
        <v>304</v>
      </c>
      <c r="E11629" s="4">
        <v>16</v>
      </c>
      <c r="F11629" s="25">
        <v>43723.065729166665</v>
      </c>
      <c r="G11629">
        <v>0</v>
      </c>
      <c r="H11629" s="25"/>
      <c r="I11629" s="25"/>
      <c r="J11629" s="25" t="s">
        <v>303</v>
      </c>
    </row>
    <row r="11630" spans="1:10" x14ac:dyDescent="0.25">
      <c r="A11630" s="4">
        <v>9919</v>
      </c>
      <c r="B11630">
        <v>13615</v>
      </c>
      <c r="C11630" s="4">
        <v>14308</v>
      </c>
      <c r="D11630" t="s">
        <v>304</v>
      </c>
      <c r="E11630" s="4">
        <v>14</v>
      </c>
      <c r="F11630" s="25">
        <v>43723.065717592595</v>
      </c>
      <c r="G11630">
        <v>0</v>
      </c>
      <c r="H11630" s="25"/>
      <c r="I11630" s="25"/>
      <c r="J11630" s="25" t="s">
        <v>303</v>
      </c>
    </row>
    <row r="11631" spans="1:10" x14ac:dyDescent="0.25">
      <c r="A11631" s="4">
        <v>9919</v>
      </c>
      <c r="B11631">
        <v>13615</v>
      </c>
      <c r="C11631" s="4">
        <v>14308</v>
      </c>
      <c r="D11631" t="s">
        <v>304</v>
      </c>
      <c r="E11631" s="4">
        <v>12</v>
      </c>
      <c r="F11631" s="25">
        <v>43723.065706018519</v>
      </c>
      <c r="G11631">
        <v>0</v>
      </c>
      <c r="H11631" s="25"/>
      <c r="I11631" s="25"/>
      <c r="J11631" s="25" t="s">
        <v>303</v>
      </c>
    </row>
    <row r="11632" spans="1:10" x14ac:dyDescent="0.25">
      <c r="A11632" s="4">
        <v>9919</v>
      </c>
      <c r="B11632">
        <v>13615</v>
      </c>
      <c r="C11632" s="4">
        <v>14308</v>
      </c>
      <c r="D11632" t="s">
        <v>304</v>
      </c>
      <c r="E11632" s="4">
        <v>13</v>
      </c>
      <c r="F11632" s="25">
        <v>43723.065706018519</v>
      </c>
      <c r="G11632">
        <v>0</v>
      </c>
      <c r="H11632" s="25"/>
      <c r="I11632" s="25"/>
      <c r="J11632" s="25" t="s">
        <v>303</v>
      </c>
    </row>
    <row r="11633" spans="1:10" x14ac:dyDescent="0.25">
      <c r="A11633" s="4">
        <v>9919</v>
      </c>
      <c r="B11633">
        <v>13615</v>
      </c>
      <c r="C11633" s="4">
        <v>14308</v>
      </c>
      <c r="D11633" t="s">
        <v>304</v>
      </c>
      <c r="E11633" s="4">
        <v>11</v>
      </c>
      <c r="F11633" s="25">
        <v>43723.065694444442</v>
      </c>
      <c r="G11633">
        <v>0</v>
      </c>
      <c r="H11633" s="25"/>
      <c r="I11633" s="25"/>
      <c r="J11633" s="25" t="s">
        <v>303</v>
      </c>
    </row>
    <row r="11634" spans="1:10" x14ac:dyDescent="0.25">
      <c r="A11634" s="4">
        <v>9919</v>
      </c>
      <c r="B11634">
        <v>13615</v>
      </c>
      <c r="C11634" s="4">
        <v>14308</v>
      </c>
      <c r="D11634" t="s">
        <v>304</v>
      </c>
      <c r="E11634" s="4">
        <v>9</v>
      </c>
      <c r="F11634" s="25">
        <v>43723.065682870372</v>
      </c>
      <c r="G11634">
        <v>0</v>
      </c>
      <c r="H11634" s="25"/>
      <c r="I11634" s="25"/>
      <c r="J11634" s="25" t="s">
        <v>303</v>
      </c>
    </row>
    <row r="11635" spans="1:10" x14ac:dyDescent="0.25">
      <c r="A11635" s="4">
        <v>9919</v>
      </c>
      <c r="B11635">
        <v>13615</v>
      </c>
      <c r="C11635" s="4">
        <v>14308</v>
      </c>
      <c r="D11635" t="s">
        <v>304</v>
      </c>
      <c r="E11635" s="4">
        <v>10</v>
      </c>
      <c r="F11635" s="25">
        <v>43723.065682870372</v>
      </c>
      <c r="G11635">
        <v>0</v>
      </c>
      <c r="H11635" s="25"/>
      <c r="I11635" s="25"/>
      <c r="J11635" s="25" t="s">
        <v>303</v>
      </c>
    </row>
    <row r="11636" spans="1:10" x14ac:dyDescent="0.25">
      <c r="A11636" s="4">
        <v>9919</v>
      </c>
      <c r="B11636">
        <v>13615</v>
      </c>
      <c r="C11636" s="4">
        <v>14308</v>
      </c>
      <c r="D11636" t="s">
        <v>304</v>
      </c>
      <c r="E11636" s="4">
        <v>8</v>
      </c>
      <c r="F11636" s="25">
        <v>43723.065671296295</v>
      </c>
      <c r="G11636">
        <v>0</v>
      </c>
      <c r="H11636" s="25"/>
      <c r="I11636" s="25"/>
      <c r="J11636" s="25" t="s">
        <v>303</v>
      </c>
    </row>
    <row r="11637" spans="1:10" x14ac:dyDescent="0.25">
      <c r="A11637" s="4">
        <v>9919</v>
      </c>
      <c r="B11637">
        <v>13615</v>
      </c>
      <c r="C11637" s="4">
        <v>14308</v>
      </c>
      <c r="D11637" t="s">
        <v>304</v>
      </c>
      <c r="E11637" s="4">
        <v>6</v>
      </c>
      <c r="F11637" s="25">
        <v>43723.065659722219</v>
      </c>
      <c r="G11637">
        <v>0</v>
      </c>
      <c r="H11637" s="25"/>
      <c r="I11637" s="25"/>
      <c r="J11637" s="25" t="s">
        <v>303</v>
      </c>
    </row>
    <row r="11638" spans="1:10" x14ac:dyDescent="0.25">
      <c r="A11638" s="4">
        <v>9919</v>
      </c>
      <c r="B11638">
        <v>13615</v>
      </c>
      <c r="C11638" s="4">
        <v>14308</v>
      </c>
      <c r="D11638" t="s">
        <v>304</v>
      </c>
      <c r="E11638" s="4">
        <v>7</v>
      </c>
      <c r="F11638" s="25">
        <v>43723.065659722219</v>
      </c>
      <c r="G11638">
        <v>0</v>
      </c>
      <c r="H11638" s="25"/>
      <c r="I11638" s="25"/>
      <c r="J11638" s="25" t="s">
        <v>303</v>
      </c>
    </row>
    <row r="11639" spans="1:10" x14ac:dyDescent="0.25">
      <c r="A11639" s="4">
        <v>9919</v>
      </c>
      <c r="B11639">
        <v>13615</v>
      </c>
      <c r="C11639" s="4">
        <v>14308</v>
      </c>
      <c r="D11639" t="s">
        <v>304</v>
      </c>
      <c r="E11639" s="4">
        <v>5</v>
      </c>
      <c r="F11639" s="25">
        <v>43723.065648148149</v>
      </c>
      <c r="G11639">
        <v>0</v>
      </c>
      <c r="H11639" s="25"/>
      <c r="I11639" s="25"/>
      <c r="J11639" s="25" t="s">
        <v>303</v>
      </c>
    </row>
    <row r="11640" spans="1:10" x14ac:dyDescent="0.25">
      <c r="A11640" s="4">
        <v>9919</v>
      </c>
      <c r="B11640">
        <v>13615</v>
      </c>
      <c r="C11640" s="4">
        <v>14308</v>
      </c>
      <c r="D11640" t="s">
        <v>304</v>
      </c>
      <c r="E11640" s="4">
        <v>3</v>
      </c>
      <c r="F11640" s="25">
        <v>43723.065636574072</v>
      </c>
      <c r="G11640">
        <v>0</v>
      </c>
      <c r="H11640" s="25"/>
      <c r="I11640" s="25"/>
      <c r="J11640" s="25" t="s">
        <v>303</v>
      </c>
    </row>
    <row r="11641" spans="1:10" x14ac:dyDescent="0.25">
      <c r="A11641" s="4">
        <v>9919</v>
      </c>
      <c r="B11641">
        <v>13615</v>
      </c>
      <c r="C11641" s="4">
        <v>14308</v>
      </c>
      <c r="D11641" t="s">
        <v>304</v>
      </c>
      <c r="E11641" s="4">
        <v>4</v>
      </c>
      <c r="F11641" s="25">
        <v>43723.065636574072</v>
      </c>
      <c r="G11641">
        <v>0</v>
      </c>
      <c r="H11641" s="25"/>
      <c r="I11641" s="25"/>
      <c r="J11641" s="25" t="s">
        <v>303</v>
      </c>
    </row>
    <row r="11642" spans="1:10" x14ac:dyDescent="0.25">
      <c r="A11642" s="4">
        <v>9919</v>
      </c>
      <c r="B11642">
        <v>13615</v>
      </c>
      <c r="C11642" s="4">
        <v>14308</v>
      </c>
      <c r="D11642" t="s">
        <v>304</v>
      </c>
      <c r="E11642" s="4">
        <v>2</v>
      </c>
      <c r="F11642" s="25">
        <v>43723.065625000003</v>
      </c>
      <c r="G11642">
        <v>0</v>
      </c>
      <c r="H11642" s="25"/>
      <c r="I11642" s="25"/>
      <c r="J11642" s="25" t="s">
        <v>303</v>
      </c>
    </row>
    <row r="11643" spans="1:10" x14ac:dyDescent="0.25">
      <c r="A11643" s="4">
        <v>9919</v>
      </c>
      <c r="B11643">
        <v>13615</v>
      </c>
      <c r="C11643" s="4">
        <v>14308</v>
      </c>
      <c r="D11643" t="s">
        <v>304</v>
      </c>
      <c r="E11643" s="4">
        <v>0</v>
      </c>
      <c r="F11643" s="25">
        <v>43723.065613425926</v>
      </c>
      <c r="G11643">
        <v>0</v>
      </c>
      <c r="H11643" s="25"/>
      <c r="I11643" s="25"/>
      <c r="J11643" s="25" t="s">
        <v>303</v>
      </c>
    </row>
    <row r="11644" spans="1:10" x14ac:dyDescent="0.25">
      <c r="A11644" s="4">
        <v>9919</v>
      </c>
      <c r="B11644">
        <v>13615</v>
      </c>
      <c r="C11644" s="4">
        <v>14308</v>
      </c>
      <c r="D11644" t="s">
        <v>304</v>
      </c>
      <c r="E11644" s="4">
        <v>1</v>
      </c>
      <c r="F11644" s="25">
        <v>43723.065613425926</v>
      </c>
      <c r="G11644">
        <v>0</v>
      </c>
      <c r="H11644" s="25"/>
      <c r="I11644" s="25"/>
      <c r="J11644" s="25" t="s">
        <v>303</v>
      </c>
    </row>
    <row r="11645" spans="1:10" x14ac:dyDescent="0.25">
      <c r="A11645" s="4">
        <v>5831</v>
      </c>
      <c r="B11645">
        <v>340</v>
      </c>
      <c r="C11645" s="4">
        <v>14308</v>
      </c>
      <c r="D11645" t="s">
        <v>304</v>
      </c>
      <c r="E11645" s="4">
        <v>24</v>
      </c>
      <c r="F11645" s="25">
        <v>43723.051307870373</v>
      </c>
      <c r="G11645">
        <v>0</v>
      </c>
      <c r="H11645" s="25"/>
      <c r="I11645" s="25"/>
      <c r="J11645" s="25" t="s">
        <v>303</v>
      </c>
    </row>
    <row r="11646" spans="1:10" x14ac:dyDescent="0.25">
      <c r="A11646" s="4">
        <v>5831</v>
      </c>
      <c r="B11646">
        <v>340</v>
      </c>
      <c r="C11646" s="4">
        <v>14308</v>
      </c>
      <c r="D11646" t="s">
        <v>304</v>
      </c>
      <c r="E11646" s="4">
        <v>23</v>
      </c>
      <c r="F11646" s="25">
        <v>43723.051296296297</v>
      </c>
      <c r="G11646">
        <v>0</v>
      </c>
      <c r="H11646" s="25"/>
      <c r="I11646" s="25"/>
      <c r="J11646" s="25" t="s">
        <v>303</v>
      </c>
    </row>
    <row r="11647" spans="1:10" x14ac:dyDescent="0.25">
      <c r="A11647" s="4">
        <v>5831</v>
      </c>
      <c r="B11647">
        <v>340</v>
      </c>
      <c r="C11647" s="4">
        <v>14308</v>
      </c>
      <c r="D11647" t="s">
        <v>304</v>
      </c>
      <c r="E11647" s="4">
        <v>21</v>
      </c>
      <c r="F11647" s="25">
        <v>43723.05128472222</v>
      </c>
      <c r="G11647">
        <v>0</v>
      </c>
      <c r="H11647" s="25"/>
      <c r="I11647" s="25"/>
      <c r="J11647" s="25" t="s">
        <v>303</v>
      </c>
    </row>
    <row r="11648" spans="1:10" x14ac:dyDescent="0.25">
      <c r="A11648" s="4">
        <v>5831</v>
      </c>
      <c r="B11648">
        <v>340</v>
      </c>
      <c r="C11648" s="4">
        <v>14308</v>
      </c>
      <c r="D11648" t="s">
        <v>304</v>
      </c>
      <c r="E11648" s="4">
        <v>22</v>
      </c>
      <c r="F11648" s="25">
        <v>43723.05128472222</v>
      </c>
      <c r="G11648">
        <v>0</v>
      </c>
      <c r="H11648" s="25"/>
      <c r="I11648" s="25"/>
      <c r="J11648" s="25" t="s">
        <v>303</v>
      </c>
    </row>
    <row r="11649" spans="1:10" x14ac:dyDescent="0.25">
      <c r="A11649" s="4">
        <v>5831</v>
      </c>
      <c r="B11649">
        <v>340</v>
      </c>
      <c r="C11649" s="4">
        <v>14308</v>
      </c>
      <c r="D11649" t="s">
        <v>304</v>
      </c>
      <c r="E11649" s="4">
        <v>20</v>
      </c>
      <c r="F11649" s="25">
        <v>43723.05127314815</v>
      </c>
      <c r="G11649">
        <v>0</v>
      </c>
      <c r="H11649" s="25"/>
      <c r="I11649" s="25"/>
      <c r="J11649" s="25" t="s">
        <v>303</v>
      </c>
    </row>
    <row r="11650" spans="1:10" x14ac:dyDescent="0.25">
      <c r="A11650" s="4">
        <v>5831</v>
      </c>
      <c r="B11650">
        <v>340</v>
      </c>
      <c r="C11650" s="4">
        <v>14308</v>
      </c>
      <c r="D11650" t="s">
        <v>304</v>
      </c>
      <c r="E11650" s="4">
        <v>19</v>
      </c>
      <c r="F11650" s="25">
        <v>43723.051261574074</v>
      </c>
      <c r="G11650">
        <v>0</v>
      </c>
      <c r="H11650" s="25"/>
      <c r="I11650" s="25"/>
      <c r="J11650" s="25" t="s">
        <v>303</v>
      </c>
    </row>
    <row r="11651" spans="1:10" x14ac:dyDescent="0.25">
      <c r="A11651" s="4">
        <v>5831</v>
      </c>
      <c r="B11651">
        <v>340</v>
      </c>
      <c r="C11651" s="4">
        <v>14308</v>
      </c>
      <c r="D11651" t="s">
        <v>304</v>
      </c>
      <c r="E11651" s="4">
        <v>17</v>
      </c>
      <c r="F11651" s="25">
        <v>43723.051249999997</v>
      </c>
      <c r="G11651">
        <v>0</v>
      </c>
      <c r="H11651" s="25"/>
      <c r="I11651" s="25"/>
      <c r="J11651" s="25" t="s">
        <v>303</v>
      </c>
    </row>
    <row r="11652" spans="1:10" x14ac:dyDescent="0.25">
      <c r="A11652" s="4">
        <v>5831</v>
      </c>
      <c r="B11652">
        <v>340</v>
      </c>
      <c r="C11652" s="4">
        <v>14308</v>
      </c>
      <c r="D11652" t="s">
        <v>304</v>
      </c>
      <c r="E11652" s="4">
        <v>18</v>
      </c>
      <c r="F11652" s="25">
        <v>43723.051249999997</v>
      </c>
      <c r="G11652">
        <v>0</v>
      </c>
      <c r="H11652" s="25"/>
      <c r="I11652" s="25"/>
      <c r="J11652" s="25" t="s">
        <v>303</v>
      </c>
    </row>
    <row r="11653" spans="1:10" x14ac:dyDescent="0.25">
      <c r="A11653" s="4">
        <v>5831</v>
      </c>
      <c r="B11653">
        <v>340</v>
      </c>
      <c r="C11653" s="4">
        <v>14308</v>
      </c>
      <c r="D11653" t="s">
        <v>304</v>
      </c>
      <c r="E11653" s="4">
        <v>15</v>
      </c>
      <c r="F11653" s="25">
        <v>43723.051238425927</v>
      </c>
      <c r="G11653">
        <v>0</v>
      </c>
      <c r="H11653" s="25"/>
      <c r="I11653" s="25"/>
      <c r="J11653" s="25" t="s">
        <v>303</v>
      </c>
    </row>
    <row r="11654" spans="1:10" x14ac:dyDescent="0.25">
      <c r="A11654" s="4">
        <v>5831</v>
      </c>
      <c r="B11654">
        <v>340</v>
      </c>
      <c r="C11654" s="4">
        <v>14308</v>
      </c>
      <c r="D11654" t="s">
        <v>304</v>
      </c>
      <c r="E11654" s="4">
        <v>16</v>
      </c>
      <c r="F11654" s="25">
        <v>43723.051238425927</v>
      </c>
      <c r="G11654">
        <v>0</v>
      </c>
      <c r="H11654" s="25"/>
      <c r="I11654" s="25"/>
      <c r="J11654" s="25" t="s">
        <v>303</v>
      </c>
    </row>
    <row r="11655" spans="1:10" x14ac:dyDescent="0.25">
      <c r="A11655" s="4">
        <v>5831</v>
      </c>
      <c r="B11655">
        <v>340</v>
      </c>
      <c r="C11655" s="4">
        <v>14308</v>
      </c>
      <c r="D11655" t="s">
        <v>304</v>
      </c>
      <c r="E11655" s="4">
        <v>14</v>
      </c>
      <c r="F11655" s="25">
        <v>43723.051226851851</v>
      </c>
      <c r="G11655">
        <v>0</v>
      </c>
      <c r="H11655" s="25"/>
      <c r="I11655" s="25"/>
      <c r="J11655" s="25" t="s">
        <v>303</v>
      </c>
    </row>
    <row r="11656" spans="1:10" x14ac:dyDescent="0.25">
      <c r="A11656" s="4">
        <v>5831</v>
      </c>
      <c r="B11656">
        <v>340</v>
      </c>
      <c r="C11656" s="4">
        <v>14308</v>
      </c>
      <c r="D11656" t="s">
        <v>304</v>
      </c>
      <c r="E11656" s="4">
        <v>12</v>
      </c>
      <c r="F11656" s="25">
        <v>43723.051215277781</v>
      </c>
      <c r="G11656">
        <v>0</v>
      </c>
      <c r="H11656" s="25"/>
      <c r="I11656" s="25"/>
      <c r="J11656" s="25" t="s">
        <v>303</v>
      </c>
    </row>
    <row r="11657" spans="1:10" x14ac:dyDescent="0.25">
      <c r="A11657" s="4">
        <v>5831</v>
      </c>
      <c r="B11657">
        <v>340</v>
      </c>
      <c r="C11657" s="4">
        <v>14308</v>
      </c>
      <c r="D11657" t="s">
        <v>304</v>
      </c>
      <c r="E11657" s="4">
        <v>13</v>
      </c>
      <c r="F11657" s="25">
        <v>43723.051215277781</v>
      </c>
      <c r="G11657">
        <v>0</v>
      </c>
      <c r="H11657" s="25"/>
      <c r="I11657" s="25"/>
      <c r="J11657" s="25" t="s">
        <v>303</v>
      </c>
    </row>
    <row r="11658" spans="1:10" x14ac:dyDescent="0.25">
      <c r="A11658" s="4">
        <v>5831</v>
      </c>
      <c r="B11658">
        <v>340</v>
      </c>
      <c r="C11658" s="4">
        <v>14308</v>
      </c>
      <c r="D11658" t="s">
        <v>304</v>
      </c>
      <c r="E11658" s="4">
        <v>11</v>
      </c>
      <c r="F11658" s="25">
        <v>43723.051203703704</v>
      </c>
      <c r="G11658">
        <v>0</v>
      </c>
      <c r="H11658" s="25"/>
      <c r="I11658" s="25"/>
      <c r="J11658" s="25" t="s">
        <v>303</v>
      </c>
    </row>
    <row r="11659" spans="1:10" x14ac:dyDescent="0.25">
      <c r="A11659" s="4">
        <v>5831</v>
      </c>
      <c r="B11659">
        <v>340</v>
      </c>
      <c r="C11659" s="4">
        <v>14308</v>
      </c>
      <c r="D11659" t="s">
        <v>304</v>
      </c>
      <c r="E11659" s="4">
        <v>9</v>
      </c>
      <c r="F11659" s="25">
        <v>43723.051192129627</v>
      </c>
      <c r="G11659">
        <v>0</v>
      </c>
      <c r="H11659" s="25"/>
      <c r="I11659" s="25"/>
      <c r="J11659" s="25" t="s">
        <v>303</v>
      </c>
    </row>
    <row r="11660" spans="1:10" x14ac:dyDescent="0.25">
      <c r="A11660" s="4">
        <v>5831</v>
      </c>
      <c r="B11660">
        <v>340</v>
      </c>
      <c r="C11660" s="4">
        <v>14308</v>
      </c>
      <c r="D11660" t="s">
        <v>304</v>
      </c>
      <c r="E11660" s="4">
        <v>10</v>
      </c>
      <c r="F11660" s="25">
        <v>43723.051192129627</v>
      </c>
      <c r="G11660">
        <v>0</v>
      </c>
      <c r="H11660" s="25"/>
      <c r="I11660" s="25"/>
      <c r="J11660" s="25" t="s">
        <v>303</v>
      </c>
    </row>
    <row r="11661" spans="1:10" x14ac:dyDescent="0.25">
      <c r="A11661" s="4">
        <v>5831</v>
      </c>
      <c r="B11661">
        <v>340</v>
      </c>
      <c r="C11661" s="4">
        <v>14308</v>
      </c>
      <c r="D11661" t="s">
        <v>304</v>
      </c>
      <c r="E11661" s="4">
        <v>8</v>
      </c>
      <c r="F11661" s="25">
        <v>43723.051180555558</v>
      </c>
      <c r="G11661">
        <v>0</v>
      </c>
      <c r="H11661" s="25"/>
      <c r="I11661" s="25"/>
      <c r="J11661" s="25" t="s">
        <v>303</v>
      </c>
    </row>
    <row r="11662" spans="1:10" x14ac:dyDescent="0.25">
      <c r="A11662" s="4">
        <v>5831</v>
      </c>
      <c r="B11662">
        <v>340</v>
      </c>
      <c r="C11662" s="4">
        <v>14308</v>
      </c>
      <c r="D11662" t="s">
        <v>304</v>
      </c>
      <c r="E11662" s="4">
        <v>6</v>
      </c>
      <c r="F11662" s="25">
        <v>43723.051168981481</v>
      </c>
      <c r="G11662">
        <v>0</v>
      </c>
      <c r="H11662" s="25"/>
      <c r="I11662" s="25"/>
      <c r="J11662" s="25" t="s">
        <v>303</v>
      </c>
    </row>
    <row r="11663" spans="1:10" x14ac:dyDescent="0.25">
      <c r="A11663" s="4">
        <v>5831</v>
      </c>
      <c r="B11663">
        <v>340</v>
      </c>
      <c r="C11663" s="4">
        <v>14308</v>
      </c>
      <c r="D11663" t="s">
        <v>304</v>
      </c>
      <c r="E11663" s="4">
        <v>7</v>
      </c>
      <c r="F11663" s="25">
        <v>43723.051168981481</v>
      </c>
      <c r="G11663">
        <v>0</v>
      </c>
      <c r="H11663" s="25"/>
      <c r="I11663" s="25"/>
      <c r="J11663" s="25" t="s">
        <v>303</v>
      </c>
    </row>
    <row r="11664" spans="1:10" x14ac:dyDescent="0.25">
      <c r="A11664" s="4">
        <v>5831</v>
      </c>
      <c r="B11664">
        <v>340</v>
      </c>
      <c r="C11664" s="4">
        <v>14308</v>
      </c>
      <c r="D11664" t="s">
        <v>304</v>
      </c>
      <c r="E11664" s="4">
        <v>5</v>
      </c>
      <c r="F11664" s="25">
        <v>43723.051157407404</v>
      </c>
      <c r="G11664">
        <v>0</v>
      </c>
      <c r="H11664" s="25"/>
      <c r="I11664" s="25"/>
      <c r="J11664" s="25" t="s">
        <v>303</v>
      </c>
    </row>
    <row r="11665" spans="1:10" x14ac:dyDescent="0.25">
      <c r="A11665" s="4">
        <v>5831</v>
      </c>
      <c r="B11665">
        <v>340</v>
      </c>
      <c r="C11665" s="4">
        <v>14308</v>
      </c>
      <c r="D11665" t="s">
        <v>304</v>
      </c>
      <c r="E11665" s="4">
        <v>3</v>
      </c>
      <c r="F11665" s="25">
        <v>43723.051145833335</v>
      </c>
      <c r="G11665">
        <v>0</v>
      </c>
      <c r="H11665" s="25"/>
      <c r="I11665" s="25"/>
      <c r="J11665" s="25" t="s">
        <v>303</v>
      </c>
    </row>
    <row r="11666" spans="1:10" x14ac:dyDescent="0.25">
      <c r="A11666" s="4">
        <v>5831</v>
      </c>
      <c r="B11666">
        <v>340</v>
      </c>
      <c r="C11666" s="4">
        <v>14308</v>
      </c>
      <c r="D11666" t="s">
        <v>304</v>
      </c>
      <c r="E11666" s="4">
        <v>4</v>
      </c>
      <c r="F11666" s="25">
        <v>43723.051145833335</v>
      </c>
      <c r="G11666">
        <v>0</v>
      </c>
      <c r="H11666" s="25"/>
      <c r="I11666" s="25"/>
      <c r="J11666" s="25" t="s">
        <v>303</v>
      </c>
    </row>
    <row r="11667" spans="1:10" x14ac:dyDescent="0.25">
      <c r="A11667" s="4">
        <v>5831</v>
      </c>
      <c r="B11667">
        <v>340</v>
      </c>
      <c r="C11667" s="4">
        <v>14308</v>
      </c>
      <c r="D11667" t="s">
        <v>304</v>
      </c>
      <c r="E11667" s="4">
        <v>1</v>
      </c>
      <c r="F11667" s="25">
        <v>43723.051134259258</v>
      </c>
      <c r="G11667">
        <v>0</v>
      </c>
      <c r="H11667" s="25"/>
      <c r="I11667" s="25"/>
      <c r="J11667" s="25" t="s">
        <v>303</v>
      </c>
    </row>
    <row r="11668" spans="1:10" x14ac:dyDescent="0.25">
      <c r="A11668" s="4">
        <v>5831</v>
      </c>
      <c r="B11668">
        <v>340</v>
      </c>
      <c r="C11668" s="4">
        <v>14308</v>
      </c>
      <c r="D11668" t="s">
        <v>304</v>
      </c>
      <c r="E11668" s="4">
        <v>2</v>
      </c>
      <c r="F11668" s="25">
        <v>43723.051134259258</v>
      </c>
      <c r="G11668">
        <v>0</v>
      </c>
      <c r="H11668" s="25"/>
      <c r="I11668" s="25"/>
      <c r="J11668" s="25" t="s">
        <v>303</v>
      </c>
    </row>
    <row r="11669" spans="1:10" x14ac:dyDescent="0.25">
      <c r="A11669" s="4">
        <v>5831</v>
      </c>
      <c r="B11669">
        <v>340</v>
      </c>
      <c r="C11669" s="4">
        <v>14308</v>
      </c>
      <c r="D11669" t="s">
        <v>304</v>
      </c>
      <c r="E11669" s="4">
        <v>0</v>
      </c>
      <c r="F11669" s="25">
        <v>43723.051122685189</v>
      </c>
      <c r="G11669">
        <v>0</v>
      </c>
      <c r="H11669" s="25"/>
      <c r="I11669" s="25"/>
      <c r="J11669" s="25" t="s">
        <v>303</v>
      </c>
    </row>
    <row r="11670" spans="1:10" x14ac:dyDescent="0.25">
      <c r="A11670" s="4">
        <v>24318</v>
      </c>
      <c r="B11670">
        <v>12259</v>
      </c>
      <c r="C11670" s="4">
        <v>14308</v>
      </c>
      <c r="D11670" t="s">
        <v>304</v>
      </c>
      <c r="E11670" s="4">
        <v>24</v>
      </c>
      <c r="F11670" s="25">
        <v>43723.00068287037</v>
      </c>
      <c r="G11670">
        <v>0</v>
      </c>
      <c r="H11670" s="25"/>
      <c r="I11670" s="25"/>
      <c r="J11670" s="25" t="s">
        <v>303</v>
      </c>
    </row>
    <row r="11671" spans="1:10" x14ac:dyDescent="0.25">
      <c r="A11671" s="4">
        <v>24318</v>
      </c>
      <c r="B11671">
        <v>12259</v>
      </c>
      <c r="C11671" s="4">
        <v>14308</v>
      </c>
      <c r="D11671" t="s">
        <v>304</v>
      </c>
      <c r="E11671" s="4">
        <v>23</v>
      </c>
      <c r="F11671" s="25">
        <v>43723.000671296293</v>
      </c>
      <c r="G11671">
        <v>0</v>
      </c>
      <c r="H11671" s="25"/>
      <c r="I11671" s="25"/>
      <c r="J11671" s="25" t="s">
        <v>303</v>
      </c>
    </row>
    <row r="11672" spans="1:10" x14ac:dyDescent="0.25">
      <c r="A11672" s="4">
        <v>24318</v>
      </c>
      <c r="B11672">
        <v>12259</v>
      </c>
      <c r="C11672" s="4">
        <v>14308</v>
      </c>
      <c r="D11672" t="s">
        <v>304</v>
      </c>
      <c r="E11672" s="4">
        <v>21</v>
      </c>
      <c r="F11672" s="25">
        <v>43723.000659722224</v>
      </c>
      <c r="G11672">
        <v>0</v>
      </c>
      <c r="H11672" s="25"/>
      <c r="I11672" s="25"/>
      <c r="J11672" s="25" t="s">
        <v>303</v>
      </c>
    </row>
    <row r="11673" spans="1:10" x14ac:dyDescent="0.25">
      <c r="A11673" s="4">
        <v>24318</v>
      </c>
      <c r="B11673">
        <v>12259</v>
      </c>
      <c r="C11673" s="4">
        <v>14308</v>
      </c>
      <c r="D11673" t="s">
        <v>304</v>
      </c>
      <c r="E11673" s="4">
        <v>22</v>
      </c>
      <c r="F11673" s="25">
        <v>43723.000659722224</v>
      </c>
      <c r="G11673">
        <v>0</v>
      </c>
      <c r="H11673" s="25"/>
      <c r="I11673" s="25"/>
      <c r="J11673" s="25" t="s">
        <v>303</v>
      </c>
    </row>
    <row r="11674" spans="1:10" x14ac:dyDescent="0.25">
      <c r="A11674" s="4">
        <v>24318</v>
      </c>
      <c r="B11674">
        <v>12259</v>
      </c>
      <c r="C11674" s="4">
        <v>14308</v>
      </c>
      <c r="D11674" t="s">
        <v>304</v>
      </c>
      <c r="E11674" s="4">
        <v>20</v>
      </c>
      <c r="F11674" s="25">
        <v>43723.000648148147</v>
      </c>
      <c r="G11674">
        <v>0</v>
      </c>
      <c r="H11674" s="25"/>
      <c r="I11674" s="25"/>
      <c r="J11674" s="25" t="s">
        <v>303</v>
      </c>
    </row>
    <row r="11675" spans="1:10" x14ac:dyDescent="0.25">
      <c r="A11675" s="4">
        <v>24318</v>
      </c>
      <c r="B11675">
        <v>12259</v>
      </c>
      <c r="C11675" s="4">
        <v>14308</v>
      </c>
      <c r="D11675" t="s">
        <v>304</v>
      </c>
      <c r="E11675" s="4">
        <v>18</v>
      </c>
      <c r="F11675" s="25">
        <v>43723.000636574077</v>
      </c>
      <c r="G11675">
        <v>0</v>
      </c>
      <c r="H11675" s="25"/>
      <c r="I11675" s="25"/>
      <c r="J11675" s="25" t="s">
        <v>303</v>
      </c>
    </row>
    <row r="11676" spans="1:10" x14ac:dyDescent="0.25">
      <c r="A11676" s="4">
        <v>24318</v>
      </c>
      <c r="B11676">
        <v>12259</v>
      </c>
      <c r="C11676" s="4">
        <v>14308</v>
      </c>
      <c r="D11676" t="s">
        <v>304</v>
      </c>
      <c r="E11676" s="4">
        <v>19</v>
      </c>
      <c r="F11676" s="25">
        <v>43723.000636574077</v>
      </c>
      <c r="G11676">
        <v>0</v>
      </c>
      <c r="H11676" s="25"/>
      <c r="I11676" s="25"/>
      <c r="J11676" s="25" t="s">
        <v>303</v>
      </c>
    </row>
    <row r="11677" spans="1:10" x14ac:dyDescent="0.25">
      <c r="A11677" s="4">
        <v>24318</v>
      </c>
      <c r="B11677">
        <v>12259</v>
      </c>
      <c r="C11677" s="4">
        <v>14308</v>
      </c>
      <c r="D11677" t="s">
        <v>304</v>
      </c>
      <c r="E11677" s="4">
        <v>17</v>
      </c>
      <c r="F11677" s="25">
        <v>43723.000625000001</v>
      </c>
      <c r="G11677">
        <v>0</v>
      </c>
      <c r="H11677" s="25"/>
      <c r="I11677" s="25"/>
      <c r="J11677" s="25" t="s">
        <v>303</v>
      </c>
    </row>
    <row r="11678" spans="1:10" x14ac:dyDescent="0.25">
      <c r="A11678" s="4">
        <v>24318</v>
      </c>
      <c r="B11678">
        <v>12259</v>
      </c>
      <c r="C11678" s="4">
        <v>14308</v>
      </c>
      <c r="D11678" t="s">
        <v>304</v>
      </c>
      <c r="E11678" s="4">
        <v>15</v>
      </c>
      <c r="F11678" s="25">
        <v>43723.000613425924</v>
      </c>
      <c r="G11678">
        <v>0</v>
      </c>
      <c r="H11678" s="25"/>
      <c r="I11678" s="25"/>
      <c r="J11678" s="25" t="s">
        <v>303</v>
      </c>
    </row>
    <row r="11679" spans="1:10" x14ac:dyDescent="0.25">
      <c r="A11679" s="4">
        <v>24318</v>
      </c>
      <c r="B11679">
        <v>12259</v>
      </c>
      <c r="C11679" s="4">
        <v>14308</v>
      </c>
      <c r="D11679" t="s">
        <v>304</v>
      </c>
      <c r="E11679" s="4">
        <v>16</v>
      </c>
      <c r="F11679" s="25">
        <v>43723.000613425924</v>
      </c>
      <c r="G11679">
        <v>0</v>
      </c>
      <c r="H11679" s="25"/>
      <c r="I11679" s="25"/>
      <c r="J11679" s="25" t="s">
        <v>303</v>
      </c>
    </row>
    <row r="11680" spans="1:10" x14ac:dyDescent="0.25">
      <c r="A11680" s="4">
        <v>24318</v>
      </c>
      <c r="B11680">
        <v>12259</v>
      </c>
      <c r="C11680" s="4">
        <v>14308</v>
      </c>
      <c r="D11680" t="s">
        <v>304</v>
      </c>
      <c r="E11680" s="4">
        <v>14</v>
      </c>
      <c r="F11680" s="25">
        <v>43723.000601851854</v>
      </c>
      <c r="G11680">
        <v>0</v>
      </c>
      <c r="H11680" s="25"/>
      <c r="I11680" s="25"/>
      <c r="J11680" s="25" t="s">
        <v>303</v>
      </c>
    </row>
    <row r="11681" spans="1:10" x14ac:dyDescent="0.25">
      <c r="A11681" s="4">
        <v>24318</v>
      </c>
      <c r="B11681">
        <v>12259</v>
      </c>
      <c r="C11681" s="4">
        <v>14308</v>
      </c>
      <c r="D11681" t="s">
        <v>304</v>
      </c>
      <c r="E11681" s="4">
        <v>12</v>
      </c>
      <c r="F11681" s="25">
        <v>43723.000590277778</v>
      </c>
      <c r="G11681">
        <v>0</v>
      </c>
      <c r="H11681" s="25"/>
      <c r="I11681" s="25"/>
      <c r="J11681" s="25" t="s">
        <v>303</v>
      </c>
    </row>
    <row r="11682" spans="1:10" x14ac:dyDescent="0.25">
      <c r="A11682" s="4">
        <v>24318</v>
      </c>
      <c r="B11682">
        <v>12259</v>
      </c>
      <c r="C11682" s="4">
        <v>14308</v>
      </c>
      <c r="D11682" t="s">
        <v>304</v>
      </c>
      <c r="E11682" s="4">
        <v>13</v>
      </c>
      <c r="F11682" s="25">
        <v>43723.000590277778</v>
      </c>
      <c r="G11682">
        <v>0</v>
      </c>
      <c r="H11682" s="25"/>
      <c r="I11682" s="25"/>
      <c r="J11682" s="25" t="s">
        <v>303</v>
      </c>
    </row>
    <row r="11683" spans="1:10" x14ac:dyDescent="0.25">
      <c r="A11683" s="4">
        <v>24318</v>
      </c>
      <c r="B11683">
        <v>12259</v>
      </c>
      <c r="C11683" s="4">
        <v>14308</v>
      </c>
      <c r="D11683" t="s">
        <v>304</v>
      </c>
      <c r="E11683" s="4">
        <v>11</v>
      </c>
      <c r="F11683" s="25">
        <v>43723.000578703701</v>
      </c>
      <c r="G11683">
        <v>0</v>
      </c>
      <c r="H11683" s="25"/>
      <c r="I11683" s="25"/>
      <c r="J11683" s="25" t="s">
        <v>303</v>
      </c>
    </row>
    <row r="11684" spans="1:10" x14ac:dyDescent="0.25">
      <c r="A11684" s="4">
        <v>24318</v>
      </c>
      <c r="B11684">
        <v>12259</v>
      </c>
      <c r="C11684" s="4">
        <v>14308</v>
      </c>
      <c r="D11684" t="s">
        <v>304</v>
      </c>
      <c r="E11684" s="4">
        <v>9</v>
      </c>
      <c r="F11684" s="25">
        <v>43723.000567129631</v>
      </c>
      <c r="G11684">
        <v>0</v>
      </c>
      <c r="H11684" s="25"/>
      <c r="I11684" s="25"/>
      <c r="J11684" s="25" t="s">
        <v>303</v>
      </c>
    </row>
    <row r="11685" spans="1:10" x14ac:dyDescent="0.25">
      <c r="A11685" s="4">
        <v>24318</v>
      </c>
      <c r="B11685">
        <v>12259</v>
      </c>
      <c r="C11685" s="4">
        <v>14308</v>
      </c>
      <c r="D11685" t="s">
        <v>304</v>
      </c>
      <c r="E11685" s="4">
        <v>10</v>
      </c>
      <c r="F11685" s="25">
        <v>43723.000567129631</v>
      </c>
      <c r="G11685">
        <v>0</v>
      </c>
      <c r="H11685" s="25"/>
      <c r="I11685" s="25"/>
      <c r="J11685" s="25" t="s">
        <v>303</v>
      </c>
    </row>
    <row r="11686" spans="1:10" x14ac:dyDescent="0.25">
      <c r="A11686" s="4">
        <v>24318</v>
      </c>
      <c r="B11686">
        <v>12259</v>
      </c>
      <c r="C11686" s="4">
        <v>14308</v>
      </c>
      <c r="D11686" t="s">
        <v>304</v>
      </c>
      <c r="E11686" s="4">
        <v>8</v>
      </c>
      <c r="F11686" s="25">
        <v>43723.000555555554</v>
      </c>
      <c r="G11686">
        <v>0</v>
      </c>
      <c r="H11686" s="25"/>
      <c r="I11686" s="25"/>
      <c r="J11686" s="25" t="s">
        <v>303</v>
      </c>
    </row>
    <row r="11687" spans="1:10" x14ac:dyDescent="0.25">
      <c r="A11687" s="4">
        <v>24318</v>
      </c>
      <c r="B11687">
        <v>12259</v>
      </c>
      <c r="C11687" s="4">
        <v>14308</v>
      </c>
      <c r="D11687" t="s">
        <v>304</v>
      </c>
      <c r="E11687" s="4">
        <v>6</v>
      </c>
      <c r="F11687" s="25">
        <v>43723.000543981485</v>
      </c>
      <c r="G11687">
        <v>0</v>
      </c>
      <c r="H11687" s="25"/>
      <c r="I11687" s="25"/>
      <c r="J11687" s="25" t="s">
        <v>303</v>
      </c>
    </row>
    <row r="11688" spans="1:10" x14ac:dyDescent="0.25">
      <c r="A11688" s="4">
        <v>24318</v>
      </c>
      <c r="B11688">
        <v>12259</v>
      </c>
      <c r="C11688" s="4">
        <v>14308</v>
      </c>
      <c r="D11688" t="s">
        <v>304</v>
      </c>
      <c r="E11688" s="4">
        <v>7</v>
      </c>
      <c r="F11688" s="25">
        <v>43723.000543981485</v>
      </c>
      <c r="G11688">
        <v>0</v>
      </c>
      <c r="H11688" s="25"/>
      <c r="I11688" s="25"/>
      <c r="J11688" s="25" t="s">
        <v>303</v>
      </c>
    </row>
    <row r="11689" spans="1:10" x14ac:dyDescent="0.25">
      <c r="A11689" s="4">
        <v>24318</v>
      </c>
      <c r="B11689">
        <v>12259</v>
      </c>
      <c r="C11689" s="4">
        <v>14308</v>
      </c>
      <c r="D11689" t="s">
        <v>304</v>
      </c>
      <c r="E11689" s="4">
        <v>5</v>
      </c>
      <c r="F11689" s="25">
        <v>43723.000532407408</v>
      </c>
      <c r="G11689">
        <v>0</v>
      </c>
      <c r="H11689" s="25"/>
      <c r="I11689" s="25"/>
      <c r="J11689" s="25" t="s">
        <v>303</v>
      </c>
    </row>
    <row r="11690" spans="1:10" x14ac:dyDescent="0.25">
      <c r="A11690" s="4">
        <v>24318</v>
      </c>
      <c r="B11690">
        <v>12259</v>
      </c>
      <c r="C11690" s="4">
        <v>14308</v>
      </c>
      <c r="D11690" t="s">
        <v>304</v>
      </c>
      <c r="E11690" s="4">
        <v>3</v>
      </c>
      <c r="F11690" s="25">
        <v>43723.000520833331</v>
      </c>
      <c r="G11690">
        <v>0</v>
      </c>
      <c r="H11690" s="25"/>
      <c r="I11690" s="25"/>
      <c r="J11690" s="25" t="s">
        <v>303</v>
      </c>
    </row>
    <row r="11691" spans="1:10" x14ac:dyDescent="0.25">
      <c r="A11691" s="4">
        <v>24318</v>
      </c>
      <c r="B11691">
        <v>12259</v>
      </c>
      <c r="C11691" s="4">
        <v>14308</v>
      </c>
      <c r="D11691" t="s">
        <v>304</v>
      </c>
      <c r="E11691" s="4">
        <v>4</v>
      </c>
      <c r="F11691" s="25">
        <v>43723.000520833331</v>
      </c>
      <c r="G11691">
        <v>0</v>
      </c>
      <c r="H11691" s="25"/>
      <c r="I11691" s="25"/>
      <c r="J11691" s="25" t="s">
        <v>303</v>
      </c>
    </row>
    <row r="11692" spans="1:10" x14ac:dyDescent="0.25">
      <c r="A11692" s="4">
        <v>24318</v>
      </c>
      <c r="B11692">
        <v>12259</v>
      </c>
      <c r="C11692" s="4">
        <v>14308</v>
      </c>
      <c r="D11692" t="s">
        <v>304</v>
      </c>
      <c r="E11692" s="4">
        <v>2</v>
      </c>
      <c r="F11692" s="25">
        <v>43723.000509259262</v>
      </c>
      <c r="G11692">
        <v>0</v>
      </c>
      <c r="H11692" s="25"/>
      <c r="I11692" s="25"/>
      <c r="J11692" s="25" t="s">
        <v>303</v>
      </c>
    </row>
    <row r="11693" spans="1:10" x14ac:dyDescent="0.25">
      <c r="A11693" s="4">
        <v>24318</v>
      </c>
      <c r="B11693">
        <v>12259</v>
      </c>
      <c r="C11693" s="4">
        <v>14308</v>
      </c>
      <c r="D11693" t="s">
        <v>304</v>
      </c>
      <c r="E11693" s="4">
        <v>0</v>
      </c>
      <c r="F11693" s="25">
        <v>43723.000497685185</v>
      </c>
      <c r="G11693">
        <v>0</v>
      </c>
      <c r="H11693" s="25"/>
      <c r="I11693" s="25"/>
      <c r="J11693" s="25" t="s">
        <v>303</v>
      </c>
    </row>
    <row r="11694" spans="1:10" x14ac:dyDescent="0.25">
      <c r="A11694" s="4">
        <v>24318</v>
      </c>
      <c r="B11694">
        <v>12259</v>
      </c>
      <c r="C11694" s="4">
        <v>14308</v>
      </c>
      <c r="D11694" t="s">
        <v>304</v>
      </c>
      <c r="E11694" s="4">
        <v>1</v>
      </c>
      <c r="F11694" s="25">
        <v>43723.000497685185</v>
      </c>
      <c r="G11694">
        <v>0</v>
      </c>
      <c r="H11694" s="25"/>
      <c r="I11694" s="25"/>
      <c r="J11694" s="25" t="s">
        <v>303</v>
      </c>
    </row>
    <row r="11695" spans="1:10" x14ac:dyDescent="0.25">
      <c r="A11695" s="4">
        <v>23825</v>
      </c>
      <c r="B11695">
        <v>464</v>
      </c>
      <c r="C11695" s="4">
        <v>14308</v>
      </c>
      <c r="D11695" t="s">
        <v>304</v>
      </c>
      <c r="E11695" s="4">
        <v>1</v>
      </c>
      <c r="F11695" s="25">
        <v>43722.998761574076</v>
      </c>
      <c r="G11695">
        <v>0</v>
      </c>
      <c r="H11695" s="25"/>
      <c r="I11695" s="25"/>
      <c r="J11695" s="25" t="s">
        <v>303</v>
      </c>
    </row>
    <row r="11696" spans="1:10" x14ac:dyDescent="0.25">
      <c r="A11696" s="4">
        <v>23825</v>
      </c>
      <c r="B11696">
        <v>464</v>
      </c>
      <c r="C11696" s="4">
        <v>14308</v>
      </c>
      <c r="D11696" t="s">
        <v>304</v>
      </c>
      <c r="E11696" s="4">
        <v>0</v>
      </c>
      <c r="F11696" s="25">
        <v>43722.998749999999</v>
      </c>
      <c r="G11696">
        <v>0</v>
      </c>
      <c r="H11696" s="25"/>
      <c r="I11696" s="25"/>
      <c r="J11696" s="25" t="s">
        <v>303</v>
      </c>
    </row>
    <row r="11697" spans="1:10" x14ac:dyDescent="0.25">
      <c r="A11697" s="4">
        <v>23479</v>
      </c>
      <c r="B11697">
        <v>12755</v>
      </c>
      <c r="C11697" s="4">
        <v>14308</v>
      </c>
      <c r="D11697" t="s">
        <v>304</v>
      </c>
      <c r="E11697" s="4">
        <v>1</v>
      </c>
      <c r="F11697" s="25">
        <v>43722.997534722221</v>
      </c>
      <c r="G11697">
        <v>0</v>
      </c>
      <c r="H11697" s="25"/>
      <c r="I11697" s="25"/>
      <c r="J11697" s="25" t="s">
        <v>303</v>
      </c>
    </row>
    <row r="11698" spans="1:10" x14ac:dyDescent="0.25">
      <c r="A11698" s="4">
        <v>23479</v>
      </c>
      <c r="B11698">
        <v>12755</v>
      </c>
      <c r="C11698" s="4">
        <v>14308</v>
      </c>
      <c r="D11698" t="s">
        <v>304</v>
      </c>
      <c r="E11698" s="4">
        <v>0</v>
      </c>
      <c r="F11698" s="25">
        <v>43722.997523148151</v>
      </c>
      <c r="G11698">
        <v>0</v>
      </c>
      <c r="H11698" s="25"/>
      <c r="I11698" s="25"/>
      <c r="J11698" s="25" t="s">
        <v>303</v>
      </c>
    </row>
    <row r="11699" spans="1:10" x14ac:dyDescent="0.25">
      <c r="A11699" s="4">
        <v>23048</v>
      </c>
      <c r="B11699">
        <v>6591</v>
      </c>
      <c r="C11699" s="4">
        <v>14308</v>
      </c>
      <c r="D11699" t="s">
        <v>304</v>
      </c>
      <c r="E11699" s="4">
        <v>1</v>
      </c>
      <c r="F11699" s="25">
        <v>43722.996006944442</v>
      </c>
      <c r="G11699">
        <v>0</v>
      </c>
      <c r="H11699" s="25"/>
      <c r="I11699" s="25"/>
      <c r="J11699" s="25" t="s">
        <v>303</v>
      </c>
    </row>
    <row r="11700" spans="1:10" x14ac:dyDescent="0.25">
      <c r="A11700" s="4">
        <v>23048</v>
      </c>
      <c r="B11700">
        <v>6591</v>
      </c>
      <c r="C11700" s="4">
        <v>14308</v>
      </c>
      <c r="D11700" t="s">
        <v>304</v>
      </c>
      <c r="E11700" s="4">
        <v>0</v>
      </c>
      <c r="F11700" s="25">
        <v>43722.995995370373</v>
      </c>
      <c r="G11700">
        <v>0</v>
      </c>
      <c r="H11700" s="25"/>
      <c r="I11700" s="25"/>
      <c r="J11700" s="25" t="s">
        <v>303</v>
      </c>
    </row>
    <row r="11701" spans="1:10" x14ac:dyDescent="0.25">
      <c r="A11701" s="4">
        <v>21200</v>
      </c>
      <c r="B11701">
        <v>1656</v>
      </c>
      <c r="C11701" s="4">
        <v>14308</v>
      </c>
      <c r="D11701" t="s">
        <v>304</v>
      </c>
      <c r="E11701" s="4">
        <v>0</v>
      </c>
      <c r="F11701" s="25">
        <v>43722.98945601852</v>
      </c>
      <c r="G11701">
        <v>0</v>
      </c>
      <c r="H11701" s="25"/>
      <c r="I11701" s="25"/>
      <c r="J11701" s="25" t="s">
        <v>303</v>
      </c>
    </row>
    <row r="11702" spans="1:10" x14ac:dyDescent="0.25">
      <c r="A11702" s="4">
        <v>21200</v>
      </c>
      <c r="B11702">
        <v>1656</v>
      </c>
      <c r="C11702" s="4">
        <v>14308</v>
      </c>
      <c r="D11702" t="s">
        <v>304</v>
      </c>
      <c r="E11702" s="4">
        <v>1</v>
      </c>
      <c r="F11702" s="25">
        <v>43722.98945601852</v>
      </c>
      <c r="G11702">
        <v>0</v>
      </c>
      <c r="H11702" s="25"/>
      <c r="I11702" s="25"/>
      <c r="J11702" s="25" t="s">
        <v>303</v>
      </c>
    </row>
    <row r="11703" spans="1:10" x14ac:dyDescent="0.25">
      <c r="A11703" s="4">
        <v>20099</v>
      </c>
      <c r="B11703">
        <v>5872</v>
      </c>
      <c r="C11703" s="4">
        <v>14308</v>
      </c>
      <c r="D11703" t="s">
        <v>304</v>
      </c>
      <c r="E11703" s="4">
        <v>0</v>
      </c>
      <c r="F11703" s="25">
        <v>43722.985555555555</v>
      </c>
      <c r="G11703">
        <v>0</v>
      </c>
      <c r="H11703" s="25"/>
      <c r="I11703" s="25"/>
      <c r="J11703" s="25" t="s">
        <v>303</v>
      </c>
    </row>
    <row r="11704" spans="1:10" x14ac:dyDescent="0.25">
      <c r="A11704" s="4">
        <v>101</v>
      </c>
      <c r="B11704">
        <v>9768</v>
      </c>
      <c r="C11704" s="4">
        <v>14308</v>
      </c>
      <c r="D11704" t="s">
        <v>7</v>
      </c>
      <c r="E11704" s="4">
        <v>0</v>
      </c>
      <c r="F11704" s="25">
        <v>43722.985092592593</v>
      </c>
      <c r="G11704">
        <v>0</v>
      </c>
      <c r="H11704" s="25"/>
      <c r="I11704" s="25" t="s">
        <v>399</v>
      </c>
      <c r="J11704" s="25" t="s">
        <v>487</v>
      </c>
    </row>
    <row r="11705" spans="1:10" x14ac:dyDescent="0.25">
      <c r="A11705" s="4">
        <v>15880</v>
      </c>
      <c r="B11705">
        <v>13032</v>
      </c>
      <c r="C11705" s="4">
        <v>14308</v>
      </c>
      <c r="D11705" t="s">
        <v>304</v>
      </c>
      <c r="E11705" s="4">
        <v>0</v>
      </c>
      <c r="F11705" s="25">
        <v>43722.970601851855</v>
      </c>
      <c r="G11705">
        <v>0</v>
      </c>
      <c r="H11705" s="25"/>
      <c r="I11705" s="25"/>
      <c r="J11705" s="25" t="s">
        <v>303</v>
      </c>
    </row>
    <row r="11706" spans="1:10" x14ac:dyDescent="0.25">
      <c r="A11706" s="4">
        <v>14528</v>
      </c>
      <c r="B11706">
        <v>13316</v>
      </c>
      <c r="C11706" s="4">
        <v>14308</v>
      </c>
      <c r="D11706" t="s">
        <v>304</v>
      </c>
      <c r="E11706" s="4">
        <v>0</v>
      </c>
      <c r="F11706" s="25">
        <v>43722.965798611112</v>
      </c>
      <c r="G11706">
        <v>0</v>
      </c>
      <c r="H11706" s="25"/>
      <c r="I11706" s="25"/>
      <c r="J11706" s="25" t="s">
        <v>303</v>
      </c>
    </row>
    <row r="11707" spans="1:10" x14ac:dyDescent="0.25">
      <c r="A11707" s="4">
        <v>101</v>
      </c>
      <c r="B11707">
        <v>9052</v>
      </c>
      <c r="C11707" s="4">
        <v>14308</v>
      </c>
      <c r="D11707" t="s">
        <v>7</v>
      </c>
      <c r="E11707" s="4">
        <v>0</v>
      </c>
      <c r="F11707" s="25">
        <v>43722.964930555558</v>
      </c>
      <c r="G11707">
        <v>0</v>
      </c>
      <c r="H11707" s="25"/>
      <c r="I11707" s="25" t="s">
        <v>399</v>
      </c>
      <c r="J11707" s="25" t="s">
        <v>487</v>
      </c>
    </row>
    <row r="11708" spans="1:10" x14ac:dyDescent="0.25">
      <c r="A11708" s="4">
        <v>12471</v>
      </c>
      <c r="B11708">
        <v>13716</v>
      </c>
      <c r="C11708" s="4">
        <v>14308</v>
      </c>
      <c r="D11708" t="s">
        <v>304</v>
      </c>
      <c r="E11708" s="4">
        <v>24</v>
      </c>
      <c r="F11708" s="25">
        <v>43722.958703703705</v>
      </c>
      <c r="G11708">
        <v>0</v>
      </c>
      <c r="H11708" s="25"/>
      <c r="I11708" s="25"/>
      <c r="J11708" s="25" t="s">
        <v>303</v>
      </c>
    </row>
    <row r="11709" spans="1:10" x14ac:dyDescent="0.25">
      <c r="A11709" s="4">
        <v>12471</v>
      </c>
      <c r="B11709">
        <v>13716</v>
      </c>
      <c r="C11709" s="4">
        <v>14308</v>
      </c>
      <c r="D11709" t="s">
        <v>304</v>
      </c>
      <c r="E11709" s="4">
        <v>22</v>
      </c>
      <c r="F11709" s="25">
        <v>43722.958692129629</v>
      </c>
      <c r="G11709">
        <v>0</v>
      </c>
      <c r="H11709" s="25"/>
      <c r="I11709" s="25"/>
      <c r="J11709" s="25" t="s">
        <v>303</v>
      </c>
    </row>
    <row r="11710" spans="1:10" x14ac:dyDescent="0.25">
      <c r="A11710" s="4">
        <v>12471</v>
      </c>
      <c r="B11710">
        <v>13716</v>
      </c>
      <c r="C11710" s="4">
        <v>14308</v>
      </c>
      <c r="D11710" t="s">
        <v>304</v>
      </c>
      <c r="E11710" s="4">
        <v>23</v>
      </c>
      <c r="F11710" s="25">
        <v>43722.958692129629</v>
      </c>
      <c r="G11710">
        <v>0</v>
      </c>
      <c r="H11710" s="25"/>
      <c r="I11710" s="25"/>
      <c r="J11710" s="25" t="s">
        <v>303</v>
      </c>
    </row>
    <row r="11711" spans="1:10" x14ac:dyDescent="0.25">
      <c r="A11711" s="4">
        <v>12471</v>
      </c>
      <c r="B11711">
        <v>13716</v>
      </c>
      <c r="C11711" s="4">
        <v>14308</v>
      </c>
      <c r="D11711" t="s">
        <v>304</v>
      </c>
      <c r="E11711" s="4">
        <v>21</v>
      </c>
      <c r="F11711" s="25">
        <v>43722.958680555559</v>
      </c>
      <c r="G11711">
        <v>0</v>
      </c>
      <c r="H11711" s="25"/>
      <c r="I11711" s="25"/>
      <c r="J11711" s="25" t="s">
        <v>303</v>
      </c>
    </row>
    <row r="11712" spans="1:10" x14ac:dyDescent="0.25">
      <c r="A11712" s="4">
        <v>12471</v>
      </c>
      <c r="B11712">
        <v>13716</v>
      </c>
      <c r="C11712" s="4">
        <v>14308</v>
      </c>
      <c r="D11712" t="s">
        <v>304</v>
      </c>
      <c r="E11712" s="4">
        <v>19</v>
      </c>
      <c r="F11712" s="25">
        <v>43722.958668981482</v>
      </c>
      <c r="G11712">
        <v>0</v>
      </c>
      <c r="H11712" s="25"/>
      <c r="I11712" s="25"/>
      <c r="J11712" s="25" t="s">
        <v>303</v>
      </c>
    </row>
    <row r="11713" spans="1:10" x14ac:dyDescent="0.25">
      <c r="A11713" s="4">
        <v>12471</v>
      </c>
      <c r="B11713">
        <v>13716</v>
      </c>
      <c r="C11713" s="4">
        <v>14308</v>
      </c>
      <c r="D11713" t="s">
        <v>304</v>
      </c>
      <c r="E11713" s="4">
        <v>20</v>
      </c>
      <c r="F11713" s="25">
        <v>43722.958668981482</v>
      </c>
      <c r="G11713">
        <v>0</v>
      </c>
      <c r="H11713" s="25"/>
      <c r="I11713" s="25"/>
      <c r="J11713" s="25" t="s">
        <v>303</v>
      </c>
    </row>
    <row r="11714" spans="1:10" x14ac:dyDescent="0.25">
      <c r="A11714" s="4">
        <v>12471</v>
      </c>
      <c r="B11714">
        <v>13716</v>
      </c>
      <c r="C11714" s="4">
        <v>14308</v>
      </c>
      <c r="D11714" t="s">
        <v>304</v>
      </c>
      <c r="E11714" s="4">
        <v>18</v>
      </c>
      <c r="F11714" s="25">
        <v>43722.958657407406</v>
      </c>
      <c r="G11714">
        <v>0</v>
      </c>
      <c r="H11714" s="25"/>
      <c r="I11714" s="25"/>
      <c r="J11714" s="25" t="s">
        <v>303</v>
      </c>
    </row>
    <row r="11715" spans="1:10" x14ac:dyDescent="0.25">
      <c r="A11715" s="4">
        <v>12471</v>
      </c>
      <c r="B11715">
        <v>13716</v>
      </c>
      <c r="C11715" s="4">
        <v>14308</v>
      </c>
      <c r="D11715" t="s">
        <v>304</v>
      </c>
      <c r="E11715" s="4">
        <v>16</v>
      </c>
      <c r="F11715" s="25">
        <v>43722.958645833336</v>
      </c>
      <c r="G11715">
        <v>0</v>
      </c>
      <c r="H11715" s="25"/>
      <c r="I11715" s="25"/>
      <c r="J11715" s="25" t="s">
        <v>303</v>
      </c>
    </row>
    <row r="11716" spans="1:10" x14ac:dyDescent="0.25">
      <c r="A11716" s="4">
        <v>12471</v>
      </c>
      <c r="B11716">
        <v>13716</v>
      </c>
      <c r="C11716" s="4">
        <v>14308</v>
      </c>
      <c r="D11716" t="s">
        <v>304</v>
      </c>
      <c r="E11716" s="4">
        <v>17</v>
      </c>
      <c r="F11716" s="25">
        <v>43722.958645833336</v>
      </c>
      <c r="G11716">
        <v>0</v>
      </c>
      <c r="H11716" s="25"/>
      <c r="I11716" s="25"/>
      <c r="J11716" s="25" t="s">
        <v>303</v>
      </c>
    </row>
    <row r="11717" spans="1:10" x14ac:dyDescent="0.25">
      <c r="A11717" s="4">
        <v>12471</v>
      </c>
      <c r="B11717">
        <v>13716</v>
      </c>
      <c r="C11717" s="4">
        <v>14308</v>
      </c>
      <c r="D11717" t="s">
        <v>304</v>
      </c>
      <c r="E11717" s="4">
        <v>15</v>
      </c>
      <c r="F11717" s="25">
        <v>43722.958634259259</v>
      </c>
      <c r="G11717">
        <v>0</v>
      </c>
      <c r="H11717" s="25"/>
      <c r="I11717" s="25"/>
      <c r="J11717" s="25" t="s">
        <v>303</v>
      </c>
    </row>
    <row r="11718" spans="1:10" x14ac:dyDescent="0.25">
      <c r="A11718" s="4">
        <v>12471</v>
      </c>
      <c r="B11718">
        <v>13716</v>
      </c>
      <c r="C11718" s="4">
        <v>14308</v>
      </c>
      <c r="D11718" t="s">
        <v>304</v>
      </c>
      <c r="E11718" s="4">
        <v>14</v>
      </c>
      <c r="F11718" s="25">
        <v>43722.958622685182</v>
      </c>
      <c r="G11718">
        <v>0</v>
      </c>
      <c r="H11718" s="25"/>
      <c r="I11718" s="25"/>
      <c r="J11718" s="25" t="s">
        <v>303</v>
      </c>
    </row>
    <row r="11719" spans="1:10" x14ac:dyDescent="0.25">
      <c r="A11719" s="4">
        <v>12471</v>
      </c>
      <c r="B11719">
        <v>13716</v>
      </c>
      <c r="C11719" s="4">
        <v>14308</v>
      </c>
      <c r="D11719" t="s">
        <v>304</v>
      </c>
      <c r="E11719" s="4">
        <v>12</v>
      </c>
      <c r="F11719" s="25">
        <v>43722.958611111113</v>
      </c>
      <c r="G11719">
        <v>0</v>
      </c>
      <c r="H11719" s="25"/>
      <c r="I11719" s="25"/>
      <c r="J11719" s="25" t="s">
        <v>303</v>
      </c>
    </row>
    <row r="11720" spans="1:10" x14ac:dyDescent="0.25">
      <c r="A11720" s="4">
        <v>12471</v>
      </c>
      <c r="B11720">
        <v>13716</v>
      </c>
      <c r="C11720" s="4">
        <v>14308</v>
      </c>
      <c r="D11720" t="s">
        <v>304</v>
      </c>
      <c r="E11720" s="4">
        <v>13</v>
      </c>
      <c r="F11720" s="25">
        <v>43722.958611111113</v>
      </c>
      <c r="G11720">
        <v>0</v>
      </c>
      <c r="H11720" s="25"/>
      <c r="I11720" s="25"/>
      <c r="J11720" s="25" t="s">
        <v>303</v>
      </c>
    </row>
    <row r="11721" spans="1:10" x14ac:dyDescent="0.25">
      <c r="A11721" s="4">
        <v>12471</v>
      </c>
      <c r="B11721">
        <v>13716</v>
      </c>
      <c r="C11721" s="4">
        <v>14308</v>
      </c>
      <c r="D11721" t="s">
        <v>304</v>
      </c>
      <c r="E11721" s="4">
        <v>11</v>
      </c>
      <c r="F11721" s="25">
        <v>43722.958599537036</v>
      </c>
      <c r="G11721">
        <v>0</v>
      </c>
      <c r="H11721" s="25"/>
      <c r="I11721" s="25"/>
      <c r="J11721" s="25" t="s">
        <v>303</v>
      </c>
    </row>
    <row r="11722" spans="1:10" x14ac:dyDescent="0.25">
      <c r="A11722" s="4">
        <v>12471</v>
      </c>
      <c r="B11722">
        <v>13716</v>
      </c>
      <c r="C11722" s="4">
        <v>14308</v>
      </c>
      <c r="D11722" t="s">
        <v>304</v>
      </c>
      <c r="E11722" s="4">
        <v>9</v>
      </c>
      <c r="F11722" s="25">
        <v>43722.958587962959</v>
      </c>
      <c r="G11722">
        <v>0</v>
      </c>
      <c r="H11722" s="25"/>
      <c r="I11722" s="25"/>
      <c r="J11722" s="25" t="s">
        <v>303</v>
      </c>
    </row>
    <row r="11723" spans="1:10" x14ac:dyDescent="0.25">
      <c r="A11723" s="4">
        <v>12471</v>
      </c>
      <c r="B11723">
        <v>13716</v>
      </c>
      <c r="C11723" s="4">
        <v>14308</v>
      </c>
      <c r="D11723" t="s">
        <v>304</v>
      </c>
      <c r="E11723" s="4">
        <v>10</v>
      </c>
      <c r="F11723" s="25">
        <v>43722.958587962959</v>
      </c>
      <c r="G11723">
        <v>0</v>
      </c>
      <c r="H11723" s="25"/>
      <c r="I11723" s="25"/>
      <c r="J11723" s="25" t="s">
        <v>303</v>
      </c>
    </row>
    <row r="11724" spans="1:10" x14ac:dyDescent="0.25">
      <c r="A11724" s="4">
        <v>12471</v>
      </c>
      <c r="B11724">
        <v>13716</v>
      </c>
      <c r="C11724" s="4">
        <v>14308</v>
      </c>
      <c r="D11724" t="s">
        <v>304</v>
      </c>
      <c r="E11724" s="4">
        <v>8</v>
      </c>
      <c r="F11724" s="25">
        <v>43722.95857638889</v>
      </c>
      <c r="G11724">
        <v>0</v>
      </c>
      <c r="H11724" s="25"/>
      <c r="I11724" s="25"/>
      <c r="J11724" s="25" t="s">
        <v>303</v>
      </c>
    </row>
    <row r="11725" spans="1:10" x14ac:dyDescent="0.25">
      <c r="A11725" s="4">
        <v>12471</v>
      </c>
      <c r="B11725">
        <v>13716</v>
      </c>
      <c r="C11725" s="4">
        <v>14308</v>
      </c>
      <c r="D11725" t="s">
        <v>304</v>
      </c>
      <c r="E11725" s="4">
        <v>6</v>
      </c>
      <c r="F11725" s="25">
        <v>43722.958564814813</v>
      </c>
      <c r="G11725">
        <v>0</v>
      </c>
      <c r="H11725" s="25"/>
      <c r="I11725" s="25"/>
      <c r="J11725" s="25" t="s">
        <v>303</v>
      </c>
    </row>
    <row r="11726" spans="1:10" x14ac:dyDescent="0.25">
      <c r="A11726" s="4">
        <v>12471</v>
      </c>
      <c r="B11726">
        <v>13716</v>
      </c>
      <c r="C11726" s="4">
        <v>14308</v>
      </c>
      <c r="D11726" t="s">
        <v>304</v>
      </c>
      <c r="E11726" s="4">
        <v>7</v>
      </c>
      <c r="F11726" s="25">
        <v>43722.958564814813</v>
      </c>
      <c r="G11726">
        <v>0</v>
      </c>
      <c r="H11726" s="25"/>
      <c r="I11726" s="25"/>
      <c r="J11726" s="25" t="s">
        <v>303</v>
      </c>
    </row>
    <row r="11727" spans="1:10" x14ac:dyDescent="0.25">
      <c r="A11727" s="4">
        <v>12471</v>
      </c>
      <c r="B11727">
        <v>13716</v>
      </c>
      <c r="C11727" s="4">
        <v>14308</v>
      </c>
      <c r="D11727" t="s">
        <v>304</v>
      </c>
      <c r="E11727" s="4">
        <v>5</v>
      </c>
      <c r="F11727" s="25">
        <v>43722.958553240744</v>
      </c>
      <c r="G11727">
        <v>0</v>
      </c>
      <c r="H11727" s="25"/>
      <c r="I11727" s="25"/>
      <c r="J11727" s="25" t="s">
        <v>303</v>
      </c>
    </row>
    <row r="11728" spans="1:10" x14ac:dyDescent="0.25">
      <c r="A11728" s="4">
        <v>12471</v>
      </c>
      <c r="B11728">
        <v>13716</v>
      </c>
      <c r="C11728" s="4">
        <v>14308</v>
      </c>
      <c r="D11728" t="s">
        <v>304</v>
      </c>
      <c r="E11728" s="4">
        <v>3</v>
      </c>
      <c r="F11728" s="25">
        <v>43722.958541666667</v>
      </c>
      <c r="G11728">
        <v>0</v>
      </c>
      <c r="H11728" s="25"/>
      <c r="I11728" s="25"/>
      <c r="J11728" s="25" t="s">
        <v>303</v>
      </c>
    </row>
    <row r="11729" spans="1:10" x14ac:dyDescent="0.25">
      <c r="A11729" s="4">
        <v>12471</v>
      </c>
      <c r="B11729">
        <v>13716</v>
      </c>
      <c r="C11729" s="4">
        <v>14308</v>
      </c>
      <c r="D11729" t="s">
        <v>304</v>
      </c>
      <c r="E11729" s="4">
        <v>4</v>
      </c>
      <c r="F11729" s="25">
        <v>43722.958541666667</v>
      </c>
      <c r="G11729">
        <v>0</v>
      </c>
      <c r="H11729" s="25"/>
      <c r="I11729" s="25"/>
      <c r="J11729" s="25" t="s">
        <v>303</v>
      </c>
    </row>
    <row r="11730" spans="1:10" x14ac:dyDescent="0.25">
      <c r="A11730" s="4">
        <v>12471</v>
      </c>
      <c r="B11730">
        <v>13716</v>
      </c>
      <c r="C11730" s="4">
        <v>14308</v>
      </c>
      <c r="D11730" t="s">
        <v>304</v>
      </c>
      <c r="E11730" s="4">
        <v>1</v>
      </c>
      <c r="F11730" s="25">
        <v>43722.95853009259</v>
      </c>
      <c r="G11730">
        <v>0</v>
      </c>
      <c r="H11730" s="25"/>
      <c r="I11730" s="25"/>
      <c r="J11730" s="25" t="s">
        <v>303</v>
      </c>
    </row>
    <row r="11731" spans="1:10" x14ac:dyDescent="0.25">
      <c r="A11731" s="4">
        <v>12471</v>
      </c>
      <c r="B11731">
        <v>13716</v>
      </c>
      <c r="C11731" s="4">
        <v>14308</v>
      </c>
      <c r="D11731" t="s">
        <v>304</v>
      </c>
      <c r="E11731" s="4">
        <v>2</v>
      </c>
      <c r="F11731" s="25">
        <v>43722.95853009259</v>
      </c>
      <c r="G11731">
        <v>0</v>
      </c>
      <c r="H11731" s="25"/>
      <c r="I11731" s="25"/>
      <c r="J11731" s="25" t="s">
        <v>303</v>
      </c>
    </row>
    <row r="11732" spans="1:10" x14ac:dyDescent="0.25">
      <c r="A11732" s="4">
        <v>12471</v>
      </c>
      <c r="B11732">
        <v>13716</v>
      </c>
      <c r="C11732" s="4">
        <v>14308</v>
      </c>
      <c r="D11732" t="s">
        <v>304</v>
      </c>
      <c r="E11732" s="4">
        <v>0</v>
      </c>
      <c r="F11732" s="25">
        <v>43722.958518518521</v>
      </c>
      <c r="G11732">
        <v>0</v>
      </c>
      <c r="H11732" s="25"/>
      <c r="I11732" s="25"/>
      <c r="J11732" s="25" t="s">
        <v>303</v>
      </c>
    </row>
    <row r="11733" spans="1:10" x14ac:dyDescent="0.25">
      <c r="A11733" s="4">
        <v>101</v>
      </c>
      <c r="B11733">
        <v>13872</v>
      </c>
      <c r="C11733" s="4">
        <v>14308</v>
      </c>
      <c r="D11733" t="s">
        <v>7</v>
      </c>
      <c r="E11733" s="4">
        <v>0</v>
      </c>
      <c r="F11733" s="25">
        <v>43722.956250000003</v>
      </c>
      <c r="G11733">
        <v>0</v>
      </c>
      <c r="H11733" s="25"/>
      <c r="I11733" s="25" t="s">
        <v>402</v>
      </c>
      <c r="J11733" s="25" t="s">
        <v>303</v>
      </c>
    </row>
    <row r="11734" spans="1:10" x14ac:dyDescent="0.25">
      <c r="A11734" s="4">
        <v>11168</v>
      </c>
      <c r="B11734">
        <v>13352</v>
      </c>
      <c r="C11734" s="4">
        <v>14308</v>
      </c>
      <c r="D11734" t="s">
        <v>304</v>
      </c>
      <c r="E11734" s="4">
        <v>0</v>
      </c>
      <c r="F11734" s="25">
        <v>43722.953912037039</v>
      </c>
      <c r="G11734">
        <v>0</v>
      </c>
      <c r="H11734" s="25"/>
      <c r="I11734" s="25"/>
      <c r="J11734" s="25" t="s">
        <v>303</v>
      </c>
    </row>
    <row r="11735" spans="1:10" x14ac:dyDescent="0.25">
      <c r="A11735" s="4">
        <v>7723</v>
      </c>
      <c r="B11735">
        <v>8924</v>
      </c>
      <c r="C11735" s="4">
        <v>14308</v>
      </c>
      <c r="D11735" t="s">
        <v>304</v>
      </c>
      <c r="E11735" s="4">
        <v>0</v>
      </c>
      <c r="F11735" s="25">
        <v>43722.941689814812</v>
      </c>
      <c r="G11735">
        <v>0</v>
      </c>
      <c r="H11735" s="25"/>
      <c r="I11735" s="25"/>
      <c r="J11735" s="25" t="s">
        <v>303</v>
      </c>
    </row>
    <row r="11736" spans="1:10" x14ac:dyDescent="0.25">
      <c r="A11736" s="4">
        <v>7180</v>
      </c>
      <c r="B11736">
        <v>6444</v>
      </c>
      <c r="C11736" s="4">
        <v>14308</v>
      </c>
      <c r="D11736" t="s">
        <v>304</v>
      </c>
      <c r="E11736" s="4">
        <v>0</v>
      </c>
      <c r="F11736" s="25">
        <v>43722.939768518518</v>
      </c>
      <c r="G11736">
        <v>0</v>
      </c>
      <c r="H11736" s="25"/>
      <c r="I11736" s="25"/>
      <c r="J11736" s="25" t="s">
        <v>303</v>
      </c>
    </row>
    <row r="11737" spans="1:10" x14ac:dyDescent="0.25">
      <c r="A11737" s="4">
        <v>6119</v>
      </c>
      <c r="B11737">
        <v>4472</v>
      </c>
      <c r="C11737" s="4">
        <v>14308</v>
      </c>
      <c r="D11737" t="s">
        <v>304</v>
      </c>
      <c r="E11737" s="4">
        <v>0</v>
      </c>
      <c r="F11737" s="25">
        <v>43722.936006944445</v>
      </c>
      <c r="G11737">
        <v>0</v>
      </c>
      <c r="H11737" s="25"/>
      <c r="I11737" s="25"/>
      <c r="J11737" s="25" t="s">
        <v>303</v>
      </c>
    </row>
    <row r="11738" spans="1:10" x14ac:dyDescent="0.25">
      <c r="A11738" s="4">
        <v>101</v>
      </c>
      <c r="B11738">
        <v>12616</v>
      </c>
      <c r="C11738" s="4">
        <v>14308</v>
      </c>
      <c r="D11738" t="s">
        <v>7</v>
      </c>
      <c r="E11738" s="4">
        <v>0</v>
      </c>
      <c r="F11738" s="25">
        <v>43722.932847222219</v>
      </c>
      <c r="G11738">
        <v>0</v>
      </c>
      <c r="H11738" s="25"/>
      <c r="I11738" s="25" t="s">
        <v>402</v>
      </c>
      <c r="J11738" s="25" t="s">
        <v>487</v>
      </c>
    </row>
    <row r="11739" spans="1:10" x14ac:dyDescent="0.25">
      <c r="A11739" s="4">
        <v>101</v>
      </c>
      <c r="B11739">
        <v>6464</v>
      </c>
      <c r="C11739" s="4">
        <v>14308</v>
      </c>
      <c r="D11739" t="s">
        <v>7</v>
      </c>
      <c r="E11739" s="4">
        <v>0</v>
      </c>
      <c r="F11739" s="25">
        <v>43722.904282407406</v>
      </c>
      <c r="G11739">
        <v>0</v>
      </c>
      <c r="H11739" s="25"/>
      <c r="I11739" s="25" t="s">
        <v>399</v>
      </c>
      <c r="J11739" s="25" t="s">
        <v>487</v>
      </c>
    </row>
    <row r="11740" spans="1:10" x14ac:dyDescent="0.25">
      <c r="A11740" s="4">
        <v>29531</v>
      </c>
      <c r="B11740">
        <v>14640</v>
      </c>
      <c r="C11740" s="4">
        <v>14308</v>
      </c>
      <c r="D11740" t="s">
        <v>304</v>
      </c>
      <c r="E11740" s="4">
        <v>0</v>
      </c>
      <c r="F11740" s="25">
        <v>43722.902812499997</v>
      </c>
      <c r="G11740">
        <v>0</v>
      </c>
      <c r="H11740" s="25"/>
      <c r="I11740" s="25"/>
      <c r="J11740" s="25" t="s">
        <v>303</v>
      </c>
    </row>
    <row r="11741" spans="1:10" x14ac:dyDescent="0.25">
      <c r="A11741" s="4">
        <v>28894</v>
      </c>
      <c r="B11741">
        <v>1295</v>
      </c>
      <c r="C11741" s="4">
        <v>14308</v>
      </c>
      <c r="D11741" t="s">
        <v>304</v>
      </c>
      <c r="E11741" s="4">
        <v>0</v>
      </c>
      <c r="F11741" s="25">
        <v>43722.900555555556</v>
      </c>
      <c r="G11741">
        <v>0</v>
      </c>
      <c r="H11741" s="25"/>
      <c r="I11741" s="25"/>
      <c r="J11741" s="25" t="s">
        <v>303</v>
      </c>
    </row>
    <row r="11742" spans="1:10" x14ac:dyDescent="0.25">
      <c r="A11742" s="4">
        <v>28506</v>
      </c>
      <c r="B11742">
        <v>12291</v>
      </c>
      <c r="C11742" s="4">
        <v>14308</v>
      </c>
      <c r="D11742" t="s">
        <v>304</v>
      </c>
      <c r="E11742" s="4">
        <v>0</v>
      </c>
      <c r="F11742" s="25">
        <v>43722.899189814816</v>
      </c>
      <c r="G11742">
        <v>0</v>
      </c>
      <c r="H11742" s="25"/>
      <c r="I11742" s="25"/>
      <c r="J11742" s="25" t="s">
        <v>303</v>
      </c>
    </row>
    <row r="11743" spans="1:10" x14ac:dyDescent="0.25">
      <c r="A11743" s="4">
        <v>27268</v>
      </c>
      <c r="B11743">
        <v>12604</v>
      </c>
      <c r="C11743" s="4">
        <v>14308</v>
      </c>
      <c r="D11743" t="s">
        <v>304</v>
      </c>
      <c r="E11743" s="4">
        <v>0</v>
      </c>
      <c r="F11743" s="25">
        <v>43722.894803240742</v>
      </c>
      <c r="G11743">
        <v>0</v>
      </c>
      <c r="H11743" s="25"/>
      <c r="I11743" s="25"/>
      <c r="J11743" s="25" t="s">
        <v>303</v>
      </c>
    </row>
    <row r="11744" spans="1:10" x14ac:dyDescent="0.25">
      <c r="A11744" s="4">
        <v>101</v>
      </c>
      <c r="B11744">
        <v>8372</v>
      </c>
      <c r="C11744" s="4">
        <v>14308</v>
      </c>
      <c r="D11744" t="s">
        <v>7</v>
      </c>
      <c r="E11744" s="4">
        <v>0</v>
      </c>
      <c r="F11744" s="25">
        <v>43722.892789351848</v>
      </c>
      <c r="G11744">
        <v>0</v>
      </c>
      <c r="H11744" s="25"/>
      <c r="I11744" s="25" t="s">
        <v>398</v>
      </c>
      <c r="J11744" s="25" t="s">
        <v>487</v>
      </c>
    </row>
    <row r="11745" spans="1:10" x14ac:dyDescent="0.25">
      <c r="A11745" s="4">
        <v>71</v>
      </c>
      <c r="B11745">
        <v>1236</v>
      </c>
      <c r="C11745" s="4">
        <v>14308</v>
      </c>
      <c r="D11745" t="s">
        <v>304</v>
      </c>
      <c r="E11745" s="4">
        <v>24</v>
      </c>
      <c r="F11745" s="25">
        <v>43721.985613425924</v>
      </c>
      <c r="G11745">
        <v>0</v>
      </c>
      <c r="H11745" s="25"/>
      <c r="I11745" s="25"/>
      <c r="J11745" s="25" t="s">
        <v>303</v>
      </c>
    </row>
    <row r="11746" spans="1:10" x14ac:dyDescent="0.25">
      <c r="A11746" s="4">
        <v>71</v>
      </c>
      <c r="B11746">
        <v>1236</v>
      </c>
      <c r="C11746" s="4">
        <v>14308</v>
      </c>
      <c r="D11746" t="s">
        <v>304</v>
      </c>
      <c r="E11746" s="4">
        <v>22</v>
      </c>
      <c r="F11746" s="25">
        <v>43721.985601851855</v>
      </c>
      <c r="G11746">
        <v>0</v>
      </c>
      <c r="H11746" s="25"/>
      <c r="I11746" s="25"/>
      <c r="J11746" s="25" t="s">
        <v>303</v>
      </c>
    </row>
    <row r="11747" spans="1:10" x14ac:dyDescent="0.25">
      <c r="A11747" s="4">
        <v>71</v>
      </c>
      <c r="B11747">
        <v>1236</v>
      </c>
      <c r="C11747" s="4">
        <v>14308</v>
      </c>
      <c r="D11747" t="s">
        <v>304</v>
      </c>
      <c r="E11747" s="4">
        <v>23</v>
      </c>
      <c r="F11747" s="25">
        <v>43721.985601851855</v>
      </c>
      <c r="G11747">
        <v>0</v>
      </c>
      <c r="H11747" s="25"/>
      <c r="I11747" s="25"/>
      <c r="J11747" s="25" t="s">
        <v>303</v>
      </c>
    </row>
    <row r="11748" spans="1:10" x14ac:dyDescent="0.25">
      <c r="A11748" s="4">
        <v>71</v>
      </c>
      <c r="B11748">
        <v>1236</v>
      </c>
      <c r="C11748" s="4">
        <v>14308</v>
      </c>
      <c r="D11748" t="s">
        <v>304</v>
      </c>
      <c r="E11748" s="4">
        <v>21</v>
      </c>
      <c r="F11748" s="25">
        <v>43721.985590277778</v>
      </c>
      <c r="G11748">
        <v>0</v>
      </c>
      <c r="H11748" s="25"/>
      <c r="I11748" s="25"/>
      <c r="J11748" s="25" t="s">
        <v>303</v>
      </c>
    </row>
    <row r="11749" spans="1:10" x14ac:dyDescent="0.25">
      <c r="A11749" s="4">
        <v>71</v>
      </c>
      <c r="B11749">
        <v>1236</v>
      </c>
      <c r="C11749" s="4">
        <v>14308</v>
      </c>
      <c r="D11749" t="s">
        <v>304</v>
      </c>
      <c r="E11749" s="4">
        <v>19</v>
      </c>
      <c r="F11749" s="25">
        <v>43721.985578703701</v>
      </c>
      <c r="G11749">
        <v>0</v>
      </c>
      <c r="H11749" s="25"/>
      <c r="I11749" s="25"/>
      <c r="J11749" s="25" t="s">
        <v>303</v>
      </c>
    </row>
    <row r="11750" spans="1:10" x14ac:dyDescent="0.25">
      <c r="A11750" s="4">
        <v>71</v>
      </c>
      <c r="B11750">
        <v>1236</v>
      </c>
      <c r="C11750" s="4">
        <v>14308</v>
      </c>
      <c r="D11750" t="s">
        <v>304</v>
      </c>
      <c r="E11750" s="4">
        <v>20</v>
      </c>
      <c r="F11750" s="25">
        <v>43721.985578703701</v>
      </c>
      <c r="G11750">
        <v>0</v>
      </c>
      <c r="H11750" s="25"/>
      <c r="I11750" s="25"/>
      <c r="J11750" s="25" t="s">
        <v>303</v>
      </c>
    </row>
    <row r="11751" spans="1:10" x14ac:dyDescent="0.25">
      <c r="A11751" s="4">
        <v>71</v>
      </c>
      <c r="B11751">
        <v>1236</v>
      </c>
      <c r="C11751" s="4">
        <v>14308</v>
      </c>
      <c r="D11751" t="s">
        <v>304</v>
      </c>
      <c r="E11751" s="4">
        <v>18</v>
      </c>
      <c r="F11751" s="25">
        <v>43721.985567129632</v>
      </c>
      <c r="G11751">
        <v>0</v>
      </c>
      <c r="H11751" s="25"/>
      <c r="I11751" s="25"/>
      <c r="J11751" s="25" t="s">
        <v>303</v>
      </c>
    </row>
    <row r="11752" spans="1:10" x14ac:dyDescent="0.25">
      <c r="A11752" s="4">
        <v>71</v>
      </c>
      <c r="B11752">
        <v>1236</v>
      </c>
      <c r="C11752" s="4">
        <v>14308</v>
      </c>
      <c r="D11752" t="s">
        <v>304</v>
      </c>
      <c r="E11752" s="4">
        <v>16</v>
      </c>
      <c r="F11752" s="25">
        <v>43721.985555555555</v>
      </c>
      <c r="G11752">
        <v>0</v>
      </c>
      <c r="H11752" s="25"/>
      <c r="I11752" s="25"/>
      <c r="J11752" s="25" t="s">
        <v>303</v>
      </c>
    </row>
    <row r="11753" spans="1:10" x14ac:dyDescent="0.25">
      <c r="A11753" s="4">
        <v>71</v>
      </c>
      <c r="B11753">
        <v>1236</v>
      </c>
      <c r="C11753" s="4">
        <v>14308</v>
      </c>
      <c r="D11753" t="s">
        <v>304</v>
      </c>
      <c r="E11753" s="4">
        <v>17</v>
      </c>
      <c r="F11753" s="25">
        <v>43721.985555555555</v>
      </c>
      <c r="G11753">
        <v>0</v>
      </c>
      <c r="H11753" s="25"/>
      <c r="I11753" s="25"/>
      <c r="J11753" s="25" t="s">
        <v>303</v>
      </c>
    </row>
    <row r="11754" spans="1:10" x14ac:dyDescent="0.25">
      <c r="A11754" s="4">
        <v>71</v>
      </c>
      <c r="B11754">
        <v>1236</v>
      </c>
      <c r="C11754" s="4">
        <v>14308</v>
      </c>
      <c r="D11754" t="s">
        <v>304</v>
      </c>
      <c r="E11754" s="4">
        <v>15</v>
      </c>
      <c r="F11754" s="25">
        <v>43721.985543981478</v>
      </c>
      <c r="G11754">
        <v>0</v>
      </c>
      <c r="H11754" s="25"/>
      <c r="I11754" s="25"/>
      <c r="J11754" s="25" t="s">
        <v>303</v>
      </c>
    </row>
    <row r="11755" spans="1:10" x14ac:dyDescent="0.25">
      <c r="A11755" s="4">
        <v>71</v>
      </c>
      <c r="B11755">
        <v>1236</v>
      </c>
      <c r="C11755" s="4">
        <v>14308</v>
      </c>
      <c r="D11755" t="s">
        <v>304</v>
      </c>
      <c r="E11755" s="4">
        <v>13</v>
      </c>
      <c r="F11755" s="25">
        <v>43721.985532407409</v>
      </c>
      <c r="G11755">
        <v>0</v>
      </c>
      <c r="H11755" s="25"/>
      <c r="I11755" s="25"/>
      <c r="J11755" s="25" t="s">
        <v>303</v>
      </c>
    </row>
    <row r="11756" spans="1:10" x14ac:dyDescent="0.25">
      <c r="A11756" s="4">
        <v>71</v>
      </c>
      <c r="B11756">
        <v>1236</v>
      </c>
      <c r="C11756" s="4">
        <v>14308</v>
      </c>
      <c r="D11756" t="s">
        <v>304</v>
      </c>
      <c r="E11756" s="4">
        <v>14</v>
      </c>
      <c r="F11756" s="25">
        <v>43721.985532407409</v>
      </c>
      <c r="G11756">
        <v>0</v>
      </c>
      <c r="H11756" s="25"/>
      <c r="I11756" s="25"/>
      <c r="J11756" s="25" t="s">
        <v>303</v>
      </c>
    </row>
    <row r="11757" spans="1:10" x14ac:dyDescent="0.25">
      <c r="A11757" s="4">
        <v>71</v>
      </c>
      <c r="B11757">
        <v>1236</v>
      </c>
      <c r="C11757" s="4">
        <v>14308</v>
      </c>
      <c r="D11757" t="s">
        <v>304</v>
      </c>
      <c r="E11757" s="4">
        <v>12</v>
      </c>
      <c r="F11757" s="25">
        <v>43721.985520833332</v>
      </c>
      <c r="G11757">
        <v>0</v>
      </c>
      <c r="H11757" s="25"/>
      <c r="I11757" s="25"/>
      <c r="J11757" s="25" t="s">
        <v>303</v>
      </c>
    </row>
    <row r="11758" spans="1:10" x14ac:dyDescent="0.25">
      <c r="A11758" s="4">
        <v>71</v>
      </c>
      <c r="B11758">
        <v>1236</v>
      </c>
      <c r="C11758" s="4">
        <v>14308</v>
      </c>
      <c r="D11758" t="s">
        <v>304</v>
      </c>
      <c r="E11758" s="4">
        <v>10</v>
      </c>
      <c r="F11758" s="25">
        <v>43721.985509259262</v>
      </c>
      <c r="G11758">
        <v>0</v>
      </c>
      <c r="H11758" s="25"/>
      <c r="I11758" s="25"/>
      <c r="J11758" s="25" t="s">
        <v>303</v>
      </c>
    </row>
    <row r="11759" spans="1:10" x14ac:dyDescent="0.25">
      <c r="A11759" s="4">
        <v>71</v>
      </c>
      <c r="B11759">
        <v>1236</v>
      </c>
      <c r="C11759" s="4">
        <v>14308</v>
      </c>
      <c r="D11759" t="s">
        <v>304</v>
      </c>
      <c r="E11759" s="4">
        <v>11</v>
      </c>
      <c r="F11759" s="25">
        <v>43721.985509259262</v>
      </c>
      <c r="G11759">
        <v>0</v>
      </c>
      <c r="H11759" s="25"/>
      <c r="I11759" s="25"/>
      <c r="J11759" s="25" t="s">
        <v>303</v>
      </c>
    </row>
    <row r="11760" spans="1:10" x14ac:dyDescent="0.25">
      <c r="A11760" s="4">
        <v>71</v>
      </c>
      <c r="B11760">
        <v>1236</v>
      </c>
      <c r="C11760" s="4">
        <v>14308</v>
      </c>
      <c r="D11760" t="s">
        <v>304</v>
      </c>
      <c r="E11760" s="4">
        <v>8</v>
      </c>
      <c r="F11760" s="25">
        <v>43721.985497685186</v>
      </c>
      <c r="G11760">
        <v>0</v>
      </c>
      <c r="H11760" s="25"/>
      <c r="I11760" s="25"/>
      <c r="J11760" s="25" t="s">
        <v>303</v>
      </c>
    </row>
    <row r="11761" spans="1:10" x14ac:dyDescent="0.25">
      <c r="A11761" s="4">
        <v>71</v>
      </c>
      <c r="B11761">
        <v>1236</v>
      </c>
      <c r="C11761" s="4">
        <v>14308</v>
      </c>
      <c r="D11761" t="s">
        <v>304</v>
      </c>
      <c r="E11761" s="4">
        <v>9</v>
      </c>
      <c r="F11761" s="25">
        <v>43721.985497685186</v>
      </c>
      <c r="G11761">
        <v>0</v>
      </c>
      <c r="H11761" s="25"/>
      <c r="I11761" s="25"/>
      <c r="J11761" s="25" t="s">
        <v>303</v>
      </c>
    </row>
    <row r="11762" spans="1:10" x14ac:dyDescent="0.25">
      <c r="A11762" s="4">
        <v>71</v>
      </c>
      <c r="B11762">
        <v>1236</v>
      </c>
      <c r="C11762" s="4">
        <v>14308</v>
      </c>
      <c r="D11762" t="s">
        <v>304</v>
      </c>
      <c r="E11762" s="4">
        <v>7</v>
      </c>
      <c r="F11762" s="25">
        <v>43721.985486111109</v>
      </c>
      <c r="G11762">
        <v>0</v>
      </c>
      <c r="H11762" s="25"/>
      <c r="I11762" s="25"/>
      <c r="J11762" s="25" t="s">
        <v>303</v>
      </c>
    </row>
    <row r="11763" spans="1:10" x14ac:dyDescent="0.25">
      <c r="A11763" s="4">
        <v>71</v>
      </c>
      <c r="B11763">
        <v>1236</v>
      </c>
      <c r="C11763" s="4">
        <v>14308</v>
      </c>
      <c r="D11763" t="s">
        <v>304</v>
      </c>
      <c r="E11763" s="4">
        <v>5</v>
      </c>
      <c r="F11763" s="25">
        <v>43721.985474537039</v>
      </c>
      <c r="G11763">
        <v>0</v>
      </c>
      <c r="H11763" s="25"/>
      <c r="I11763" s="25"/>
      <c r="J11763" s="25" t="s">
        <v>303</v>
      </c>
    </row>
    <row r="11764" spans="1:10" x14ac:dyDescent="0.25">
      <c r="A11764" s="4">
        <v>71</v>
      </c>
      <c r="B11764">
        <v>1236</v>
      </c>
      <c r="C11764" s="4">
        <v>14308</v>
      </c>
      <c r="D11764" t="s">
        <v>304</v>
      </c>
      <c r="E11764" s="4">
        <v>6</v>
      </c>
      <c r="F11764" s="25">
        <v>43721.985474537039</v>
      </c>
      <c r="G11764">
        <v>0</v>
      </c>
      <c r="H11764" s="25"/>
      <c r="I11764" s="25"/>
      <c r="J11764" s="25" t="s">
        <v>303</v>
      </c>
    </row>
    <row r="11765" spans="1:10" x14ac:dyDescent="0.25">
      <c r="A11765" s="4">
        <v>71</v>
      </c>
      <c r="B11765">
        <v>1236</v>
      </c>
      <c r="C11765" s="4">
        <v>14308</v>
      </c>
      <c r="D11765" t="s">
        <v>304</v>
      </c>
      <c r="E11765" s="4">
        <v>4</v>
      </c>
      <c r="F11765" s="25">
        <v>43721.985462962963</v>
      </c>
      <c r="G11765">
        <v>0</v>
      </c>
      <c r="H11765" s="25"/>
      <c r="I11765" s="25"/>
      <c r="J11765" s="25" t="s">
        <v>303</v>
      </c>
    </row>
    <row r="11766" spans="1:10" x14ac:dyDescent="0.25">
      <c r="A11766" s="4">
        <v>71</v>
      </c>
      <c r="B11766">
        <v>1236</v>
      </c>
      <c r="C11766" s="4">
        <v>14308</v>
      </c>
      <c r="D11766" t="s">
        <v>304</v>
      </c>
      <c r="E11766" s="4">
        <v>2</v>
      </c>
      <c r="F11766" s="25">
        <v>43721.985451388886</v>
      </c>
      <c r="G11766">
        <v>0</v>
      </c>
      <c r="H11766" s="25"/>
      <c r="I11766" s="25"/>
      <c r="J11766" s="25" t="s">
        <v>303</v>
      </c>
    </row>
    <row r="11767" spans="1:10" x14ac:dyDescent="0.25">
      <c r="A11767" s="4">
        <v>71</v>
      </c>
      <c r="B11767">
        <v>1236</v>
      </c>
      <c r="C11767" s="4">
        <v>14308</v>
      </c>
      <c r="D11767" t="s">
        <v>304</v>
      </c>
      <c r="E11767" s="4">
        <v>3</v>
      </c>
      <c r="F11767" s="25">
        <v>43721.985451388886</v>
      </c>
      <c r="G11767">
        <v>0</v>
      </c>
      <c r="H11767" s="25"/>
      <c r="I11767" s="25"/>
      <c r="J11767" s="25" t="s">
        <v>303</v>
      </c>
    </row>
    <row r="11768" spans="1:10" x14ac:dyDescent="0.25">
      <c r="A11768" s="4">
        <v>71</v>
      </c>
      <c r="B11768">
        <v>1236</v>
      </c>
      <c r="C11768" s="4">
        <v>14308</v>
      </c>
      <c r="D11768" t="s">
        <v>304</v>
      </c>
      <c r="E11768" s="4">
        <v>0</v>
      </c>
      <c r="F11768" s="25">
        <v>43721.985439814816</v>
      </c>
      <c r="G11768">
        <v>0</v>
      </c>
      <c r="H11768" s="25"/>
      <c r="I11768" s="25"/>
      <c r="J11768" s="25" t="s">
        <v>303</v>
      </c>
    </row>
    <row r="11769" spans="1:10" x14ac:dyDescent="0.25">
      <c r="A11769" s="4">
        <v>71</v>
      </c>
      <c r="B11769">
        <v>1236</v>
      </c>
      <c r="C11769" s="4">
        <v>14308</v>
      </c>
      <c r="D11769" t="s">
        <v>304</v>
      </c>
      <c r="E11769" s="4">
        <v>1</v>
      </c>
      <c r="F11769" s="25">
        <v>43721.985439814816</v>
      </c>
      <c r="G11769">
        <v>0</v>
      </c>
      <c r="H11769" s="25"/>
      <c r="I11769" s="25"/>
      <c r="J11769" s="25" t="s">
        <v>303</v>
      </c>
    </row>
    <row r="11770" spans="1:10" x14ac:dyDescent="0.25">
      <c r="A11770" s="4">
        <v>32166</v>
      </c>
      <c r="B11770">
        <v>5276</v>
      </c>
      <c r="C11770" s="4">
        <v>14308</v>
      </c>
      <c r="D11770" t="s">
        <v>304</v>
      </c>
      <c r="E11770" s="4">
        <v>23</v>
      </c>
      <c r="F11770" s="25">
        <v>43721.983240740738</v>
      </c>
      <c r="G11770">
        <v>0</v>
      </c>
      <c r="H11770" s="25"/>
      <c r="I11770" s="25"/>
      <c r="J11770" s="25" t="s">
        <v>303</v>
      </c>
    </row>
    <row r="11771" spans="1:10" x14ac:dyDescent="0.25">
      <c r="A11771" s="4">
        <v>32166</v>
      </c>
      <c r="B11771">
        <v>5276</v>
      </c>
      <c r="C11771" s="4">
        <v>14308</v>
      </c>
      <c r="D11771" t="s">
        <v>304</v>
      </c>
      <c r="E11771" s="4">
        <v>24</v>
      </c>
      <c r="F11771" s="25">
        <v>43721.983240740738</v>
      </c>
      <c r="G11771">
        <v>0</v>
      </c>
      <c r="H11771" s="25"/>
      <c r="I11771" s="25"/>
      <c r="J11771" s="25" t="s">
        <v>303</v>
      </c>
    </row>
    <row r="11772" spans="1:10" x14ac:dyDescent="0.25">
      <c r="A11772" s="4">
        <v>32166</v>
      </c>
      <c r="B11772">
        <v>5276</v>
      </c>
      <c r="C11772" s="4">
        <v>14308</v>
      </c>
      <c r="D11772" t="s">
        <v>304</v>
      </c>
      <c r="E11772" s="4">
        <v>22</v>
      </c>
      <c r="F11772" s="25">
        <v>43721.983229166668</v>
      </c>
      <c r="G11772">
        <v>0</v>
      </c>
      <c r="H11772" s="25"/>
      <c r="I11772" s="25"/>
      <c r="J11772" s="25" t="s">
        <v>303</v>
      </c>
    </row>
    <row r="11773" spans="1:10" x14ac:dyDescent="0.25">
      <c r="A11773" s="4">
        <v>32166</v>
      </c>
      <c r="B11773">
        <v>5276</v>
      </c>
      <c r="C11773" s="4">
        <v>14308</v>
      </c>
      <c r="D11773" t="s">
        <v>304</v>
      </c>
      <c r="E11773" s="4">
        <v>20</v>
      </c>
      <c r="F11773" s="25">
        <v>43721.983217592591</v>
      </c>
      <c r="G11773">
        <v>0</v>
      </c>
      <c r="H11773" s="25"/>
      <c r="I11773" s="25"/>
      <c r="J11773" s="25" t="s">
        <v>303</v>
      </c>
    </row>
    <row r="11774" spans="1:10" x14ac:dyDescent="0.25">
      <c r="A11774" s="4">
        <v>32166</v>
      </c>
      <c r="B11774">
        <v>5276</v>
      </c>
      <c r="C11774" s="4">
        <v>14308</v>
      </c>
      <c r="D11774" t="s">
        <v>304</v>
      </c>
      <c r="E11774" s="4">
        <v>21</v>
      </c>
      <c r="F11774" s="25">
        <v>43721.983217592591</v>
      </c>
      <c r="G11774">
        <v>0</v>
      </c>
      <c r="H11774" s="25"/>
      <c r="I11774" s="25"/>
      <c r="J11774" s="25" t="s">
        <v>303</v>
      </c>
    </row>
    <row r="11775" spans="1:10" x14ac:dyDescent="0.25">
      <c r="A11775" s="4">
        <v>32166</v>
      </c>
      <c r="B11775">
        <v>5276</v>
      </c>
      <c r="C11775" s="4">
        <v>14308</v>
      </c>
      <c r="D11775" t="s">
        <v>304</v>
      </c>
      <c r="E11775" s="4">
        <v>19</v>
      </c>
      <c r="F11775" s="25">
        <v>43721.983206018522</v>
      </c>
      <c r="G11775">
        <v>0</v>
      </c>
      <c r="H11775" s="25"/>
      <c r="I11775" s="25"/>
      <c r="J11775" s="25" t="s">
        <v>303</v>
      </c>
    </row>
    <row r="11776" spans="1:10" x14ac:dyDescent="0.25">
      <c r="A11776" s="4">
        <v>32166</v>
      </c>
      <c r="B11776">
        <v>5276</v>
      </c>
      <c r="C11776" s="4">
        <v>14308</v>
      </c>
      <c r="D11776" t="s">
        <v>304</v>
      </c>
      <c r="E11776" s="4">
        <v>17</v>
      </c>
      <c r="F11776" s="25">
        <v>43721.983194444445</v>
      </c>
      <c r="G11776">
        <v>0</v>
      </c>
      <c r="H11776" s="25"/>
      <c r="I11776" s="25"/>
      <c r="J11776" s="25" t="s">
        <v>303</v>
      </c>
    </row>
    <row r="11777" spans="1:10" x14ac:dyDescent="0.25">
      <c r="A11777" s="4">
        <v>32166</v>
      </c>
      <c r="B11777">
        <v>5276</v>
      </c>
      <c r="C11777" s="4">
        <v>14308</v>
      </c>
      <c r="D11777" t="s">
        <v>304</v>
      </c>
      <c r="E11777" s="4">
        <v>18</v>
      </c>
      <c r="F11777" s="25">
        <v>43721.983194444445</v>
      </c>
      <c r="G11777">
        <v>0</v>
      </c>
      <c r="H11777" s="25"/>
      <c r="I11777" s="25"/>
      <c r="J11777" s="25" t="s">
        <v>303</v>
      </c>
    </row>
    <row r="11778" spans="1:10" x14ac:dyDescent="0.25">
      <c r="A11778" s="4">
        <v>32166</v>
      </c>
      <c r="B11778">
        <v>5276</v>
      </c>
      <c r="C11778" s="4">
        <v>14308</v>
      </c>
      <c r="D11778" t="s">
        <v>304</v>
      </c>
      <c r="E11778" s="4">
        <v>16</v>
      </c>
      <c r="F11778" s="25">
        <v>43721.983182870368</v>
      </c>
      <c r="G11778">
        <v>0</v>
      </c>
      <c r="H11778" s="25"/>
      <c r="I11778" s="25"/>
      <c r="J11778" s="25" t="s">
        <v>303</v>
      </c>
    </row>
    <row r="11779" spans="1:10" x14ac:dyDescent="0.25">
      <c r="A11779" s="4">
        <v>32166</v>
      </c>
      <c r="B11779">
        <v>5276</v>
      </c>
      <c r="C11779" s="4">
        <v>14308</v>
      </c>
      <c r="D11779" t="s">
        <v>304</v>
      </c>
      <c r="E11779" s="4">
        <v>14</v>
      </c>
      <c r="F11779" s="25">
        <v>43721.983171296299</v>
      </c>
      <c r="G11779">
        <v>0</v>
      </c>
      <c r="H11779" s="25"/>
      <c r="I11779" s="25"/>
      <c r="J11779" s="25" t="s">
        <v>303</v>
      </c>
    </row>
    <row r="11780" spans="1:10" x14ac:dyDescent="0.25">
      <c r="A11780" s="4">
        <v>32166</v>
      </c>
      <c r="B11780">
        <v>5276</v>
      </c>
      <c r="C11780" s="4">
        <v>14308</v>
      </c>
      <c r="D11780" t="s">
        <v>304</v>
      </c>
      <c r="E11780" s="4">
        <v>15</v>
      </c>
      <c r="F11780" s="25">
        <v>43721.983171296299</v>
      </c>
      <c r="G11780">
        <v>0</v>
      </c>
      <c r="H11780" s="25"/>
      <c r="I11780" s="25"/>
      <c r="J11780" s="25" t="s">
        <v>303</v>
      </c>
    </row>
    <row r="11781" spans="1:10" x14ac:dyDescent="0.25">
      <c r="A11781" s="4">
        <v>32166</v>
      </c>
      <c r="B11781">
        <v>5276</v>
      </c>
      <c r="C11781" s="4">
        <v>14308</v>
      </c>
      <c r="D11781" t="s">
        <v>304</v>
      </c>
      <c r="E11781" s="4">
        <v>13</v>
      </c>
      <c r="F11781" s="25">
        <v>43721.983159722222</v>
      </c>
      <c r="G11781">
        <v>0</v>
      </c>
      <c r="H11781" s="25"/>
      <c r="I11781" s="25"/>
      <c r="J11781" s="25" t="s">
        <v>303</v>
      </c>
    </row>
    <row r="11782" spans="1:10" x14ac:dyDescent="0.25">
      <c r="A11782" s="4">
        <v>32166</v>
      </c>
      <c r="B11782">
        <v>5276</v>
      </c>
      <c r="C11782" s="4">
        <v>14308</v>
      </c>
      <c r="D11782" t="s">
        <v>304</v>
      </c>
      <c r="E11782" s="4">
        <v>11</v>
      </c>
      <c r="F11782" s="25">
        <v>43721.983148148145</v>
      </c>
      <c r="G11782">
        <v>0</v>
      </c>
      <c r="H11782" s="25"/>
      <c r="I11782" s="25"/>
      <c r="J11782" s="25" t="s">
        <v>303</v>
      </c>
    </row>
    <row r="11783" spans="1:10" x14ac:dyDescent="0.25">
      <c r="A11783" s="4">
        <v>32166</v>
      </c>
      <c r="B11783">
        <v>5276</v>
      </c>
      <c r="C11783" s="4">
        <v>14308</v>
      </c>
      <c r="D11783" t="s">
        <v>304</v>
      </c>
      <c r="E11783" s="4">
        <v>12</v>
      </c>
      <c r="F11783" s="25">
        <v>43721.983148148145</v>
      </c>
      <c r="G11783">
        <v>0</v>
      </c>
      <c r="H11783" s="25"/>
      <c r="I11783" s="25"/>
      <c r="J11783" s="25" t="s">
        <v>303</v>
      </c>
    </row>
    <row r="11784" spans="1:10" x14ac:dyDescent="0.25">
      <c r="A11784" s="4">
        <v>32166</v>
      </c>
      <c r="B11784">
        <v>5276</v>
      </c>
      <c r="C11784" s="4">
        <v>14308</v>
      </c>
      <c r="D11784" t="s">
        <v>304</v>
      </c>
      <c r="E11784" s="4">
        <v>10</v>
      </c>
      <c r="F11784" s="25">
        <v>43721.983136574076</v>
      </c>
      <c r="G11784">
        <v>0</v>
      </c>
      <c r="H11784" s="25"/>
      <c r="I11784" s="25"/>
      <c r="J11784" s="25" t="s">
        <v>303</v>
      </c>
    </row>
    <row r="11785" spans="1:10" x14ac:dyDescent="0.25">
      <c r="A11785" s="4">
        <v>32166</v>
      </c>
      <c r="B11785">
        <v>5276</v>
      </c>
      <c r="C11785" s="4">
        <v>14308</v>
      </c>
      <c r="D11785" t="s">
        <v>304</v>
      </c>
      <c r="E11785" s="4">
        <v>8</v>
      </c>
      <c r="F11785" s="25">
        <v>43721.983124999999</v>
      </c>
      <c r="G11785">
        <v>0</v>
      </c>
      <c r="H11785" s="25"/>
      <c r="I11785" s="25"/>
      <c r="J11785" s="25" t="s">
        <v>303</v>
      </c>
    </row>
    <row r="11786" spans="1:10" x14ac:dyDescent="0.25">
      <c r="A11786" s="4">
        <v>32166</v>
      </c>
      <c r="B11786">
        <v>5276</v>
      </c>
      <c r="C11786" s="4">
        <v>14308</v>
      </c>
      <c r="D11786" t="s">
        <v>304</v>
      </c>
      <c r="E11786" s="4">
        <v>9</v>
      </c>
      <c r="F11786" s="25">
        <v>43721.983124999999</v>
      </c>
      <c r="G11786">
        <v>0</v>
      </c>
      <c r="H11786" s="25"/>
      <c r="I11786" s="25"/>
      <c r="J11786" s="25" t="s">
        <v>303</v>
      </c>
    </row>
    <row r="11787" spans="1:10" x14ac:dyDescent="0.25">
      <c r="A11787" s="4">
        <v>32166</v>
      </c>
      <c r="B11787">
        <v>5276</v>
      </c>
      <c r="C11787" s="4">
        <v>14308</v>
      </c>
      <c r="D11787" t="s">
        <v>304</v>
      </c>
      <c r="E11787" s="4">
        <v>7</v>
      </c>
      <c r="F11787" s="25">
        <v>43721.983113425929</v>
      </c>
      <c r="G11787">
        <v>0</v>
      </c>
      <c r="H11787" s="25"/>
      <c r="I11787" s="25"/>
      <c r="J11787" s="25" t="s">
        <v>303</v>
      </c>
    </row>
    <row r="11788" spans="1:10" x14ac:dyDescent="0.25">
      <c r="A11788" s="4">
        <v>32166</v>
      </c>
      <c r="B11788">
        <v>5276</v>
      </c>
      <c r="C11788" s="4">
        <v>14308</v>
      </c>
      <c r="D11788" t="s">
        <v>304</v>
      </c>
      <c r="E11788" s="4">
        <v>5</v>
      </c>
      <c r="F11788" s="25">
        <v>43721.983101851853</v>
      </c>
      <c r="G11788">
        <v>0</v>
      </c>
      <c r="H11788" s="25"/>
      <c r="I11788" s="25"/>
      <c r="J11788" s="25" t="s">
        <v>303</v>
      </c>
    </row>
    <row r="11789" spans="1:10" x14ac:dyDescent="0.25">
      <c r="A11789" s="4">
        <v>32166</v>
      </c>
      <c r="B11789">
        <v>5276</v>
      </c>
      <c r="C11789" s="4">
        <v>14308</v>
      </c>
      <c r="D11789" t="s">
        <v>304</v>
      </c>
      <c r="E11789" s="4">
        <v>6</v>
      </c>
      <c r="F11789" s="25">
        <v>43721.983101851853</v>
      </c>
      <c r="G11789">
        <v>0</v>
      </c>
      <c r="H11789" s="25"/>
      <c r="I11789" s="25"/>
      <c r="J11789" s="25" t="s">
        <v>303</v>
      </c>
    </row>
    <row r="11790" spans="1:10" x14ac:dyDescent="0.25">
      <c r="A11790" s="4">
        <v>32166</v>
      </c>
      <c r="B11790">
        <v>5276</v>
      </c>
      <c r="C11790" s="4">
        <v>14308</v>
      </c>
      <c r="D11790" t="s">
        <v>304</v>
      </c>
      <c r="E11790" s="4">
        <v>3</v>
      </c>
      <c r="F11790" s="25">
        <v>43721.983090277776</v>
      </c>
      <c r="G11790">
        <v>0</v>
      </c>
      <c r="H11790" s="25"/>
      <c r="I11790" s="25"/>
      <c r="J11790" s="25" t="s">
        <v>303</v>
      </c>
    </row>
    <row r="11791" spans="1:10" x14ac:dyDescent="0.25">
      <c r="A11791" s="4">
        <v>32166</v>
      </c>
      <c r="B11791">
        <v>5276</v>
      </c>
      <c r="C11791" s="4">
        <v>14308</v>
      </c>
      <c r="D11791" t="s">
        <v>304</v>
      </c>
      <c r="E11791" s="4">
        <v>4</v>
      </c>
      <c r="F11791" s="25">
        <v>43721.983090277776</v>
      </c>
      <c r="G11791">
        <v>0</v>
      </c>
      <c r="H11791" s="25"/>
      <c r="I11791" s="25"/>
      <c r="J11791" s="25" t="s">
        <v>303</v>
      </c>
    </row>
    <row r="11792" spans="1:10" x14ac:dyDescent="0.25">
      <c r="A11792" s="4">
        <v>32166</v>
      </c>
      <c r="B11792">
        <v>5276</v>
      </c>
      <c r="C11792" s="4">
        <v>14308</v>
      </c>
      <c r="D11792" t="s">
        <v>304</v>
      </c>
      <c r="E11792" s="4">
        <v>2</v>
      </c>
      <c r="F11792" s="25">
        <v>43721.983078703706</v>
      </c>
      <c r="G11792">
        <v>0</v>
      </c>
      <c r="H11792" s="25"/>
      <c r="I11792" s="25"/>
      <c r="J11792" s="25" t="s">
        <v>303</v>
      </c>
    </row>
    <row r="11793" spans="1:10" x14ac:dyDescent="0.25">
      <c r="A11793" s="4">
        <v>32166</v>
      </c>
      <c r="B11793">
        <v>5276</v>
      </c>
      <c r="C11793" s="4">
        <v>14308</v>
      </c>
      <c r="D11793" t="s">
        <v>304</v>
      </c>
      <c r="E11793" s="4">
        <v>0</v>
      </c>
      <c r="F11793" s="25">
        <v>43721.983067129629</v>
      </c>
      <c r="G11793">
        <v>0</v>
      </c>
      <c r="H11793" s="25"/>
      <c r="I11793" s="25"/>
      <c r="J11793" s="25" t="s">
        <v>303</v>
      </c>
    </row>
    <row r="11794" spans="1:10" x14ac:dyDescent="0.25">
      <c r="A11794" s="4">
        <v>32166</v>
      </c>
      <c r="B11794">
        <v>5276</v>
      </c>
      <c r="C11794" s="4">
        <v>14308</v>
      </c>
      <c r="D11794" t="s">
        <v>304</v>
      </c>
      <c r="E11794" s="4">
        <v>1</v>
      </c>
      <c r="F11794" s="25">
        <v>43721.983067129629</v>
      </c>
      <c r="G11794">
        <v>0</v>
      </c>
      <c r="H11794" s="25"/>
      <c r="I11794" s="25"/>
      <c r="J11794" s="25" t="s">
        <v>303</v>
      </c>
    </row>
    <row r="11795" spans="1:10" x14ac:dyDescent="0.25">
      <c r="A11795" s="4">
        <v>31748</v>
      </c>
      <c r="B11795">
        <v>12744</v>
      </c>
      <c r="C11795" s="4">
        <v>14308</v>
      </c>
      <c r="D11795" t="s">
        <v>304</v>
      </c>
      <c r="E11795" s="4">
        <v>0</v>
      </c>
      <c r="F11795" s="25">
        <v>43721.981574074074</v>
      </c>
      <c r="G11795">
        <v>0</v>
      </c>
      <c r="H11795" s="25"/>
      <c r="I11795" s="25"/>
      <c r="J11795" s="25" t="s">
        <v>303</v>
      </c>
    </row>
    <row r="11796" spans="1:10" x14ac:dyDescent="0.25">
      <c r="A11796" s="4">
        <v>31131</v>
      </c>
      <c r="B11796">
        <v>6896</v>
      </c>
      <c r="C11796" s="4">
        <v>14308</v>
      </c>
      <c r="D11796" t="s">
        <v>304</v>
      </c>
      <c r="E11796" s="4">
        <v>0</v>
      </c>
      <c r="F11796" s="25">
        <v>43721.979386574072</v>
      </c>
      <c r="G11796">
        <v>0</v>
      </c>
      <c r="H11796" s="25"/>
      <c r="I11796" s="25"/>
      <c r="J11796" s="25" t="s">
        <v>303</v>
      </c>
    </row>
    <row r="11797" spans="1:10" x14ac:dyDescent="0.25">
      <c r="A11797" s="4">
        <v>30540</v>
      </c>
      <c r="B11797">
        <v>14864</v>
      </c>
      <c r="C11797" s="4">
        <v>14308</v>
      </c>
      <c r="D11797" t="s">
        <v>304</v>
      </c>
      <c r="E11797" s="4">
        <v>0</v>
      </c>
      <c r="F11797" s="25">
        <v>43721.97729166667</v>
      </c>
      <c r="G11797">
        <v>0</v>
      </c>
      <c r="H11797" s="25"/>
      <c r="I11797" s="25"/>
      <c r="J11797" s="25" t="s">
        <v>303</v>
      </c>
    </row>
    <row r="11798" spans="1:10" x14ac:dyDescent="0.25">
      <c r="A11798" s="4">
        <v>30050</v>
      </c>
      <c r="B11798">
        <v>2608</v>
      </c>
      <c r="C11798" s="4">
        <v>14308</v>
      </c>
      <c r="D11798" t="s">
        <v>304</v>
      </c>
      <c r="E11798" s="4">
        <v>0</v>
      </c>
      <c r="F11798" s="25">
        <v>43721.97556712963</v>
      </c>
      <c r="G11798">
        <v>0</v>
      </c>
      <c r="H11798" s="25"/>
      <c r="I11798" s="25"/>
      <c r="J11798" s="25" t="s">
        <v>303</v>
      </c>
    </row>
    <row r="11799" spans="1:10" x14ac:dyDescent="0.25">
      <c r="A11799" s="4">
        <v>27670</v>
      </c>
      <c r="B11799">
        <v>9500</v>
      </c>
      <c r="C11799" s="4">
        <v>14308</v>
      </c>
      <c r="D11799" t="s">
        <v>304</v>
      </c>
      <c r="E11799" s="4">
        <v>0</v>
      </c>
      <c r="F11799" s="25">
        <v>43721.967118055552</v>
      </c>
      <c r="G11799">
        <v>0</v>
      </c>
      <c r="H11799" s="25"/>
      <c r="I11799" s="25"/>
      <c r="J11799" s="25" t="s">
        <v>303</v>
      </c>
    </row>
    <row r="11800" spans="1:10" x14ac:dyDescent="0.25">
      <c r="A11800" s="4">
        <v>27412</v>
      </c>
      <c r="B11800">
        <v>9316</v>
      </c>
      <c r="C11800" s="4">
        <v>14308</v>
      </c>
      <c r="D11800" t="s">
        <v>304</v>
      </c>
      <c r="E11800" s="4">
        <v>2</v>
      </c>
      <c r="F11800" s="25">
        <v>43721.966215277775</v>
      </c>
      <c r="G11800">
        <v>0</v>
      </c>
      <c r="H11800" s="25"/>
      <c r="I11800" s="25"/>
      <c r="J11800" s="25" t="s">
        <v>303</v>
      </c>
    </row>
    <row r="11801" spans="1:10" x14ac:dyDescent="0.25">
      <c r="A11801" s="4">
        <v>27412</v>
      </c>
      <c r="B11801">
        <v>9316</v>
      </c>
      <c r="C11801" s="4">
        <v>14308</v>
      </c>
      <c r="D11801" t="s">
        <v>304</v>
      </c>
      <c r="E11801" s="4">
        <v>0</v>
      </c>
      <c r="F11801" s="25">
        <v>43721.966203703705</v>
      </c>
      <c r="G11801">
        <v>0</v>
      </c>
      <c r="H11801" s="25"/>
      <c r="I11801" s="25"/>
      <c r="J11801" s="25" t="s">
        <v>303</v>
      </c>
    </row>
    <row r="11802" spans="1:10" x14ac:dyDescent="0.25">
      <c r="A11802" s="4">
        <v>27412</v>
      </c>
      <c r="B11802">
        <v>9316</v>
      </c>
      <c r="C11802" s="4">
        <v>14308</v>
      </c>
      <c r="D11802" t="s">
        <v>304</v>
      </c>
      <c r="E11802" s="4">
        <v>1</v>
      </c>
      <c r="F11802" s="25">
        <v>43721.966203703705</v>
      </c>
      <c r="G11802">
        <v>0</v>
      </c>
      <c r="H11802" s="25"/>
      <c r="I11802" s="25"/>
      <c r="J11802" s="25" t="s">
        <v>303</v>
      </c>
    </row>
    <row r="11803" spans="1:10" x14ac:dyDescent="0.25">
      <c r="A11803" s="4">
        <v>26941</v>
      </c>
      <c r="B11803">
        <v>128</v>
      </c>
      <c r="C11803" s="4">
        <v>14308</v>
      </c>
      <c r="D11803" t="s">
        <v>304</v>
      </c>
      <c r="E11803" s="4">
        <v>1</v>
      </c>
      <c r="F11803" s="25">
        <v>43721.964548611111</v>
      </c>
      <c r="G11803">
        <v>0</v>
      </c>
      <c r="H11803" s="25"/>
      <c r="I11803" s="25"/>
      <c r="J11803" s="25" t="s">
        <v>303</v>
      </c>
    </row>
    <row r="11804" spans="1:10" x14ac:dyDescent="0.25">
      <c r="A11804" s="4">
        <v>26941</v>
      </c>
      <c r="B11804">
        <v>128</v>
      </c>
      <c r="C11804" s="4">
        <v>14308</v>
      </c>
      <c r="D11804" t="s">
        <v>304</v>
      </c>
      <c r="E11804" s="4">
        <v>2</v>
      </c>
      <c r="F11804" s="25">
        <v>43721.964548611111</v>
      </c>
      <c r="G11804">
        <v>0</v>
      </c>
      <c r="H11804" s="25"/>
      <c r="I11804" s="25"/>
      <c r="J11804" s="25" t="s">
        <v>303</v>
      </c>
    </row>
    <row r="11805" spans="1:10" x14ac:dyDescent="0.25">
      <c r="A11805" s="4">
        <v>26941</v>
      </c>
      <c r="B11805">
        <v>128</v>
      </c>
      <c r="C11805" s="4">
        <v>14308</v>
      </c>
      <c r="D11805" t="s">
        <v>304</v>
      </c>
      <c r="E11805" s="4">
        <v>0</v>
      </c>
      <c r="F11805" s="25">
        <v>43721.964537037034</v>
      </c>
      <c r="G11805">
        <v>0</v>
      </c>
      <c r="H11805" s="25"/>
      <c r="I11805" s="25"/>
      <c r="J11805" s="25" t="s">
        <v>303</v>
      </c>
    </row>
    <row r="11806" spans="1:10" x14ac:dyDescent="0.25">
      <c r="A11806" s="4">
        <v>26683</v>
      </c>
      <c r="B11806">
        <v>14008</v>
      </c>
      <c r="C11806" s="4">
        <v>14308</v>
      </c>
      <c r="D11806" t="s">
        <v>304</v>
      </c>
      <c r="E11806" s="4">
        <v>2</v>
      </c>
      <c r="F11806" s="25">
        <v>43721.963634259257</v>
      </c>
      <c r="G11806">
        <v>0</v>
      </c>
      <c r="H11806" s="25"/>
      <c r="I11806" s="25"/>
      <c r="J11806" s="25" t="s">
        <v>303</v>
      </c>
    </row>
    <row r="11807" spans="1:10" x14ac:dyDescent="0.25">
      <c r="A11807" s="4">
        <v>26683</v>
      </c>
      <c r="B11807">
        <v>14008</v>
      </c>
      <c r="C11807" s="4">
        <v>14308</v>
      </c>
      <c r="D11807" t="s">
        <v>304</v>
      </c>
      <c r="E11807" s="4">
        <v>0</v>
      </c>
      <c r="F11807" s="25">
        <v>43721.963622685187</v>
      </c>
      <c r="G11807">
        <v>0</v>
      </c>
      <c r="H11807" s="25"/>
      <c r="I11807" s="25"/>
      <c r="J11807" s="25" t="s">
        <v>303</v>
      </c>
    </row>
    <row r="11808" spans="1:10" x14ac:dyDescent="0.25">
      <c r="A11808" s="4">
        <v>26683</v>
      </c>
      <c r="B11808">
        <v>14008</v>
      </c>
      <c r="C11808" s="4">
        <v>14308</v>
      </c>
      <c r="D11808" t="s">
        <v>304</v>
      </c>
      <c r="E11808" s="4">
        <v>1</v>
      </c>
      <c r="F11808" s="25">
        <v>43721.963622685187</v>
      </c>
      <c r="G11808">
        <v>0</v>
      </c>
      <c r="H11808" s="25"/>
      <c r="I11808" s="25"/>
      <c r="J11808" s="25" t="s">
        <v>303</v>
      </c>
    </row>
    <row r="11809" spans="1:10" x14ac:dyDescent="0.25">
      <c r="A11809" s="4">
        <v>26040</v>
      </c>
      <c r="B11809">
        <v>2336</v>
      </c>
      <c r="C11809" s="4">
        <v>14308</v>
      </c>
      <c r="D11809" t="s">
        <v>304</v>
      </c>
      <c r="E11809" s="4">
        <v>2</v>
      </c>
      <c r="F11809" s="25">
        <v>43721.961354166669</v>
      </c>
      <c r="G11809">
        <v>0</v>
      </c>
      <c r="H11809" s="25"/>
      <c r="I11809" s="25"/>
      <c r="J11809" s="25" t="s">
        <v>303</v>
      </c>
    </row>
    <row r="11810" spans="1:10" x14ac:dyDescent="0.25">
      <c r="A11810" s="4">
        <v>26040</v>
      </c>
      <c r="B11810">
        <v>2336</v>
      </c>
      <c r="C11810" s="4">
        <v>14308</v>
      </c>
      <c r="D11810" t="s">
        <v>304</v>
      </c>
      <c r="E11810" s="4">
        <v>1</v>
      </c>
      <c r="F11810" s="25">
        <v>43721.961342592593</v>
      </c>
      <c r="G11810">
        <v>0</v>
      </c>
      <c r="H11810" s="25"/>
      <c r="I11810" s="25"/>
      <c r="J11810" s="25" t="s">
        <v>303</v>
      </c>
    </row>
    <row r="11811" spans="1:10" x14ac:dyDescent="0.25">
      <c r="A11811" s="4">
        <v>26040</v>
      </c>
      <c r="B11811">
        <v>2336</v>
      </c>
      <c r="C11811" s="4">
        <v>14308</v>
      </c>
      <c r="D11811" t="s">
        <v>304</v>
      </c>
      <c r="E11811" s="4">
        <v>0</v>
      </c>
      <c r="F11811" s="25">
        <v>43721.961331018516</v>
      </c>
      <c r="G11811">
        <v>0</v>
      </c>
      <c r="H11811" s="25"/>
      <c r="I11811" s="25"/>
      <c r="J11811" s="25" t="s">
        <v>303</v>
      </c>
    </row>
    <row r="11812" spans="1:10" x14ac:dyDescent="0.25">
      <c r="A11812" s="4">
        <v>25873</v>
      </c>
      <c r="B11812">
        <v>2464</v>
      </c>
      <c r="C11812" s="4">
        <v>14308</v>
      </c>
      <c r="D11812" t="s">
        <v>304</v>
      </c>
      <c r="E11812" s="4">
        <v>2</v>
      </c>
      <c r="F11812" s="25">
        <v>43721.960763888892</v>
      </c>
      <c r="G11812">
        <v>0</v>
      </c>
      <c r="H11812" s="25"/>
      <c r="I11812" s="25"/>
      <c r="J11812" s="25" t="s">
        <v>303</v>
      </c>
    </row>
    <row r="11813" spans="1:10" x14ac:dyDescent="0.25">
      <c r="A11813" s="4">
        <v>25873</v>
      </c>
      <c r="B11813">
        <v>2464</v>
      </c>
      <c r="C11813" s="4">
        <v>14308</v>
      </c>
      <c r="D11813" t="s">
        <v>304</v>
      </c>
      <c r="E11813" s="4">
        <v>0</v>
      </c>
      <c r="F11813" s="25">
        <v>43721.960752314815</v>
      </c>
      <c r="G11813">
        <v>0</v>
      </c>
      <c r="H11813" s="25"/>
      <c r="I11813" s="25"/>
      <c r="J11813" s="25" t="s">
        <v>303</v>
      </c>
    </row>
    <row r="11814" spans="1:10" x14ac:dyDescent="0.25">
      <c r="A11814" s="4">
        <v>25873</v>
      </c>
      <c r="B11814">
        <v>2464</v>
      </c>
      <c r="C11814" s="4">
        <v>14308</v>
      </c>
      <c r="D11814" t="s">
        <v>304</v>
      </c>
      <c r="E11814" s="4">
        <v>1</v>
      </c>
      <c r="F11814" s="25">
        <v>43721.960752314815</v>
      </c>
      <c r="G11814">
        <v>0</v>
      </c>
      <c r="H11814" s="25"/>
      <c r="I11814" s="25"/>
      <c r="J11814" s="25" t="s">
        <v>303</v>
      </c>
    </row>
    <row r="11815" spans="1:10" x14ac:dyDescent="0.25">
      <c r="A11815" s="4">
        <v>25344</v>
      </c>
      <c r="B11815">
        <v>14544</v>
      </c>
      <c r="C11815" s="4">
        <v>14308</v>
      </c>
      <c r="D11815" t="s">
        <v>304</v>
      </c>
      <c r="E11815" s="4">
        <v>1</v>
      </c>
      <c r="F11815" s="25">
        <v>43721.95888888889</v>
      </c>
      <c r="G11815">
        <v>0</v>
      </c>
      <c r="H11815" s="25"/>
      <c r="I11815" s="25"/>
      <c r="J11815" s="25" t="s">
        <v>303</v>
      </c>
    </row>
    <row r="11816" spans="1:10" x14ac:dyDescent="0.25">
      <c r="A11816" s="4">
        <v>25344</v>
      </c>
      <c r="B11816">
        <v>14544</v>
      </c>
      <c r="C11816" s="4">
        <v>14308</v>
      </c>
      <c r="D11816" t="s">
        <v>304</v>
      </c>
      <c r="E11816" s="4">
        <v>2</v>
      </c>
      <c r="F11816" s="25">
        <v>43721.95888888889</v>
      </c>
      <c r="G11816">
        <v>0</v>
      </c>
      <c r="H11816" s="25"/>
      <c r="I11816" s="25"/>
      <c r="J11816" s="25" t="s">
        <v>303</v>
      </c>
    </row>
    <row r="11817" spans="1:10" x14ac:dyDescent="0.25">
      <c r="A11817" s="4">
        <v>25344</v>
      </c>
      <c r="B11817">
        <v>14544</v>
      </c>
      <c r="C11817" s="4">
        <v>14308</v>
      </c>
      <c r="D11817" t="s">
        <v>304</v>
      </c>
      <c r="E11817" s="4">
        <v>0</v>
      </c>
      <c r="F11817" s="25">
        <v>43721.958877314813</v>
      </c>
      <c r="G11817">
        <v>0</v>
      </c>
      <c r="H11817" s="25"/>
      <c r="I11817" s="25"/>
      <c r="J11817" s="25" t="s">
        <v>303</v>
      </c>
    </row>
    <row r="11818" spans="1:10" x14ac:dyDescent="0.25">
      <c r="A11818" s="4">
        <v>25044</v>
      </c>
      <c r="B11818">
        <v>13608</v>
      </c>
      <c r="C11818" s="4">
        <v>14308</v>
      </c>
      <c r="D11818" t="s">
        <v>304</v>
      </c>
      <c r="E11818" s="4">
        <v>2</v>
      </c>
      <c r="F11818" s="25">
        <v>43721.957824074074</v>
      </c>
      <c r="G11818">
        <v>0</v>
      </c>
      <c r="H11818" s="25"/>
      <c r="I11818" s="25"/>
      <c r="J11818" s="25" t="s">
        <v>303</v>
      </c>
    </row>
    <row r="11819" spans="1:10" x14ac:dyDescent="0.25">
      <c r="A11819" s="4">
        <v>25044</v>
      </c>
      <c r="B11819">
        <v>13608</v>
      </c>
      <c r="C11819" s="4">
        <v>14308</v>
      </c>
      <c r="D11819" t="s">
        <v>304</v>
      </c>
      <c r="E11819" s="4">
        <v>0</v>
      </c>
      <c r="F11819" s="25">
        <v>43721.957812499997</v>
      </c>
      <c r="G11819">
        <v>0</v>
      </c>
      <c r="H11819" s="25"/>
      <c r="I11819" s="25"/>
      <c r="J11819" s="25" t="s">
        <v>303</v>
      </c>
    </row>
    <row r="11820" spans="1:10" x14ac:dyDescent="0.25">
      <c r="A11820" s="4">
        <v>25044</v>
      </c>
      <c r="B11820">
        <v>13608</v>
      </c>
      <c r="C11820" s="4">
        <v>14308</v>
      </c>
      <c r="D11820" t="s">
        <v>304</v>
      </c>
      <c r="E11820" s="4">
        <v>1</v>
      </c>
      <c r="F11820" s="25">
        <v>43721.957812499997</v>
      </c>
      <c r="G11820">
        <v>0</v>
      </c>
      <c r="H11820" s="25"/>
      <c r="I11820" s="25"/>
      <c r="J11820" s="25" t="s">
        <v>303</v>
      </c>
    </row>
    <row r="11821" spans="1:10" x14ac:dyDescent="0.25">
      <c r="A11821" s="4">
        <v>24450</v>
      </c>
      <c r="B11821">
        <v>14176</v>
      </c>
      <c r="C11821" s="4">
        <v>14308</v>
      </c>
      <c r="D11821" t="s">
        <v>304</v>
      </c>
      <c r="E11821" s="4">
        <v>0</v>
      </c>
      <c r="F11821" s="25">
        <v>43721.955706018518</v>
      </c>
      <c r="G11821">
        <v>0</v>
      </c>
      <c r="H11821" s="25"/>
      <c r="I11821" s="25"/>
      <c r="J11821" s="25" t="s">
        <v>303</v>
      </c>
    </row>
    <row r="11822" spans="1:10" x14ac:dyDescent="0.25">
      <c r="A11822" s="4">
        <v>24221</v>
      </c>
      <c r="B11822">
        <v>11258</v>
      </c>
      <c r="C11822" s="4">
        <v>14308</v>
      </c>
      <c r="D11822" t="s">
        <v>304</v>
      </c>
      <c r="E11822" s="4">
        <v>4</v>
      </c>
      <c r="F11822" s="25">
        <v>43721.954918981479</v>
      </c>
      <c r="G11822">
        <v>0</v>
      </c>
      <c r="H11822" s="25"/>
      <c r="I11822" s="25"/>
      <c r="J11822" s="25" t="s">
        <v>303</v>
      </c>
    </row>
    <row r="11823" spans="1:10" x14ac:dyDescent="0.25">
      <c r="A11823" s="4">
        <v>24221</v>
      </c>
      <c r="B11823">
        <v>11258</v>
      </c>
      <c r="C11823" s="4">
        <v>14308</v>
      </c>
      <c r="D11823" t="s">
        <v>304</v>
      </c>
      <c r="E11823" s="4">
        <v>2</v>
      </c>
      <c r="F11823" s="25">
        <v>43721.954907407409</v>
      </c>
      <c r="G11823">
        <v>0</v>
      </c>
      <c r="H11823" s="25"/>
      <c r="I11823" s="25"/>
      <c r="J11823" s="25" t="s">
        <v>303</v>
      </c>
    </row>
    <row r="11824" spans="1:10" x14ac:dyDescent="0.25">
      <c r="A11824" s="4">
        <v>24221</v>
      </c>
      <c r="B11824">
        <v>11258</v>
      </c>
      <c r="C11824" s="4">
        <v>14308</v>
      </c>
      <c r="D11824" t="s">
        <v>304</v>
      </c>
      <c r="E11824" s="4">
        <v>3</v>
      </c>
      <c r="F11824" s="25">
        <v>43721.954907407409</v>
      </c>
      <c r="G11824">
        <v>0</v>
      </c>
      <c r="H11824" s="25"/>
      <c r="I11824" s="25"/>
      <c r="J11824" s="25" t="s">
        <v>303</v>
      </c>
    </row>
    <row r="11825" spans="1:10" x14ac:dyDescent="0.25">
      <c r="A11825" s="4">
        <v>24221</v>
      </c>
      <c r="B11825">
        <v>11258</v>
      </c>
      <c r="C11825" s="4">
        <v>14308</v>
      </c>
      <c r="D11825" t="s">
        <v>304</v>
      </c>
      <c r="E11825" s="4">
        <v>1</v>
      </c>
      <c r="F11825" s="25">
        <v>43721.954895833333</v>
      </c>
      <c r="G11825">
        <v>0</v>
      </c>
      <c r="H11825" s="25"/>
      <c r="I11825" s="25"/>
      <c r="J11825" s="25" t="s">
        <v>303</v>
      </c>
    </row>
    <row r="11826" spans="1:10" x14ac:dyDescent="0.25">
      <c r="A11826" s="4">
        <v>24221</v>
      </c>
      <c r="B11826">
        <v>11258</v>
      </c>
      <c r="C11826" s="4">
        <v>14308</v>
      </c>
      <c r="D11826" t="s">
        <v>304</v>
      </c>
      <c r="E11826" s="4">
        <v>0</v>
      </c>
      <c r="F11826" s="25">
        <v>43721.954884259256</v>
      </c>
      <c r="G11826">
        <v>0</v>
      </c>
      <c r="H11826" s="25"/>
      <c r="I11826" s="25"/>
      <c r="J11826" s="25" t="s">
        <v>303</v>
      </c>
    </row>
    <row r="11827" spans="1:10" x14ac:dyDescent="0.25">
      <c r="A11827" s="4">
        <v>24032</v>
      </c>
      <c r="B11827">
        <v>12084</v>
      </c>
      <c r="C11827" s="4">
        <v>14308</v>
      </c>
      <c r="D11827" t="s">
        <v>304</v>
      </c>
      <c r="E11827" s="4">
        <v>2</v>
      </c>
      <c r="F11827" s="25">
        <v>43721.954236111109</v>
      </c>
      <c r="G11827">
        <v>0</v>
      </c>
      <c r="H11827" s="25"/>
      <c r="I11827" s="25"/>
      <c r="J11827" s="25" t="s">
        <v>303</v>
      </c>
    </row>
    <row r="11828" spans="1:10" x14ac:dyDescent="0.25">
      <c r="A11828" s="4">
        <v>24032</v>
      </c>
      <c r="B11828">
        <v>12084</v>
      </c>
      <c r="C11828" s="4">
        <v>14308</v>
      </c>
      <c r="D11828" t="s">
        <v>304</v>
      </c>
      <c r="E11828" s="4">
        <v>1</v>
      </c>
      <c r="F11828" s="25">
        <v>43721.954224537039</v>
      </c>
      <c r="G11828">
        <v>0</v>
      </c>
      <c r="H11828" s="25"/>
      <c r="I11828" s="25"/>
      <c r="J11828" s="25" t="s">
        <v>303</v>
      </c>
    </row>
    <row r="11829" spans="1:10" x14ac:dyDescent="0.25">
      <c r="A11829" s="4">
        <v>24032</v>
      </c>
      <c r="B11829">
        <v>12084</v>
      </c>
      <c r="C11829" s="4">
        <v>14308</v>
      </c>
      <c r="D11829" t="s">
        <v>304</v>
      </c>
      <c r="E11829" s="4">
        <v>0</v>
      </c>
      <c r="F11829" s="25">
        <v>43721.954212962963</v>
      </c>
      <c r="G11829">
        <v>0</v>
      </c>
      <c r="H11829" s="25"/>
      <c r="I11829" s="25"/>
      <c r="J11829" s="25" t="s">
        <v>303</v>
      </c>
    </row>
    <row r="11830" spans="1:10" x14ac:dyDescent="0.25">
      <c r="A11830" s="4">
        <v>23868</v>
      </c>
      <c r="B11830">
        <v>2616</v>
      </c>
      <c r="C11830" s="4">
        <v>14308</v>
      </c>
      <c r="D11830" t="s">
        <v>304</v>
      </c>
      <c r="E11830" s="4">
        <v>0</v>
      </c>
      <c r="F11830" s="25">
        <v>43721.953645833331</v>
      </c>
      <c r="G11830">
        <v>0</v>
      </c>
      <c r="H11830" s="25"/>
      <c r="I11830" s="25"/>
      <c r="J11830" s="25" t="s">
        <v>303</v>
      </c>
    </row>
    <row r="11831" spans="1:10" x14ac:dyDescent="0.25">
      <c r="A11831" s="4">
        <v>23868</v>
      </c>
      <c r="B11831">
        <v>2616</v>
      </c>
      <c r="C11831" s="4">
        <v>14308</v>
      </c>
      <c r="D11831" t="s">
        <v>304</v>
      </c>
      <c r="E11831" s="4">
        <v>1</v>
      </c>
      <c r="F11831" s="25">
        <v>43721.953645833331</v>
      </c>
      <c r="G11831">
        <v>0</v>
      </c>
      <c r="H11831" s="25"/>
      <c r="I11831" s="25"/>
      <c r="J11831" s="25" t="s">
        <v>303</v>
      </c>
    </row>
    <row r="11832" spans="1:10" x14ac:dyDescent="0.25">
      <c r="A11832" s="4">
        <v>22899</v>
      </c>
      <c r="B11832">
        <v>6816</v>
      </c>
      <c r="C11832" s="4">
        <v>14308</v>
      </c>
      <c r="D11832" t="s">
        <v>304</v>
      </c>
      <c r="E11832" s="4">
        <v>1</v>
      </c>
      <c r="F11832" s="25">
        <v>43721.950231481482</v>
      </c>
      <c r="G11832">
        <v>0</v>
      </c>
      <c r="H11832" s="25"/>
      <c r="I11832" s="25"/>
      <c r="J11832" s="25" t="s">
        <v>303</v>
      </c>
    </row>
    <row r="11833" spans="1:10" x14ac:dyDescent="0.25">
      <c r="A11833" s="4">
        <v>22899</v>
      </c>
      <c r="B11833">
        <v>6816</v>
      </c>
      <c r="C11833" s="4">
        <v>14308</v>
      </c>
      <c r="D11833" t="s">
        <v>304</v>
      </c>
      <c r="E11833" s="4">
        <v>0</v>
      </c>
      <c r="F11833" s="25">
        <v>43721.950219907405</v>
      </c>
      <c r="G11833">
        <v>0</v>
      </c>
      <c r="H11833" s="25"/>
      <c r="I11833" s="25"/>
      <c r="J11833" s="25" t="s">
        <v>303</v>
      </c>
    </row>
    <row r="11834" spans="1:10" x14ac:dyDescent="0.25">
      <c r="A11834" s="4">
        <v>21664</v>
      </c>
      <c r="B11834">
        <v>11388</v>
      </c>
      <c r="C11834" s="4">
        <v>14308</v>
      </c>
      <c r="D11834" t="s">
        <v>304</v>
      </c>
      <c r="E11834" s="4">
        <v>0</v>
      </c>
      <c r="F11834" s="25">
        <v>43721.945821759262</v>
      </c>
      <c r="G11834">
        <v>0</v>
      </c>
      <c r="H11834" s="25"/>
      <c r="I11834" s="25"/>
      <c r="J11834" s="25" t="s">
        <v>303</v>
      </c>
    </row>
    <row r="11835" spans="1:10" x14ac:dyDescent="0.25">
      <c r="A11835" s="4">
        <v>21540</v>
      </c>
      <c r="B11835">
        <v>7699</v>
      </c>
      <c r="C11835" s="4">
        <v>14308</v>
      </c>
      <c r="D11835" t="s">
        <v>304</v>
      </c>
      <c r="E11835" s="4">
        <v>0</v>
      </c>
      <c r="F11835" s="25">
        <v>43721.945405092592</v>
      </c>
      <c r="G11835">
        <v>0</v>
      </c>
      <c r="H11835" s="25"/>
      <c r="I11835" s="25"/>
      <c r="J11835" s="25" t="s">
        <v>303</v>
      </c>
    </row>
    <row r="11836" spans="1:10" x14ac:dyDescent="0.25">
      <c r="A11836" s="4">
        <v>2985</v>
      </c>
      <c r="B11836">
        <v>11280</v>
      </c>
      <c r="C11836" s="4">
        <v>14096</v>
      </c>
      <c r="D11836" t="s">
        <v>304</v>
      </c>
      <c r="E11836" s="4">
        <v>24</v>
      </c>
      <c r="F11836" s="25">
        <v>43721.879733796297</v>
      </c>
      <c r="G11836">
        <v>0</v>
      </c>
      <c r="H11836" s="25"/>
      <c r="I11836" s="25"/>
      <c r="J11836" s="25" t="s">
        <v>303</v>
      </c>
    </row>
    <row r="11837" spans="1:10" x14ac:dyDescent="0.25">
      <c r="A11837" s="4">
        <v>2985</v>
      </c>
      <c r="B11837">
        <v>11280</v>
      </c>
      <c r="C11837" s="4">
        <v>14096</v>
      </c>
      <c r="D11837" t="s">
        <v>304</v>
      </c>
      <c r="E11837" s="4">
        <v>23</v>
      </c>
      <c r="F11837" s="25">
        <v>43721.87972222222</v>
      </c>
      <c r="G11837">
        <v>0</v>
      </c>
      <c r="H11837" s="25"/>
      <c r="I11837" s="25"/>
      <c r="J11837" s="25" t="s">
        <v>303</v>
      </c>
    </row>
    <row r="11838" spans="1:10" x14ac:dyDescent="0.25">
      <c r="A11838" s="4">
        <v>2985</v>
      </c>
      <c r="B11838">
        <v>11280</v>
      </c>
      <c r="C11838" s="4">
        <v>14096</v>
      </c>
      <c r="D11838" t="s">
        <v>304</v>
      </c>
      <c r="E11838" s="4">
        <v>21</v>
      </c>
      <c r="F11838" s="25">
        <v>43721.879710648151</v>
      </c>
      <c r="G11838">
        <v>0</v>
      </c>
      <c r="H11838" s="25"/>
      <c r="I11838" s="25"/>
      <c r="J11838" s="25" t="s">
        <v>303</v>
      </c>
    </row>
    <row r="11839" spans="1:10" x14ac:dyDescent="0.25">
      <c r="A11839" s="4">
        <v>2985</v>
      </c>
      <c r="B11839">
        <v>11280</v>
      </c>
      <c r="C11839" s="4">
        <v>14096</v>
      </c>
      <c r="D11839" t="s">
        <v>304</v>
      </c>
      <c r="E11839" s="4">
        <v>22</v>
      </c>
      <c r="F11839" s="25">
        <v>43721.879710648151</v>
      </c>
      <c r="G11839">
        <v>0</v>
      </c>
      <c r="H11839" s="25"/>
      <c r="I11839" s="25"/>
      <c r="J11839" s="25" t="s">
        <v>303</v>
      </c>
    </row>
    <row r="11840" spans="1:10" x14ac:dyDescent="0.25">
      <c r="A11840" s="4">
        <v>2985</v>
      </c>
      <c r="B11840">
        <v>11280</v>
      </c>
      <c r="C11840" s="4">
        <v>14096</v>
      </c>
      <c r="D11840" t="s">
        <v>304</v>
      </c>
      <c r="E11840" s="4">
        <v>19</v>
      </c>
      <c r="F11840" s="25">
        <v>43721.879699074074</v>
      </c>
      <c r="G11840">
        <v>0</v>
      </c>
      <c r="H11840" s="25"/>
      <c r="I11840" s="25"/>
      <c r="J11840" s="25" t="s">
        <v>303</v>
      </c>
    </row>
    <row r="11841" spans="1:10" x14ac:dyDescent="0.25">
      <c r="A11841" s="4">
        <v>2985</v>
      </c>
      <c r="B11841">
        <v>11280</v>
      </c>
      <c r="C11841" s="4">
        <v>14096</v>
      </c>
      <c r="D11841" t="s">
        <v>304</v>
      </c>
      <c r="E11841" s="4">
        <v>20</v>
      </c>
      <c r="F11841" s="25">
        <v>43721.879699074074</v>
      </c>
      <c r="G11841">
        <v>0</v>
      </c>
      <c r="H11841" s="25"/>
      <c r="I11841" s="25"/>
      <c r="J11841" s="25" t="s">
        <v>303</v>
      </c>
    </row>
    <row r="11842" spans="1:10" x14ac:dyDescent="0.25">
      <c r="A11842" s="4">
        <v>2985</v>
      </c>
      <c r="B11842">
        <v>11280</v>
      </c>
      <c r="C11842" s="4">
        <v>14096</v>
      </c>
      <c r="D11842" t="s">
        <v>304</v>
      </c>
      <c r="E11842" s="4">
        <v>18</v>
      </c>
      <c r="F11842" s="25">
        <v>43721.879687499997</v>
      </c>
      <c r="G11842">
        <v>0</v>
      </c>
      <c r="H11842" s="25"/>
      <c r="I11842" s="25"/>
      <c r="J11842" s="25" t="s">
        <v>303</v>
      </c>
    </row>
    <row r="11843" spans="1:10" x14ac:dyDescent="0.25">
      <c r="A11843" s="4">
        <v>2985</v>
      </c>
      <c r="B11843">
        <v>11280</v>
      </c>
      <c r="C11843" s="4">
        <v>14096</v>
      </c>
      <c r="D11843" t="s">
        <v>304</v>
      </c>
      <c r="E11843" s="4">
        <v>16</v>
      </c>
      <c r="F11843" s="25">
        <v>43721.879675925928</v>
      </c>
      <c r="G11843">
        <v>0</v>
      </c>
      <c r="H11843" s="25"/>
      <c r="I11843" s="25"/>
      <c r="J11843" s="25" t="s">
        <v>303</v>
      </c>
    </row>
    <row r="11844" spans="1:10" x14ac:dyDescent="0.25">
      <c r="A11844" s="4">
        <v>2985</v>
      </c>
      <c r="B11844">
        <v>11280</v>
      </c>
      <c r="C11844" s="4">
        <v>14096</v>
      </c>
      <c r="D11844" t="s">
        <v>304</v>
      </c>
      <c r="E11844" s="4">
        <v>17</v>
      </c>
      <c r="F11844" s="25">
        <v>43721.879675925928</v>
      </c>
      <c r="G11844">
        <v>0</v>
      </c>
      <c r="H11844" s="25"/>
      <c r="I11844" s="25"/>
      <c r="J11844" s="25" t="s">
        <v>303</v>
      </c>
    </row>
    <row r="11845" spans="1:10" x14ac:dyDescent="0.25">
      <c r="A11845" s="4">
        <v>2985</v>
      </c>
      <c r="B11845">
        <v>11280</v>
      </c>
      <c r="C11845" s="4">
        <v>14096</v>
      </c>
      <c r="D11845" t="s">
        <v>304</v>
      </c>
      <c r="E11845" s="4">
        <v>15</v>
      </c>
      <c r="F11845" s="25">
        <v>43721.879664351851</v>
      </c>
      <c r="G11845">
        <v>0</v>
      </c>
      <c r="H11845" s="25"/>
      <c r="I11845" s="25"/>
      <c r="J11845" s="25" t="s">
        <v>303</v>
      </c>
    </row>
    <row r="11846" spans="1:10" x14ac:dyDescent="0.25">
      <c r="A11846" s="4">
        <v>2985</v>
      </c>
      <c r="B11846">
        <v>11280</v>
      </c>
      <c r="C11846" s="4">
        <v>14096</v>
      </c>
      <c r="D11846" t="s">
        <v>304</v>
      </c>
      <c r="E11846" s="4">
        <v>13</v>
      </c>
      <c r="F11846" s="25">
        <v>43721.879652777781</v>
      </c>
      <c r="G11846">
        <v>0</v>
      </c>
      <c r="H11846" s="25"/>
      <c r="I11846" s="25"/>
      <c r="J11846" s="25" t="s">
        <v>303</v>
      </c>
    </row>
    <row r="11847" spans="1:10" x14ac:dyDescent="0.25">
      <c r="A11847" s="4">
        <v>2985</v>
      </c>
      <c r="B11847">
        <v>11280</v>
      </c>
      <c r="C11847" s="4">
        <v>14096</v>
      </c>
      <c r="D11847" t="s">
        <v>304</v>
      </c>
      <c r="E11847" s="4">
        <v>14</v>
      </c>
      <c r="F11847" s="25">
        <v>43721.879652777781</v>
      </c>
      <c r="G11847">
        <v>0</v>
      </c>
      <c r="H11847" s="25"/>
      <c r="I11847" s="25"/>
      <c r="J11847" s="25" t="s">
        <v>303</v>
      </c>
    </row>
    <row r="11848" spans="1:10" x14ac:dyDescent="0.25">
      <c r="A11848" s="4">
        <v>2985</v>
      </c>
      <c r="B11848">
        <v>11280</v>
      </c>
      <c r="C11848" s="4">
        <v>14096</v>
      </c>
      <c r="D11848" t="s">
        <v>304</v>
      </c>
      <c r="E11848" s="4">
        <v>12</v>
      </c>
      <c r="F11848" s="25">
        <v>43721.879641203705</v>
      </c>
      <c r="G11848">
        <v>0</v>
      </c>
      <c r="H11848" s="25"/>
      <c r="I11848" s="25"/>
      <c r="J11848" s="25" t="s">
        <v>303</v>
      </c>
    </row>
    <row r="11849" spans="1:10" x14ac:dyDescent="0.25">
      <c r="A11849" s="4">
        <v>2985</v>
      </c>
      <c r="B11849">
        <v>11280</v>
      </c>
      <c r="C11849" s="4">
        <v>14096</v>
      </c>
      <c r="D11849" t="s">
        <v>304</v>
      </c>
      <c r="E11849" s="4">
        <v>10</v>
      </c>
      <c r="F11849" s="25">
        <v>43721.879629629628</v>
      </c>
      <c r="G11849">
        <v>0</v>
      </c>
      <c r="H11849" s="25"/>
      <c r="I11849" s="25"/>
      <c r="J11849" s="25" t="s">
        <v>303</v>
      </c>
    </row>
    <row r="11850" spans="1:10" x14ac:dyDescent="0.25">
      <c r="A11850" s="4">
        <v>2985</v>
      </c>
      <c r="B11850">
        <v>11280</v>
      </c>
      <c r="C11850" s="4">
        <v>14096</v>
      </c>
      <c r="D11850" t="s">
        <v>304</v>
      </c>
      <c r="E11850" s="4">
        <v>11</v>
      </c>
      <c r="F11850" s="25">
        <v>43721.879629629628</v>
      </c>
      <c r="G11850">
        <v>0</v>
      </c>
      <c r="H11850" s="25"/>
      <c r="I11850" s="25"/>
      <c r="J11850" s="25" t="s">
        <v>303</v>
      </c>
    </row>
    <row r="11851" spans="1:10" x14ac:dyDescent="0.25">
      <c r="A11851" s="4">
        <v>2985</v>
      </c>
      <c r="B11851">
        <v>11280</v>
      </c>
      <c r="C11851" s="4">
        <v>14096</v>
      </c>
      <c r="D11851" t="s">
        <v>304</v>
      </c>
      <c r="E11851" s="4">
        <v>9</v>
      </c>
      <c r="F11851" s="25">
        <v>43721.879618055558</v>
      </c>
      <c r="G11851">
        <v>0</v>
      </c>
      <c r="H11851" s="25"/>
      <c r="I11851" s="25"/>
      <c r="J11851" s="25" t="s">
        <v>303</v>
      </c>
    </row>
    <row r="11852" spans="1:10" x14ac:dyDescent="0.25">
      <c r="A11852" s="4">
        <v>2985</v>
      </c>
      <c r="B11852">
        <v>11280</v>
      </c>
      <c r="C11852" s="4">
        <v>14096</v>
      </c>
      <c r="D11852" t="s">
        <v>304</v>
      </c>
      <c r="E11852" s="4">
        <v>7</v>
      </c>
      <c r="F11852" s="25">
        <v>43721.879606481481</v>
      </c>
      <c r="G11852">
        <v>0</v>
      </c>
      <c r="H11852" s="25"/>
      <c r="I11852" s="25"/>
      <c r="J11852" s="25" t="s">
        <v>303</v>
      </c>
    </row>
    <row r="11853" spans="1:10" x14ac:dyDescent="0.25">
      <c r="A11853" s="4">
        <v>2985</v>
      </c>
      <c r="B11853">
        <v>11280</v>
      </c>
      <c r="C11853" s="4">
        <v>14096</v>
      </c>
      <c r="D11853" t="s">
        <v>304</v>
      </c>
      <c r="E11853" s="4">
        <v>8</v>
      </c>
      <c r="F11853" s="25">
        <v>43721.879606481481</v>
      </c>
      <c r="G11853">
        <v>0</v>
      </c>
      <c r="H11853" s="25"/>
      <c r="I11853" s="25"/>
      <c r="J11853" s="25" t="s">
        <v>303</v>
      </c>
    </row>
    <row r="11854" spans="1:10" x14ac:dyDescent="0.25">
      <c r="A11854" s="4">
        <v>2985</v>
      </c>
      <c r="B11854">
        <v>11280</v>
      </c>
      <c r="C11854" s="4">
        <v>14096</v>
      </c>
      <c r="D11854" t="s">
        <v>304</v>
      </c>
      <c r="E11854" s="4">
        <v>5</v>
      </c>
      <c r="F11854" s="25">
        <v>43721.879594907405</v>
      </c>
      <c r="G11854">
        <v>0</v>
      </c>
      <c r="H11854" s="25"/>
      <c r="I11854" s="25"/>
      <c r="J11854" s="25" t="s">
        <v>303</v>
      </c>
    </row>
    <row r="11855" spans="1:10" x14ac:dyDescent="0.25">
      <c r="A11855" s="4">
        <v>2985</v>
      </c>
      <c r="B11855">
        <v>11280</v>
      </c>
      <c r="C11855" s="4">
        <v>14096</v>
      </c>
      <c r="D11855" t="s">
        <v>304</v>
      </c>
      <c r="E11855" s="4">
        <v>6</v>
      </c>
      <c r="F11855" s="25">
        <v>43721.879594907405</v>
      </c>
      <c r="G11855">
        <v>0</v>
      </c>
      <c r="H11855" s="25"/>
      <c r="I11855" s="25"/>
      <c r="J11855" s="25" t="s">
        <v>303</v>
      </c>
    </row>
    <row r="11856" spans="1:10" x14ac:dyDescent="0.25">
      <c r="A11856" s="4">
        <v>2985</v>
      </c>
      <c r="B11856">
        <v>11280</v>
      </c>
      <c r="C11856" s="4">
        <v>14096</v>
      </c>
      <c r="D11856" t="s">
        <v>304</v>
      </c>
      <c r="E11856" s="4">
        <v>4</v>
      </c>
      <c r="F11856" s="25">
        <v>43721.879583333335</v>
      </c>
      <c r="G11856">
        <v>0</v>
      </c>
      <c r="H11856" s="25"/>
      <c r="I11856" s="25"/>
      <c r="J11856" s="25" t="s">
        <v>303</v>
      </c>
    </row>
    <row r="11857" spans="1:10" x14ac:dyDescent="0.25">
      <c r="A11857" s="4">
        <v>2985</v>
      </c>
      <c r="B11857">
        <v>11280</v>
      </c>
      <c r="C11857" s="4">
        <v>14096</v>
      </c>
      <c r="D11857" t="s">
        <v>304</v>
      </c>
      <c r="E11857" s="4">
        <v>2</v>
      </c>
      <c r="F11857" s="25">
        <v>43721.879571759258</v>
      </c>
      <c r="G11857">
        <v>0</v>
      </c>
      <c r="H11857" s="25"/>
      <c r="I11857" s="25"/>
      <c r="J11857" s="25" t="s">
        <v>303</v>
      </c>
    </row>
    <row r="11858" spans="1:10" x14ac:dyDescent="0.25">
      <c r="A11858" s="4">
        <v>2985</v>
      </c>
      <c r="B11858">
        <v>11280</v>
      </c>
      <c r="C11858" s="4">
        <v>14096</v>
      </c>
      <c r="D11858" t="s">
        <v>304</v>
      </c>
      <c r="E11858" s="4">
        <v>3</v>
      </c>
      <c r="F11858" s="25">
        <v>43721.879571759258</v>
      </c>
      <c r="G11858">
        <v>0</v>
      </c>
      <c r="H11858" s="25"/>
      <c r="I11858" s="25"/>
      <c r="J11858" s="25" t="s">
        <v>303</v>
      </c>
    </row>
    <row r="11859" spans="1:10" x14ac:dyDescent="0.25">
      <c r="A11859" s="4">
        <v>2985</v>
      </c>
      <c r="B11859">
        <v>11280</v>
      </c>
      <c r="C11859" s="4">
        <v>14096</v>
      </c>
      <c r="D11859" t="s">
        <v>304</v>
      </c>
      <c r="E11859" s="4">
        <v>1</v>
      </c>
      <c r="F11859" s="25">
        <v>43721.879560185182</v>
      </c>
      <c r="G11859">
        <v>0</v>
      </c>
      <c r="H11859" s="25"/>
      <c r="I11859" s="25"/>
      <c r="J11859" s="25" t="s">
        <v>303</v>
      </c>
    </row>
    <row r="11860" spans="1:10" x14ac:dyDescent="0.25">
      <c r="A11860" s="4">
        <v>2985</v>
      </c>
      <c r="B11860">
        <v>11280</v>
      </c>
      <c r="C11860" s="4">
        <v>14096</v>
      </c>
      <c r="D11860" t="s">
        <v>304</v>
      </c>
      <c r="E11860" s="4">
        <v>0</v>
      </c>
      <c r="F11860" s="25">
        <v>43721.879548611112</v>
      </c>
      <c r="G11860">
        <v>0</v>
      </c>
      <c r="H11860" s="25"/>
      <c r="I11860" s="25"/>
      <c r="J11860" s="25" t="s">
        <v>303</v>
      </c>
    </row>
    <row r="11861" spans="1:10" x14ac:dyDescent="0.25">
      <c r="A11861" s="4">
        <v>2345</v>
      </c>
      <c r="B11861">
        <v>14484</v>
      </c>
      <c r="C11861" s="4">
        <v>14096</v>
      </c>
      <c r="D11861" t="s">
        <v>304</v>
      </c>
      <c r="E11861" s="4">
        <v>24</v>
      </c>
      <c r="F11861" s="25">
        <v>43721.877465277779</v>
      </c>
      <c r="G11861">
        <v>0</v>
      </c>
      <c r="H11861" s="25"/>
      <c r="I11861" s="25"/>
      <c r="J11861" s="25" t="s">
        <v>303</v>
      </c>
    </row>
    <row r="11862" spans="1:10" x14ac:dyDescent="0.25">
      <c r="A11862" s="4">
        <v>2345</v>
      </c>
      <c r="B11862">
        <v>14484</v>
      </c>
      <c r="C11862" s="4">
        <v>14096</v>
      </c>
      <c r="D11862" t="s">
        <v>304</v>
      </c>
      <c r="E11862" s="4">
        <v>22</v>
      </c>
      <c r="F11862" s="25">
        <v>43721.877453703702</v>
      </c>
      <c r="G11862">
        <v>0</v>
      </c>
      <c r="H11862" s="25"/>
      <c r="I11862" s="25"/>
      <c r="J11862" s="25" t="s">
        <v>303</v>
      </c>
    </row>
    <row r="11863" spans="1:10" x14ac:dyDescent="0.25">
      <c r="A11863" s="4">
        <v>2345</v>
      </c>
      <c r="B11863">
        <v>14484</v>
      </c>
      <c r="C11863" s="4">
        <v>14096</v>
      </c>
      <c r="D11863" t="s">
        <v>304</v>
      </c>
      <c r="E11863" s="4">
        <v>23</v>
      </c>
      <c r="F11863" s="25">
        <v>43721.877453703702</v>
      </c>
      <c r="G11863">
        <v>0</v>
      </c>
      <c r="H11863" s="25"/>
      <c r="I11863" s="25"/>
      <c r="J11863" s="25" t="s">
        <v>303</v>
      </c>
    </row>
    <row r="11864" spans="1:10" x14ac:dyDescent="0.25">
      <c r="A11864" s="4">
        <v>2345</v>
      </c>
      <c r="B11864">
        <v>14484</v>
      </c>
      <c r="C11864" s="4">
        <v>14096</v>
      </c>
      <c r="D11864" t="s">
        <v>304</v>
      </c>
      <c r="E11864" s="4">
        <v>21</v>
      </c>
      <c r="F11864" s="25">
        <v>43721.877442129633</v>
      </c>
      <c r="G11864">
        <v>0</v>
      </c>
      <c r="H11864" s="25"/>
      <c r="I11864" s="25"/>
      <c r="J11864" s="25" t="s">
        <v>303</v>
      </c>
    </row>
    <row r="11865" spans="1:10" x14ac:dyDescent="0.25">
      <c r="A11865" s="4">
        <v>2345</v>
      </c>
      <c r="B11865">
        <v>14484</v>
      </c>
      <c r="C11865" s="4">
        <v>14096</v>
      </c>
      <c r="D11865" t="s">
        <v>304</v>
      </c>
      <c r="E11865" s="4">
        <v>19</v>
      </c>
      <c r="F11865" s="25">
        <v>43721.877430555556</v>
      </c>
      <c r="G11865">
        <v>0</v>
      </c>
      <c r="H11865" s="25"/>
      <c r="I11865" s="25"/>
      <c r="J11865" s="25" t="s">
        <v>303</v>
      </c>
    </row>
    <row r="11866" spans="1:10" x14ac:dyDescent="0.25">
      <c r="A11866" s="4">
        <v>2345</v>
      </c>
      <c r="B11866">
        <v>14484</v>
      </c>
      <c r="C11866" s="4">
        <v>14096</v>
      </c>
      <c r="D11866" t="s">
        <v>304</v>
      </c>
      <c r="E11866" s="4">
        <v>20</v>
      </c>
      <c r="F11866" s="25">
        <v>43721.877430555556</v>
      </c>
      <c r="G11866">
        <v>0</v>
      </c>
      <c r="H11866" s="25"/>
      <c r="I11866" s="25"/>
      <c r="J11866" s="25" t="s">
        <v>303</v>
      </c>
    </row>
    <row r="11867" spans="1:10" x14ac:dyDescent="0.25">
      <c r="A11867" s="4">
        <v>2345</v>
      </c>
      <c r="B11867">
        <v>14484</v>
      </c>
      <c r="C11867" s="4">
        <v>14096</v>
      </c>
      <c r="D11867" t="s">
        <v>304</v>
      </c>
      <c r="E11867" s="4">
        <v>18</v>
      </c>
      <c r="F11867" s="25">
        <v>43721.877418981479</v>
      </c>
      <c r="G11867">
        <v>0</v>
      </c>
      <c r="H11867" s="25"/>
      <c r="I11867" s="25"/>
      <c r="J11867" s="25" t="s">
        <v>303</v>
      </c>
    </row>
    <row r="11868" spans="1:10" x14ac:dyDescent="0.25">
      <c r="A11868" s="4">
        <v>2345</v>
      </c>
      <c r="B11868">
        <v>14484</v>
      </c>
      <c r="C11868" s="4">
        <v>14096</v>
      </c>
      <c r="D11868" t="s">
        <v>304</v>
      </c>
      <c r="E11868" s="4">
        <v>16</v>
      </c>
      <c r="F11868" s="25">
        <v>43721.87740740741</v>
      </c>
      <c r="G11868">
        <v>0</v>
      </c>
      <c r="H11868" s="25"/>
      <c r="I11868" s="25"/>
      <c r="J11868" s="25" t="s">
        <v>303</v>
      </c>
    </row>
    <row r="11869" spans="1:10" x14ac:dyDescent="0.25">
      <c r="A11869" s="4">
        <v>2345</v>
      </c>
      <c r="B11869">
        <v>14484</v>
      </c>
      <c r="C11869" s="4">
        <v>14096</v>
      </c>
      <c r="D11869" t="s">
        <v>304</v>
      </c>
      <c r="E11869" s="4">
        <v>17</v>
      </c>
      <c r="F11869" s="25">
        <v>43721.87740740741</v>
      </c>
      <c r="G11869">
        <v>0</v>
      </c>
      <c r="H11869" s="25"/>
      <c r="I11869" s="25"/>
      <c r="J11869" s="25" t="s">
        <v>303</v>
      </c>
    </row>
    <row r="11870" spans="1:10" x14ac:dyDescent="0.25">
      <c r="A11870" s="4">
        <v>2345</v>
      </c>
      <c r="B11870">
        <v>14484</v>
      </c>
      <c r="C11870" s="4">
        <v>14096</v>
      </c>
      <c r="D11870" t="s">
        <v>304</v>
      </c>
      <c r="E11870" s="4">
        <v>14</v>
      </c>
      <c r="F11870" s="25">
        <v>43721.877395833333</v>
      </c>
      <c r="G11870">
        <v>0</v>
      </c>
      <c r="H11870" s="25"/>
      <c r="I11870" s="25"/>
      <c r="J11870" s="25" t="s">
        <v>303</v>
      </c>
    </row>
    <row r="11871" spans="1:10" x14ac:dyDescent="0.25">
      <c r="A11871" s="4">
        <v>2345</v>
      </c>
      <c r="B11871">
        <v>14484</v>
      </c>
      <c r="C11871" s="4">
        <v>14096</v>
      </c>
      <c r="D11871" t="s">
        <v>304</v>
      </c>
      <c r="E11871" s="4">
        <v>15</v>
      </c>
      <c r="F11871" s="25">
        <v>43721.877395833333</v>
      </c>
      <c r="G11871">
        <v>0</v>
      </c>
      <c r="H11871" s="25"/>
      <c r="I11871" s="25"/>
      <c r="J11871" s="25" t="s">
        <v>303</v>
      </c>
    </row>
    <row r="11872" spans="1:10" x14ac:dyDescent="0.25">
      <c r="A11872" s="4">
        <v>2345</v>
      </c>
      <c r="B11872">
        <v>14484</v>
      </c>
      <c r="C11872" s="4">
        <v>14096</v>
      </c>
      <c r="D11872" t="s">
        <v>304</v>
      </c>
      <c r="E11872" s="4">
        <v>13</v>
      </c>
      <c r="F11872" s="25">
        <v>43721.877384259256</v>
      </c>
      <c r="G11872">
        <v>0</v>
      </c>
      <c r="H11872" s="25"/>
      <c r="I11872" s="25"/>
      <c r="J11872" s="25" t="s">
        <v>303</v>
      </c>
    </row>
    <row r="11873" spans="1:10" x14ac:dyDescent="0.25">
      <c r="A11873" s="4">
        <v>2345</v>
      </c>
      <c r="B11873">
        <v>14484</v>
      </c>
      <c r="C11873" s="4">
        <v>14096</v>
      </c>
      <c r="D11873" t="s">
        <v>304</v>
      </c>
      <c r="E11873" s="4">
        <v>11</v>
      </c>
      <c r="F11873" s="25">
        <v>43721.877372685187</v>
      </c>
      <c r="G11873">
        <v>0</v>
      </c>
      <c r="H11873" s="25"/>
      <c r="I11873" s="25"/>
      <c r="J11873" s="25" t="s">
        <v>303</v>
      </c>
    </row>
    <row r="11874" spans="1:10" x14ac:dyDescent="0.25">
      <c r="A11874" s="4">
        <v>2345</v>
      </c>
      <c r="B11874">
        <v>14484</v>
      </c>
      <c r="C11874" s="4">
        <v>14096</v>
      </c>
      <c r="D11874" t="s">
        <v>304</v>
      </c>
      <c r="E11874" s="4">
        <v>12</v>
      </c>
      <c r="F11874" s="25">
        <v>43721.877372685187</v>
      </c>
      <c r="G11874">
        <v>0</v>
      </c>
      <c r="H11874" s="25"/>
      <c r="I11874" s="25"/>
      <c r="J11874" s="25" t="s">
        <v>303</v>
      </c>
    </row>
    <row r="11875" spans="1:10" x14ac:dyDescent="0.25">
      <c r="A11875" s="4">
        <v>2345</v>
      </c>
      <c r="B11875">
        <v>14484</v>
      </c>
      <c r="C11875" s="4">
        <v>14096</v>
      </c>
      <c r="D11875" t="s">
        <v>304</v>
      </c>
      <c r="E11875" s="4">
        <v>10</v>
      </c>
      <c r="F11875" s="25">
        <v>43721.87736111111</v>
      </c>
      <c r="G11875">
        <v>0</v>
      </c>
      <c r="H11875" s="25"/>
      <c r="I11875" s="25"/>
      <c r="J11875" s="25" t="s">
        <v>303</v>
      </c>
    </row>
    <row r="11876" spans="1:10" x14ac:dyDescent="0.25">
      <c r="A11876" s="4">
        <v>2345</v>
      </c>
      <c r="B11876">
        <v>14484</v>
      </c>
      <c r="C11876" s="4">
        <v>14096</v>
      </c>
      <c r="D11876" t="s">
        <v>304</v>
      </c>
      <c r="E11876" s="4">
        <v>8</v>
      </c>
      <c r="F11876" s="25">
        <v>43721.877349537041</v>
      </c>
      <c r="G11876">
        <v>0</v>
      </c>
      <c r="H11876" s="25"/>
      <c r="I11876" s="25"/>
      <c r="J11876" s="25" t="s">
        <v>303</v>
      </c>
    </row>
    <row r="11877" spans="1:10" x14ac:dyDescent="0.25">
      <c r="A11877" s="4">
        <v>2345</v>
      </c>
      <c r="B11877">
        <v>14484</v>
      </c>
      <c r="C11877" s="4">
        <v>14096</v>
      </c>
      <c r="D11877" t="s">
        <v>304</v>
      </c>
      <c r="E11877" s="4">
        <v>9</v>
      </c>
      <c r="F11877" s="25">
        <v>43721.877349537041</v>
      </c>
      <c r="G11877">
        <v>0</v>
      </c>
      <c r="H11877" s="25"/>
      <c r="I11877" s="25"/>
      <c r="J11877" s="25" t="s">
        <v>303</v>
      </c>
    </row>
    <row r="11878" spans="1:10" x14ac:dyDescent="0.25">
      <c r="A11878" s="4">
        <v>2345</v>
      </c>
      <c r="B11878">
        <v>14484</v>
      </c>
      <c r="C11878" s="4">
        <v>14096</v>
      </c>
      <c r="D11878" t="s">
        <v>304</v>
      </c>
      <c r="E11878" s="4">
        <v>6</v>
      </c>
      <c r="F11878" s="25">
        <v>43721.877337962964</v>
      </c>
      <c r="G11878">
        <v>0</v>
      </c>
      <c r="H11878" s="25"/>
      <c r="I11878" s="25"/>
      <c r="J11878" s="25" t="s">
        <v>303</v>
      </c>
    </row>
    <row r="11879" spans="1:10" x14ac:dyDescent="0.25">
      <c r="A11879" s="4">
        <v>2345</v>
      </c>
      <c r="B11879">
        <v>14484</v>
      </c>
      <c r="C11879" s="4">
        <v>14096</v>
      </c>
      <c r="D11879" t="s">
        <v>304</v>
      </c>
      <c r="E11879" s="4">
        <v>7</v>
      </c>
      <c r="F11879" s="25">
        <v>43721.877337962964</v>
      </c>
      <c r="G11879">
        <v>0</v>
      </c>
      <c r="H11879" s="25"/>
      <c r="I11879" s="25"/>
      <c r="J11879" s="25" t="s">
        <v>303</v>
      </c>
    </row>
    <row r="11880" spans="1:10" x14ac:dyDescent="0.25">
      <c r="A11880" s="4">
        <v>2345</v>
      </c>
      <c r="B11880">
        <v>14484</v>
      </c>
      <c r="C11880" s="4">
        <v>14096</v>
      </c>
      <c r="D11880" t="s">
        <v>304</v>
      </c>
      <c r="E11880" s="4">
        <v>5</v>
      </c>
      <c r="F11880" s="25">
        <v>43721.877326388887</v>
      </c>
      <c r="G11880">
        <v>0</v>
      </c>
      <c r="H11880" s="25"/>
      <c r="I11880" s="25"/>
      <c r="J11880" s="25" t="s">
        <v>303</v>
      </c>
    </row>
    <row r="11881" spans="1:10" x14ac:dyDescent="0.25">
      <c r="A11881" s="4">
        <v>2345</v>
      </c>
      <c r="B11881">
        <v>14484</v>
      </c>
      <c r="C11881" s="4">
        <v>14096</v>
      </c>
      <c r="D11881" t="s">
        <v>304</v>
      </c>
      <c r="E11881" s="4">
        <v>3</v>
      </c>
      <c r="F11881" s="25">
        <v>43721.877314814818</v>
      </c>
      <c r="G11881">
        <v>0</v>
      </c>
      <c r="H11881" s="25"/>
      <c r="I11881" s="25"/>
      <c r="J11881" s="25" t="s">
        <v>303</v>
      </c>
    </row>
    <row r="11882" spans="1:10" x14ac:dyDescent="0.25">
      <c r="A11882" s="4">
        <v>2345</v>
      </c>
      <c r="B11882">
        <v>14484</v>
      </c>
      <c r="C11882" s="4">
        <v>14096</v>
      </c>
      <c r="D11882" t="s">
        <v>304</v>
      </c>
      <c r="E11882" s="4">
        <v>4</v>
      </c>
      <c r="F11882" s="25">
        <v>43721.877314814818</v>
      </c>
      <c r="G11882">
        <v>0</v>
      </c>
      <c r="H11882" s="25"/>
      <c r="I11882" s="25"/>
      <c r="J11882" s="25" t="s">
        <v>303</v>
      </c>
    </row>
    <row r="11883" spans="1:10" x14ac:dyDescent="0.25">
      <c r="A11883" s="4">
        <v>2345</v>
      </c>
      <c r="B11883">
        <v>14484</v>
      </c>
      <c r="C11883" s="4">
        <v>14096</v>
      </c>
      <c r="D11883" t="s">
        <v>304</v>
      </c>
      <c r="E11883" s="4">
        <v>2</v>
      </c>
      <c r="F11883" s="25">
        <v>43721.877303240741</v>
      </c>
      <c r="G11883">
        <v>0</v>
      </c>
      <c r="H11883" s="25"/>
      <c r="I11883" s="25"/>
      <c r="J11883" s="25" t="s">
        <v>303</v>
      </c>
    </row>
    <row r="11884" spans="1:10" x14ac:dyDescent="0.25">
      <c r="A11884" s="4">
        <v>2345</v>
      </c>
      <c r="B11884">
        <v>14484</v>
      </c>
      <c r="C11884" s="4">
        <v>14096</v>
      </c>
      <c r="D11884" t="s">
        <v>304</v>
      </c>
      <c r="E11884" s="4">
        <v>0</v>
      </c>
      <c r="F11884" s="25">
        <v>43721.877291666664</v>
      </c>
      <c r="G11884">
        <v>0</v>
      </c>
      <c r="H11884" s="25"/>
      <c r="I11884" s="25"/>
      <c r="J11884" s="25" t="s">
        <v>303</v>
      </c>
    </row>
    <row r="11885" spans="1:10" x14ac:dyDescent="0.25">
      <c r="A11885" s="4">
        <v>2345</v>
      </c>
      <c r="B11885">
        <v>14484</v>
      </c>
      <c r="C11885" s="4">
        <v>14096</v>
      </c>
      <c r="D11885" t="s">
        <v>304</v>
      </c>
      <c r="E11885" s="4">
        <v>1</v>
      </c>
      <c r="F11885" s="25">
        <v>43721.877291666664</v>
      </c>
      <c r="G11885">
        <v>0</v>
      </c>
      <c r="H11885" s="25"/>
      <c r="I11885" s="25"/>
      <c r="J11885" s="25" t="s">
        <v>303</v>
      </c>
    </row>
    <row r="11886" spans="1:10" x14ac:dyDescent="0.25">
      <c r="A11886" s="4">
        <v>77</v>
      </c>
      <c r="B11886">
        <v>8544</v>
      </c>
      <c r="C11886" s="4">
        <v>15200</v>
      </c>
      <c r="D11886" t="s">
        <v>7</v>
      </c>
      <c r="E11886" s="4">
        <v>0</v>
      </c>
      <c r="F11886" s="25">
        <v>43721.871168981481</v>
      </c>
      <c r="G11886">
        <v>0</v>
      </c>
      <c r="H11886" s="25"/>
      <c r="I11886" s="25" t="s">
        <v>422</v>
      </c>
      <c r="J11886" s="25" t="s">
        <v>487</v>
      </c>
    </row>
    <row r="11887" spans="1:10" x14ac:dyDescent="0.25">
      <c r="A11887" s="4">
        <v>77</v>
      </c>
      <c r="B11887">
        <v>15200</v>
      </c>
      <c r="C11887" s="4">
        <v>15200</v>
      </c>
      <c r="D11887" t="s">
        <v>7</v>
      </c>
      <c r="E11887" s="4">
        <v>0</v>
      </c>
      <c r="F11887" s="25">
        <v>43721.870462962965</v>
      </c>
      <c r="G11887">
        <v>1</v>
      </c>
      <c r="H11887" s="25" t="s">
        <v>561</v>
      </c>
      <c r="I11887" s="25"/>
      <c r="J11887" s="25" t="s">
        <v>489</v>
      </c>
    </row>
    <row r="11888" spans="1:10" x14ac:dyDescent="0.25">
      <c r="A11888" s="4">
        <v>30251</v>
      </c>
      <c r="B11888">
        <v>10996</v>
      </c>
      <c r="C11888" s="4">
        <v>14096</v>
      </c>
      <c r="D11888" t="s">
        <v>304</v>
      </c>
      <c r="E11888" s="4">
        <v>24</v>
      </c>
      <c r="F11888" s="25">
        <v>43721.860231481478</v>
      </c>
      <c r="G11888">
        <v>0</v>
      </c>
      <c r="H11888" s="25"/>
      <c r="I11888" s="25"/>
      <c r="J11888" s="25" t="s">
        <v>303</v>
      </c>
    </row>
    <row r="11889" spans="1:10" x14ac:dyDescent="0.25">
      <c r="A11889" s="4">
        <v>30251</v>
      </c>
      <c r="B11889">
        <v>10996</v>
      </c>
      <c r="C11889" s="4">
        <v>14096</v>
      </c>
      <c r="D11889" t="s">
        <v>304</v>
      </c>
      <c r="E11889" s="4">
        <v>23</v>
      </c>
      <c r="F11889" s="25">
        <v>43721.860219907408</v>
      </c>
      <c r="G11889">
        <v>0</v>
      </c>
      <c r="H11889" s="25"/>
      <c r="I11889" s="25"/>
      <c r="J11889" s="25" t="s">
        <v>303</v>
      </c>
    </row>
    <row r="11890" spans="1:10" x14ac:dyDescent="0.25">
      <c r="A11890" s="4">
        <v>30251</v>
      </c>
      <c r="B11890">
        <v>10996</v>
      </c>
      <c r="C11890" s="4">
        <v>14096</v>
      </c>
      <c r="D11890" t="s">
        <v>304</v>
      </c>
      <c r="E11890" s="4">
        <v>21</v>
      </c>
      <c r="F11890" s="25">
        <v>43721.860208333332</v>
      </c>
      <c r="G11890">
        <v>0</v>
      </c>
      <c r="H11890" s="25"/>
      <c r="I11890" s="25"/>
      <c r="J11890" s="25" t="s">
        <v>303</v>
      </c>
    </row>
    <row r="11891" spans="1:10" x14ac:dyDescent="0.25">
      <c r="A11891" s="4">
        <v>30251</v>
      </c>
      <c r="B11891">
        <v>10996</v>
      </c>
      <c r="C11891" s="4">
        <v>14096</v>
      </c>
      <c r="D11891" t="s">
        <v>304</v>
      </c>
      <c r="E11891" s="4">
        <v>22</v>
      </c>
      <c r="F11891" s="25">
        <v>43721.860208333332</v>
      </c>
      <c r="G11891">
        <v>0</v>
      </c>
      <c r="H11891" s="25"/>
      <c r="I11891" s="25"/>
      <c r="J11891" s="25" t="s">
        <v>303</v>
      </c>
    </row>
    <row r="11892" spans="1:10" x14ac:dyDescent="0.25">
      <c r="A11892" s="4">
        <v>30251</v>
      </c>
      <c r="B11892">
        <v>10996</v>
      </c>
      <c r="C11892" s="4">
        <v>14096</v>
      </c>
      <c r="D11892" t="s">
        <v>304</v>
      </c>
      <c r="E11892" s="4">
        <v>20</v>
      </c>
      <c r="F11892" s="25">
        <v>43721.860196759262</v>
      </c>
      <c r="G11892">
        <v>0</v>
      </c>
      <c r="H11892" s="25"/>
      <c r="I11892" s="25"/>
      <c r="J11892" s="25" t="s">
        <v>303</v>
      </c>
    </row>
    <row r="11893" spans="1:10" x14ac:dyDescent="0.25">
      <c r="A11893" s="4">
        <v>30251</v>
      </c>
      <c r="B11893">
        <v>10996</v>
      </c>
      <c r="C11893" s="4">
        <v>14096</v>
      </c>
      <c r="D11893" t="s">
        <v>304</v>
      </c>
      <c r="E11893" s="4">
        <v>18</v>
      </c>
      <c r="F11893" s="25">
        <v>43721.860185185185</v>
      </c>
      <c r="G11893">
        <v>0</v>
      </c>
      <c r="H11893" s="25"/>
      <c r="I11893" s="25"/>
      <c r="J11893" s="25" t="s">
        <v>303</v>
      </c>
    </row>
    <row r="11894" spans="1:10" x14ac:dyDescent="0.25">
      <c r="A11894" s="4">
        <v>30251</v>
      </c>
      <c r="B11894">
        <v>10996</v>
      </c>
      <c r="C11894" s="4">
        <v>14096</v>
      </c>
      <c r="D11894" t="s">
        <v>304</v>
      </c>
      <c r="E11894" s="4">
        <v>19</v>
      </c>
      <c r="F11894" s="25">
        <v>43721.860185185185</v>
      </c>
      <c r="G11894">
        <v>0</v>
      </c>
      <c r="H11894" s="25"/>
      <c r="I11894" s="25"/>
      <c r="J11894" s="25" t="s">
        <v>303</v>
      </c>
    </row>
    <row r="11895" spans="1:10" x14ac:dyDescent="0.25">
      <c r="A11895" s="4">
        <v>30251</v>
      </c>
      <c r="B11895">
        <v>10996</v>
      </c>
      <c r="C11895" s="4">
        <v>14096</v>
      </c>
      <c r="D11895" t="s">
        <v>304</v>
      </c>
      <c r="E11895" s="4">
        <v>17</v>
      </c>
      <c r="F11895" s="25">
        <v>43721.860173611109</v>
      </c>
      <c r="G11895">
        <v>0</v>
      </c>
      <c r="H11895" s="25"/>
      <c r="I11895" s="25"/>
      <c r="J11895" s="25" t="s">
        <v>303</v>
      </c>
    </row>
    <row r="11896" spans="1:10" x14ac:dyDescent="0.25">
      <c r="A11896" s="4">
        <v>30251</v>
      </c>
      <c r="B11896">
        <v>10996</v>
      </c>
      <c r="C11896" s="4">
        <v>14096</v>
      </c>
      <c r="D11896" t="s">
        <v>304</v>
      </c>
      <c r="E11896" s="4">
        <v>15</v>
      </c>
      <c r="F11896" s="25">
        <v>43721.860162037039</v>
      </c>
      <c r="G11896">
        <v>0</v>
      </c>
      <c r="H11896" s="25"/>
      <c r="I11896" s="25"/>
      <c r="J11896" s="25" t="s">
        <v>303</v>
      </c>
    </row>
    <row r="11897" spans="1:10" x14ac:dyDescent="0.25">
      <c r="A11897" s="4">
        <v>30251</v>
      </c>
      <c r="B11897">
        <v>10996</v>
      </c>
      <c r="C11897" s="4">
        <v>14096</v>
      </c>
      <c r="D11897" t="s">
        <v>304</v>
      </c>
      <c r="E11897" s="4">
        <v>16</v>
      </c>
      <c r="F11897" s="25">
        <v>43721.860162037039</v>
      </c>
      <c r="G11897">
        <v>0</v>
      </c>
      <c r="H11897" s="25"/>
      <c r="I11897" s="25"/>
      <c r="J11897" s="25" t="s">
        <v>303</v>
      </c>
    </row>
    <row r="11898" spans="1:10" x14ac:dyDescent="0.25">
      <c r="A11898" s="4">
        <v>30251</v>
      </c>
      <c r="B11898">
        <v>10996</v>
      </c>
      <c r="C11898" s="4">
        <v>14096</v>
      </c>
      <c r="D11898" t="s">
        <v>304</v>
      </c>
      <c r="E11898" s="4">
        <v>14</v>
      </c>
      <c r="F11898" s="25">
        <v>43721.860150462962</v>
      </c>
      <c r="G11898">
        <v>0</v>
      </c>
      <c r="H11898" s="25"/>
      <c r="I11898" s="25"/>
      <c r="J11898" s="25" t="s">
        <v>303</v>
      </c>
    </row>
    <row r="11899" spans="1:10" x14ac:dyDescent="0.25">
      <c r="A11899" s="4">
        <v>30251</v>
      </c>
      <c r="B11899">
        <v>10996</v>
      </c>
      <c r="C11899" s="4">
        <v>14096</v>
      </c>
      <c r="D11899" t="s">
        <v>304</v>
      </c>
      <c r="E11899" s="4">
        <v>12</v>
      </c>
      <c r="F11899" s="25">
        <v>43721.860138888886</v>
      </c>
      <c r="G11899">
        <v>0</v>
      </c>
      <c r="H11899" s="25"/>
      <c r="I11899" s="25"/>
      <c r="J11899" s="25" t="s">
        <v>303</v>
      </c>
    </row>
    <row r="11900" spans="1:10" x14ac:dyDescent="0.25">
      <c r="A11900" s="4">
        <v>30251</v>
      </c>
      <c r="B11900">
        <v>10996</v>
      </c>
      <c r="C11900" s="4">
        <v>14096</v>
      </c>
      <c r="D11900" t="s">
        <v>304</v>
      </c>
      <c r="E11900" s="4">
        <v>13</v>
      </c>
      <c r="F11900" s="25">
        <v>43721.860138888886</v>
      </c>
      <c r="G11900">
        <v>0</v>
      </c>
      <c r="H11900" s="25"/>
      <c r="I11900" s="25"/>
      <c r="J11900" s="25" t="s">
        <v>303</v>
      </c>
    </row>
    <row r="11901" spans="1:10" x14ac:dyDescent="0.25">
      <c r="A11901" s="4">
        <v>30251</v>
      </c>
      <c r="B11901">
        <v>10996</v>
      </c>
      <c r="C11901" s="4">
        <v>14096</v>
      </c>
      <c r="D11901" t="s">
        <v>304</v>
      </c>
      <c r="E11901" s="4">
        <v>11</v>
      </c>
      <c r="F11901" s="25">
        <v>43721.860127314816</v>
      </c>
      <c r="G11901">
        <v>0</v>
      </c>
      <c r="H11901" s="25"/>
      <c r="I11901" s="25"/>
      <c r="J11901" s="25" t="s">
        <v>303</v>
      </c>
    </row>
    <row r="11902" spans="1:10" x14ac:dyDescent="0.25">
      <c r="A11902" s="4">
        <v>30251</v>
      </c>
      <c r="B11902">
        <v>10996</v>
      </c>
      <c r="C11902" s="4">
        <v>14096</v>
      </c>
      <c r="D11902" t="s">
        <v>304</v>
      </c>
      <c r="E11902" s="4">
        <v>9</v>
      </c>
      <c r="F11902" s="25">
        <v>43721.860115740739</v>
      </c>
      <c r="G11902">
        <v>0</v>
      </c>
      <c r="H11902" s="25"/>
      <c r="I11902" s="25"/>
      <c r="J11902" s="25" t="s">
        <v>303</v>
      </c>
    </row>
    <row r="11903" spans="1:10" x14ac:dyDescent="0.25">
      <c r="A11903" s="4">
        <v>30251</v>
      </c>
      <c r="B11903">
        <v>10996</v>
      </c>
      <c r="C11903" s="4">
        <v>14096</v>
      </c>
      <c r="D11903" t="s">
        <v>304</v>
      </c>
      <c r="E11903" s="4">
        <v>10</v>
      </c>
      <c r="F11903" s="25">
        <v>43721.860115740739</v>
      </c>
      <c r="G11903">
        <v>0</v>
      </c>
      <c r="H11903" s="25"/>
      <c r="I11903" s="25"/>
      <c r="J11903" s="25" t="s">
        <v>303</v>
      </c>
    </row>
    <row r="11904" spans="1:10" x14ac:dyDescent="0.25">
      <c r="A11904" s="4">
        <v>30251</v>
      </c>
      <c r="B11904">
        <v>10996</v>
      </c>
      <c r="C11904" s="4">
        <v>14096</v>
      </c>
      <c r="D11904" t="s">
        <v>304</v>
      </c>
      <c r="E11904" s="4">
        <v>7</v>
      </c>
      <c r="F11904" s="25">
        <v>43721.86010416667</v>
      </c>
      <c r="G11904">
        <v>0</v>
      </c>
      <c r="H11904" s="25"/>
      <c r="I11904" s="25"/>
      <c r="J11904" s="25" t="s">
        <v>303</v>
      </c>
    </row>
    <row r="11905" spans="1:10" x14ac:dyDescent="0.25">
      <c r="A11905" s="4">
        <v>30251</v>
      </c>
      <c r="B11905">
        <v>10996</v>
      </c>
      <c r="C11905" s="4">
        <v>14096</v>
      </c>
      <c r="D11905" t="s">
        <v>304</v>
      </c>
      <c r="E11905" s="4">
        <v>8</v>
      </c>
      <c r="F11905" s="25">
        <v>43721.86010416667</v>
      </c>
      <c r="G11905">
        <v>0</v>
      </c>
      <c r="H11905" s="25"/>
      <c r="I11905" s="25"/>
      <c r="J11905" s="25" t="s">
        <v>303</v>
      </c>
    </row>
    <row r="11906" spans="1:10" x14ac:dyDescent="0.25">
      <c r="A11906" s="4">
        <v>30251</v>
      </c>
      <c r="B11906">
        <v>10996</v>
      </c>
      <c r="C11906" s="4">
        <v>14096</v>
      </c>
      <c r="D11906" t="s">
        <v>304</v>
      </c>
      <c r="E11906" s="4">
        <v>6</v>
      </c>
      <c r="F11906" s="25">
        <v>43721.860092592593</v>
      </c>
      <c r="G11906">
        <v>0</v>
      </c>
      <c r="H11906" s="25"/>
      <c r="I11906" s="25"/>
      <c r="J11906" s="25" t="s">
        <v>303</v>
      </c>
    </row>
    <row r="11907" spans="1:10" x14ac:dyDescent="0.25">
      <c r="A11907" s="4">
        <v>30251</v>
      </c>
      <c r="B11907">
        <v>10996</v>
      </c>
      <c r="C11907" s="4">
        <v>14096</v>
      </c>
      <c r="D11907" t="s">
        <v>304</v>
      </c>
      <c r="E11907" s="4">
        <v>4</v>
      </c>
      <c r="F11907" s="25">
        <v>43721.860081018516</v>
      </c>
      <c r="G11907">
        <v>0</v>
      </c>
      <c r="H11907" s="25"/>
      <c r="I11907" s="25"/>
      <c r="J11907" s="25" t="s">
        <v>303</v>
      </c>
    </row>
    <row r="11908" spans="1:10" x14ac:dyDescent="0.25">
      <c r="A11908" s="4">
        <v>30251</v>
      </c>
      <c r="B11908">
        <v>10996</v>
      </c>
      <c r="C11908" s="4">
        <v>14096</v>
      </c>
      <c r="D11908" t="s">
        <v>304</v>
      </c>
      <c r="E11908" s="4">
        <v>5</v>
      </c>
      <c r="F11908" s="25">
        <v>43721.860081018516</v>
      </c>
      <c r="G11908">
        <v>0</v>
      </c>
      <c r="H11908" s="25"/>
      <c r="I11908" s="25"/>
      <c r="J11908" s="25" t="s">
        <v>303</v>
      </c>
    </row>
    <row r="11909" spans="1:10" x14ac:dyDescent="0.25">
      <c r="A11909" s="4">
        <v>30251</v>
      </c>
      <c r="B11909">
        <v>10996</v>
      </c>
      <c r="C11909" s="4">
        <v>14096</v>
      </c>
      <c r="D11909" t="s">
        <v>304</v>
      </c>
      <c r="E11909" s="4">
        <v>2</v>
      </c>
      <c r="F11909" s="25">
        <v>43721.860069444447</v>
      </c>
      <c r="G11909">
        <v>0</v>
      </c>
      <c r="H11909" s="25"/>
      <c r="I11909" s="25"/>
      <c r="J11909" s="25" t="s">
        <v>303</v>
      </c>
    </row>
    <row r="11910" spans="1:10" x14ac:dyDescent="0.25">
      <c r="A11910" s="4">
        <v>30251</v>
      </c>
      <c r="B11910">
        <v>10996</v>
      </c>
      <c r="C11910" s="4">
        <v>14096</v>
      </c>
      <c r="D11910" t="s">
        <v>304</v>
      </c>
      <c r="E11910" s="4">
        <v>3</v>
      </c>
      <c r="F11910" s="25">
        <v>43721.860069444447</v>
      </c>
      <c r="G11910">
        <v>0</v>
      </c>
      <c r="H11910" s="25"/>
      <c r="I11910" s="25"/>
      <c r="J11910" s="25" t="s">
        <v>303</v>
      </c>
    </row>
    <row r="11911" spans="1:10" x14ac:dyDescent="0.25">
      <c r="A11911" s="4">
        <v>30251</v>
      </c>
      <c r="B11911">
        <v>10996</v>
      </c>
      <c r="C11911" s="4">
        <v>14096</v>
      </c>
      <c r="D11911" t="s">
        <v>304</v>
      </c>
      <c r="E11911" s="4">
        <v>1</v>
      </c>
      <c r="F11911" s="25">
        <v>43721.86005787037</v>
      </c>
      <c r="G11911">
        <v>0</v>
      </c>
      <c r="H11911" s="25"/>
      <c r="I11911" s="25"/>
      <c r="J11911" s="25" t="s">
        <v>303</v>
      </c>
    </row>
    <row r="11912" spans="1:10" x14ac:dyDescent="0.25">
      <c r="A11912" s="4">
        <v>30251</v>
      </c>
      <c r="B11912">
        <v>10996</v>
      </c>
      <c r="C11912" s="4">
        <v>14096</v>
      </c>
      <c r="D11912" t="s">
        <v>304</v>
      </c>
      <c r="E11912" s="4">
        <v>0</v>
      </c>
      <c r="F11912" s="25">
        <v>43721.860046296293</v>
      </c>
      <c r="G11912">
        <v>0</v>
      </c>
      <c r="H11912" s="25"/>
      <c r="I11912" s="25"/>
      <c r="J11912" s="25" t="s">
        <v>303</v>
      </c>
    </row>
    <row r="11913" spans="1:10" x14ac:dyDescent="0.25">
      <c r="A11913" s="4">
        <v>77</v>
      </c>
      <c r="B11913">
        <v>3008</v>
      </c>
      <c r="C11913" s="4">
        <v>14096</v>
      </c>
      <c r="D11913" t="s">
        <v>7</v>
      </c>
      <c r="E11913" s="4">
        <v>0</v>
      </c>
      <c r="F11913" s="25">
        <v>43721.858402777776</v>
      </c>
      <c r="G11913">
        <v>0</v>
      </c>
      <c r="H11913" s="25"/>
      <c r="I11913" s="25" t="s">
        <v>422</v>
      </c>
      <c r="J11913" s="25" t="s">
        <v>303</v>
      </c>
    </row>
    <row r="11914" spans="1:10" x14ac:dyDescent="0.25">
      <c r="A11914" s="4">
        <v>77</v>
      </c>
      <c r="B11914">
        <v>14096</v>
      </c>
      <c r="C11914" s="4">
        <v>14096</v>
      </c>
      <c r="D11914" t="s">
        <v>7</v>
      </c>
      <c r="E11914" s="4">
        <v>0</v>
      </c>
      <c r="F11914" s="25">
        <v>43721.85769675926</v>
      </c>
      <c r="G11914">
        <v>1</v>
      </c>
      <c r="H11914" s="25" t="s">
        <v>561</v>
      </c>
      <c r="I11914" s="25"/>
      <c r="J11914" s="25" t="s">
        <v>590</v>
      </c>
    </row>
    <row r="11915" spans="1:10" x14ac:dyDescent="0.25">
      <c r="A11915" s="4">
        <v>26613</v>
      </c>
      <c r="B11915">
        <v>11848</v>
      </c>
      <c r="C11915" s="4">
        <v>14308</v>
      </c>
      <c r="D11915" t="s">
        <v>304</v>
      </c>
      <c r="E11915" s="4">
        <v>24</v>
      </c>
      <c r="F11915" s="25">
        <v>43721.847418981481</v>
      </c>
      <c r="G11915">
        <v>0</v>
      </c>
      <c r="H11915" s="25"/>
      <c r="I11915" s="25"/>
      <c r="J11915" s="25" t="s">
        <v>303</v>
      </c>
    </row>
    <row r="11916" spans="1:10" x14ac:dyDescent="0.25">
      <c r="A11916" s="4">
        <v>26613</v>
      </c>
      <c r="B11916">
        <v>11848</v>
      </c>
      <c r="C11916" s="4">
        <v>14308</v>
      </c>
      <c r="D11916" t="s">
        <v>304</v>
      </c>
      <c r="E11916" s="4">
        <v>22</v>
      </c>
      <c r="F11916" s="25">
        <v>43721.847407407404</v>
      </c>
      <c r="G11916">
        <v>0</v>
      </c>
      <c r="H11916" s="25"/>
      <c r="I11916" s="25"/>
      <c r="J11916" s="25" t="s">
        <v>303</v>
      </c>
    </row>
    <row r="11917" spans="1:10" x14ac:dyDescent="0.25">
      <c r="A11917" s="4">
        <v>26613</v>
      </c>
      <c r="B11917">
        <v>11848</v>
      </c>
      <c r="C11917" s="4">
        <v>14308</v>
      </c>
      <c r="D11917" t="s">
        <v>304</v>
      </c>
      <c r="E11917" s="4">
        <v>23</v>
      </c>
      <c r="F11917" s="25">
        <v>43721.847407407404</v>
      </c>
      <c r="G11917">
        <v>0</v>
      </c>
      <c r="H11917" s="25"/>
      <c r="I11917" s="25"/>
      <c r="J11917" s="25" t="s">
        <v>303</v>
      </c>
    </row>
    <row r="11918" spans="1:10" x14ac:dyDescent="0.25">
      <c r="A11918" s="4">
        <v>26613</v>
      </c>
      <c r="B11918">
        <v>11848</v>
      </c>
      <c r="C11918" s="4">
        <v>14308</v>
      </c>
      <c r="D11918" t="s">
        <v>304</v>
      </c>
      <c r="E11918" s="4">
        <v>21</v>
      </c>
      <c r="F11918" s="25">
        <v>43721.847395833334</v>
      </c>
      <c r="G11918">
        <v>0</v>
      </c>
      <c r="H11918" s="25"/>
      <c r="I11918" s="25"/>
      <c r="J11918" s="25" t="s">
        <v>303</v>
      </c>
    </row>
    <row r="11919" spans="1:10" x14ac:dyDescent="0.25">
      <c r="A11919" s="4">
        <v>26613</v>
      </c>
      <c r="B11919">
        <v>11848</v>
      </c>
      <c r="C11919" s="4">
        <v>14308</v>
      </c>
      <c r="D11919" t="s">
        <v>304</v>
      </c>
      <c r="E11919" s="4">
        <v>19</v>
      </c>
      <c r="F11919" s="25">
        <v>43721.847384259258</v>
      </c>
      <c r="G11919">
        <v>0</v>
      </c>
      <c r="H11919" s="25"/>
      <c r="I11919" s="25"/>
      <c r="J11919" s="25" t="s">
        <v>303</v>
      </c>
    </row>
    <row r="11920" spans="1:10" x14ac:dyDescent="0.25">
      <c r="A11920" s="4">
        <v>26613</v>
      </c>
      <c r="B11920">
        <v>11848</v>
      </c>
      <c r="C11920" s="4">
        <v>14308</v>
      </c>
      <c r="D11920" t="s">
        <v>304</v>
      </c>
      <c r="E11920" s="4">
        <v>20</v>
      </c>
      <c r="F11920" s="25">
        <v>43721.847384259258</v>
      </c>
      <c r="G11920">
        <v>0</v>
      </c>
      <c r="H11920" s="25"/>
      <c r="I11920" s="25"/>
      <c r="J11920" s="25" t="s">
        <v>303</v>
      </c>
    </row>
    <row r="11921" spans="1:10" x14ac:dyDescent="0.25">
      <c r="A11921" s="4">
        <v>26613</v>
      </c>
      <c r="B11921">
        <v>11848</v>
      </c>
      <c r="C11921" s="4">
        <v>14308</v>
      </c>
      <c r="D11921" t="s">
        <v>304</v>
      </c>
      <c r="E11921" s="4">
        <v>18</v>
      </c>
      <c r="F11921" s="25">
        <v>43721.847372685188</v>
      </c>
      <c r="G11921">
        <v>0</v>
      </c>
      <c r="H11921" s="25"/>
      <c r="I11921" s="25"/>
      <c r="J11921" s="25" t="s">
        <v>303</v>
      </c>
    </row>
    <row r="11922" spans="1:10" x14ac:dyDescent="0.25">
      <c r="A11922" s="4">
        <v>26613</v>
      </c>
      <c r="B11922">
        <v>11848</v>
      </c>
      <c r="C11922" s="4">
        <v>14308</v>
      </c>
      <c r="D11922" t="s">
        <v>304</v>
      </c>
      <c r="E11922" s="4">
        <v>16</v>
      </c>
      <c r="F11922" s="25">
        <v>43721.847361111111</v>
      </c>
      <c r="G11922">
        <v>0</v>
      </c>
      <c r="H11922" s="25"/>
      <c r="I11922" s="25"/>
      <c r="J11922" s="25" t="s">
        <v>303</v>
      </c>
    </row>
    <row r="11923" spans="1:10" x14ac:dyDescent="0.25">
      <c r="A11923" s="4">
        <v>26613</v>
      </c>
      <c r="B11923">
        <v>11848</v>
      </c>
      <c r="C11923" s="4">
        <v>14308</v>
      </c>
      <c r="D11923" t="s">
        <v>304</v>
      </c>
      <c r="E11923" s="4">
        <v>17</v>
      </c>
      <c r="F11923" s="25">
        <v>43721.847361111111</v>
      </c>
      <c r="G11923">
        <v>0</v>
      </c>
      <c r="H11923" s="25"/>
      <c r="I11923" s="25"/>
      <c r="J11923" s="25" t="s">
        <v>303</v>
      </c>
    </row>
    <row r="11924" spans="1:10" x14ac:dyDescent="0.25">
      <c r="A11924" s="4">
        <v>26613</v>
      </c>
      <c r="B11924">
        <v>11848</v>
      </c>
      <c r="C11924" s="4">
        <v>14308</v>
      </c>
      <c r="D11924" t="s">
        <v>304</v>
      </c>
      <c r="E11924" s="4">
        <v>15</v>
      </c>
      <c r="F11924" s="25">
        <v>43721.847349537034</v>
      </c>
      <c r="G11924">
        <v>0</v>
      </c>
      <c r="H11924" s="25"/>
      <c r="I11924" s="25"/>
      <c r="J11924" s="25" t="s">
        <v>303</v>
      </c>
    </row>
    <row r="11925" spans="1:10" x14ac:dyDescent="0.25">
      <c r="A11925" s="4">
        <v>26613</v>
      </c>
      <c r="B11925">
        <v>11848</v>
      </c>
      <c r="C11925" s="4">
        <v>14308</v>
      </c>
      <c r="D11925" t="s">
        <v>304</v>
      </c>
      <c r="E11925" s="4">
        <v>13</v>
      </c>
      <c r="F11925" s="25">
        <v>43721.847337962965</v>
      </c>
      <c r="G11925">
        <v>0</v>
      </c>
      <c r="H11925" s="25"/>
      <c r="I11925" s="25"/>
      <c r="J11925" s="25" t="s">
        <v>303</v>
      </c>
    </row>
    <row r="11926" spans="1:10" x14ac:dyDescent="0.25">
      <c r="A11926" s="4">
        <v>26613</v>
      </c>
      <c r="B11926">
        <v>11848</v>
      </c>
      <c r="C11926" s="4">
        <v>14308</v>
      </c>
      <c r="D11926" t="s">
        <v>304</v>
      </c>
      <c r="E11926" s="4">
        <v>14</v>
      </c>
      <c r="F11926" s="25">
        <v>43721.847337962965</v>
      </c>
      <c r="G11926">
        <v>0</v>
      </c>
      <c r="H11926" s="25"/>
      <c r="I11926" s="25"/>
      <c r="J11926" s="25" t="s">
        <v>303</v>
      </c>
    </row>
    <row r="11927" spans="1:10" x14ac:dyDescent="0.25">
      <c r="A11927" s="4">
        <v>26613</v>
      </c>
      <c r="B11927">
        <v>11848</v>
      </c>
      <c r="C11927" s="4">
        <v>14308</v>
      </c>
      <c r="D11927" t="s">
        <v>304</v>
      </c>
      <c r="E11927" s="4">
        <v>12</v>
      </c>
      <c r="F11927" s="25">
        <v>43721.847326388888</v>
      </c>
      <c r="G11927">
        <v>0</v>
      </c>
      <c r="H11927" s="25"/>
      <c r="I11927" s="25"/>
      <c r="J11927" s="25" t="s">
        <v>303</v>
      </c>
    </row>
    <row r="11928" spans="1:10" x14ac:dyDescent="0.25">
      <c r="A11928" s="4">
        <v>26613</v>
      </c>
      <c r="B11928">
        <v>11848</v>
      </c>
      <c r="C11928" s="4">
        <v>14308</v>
      </c>
      <c r="D11928" t="s">
        <v>304</v>
      </c>
      <c r="E11928" s="4">
        <v>10</v>
      </c>
      <c r="F11928" s="25">
        <v>43721.847314814811</v>
      </c>
      <c r="G11928">
        <v>0</v>
      </c>
      <c r="H11928" s="25"/>
      <c r="I11928" s="25"/>
      <c r="J11928" s="25" t="s">
        <v>303</v>
      </c>
    </row>
    <row r="11929" spans="1:10" x14ac:dyDescent="0.25">
      <c r="A11929" s="4">
        <v>26613</v>
      </c>
      <c r="B11929">
        <v>11848</v>
      </c>
      <c r="C11929" s="4">
        <v>14308</v>
      </c>
      <c r="D11929" t="s">
        <v>304</v>
      </c>
      <c r="E11929" s="4">
        <v>11</v>
      </c>
      <c r="F11929" s="25">
        <v>43721.847314814811</v>
      </c>
      <c r="G11929">
        <v>0</v>
      </c>
      <c r="H11929" s="25"/>
      <c r="I11929" s="25"/>
      <c r="J11929" s="25" t="s">
        <v>303</v>
      </c>
    </row>
    <row r="11930" spans="1:10" x14ac:dyDescent="0.25">
      <c r="A11930" s="4">
        <v>26613</v>
      </c>
      <c r="B11930">
        <v>11848</v>
      </c>
      <c r="C11930" s="4">
        <v>14308</v>
      </c>
      <c r="D11930" t="s">
        <v>304</v>
      </c>
      <c r="E11930" s="4">
        <v>8</v>
      </c>
      <c r="F11930" s="25">
        <v>43721.847303240742</v>
      </c>
      <c r="G11930">
        <v>0</v>
      </c>
      <c r="H11930" s="25"/>
      <c r="I11930" s="25"/>
      <c r="J11930" s="25" t="s">
        <v>303</v>
      </c>
    </row>
    <row r="11931" spans="1:10" x14ac:dyDescent="0.25">
      <c r="A11931" s="4">
        <v>26613</v>
      </c>
      <c r="B11931">
        <v>11848</v>
      </c>
      <c r="C11931" s="4">
        <v>14308</v>
      </c>
      <c r="D11931" t="s">
        <v>304</v>
      </c>
      <c r="E11931" s="4">
        <v>9</v>
      </c>
      <c r="F11931" s="25">
        <v>43721.847303240742</v>
      </c>
      <c r="G11931">
        <v>0</v>
      </c>
      <c r="H11931" s="25"/>
      <c r="I11931" s="25"/>
      <c r="J11931" s="25" t="s">
        <v>303</v>
      </c>
    </row>
    <row r="11932" spans="1:10" x14ac:dyDescent="0.25">
      <c r="A11932" s="4">
        <v>26613</v>
      </c>
      <c r="B11932">
        <v>11848</v>
      </c>
      <c r="C11932" s="4">
        <v>14308</v>
      </c>
      <c r="D11932" t="s">
        <v>304</v>
      </c>
      <c r="E11932" s="4">
        <v>7</v>
      </c>
      <c r="F11932" s="25">
        <v>43721.847291666665</v>
      </c>
      <c r="G11932">
        <v>0</v>
      </c>
      <c r="H11932" s="25"/>
      <c r="I11932" s="25"/>
      <c r="J11932" s="25" t="s">
        <v>303</v>
      </c>
    </row>
    <row r="11933" spans="1:10" x14ac:dyDescent="0.25">
      <c r="A11933" s="4">
        <v>26613</v>
      </c>
      <c r="B11933">
        <v>11848</v>
      </c>
      <c r="C11933" s="4">
        <v>14308</v>
      </c>
      <c r="D11933" t="s">
        <v>304</v>
      </c>
      <c r="E11933" s="4">
        <v>5</v>
      </c>
      <c r="F11933" s="25">
        <v>43721.847280092596</v>
      </c>
      <c r="G11933">
        <v>0</v>
      </c>
      <c r="H11933" s="25"/>
      <c r="I11933" s="25"/>
      <c r="J11933" s="25" t="s">
        <v>303</v>
      </c>
    </row>
    <row r="11934" spans="1:10" x14ac:dyDescent="0.25">
      <c r="A11934" s="4">
        <v>26613</v>
      </c>
      <c r="B11934">
        <v>11848</v>
      </c>
      <c r="C11934" s="4">
        <v>14308</v>
      </c>
      <c r="D11934" t="s">
        <v>304</v>
      </c>
      <c r="E11934" s="4">
        <v>6</v>
      </c>
      <c r="F11934" s="25">
        <v>43721.847280092596</v>
      </c>
      <c r="G11934">
        <v>0</v>
      </c>
      <c r="H11934" s="25"/>
      <c r="I11934" s="25"/>
      <c r="J11934" s="25" t="s">
        <v>303</v>
      </c>
    </row>
    <row r="11935" spans="1:10" x14ac:dyDescent="0.25">
      <c r="A11935" s="4">
        <v>26613</v>
      </c>
      <c r="B11935">
        <v>11848</v>
      </c>
      <c r="C11935" s="4">
        <v>14308</v>
      </c>
      <c r="D11935" t="s">
        <v>304</v>
      </c>
      <c r="E11935" s="4">
        <v>4</v>
      </c>
      <c r="F11935" s="25">
        <v>43721.847268518519</v>
      </c>
      <c r="G11935">
        <v>0</v>
      </c>
      <c r="H11935" s="25"/>
      <c r="I11935" s="25"/>
      <c r="J11935" s="25" t="s">
        <v>303</v>
      </c>
    </row>
    <row r="11936" spans="1:10" x14ac:dyDescent="0.25">
      <c r="A11936" s="4">
        <v>26613</v>
      </c>
      <c r="B11936">
        <v>11848</v>
      </c>
      <c r="C11936" s="4">
        <v>14308</v>
      </c>
      <c r="D11936" t="s">
        <v>304</v>
      </c>
      <c r="E11936" s="4">
        <v>2</v>
      </c>
      <c r="F11936" s="25">
        <v>43721.847256944442</v>
      </c>
      <c r="G11936">
        <v>0</v>
      </c>
      <c r="H11936" s="25"/>
      <c r="I11936" s="25"/>
      <c r="J11936" s="25" t="s">
        <v>303</v>
      </c>
    </row>
    <row r="11937" spans="1:10" x14ac:dyDescent="0.25">
      <c r="A11937" s="4">
        <v>26613</v>
      </c>
      <c r="B11937">
        <v>11848</v>
      </c>
      <c r="C11937" s="4">
        <v>14308</v>
      </c>
      <c r="D11937" t="s">
        <v>304</v>
      </c>
      <c r="E11937" s="4">
        <v>3</v>
      </c>
      <c r="F11937" s="25">
        <v>43721.847256944442</v>
      </c>
      <c r="G11937">
        <v>0</v>
      </c>
      <c r="H11937" s="25"/>
      <c r="I11937" s="25"/>
      <c r="J11937" s="25" t="s">
        <v>303</v>
      </c>
    </row>
    <row r="11938" spans="1:10" x14ac:dyDescent="0.25">
      <c r="A11938" s="4">
        <v>26613</v>
      </c>
      <c r="B11938">
        <v>11848</v>
      </c>
      <c r="C11938" s="4">
        <v>14308</v>
      </c>
      <c r="D11938" t="s">
        <v>304</v>
      </c>
      <c r="E11938" s="4">
        <v>1</v>
      </c>
      <c r="F11938" s="25">
        <v>43721.847245370373</v>
      </c>
      <c r="G11938">
        <v>0</v>
      </c>
      <c r="H11938" s="25"/>
      <c r="I11938" s="25"/>
      <c r="J11938" s="25" t="s">
        <v>303</v>
      </c>
    </row>
    <row r="11939" spans="1:10" x14ac:dyDescent="0.25">
      <c r="A11939" s="4">
        <v>26613</v>
      </c>
      <c r="B11939">
        <v>11848</v>
      </c>
      <c r="C11939" s="4">
        <v>14308</v>
      </c>
      <c r="D11939" t="s">
        <v>304</v>
      </c>
      <c r="E11939" s="4">
        <v>0</v>
      </c>
      <c r="F11939" s="25">
        <v>43721.847233796296</v>
      </c>
      <c r="G11939">
        <v>0</v>
      </c>
      <c r="H11939" s="25"/>
      <c r="I11939" s="25"/>
      <c r="J11939" s="25" t="s">
        <v>303</v>
      </c>
    </row>
    <row r="11940" spans="1:10" x14ac:dyDescent="0.25">
      <c r="A11940" s="4">
        <v>25849</v>
      </c>
      <c r="B11940">
        <v>5748</v>
      </c>
      <c r="C11940" s="4">
        <v>14308</v>
      </c>
      <c r="D11940" t="s">
        <v>304</v>
      </c>
      <c r="E11940" s="4">
        <v>0</v>
      </c>
      <c r="F11940" s="25">
        <v>43721.844525462962</v>
      </c>
      <c r="G11940">
        <v>0</v>
      </c>
      <c r="H11940" s="25"/>
      <c r="I11940" s="25"/>
      <c r="J11940" s="25" t="s">
        <v>303</v>
      </c>
    </row>
    <row r="11941" spans="1:10" x14ac:dyDescent="0.25">
      <c r="A11941" s="4">
        <v>98</v>
      </c>
      <c r="B11941">
        <v>11700</v>
      </c>
      <c r="C11941" s="4">
        <v>14308</v>
      </c>
      <c r="D11941" t="s">
        <v>7</v>
      </c>
      <c r="E11941" s="4">
        <v>0</v>
      </c>
      <c r="F11941" s="25">
        <v>43721.837060185186</v>
      </c>
      <c r="G11941">
        <v>0</v>
      </c>
      <c r="H11941" s="25"/>
      <c r="I11941" s="25" t="s">
        <v>305</v>
      </c>
      <c r="J11941" s="25" t="s">
        <v>303</v>
      </c>
    </row>
    <row r="11942" spans="1:10" x14ac:dyDescent="0.25">
      <c r="A11942" s="4">
        <v>98</v>
      </c>
      <c r="B11942">
        <v>1600</v>
      </c>
      <c r="C11942" s="4">
        <v>14308</v>
      </c>
      <c r="D11942" t="s">
        <v>7</v>
      </c>
      <c r="E11942" s="4">
        <v>0</v>
      </c>
      <c r="F11942" s="25">
        <v>43721.836886574078</v>
      </c>
      <c r="G11942">
        <v>0</v>
      </c>
      <c r="H11942" s="25"/>
      <c r="I11942" s="25" t="s">
        <v>306</v>
      </c>
      <c r="J11942" s="25" t="s">
        <v>303</v>
      </c>
    </row>
    <row r="11943" spans="1:10" x14ac:dyDescent="0.25">
      <c r="A11943" s="4">
        <v>98</v>
      </c>
      <c r="B11943">
        <v>13336</v>
      </c>
      <c r="C11943" s="4">
        <v>14308</v>
      </c>
      <c r="D11943" t="s">
        <v>7</v>
      </c>
      <c r="E11943" s="4">
        <v>0</v>
      </c>
      <c r="F11943" s="25">
        <v>43721.836712962962</v>
      </c>
      <c r="G11943">
        <v>0</v>
      </c>
      <c r="H11943" s="25"/>
      <c r="I11943" s="25" t="s">
        <v>307</v>
      </c>
      <c r="J11943" s="25" t="s">
        <v>303</v>
      </c>
    </row>
    <row r="11944" spans="1:10" x14ac:dyDescent="0.25">
      <c r="A11944" s="4">
        <v>98</v>
      </c>
      <c r="B11944">
        <v>12064</v>
      </c>
      <c r="C11944" s="4">
        <v>14308</v>
      </c>
      <c r="D11944" t="s">
        <v>7</v>
      </c>
      <c r="E11944" s="4">
        <v>0</v>
      </c>
      <c r="F11944" s="25">
        <v>43721.836539351854</v>
      </c>
      <c r="G11944">
        <v>0</v>
      </c>
      <c r="H11944" s="25"/>
      <c r="I11944" s="25" t="s">
        <v>308</v>
      </c>
      <c r="J11944" s="25" t="s">
        <v>303</v>
      </c>
    </row>
    <row r="11945" spans="1:10" x14ac:dyDescent="0.25">
      <c r="A11945" s="4">
        <v>98</v>
      </c>
      <c r="B11945">
        <v>13307</v>
      </c>
      <c r="C11945" s="4">
        <v>14308</v>
      </c>
      <c r="D11945" t="s">
        <v>7</v>
      </c>
      <c r="E11945" s="4">
        <v>0</v>
      </c>
      <c r="F11945" s="25">
        <v>43721.836400462962</v>
      </c>
      <c r="G11945">
        <v>0</v>
      </c>
      <c r="H11945" s="25"/>
      <c r="I11945" s="25" t="s">
        <v>309</v>
      </c>
      <c r="J11945" s="25" t="s">
        <v>303</v>
      </c>
    </row>
    <row r="11946" spans="1:10" x14ac:dyDescent="0.25">
      <c r="A11946" s="4">
        <v>98</v>
      </c>
      <c r="B11946">
        <v>13180</v>
      </c>
      <c r="C11946" s="4">
        <v>14308</v>
      </c>
      <c r="D11946" t="s">
        <v>7</v>
      </c>
      <c r="E11946" s="4">
        <v>0</v>
      </c>
      <c r="F11946" s="25">
        <v>43721.836238425924</v>
      </c>
      <c r="G11946">
        <v>0</v>
      </c>
      <c r="H11946" s="25"/>
      <c r="I11946" s="25" t="s">
        <v>310</v>
      </c>
      <c r="J11946" s="25" t="s">
        <v>487</v>
      </c>
    </row>
    <row r="11947" spans="1:10" x14ac:dyDescent="0.25">
      <c r="A11947" s="4">
        <v>98</v>
      </c>
      <c r="B11947">
        <v>7171</v>
      </c>
      <c r="C11947" s="4">
        <v>14308</v>
      </c>
      <c r="D11947" t="s">
        <v>7</v>
      </c>
      <c r="E11947" s="4">
        <v>0</v>
      </c>
      <c r="F11947" s="25">
        <v>43721.836041666669</v>
      </c>
      <c r="G11947">
        <v>0</v>
      </c>
      <c r="H11947" s="25"/>
      <c r="I11947" s="25" t="s">
        <v>311</v>
      </c>
      <c r="J11947" s="25" t="s">
        <v>303</v>
      </c>
    </row>
    <row r="11948" spans="1:10" x14ac:dyDescent="0.25">
      <c r="A11948" s="4">
        <v>98</v>
      </c>
      <c r="B11948">
        <v>7808</v>
      </c>
      <c r="C11948" s="4">
        <v>14308</v>
      </c>
      <c r="D11948" t="s">
        <v>7</v>
      </c>
      <c r="E11948" s="4">
        <v>0</v>
      </c>
      <c r="F11948" s="25">
        <v>43721.835868055554</v>
      </c>
      <c r="G11948">
        <v>0</v>
      </c>
      <c r="H11948" s="25"/>
      <c r="I11948" s="25" t="s">
        <v>312</v>
      </c>
      <c r="J11948" s="25" t="s">
        <v>487</v>
      </c>
    </row>
    <row r="11949" spans="1:10" x14ac:dyDescent="0.25">
      <c r="A11949" s="4">
        <v>99</v>
      </c>
      <c r="B11949">
        <v>3460</v>
      </c>
      <c r="C11949" s="4">
        <v>14308</v>
      </c>
      <c r="D11949" t="s">
        <v>7</v>
      </c>
      <c r="E11949" s="4">
        <v>0</v>
      </c>
      <c r="F11949" s="25">
        <v>43721.833472222221</v>
      </c>
      <c r="G11949">
        <v>0</v>
      </c>
      <c r="H11949" s="25"/>
      <c r="I11949" s="25" t="s">
        <v>305</v>
      </c>
      <c r="J11949" s="25" t="s">
        <v>303</v>
      </c>
    </row>
    <row r="11950" spans="1:10" x14ac:dyDescent="0.25">
      <c r="A11950" s="4">
        <v>17410</v>
      </c>
      <c r="B11950">
        <v>7592</v>
      </c>
      <c r="C11950" s="4">
        <v>14308</v>
      </c>
      <c r="D11950" t="s">
        <v>304</v>
      </c>
      <c r="E11950" s="4">
        <v>1</v>
      </c>
      <c r="F11950" s="25">
        <v>43721.833333333336</v>
      </c>
      <c r="G11950">
        <v>0</v>
      </c>
      <c r="H11950" s="25"/>
      <c r="I11950" s="25"/>
      <c r="J11950" s="25" t="s">
        <v>303</v>
      </c>
    </row>
    <row r="11951" spans="1:10" x14ac:dyDescent="0.25">
      <c r="A11951" s="4">
        <v>99</v>
      </c>
      <c r="B11951">
        <v>13583</v>
      </c>
      <c r="C11951" s="4">
        <v>14308</v>
      </c>
      <c r="D11951" t="s">
        <v>7</v>
      </c>
      <c r="E11951" s="4">
        <v>0</v>
      </c>
      <c r="F11951" s="25">
        <v>43721.833298611113</v>
      </c>
      <c r="G11951">
        <v>0</v>
      </c>
      <c r="H11951" s="25"/>
      <c r="I11951" s="25" t="s">
        <v>306</v>
      </c>
      <c r="J11951" s="25" t="s">
        <v>303</v>
      </c>
    </row>
    <row r="11952" spans="1:10" x14ac:dyDescent="0.25">
      <c r="A11952" s="4">
        <v>99</v>
      </c>
      <c r="B11952">
        <v>2561</v>
      </c>
      <c r="C11952" s="4">
        <v>14308</v>
      </c>
      <c r="D11952" t="s">
        <v>7</v>
      </c>
      <c r="E11952" s="4">
        <v>0</v>
      </c>
      <c r="F11952" s="25">
        <v>43721.833032407405</v>
      </c>
      <c r="G11952">
        <v>0</v>
      </c>
      <c r="H11952" s="25"/>
      <c r="I11952" s="25" t="s">
        <v>307</v>
      </c>
      <c r="J11952" s="25" t="s">
        <v>303</v>
      </c>
    </row>
    <row r="11953" spans="1:10" x14ac:dyDescent="0.25">
      <c r="A11953" s="4">
        <v>99</v>
      </c>
      <c r="B11953">
        <v>14868</v>
      </c>
      <c r="C11953" s="4">
        <v>14308</v>
      </c>
      <c r="D11953" t="s">
        <v>7</v>
      </c>
      <c r="E11953" s="4">
        <v>0</v>
      </c>
      <c r="F11953" s="25">
        <v>43721.832835648151</v>
      </c>
      <c r="G11953">
        <v>0</v>
      </c>
      <c r="H11953" s="25"/>
      <c r="I11953" s="25" t="s">
        <v>308</v>
      </c>
      <c r="J11953" s="25" t="s">
        <v>303</v>
      </c>
    </row>
    <row r="11954" spans="1:10" x14ac:dyDescent="0.25">
      <c r="A11954" s="4">
        <v>99</v>
      </c>
      <c r="B11954">
        <v>4900</v>
      </c>
      <c r="C11954" s="4">
        <v>14308</v>
      </c>
      <c r="D11954" t="s">
        <v>7</v>
      </c>
      <c r="E11954" s="4">
        <v>0</v>
      </c>
      <c r="F11954" s="25">
        <v>43721.832696759258</v>
      </c>
      <c r="G11954">
        <v>0</v>
      </c>
      <c r="H11954" s="25"/>
      <c r="I11954" s="25" t="s">
        <v>309</v>
      </c>
      <c r="J11954" s="25" t="s">
        <v>303</v>
      </c>
    </row>
    <row r="11955" spans="1:10" x14ac:dyDescent="0.25">
      <c r="A11955" s="4">
        <v>99</v>
      </c>
      <c r="B11955">
        <v>5504</v>
      </c>
      <c r="C11955" s="4">
        <v>14308</v>
      </c>
      <c r="D11955" t="s">
        <v>7</v>
      </c>
      <c r="E11955" s="4">
        <v>0</v>
      </c>
      <c r="F11955" s="25">
        <v>43721.83253472222</v>
      </c>
      <c r="G11955">
        <v>0</v>
      </c>
      <c r="H11955" s="25"/>
      <c r="I11955" s="25" t="s">
        <v>310</v>
      </c>
      <c r="J11955" s="25" t="s">
        <v>303</v>
      </c>
    </row>
    <row r="11956" spans="1:10" x14ac:dyDescent="0.25">
      <c r="A11956" s="4">
        <v>99</v>
      </c>
      <c r="B11956">
        <v>8944</v>
      </c>
      <c r="C11956" s="4">
        <v>14308</v>
      </c>
      <c r="D11956" t="s">
        <v>7</v>
      </c>
      <c r="E11956" s="4">
        <v>0</v>
      </c>
      <c r="F11956" s="25">
        <v>43721.832372685189</v>
      </c>
      <c r="G11956">
        <v>0</v>
      </c>
      <c r="H11956" s="25"/>
      <c r="I11956" s="25" t="s">
        <v>311</v>
      </c>
      <c r="J11956" s="25" t="s">
        <v>487</v>
      </c>
    </row>
    <row r="11957" spans="1:10" x14ac:dyDescent="0.25">
      <c r="A11957" s="4">
        <v>99</v>
      </c>
      <c r="B11957">
        <v>12467</v>
      </c>
      <c r="C11957" s="4">
        <v>14308</v>
      </c>
      <c r="D11957" t="s">
        <v>7</v>
      </c>
      <c r="E11957" s="4">
        <v>0</v>
      </c>
      <c r="F11957" s="25">
        <v>43721.830740740741</v>
      </c>
      <c r="G11957">
        <v>0</v>
      </c>
      <c r="H11957" s="25"/>
      <c r="I11957" s="25" t="s">
        <v>312</v>
      </c>
      <c r="J11957" s="25" t="s">
        <v>487</v>
      </c>
    </row>
    <row r="11958" spans="1:10" x14ac:dyDescent="0.25">
      <c r="A11958" s="4">
        <v>99</v>
      </c>
      <c r="B11958">
        <v>8406</v>
      </c>
      <c r="C11958" s="4">
        <v>14308</v>
      </c>
      <c r="D11958" t="s">
        <v>7</v>
      </c>
      <c r="E11958" s="4">
        <v>0</v>
      </c>
      <c r="F11958" s="25">
        <v>43721.819016203706</v>
      </c>
      <c r="G11958">
        <v>0</v>
      </c>
      <c r="H11958" s="25"/>
      <c r="I11958" s="25" t="s">
        <v>357</v>
      </c>
      <c r="J11958" s="25" t="s">
        <v>487</v>
      </c>
    </row>
    <row r="11959" spans="1:10" x14ac:dyDescent="0.25">
      <c r="A11959" s="4">
        <v>17410</v>
      </c>
      <c r="B11959">
        <v>7592</v>
      </c>
      <c r="C11959" s="4">
        <v>14308</v>
      </c>
      <c r="D11959" t="s">
        <v>304</v>
      </c>
      <c r="E11959" s="4">
        <v>0</v>
      </c>
      <c r="F11959" s="25">
        <v>43721.814618055556</v>
      </c>
      <c r="G11959">
        <v>0</v>
      </c>
      <c r="H11959" s="25"/>
      <c r="I11959" s="25"/>
      <c r="J11959" s="25" t="s">
        <v>303</v>
      </c>
    </row>
    <row r="11960" spans="1:10" x14ac:dyDescent="0.25">
      <c r="A11960" s="4">
        <v>8054</v>
      </c>
      <c r="B11960">
        <v>5915</v>
      </c>
      <c r="C11960" s="4">
        <v>14308</v>
      </c>
      <c r="D11960" t="s">
        <v>304</v>
      </c>
      <c r="E11960" s="4">
        <v>1</v>
      </c>
      <c r="F11960" s="25">
        <v>43721.791666666664</v>
      </c>
      <c r="G11960">
        <v>0</v>
      </c>
      <c r="H11960" s="25"/>
      <c r="I11960" s="25"/>
      <c r="J11960" s="25" t="s">
        <v>303</v>
      </c>
    </row>
    <row r="11961" spans="1:10" x14ac:dyDescent="0.25">
      <c r="A11961" s="4">
        <v>8430</v>
      </c>
      <c r="B11961">
        <v>11164</v>
      </c>
      <c r="C11961" s="4">
        <v>14308</v>
      </c>
      <c r="D11961" t="s">
        <v>304</v>
      </c>
      <c r="E11961" s="4">
        <v>24</v>
      </c>
      <c r="F11961" s="25">
        <v>43721.78297453704</v>
      </c>
      <c r="G11961">
        <v>0</v>
      </c>
      <c r="H11961" s="25"/>
      <c r="I11961" s="25"/>
      <c r="J11961" s="25" t="s">
        <v>303</v>
      </c>
    </row>
    <row r="11962" spans="1:10" x14ac:dyDescent="0.25">
      <c r="A11962" s="4">
        <v>8430</v>
      </c>
      <c r="B11962">
        <v>11164</v>
      </c>
      <c r="C11962" s="4">
        <v>14308</v>
      </c>
      <c r="D11962" t="s">
        <v>304</v>
      </c>
      <c r="E11962" s="4">
        <v>22</v>
      </c>
      <c r="F11962" s="25">
        <v>43721.782962962963</v>
      </c>
      <c r="G11962">
        <v>0</v>
      </c>
      <c r="H11962" s="25"/>
      <c r="I11962" s="25"/>
      <c r="J11962" s="25" t="s">
        <v>303</v>
      </c>
    </row>
    <row r="11963" spans="1:10" x14ac:dyDescent="0.25">
      <c r="A11963" s="4">
        <v>8430</v>
      </c>
      <c r="B11963">
        <v>11164</v>
      </c>
      <c r="C11963" s="4">
        <v>14308</v>
      </c>
      <c r="D11963" t="s">
        <v>304</v>
      </c>
      <c r="E11963" s="4">
        <v>23</v>
      </c>
      <c r="F11963" s="25">
        <v>43721.782962962963</v>
      </c>
      <c r="G11963">
        <v>0</v>
      </c>
      <c r="H11963" s="25"/>
      <c r="I11963" s="25"/>
      <c r="J11963" s="25" t="s">
        <v>303</v>
      </c>
    </row>
    <row r="11964" spans="1:10" x14ac:dyDescent="0.25">
      <c r="A11964" s="4">
        <v>8430</v>
      </c>
      <c r="B11964">
        <v>11164</v>
      </c>
      <c r="C11964" s="4">
        <v>14308</v>
      </c>
      <c r="D11964" t="s">
        <v>304</v>
      </c>
      <c r="E11964" s="4">
        <v>21</v>
      </c>
      <c r="F11964" s="25">
        <v>43721.782951388886</v>
      </c>
      <c r="G11964">
        <v>0</v>
      </c>
      <c r="H11964" s="25"/>
      <c r="I11964" s="25"/>
      <c r="J11964" s="25" t="s">
        <v>303</v>
      </c>
    </row>
    <row r="11965" spans="1:10" x14ac:dyDescent="0.25">
      <c r="A11965" s="4">
        <v>8430</v>
      </c>
      <c r="B11965">
        <v>11164</v>
      </c>
      <c r="C11965" s="4">
        <v>14308</v>
      </c>
      <c r="D11965" t="s">
        <v>304</v>
      </c>
      <c r="E11965" s="4">
        <v>19</v>
      </c>
      <c r="F11965" s="25">
        <v>43721.782939814817</v>
      </c>
      <c r="G11965">
        <v>0</v>
      </c>
      <c r="H11965" s="25"/>
      <c r="I11965" s="25"/>
      <c r="J11965" s="25" t="s">
        <v>303</v>
      </c>
    </row>
    <row r="11966" spans="1:10" x14ac:dyDescent="0.25">
      <c r="A11966" s="4">
        <v>8430</v>
      </c>
      <c r="B11966">
        <v>11164</v>
      </c>
      <c r="C11966" s="4">
        <v>14308</v>
      </c>
      <c r="D11966" t="s">
        <v>304</v>
      </c>
      <c r="E11966" s="4">
        <v>20</v>
      </c>
      <c r="F11966" s="25">
        <v>43721.782939814817</v>
      </c>
      <c r="G11966">
        <v>0</v>
      </c>
      <c r="H11966" s="25"/>
      <c r="I11966" s="25"/>
      <c r="J11966" s="25" t="s">
        <v>303</v>
      </c>
    </row>
    <row r="11967" spans="1:10" x14ac:dyDescent="0.25">
      <c r="A11967" s="4">
        <v>8430</v>
      </c>
      <c r="B11967">
        <v>11164</v>
      </c>
      <c r="C11967" s="4">
        <v>14308</v>
      </c>
      <c r="D11967" t="s">
        <v>304</v>
      </c>
      <c r="E11967" s="4">
        <v>18</v>
      </c>
      <c r="F11967" s="25">
        <v>43721.78292824074</v>
      </c>
      <c r="G11967">
        <v>0</v>
      </c>
      <c r="H11967" s="25"/>
      <c r="I11967" s="25"/>
      <c r="J11967" s="25" t="s">
        <v>303</v>
      </c>
    </row>
    <row r="11968" spans="1:10" x14ac:dyDescent="0.25">
      <c r="A11968" s="4">
        <v>8430</v>
      </c>
      <c r="B11968">
        <v>11164</v>
      </c>
      <c r="C11968" s="4">
        <v>14308</v>
      </c>
      <c r="D11968" t="s">
        <v>304</v>
      </c>
      <c r="E11968" s="4">
        <v>16</v>
      </c>
      <c r="F11968" s="25">
        <v>43721.782916666663</v>
      </c>
      <c r="G11968">
        <v>0</v>
      </c>
      <c r="H11968" s="25"/>
      <c r="I11968" s="25"/>
      <c r="J11968" s="25" t="s">
        <v>303</v>
      </c>
    </row>
    <row r="11969" spans="1:10" x14ac:dyDescent="0.25">
      <c r="A11969" s="4">
        <v>8430</v>
      </c>
      <c r="B11969">
        <v>11164</v>
      </c>
      <c r="C11969" s="4">
        <v>14308</v>
      </c>
      <c r="D11969" t="s">
        <v>304</v>
      </c>
      <c r="E11969" s="4">
        <v>17</v>
      </c>
      <c r="F11969" s="25">
        <v>43721.782916666663</v>
      </c>
      <c r="G11969">
        <v>0</v>
      </c>
      <c r="H11969" s="25"/>
      <c r="I11969" s="25"/>
      <c r="J11969" s="25" t="s">
        <v>303</v>
      </c>
    </row>
    <row r="11970" spans="1:10" x14ac:dyDescent="0.25">
      <c r="A11970" s="4">
        <v>8430</v>
      </c>
      <c r="B11970">
        <v>11164</v>
      </c>
      <c r="C11970" s="4">
        <v>14308</v>
      </c>
      <c r="D11970" t="s">
        <v>304</v>
      </c>
      <c r="E11970" s="4">
        <v>15</v>
      </c>
      <c r="F11970" s="25">
        <v>43721.782905092594</v>
      </c>
      <c r="G11970">
        <v>0</v>
      </c>
      <c r="H11970" s="25"/>
      <c r="I11970" s="25"/>
      <c r="J11970" s="25" t="s">
        <v>303</v>
      </c>
    </row>
    <row r="11971" spans="1:10" x14ac:dyDescent="0.25">
      <c r="A11971" s="4">
        <v>8430</v>
      </c>
      <c r="B11971">
        <v>11164</v>
      </c>
      <c r="C11971" s="4">
        <v>14308</v>
      </c>
      <c r="D11971" t="s">
        <v>304</v>
      </c>
      <c r="E11971" s="4">
        <v>13</v>
      </c>
      <c r="F11971" s="25">
        <v>43721.782893518517</v>
      </c>
      <c r="G11971">
        <v>0</v>
      </c>
      <c r="H11971" s="25"/>
      <c r="I11971" s="25"/>
      <c r="J11971" s="25" t="s">
        <v>303</v>
      </c>
    </row>
    <row r="11972" spans="1:10" x14ac:dyDescent="0.25">
      <c r="A11972" s="4">
        <v>8430</v>
      </c>
      <c r="B11972">
        <v>11164</v>
      </c>
      <c r="C11972" s="4">
        <v>14308</v>
      </c>
      <c r="D11972" t="s">
        <v>304</v>
      </c>
      <c r="E11972" s="4">
        <v>14</v>
      </c>
      <c r="F11972" s="25">
        <v>43721.782893518517</v>
      </c>
      <c r="G11972">
        <v>0</v>
      </c>
      <c r="H11972" s="25"/>
      <c r="I11972" s="25"/>
      <c r="J11972" s="25" t="s">
        <v>303</v>
      </c>
    </row>
    <row r="11973" spans="1:10" x14ac:dyDescent="0.25">
      <c r="A11973" s="4">
        <v>8430</v>
      </c>
      <c r="B11973">
        <v>11164</v>
      </c>
      <c r="C11973" s="4">
        <v>14308</v>
      </c>
      <c r="D11973" t="s">
        <v>304</v>
      </c>
      <c r="E11973" s="4">
        <v>11</v>
      </c>
      <c r="F11973" s="25">
        <v>43721.782881944448</v>
      </c>
      <c r="G11973">
        <v>0</v>
      </c>
      <c r="H11973" s="25"/>
      <c r="I11973" s="25"/>
      <c r="J11973" s="25" t="s">
        <v>303</v>
      </c>
    </row>
    <row r="11974" spans="1:10" x14ac:dyDescent="0.25">
      <c r="A11974" s="4">
        <v>8430</v>
      </c>
      <c r="B11974">
        <v>11164</v>
      </c>
      <c r="C11974" s="4">
        <v>14308</v>
      </c>
      <c r="D11974" t="s">
        <v>304</v>
      </c>
      <c r="E11974" s="4">
        <v>12</v>
      </c>
      <c r="F11974" s="25">
        <v>43721.782881944448</v>
      </c>
      <c r="G11974">
        <v>0</v>
      </c>
      <c r="H11974" s="25"/>
      <c r="I11974" s="25"/>
      <c r="J11974" s="25" t="s">
        <v>303</v>
      </c>
    </row>
    <row r="11975" spans="1:10" x14ac:dyDescent="0.25">
      <c r="A11975" s="4">
        <v>8430</v>
      </c>
      <c r="B11975">
        <v>11164</v>
      </c>
      <c r="C11975" s="4">
        <v>14308</v>
      </c>
      <c r="D11975" t="s">
        <v>304</v>
      </c>
      <c r="E11975" s="4">
        <v>10</v>
      </c>
      <c r="F11975" s="25">
        <v>43721.782870370371</v>
      </c>
      <c r="G11975">
        <v>0</v>
      </c>
      <c r="H11975" s="25"/>
      <c r="I11975" s="25"/>
      <c r="J11975" s="25" t="s">
        <v>303</v>
      </c>
    </row>
    <row r="11976" spans="1:10" x14ac:dyDescent="0.25">
      <c r="A11976" s="4">
        <v>8430</v>
      </c>
      <c r="B11976">
        <v>11164</v>
      </c>
      <c r="C11976" s="4">
        <v>14308</v>
      </c>
      <c r="D11976" t="s">
        <v>304</v>
      </c>
      <c r="E11976" s="4">
        <v>8</v>
      </c>
      <c r="F11976" s="25">
        <v>43721.782858796294</v>
      </c>
      <c r="G11976">
        <v>0</v>
      </c>
      <c r="H11976" s="25"/>
      <c r="I11976" s="25"/>
      <c r="J11976" s="25" t="s">
        <v>303</v>
      </c>
    </row>
    <row r="11977" spans="1:10" x14ac:dyDescent="0.25">
      <c r="A11977" s="4">
        <v>8430</v>
      </c>
      <c r="B11977">
        <v>11164</v>
      </c>
      <c r="C11977" s="4">
        <v>14308</v>
      </c>
      <c r="D11977" t="s">
        <v>304</v>
      </c>
      <c r="E11977" s="4">
        <v>9</v>
      </c>
      <c r="F11977" s="25">
        <v>43721.782858796294</v>
      </c>
      <c r="G11977">
        <v>0</v>
      </c>
      <c r="H11977" s="25"/>
      <c r="I11977" s="25"/>
      <c r="J11977" s="25" t="s">
        <v>303</v>
      </c>
    </row>
    <row r="11978" spans="1:10" x14ac:dyDescent="0.25">
      <c r="A11978" s="4">
        <v>8430</v>
      </c>
      <c r="B11978">
        <v>11164</v>
      </c>
      <c r="C11978" s="4">
        <v>14308</v>
      </c>
      <c r="D11978" t="s">
        <v>304</v>
      </c>
      <c r="E11978" s="4">
        <v>7</v>
      </c>
      <c r="F11978" s="25">
        <v>43721.782847222225</v>
      </c>
      <c r="G11978">
        <v>0</v>
      </c>
      <c r="H11978" s="25"/>
      <c r="I11978" s="25"/>
      <c r="J11978" s="25" t="s">
        <v>303</v>
      </c>
    </row>
    <row r="11979" spans="1:10" x14ac:dyDescent="0.25">
      <c r="A11979" s="4">
        <v>8430</v>
      </c>
      <c r="B11979">
        <v>11164</v>
      </c>
      <c r="C11979" s="4">
        <v>14308</v>
      </c>
      <c r="D11979" t="s">
        <v>304</v>
      </c>
      <c r="E11979" s="4">
        <v>5</v>
      </c>
      <c r="F11979" s="25">
        <v>43721.782835648148</v>
      </c>
      <c r="G11979">
        <v>0</v>
      </c>
      <c r="H11979" s="25"/>
      <c r="I11979" s="25"/>
      <c r="J11979" s="25" t="s">
        <v>303</v>
      </c>
    </row>
    <row r="11980" spans="1:10" x14ac:dyDescent="0.25">
      <c r="A11980" s="4">
        <v>8430</v>
      </c>
      <c r="B11980">
        <v>11164</v>
      </c>
      <c r="C11980" s="4">
        <v>14308</v>
      </c>
      <c r="D11980" t="s">
        <v>304</v>
      </c>
      <c r="E11980" s="4">
        <v>6</v>
      </c>
      <c r="F11980" s="25">
        <v>43721.782835648148</v>
      </c>
      <c r="G11980">
        <v>0</v>
      </c>
      <c r="H11980" s="25"/>
      <c r="I11980" s="25"/>
      <c r="J11980" s="25" t="s">
        <v>303</v>
      </c>
    </row>
    <row r="11981" spans="1:10" x14ac:dyDescent="0.25">
      <c r="A11981" s="4">
        <v>8430</v>
      </c>
      <c r="B11981">
        <v>11164</v>
      </c>
      <c r="C11981" s="4">
        <v>14308</v>
      </c>
      <c r="D11981" t="s">
        <v>304</v>
      </c>
      <c r="E11981" s="4">
        <v>4</v>
      </c>
      <c r="F11981" s="25">
        <v>43721.782824074071</v>
      </c>
      <c r="G11981">
        <v>0</v>
      </c>
      <c r="H11981" s="25"/>
      <c r="I11981" s="25"/>
      <c r="J11981" s="25" t="s">
        <v>303</v>
      </c>
    </row>
    <row r="11982" spans="1:10" x14ac:dyDescent="0.25">
      <c r="A11982" s="4">
        <v>8430</v>
      </c>
      <c r="B11982">
        <v>11164</v>
      </c>
      <c r="C11982" s="4">
        <v>14308</v>
      </c>
      <c r="D11982" t="s">
        <v>304</v>
      </c>
      <c r="E11982" s="4">
        <v>2</v>
      </c>
      <c r="F11982" s="25">
        <v>43721.782812500001</v>
      </c>
      <c r="G11982">
        <v>0</v>
      </c>
      <c r="H11982" s="25"/>
      <c r="I11982" s="25"/>
      <c r="J11982" s="25" t="s">
        <v>303</v>
      </c>
    </row>
    <row r="11983" spans="1:10" x14ac:dyDescent="0.25">
      <c r="A11983" s="4">
        <v>8430</v>
      </c>
      <c r="B11983">
        <v>11164</v>
      </c>
      <c r="C11983" s="4">
        <v>14308</v>
      </c>
      <c r="D11983" t="s">
        <v>304</v>
      </c>
      <c r="E11983" s="4">
        <v>3</v>
      </c>
      <c r="F11983" s="25">
        <v>43721.782812500001</v>
      </c>
      <c r="G11983">
        <v>0</v>
      </c>
      <c r="H11983" s="25"/>
      <c r="I11983" s="25"/>
      <c r="J11983" s="25" t="s">
        <v>303</v>
      </c>
    </row>
    <row r="11984" spans="1:10" x14ac:dyDescent="0.25">
      <c r="A11984" s="4">
        <v>8430</v>
      </c>
      <c r="B11984">
        <v>11164</v>
      </c>
      <c r="C11984" s="4">
        <v>14308</v>
      </c>
      <c r="D11984" t="s">
        <v>304</v>
      </c>
      <c r="E11984" s="4">
        <v>1</v>
      </c>
      <c r="F11984" s="25">
        <v>43721.782800925925</v>
      </c>
      <c r="G11984">
        <v>0</v>
      </c>
      <c r="H11984" s="25"/>
      <c r="I11984" s="25"/>
      <c r="J11984" s="25" t="s">
        <v>303</v>
      </c>
    </row>
    <row r="11985" spans="1:10" x14ac:dyDescent="0.25">
      <c r="A11985" s="4">
        <v>8430</v>
      </c>
      <c r="B11985">
        <v>11164</v>
      </c>
      <c r="C11985" s="4">
        <v>14308</v>
      </c>
      <c r="D11985" t="s">
        <v>304</v>
      </c>
      <c r="E11985" s="4">
        <v>0</v>
      </c>
      <c r="F11985" s="25">
        <v>43721.782789351855</v>
      </c>
      <c r="G11985">
        <v>0</v>
      </c>
      <c r="H11985" s="25"/>
      <c r="I11985" s="25"/>
      <c r="J11985" s="25" t="s">
        <v>303</v>
      </c>
    </row>
    <row r="11986" spans="1:10" x14ac:dyDescent="0.25">
      <c r="A11986" s="4">
        <v>8054</v>
      </c>
      <c r="B11986">
        <v>5915</v>
      </c>
      <c r="C11986" s="4">
        <v>14308</v>
      </c>
      <c r="D11986" t="s">
        <v>304</v>
      </c>
      <c r="E11986" s="4">
        <v>0</v>
      </c>
      <c r="F11986" s="25">
        <v>43721.781469907408</v>
      </c>
      <c r="G11986">
        <v>0</v>
      </c>
      <c r="H11986" s="25"/>
      <c r="I11986" s="25"/>
      <c r="J11986" s="25" t="s">
        <v>303</v>
      </c>
    </row>
    <row r="11987" spans="1:10" x14ac:dyDescent="0.25">
      <c r="A11987" s="4">
        <v>6428</v>
      </c>
      <c r="B11987">
        <v>5916</v>
      </c>
      <c r="C11987" s="4">
        <v>14308</v>
      </c>
      <c r="D11987" t="s">
        <v>304</v>
      </c>
      <c r="E11987" s="4">
        <v>0</v>
      </c>
      <c r="F11987" s="25">
        <v>43721.775706018518</v>
      </c>
      <c r="G11987">
        <v>0</v>
      </c>
      <c r="H11987" s="25"/>
      <c r="I11987" s="25"/>
      <c r="J11987" s="25" t="s">
        <v>303</v>
      </c>
    </row>
    <row r="11988" spans="1:10" x14ac:dyDescent="0.25">
      <c r="A11988" s="4">
        <v>1637</v>
      </c>
      <c r="B11988">
        <v>11259</v>
      </c>
      <c r="C11988" s="4">
        <v>14308</v>
      </c>
      <c r="D11988" t="s">
        <v>304</v>
      </c>
      <c r="E11988" s="4">
        <v>24</v>
      </c>
      <c r="F11988" s="25">
        <v>43721.758900462963</v>
      </c>
      <c r="G11988">
        <v>0</v>
      </c>
      <c r="H11988" s="25"/>
      <c r="I11988" s="25"/>
      <c r="J11988" s="25" t="s">
        <v>303</v>
      </c>
    </row>
    <row r="11989" spans="1:10" x14ac:dyDescent="0.25">
      <c r="A11989" s="4">
        <v>1637</v>
      </c>
      <c r="B11989">
        <v>11259</v>
      </c>
      <c r="C11989" s="4">
        <v>14308</v>
      </c>
      <c r="D11989" t="s">
        <v>304</v>
      </c>
      <c r="E11989" s="4">
        <v>23</v>
      </c>
      <c r="F11989" s="25">
        <v>43721.758888888886</v>
      </c>
      <c r="G11989">
        <v>0</v>
      </c>
      <c r="H11989" s="25"/>
      <c r="I11989" s="25"/>
      <c r="J11989" s="25" t="s">
        <v>303</v>
      </c>
    </row>
    <row r="11990" spans="1:10" x14ac:dyDescent="0.25">
      <c r="A11990" s="4">
        <v>1637</v>
      </c>
      <c r="B11990">
        <v>11259</v>
      </c>
      <c r="C11990" s="4">
        <v>14308</v>
      </c>
      <c r="D11990" t="s">
        <v>304</v>
      </c>
      <c r="E11990" s="4">
        <v>21</v>
      </c>
      <c r="F11990" s="25">
        <v>43721.758877314816</v>
      </c>
      <c r="G11990">
        <v>0</v>
      </c>
      <c r="H11990" s="25"/>
      <c r="I11990" s="25"/>
      <c r="J11990" s="25" t="s">
        <v>303</v>
      </c>
    </row>
    <row r="11991" spans="1:10" x14ac:dyDescent="0.25">
      <c r="A11991" s="4">
        <v>1637</v>
      </c>
      <c r="B11991">
        <v>11259</v>
      </c>
      <c r="C11991" s="4">
        <v>14308</v>
      </c>
      <c r="D11991" t="s">
        <v>304</v>
      </c>
      <c r="E11991" s="4">
        <v>22</v>
      </c>
      <c r="F11991" s="25">
        <v>43721.758877314816</v>
      </c>
      <c r="G11991">
        <v>0</v>
      </c>
      <c r="H11991" s="25"/>
      <c r="I11991" s="25"/>
      <c r="J11991" s="25" t="s">
        <v>303</v>
      </c>
    </row>
    <row r="11992" spans="1:10" x14ac:dyDescent="0.25">
      <c r="A11992" s="4">
        <v>1637</v>
      </c>
      <c r="B11992">
        <v>11259</v>
      </c>
      <c r="C11992" s="4">
        <v>14308</v>
      </c>
      <c r="D11992" t="s">
        <v>304</v>
      </c>
      <c r="E11992" s="4">
        <v>20</v>
      </c>
      <c r="F11992" s="25">
        <v>43721.75886574074</v>
      </c>
      <c r="G11992">
        <v>0</v>
      </c>
      <c r="H11992" s="25"/>
      <c r="I11992" s="25"/>
      <c r="J11992" s="25" t="s">
        <v>303</v>
      </c>
    </row>
    <row r="11993" spans="1:10" x14ac:dyDescent="0.25">
      <c r="A11993" s="4">
        <v>1637</v>
      </c>
      <c r="B11993">
        <v>11259</v>
      </c>
      <c r="C11993" s="4">
        <v>14308</v>
      </c>
      <c r="D11993" t="s">
        <v>304</v>
      </c>
      <c r="E11993" s="4">
        <v>18</v>
      </c>
      <c r="F11993" s="25">
        <v>43721.75885416667</v>
      </c>
      <c r="G11993">
        <v>0</v>
      </c>
      <c r="H11993" s="25"/>
      <c r="I11993" s="25"/>
      <c r="J11993" s="25" t="s">
        <v>303</v>
      </c>
    </row>
    <row r="11994" spans="1:10" x14ac:dyDescent="0.25">
      <c r="A11994" s="4">
        <v>1637</v>
      </c>
      <c r="B11994">
        <v>11259</v>
      </c>
      <c r="C11994" s="4">
        <v>14308</v>
      </c>
      <c r="D11994" t="s">
        <v>304</v>
      </c>
      <c r="E11994" s="4">
        <v>19</v>
      </c>
      <c r="F11994" s="25">
        <v>43721.75885416667</v>
      </c>
      <c r="G11994">
        <v>0</v>
      </c>
      <c r="H11994" s="25"/>
      <c r="I11994" s="25"/>
      <c r="J11994" s="25" t="s">
        <v>303</v>
      </c>
    </row>
    <row r="11995" spans="1:10" x14ac:dyDescent="0.25">
      <c r="A11995" s="4">
        <v>1637</v>
      </c>
      <c r="B11995">
        <v>11259</v>
      </c>
      <c r="C11995" s="4">
        <v>14308</v>
      </c>
      <c r="D11995" t="s">
        <v>304</v>
      </c>
      <c r="E11995" s="4">
        <v>16</v>
      </c>
      <c r="F11995" s="25">
        <v>43721.758842592593</v>
      </c>
      <c r="G11995">
        <v>0</v>
      </c>
      <c r="H11995" s="25"/>
      <c r="I11995" s="25"/>
      <c r="J11995" s="25" t="s">
        <v>303</v>
      </c>
    </row>
    <row r="11996" spans="1:10" x14ac:dyDescent="0.25">
      <c r="A11996" s="4">
        <v>1637</v>
      </c>
      <c r="B11996">
        <v>11259</v>
      </c>
      <c r="C11996" s="4">
        <v>14308</v>
      </c>
      <c r="D11996" t="s">
        <v>304</v>
      </c>
      <c r="E11996" s="4">
        <v>17</v>
      </c>
      <c r="F11996" s="25">
        <v>43721.758842592593</v>
      </c>
      <c r="G11996">
        <v>0</v>
      </c>
      <c r="H11996" s="25"/>
      <c r="I11996" s="25"/>
      <c r="J11996" s="25" t="s">
        <v>303</v>
      </c>
    </row>
    <row r="11997" spans="1:10" x14ac:dyDescent="0.25">
      <c r="A11997" s="4">
        <v>1637</v>
      </c>
      <c r="B11997">
        <v>11259</v>
      </c>
      <c r="C11997" s="4">
        <v>14308</v>
      </c>
      <c r="D11997" t="s">
        <v>304</v>
      </c>
      <c r="E11997" s="4">
        <v>15</v>
      </c>
      <c r="F11997" s="25">
        <v>43721.758831018517</v>
      </c>
      <c r="G11997">
        <v>0</v>
      </c>
      <c r="H11997" s="25"/>
      <c r="I11997" s="25"/>
      <c r="J11997" s="25" t="s">
        <v>303</v>
      </c>
    </row>
    <row r="11998" spans="1:10" x14ac:dyDescent="0.25">
      <c r="A11998" s="4">
        <v>1637</v>
      </c>
      <c r="B11998">
        <v>11259</v>
      </c>
      <c r="C11998" s="4">
        <v>14308</v>
      </c>
      <c r="D11998" t="s">
        <v>304</v>
      </c>
      <c r="E11998" s="4">
        <v>13</v>
      </c>
      <c r="F11998" s="25">
        <v>43721.758819444447</v>
      </c>
      <c r="G11998">
        <v>0</v>
      </c>
      <c r="H11998" s="25"/>
      <c r="I11998" s="25"/>
      <c r="J11998" s="25" t="s">
        <v>303</v>
      </c>
    </row>
    <row r="11999" spans="1:10" x14ac:dyDescent="0.25">
      <c r="A11999" s="4">
        <v>1637</v>
      </c>
      <c r="B11999">
        <v>11259</v>
      </c>
      <c r="C11999" s="4">
        <v>14308</v>
      </c>
      <c r="D11999" t="s">
        <v>304</v>
      </c>
      <c r="E11999" s="4">
        <v>14</v>
      </c>
      <c r="F11999" s="25">
        <v>43721.758819444447</v>
      </c>
      <c r="G11999">
        <v>0</v>
      </c>
      <c r="H11999" s="25"/>
      <c r="I11999" s="25"/>
      <c r="J11999" s="25" t="s">
        <v>303</v>
      </c>
    </row>
    <row r="12000" spans="1:10" x14ac:dyDescent="0.25">
      <c r="A12000" s="4">
        <v>1637</v>
      </c>
      <c r="B12000">
        <v>11259</v>
      </c>
      <c r="C12000" s="4">
        <v>14308</v>
      </c>
      <c r="D12000" t="s">
        <v>304</v>
      </c>
      <c r="E12000" s="4">
        <v>12</v>
      </c>
      <c r="F12000" s="25">
        <v>43721.75880787037</v>
      </c>
      <c r="G12000">
        <v>0</v>
      </c>
      <c r="H12000" s="25"/>
      <c r="I12000" s="25"/>
      <c r="J12000" s="25" t="s">
        <v>303</v>
      </c>
    </row>
    <row r="12001" spans="1:10" x14ac:dyDescent="0.25">
      <c r="A12001" s="4">
        <v>1637</v>
      </c>
      <c r="B12001">
        <v>11259</v>
      </c>
      <c r="C12001" s="4">
        <v>14308</v>
      </c>
      <c r="D12001" t="s">
        <v>304</v>
      </c>
      <c r="E12001" s="4">
        <v>10</v>
      </c>
      <c r="F12001" s="25">
        <v>43721.758796296293</v>
      </c>
      <c r="G12001">
        <v>0</v>
      </c>
      <c r="H12001" s="25"/>
      <c r="I12001" s="25"/>
      <c r="J12001" s="25" t="s">
        <v>303</v>
      </c>
    </row>
    <row r="12002" spans="1:10" x14ac:dyDescent="0.25">
      <c r="A12002" s="4">
        <v>1637</v>
      </c>
      <c r="B12002">
        <v>11259</v>
      </c>
      <c r="C12002" s="4">
        <v>14308</v>
      </c>
      <c r="D12002" t="s">
        <v>304</v>
      </c>
      <c r="E12002" s="4">
        <v>11</v>
      </c>
      <c r="F12002" s="25">
        <v>43721.758796296293</v>
      </c>
      <c r="G12002">
        <v>0</v>
      </c>
      <c r="H12002" s="25"/>
      <c r="I12002" s="25"/>
      <c r="J12002" s="25" t="s">
        <v>303</v>
      </c>
    </row>
    <row r="12003" spans="1:10" x14ac:dyDescent="0.25">
      <c r="A12003" s="4">
        <v>1637</v>
      </c>
      <c r="B12003">
        <v>11259</v>
      </c>
      <c r="C12003" s="4">
        <v>14308</v>
      </c>
      <c r="D12003" t="s">
        <v>304</v>
      </c>
      <c r="E12003" s="4">
        <v>8</v>
      </c>
      <c r="F12003" s="25">
        <v>43721.758784722224</v>
      </c>
      <c r="G12003">
        <v>0</v>
      </c>
      <c r="H12003" s="25"/>
      <c r="I12003" s="25"/>
      <c r="J12003" s="25" t="s">
        <v>303</v>
      </c>
    </row>
    <row r="12004" spans="1:10" x14ac:dyDescent="0.25">
      <c r="A12004" s="4">
        <v>1637</v>
      </c>
      <c r="B12004">
        <v>11259</v>
      </c>
      <c r="C12004" s="4">
        <v>14308</v>
      </c>
      <c r="D12004" t="s">
        <v>304</v>
      </c>
      <c r="E12004" s="4">
        <v>9</v>
      </c>
      <c r="F12004" s="25">
        <v>43721.758784722224</v>
      </c>
      <c r="G12004">
        <v>0</v>
      </c>
      <c r="H12004" s="25"/>
      <c r="I12004" s="25"/>
      <c r="J12004" s="25" t="s">
        <v>303</v>
      </c>
    </row>
    <row r="12005" spans="1:10" x14ac:dyDescent="0.25">
      <c r="A12005" s="4">
        <v>1637</v>
      </c>
      <c r="B12005">
        <v>11259</v>
      </c>
      <c r="C12005" s="4">
        <v>14308</v>
      </c>
      <c r="D12005" t="s">
        <v>304</v>
      </c>
      <c r="E12005" s="4">
        <v>7</v>
      </c>
      <c r="F12005" s="25">
        <v>43721.758773148147</v>
      </c>
      <c r="G12005">
        <v>0</v>
      </c>
      <c r="H12005" s="25"/>
      <c r="I12005" s="25"/>
      <c r="J12005" s="25" t="s">
        <v>303</v>
      </c>
    </row>
    <row r="12006" spans="1:10" x14ac:dyDescent="0.25">
      <c r="A12006" s="4">
        <v>1637</v>
      </c>
      <c r="B12006">
        <v>11259</v>
      </c>
      <c r="C12006" s="4">
        <v>14308</v>
      </c>
      <c r="D12006" t="s">
        <v>304</v>
      </c>
      <c r="E12006" s="4">
        <v>5</v>
      </c>
      <c r="F12006" s="25">
        <v>43721.758761574078</v>
      </c>
      <c r="G12006">
        <v>0</v>
      </c>
      <c r="H12006" s="25"/>
      <c r="I12006" s="25"/>
      <c r="J12006" s="25" t="s">
        <v>303</v>
      </c>
    </row>
    <row r="12007" spans="1:10" x14ac:dyDescent="0.25">
      <c r="A12007" s="4">
        <v>1637</v>
      </c>
      <c r="B12007">
        <v>11259</v>
      </c>
      <c r="C12007" s="4">
        <v>14308</v>
      </c>
      <c r="D12007" t="s">
        <v>304</v>
      </c>
      <c r="E12007" s="4">
        <v>6</v>
      </c>
      <c r="F12007" s="25">
        <v>43721.758761574078</v>
      </c>
      <c r="G12007">
        <v>0</v>
      </c>
      <c r="H12007" s="25"/>
      <c r="I12007" s="25"/>
      <c r="J12007" s="25" t="s">
        <v>303</v>
      </c>
    </row>
    <row r="12008" spans="1:10" x14ac:dyDescent="0.25">
      <c r="A12008" s="4">
        <v>1637</v>
      </c>
      <c r="B12008">
        <v>11259</v>
      </c>
      <c r="C12008" s="4">
        <v>14308</v>
      </c>
      <c r="D12008" t="s">
        <v>304</v>
      </c>
      <c r="E12008" s="4">
        <v>4</v>
      </c>
      <c r="F12008" s="25">
        <v>43721.758750000001</v>
      </c>
      <c r="G12008">
        <v>0</v>
      </c>
      <c r="H12008" s="25"/>
      <c r="I12008" s="25"/>
      <c r="J12008" s="25" t="s">
        <v>303</v>
      </c>
    </row>
    <row r="12009" spans="1:10" x14ac:dyDescent="0.25">
      <c r="A12009" s="4">
        <v>1637</v>
      </c>
      <c r="B12009">
        <v>11259</v>
      </c>
      <c r="C12009" s="4">
        <v>14308</v>
      </c>
      <c r="D12009" t="s">
        <v>304</v>
      </c>
      <c r="E12009" s="4">
        <v>2</v>
      </c>
      <c r="F12009" s="25">
        <v>43721.758738425924</v>
      </c>
      <c r="G12009">
        <v>0</v>
      </c>
      <c r="H12009" s="25"/>
      <c r="I12009" s="25"/>
      <c r="J12009" s="25" t="s">
        <v>303</v>
      </c>
    </row>
    <row r="12010" spans="1:10" x14ac:dyDescent="0.25">
      <c r="A12010" s="4">
        <v>1637</v>
      </c>
      <c r="B12010">
        <v>11259</v>
      </c>
      <c r="C12010" s="4">
        <v>14308</v>
      </c>
      <c r="D12010" t="s">
        <v>304</v>
      </c>
      <c r="E12010" s="4">
        <v>3</v>
      </c>
      <c r="F12010" s="25">
        <v>43721.758738425924</v>
      </c>
      <c r="G12010">
        <v>0</v>
      </c>
      <c r="H12010" s="25"/>
      <c r="I12010" s="25"/>
      <c r="J12010" s="25" t="s">
        <v>303</v>
      </c>
    </row>
    <row r="12011" spans="1:10" x14ac:dyDescent="0.25">
      <c r="A12011" s="4">
        <v>1637</v>
      </c>
      <c r="B12011">
        <v>11259</v>
      </c>
      <c r="C12011" s="4">
        <v>14308</v>
      </c>
      <c r="D12011" t="s">
        <v>304</v>
      </c>
      <c r="E12011" s="4">
        <v>0</v>
      </c>
      <c r="F12011" s="25">
        <v>43721.758726851855</v>
      </c>
      <c r="G12011">
        <v>0</v>
      </c>
      <c r="H12011" s="25"/>
      <c r="I12011" s="25"/>
      <c r="J12011" s="25" t="s">
        <v>303</v>
      </c>
    </row>
    <row r="12012" spans="1:10" x14ac:dyDescent="0.25">
      <c r="A12012" s="4">
        <v>1637</v>
      </c>
      <c r="B12012">
        <v>11259</v>
      </c>
      <c r="C12012" s="4">
        <v>14308</v>
      </c>
      <c r="D12012" t="s">
        <v>304</v>
      </c>
      <c r="E12012" s="4">
        <v>1</v>
      </c>
      <c r="F12012" s="25">
        <v>43721.758726851855</v>
      </c>
      <c r="G12012">
        <v>0</v>
      </c>
      <c r="H12012" s="25"/>
      <c r="I12012" s="25"/>
      <c r="J12012" s="25" t="s">
        <v>303</v>
      </c>
    </row>
    <row r="12013" spans="1:10" x14ac:dyDescent="0.25">
      <c r="A12013" s="4">
        <v>29824</v>
      </c>
      <c r="B12013">
        <v>3344</v>
      </c>
      <c r="C12013" s="4">
        <v>14308</v>
      </c>
      <c r="D12013" t="s">
        <v>304</v>
      </c>
      <c r="E12013" s="4">
        <v>24</v>
      </c>
      <c r="F12013" s="25">
        <v>43721.742662037039</v>
      </c>
      <c r="G12013">
        <v>0</v>
      </c>
      <c r="H12013" s="25"/>
      <c r="I12013" s="25"/>
      <c r="J12013" s="25" t="s">
        <v>303</v>
      </c>
    </row>
    <row r="12014" spans="1:10" x14ac:dyDescent="0.25">
      <c r="A12014" s="4">
        <v>29824</v>
      </c>
      <c r="B12014">
        <v>3344</v>
      </c>
      <c r="C12014" s="4">
        <v>14308</v>
      </c>
      <c r="D12014" t="s">
        <v>304</v>
      </c>
      <c r="E12014" s="4">
        <v>23</v>
      </c>
      <c r="F12014" s="25">
        <v>43721.742650462962</v>
      </c>
      <c r="G12014">
        <v>0</v>
      </c>
      <c r="H12014" s="25"/>
      <c r="I12014" s="25"/>
      <c r="J12014" s="25" t="s">
        <v>303</v>
      </c>
    </row>
    <row r="12015" spans="1:10" x14ac:dyDescent="0.25">
      <c r="A12015" s="4">
        <v>29824</v>
      </c>
      <c r="B12015">
        <v>3344</v>
      </c>
      <c r="C12015" s="4">
        <v>14308</v>
      </c>
      <c r="D12015" t="s">
        <v>304</v>
      </c>
      <c r="E12015" s="4">
        <v>21</v>
      </c>
      <c r="F12015" s="25">
        <v>43721.742638888885</v>
      </c>
      <c r="G12015">
        <v>0</v>
      </c>
      <c r="H12015" s="25"/>
      <c r="I12015" s="25"/>
      <c r="J12015" s="25" t="s">
        <v>303</v>
      </c>
    </row>
    <row r="12016" spans="1:10" x14ac:dyDescent="0.25">
      <c r="A12016" s="4">
        <v>29824</v>
      </c>
      <c r="B12016">
        <v>3344</v>
      </c>
      <c r="C12016" s="4">
        <v>14308</v>
      </c>
      <c r="D12016" t="s">
        <v>304</v>
      </c>
      <c r="E12016" s="4">
        <v>22</v>
      </c>
      <c r="F12016" s="25">
        <v>43721.742638888885</v>
      </c>
      <c r="G12016">
        <v>0</v>
      </c>
      <c r="H12016" s="25"/>
      <c r="I12016" s="25"/>
      <c r="J12016" s="25" t="s">
        <v>303</v>
      </c>
    </row>
    <row r="12017" spans="1:10" x14ac:dyDescent="0.25">
      <c r="A12017" s="4">
        <v>29824</v>
      </c>
      <c r="B12017">
        <v>3344</v>
      </c>
      <c r="C12017" s="4">
        <v>14308</v>
      </c>
      <c r="D12017" t="s">
        <v>304</v>
      </c>
      <c r="E12017" s="4">
        <v>20</v>
      </c>
      <c r="F12017" s="25">
        <v>43721.742627314816</v>
      </c>
      <c r="G12017">
        <v>0</v>
      </c>
      <c r="H12017" s="25"/>
      <c r="I12017" s="25"/>
      <c r="J12017" s="25" t="s">
        <v>303</v>
      </c>
    </row>
    <row r="12018" spans="1:10" x14ac:dyDescent="0.25">
      <c r="A12018" s="4">
        <v>29824</v>
      </c>
      <c r="B12018">
        <v>3344</v>
      </c>
      <c r="C12018" s="4">
        <v>14308</v>
      </c>
      <c r="D12018" t="s">
        <v>304</v>
      </c>
      <c r="E12018" s="4">
        <v>18</v>
      </c>
      <c r="F12018" s="25">
        <v>43721.742615740739</v>
      </c>
      <c r="G12018">
        <v>0</v>
      </c>
      <c r="H12018" s="25"/>
      <c r="I12018" s="25"/>
      <c r="J12018" s="25" t="s">
        <v>303</v>
      </c>
    </row>
    <row r="12019" spans="1:10" x14ac:dyDescent="0.25">
      <c r="A12019" s="4">
        <v>29824</v>
      </c>
      <c r="B12019">
        <v>3344</v>
      </c>
      <c r="C12019" s="4">
        <v>14308</v>
      </c>
      <c r="D12019" t="s">
        <v>304</v>
      </c>
      <c r="E12019" s="4">
        <v>19</v>
      </c>
      <c r="F12019" s="25">
        <v>43721.742615740739</v>
      </c>
      <c r="G12019">
        <v>0</v>
      </c>
      <c r="H12019" s="25"/>
      <c r="I12019" s="25"/>
      <c r="J12019" s="25" t="s">
        <v>303</v>
      </c>
    </row>
    <row r="12020" spans="1:10" x14ac:dyDescent="0.25">
      <c r="A12020" s="4">
        <v>29824</v>
      </c>
      <c r="B12020">
        <v>3344</v>
      </c>
      <c r="C12020" s="4">
        <v>14308</v>
      </c>
      <c r="D12020" t="s">
        <v>304</v>
      </c>
      <c r="E12020" s="4">
        <v>17</v>
      </c>
      <c r="F12020" s="25">
        <v>43721.742604166669</v>
      </c>
      <c r="G12020">
        <v>0</v>
      </c>
      <c r="H12020" s="25"/>
      <c r="I12020" s="25"/>
      <c r="J12020" s="25" t="s">
        <v>303</v>
      </c>
    </row>
    <row r="12021" spans="1:10" x14ac:dyDescent="0.25">
      <c r="A12021" s="4">
        <v>29824</v>
      </c>
      <c r="B12021">
        <v>3344</v>
      </c>
      <c r="C12021" s="4">
        <v>14308</v>
      </c>
      <c r="D12021" t="s">
        <v>304</v>
      </c>
      <c r="E12021" s="4">
        <v>15</v>
      </c>
      <c r="F12021" s="25">
        <v>43721.742592592593</v>
      </c>
      <c r="G12021">
        <v>0</v>
      </c>
      <c r="H12021" s="25"/>
      <c r="I12021" s="25"/>
      <c r="J12021" s="25" t="s">
        <v>303</v>
      </c>
    </row>
    <row r="12022" spans="1:10" x14ac:dyDescent="0.25">
      <c r="A12022" s="4">
        <v>29824</v>
      </c>
      <c r="B12022">
        <v>3344</v>
      </c>
      <c r="C12022" s="4">
        <v>14308</v>
      </c>
      <c r="D12022" t="s">
        <v>304</v>
      </c>
      <c r="E12022" s="4">
        <v>16</v>
      </c>
      <c r="F12022" s="25">
        <v>43721.742592592593</v>
      </c>
      <c r="G12022">
        <v>0</v>
      </c>
      <c r="H12022" s="25"/>
      <c r="I12022" s="25"/>
      <c r="J12022" s="25" t="s">
        <v>303</v>
      </c>
    </row>
    <row r="12023" spans="1:10" x14ac:dyDescent="0.25">
      <c r="A12023" s="4">
        <v>29824</v>
      </c>
      <c r="B12023">
        <v>3344</v>
      </c>
      <c r="C12023" s="4">
        <v>14308</v>
      </c>
      <c r="D12023" t="s">
        <v>304</v>
      </c>
      <c r="E12023" s="4">
        <v>14</v>
      </c>
      <c r="F12023" s="25">
        <v>43721.742581018516</v>
      </c>
      <c r="G12023">
        <v>0</v>
      </c>
      <c r="H12023" s="25"/>
      <c r="I12023" s="25"/>
      <c r="J12023" s="25" t="s">
        <v>303</v>
      </c>
    </row>
    <row r="12024" spans="1:10" x14ac:dyDescent="0.25">
      <c r="A12024" s="4">
        <v>29824</v>
      </c>
      <c r="B12024">
        <v>3344</v>
      </c>
      <c r="C12024" s="4">
        <v>14308</v>
      </c>
      <c r="D12024" t="s">
        <v>304</v>
      </c>
      <c r="E12024" s="4">
        <v>12</v>
      </c>
      <c r="F12024" s="25">
        <v>43721.742569444446</v>
      </c>
      <c r="G12024">
        <v>0</v>
      </c>
      <c r="H12024" s="25"/>
      <c r="I12024" s="25"/>
      <c r="J12024" s="25" t="s">
        <v>303</v>
      </c>
    </row>
    <row r="12025" spans="1:10" x14ac:dyDescent="0.25">
      <c r="A12025" s="4">
        <v>29824</v>
      </c>
      <c r="B12025">
        <v>3344</v>
      </c>
      <c r="C12025" s="4">
        <v>14308</v>
      </c>
      <c r="D12025" t="s">
        <v>304</v>
      </c>
      <c r="E12025" s="4">
        <v>13</v>
      </c>
      <c r="F12025" s="25">
        <v>43721.742569444446</v>
      </c>
      <c r="G12025">
        <v>0</v>
      </c>
      <c r="H12025" s="25"/>
      <c r="I12025" s="25"/>
      <c r="J12025" s="25" t="s">
        <v>303</v>
      </c>
    </row>
    <row r="12026" spans="1:10" x14ac:dyDescent="0.25">
      <c r="A12026" s="4">
        <v>29824</v>
      </c>
      <c r="B12026">
        <v>3344</v>
      </c>
      <c r="C12026" s="4">
        <v>14308</v>
      </c>
      <c r="D12026" t="s">
        <v>304</v>
      </c>
      <c r="E12026" s="4">
        <v>11</v>
      </c>
      <c r="F12026" s="25">
        <v>43721.74255787037</v>
      </c>
      <c r="G12026">
        <v>0</v>
      </c>
      <c r="H12026" s="25"/>
      <c r="I12026" s="25"/>
      <c r="J12026" s="25" t="s">
        <v>303</v>
      </c>
    </row>
    <row r="12027" spans="1:10" x14ac:dyDescent="0.25">
      <c r="A12027" s="4">
        <v>29824</v>
      </c>
      <c r="B12027">
        <v>3344</v>
      </c>
      <c r="C12027" s="4">
        <v>14308</v>
      </c>
      <c r="D12027" t="s">
        <v>304</v>
      </c>
      <c r="E12027" s="4">
        <v>9</v>
      </c>
      <c r="F12027" s="25">
        <v>43721.742546296293</v>
      </c>
      <c r="G12027">
        <v>0</v>
      </c>
      <c r="H12027" s="25"/>
      <c r="I12027" s="25"/>
      <c r="J12027" s="25" t="s">
        <v>303</v>
      </c>
    </row>
    <row r="12028" spans="1:10" x14ac:dyDescent="0.25">
      <c r="A12028" s="4">
        <v>29824</v>
      </c>
      <c r="B12028">
        <v>3344</v>
      </c>
      <c r="C12028" s="4">
        <v>14308</v>
      </c>
      <c r="D12028" t="s">
        <v>304</v>
      </c>
      <c r="E12028" s="4">
        <v>10</v>
      </c>
      <c r="F12028" s="25">
        <v>43721.742546296293</v>
      </c>
      <c r="G12028">
        <v>0</v>
      </c>
      <c r="H12028" s="25"/>
      <c r="I12028" s="25"/>
      <c r="J12028" s="25" t="s">
        <v>303</v>
      </c>
    </row>
    <row r="12029" spans="1:10" x14ac:dyDescent="0.25">
      <c r="A12029" s="4">
        <v>29824</v>
      </c>
      <c r="B12029">
        <v>3344</v>
      </c>
      <c r="C12029" s="4">
        <v>14308</v>
      </c>
      <c r="D12029" t="s">
        <v>304</v>
      </c>
      <c r="E12029" s="4">
        <v>7</v>
      </c>
      <c r="F12029" s="25">
        <v>43721.742534722223</v>
      </c>
      <c r="G12029">
        <v>0</v>
      </c>
      <c r="H12029" s="25"/>
      <c r="I12029" s="25"/>
      <c r="J12029" s="25" t="s">
        <v>303</v>
      </c>
    </row>
    <row r="12030" spans="1:10" x14ac:dyDescent="0.25">
      <c r="A12030" s="4">
        <v>29824</v>
      </c>
      <c r="B12030">
        <v>3344</v>
      </c>
      <c r="C12030" s="4">
        <v>14308</v>
      </c>
      <c r="D12030" t="s">
        <v>304</v>
      </c>
      <c r="E12030" s="4">
        <v>8</v>
      </c>
      <c r="F12030" s="25">
        <v>43721.742534722223</v>
      </c>
      <c r="G12030">
        <v>0</v>
      </c>
      <c r="H12030" s="25"/>
      <c r="I12030" s="25"/>
      <c r="J12030" s="25" t="s">
        <v>303</v>
      </c>
    </row>
    <row r="12031" spans="1:10" x14ac:dyDescent="0.25">
      <c r="A12031" s="4">
        <v>29824</v>
      </c>
      <c r="B12031">
        <v>3344</v>
      </c>
      <c r="C12031" s="4">
        <v>14308</v>
      </c>
      <c r="D12031" t="s">
        <v>304</v>
      </c>
      <c r="E12031" s="4">
        <v>6</v>
      </c>
      <c r="F12031" s="25">
        <v>43721.742523148147</v>
      </c>
      <c r="G12031">
        <v>0</v>
      </c>
      <c r="H12031" s="25"/>
      <c r="I12031" s="25"/>
      <c r="J12031" s="25" t="s">
        <v>303</v>
      </c>
    </row>
    <row r="12032" spans="1:10" x14ac:dyDescent="0.25">
      <c r="A12032" s="4">
        <v>29824</v>
      </c>
      <c r="B12032">
        <v>3344</v>
      </c>
      <c r="C12032" s="4">
        <v>14308</v>
      </c>
      <c r="D12032" t="s">
        <v>304</v>
      </c>
      <c r="E12032" s="4">
        <v>4</v>
      </c>
      <c r="F12032" s="25">
        <v>43721.742511574077</v>
      </c>
      <c r="G12032">
        <v>0</v>
      </c>
      <c r="H12032" s="25"/>
      <c r="I12032" s="25"/>
      <c r="J12032" s="25" t="s">
        <v>303</v>
      </c>
    </row>
    <row r="12033" spans="1:10" x14ac:dyDescent="0.25">
      <c r="A12033" s="4">
        <v>29824</v>
      </c>
      <c r="B12033">
        <v>3344</v>
      </c>
      <c r="C12033" s="4">
        <v>14308</v>
      </c>
      <c r="D12033" t="s">
        <v>304</v>
      </c>
      <c r="E12033" s="4">
        <v>5</v>
      </c>
      <c r="F12033" s="25">
        <v>43721.742511574077</v>
      </c>
      <c r="G12033">
        <v>0</v>
      </c>
      <c r="H12033" s="25"/>
      <c r="I12033" s="25"/>
      <c r="J12033" s="25" t="s">
        <v>303</v>
      </c>
    </row>
    <row r="12034" spans="1:10" x14ac:dyDescent="0.25">
      <c r="A12034" s="4">
        <v>29824</v>
      </c>
      <c r="B12034">
        <v>3344</v>
      </c>
      <c r="C12034" s="4">
        <v>14308</v>
      </c>
      <c r="D12034" t="s">
        <v>304</v>
      </c>
      <c r="E12034" s="4">
        <v>3</v>
      </c>
      <c r="F12034" s="25">
        <v>43721.7425</v>
      </c>
      <c r="G12034">
        <v>0</v>
      </c>
      <c r="H12034" s="25"/>
      <c r="I12034" s="25"/>
      <c r="J12034" s="25" t="s">
        <v>303</v>
      </c>
    </row>
    <row r="12035" spans="1:10" x14ac:dyDescent="0.25">
      <c r="A12035" s="4">
        <v>29824</v>
      </c>
      <c r="B12035">
        <v>3344</v>
      </c>
      <c r="C12035" s="4">
        <v>14308</v>
      </c>
      <c r="D12035" t="s">
        <v>304</v>
      </c>
      <c r="E12035" s="4">
        <v>1</v>
      </c>
      <c r="F12035" s="25">
        <v>43721.742488425924</v>
      </c>
      <c r="G12035">
        <v>0</v>
      </c>
      <c r="H12035" s="25"/>
      <c r="I12035" s="25"/>
      <c r="J12035" s="25" t="s">
        <v>303</v>
      </c>
    </row>
    <row r="12036" spans="1:10" x14ac:dyDescent="0.25">
      <c r="A12036" s="4">
        <v>29824</v>
      </c>
      <c r="B12036">
        <v>3344</v>
      </c>
      <c r="C12036" s="4">
        <v>14308</v>
      </c>
      <c r="D12036" t="s">
        <v>304</v>
      </c>
      <c r="E12036" s="4">
        <v>2</v>
      </c>
      <c r="F12036" s="25">
        <v>43721.742488425924</v>
      </c>
      <c r="G12036">
        <v>0</v>
      </c>
      <c r="H12036" s="25"/>
      <c r="I12036" s="25"/>
      <c r="J12036" s="25" t="s">
        <v>303</v>
      </c>
    </row>
    <row r="12037" spans="1:10" x14ac:dyDescent="0.25">
      <c r="A12037" s="4">
        <v>29824</v>
      </c>
      <c r="B12037">
        <v>3344</v>
      </c>
      <c r="C12037" s="4">
        <v>14308</v>
      </c>
      <c r="D12037" t="s">
        <v>304</v>
      </c>
      <c r="E12037" s="4">
        <v>0</v>
      </c>
      <c r="F12037" s="25">
        <v>43721.742476851854</v>
      </c>
      <c r="G12037">
        <v>0</v>
      </c>
      <c r="H12037" s="25"/>
      <c r="I12037" s="25"/>
      <c r="J12037" s="25" t="s">
        <v>303</v>
      </c>
    </row>
    <row r="12038" spans="1:10" x14ac:dyDescent="0.25">
      <c r="A12038" s="4">
        <v>29719</v>
      </c>
      <c r="B12038">
        <v>13584</v>
      </c>
      <c r="C12038" s="4">
        <v>14308</v>
      </c>
      <c r="D12038" t="s">
        <v>304</v>
      </c>
      <c r="E12038" s="4">
        <v>0</v>
      </c>
      <c r="F12038" s="25">
        <v>43721.742118055554</v>
      </c>
      <c r="G12038">
        <v>0</v>
      </c>
      <c r="H12038" s="25"/>
      <c r="I12038" s="25"/>
      <c r="J12038" s="25" t="s">
        <v>303</v>
      </c>
    </row>
    <row r="12039" spans="1:10" x14ac:dyDescent="0.25">
      <c r="A12039" s="4">
        <v>28220</v>
      </c>
      <c r="B12039">
        <v>3276</v>
      </c>
      <c r="C12039" s="4">
        <v>14308</v>
      </c>
      <c r="D12039" t="s">
        <v>304</v>
      </c>
      <c r="E12039" s="4">
        <v>24</v>
      </c>
      <c r="F12039" s="25">
        <v>43721.736990740741</v>
      </c>
      <c r="G12039">
        <v>0</v>
      </c>
      <c r="H12039" s="25"/>
      <c r="I12039" s="25"/>
      <c r="J12039" s="25" t="s">
        <v>303</v>
      </c>
    </row>
    <row r="12040" spans="1:10" x14ac:dyDescent="0.25">
      <c r="A12040" s="4">
        <v>28220</v>
      </c>
      <c r="B12040">
        <v>3276</v>
      </c>
      <c r="C12040" s="4">
        <v>14308</v>
      </c>
      <c r="D12040" t="s">
        <v>304</v>
      </c>
      <c r="E12040" s="4">
        <v>22</v>
      </c>
      <c r="F12040" s="25">
        <v>43721.736979166664</v>
      </c>
      <c r="G12040">
        <v>0</v>
      </c>
      <c r="H12040" s="25"/>
      <c r="I12040" s="25"/>
      <c r="J12040" s="25" t="s">
        <v>303</v>
      </c>
    </row>
    <row r="12041" spans="1:10" x14ac:dyDescent="0.25">
      <c r="A12041" s="4">
        <v>28220</v>
      </c>
      <c r="B12041">
        <v>3276</v>
      </c>
      <c r="C12041" s="4">
        <v>14308</v>
      </c>
      <c r="D12041" t="s">
        <v>304</v>
      </c>
      <c r="E12041" s="4">
        <v>23</v>
      </c>
      <c r="F12041" s="25">
        <v>43721.736979166664</v>
      </c>
      <c r="G12041">
        <v>0</v>
      </c>
      <c r="H12041" s="25"/>
      <c r="I12041" s="25"/>
      <c r="J12041" s="25" t="s">
        <v>303</v>
      </c>
    </row>
    <row r="12042" spans="1:10" x14ac:dyDescent="0.25">
      <c r="A12042" s="4">
        <v>28220</v>
      </c>
      <c r="B12042">
        <v>3276</v>
      </c>
      <c r="C12042" s="4">
        <v>14308</v>
      </c>
      <c r="D12042" t="s">
        <v>304</v>
      </c>
      <c r="E12042" s="4">
        <v>21</v>
      </c>
      <c r="F12042" s="25">
        <v>43721.736967592595</v>
      </c>
      <c r="G12042">
        <v>0</v>
      </c>
      <c r="H12042" s="25"/>
      <c r="I12042" s="25"/>
      <c r="J12042" s="25" t="s">
        <v>303</v>
      </c>
    </row>
    <row r="12043" spans="1:10" x14ac:dyDescent="0.25">
      <c r="A12043" s="4">
        <v>28220</v>
      </c>
      <c r="B12043">
        <v>3276</v>
      </c>
      <c r="C12043" s="4">
        <v>14308</v>
      </c>
      <c r="D12043" t="s">
        <v>304</v>
      </c>
      <c r="E12043" s="4">
        <v>19</v>
      </c>
      <c r="F12043" s="25">
        <v>43721.736956018518</v>
      </c>
      <c r="G12043">
        <v>0</v>
      </c>
      <c r="H12043" s="25"/>
      <c r="I12043" s="25"/>
      <c r="J12043" s="25" t="s">
        <v>303</v>
      </c>
    </row>
    <row r="12044" spans="1:10" x14ac:dyDescent="0.25">
      <c r="A12044" s="4">
        <v>28220</v>
      </c>
      <c r="B12044">
        <v>3276</v>
      </c>
      <c r="C12044" s="4">
        <v>14308</v>
      </c>
      <c r="D12044" t="s">
        <v>304</v>
      </c>
      <c r="E12044" s="4">
        <v>20</v>
      </c>
      <c r="F12044" s="25">
        <v>43721.736956018518</v>
      </c>
      <c r="G12044">
        <v>0</v>
      </c>
      <c r="H12044" s="25"/>
      <c r="I12044" s="25"/>
      <c r="J12044" s="25" t="s">
        <v>303</v>
      </c>
    </row>
    <row r="12045" spans="1:10" x14ac:dyDescent="0.25">
      <c r="A12045" s="4">
        <v>28220</v>
      </c>
      <c r="B12045">
        <v>3276</v>
      </c>
      <c r="C12045" s="4">
        <v>14308</v>
      </c>
      <c r="D12045" t="s">
        <v>304</v>
      </c>
      <c r="E12045" s="4">
        <v>18</v>
      </c>
      <c r="F12045" s="25">
        <v>43721.736944444441</v>
      </c>
      <c r="G12045">
        <v>0</v>
      </c>
      <c r="H12045" s="25"/>
      <c r="I12045" s="25"/>
      <c r="J12045" s="25" t="s">
        <v>303</v>
      </c>
    </row>
    <row r="12046" spans="1:10" x14ac:dyDescent="0.25">
      <c r="A12046" s="4">
        <v>28220</v>
      </c>
      <c r="B12046">
        <v>3276</v>
      </c>
      <c r="C12046" s="4">
        <v>14308</v>
      </c>
      <c r="D12046" t="s">
        <v>304</v>
      </c>
      <c r="E12046" s="4">
        <v>16</v>
      </c>
      <c r="F12046" s="25">
        <v>43721.736932870372</v>
      </c>
      <c r="G12046">
        <v>0</v>
      </c>
      <c r="H12046" s="25"/>
      <c r="I12046" s="25"/>
      <c r="J12046" s="25" t="s">
        <v>303</v>
      </c>
    </row>
    <row r="12047" spans="1:10" x14ac:dyDescent="0.25">
      <c r="A12047" s="4">
        <v>28220</v>
      </c>
      <c r="B12047">
        <v>3276</v>
      </c>
      <c r="C12047" s="4">
        <v>14308</v>
      </c>
      <c r="D12047" t="s">
        <v>304</v>
      </c>
      <c r="E12047" s="4">
        <v>17</v>
      </c>
      <c r="F12047" s="25">
        <v>43721.736932870372</v>
      </c>
      <c r="G12047">
        <v>0</v>
      </c>
      <c r="H12047" s="25"/>
      <c r="I12047" s="25"/>
      <c r="J12047" s="25" t="s">
        <v>303</v>
      </c>
    </row>
    <row r="12048" spans="1:10" x14ac:dyDescent="0.25">
      <c r="A12048" s="4">
        <v>28220</v>
      </c>
      <c r="B12048">
        <v>3276</v>
      </c>
      <c r="C12048" s="4">
        <v>14308</v>
      </c>
      <c r="D12048" t="s">
        <v>304</v>
      </c>
      <c r="E12048" s="4">
        <v>15</v>
      </c>
      <c r="F12048" s="25">
        <v>43721.736921296295</v>
      </c>
      <c r="G12048">
        <v>0</v>
      </c>
      <c r="H12048" s="25"/>
      <c r="I12048" s="25"/>
      <c r="J12048" s="25" t="s">
        <v>303</v>
      </c>
    </row>
    <row r="12049" spans="1:10" x14ac:dyDescent="0.25">
      <c r="A12049" s="4">
        <v>28220</v>
      </c>
      <c r="B12049">
        <v>3276</v>
      </c>
      <c r="C12049" s="4">
        <v>14308</v>
      </c>
      <c r="D12049" t="s">
        <v>304</v>
      </c>
      <c r="E12049" s="4">
        <v>13</v>
      </c>
      <c r="F12049" s="25">
        <v>43721.736909722225</v>
      </c>
      <c r="G12049">
        <v>0</v>
      </c>
      <c r="H12049" s="25"/>
      <c r="I12049" s="25"/>
      <c r="J12049" s="25" t="s">
        <v>303</v>
      </c>
    </row>
    <row r="12050" spans="1:10" x14ac:dyDescent="0.25">
      <c r="A12050" s="4">
        <v>28220</v>
      </c>
      <c r="B12050">
        <v>3276</v>
      </c>
      <c r="C12050" s="4">
        <v>14308</v>
      </c>
      <c r="D12050" t="s">
        <v>304</v>
      </c>
      <c r="E12050" s="4">
        <v>14</v>
      </c>
      <c r="F12050" s="25">
        <v>43721.736909722225</v>
      </c>
      <c r="G12050">
        <v>0</v>
      </c>
      <c r="H12050" s="25"/>
      <c r="I12050" s="25"/>
      <c r="J12050" s="25" t="s">
        <v>303</v>
      </c>
    </row>
    <row r="12051" spans="1:10" x14ac:dyDescent="0.25">
      <c r="A12051" s="4">
        <v>28220</v>
      </c>
      <c r="B12051">
        <v>3276</v>
      </c>
      <c r="C12051" s="4">
        <v>14308</v>
      </c>
      <c r="D12051" t="s">
        <v>304</v>
      </c>
      <c r="E12051" s="4">
        <v>12</v>
      </c>
      <c r="F12051" s="25">
        <v>43721.736898148149</v>
      </c>
      <c r="G12051">
        <v>0</v>
      </c>
      <c r="H12051" s="25"/>
      <c r="I12051" s="25"/>
      <c r="J12051" s="25" t="s">
        <v>303</v>
      </c>
    </row>
    <row r="12052" spans="1:10" x14ac:dyDescent="0.25">
      <c r="A12052" s="4">
        <v>28220</v>
      </c>
      <c r="B12052">
        <v>3276</v>
      </c>
      <c r="C12052" s="4">
        <v>14308</v>
      </c>
      <c r="D12052" t="s">
        <v>304</v>
      </c>
      <c r="E12052" s="4">
        <v>10</v>
      </c>
      <c r="F12052" s="25">
        <v>43721.736886574072</v>
      </c>
      <c r="G12052">
        <v>0</v>
      </c>
      <c r="H12052" s="25"/>
      <c r="I12052" s="25"/>
      <c r="J12052" s="25" t="s">
        <v>303</v>
      </c>
    </row>
    <row r="12053" spans="1:10" x14ac:dyDescent="0.25">
      <c r="A12053" s="4">
        <v>28220</v>
      </c>
      <c r="B12053">
        <v>3276</v>
      </c>
      <c r="C12053" s="4">
        <v>14308</v>
      </c>
      <c r="D12053" t="s">
        <v>304</v>
      </c>
      <c r="E12053" s="4">
        <v>11</v>
      </c>
      <c r="F12053" s="25">
        <v>43721.736886574072</v>
      </c>
      <c r="G12053">
        <v>0</v>
      </c>
      <c r="H12053" s="25"/>
      <c r="I12053" s="25"/>
      <c r="J12053" s="25" t="s">
        <v>303</v>
      </c>
    </row>
    <row r="12054" spans="1:10" x14ac:dyDescent="0.25">
      <c r="A12054" s="4">
        <v>28220</v>
      </c>
      <c r="B12054">
        <v>3276</v>
      </c>
      <c r="C12054" s="4">
        <v>14308</v>
      </c>
      <c r="D12054" t="s">
        <v>304</v>
      </c>
      <c r="E12054" s="4">
        <v>9</v>
      </c>
      <c r="F12054" s="25">
        <v>43721.736875000002</v>
      </c>
      <c r="G12054">
        <v>0</v>
      </c>
      <c r="H12054" s="25"/>
      <c r="I12054" s="25"/>
      <c r="J12054" s="25" t="s">
        <v>303</v>
      </c>
    </row>
    <row r="12055" spans="1:10" x14ac:dyDescent="0.25">
      <c r="A12055" s="4">
        <v>28220</v>
      </c>
      <c r="B12055">
        <v>3276</v>
      </c>
      <c r="C12055" s="4">
        <v>14308</v>
      </c>
      <c r="D12055" t="s">
        <v>304</v>
      </c>
      <c r="E12055" s="4">
        <v>7</v>
      </c>
      <c r="F12055" s="25">
        <v>43721.736863425926</v>
      </c>
      <c r="G12055">
        <v>0</v>
      </c>
      <c r="H12055" s="25"/>
      <c r="I12055" s="25"/>
      <c r="J12055" s="25" t="s">
        <v>303</v>
      </c>
    </row>
    <row r="12056" spans="1:10" x14ac:dyDescent="0.25">
      <c r="A12056" s="4">
        <v>28220</v>
      </c>
      <c r="B12056">
        <v>3276</v>
      </c>
      <c r="C12056" s="4">
        <v>14308</v>
      </c>
      <c r="D12056" t="s">
        <v>304</v>
      </c>
      <c r="E12056" s="4">
        <v>8</v>
      </c>
      <c r="F12056" s="25">
        <v>43721.736863425926</v>
      </c>
      <c r="G12056">
        <v>0</v>
      </c>
      <c r="H12056" s="25"/>
      <c r="I12056" s="25"/>
      <c r="J12056" s="25" t="s">
        <v>303</v>
      </c>
    </row>
    <row r="12057" spans="1:10" x14ac:dyDescent="0.25">
      <c r="A12057" s="4">
        <v>28220</v>
      </c>
      <c r="B12057">
        <v>3276</v>
      </c>
      <c r="C12057" s="4">
        <v>14308</v>
      </c>
      <c r="D12057" t="s">
        <v>304</v>
      </c>
      <c r="E12057" s="4">
        <v>6</v>
      </c>
      <c r="F12057" s="25">
        <v>43721.736851851849</v>
      </c>
      <c r="G12057">
        <v>0</v>
      </c>
      <c r="H12057" s="25"/>
      <c r="I12057" s="25"/>
      <c r="J12057" s="25" t="s">
        <v>303</v>
      </c>
    </row>
    <row r="12058" spans="1:10" x14ac:dyDescent="0.25">
      <c r="A12058" s="4">
        <v>28220</v>
      </c>
      <c r="B12058">
        <v>3276</v>
      </c>
      <c r="C12058" s="4">
        <v>14308</v>
      </c>
      <c r="D12058" t="s">
        <v>304</v>
      </c>
      <c r="E12058" s="4">
        <v>4</v>
      </c>
      <c r="F12058" s="25">
        <v>43721.736840277779</v>
      </c>
      <c r="G12058">
        <v>0</v>
      </c>
      <c r="H12058" s="25"/>
      <c r="I12058" s="25"/>
      <c r="J12058" s="25" t="s">
        <v>303</v>
      </c>
    </row>
    <row r="12059" spans="1:10" x14ac:dyDescent="0.25">
      <c r="A12059" s="4">
        <v>28220</v>
      </c>
      <c r="B12059">
        <v>3276</v>
      </c>
      <c r="C12059" s="4">
        <v>14308</v>
      </c>
      <c r="D12059" t="s">
        <v>304</v>
      </c>
      <c r="E12059" s="4">
        <v>5</v>
      </c>
      <c r="F12059" s="25">
        <v>43721.736840277779</v>
      </c>
      <c r="G12059">
        <v>0</v>
      </c>
      <c r="H12059" s="25"/>
      <c r="I12059" s="25"/>
      <c r="J12059" s="25" t="s">
        <v>303</v>
      </c>
    </row>
    <row r="12060" spans="1:10" x14ac:dyDescent="0.25">
      <c r="A12060" s="4">
        <v>28220</v>
      </c>
      <c r="B12060">
        <v>3276</v>
      </c>
      <c r="C12060" s="4">
        <v>14308</v>
      </c>
      <c r="D12060" t="s">
        <v>304</v>
      </c>
      <c r="E12060" s="4">
        <v>3</v>
      </c>
      <c r="F12060" s="25">
        <v>43721.736828703702</v>
      </c>
      <c r="G12060">
        <v>0</v>
      </c>
      <c r="H12060" s="25"/>
      <c r="I12060" s="25"/>
      <c r="J12060" s="25" t="s">
        <v>303</v>
      </c>
    </row>
    <row r="12061" spans="1:10" x14ac:dyDescent="0.25">
      <c r="A12061" s="4">
        <v>28220</v>
      </c>
      <c r="B12061">
        <v>3276</v>
      </c>
      <c r="C12061" s="4">
        <v>14308</v>
      </c>
      <c r="D12061" t="s">
        <v>304</v>
      </c>
      <c r="E12061" s="4">
        <v>1</v>
      </c>
      <c r="F12061" s="25">
        <v>43721.736817129633</v>
      </c>
      <c r="G12061">
        <v>0</v>
      </c>
      <c r="H12061" s="25"/>
      <c r="I12061" s="25"/>
      <c r="J12061" s="25" t="s">
        <v>303</v>
      </c>
    </row>
    <row r="12062" spans="1:10" x14ac:dyDescent="0.25">
      <c r="A12062" s="4">
        <v>28220</v>
      </c>
      <c r="B12062">
        <v>3276</v>
      </c>
      <c r="C12062" s="4">
        <v>14308</v>
      </c>
      <c r="D12062" t="s">
        <v>304</v>
      </c>
      <c r="E12062" s="4">
        <v>2</v>
      </c>
      <c r="F12062" s="25">
        <v>43721.736817129633</v>
      </c>
      <c r="G12062">
        <v>0</v>
      </c>
      <c r="H12062" s="25"/>
      <c r="I12062" s="25"/>
      <c r="J12062" s="25" t="s">
        <v>303</v>
      </c>
    </row>
    <row r="12063" spans="1:10" x14ac:dyDescent="0.25">
      <c r="A12063" s="4">
        <v>28220</v>
      </c>
      <c r="B12063">
        <v>3276</v>
      </c>
      <c r="C12063" s="4">
        <v>14308</v>
      </c>
      <c r="D12063" t="s">
        <v>304</v>
      </c>
      <c r="E12063" s="4">
        <v>0</v>
      </c>
      <c r="F12063" s="25">
        <v>43721.736805555556</v>
      </c>
      <c r="G12063">
        <v>0</v>
      </c>
      <c r="H12063" s="25"/>
      <c r="I12063" s="25"/>
      <c r="J12063" s="25" t="s">
        <v>303</v>
      </c>
    </row>
    <row r="12064" spans="1:10" x14ac:dyDescent="0.25">
      <c r="A12064" s="4">
        <v>27515</v>
      </c>
      <c r="B12064">
        <v>4940</v>
      </c>
      <c r="C12064" s="4">
        <v>14308</v>
      </c>
      <c r="D12064" t="s">
        <v>304</v>
      </c>
      <c r="E12064" s="4">
        <v>24</v>
      </c>
      <c r="F12064" s="25">
        <v>43721.734490740739</v>
      </c>
      <c r="G12064">
        <v>0</v>
      </c>
      <c r="H12064" s="25"/>
      <c r="I12064" s="25"/>
      <c r="J12064" s="25" t="s">
        <v>303</v>
      </c>
    </row>
    <row r="12065" spans="1:10" x14ac:dyDescent="0.25">
      <c r="A12065" s="4">
        <v>27515</v>
      </c>
      <c r="B12065">
        <v>4940</v>
      </c>
      <c r="C12065" s="4">
        <v>14308</v>
      </c>
      <c r="D12065" t="s">
        <v>304</v>
      </c>
      <c r="E12065" s="4">
        <v>22</v>
      </c>
      <c r="F12065" s="25">
        <v>43721.734479166669</v>
      </c>
      <c r="G12065">
        <v>0</v>
      </c>
      <c r="H12065" s="25"/>
      <c r="I12065" s="25"/>
      <c r="J12065" s="25" t="s">
        <v>303</v>
      </c>
    </row>
    <row r="12066" spans="1:10" x14ac:dyDescent="0.25">
      <c r="A12066" s="4">
        <v>27515</v>
      </c>
      <c r="B12066">
        <v>4940</v>
      </c>
      <c r="C12066" s="4">
        <v>14308</v>
      </c>
      <c r="D12066" t="s">
        <v>304</v>
      </c>
      <c r="E12066" s="4">
        <v>23</v>
      </c>
      <c r="F12066" s="25">
        <v>43721.734479166669</v>
      </c>
      <c r="G12066">
        <v>0</v>
      </c>
      <c r="H12066" s="25"/>
      <c r="I12066" s="25"/>
      <c r="J12066" s="25" t="s">
        <v>303</v>
      </c>
    </row>
    <row r="12067" spans="1:10" x14ac:dyDescent="0.25">
      <c r="A12067" s="4">
        <v>27515</v>
      </c>
      <c r="B12067">
        <v>4940</v>
      </c>
      <c r="C12067" s="4">
        <v>14308</v>
      </c>
      <c r="D12067" t="s">
        <v>304</v>
      </c>
      <c r="E12067" s="4">
        <v>21</v>
      </c>
      <c r="F12067" s="25">
        <v>43721.734467592592</v>
      </c>
      <c r="G12067">
        <v>0</v>
      </c>
      <c r="H12067" s="25"/>
      <c r="I12067" s="25"/>
      <c r="J12067" s="25" t="s">
        <v>303</v>
      </c>
    </row>
    <row r="12068" spans="1:10" x14ac:dyDescent="0.25">
      <c r="A12068" s="4">
        <v>27515</v>
      </c>
      <c r="B12068">
        <v>4940</v>
      </c>
      <c r="C12068" s="4">
        <v>14308</v>
      </c>
      <c r="D12068" t="s">
        <v>304</v>
      </c>
      <c r="E12068" s="4">
        <v>20</v>
      </c>
      <c r="F12068" s="25">
        <v>43721.734456018516</v>
      </c>
      <c r="G12068">
        <v>0</v>
      </c>
      <c r="H12068" s="25"/>
      <c r="I12068" s="25"/>
      <c r="J12068" s="25" t="s">
        <v>303</v>
      </c>
    </row>
    <row r="12069" spans="1:10" x14ac:dyDescent="0.25">
      <c r="A12069" s="4">
        <v>27515</v>
      </c>
      <c r="B12069">
        <v>4940</v>
      </c>
      <c r="C12069" s="4">
        <v>14308</v>
      </c>
      <c r="D12069" t="s">
        <v>304</v>
      </c>
      <c r="E12069" s="4">
        <v>18</v>
      </c>
      <c r="F12069" s="25">
        <v>43721.734444444446</v>
      </c>
      <c r="G12069">
        <v>0</v>
      </c>
      <c r="H12069" s="25"/>
      <c r="I12069" s="25"/>
      <c r="J12069" s="25" t="s">
        <v>303</v>
      </c>
    </row>
    <row r="12070" spans="1:10" x14ac:dyDescent="0.25">
      <c r="A12070" s="4">
        <v>27515</v>
      </c>
      <c r="B12070">
        <v>4940</v>
      </c>
      <c r="C12070" s="4">
        <v>14308</v>
      </c>
      <c r="D12070" t="s">
        <v>304</v>
      </c>
      <c r="E12070" s="4">
        <v>19</v>
      </c>
      <c r="F12070" s="25">
        <v>43721.734444444446</v>
      </c>
      <c r="G12070">
        <v>0</v>
      </c>
      <c r="H12070" s="25"/>
      <c r="I12070" s="25"/>
      <c r="J12070" s="25" t="s">
        <v>303</v>
      </c>
    </row>
    <row r="12071" spans="1:10" x14ac:dyDescent="0.25">
      <c r="A12071" s="4">
        <v>27515</v>
      </c>
      <c r="B12071">
        <v>4940</v>
      </c>
      <c r="C12071" s="4">
        <v>14308</v>
      </c>
      <c r="D12071" t="s">
        <v>304</v>
      </c>
      <c r="E12071" s="4">
        <v>17</v>
      </c>
      <c r="F12071" s="25">
        <v>43721.734432870369</v>
      </c>
      <c r="G12071">
        <v>0</v>
      </c>
      <c r="H12071" s="25"/>
      <c r="I12071" s="25"/>
      <c r="J12071" s="25" t="s">
        <v>303</v>
      </c>
    </row>
    <row r="12072" spans="1:10" x14ac:dyDescent="0.25">
      <c r="A12072" s="4">
        <v>27515</v>
      </c>
      <c r="B12072">
        <v>4940</v>
      </c>
      <c r="C12072" s="4">
        <v>14308</v>
      </c>
      <c r="D12072" t="s">
        <v>304</v>
      </c>
      <c r="E12072" s="4">
        <v>15</v>
      </c>
      <c r="F12072" s="25">
        <v>43721.7344212963</v>
      </c>
      <c r="G12072">
        <v>0</v>
      </c>
      <c r="H12072" s="25"/>
      <c r="I12072" s="25"/>
      <c r="J12072" s="25" t="s">
        <v>303</v>
      </c>
    </row>
    <row r="12073" spans="1:10" x14ac:dyDescent="0.25">
      <c r="A12073" s="4">
        <v>27515</v>
      </c>
      <c r="B12073">
        <v>4940</v>
      </c>
      <c r="C12073" s="4">
        <v>14308</v>
      </c>
      <c r="D12073" t="s">
        <v>304</v>
      </c>
      <c r="E12073" s="4">
        <v>16</v>
      </c>
      <c r="F12073" s="25">
        <v>43721.7344212963</v>
      </c>
      <c r="G12073">
        <v>0</v>
      </c>
      <c r="H12073" s="25"/>
      <c r="I12073" s="25"/>
      <c r="J12073" s="25" t="s">
        <v>303</v>
      </c>
    </row>
    <row r="12074" spans="1:10" x14ac:dyDescent="0.25">
      <c r="A12074" s="4">
        <v>27515</v>
      </c>
      <c r="B12074">
        <v>4940</v>
      </c>
      <c r="C12074" s="4">
        <v>14308</v>
      </c>
      <c r="D12074" t="s">
        <v>304</v>
      </c>
      <c r="E12074" s="4">
        <v>14</v>
      </c>
      <c r="F12074" s="25">
        <v>43721.734409722223</v>
      </c>
      <c r="G12074">
        <v>0</v>
      </c>
      <c r="H12074" s="25"/>
      <c r="I12074" s="25"/>
      <c r="J12074" s="25" t="s">
        <v>303</v>
      </c>
    </row>
    <row r="12075" spans="1:10" x14ac:dyDescent="0.25">
      <c r="A12075" s="4">
        <v>27515</v>
      </c>
      <c r="B12075">
        <v>4940</v>
      </c>
      <c r="C12075" s="4">
        <v>14308</v>
      </c>
      <c r="D12075" t="s">
        <v>304</v>
      </c>
      <c r="E12075" s="4">
        <v>12</v>
      </c>
      <c r="F12075" s="25">
        <v>43721.734398148146</v>
      </c>
      <c r="G12075">
        <v>0</v>
      </c>
      <c r="H12075" s="25"/>
      <c r="I12075" s="25"/>
      <c r="J12075" s="25" t="s">
        <v>303</v>
      </c>
    </row>
    <row r="12076" spans="1:10" x14ac:dyDescent="0.25">
      <c r="A12076" s="4">
        <v>27515</v>
      </c>
      <c r="B12076">
        <v>4940</v>
      </c>
      <c r="C12076" s="4">
        <v>14308</v>
      </c>
      <c r="D12076" t="s">
        <v>304</v>
      </c>
      <c r="E12076" s="4">
        <v>13</v>
      </c>
      <c r="F12076" s="25">
        <v>43721.734398148146</v>
      </c>
      <c r="G12076">
        <v>0</v>
      </c>
      <c r="H12076" s="25"/>
      <c r="I12076" s="25"/>
      <c r="J12076" s="25" t="s">
        <v>303</v>
      </c>
    </row>
    <row r="12077" spans="1:10" x14ac:dyDescent="0.25">
      <c r="A12077" s="4">
        <v>27515</v>
      </c>
      <c r="B12077">
        <v>4940</v>
      </c>
      <c r="C12077" s="4">
        <v>14308</v>
      </c>
      <c r="D12077" t="s">
        <v>304</v>
      </c>
      <c r="E12077" s="4">
        <v>11</v>
      </c>
      <c r="F12077" s="25">
        <v>43721.734386574077</v>
      </c>
      <c r="G12077">
        <v>0</v>
      </c>
      <c r="H12077" s="25"/>
      <c r="I12077" s="25"/>
      <c r="J12077" s="25" t="s">
        <v>303</v>
      </c>
    </row>
    <row r="12078" spans="1:10" x14ac:dyDescent="0.25">
      <c r="A12078" s="4">
        <v>27515</v>
      </c>
      <c r="B12078">
        <v>4940</v>
      </c>
      <c r="C12078" s="4">
        <v>14308</v>
      </c>
      <c r="D12078" t="s">
        <v>304</v>
      </c>
      <c r="E12078" s="4">
        <v>9</v>
      </c>
      <c r="F12078" s="25">
        <v>43721.734375</v>
      </c>
      <c r="G12078">
        <v>0</v>
      </c>
      <c r="H12078" s="25"/>
      <c r="I12078" s="25"/>
      <c r="J12078" s="25" t="s">
        <v>303</v>
      </c>
    </row>
    <row r="12079" spans="1:10" x14ac:dyDescent="0.25">
      <c r="A12079" s="4">
        <v>27515</v>
      </c>
      <c r="B12079">
        <v>4940</v>
      </c>
      <c r="C12079" s="4">
        <v>14308</v>
      </c>
      <c r="D12079" t="s">
        <v>304</v>
      </c>
      <c r="E12079" s="4">
        <v>10</v>
      </c>
      <c r="F12079" s="25">
        <v>43721.734375</v>
      </c>
      <c r="G12079">
        <v>0</v>
      </c>
      <c r="H12079" s="25"/>
      <c r="I12079" s="25"/>
      <c r="J12079" s="25" t="s">
        <v>303</v>
      </c>
    </row>
    <row r="12080" spans="1:10" x14ac:dyDescent="0.25">
      <c r="A12080" s="4">
        <v>27515</v>
      </c>
      <c r="B12080">
        <v>4940</v>
      </c>
      <c r="C12080" s="4">
        <v>14308</v>
      </c>
      <c r="D12080" t="s">
        <v>304</v>
      </c>
      <c r="E12080" s="4">
        <v>8</v>
      </c>
      <c r="F12080" s="25">
        <v>43721.734363425923</v>
      </c>
      <c r="G12080">
        <v>0</v>
      </c>
      <c r="H12080" s="25"/>
      <c r="I12080" s="25"/>
      <c r="J12080" s="25" t="s">
        <v>303</v>
      </c>
    </row>
    <row r="12081" spans="1:10" x14ac:dyDescent="0.25">
      <c r="A12081" s="4">
        <v>27515</v>
      </c>
      <c r="B12081">
        <v>4940</v>
      </c>
      <c r="C12081" s="4">
        <v>14308</v>
      </c>
      <c r="D12081" t="s">
        <v>304</v>
      </c>
      <c r="E12081" s="4">
        <v>6</v>
      </c>
      <c r="F12081" s="25">
        <v>43721.734351851854</v>
      </c>
      <c r="G12081">
        <v>0</v>
      </c>
      <c r="H12081" s="25"/>
      <c r="I12081" s="25"/>
      <c r="J12081" s="25" t="s">
        <v>303</v>
      </c>
    </row>
    <row r="12082" spans="1:10" x14ac:dyDescent="0.25">
      <c r="A12082" s="4">
        <v>27515</v>
      </c>
      <c r="B12082">
        <v>4940</v>
      </c>
      <c r="C12082" s="4">
        <v>14308</v>
      </c>
      <c r="D12082" t="s">
        <v>304</v>
      </c>
      <c r="E12082" s="4">
        <v>7</v>
      </c>
      <c r="F12082" s="25">
        <v>43721.734351851854</v>
      </c>
      <c r="G12082">
        <v>0</v>
      </c>
      <c r="H12082" s="25"/>
      <c r="I12082" s="25"/>
      <c r="J12082" s="25" t="s">
        <v>303</v>
      </c>
    </row>
    <row r="12083" spans="1:10" x14ac:dyDescent="0.25">
      <c r="A12083" s="4">
        <v>27515</v>
      </c>
      <c r="B12083">
        <v>4940</v>
      </c>
      <c r="C12083" s="4">
        <v>14308</v>
      </c>
      <c r="D12083" t="s">
        <v>304</v>
      </c>
      <c r="E12083" s="4">
        <v>5</v>
      </c>
      <c r="F12083" s="25">
        <v>43721.734340277777</v>
      </c>
      <c r="G12083">
        <v>0</v>
      </c>
      <c r="H12083" s="25"/>
      <c r="I12083" s="25"/>
      <c r="J12083" s="25" t="s">
        <v>303</v>
      </c>
    </row>
    <row r="12084" spans="1:10" x14ac:dyDescent="0.25">
      <c r="A12084" s="4">
        <v>27515</v>
      </c>
      <c r="B12084">
        <v>4940</v>
      </c>
      <c r="C12084" s="4">
        <v>14308</v>
      </c>
      <c r="D12084" t="s">
        <v>304</v>
      </c>
      <c r="E12084" s="4">
        <v>3</v>
      </c>
      <c r="F12084" s="25">
        <v>43721.7343287037</v>
      </c>
      <c r="G12084">
        <v>0</v>
      </c>
      <c r="H12084" s="25"/>
      <c r="I12084" s="25"/>
      <c r="J12084" s="25" t="s">
        <v>303</v>
      </c>
    </row>
    <row r="12085" spans="1:10" x14ac:dyDescent="0.25">
      <c r="A12085" s="4">
        <v>27515</v>
      </c>
      <c r="B12085">
        <v>4940</v>
      </c>
      <c r="C12085" s="4">
        <v>14308</v>
      </c>
      <c r="D12085" t="s">
        <v>304</v>
      </c>
      <c r="E12085" s="4">
        <v>4</v>
      </c>
      <c r="F12085" s="25">
        <v>43721.7343287037</v>
      </c>
      <c r="G12085">
        <v>0</v>
      </c>
      <c r="H12085" s="25"/>
      <c r="I12085" s="25"/>
      <c r="J12085" s="25" t="s">
        <v>303</v>
      </c>
    </row>
    <row r="12086" spans="1:10" x14ac:dyDescent="0.25">
      <c r="A12086" s="4">
        <v>27515</v>
      </c>
      <c r="B12086">
        <v>4940</v>
      </c>
      <c r="C12086" s="4">
        <v>14308</v>
      </c>
      <c r="D12086" t="s">
        <v>304</v>
      </c>
      <c r="E12086" s="4">
        <v>2</v>
      </c>
      <c r="F12086" s="25">
        <v>43721.734317129631</v>
      </c>
      <c r="G12086">
        <v>0</v>
      </c>
      <c r="H12086" s="25"/>
      <c r="I12086" s="25"/>
      <c r="J12086" s="25" t="s">
        <v>303</v>
      </c>
    </row>
    <row r="12087" spans="1:10" x14ac:dyDescent="0.25">
      <c r="A12087" s="4">
        <v>27515</v>
      </c>
      <c r="B12087">
        <v>4940</v>
      </c>
      <c r="C12087" s="4">
        <v>14308</v>
      </c>
      <c r="D12087" t="s">
        <v>304</v>
      </c>
      <c r="E12087" s="4">
        <v>0</v>
      </c>
      <c r="F12087" s="25">
        <v>43721.734305555554</v>
      </c>
      <c r="G12087">
        <v>0</v>
      </c>
      <c r="H12087" s="25"/>
      <c r="I12087" s="25"/>
      <c r="J12087" s="25" t="s">
        <v>303</v>
      </c>
    </row>
    <row r="12088" spans="1:10" x14ac:dyDescent="0.25">
      <c r="A12088" s="4">
        <v>27515</v>
      </c>
      <c r="B12088">
        <v>4940</v>
      </c>
      <c r="C12088" s="4">
        <v>14308</v>
      </c>
      <c r="D12088" t="s">
        <v>304</v>
      </c>
      <c r="E12088" s="4">
        <v>1</v>
      </c>
      <c r="F12088" s="25">
        <v>43721.734305555554</v>
      </c>
      <c r="G12088">
        <v>0</v>
      </c>
      <c r="H12088" s="25"/>
      <c r="I12088" s="25"/>
      <c r="J12088" s="25" t="s">
        <v>303</v>
      </c>
    </row>
    <row r="12089" spans="1:10" x14ac:dyDescent="0.25">
      <c r="A12089" s="4">
        <v>99</v>
      </c>
      <c r="B12089">
        <v>14804</v>
      </c>
      <c r="C12089" s="4">
        <v>14308</v>
      </c>
      <c r="D12089" t="s">
        <v>7</v>
      </c>
      <c r="E12089" s="4">
        <v>0</v>
      </c>
      <c r="F12089" s="25">
        <v>43721.729143518518</v>
      </c>
      <c r="G12089">
        <v>0</v>
      </c>
      <c r="H12089" s="25"/>
      <c r="I12089" s="25" t="s">
        <v>422</v>
      </c>
      <c r="J12089" s="25" t="s">
        <v>487</v>
      </c>
    </row>
    <row r="12090" spans="1:10" x14ac:dyDescent="0.25">
      <c r="A12090" s="4">
        <v>99</v>
      </c>
      <c r="B12090">
        <v>6948</v>
      </c>
      <c r="C12090" s="4">
        <v>14308</v>
      </c>
      <c r="D12090" t="s">
        <v>7</v>
      </c>
      <c r="E12090" s="4">
        <v>0</v>
      </c>
      <c r="F12090" s="25">
        <v>43721.72519675926</v>
      </c>
      <c r="G12090">
        <v>0</v>
      </c>
      <c r="H12090" s="25"/>
      <c r="I12090" s="25" t="s">
        <v>419</v>
      </c>
      <c r="J12090" s="25" t="s">
        <v>487</v>
      </c>
    </row>
    <row r="12091" spans="1:10" x14ac:dyDescent="0.25">
      <c r="A12091" s="4">
        <v>32321</v>
      </c>
      <c r="B12091">
        <v>4567</v>
      </c>
      <c r="C12091" s="4">
        <v>14308</v>
      </c>
      <c r="D12091" t="s">
        <v>304</v>
      </c>
      <c r="E12091" s="4">
        <v>5</v>
      </c>
      <c r="F12091" s="25">
        <v>43721.708333333336</v>
      </c>
      <c r="G12091">
        <v>0</v>
      </c>
      <c r="H12091" s="25"/>
      <c r="I12091" s="25"/>
      <c r="J12091" s="25" t="s">
        <v>303</v>
      </c>
    </row>
    <row r="12092" spans="1:10" x14ac:dyDescent="0.25">
      <c r="A12092" s="4">
        <v>32321</v>
      </c>
      <c r="B12092">
        <v>4567</v>
      </c>
      <c r="C12092" s="4">
        <v>14308</v>
      </c>
      <c r="D12092" t="s">
        <v>304</v>
      </c>
      <c r="E12092" s="4">
        <v>4</v>
      </c>
      <c r="F12092" s="25">
        <v>43721.666655092595</v>
      </c>
      <c r="G12092">
        <v>0</v>
      </c>
      <c r="H12092" s="25"/>
      <c r="I12092" s="25"/>
      <c r="J12092" s="25" t="s">
        <v>303</v>
      </c>
    </row>
    <row r="12093" spans="1:10" x14ac:dyDescent="0.25">
      <c r="A12093" s="4">
        <v>32321</v>
      </c>
      <c r="B12093">
        <v>4567</v>
      </c>
      <c r="C12093" s="4">
        <v>14308</v>
      </c>
      <c r="D12093" t="s">
        <v>304</v>
      </c>
      <c r="E12093" s="4">
        <v>3</v>
      </c>
      <c r="F12093" s="25">
        <v>43721.625</v>
      </c>
      <c r="G12093">
        <v>0</v>
      </c>
      <c r="H12093" s="25"/>
      <c r="I12093" s="25"/>
      <c r="J12093" s="25" t="s">
        <v>303</v>
      </c>
    </row>
    <row r="12094" spans="1:10" x14ac:dyDescent="0.25">
      <c r="A12094" s="4">
        <v>32321</v>
      </c>
      <c r="B12094">
        <v>4567</v>
      </c>
      <c r="C12094" s="4">
        <v>14308</v>
      </c>
      <c r="D12094" t="s">
        <v>304</v>
      </c>
      <c r="E12094" s="4">
        <v>2</v>
      </c>
      <c r="F12094" s="25">
        <v>43721.583333333336</v>
      </c>
      <c r="G12094">
        <v>0</v>
      </c>
      <c r="H12094" s="25"/>
      <c r="I12094" s="25"/>
      <c r="J12094" s="25" t="s">
        <v>303</v>
      </c>
    </row>
    <row r="12095" spans="1:10" x14ac:dyDescent="0.25">
      <c r="A12095" s="4">
        <v>10783</v>
      </c>
      <c r="B12095">
        <v>12591</v>
      </c>
      <c r="C12095" s="4">
        <v>14308</v>
      </c>
      <c r="D12095" t="s">
        <v>304</v>
      </c>
      <c r="E12095" s="4">
        <v>23</v>
      </c>
      <c r="F12095" s="25">
        <v>43721.559062499997</v>
      </c>
      <c r="G12095">
        <v>0</v>
      </c>
      <c r="H12095" s="25"/>
      <c r="I12095" s="25"/>
      <c r="J12095" s="25" t="s">
        <v>303</v>
      </c>
    </row>
    <row r="12096" spans="1:10" x14ac:dyDescent="0.25">
      <c r="A12096" s="4">
        <v>10783</v>
      </c>
      <c r="B12096">
        <v>12591</v>
      </c>
      <c r="C12096" s="4">
        <v>14308</v>
      </c>
      <c r="D12096" t="s">
        <v>304</v>
      </c>
      <c r="E12096" s="4">
        <v>24</v>
      </c>
      <c r="F12096" s="25">
        <v>43721.559062499997</v>
      </c>
      <c r="G12096">
        <v>0</v>
      </c>
      <c r="H12096" s="25"/>
      <c r="I12096" s="25"/>
      <c r="J12096" s="25" t="s">
        <v>303</v>
      </c>
    </row>
    <row r="12097" spans="1:10" x14ac:dyDescent="0.25">
      <c r="A12097" s="4">
        <v>10783</v>
      </c>
      <c r="B12097">
        <v>12591</v>
      </c>
      <c r="C12097" s="4">
        <v>14308</v>
      </c>
      <c r="D12097" t="s">
        <v>304</v>
      </c>
      <c r="E12097" s="4">
        <v>22</v>
      </c>
      <c r="F12097" s="25">
        <v>43721.559050925927</v>
      </c>
      <c r="G12097">
        <v>0</v>
      </c>
      <c r="H12097" s="25"/>
      <c r="I12097" s="25"/>
      <c r="J12097" s="25" t="s">
        <v>303</v>
      </c>
    </row>
    <row r="12098" spans="1:10" x14ac:dyDescent="0.25">
      <c r="A12098" s="4">
        <v>10783</v>
      </c>
      <c r="B12098">
        <v>12591</v>
      </c>
      <c r="C12098" s="4">
        <v>14308</v>
      </c>
      <c r="D12098" t="s">
        <v>304</v>
      </c>
      <c r="E12098" s="4">
        <v>21</v>
      </c>
      <c r="F12098" s="25">
        <v>43721.559039351851</v>
      </c>
      <c r="G12098">
        <v>0</v>
      </c>
      <c r="H12098" s="25"/>
      <c r="I12098" s="25"/>
      <c r="J12098" s="25" t="s">
        <v>303</v>
      </c>
    </row>
    <row r="12099" spans="1:10" x14ac:dyDescent="0.25">
      <c r="A12099" s="4">
        <v>10783</v>
      </c>
      <c r="B12099">
        <v>12591</v>
      </c>
      <c r="C12099" s="4">
        <v>14308</v>
      </c>
      <c r="D12099" t="s">
        <v>304</v>
      </c>
      <c r="E12099" s="4">
        <v>19</v>
      </c>
      <c r="F12099" s="25">
        <v>43721.559027777781</v>
      </c>
      <c r="G12099">
        <v>0</v>
      </c>
      <c r="H12099" s="25"/>
      <c r="I12099" s="25"/>
      <c r="J12099" s="25" t="s">
        <v>303</v>
      </c>
    </row>
    <row r="12100" spans="1:10" x14ac:dyDescent="0.25">
      <c r="A12100" s="4">
        <v>10783</v>
      </c>
      <c r="B12100">
        <v>12591</v>
      </c>
      <c r="C12100" s="4">
        <v>14308</v>
      </c>
      <c r="D12100" t="s">
        <v>304</v>
      </c>
      <c r="E12100" s="4">
        <v>20</v>
      </c>
      <c r="F12100" s="25">
        <v>43721.559027777781</v>
      </c>
      <c r="G12100">
        <v>0</v>
      </c>
      <c r="H12100" s="25"/>
      <c r="I12100" s="25"/>
      <c r="J12100" s="25" t="s">
        <v>303</v>
      </c>
    </row>
    <row r="12101" spans="1:10" x14ac:dyDescent="0.25">
      <c r="A12101" s="4">
        <v>10783</v>
      </c>
      <c r="B12101">
        <v>12591</v>
      </c>
      <c r="C12101" s="4">
        <v>14308</v>
      </c>
      <c r="D12101" t="s">
        <v>304</v>
      </c>
      <c r="E12101" s="4">
        <v>18</v>
      </c>
      <c r="F12101" s="25">
        <v>43721.559016203704</v>
      </c>
      <c r="G12101">
        <v>0</v>
      </c>
      <c r="H12101" s="25"/>
      <c r="I12101" s="25"/>
      <c r="J12101" s="25" t="s">
        <v>303</v>
      </c>
    </row>
    <row r="12102" spans="1:10" x14ac:dyDescent="0.25">
      <c r="A12102" s="4">
        <v>10783</v>
      </c>
      <c r="B12102">
        <v>12591</v>
      </c>
      <c r="C12102" s="4">
        <v>14308</v>
      </c>
      <c r="D12102" t="s">
        <v>304</v>
      </c>
      <c r="E12102" s="4">
        <v>16</v>
      </c>
      <c r="F12102" s="25">
        <v>43721.559004629627</v>
      </c>
      <c r="G12102">
        <v>0</v>
      </c>
      <c r="H12102" s="25"/>
      <c r="I12102" s="25"/>
      <c r="J12102" s="25" t="s">
        <v>303</v>
      </c>
    </row>
    <row r="12103" spans="1:10" x14ac:dyDescent="0.25">
      <c r="A12103" s="4">
        <v>10783</v>
      </c>
      <c r="B12103">
        <v>12591</v>
      </c>
      <c r="C12103" s="4">
        <v>14308</v>
      </c>
      <c r="D12103" t="s">
        <v>304</v>
      </c>
      <c r="E12103" s="4">
        <v>17</v>
      </c>
      <c r="F12103" s="25">
        <v>43721.559004629627</v>
      </c>
      <c r="G12103">
        <v>0</v>
      </c>
      <c r="H12103" s="25"/>
      <c r="I12103" s="25"/>
      <c r="J12103" s="25" t="s">
        <v>303</v>
      </c>
    </row>
    <row r="12104" spans="1:10" x14ac:dyDescent="0.25">
      <c r="A12104" s="4">
        <v>10783</v>
      </c>
      <c r="B12104">
        <v>12591</v>
      </c>
      <c r="C12104" s="4">
        <v>14308</v>
      </c>
      <c r="D12104" t="s">
        <v>304</v>
      </c>
      <c r="E12104" s="4">
        <v>15</v>
      </c>
      <c r="F12104" s="25">
        <v>43721.558993055558</v>
      </c>
      <c r="G12104">
        <v>0</v>
      </c>
      <c r="H12104" s="25"/>
      <c r="I12104" s="25"/>
      <c r="J12104" s="25" t="s">
        <v>303</v>
      </c>
    </row>
    <row r="12105" spans="1:10" x14ac:dyDescent="0.25">
      <c r="A12105" s="4">
        <v>10783</v>
      </c>
      <c r="B12105">
        <v>12591</v>
      </c>
      <c r="C12105" s="4">
        <v>14308</v>
      </c>
      <c r="D12105" t="s">
        <v>304</v>
      </c>
      <c r="E12105" s="4">
        <v>14</v>
      </c>
      <c r="F12105" s="25">
        <v>43721.558981481481</v>
      </c>
      <c r="G12105">
        <v>0</v>
      </c>
      <c r="H12105" s="25"/>
      <c r="I12105" s="25"/>
      <c r="J12105" s="25" t="s">
        <v>303</v>
      </c>
    </row>
    <row r="12106" spans="1:10" x14ac:dyDescent="0.25">
      <c r="A12106" s="4">
        <v>10783</v>
      </c>
      <c r="B12106">
        <v>12591</v>
      </c>
      <c r="C12106" s="4">
        <v>14308</v>
      </c>
      <c r="D12106" t="s">
        <v>304</v>
      </c>
      <c r="E12106" s="4">
        <v>12</v>
      </c>
      <c r="F12106" s="25">
        <v>43721.558969907404</v>
      </c>
      <c r="G12106">
        <v>0</v>
      </c>
      <c r="H12106" s="25"/>
      <c r="I12106" s="25"/>
      <c r="J12106" s="25" t="s">
        <v>303</v>
      </c>
    </row>
    <row r="12107" spans="1:10" x14ac:dyDescent="0.25">
      <c r="A12107" s="4">
        <v>10783</v>
      </c>
      <c r="B12107">
        <v>12591</v>
      </c>
      <c r="C12107" s="4">
        <v>14308</v>
      </c>
      <c r="D12107" t="s">
        <v>304</v>
      </c>
      <c r="E12107" s="4">
        <v>13</v>
      </c>
      <c r="F12107" s="25">
        <v>43721.558969907404</v>
      </c>
      <c r="G12107">
        <v>0</v>
      </c>
      <c r="H12107" s="25"/>
      <c r="I12107" s="25"/>
      <c r="J12107" s="25" t="s">
        <v>303</v>
      </c>
    </row>
    <row r="12108" spans="1:10" x14ac:dyDescent="0.25">
      <c r="A12108" s="4">
        <v>10783</v>
      </c>
      <c r="B12108">
        <v>12591</v>
      </c>
      <c r="C12108" s="4">
        <v>14308</v>
      </c>
      <c r="D12108" t="s">
        <v>304</v>
      </c>
      <c r="E12108" s="4">
        <v>11</v>
      </c>
      <c r="F12108" s="25">
        <v>43721.558958333335</v>
      </c>
      <c r="G12108">
        <v>0</v>
      </c>
      <c r="H12108" s="25"/>
      <c r="I12108" s="25"/>
      <c r="J12108" s="25" t="s">
        <v>303</v>
      </c>
    </row>
    <row r="12109" spans="1:10" x14ac:dyDescent="0.25">
      <c r="A12109" s="4">
        <v>10783</v>
      </c>
      <c r="B12109">
        <v>12591</v>
      </c>
      <c r="C12109" s="4">
        <v>14308</v>
      </c>
      <c r="D12109" t="s">
        <v>304</v>
      </c>
      <c r="E12109" s="4">
        <v>9</v>
      </c>
      <c r="F12109" s="25">
        <v>43721.558946759258</v>
      </c>
      <c r="G12109">
        <v>0</v>
      </c>
      <c r="H12109" s="25"/>
      <c r="I12109" s="25"/>
      <c r="J12109" s="25" t="s">
        <v>303</v>
      </c>
    </row>
    <row r="12110" spans="1:10" x14ac:dyDescent="0.25">
      <c r="A12110" s="4">
        <v>10783</v>
      </c>
      <c r="B12110">
        <v>12591</v>
      </c>
      <c r="C12110" s="4">
        <v>14308</v>
      </c>
      <c r="D12110" t="s">
        <v>304</v>
      </c>
      <c r="E12110" s="4">
        <v>10</v>
      </c>
      <c r="F12110" s="25">
        <v>43721.558946759258</v>
      </c>
      <c r="G12110">
        <v>0</v>
      </c>
      <c r="H12110" s="25"/>
      <c r="I12110" s="25"/>
      <c r="J12110" s="25" t="s">
        <v>303</v>
      </c>
    </row>
    <row r="12111" spans="1:10" x14ac:dyDescent="0.25">
      <c r="A12111" s="4">
        <v>10783</v>
      </c>
      <c r="B12111">
        <v>12591</v>
      </c>
      <c r="C12111" s="4">
        <v>14308</v>
      </c>
      <c r="D12111" t="s">
        <v>304</v>
      </c>
      <c r="E12111" s="4">
        <v>8</v>
      </c>
      <c r="F12111" s="25">
        <v>43721.558935185189</v>
      </c>
      <c r="G12111">
        <v>0</v>
      </c>
      <c r="H12111" s="25"/>
      <c r="I12111" s="25"/>
      <c r="J12111" s="25" t="s">
        <v>303</v>
      </c>
    </row>
    <row r="12112" spans="1:10" x14ac:dyDescent="0.25">
      <c r="A12112" s="4">
        <v>10783</v>
      </c>
      <c r="B12112">
        <v>12591</v>
      </c>
      <c r="C12112" s="4">
        <v>14308</v>
      </c>
      <c r="D12112" t="s">
        <v>304</v>
      </c>
      <c r="E12112" s="4">
        <v>6</v>
      </c>
      <c r="F12112" s="25">
        <v>43721.558923611112</v>
      </c>
      <c r="G12112">
        <v>0</v>
      </c>
      <c r="H12112" s="25"/>
      <c r="I12112" s="25"/>
      <c r="J12112" s="25" t="s">
        <v>303</v>
      </c>
    </row>
    <row r="12113" spans="1:10" x14ac:dyDescent="0.25">
      <c r="A12113" s="4">
        <v>10783</v>
      </c>
      <c r="B12113">
        <v>12591</v>
      </c>
      <c r="C12113" s="4">
        <v>14308</v>
      </c>
      <c r="D12113" t="s">
        <v>304</v>
      </c>
      <c r="E12113" s="4">
        <v>7</v>
      </c>
      <c r="F12113" s="25">
        <v>43721.558923611112</v>
      </c>
      <c r="G12113">
        <v>0</v>
      </c>
      <c r="H12113" s="25"/>
      <c r="I12113" s="25"/>
      <c r="J12113" s="25" t="s">
        <v>303</v>
      </c>
    </row>
    <row r="12114" spans="1:10" x14ac:dyDescent="0.25">
      <c r="A12114" s="4">
        <v>10783</v>
      </c>
      <c r="B12114">
        <v>12591</v>
      </c>
      <c r="C12114" s="4">
        <v>14308</v>
      </c>
      <c r="D12114" t="s">
        <v>304</v>
      </c>
      <c r="E12114" s="4">
        <v>5</v>
      </c>
      <c r="F12114" s="25">
        <v>43721.558912037035</v>
      </c>
      <c r="G12114">
        <v>0</v>
      </c>
      <c r="H12114" s="25"/>
      <c r="I12114" s="25"/>
      <c r="J12114" s="25" t="s">
        <v>303</v>
      </c>
    </row>
    <row r="12115" spans="1:10" x14ac:dyDescent="0.25">
      <c r="A12115" s="4">
        <v>10783</v>
      </c>
      <c r="B12115">
        <v>12591</v>
      </c>
      <c r="C12115" s="4">
        <v>14308</v>
      </c>
      <c r="D12115" t="s">
        <v>304</v>
      </c>
      <c r="E12115" s="4">
        <v>4</v>
      </c>
      <c r="F12115" s="25">
        <v>43721.558900462966</v>
      </c>
      <c r="G12115">
        <v>0</v>
      </c>
      <c r="H12115" s="25"/>
      <c r="I12115" s="25"/>
      <c r="J12115" s="25" t="s">
        <v>303</v>
      </c>
    </row>
    <row r="12116" spans="1:10" x14ac:dyDescent="0.25">
      <c r="A12116" s="4">
        <v>10783</v>
      </c>
      <c r="B12116">
        <v>12591</v>
      </c>
      <c r="C12116" s="4">
        <v>14308</v>
      </c>
      <c r="D12116" t="s">
        <v>304</v>
      </c>
      <c r="E12116" s="4">
        <v>2</v>
      </c>
      <c r="F12116" s="25">
        <v>43721.558888888889</v>
      </c>
      <c r="G12116">
        <v>0</v>
      </c>
      <c r="H12116" s="25"/>
      <c r="I12116" s="25"/>
      <c r="J12116" s="25" t="s">
        <v>303</v>
      </c>
    </row>
    <row r="12117" spans="1:10" x14ac:dyDescent="0.25">
      <c r="A12117" s="4">
        <v>10783</v>
      </c>
      <c r="B12117">
        <v>12591</v>
      </c>
      <c r="C12117" s="4">
        <v>14308</v>
      </c>
      <c r="D12117" t="s">
        <v>304</v>
      </c>
      <c r="E12117" s="4">
        <v>3</v>
      </c>
      <c r="F12117" s="25">
        <v>43721.558888888889</v>
      </c>
      <c r="G12117">
        <v>0</v>
      </c>
      <c r="H12117" s="25"/>
      <c r="I12117" s="25"/>
      <c r="J12117" s="25" t="s">
        <v>303</v>
      </c>
    </row>
    <row r="12118" spans="1:10" x14ac:dyDescent="0.25">
      <c r="A12118" s="4">
        <v>10783</v>
      </c>
      <c r="B12118">
        <v>12591</v>
      </c>
      <c r="C12118" s="4">
        <v>14308</v>
      </c>
      <c r="D12118" t="s">
        <v>304</v>
      </c>
      <c r="E12118" s="4">
        <v>1</v>
      </c>
      <c r="F12118" s="25">
        <v>43721.558877314812</v>
      </c>
      <c r="G12118">
        <v>0</v>
      </c>
      <c r="H12118" s="25"/>
      <c r="I12118" s="25"/>
      <c r="J12118" s="25" t="s">
        <v>303</v>
      </c>
    </row>
    <row r="12119" spans="1:10" x14ac:dyDescent="0.25">
      <c r="A12119" s="4">
        <v>10783</v>
      </c>
      <c r="B12119">
        <v>12591</v>
      </c>
      <c r="C12119" s="4">
        <v>14308</v>
      </c>
      <c r="D12119" t="s">
        <v>304</v>
      </c>
      <c r="E12119" s="4">
        <v>0</v>
      </c>
      <c r="F12119" s="25">
        <v>43721.558865740742</v>
      </c>
      <c r="G12119">
        <v>0</v>
      </c>
      <c r="H12119" s="25"/>
      <c r="I12119" s="25"/>
      <c r="J12119" s="25" t="s">
        <v>303</v>
      </c>
    </row>
    <row r="12120" spans="1:10" x14ac:dyDescent="0.25">
      <c r="A12120" s="4">
        <v>32321</v>
      </c>
      <c r="B12120">
        <v>4567</v>
      </c>
      <c r="C12120" s="4">
        <v>14308</v>
      </c>
      <c r="D12120" t="s">
        <v>304</v>
      </c>
      <c r="E12120" s="4">
        <v>1</v>
      </c>
      <c r="F12120" s="25">
        <v>43721.541666666664</v>
      </c>
      <c r="G12120">
        <v>0</v>
      </c>
      <c r="H12120" s="25"/>
      <c r="I12120" s="25"/>
      <c r="J12120" s="25" t="s">
        <v>303</v>
      </c>
    </row>
    <row r="12121" spans="1:10" x14ac:dyDescent="0.25">
      <c r="A12121" s="4">
        <v>32321</v>
      </c>
      <c r="B12121">
        <v>4567</v>
      </c>
      <c r="C12121" s="4">
        <v>14308</v>
      </c>
      <c r="D12121" t="s">
        <v>304</v>
      </c>
      <c r="E12121" s="4">
        <v>0</v>
      </c>
      <c r="F12121" s="25">
        <v>43721.519062500003</v>
      </c>
      <c r="G12121">
        <v>0</v>
      </c>
      <c r="H12121" s="25"/>
      <c r="I12121" s="25"/>
      <c r="J12121" s="25" t="s">
        <v>303</v>
      </c>
    </row>
    <row r="12122" spans="1:10" x14ac:dyDescent="0.25">
      <c r="A12122" s="4">
        <v>31995</v>
      </c>
      <c r="B12122">
        <v>4568</v>
      </c>
      <c r="C12122" s="4">
        <v>14308</v>
      </c>
      <c r="D12122" t="s">
        <v>304</v>
      </c>
      <c r="E12122" s="4">
        <v>0</v>
      </c>
      <c r="F12122" s="25">
        <v>43721.517905092594</v>
      </c>
      <c r="G12122">
        <v>0</v>
      </c>
      <c r="H12122" s="25"/>
      <c r="I12122" s="25"/>
      <c r="J12122" s="25" t="s">
        <v>303</v>
      </c>
    </row>
    <row r="12123" spans="1:10" x14ac:dyDescent="0.25">
      <c r="A12123" s="4">
        <v>30933</v>
      </c>
      <c r="B12123">
        <v>12592</v>
      </c>
      <c r="C12123" s="4">
        <v>14308</v>
      </c>
      <c r="D12123" t="s">
        <v>304</v>
      </c>
      <c r="E12123" s="4">
        <v>24</v>
      </c>
      <c r="F12123" s="25">
        <v>43721.514317129629</v>
      </c>
      <c r="G12123">
        <v>0</v>
      </c>
      <c r="H12123" s="25"/>
      <c r="I12123" s="25"/>
      <c r="J12123" s="25" t="s">
        <v>303</v>
      </c>
    </row>
    <row r="12124" spans="1:10" x14ac:dyDescent="0.25">
      <c r="A12124" s="4">
        <v>30933</v>
      </c>
      <c r="B12124">
        <v>12592</v>
      </c>
      <c r="C12124" s="4">
        <v>14308</v>
      </c>
      <c r="D12124" t="s">
        <v>304</v>
      </c>
      <c r="E12124" s="4">
        <v>23</v>
      </c>
      <c r="F12124" s="25">
        <v>43721.514305555553</v>
      </c>
      <c r="G12124">
        <v>0</v>
      </c>
      <c r="H12124" s="25"/>
      <c r="I12124" s="25"/>
      <c r="J12124" s="25" t="s">
        <v>303</v>
      </c>
    </row>
    <row r="12125" spans="1:10" x14ac:dyDescent="0.25">
      <c r="A12125" s="4">
        <v>30933</v>
      </c>
      <c r="B12125">
        <v>12592</v>
      </c>
      <c r="C12125" s="4">
        <v>14308</v>
      </c>
      <c r="D12125" t="s">
        <v>304</v>
      </c>
      <c r="E12125" s="4">
        <v>21</v>
      </c>
      <c r="F12125" s="25">
        <v>43721.514293981483</v>
      </c>
      <c r="G12125">
        <v>0</v>
      </c>
      <c r="H12125" s="25"/>
      <c r="I12125" s="25"/>
      <c r="J12125" s="25" t="s">
        <v>303</v>
      </c>
    </row>
    <row r="12126" spans="1:10" x14ac:dyDescent="0.25">
      <c r="A12126" s="4">
        <v>30933</v>
      </c>
      <c r="B12126">
        <v>12592</v>
      </c>
      <c r="C12126" s="4">
        <v>14308</v>
      </c>
      <c r="D12126" t="s">
        <v>304</v>
      </c>
      <c r="E12126" s="4">
        <v>22</v>
      </c>
      <c r="F12126" s="25">
        <v>43721.514293981483</v>
      </c>
      <c r="G12126">
        <v>0</v>
      </c>
      <c r="H12126" s="25"/>
      <c r="I12126" s="25"/>
      <c r="J12126" s="25" t="s">
        <v>303</v>
      </c>
    </row>
    <row r="12127" spans="1:10" x14ac:dyDescent="0.25">
      <c r="A12127" s="4">
        <v>30933</v>
      </c>
      <c r="B12127">
        <v>12592</v>
      </c>
      <c r="C12127" s="4">
        <v>14308</v>
      </c>
      <c r="D12127" t="s">
        <v>304</v>
      </c>
      <c r="E12127" s="4">
        <v>19</v>
      </c>
      <c r="F12127" s="25">
        <v>43721.514282407406</v>
      </c>
      <c r="G12127">
        <v>0</v>
      </c>
      <c r="H12127" s="25"/>
      <c r="I12127" s="25"/>
      <c r="J12127" s="25" t="s">
        <v>303</v>
      </c>
    </row>
    <row r="12128" spans="1:10" x14ac:dyDescent="0.25">
      <c r="A12128" s="4">
        <v>30933</v>
      </c>
      <c r="B12128">
        <v>12592</v>
      </c>
      <c r="C12128" s="4">
        <v>14308</v>
      </c>
      <c r="D12128" t="s">
        <v>304</v>
      </c>
      <c r="E12128" s="4">
        <v>20</v>
      </c>
      <c r="F12128" s="25">
        <v>43721.514282407406</v>
      </c>
      <c r="G12128">
        <v>0</v>
      </c>
      <c r="H12128" s="25"/>
      <c r="I12128" s="25"/>
      <c r="J12128" s="25" t="s">
        <v>303</v>
      </c>
    </row>
    <row r="12129" spans="1:10" x14ac:dyDescent="0.25">
      <c r="A12129" s="4">
        <v>30933</v>
      </c>
      <c r="B12129">
        <v>12592</v>
      </c>
      <c r="C12129" s="4">
        <v>14308</v>
      </c>
      <c r="D12129" t="s">
        <v>304</v>
      </c>
      <c r="E12129" s="4">
        <v>18</v>
      </c>
      <c r="F12129" s="25">
        <v>43721.514270833337</v>
      </c>
      <c r="G12129">
        <v>0</v>
      </c>
      <c r="H12129" s="25"/>
      <c r="I12129" s="25"/>
      <c r="J12129" s="25" t="s">
        <v>303</v>
      </c>
    </row>
    <row r="12130" spans="1:10" x14ac:dyDescent="0.25">
      <c r="A12130" s="4">
        <v>30933</v>
      </c>
      <c r="B12130">
        <v>12592</v>
      </c>
      <c r="C12130" s="4">
        <v>14308</v>
      </c>
      <c r="D12130" t="s">
        <v>304</v>
      </c>
      <c r="E12130" s="4">
        <v>16</v>
      </c>
      <c r="F12130" s="25">
        <v>43721.51425925926</v>
      </c>
      <c r="G12130">
        <v>0</v>
      </c>
      <c r="H12130" s="25"/>
      <c r="I12130" s="25"/>
      <c r="J12130" s="25" t="s">
        <v>303</v>
      </c>
    </row>
    <row r="12131" spans="1:10" x14ac:dyDescent="0.25">
      <c r="A12131" s="4">
        <v>30933</v>
      </c>
      <c r="B12131">
        <v>12592</v>
      </c>
      <c r="C12131" s="4">
        <v>14308</v>
      </c>
      <c r="D12131" t="s">
        <v>304</v>
      </c>
      <c r="E12131" s="4">
        <v>17</v>
      </c>
      <c r="F12131" s="25">
        <v>43721.51425925926</v>
      </c>
      <c r="G12131">
        <v>0</v>
      </c>
      <c r="H12131" s="25"/>
      <c r="I12131" s="25"/>
      <c r="J12131" s="25" t="s">
        <v>303</v>
      </c>
    </row>
    <row r="12132" spans="1:10" x14ac:dyDescent="0.25">
      <c r="A12132" s="4">
        <v>30933</v>
      </c>
      <c r="B12132">
        <v>12592</v>
      </c>
      <c r="C12132" s="4">
        <v>14308</v>
      </c>
      <c r="D12132" t="s">
        <v>304</v>
      </c>
      <c r="E12132" s="4">
        <v>15</v>
      </c>
      <c r="F12132" s="25">
        <v>43721.514247685183</v>
      </c>
      <c r="G12132">
        <v>0</v>
      </c>
      <c r="H12132" s="25"/>
      <c r="I12132" s="25"/>
      <c r="J12132" s="25" t="s">
        <v>303</v>
      </c>
    </row>
    <row r="12133" spans="1:10" x14ac:dyDescent="0.25">
      <c r="A12133" s="4">
        <v>30933</v>
      </c>
      <c r="B12133">
        <v>12592</v>
      </c>
      <c r="C12133" s="4">
        <v>14308</v>
      </c>
      <c r="D12133" t="s">
        <v>304</v>
      </c>
      <c r="E12133" s="4">
        <v>13</v>
      </c>
      <c r="F12133" s="25">
        <v>43721.514236111114</v>
      </c>
      <c r="G12133">
        <v>0</v>
      </c>
      <c r="H12133" s="25"/>
      <c r="I12133" s="25"/>
      <c r="J12133" s="25" t="s">
        <v>303</v>
      </c>
    </row>
    <row r="12134" spans="1:10" x14ac:dyDescent="0.25">
      <c r="A12134" s="4">
        <v>30933</v>
      </c>
      <c r="B12134">
        <v>12592</v>
      </c>
      <c r="C12134" s="4">
        <v>14308</v>
      </c>
      <c r="D12134" t="s">
        <v>304</v>
      </c>
      <c r="E12134" s="4">
        <v>14</v>
      </c>
      <c r="F12134" s="25">
        <v>43721.514236111114</v>
      </c>
      <c r="G12134">
        <v>0</v>
      </c>
      <c r="H12134" s="25"/>
      <c r="I12134" s="25"/>
      <c r="J12134" s="25" t="s">
        <v>303</v>
      </c>
    </row>
    <row r="12135" spans="1:10" x14ac:dyDescent="0.25">
      <c r="A12135" s="4">
        <v>30933</v>
      </c>
      <c r="B12135">
        <v>12592</v>
      </c>
      <c r="C12135" s="4">
        <v>14308</v>
      </c>
      <c r="D12135" t="s">
        <v>304</v>
      </c>
      <c r="E12135" s="4">
        <v>12</v>
      </c>
      <c r="F12135" s="25">
        <v>43721.514224537037</v>
      </c>
      <c r="G12135">
        <v>0</v>
      </c>
      <c r="H12135" s="25"/>
      <c r="I12135" s="25"/>
      <c r="J12135" s="25" t="s">
        <v>303</v>
      </c>
    </row>
    <row r="12136" spans="1:10" x14ac:dyDescent="0.25">
      <c r="A12136" s="4">
        <v>30933</v>
      </c>
      <c r="B12136">
        <v>12592</v>
      </c>
      <c r="C12136" s="4">
        <v>14308</v>
      </c>
      <c r="D12136" t="s">
        <v>304</v>
      </c>
      <c r="E12136" s="4">
        <v>10</v>
      </c>
      <c r="F12136" s="25">
        <v>43721.51421296296</v>
      </c>
      <c r="G12136">
        <v>0</v>
      </c>
      <c r="H12136" s="25"/>
      <c r="I12136" s="25"/>
      <c r="J12136" s="25" t="s">
        <v>303</v>
      </c>
    </row>
    <row r="12137" spans="1:10" x14ac:dyDescent="0.25">
      <c r="A12137" s="4">
        <v>30933</v>
      </c>
      <c r="B12137">
        <v>12592</v>
      </c>
      <c r="C12137" s="4">
        <v>14308</v>
      </c>
      <c r="D12137" t="s">
        <v>304</v>
      </c>
      <c r="E12137" s="4">
        <v>11</v>
      </c>
      <c r="F12137" s="25">
        <v>43721.51421296296</v>
      </c>
      <c r="G12137">
        <v>0</v>
      </c>
      <c r="H12137" s="25"/>
      <c r="I12137" s="25"/>
      <c r="J12137" s="25" t="s">
        <v>303</v>
      </c>
    </row>
    <row r="12138" spans="1:10" x14ac:dyDescent="0.25">
      <c r="A12138" s="4">
        <v>30933</v>
      </c>
      <c r="B12138">
        <v>12592</v>
      </c>
      <c r="C12138" s="4">
        <v>14308</v>
      </c>
      <c r="D12138" t="s">
        <v>304</v>
      </c>
      <c r="E12138" s="4">
        <v>9</v>
      </c>
      <c r="F12138" s="25">
        <v>43721.514201388891</v>
      </c>
      <c r="G12138">
        <v>0</v>
      </c>
      <c r="H12138" s="25"/>
      <c r="I12138" s="25"/>
      <c r="J12138" s="25" t="s">
        <v>303</v>
      </c>
    </row>
    <row r="12139" spans="1:10" x14ac:dyDescent="0.25">
      <c r="A12139" s="4">
        <v>30933</v>
      </c>
      <c r="B12139">
        <v>12592</v>
      </c>
      <c r="C12139" s="4">
        <v>14308</v>
      </c>
      <c r="D12139" t="s">
        <v>304</v>
      </c>
      <c r="E12139" s="4">
        <v>7</v>
      </c>
      <c r="F12139" s="25">
        <v>43721.514189814814</v>
      </c>
      <c r="G12139">
        <v>0</v>
      </c>
      <c r="H12139" s="25"/>
      <c r="I12139" s="25"/>
      <c r="J12139" s="25" t="s">
        <v>303</v>
      </c>
    </row>
    <row r="12140" spans="1:10" x14ac:dyDescent="0.25">
      <c r="A12140" s="4">
        <v>30933</v>
      </c>
      <c r="B12140">
        <v>12592</v>
      </c>
      <c r="C12140" s="4">
        <v>14308</v>
      </c>
      <c r="D12140" t="s">
        <v>304</v>
      </c>
      <c r="E12140" s="4">
        <v>8</v>
      </c>
      <c r="F12140" s="25">
        <v>43721.514189814814</v>
      </c>
      <c r="G12140">
        <v>0</v>
      </c>
      <c r="H12140" s="25"/>
      <c r="I12140" s="25"/>
      <c r="J12140" s="25" t="s">
        <v>303</v>
      </c>
    </row>
    <row r="12141" spans="1:10" x14ac:dyDescent="0.25">
      <c r="A12141" s="4">
        <v>30933</v>
      </c>
      <c r="B12141">
        <v>12592</v>
      </c>
      <c r="C12141" s="4">
        <v>14308</v>
      </c>
      <c r="D12141" t="s">
        <v>304</v>
      </c>
      <c r="E12141" s="4">
        <v>5</v>
      </c>
      <c r="F12141" s="25">
        <v>43721.514178240737</v>
      </c>
      <c r="G12141">
        <v>0</v>
      </c>
      <c r="H12141" s="25"/>
      <c r="I12141" s="25"/>
      <c r="J12141" s="25" t="s">
        <v>303</v>
      </c>
    </row>
    <row r="12142" spans="1:10" x14ac:dyDescent="0.25">
      <c r="A12142" s="4">
        <v>30933</v>
      </c>
      <c r="B12142">
        <v>12592</v>
      </c>
      <c r="C12142" s="4">
        <v>14308</v>
      </c>
      <c r="D12142" t="s">
        <v>304</v>
      </c>
      <c r="E12142" s="4">
        <v>6</v>
      </c>
      <c r="F12142" s="25">
        <v>43721.514178240737</v>
      </c>
      <c r="G12142">
        <v>0</v>
      </c>
      <c r="H12142" s="25"/>
      <c r="I12142" s="25"/>
      <c r="J12142" s="25" t="s">
        <v>303</v>
      </c>
    </row>
    <row r="12143" spans="1:10" x14ac:dyDescent="0.25">
      <c r="A12143" s="4">
        <v>30933</v>
      </c>
      <c r="B12143">
        <v>12592</v>
      </c>
      <c r="C12143" s="4">
        <v>14308</v>
      </c>
      <c r="D12143" t="s">
        <v>304</v>
      </c>
      <c r="E12143" s="4">
        <v>4</v>
      </c>
      <c r="F12143" s="25">
        <v>43721.514166666668</v>
      </c>
      <c r="G12143">
        <v>0</v>
      </c>
      <c r="H12143" s="25"/>
      <c r="I12143" s="25"/>
      <c r="J12143" s="25" t="s">
        <v>303</v>
      </c>
    </row>
    <row r="12144" spans="1:10" x14ac:dyDescent="0.25">
      <c r="A12144" s="4">
        <v>30933</v>
      </c>
      <c r="B12144">
        <v>12592</v>
      </c>
      <c r="C12144" s="4">
        <v>14308</v>
      </c>
      <c r="D12144" t="s">
        <v>304</v>
      </c>
      <c r="E12144" s="4">
        <v>2</v>
      </c>
      <c r="F12144" s="25">
        <v>43721.514155092591</v>
      </c>
      <c r="G12144">
        <v>0</v>
      </c>
      <c r="H12144" s="25"/>
      <c r="I12144" s="25"/>
      <c r="J12144" s="25" t="s">
        <v>303</v>
      </c>
    </row>
    <row r="12145" spans="1:10" x14ac:dyDescent="0.25">
      <c r="A12145" s="4">
        <v>30933</v>
      </c>
      <c r="B12145">
        <v>12592</v>
      </c>
      <c r="C12145" s="4">
        <v>14308</v>
      </c>
      <c r="D12145" t="s">
        <v>304</v>
      </c>
      <c r="E12145" s="4">
        <v>3</v>
      </c>
      <c r="F12145" s="25">
        <v>43721.514155092591</v>
      </c>
      <c r="G12145">
        <v>0</v>
      </c>
      <c r="H12145" s="25"/>
      <c r="I12145" s="25"/>
      <c r="J12145" s="25" t="s">
        <v>303</v>
      </c>
    </row>
    <row r="12146" spans="1:10" x14ac:dyDescent="0.25">
      <c r="A12146" s="4">
        <v>30933</v>
      </c>
      <c r="B12146">
        <v>12592</v>
      </c>
      <c r="C12146" s="4">
        <v>14308</v>
      </c>
      <c r="D12146" t="s">
        <v>304</v>
      </c>
      <c r="E12146" s="4">
        <v>1</v>
      </c>
      <c r="F12146" s="25">
        <v>43721.514143518521</v>
      </c>
      <c r="G12146">
        <v>0</v>
      </c>
      <c r="H12146" s="25"/>
      <c r="I12146" s="25"/>
      <c r="J12146" s="25" t="s">
        <v>303</v>
      </c>
    </row>
    <row r="12147" spans="1:10" x14ac:dyDescent="0.25">
      <c r="A12147" s="4">
        <v>30933</v>
      </c>
      <c r="B12147">
        <v>12592</v>
      </c>
      <c r="C12147" s="4">
        <v>14308</v>
      </c>
      <c r="D12147" t="s">
        <v>304</v>
      </c>
      <c r="E12147" s="4">
        <v>0</v>
      </c>
      <c r="F12147" s="25">
        <v>43721.514131944445</v>
      </c>
      <c r="G12147">
        <v>0</v>
      </c>
      <c r="H12147" s="25"/>
      <c r="I12147" s="25"/>
      <c r="J12147" s="25" t="s">
        <v>303</v>
      </c>
    </row>
    <row r="12148" spans="1:10" x14ac:dyDescent="0.25">
      <c r="A12148" s="4">
        <v>30035</v>
      </c>
      <c r="B12148">
        <v>4569</v>
      </c>
      <c r="C12148" s="4">
        <v>14308</v>
      </c>
      <c r="D12148" t="s">
        <v>304</v>
      </c>
      <c r="E12148" s="4">
        <v>0</v>
      </c>
      <c r="F12148" s="25">
        <v>43721.510960648149</v>
      </c>
      <c r="G12148">
        <v>0</v>
      </c>
      <c r="H12148" s="25"/>
      <c r="I12148" s="25"/>
      <c r="J12148" s="25" t="s">
        <v>303</v>
      </c>
    </row>
    <row r="12149" spans="1:10" x14ac:dyDescent="0.25">
      <c r="A12149" s="4">
        <v>29503</v>
      </c>
      <c r="B12149">
        <v>4570</v>
      </c>
      <c r="C12149" s="4">
        <v>14308</v>
      </c>
      <c r="D12149" t="s">
        <v>304</v>
      </c>
      <c r="E12149" s="4">
        <v>0</v>
      </c>
      <c r="F12149" s="25">
        <v>43721.509074074071</v>
      </c>
      <c r="G12149">
        <v>0</v>
      </c>
      <c r="H12149" s="25"/>
      <c r="I12149" s="25"/>
      <c r="J12149" s="25" t="s">
        <v>303</v>
      </c>
    </row>
    <row r="12150" spans="1:10" x14ac:dyDescent="0.25">
      <c r="A12150" s="4">
        <v>28834</v>
      </c>
      <c r="B12150">
        <v>4571</v>
      </c>
      <c r="C12150" s="4">
        <v>14308</v>
      </c>
      <c r="D12150" t="s">
        <v>304</v>
      </c>
      <c r="E12150" s="4">
        <v>0</v>
      </c>
      <c r="F12150" s="25">
        <v>43721.506701388891</v>
      </c>
      <c r="G12150">
        <v>0</v>
      </c>
      <c r="H12150" s="25"/>
      <c r="I12150" s="25"/>
      <c r="J12150" s="25" t="s">
        <v>303</v>
      </c>
    </row>
    <row r="12151" spans="1:10" x14ac:dyDescent="0.25">
      <c r="A12151" s="4">
        <v>21329</v>
      </c>
      <c r="B12151">
        <v>4572</v>
      </c>
      <c r="C12151" s="4">
        <v>14308</v>
      </c>
      <c r="D12151" t="s">
        <v>304</v>
      </c>
      <c r="E12151" s="4">
        <v>1</v>
      </c>
      <c r="F12151" s="25">
        <v>43721.5</v>
      </c>
      <c r="G12151">
        <v>0</v>
      </c>
      <c r="H12151" s="25"/>
      <c r="I12151" s="25"/>
      <c r="J12151" s="25" t="s">
        <v>303</v>
      </c>
    </row>
    <row r="12152" spans="1:10" x14ac:dyDescent="0.25">
      <c r="A12152" s="4">
        <v>21329</v>
      </c>
      <c r="B12152">
        <v>4572</v>
      </c>
      <c r="C12152" s="4">
        <v>14308</v>
      </c>
      <c r="D12152" t="s">
        <v>304</v>
      </c>
      <c r="E12152" s="4">
        <v>0</v>
      </c>
      <c r="F12152" s="25">
        <v>43721.480104166665</v>
      </c>
      <c r="G12152">
        <v>0</v>
      </c>
      <c r="H12152" s="25"/>
      <c r="I12152" s="25"/>
      <c r="J12152" s="25" t="s">
        <v>303</v>
      </c>
    </row>
    <row r="12153" spans="1:10" x14ac:dyDescent="0.25">
      <c r="A12153" s="4">
        <v>99</v>
      </c>
      <c r="B12153">
        <v>12096</v>
      </c>
      <c r="C12153" s="4">
        <v>14308</v>
      </c>
      <c r="D12153" t="s">
        <v>7</v>
      </c>
      <c r="E12153" s="4">
        <v>0</v>
      </c>
      <c r="F12153" s="25">
        <v>43721.475717592592</v>
      </c>
      <c r="G12153">
        <v>0</v>
      </c>
      <c r="H12153" s="25"/>
      <c r="I12153" s="25" t="s">
        <v>422</v>
      </c>
      <c r="J12153" s="25" t="s">
        <v>303</v>
      </c>
    </row>
    <row r="12154" spans="1:10" x14ac:dyDescent="0.25">
      <c r="A12154" s="4">
        <v>19847</v>
      </c>
      <c r="B12154">
        <v>12536</v>
      </c>
      <c r="C12154" s="4">
        <v>14308</v>
      </c>
      <c r="D12154" t="s">
        <v>304</v>
      </c>
      <c r="E12154" s="4">
        <v>0</v>
      </c>
      <c r="F12154" s="25">
        <v>43721.474849537037</v>
      </c>
      <c r="G12154">
        <v>0</v>
      </c>
      <c r="H12154" s="25"/>
      <c r="I12154" s="25"/>
      <c r="J12154" s="25" t="s">
        <v>303</v>
      </c>
    </row>
    <row r="12155" spans="1:10" x14ac:dyDescent="0.25">
      <c r="A12155" s="4">
        <v>99</v>
      </c>
      <c r="B12155">
        <v>8292</v>
      </c>
      <c r="C12155" s="4">
        <v>14308</v>
      </c>
      <c r="D12155" t="s">
        <v>7</v>
      </c>
      <c r="E12155" s="4">
        <v>0</v>
      </c>
      <c r="F12155" s="25">
        <v>43721.468807870369</v>
      </c>
      <c r="G12155">
        <v>0</v>
      </c>
      <c r="H12155" s="25"/>
      <c r="I12155" s="25" t="s">
        <v>398</v>
      </c>
      <c r="J12155" s="25" t="s">
        <v>487</v>
      </c>
    </row>
    <row r="12156" spans="1:10" x14ac:dyDescent="0.25">
      <c r="A12156" s="4">
        <v>31353</v>
      </c>
      <c r="B12156">
        <v>1036</v>
      </c>
      <c r="C12156" s="4">
        <v>14308</v>
      </c>
      <c r="D12156" t="s">
        <v>304</v>
      </c>
      <c r="E12156" s="4">
        <v>4</v>
      </c>
      <c r="F12156" s="25">
        <v>43720.833344907405</v>
      </c>
      <c r="G12156">
        <v>0</v>
      </c>
      <c r="H12156" s="25"/>
      <c r="I12156" s="25"/>
      <c r="J12156" s="25" t="s">
        <v>303</v>
      </c>
    </row>
    <row r="12157" spans="1:10" x14ac:dyDescent="0.25">
      <c r="A12157" s="4">
        <v>31353</v>
      </c>
      <c r="B12157">
        <v>1036</v>
      </c>
      <c r="C12157" s="4">
        <v>14308</v>
      </c>
      <c r="D12157" t="s">
        <v>304</v>
      </c>
      <c r="E12157" s="4">
        <v>3</v>
      </c>
      <c r="F12157" s="25">
        <v>43720.791678240741</v>
      </c>
      <c r="G12157">
        <v>0</v>
      </c>
      <c r="H12157" s="25"/>
      <c r="I12157" s="25"/>
      <c r="J12157" s="25" t="s">
        <v>303</v>
      </c>
    </row>
    <row r="12158" spans="1:10" x14ac:dyDescent="0.25">
      <c r="A12158" s="4">
        <v>31353</v>
      </c>
      <c r="B12158">
        <v>1036</v>
      </c>
      <c r="C12158" s="4">
        <v>14308</v>
      </c>
      <c r="D12158" t="s">
        <v>304</v>
      </c>
      <c r="E12158" s="4">
        <v>2</v>
      </c>
      <c r="F12158" s="25">
        <v>43720.750381944446</v>
      </c>
      <c r="G12158">
        <v>0</v>
      </c>
      <c r="H12158" s="25"/>
      <c r="I12158" s="25"/>
      <c r="J12158" s="25" t="s">
        <v>303</v>
      </c>
    </row>
    <row r="12159" spans="1:10" x14ac:dyDescent="0.25">
      <c r="A12159" s="4">
        <v>31353</v>
      </c>
      <c r="B12159">
        <v>1036</v>
      </c>
      <c r="C12159" s="4">
        <v>14308</v>
      </c>
      <c r="D12159" t="s">
        <v>304</v>
      </c>
      <c r="E12159" s="4">
        <v>1</v>
      </c>
      <c r="F12159" s="25">
        <v>43720.708298611113</v>
      </c>
      <c r="G12159">
        <v>0</v>
      </c>
      <c r="H12159" s="25"/>
      <c r="I12159" s="25"/>
      <c r="J12159" s="25" t="s">
        <v>303</v>
      </c>
    </row>
    <row r="12160" spans="1:10" x14ac:dyDescent="0.25">
      <c r="A12160" s="4">
        <v>31353</v>
      </c>
      <c r="B12160">
        <v>1036</v>
      </c>
      <c r="C12160" s="4">
        <v>14308</v>
      </c>
      <c r="D12160" t="s">
        <v>304</v>
      </c>
      <c r="E12160" s="4">
        <v>0</v>
      </c>
      <c r="F12160" s="25">
        <v>43720.702627314815</v>
      </c>
      <c r="G12160">
        <v>0</v>
      </c>
      <c r="H12160" s="25"/>
      <c r="I12160" s="25"/>
      <c r="J12160" s="25" t="s">
        <v>303</v>
      </c>
    </row>
    <row r="12161" spans="1:10" x14ac:dyDescent="0.25">
      <c r="A12161" s="4">
        <v>27558</v>
      </c>
      <c r="B12161">
        <v>6844</v>
      </c>
      <c r="C12161" s="4">
        <v>14308</v>
      </c>
      <c r="D12161" t="s">
        <v>304</v>
      </c>
      <c r="E12161" s="4">
        <v>24</v>
      </c>
      <c r="F12161" s="25">
        <v>43720.689351851855</v>
      </c>
      <c r="G12161">
        <v>0</v>
      </c>
      <c r="H12161" s="25"/>
      <c r="I12161" s="25"/>
      <c r="J12161" s="25" t="s">
        <v>303</v>
      </c>
    </row>
    <row r="12162" spans="1:10" x14ac:dyDescent="0.25">
      <c r="A12162" s="4">
        <v>27558</v>
      </c>
      <c r="B12162">
        <v>6844</v>
      </c>
      <c r="C12162" s="4">
        <v>14308</v>
      </c>
      <c r="D12162" t="s">
        <v>304</v>
      </c>
      <c r="E12162" s="4">
        <v>23</v>
      </c>
      <c r="F12162" s="25">
        <v>43720.689340277779</v>
      </c>
      <c r="G12162">
        <v>0</v>
      </c>
      <c r="H12162" s="25"/>
      <c r="I12162" s="25"/>
      <c r="J12162" s="25" t="s">
        <v>303</v>
      </c>
    </row>
    <row r="12163" spans="1:10" x14ac:dyDescent="0.25">
      <c r="A12163" s="4">
        <v>27558</v>
      </c>
      <c r="B12163">
        <v>6844</v>
      </c>
      <c r="C12163" s="4">
        <v>14308</v>
      </c>
      <c r="D12163" t="s">
        <v>304</v>
      </c>
      <c r="E12163" s="4">
        <v>21</v>
      </c>
      <c r="F12163" s="25">
        <v>43720.689328703702</v>
      </c>
      <c r="G12163">
        <v>0</v>
      </c>
      <c r="H12163" s="25"/>
      <c r="I12163" s="25"/>
      <c r="J12163" s="25" t="s">
        <v>303</v>
      </c>
    </row>
    <row r="12164" spans="1:10" x14ac:dyDescent="0.25">
      <c r="A12164" s="4">
        <v>27558</v>
      </c>
      <c r="B12164">
        <v>6844</v>
      </c>
      <c r="C12164" s="4">
        <v>14308</v>
      </c>
      <c r="D12164" t="s">
        <v>304</v>
      </c>
      <c r="E12164" s="4">
        <v>22</v>
      </c>
      <c r="F12164" s="25">
        <v>43720.689328703702</v>
      </c>
      <c r="G12164">
        <v>0</v>
      </c>
      <c r="H12164" s="25"/>
      <c r="I12164" s="25"/>
      <c r="J12164" s="25" t="s">
        <v>303</v>
      </c>
    </row>
    <row r="12165" spans="1:10" x14ac:dyDescent="0.25">
      <c r="A12165" s="4">
        <v>27558</v>
      </c>
      <c r="B12165">
        <v>6844</v>
      </c>
      <c r="C12165" s="4">
        <v>14308</v>
      </c>
      <c r="D12165" t="s">
        <v>304</v>
      </c>
      <c r="E12165" s="4">
        <v>19</v>
      </c>
      <c r="F12165" s="25">
        <v>43720.689317129632</v>
      </c>
      <c r="G12165">
        <v>0</v>
      </c>
      <c r="H12165" s="25"/>
      <c r="I12165" s="25"/>
      <c r="J12165" s="25" t="s">
        <v>303</v>
      </c>
    </row>
    <row r="12166" spans="1:10" x14ac:dyDescent="0.25">
      <c r="A12166" s="4">
        <v>27558</v>
      </c>
      <c r="B12166">
        <v>6844</v>
      </c>
      <c r="C12166" s="4">
        <v>14308</v>
      </c>
      <c r="D12166" t="s">
        <v>304</v>
      </c>
      <c r="E12166" s="4">
        <v>20</v>
      </c>
      <c r="F12166" s="25">
        <v>43720.689317129632</v>
      </c>
      <c r="G12166">
        <v>0</v>
      </c>
      <c r="H12166" s="25"/>
      <c r="I12166" s="25"/>
      <c r="J12166" s="25" t="s">
        <v>303</v>
      </c>
    </row>
    <row r="12167" spans="1:10" x14ac:dyDescent="0.25">
      <c r="A12167" s="4">
        <v>27558</v>
      </c>
      <c r="B12167">
        <v>6844</v>
      </c>
      <c r="C12167" s="4">
        <v>14308</v>
      </c>
      <c r="D12167" t="s">
        <v>304</v>
      </c>
      <c r="E12167" s="4">
        <v>18</v>
      </c>
      <c r="F12167" s="25">
        <v>43720.689305555556</v>
      </c>
      <c r="G12167">
        <v>0</v>
      </c>
      <c r="H12167" s="25"/>
      <c r="I12167" s="25"/>
      <c r="J12167" s="25" t="s">
        <v>303</v>
      </c>
    </row>
    <row r="12168" spans="1:10" x14ac:dyDescent="0.25">
      <c r="A12168" s="4">
        <v>27558</v>
      </c>
      <c r="B12168">
        <v>6844</v>
      </c>
      <c r="C12168" s="4">
        <v>14308</v>
      </c>
      <c r="D12168" t="s">
        <v>304</v>
      </c>
      <c r="E12168" s="4">
        <v>16</v>
      </c>
      <c r="F12168" s="25">
        <v>43720.689293981479</v>
      </c>
      <c r="G12168">
        <v>0</v>
      </c>
      <c r="H12168" s="25"/>
      <c r="I12168" s="25"/>
      <c r="J12168" s="25" t="s">
        <v>303</v>
      </c>
    </row>
    <row r="12169" spans="1:10" x14ac:dyDescent="0.25">
      <c r="A12169" s="4">
        <v>27558</v>
      </c>
      <c r="B12169">
        <v>6844</v>
      </c>
      <c r="C12169" s="4">
        <v>14308</v>
      </c>
      <c r="D12169" t="s">
        <v>304</v>
      </c>
      <c r="E12169" s="4">
        <v>17</v>
      </c>
      <c r="F12169" s="25">
        <v>43720.689293981479</v>
      </c>
      <c r="G12169">
        <v>0</v>
      </c>
      <c r="H12169" s="25"/>
      <c r="I12169" s="25"/>
      <c r="J12169" s="25" t="s">
        <v>303</v>
      </c>
    </row>
    <row r="12170" spans="1:10" x14ac:dyDescent="0.25">
      <c r="A12170" s="4">
        <v>27558</v>
      </c>
      <c r="B12170">
        <v>6844</v>
      </c>
      <c r="C12170" s="4">
        <v>14308</v>
      </c>
      <c r="D12170" t="s">
        <v>304</v>
      </c>
      <c r="E12170" s="4">
        <v>15</v>
      </c>
      <c r="F12170" s="25">
        <v>43720.689282407409</v>
      </c>
      <c r="G12170">
        <v>0</v>
      </c>
      <c r="H12170" s="25"/>
      <c r="I12170" s="25"/>
      <c r="J12170" s="25" t="s">
        <v>303</v>
      </c>
    </row>
    <row r="12171" spans="1:10" x14ac:dyDescent="0.25">
      <c r="A12171" s="4">
        <v>27558</v>
      </c>
      <c r="B12171">
        <v>6844</v>
      </c>
      <c r="C12171" s="4">
        <v>14308</v>
      </c>
      <c r="D12171" t="s">
        <v>304</v>
      </c>
      <c r="E12171" s="4">
        <v>13</v>
      </c>
      <c r="F12171" s="25">
        <v>43720.689270833333</v>
      </c>
      <c r="G12171">
        <v>0</v>
      </c>
      <c r="H12171" s="25"/>
      <c r="I12171" s="25"/>
      <c r="J12171" s="25" t="s">
        <v>303</v>
      </c>
    </row>
    <row r="12172" spans="1:10" x14ac:dyDescent="0.25">
      <c r="A12172" s="4">
        <v>27558</v>
      </c>
      <c r="B12172">
        <v>6844</v>
      </c>
      <c r="C12172" s="4">
        <v>14308</v>
      </c>
      <c r="D12172" t="s">
        <v>304</v>
      </c>
      <c r="E12172" s="4">
        <v>14</v>
      </c>
      <c r="F12172" s="25">
        <v>43720.689270833333</v>
      </c>
      <c r="G12172">
        <v>0</v>
      </c>
      <c r="H12172" s="25"/>
      <c r="I12172" s="25"/>
      <c r="J12172" s="25" t="s">
        <v>303</v>
      </c>
    </row>
    <row r="12173" spans="1:10" x14ac:dyDescent="0.25">
      <c r="A12173" s="4">
        <v>27558</v>
      </c>
      <c r="B12173">
        <v>6844</v>
      </c>
      <c r="C12173" s="4">
        <v>14308</v>
      </c>
      <c r="D12173" t="s">
        <v>304</v>
      </c>
      <c r="E12173" s="4">
        <v>12</v>
      </c>
      <c r="F12173" s="25">
        <v>43720.689259259256</v>
      </c>
      <c r="G12173">
        <v>0</v>
      </c>
      <c r="H12173" s="25"/>
      <c r="I12173" s="25"/>
      <c r="J12173" s="25" t="s">
        <v>303</v>
      </c>
    </row>
    <row r="12174" spans="1:10" x14ac:dyDescent="0.25">
      <c r="A12174" s="4">
        <v>27558</v>
      </c>
      <c r="B12174">
        <v>6844</v>
      </c>
      <c r="C12174" s="4">
        <v>14308</v>
      </c>
      <c r="D12174" t="s">
        <v>304</v>
      </c>
      <c r="E12174" s="4">
        <v>10</v>
      </c>
      <c r="F12174" s="25">
        <v>43720.689247685186</v>
      </c>
      <c r="G12174">
        <v>0</v>
      </c>
      <c r="H12174" s="25"/>
      <c r="I12174" s="25"/>
      <c r="J12174" s="25" t="s">
        <v>303</v>
      </c>
    </row>
    <row r="12175" spans="1:10" x14ac:dyDescent="0.25">
      <c r="A12175" s="4">
        <v>27558</v>
      </c>
      <c r="B12175">
        <v>6844</v>
      </c>
      <c r="C12175" s="4">
        <v>14308</v>
      </c>
      <c r="D12175" t="s">
        <v>304</v>
      </c>
      <c r="E12175" s="4">
        <v>11</v>
      </c>
      <c r="F12175" s="25">
        <v>43720.689247685186</v>
      </c>
      <c r="G12175">
        <v>0</v>
      </c>
      <c r="H12175" s="25"/>
      <c r="I12175" s="25"/>
      <c r="J12175" s="25" t="s">
        <v>303</v>
      </c>
    </row>
    <row r="12176" spans="1:10" x14ac:dyDescent="0.25">
      <c r="A12176" s="4">
        <v>27558</v>
      </c>
      <c r="B12176">
        <v>6844</v>
      </c>
      <c r="C12176" s="4">
        <v>14308</v>
      </c>
      <c r="D12176" t="s">
        <v>304</v>
      </c>
      <c r="E12176" s="4">
        <v>8</v>
      </c>
      <c r="F12176" s="25">
        <v>43720.689236111109</v>
      </c>
      <c r="G12176">
        <v>0</v>
      </c>
      <c r="H12176" s="25"/>
      <c r="I12176" s="25"/>
      <c r="J12176" s="25" t="s">
        <v>303</v>
      </c>
    </row>
    <row r="12177" spans="1:10" x14ac:dyDescent="0.25">
      <c r="A12177" s="4">
        <v>27558</v>
      </c>
      <c r="B12177">
        <v>6844</v>
      </c>
      <c r="C12177" s="4">
        <v>14308</v>
      </c>
      <c r="D12177" t="s">
        <v>304</v>
      </c>
      <c r="E12177" s="4">
        <v>9</v>
      </c>
      <c r="F12177" s="25">
        <v>43720.689236111109</v>
      </c>
      <c r="G12177">
        <v>0</v>
      </c>
      <c r="H12177" s="25"/>
      <c r="I12177" s="25"/>
      <c r="J12177" s="25" t="s">
        <v>303</v>
      </c>
    </row>
    <row r="12178" spans="1:10" x14ac:dyDescent="0.25">
      <c r="A12178" s="4">
        <v>27558</v>
      </c>
      <c r="B12178">
        <v>6844</v>
      </c>
      <c r="C12178" s="4">
        <v>14308</v>
      </c>
      <c r="D12178" t="s">
        <v>304</v>
      </c>
      <c r="E12178" s="4">
        <v>7</v>
      </c>
      <c r="F12178" s="25">
        <v>43720.68922453704</v>
      </c>
      <c r="G12178">
        <v>0</v>
      </c>
      <c r="H12178" s="25"/>
      <c r="I12178" s="25"/>
      <c r="J12178" s="25" t="s">
        <v>303</v>
      </c>
    </row>
    <row r="12179" spans="1:10" x14ac:dyDescent="0.25">
      <c r="A12179" s="4">
        <v>27558</v>
      </c>
      <c r="B12179">
        <v>6844</v>
      </c>
      <c r="C12179" s="4">
        <v>14308</v>
      </c>
      <c r="D12179" t="s">
        <v>304</v>
      </c>
      <c r="E12179" s="4">
        <v>5</v>
      </c>
      <c r="F12179" s="25">
        <v>43720.689212962963</v>
      </c>
      <c r="G12179">
        <v>0</v>
      </c>
      <c r="H12179" s="25"/>
      <c r="I12179" s="25"/>
      <c r="J12179" s="25" t="s">
        <v>303</v>
      </c>
    </row>
    <row r="12180" spans="1:10" x14ac:dyDescent="0.25">
      <c r="A12180" s="4">
        <v>27558</v>
      </c>
      <c r="B12180">
        <v>6844</v>
      </c>
      <c r="C12180" s="4">
        <v>14308</v>
      </c>
      <c r="D12180" t="s">
        <v>304</v>
      </c>
      <c r="E12180" s="4">
        <v>6</v>
      </c>
      <c r="F12180" s="25">
        <v>43720.689212962963</v>
      </c>
      <c r="G12180">
        <v>0</v>
      </c>
      <c r="H12180" s="25"/>
      <c r="I12180" s="25"/>
      <c r="J12180" s="25" t="s">
        <v>303</v>
      </c>
    </row>
    <row r="12181" spans="1:10" x14ac:dyDescent="0.25">
      <c r="A12181" s="4">
        <v>27558</v>
      </c>
      <c r="B12181">
        <v>6844</v>
      </c>
      <c r="C12181" s="4">
        <v>14308</v>
      </c>
      <c r="D12181" t="s">
        <v>304</v>
      </c>
      <c r="E12181" s="4">
        <v>4</v>
      </c>
      <c r="F12181" s="25">
        <v>43720.689201388886</v>
      </c>
      <c r="G12181">
        <v>0</v>
      </c>
      <c r="H12181" s="25"/>
      <c r="I12181" s="25"/>
      <c r="J12181" s="25" t="s">
        <v>303</v>
      </c>
    </row>
    <row r="12182" spans="1:10" x14ac:dyDescent="0.25">
      <c r="A12182" s="4">
        <v>27558</v>
      </c>
      <c r="B12182">
        <v>6844</v>
      </c>
      <c r="C12182" s="4">
        <v>14308</v>
      </c>
      <c r="D12182" t="s">
        <v>304</v>
      </c>
      <c r="E12182" s="4">
        <v>2</v>
      </c>
      <c r="F12182" s="25">
        <v>43720.689189814817</v>
      </c>
      <c r="G12182">
        <v>0</v>
      </c>
      <c r="H12182" s="25"/>
      <c r="I12182" s="25"/>
      <c r="J12182" s="25" t="s">
        <v>303</v>
      </c>
    </row>
    <row r="12183" spans="1:10" x14ac:dyDescent="0.25">
      <c r="A12183" s="4">
        <v>27558</v>
      </c>
      <c r="B12183">
        <v>6844</v>
      </c>
      <c r="C12183" s="4">
        <v>14308</v>
      </c>
      <c r="D12183" t="s">
        <v>304</v>
      </c>
      <c r="E12183" s="4">
        <v>3</v>
      </c>
      <c r="F12183" s="25">
        <v>43720.689189814817</v>
      </c>
      <c r="G12183">
        <v>0</v>
      </c>
      <c r="H12183" s="25"/>
      <c r="I12183" s="25"/>
      <c r="J12183" s="25" t="s">
        <v>303</v>
      </c>
    </row>
    <row r="12184" spans="1:10" x14ac:dyDescent="0.25">
      <c r="A12184" s="4">
        <v>27558</v>
      </c>
      <c r="B12184">
        <v>6844</v>
      </c>
      <c r="C12184" s="4">
        <v>14308</v>
      </c>
      <c r="D12184" t="s">
        <v>304</v>
      </c>
      <c r="E12184" s="4">
        <v>1</v>
      </c>
      <c r="F12184" s="25">
        <v>43720.68917824074</v>
      </c>
      <c r="G12184">
        <v>0</v>
      </c>
      <c r="H12184" s="25"/>
      <c r="I12184" s="25"/>
      <c r="J12184" s="25" t="s">
        <v>303</v>
      </c>
    </row>
    <row r="12185" spans="1:10" x14ac:dyDescent="0.25">
      <c r="A12185" s="4">
        <v>27558</v>
      </c>
      <c r="B12185">
        <v>6844</v>
      </c>
      <c r="C12185" s="4">
        <v>14308</v>
      </c>
      <c r="D12185" t="s">
        <v>304</v>
      </c>
      <c r="E12185" s="4">
        <v>0</v>
      </c>
      <c r="F12185" s="25">
        <v>43720.689166666663</v>
      </c>
      <c r="G12185">
        <v>0</v>
      </c>
      <c r="H12185" s="25"/>
      <c r="I12185" s="25"/>
      <c r="J12185" s="25" t="s">
        <v>303</v>
      </c>
    </row>
    <row r="12186" spans="1:10" x14ac:dyDescent="0.25">
      <c r="A12186" s="4">
        <v>25008</v>
      </c>
      <c r="B12186">
        <v>10648</v>
      </c>
      <c r="C12186" s="4">
        <v>14308</v>
      </c>
      <c r="D12186" t="s">
        <v>304</v>
      </c>
      <c r="E12186" s="4">
        <v>0</v>
      </c>
      <c r="F12186" s="25">
        <v>43720.680138888885</v>
      </c>
      <c r="G12186">
        <v>0</v>
      </c>
      <c r="H12186" s="25"/>
      <c r="I12186" s="25"/>
      <c r="J12186" s="25" t="s">
        <v>303</v>
      </c>
    </row>
    <row r="12187" spans="1:10" x14ac:dyDescent="0.25">
      <c r="A12187" s="4">
        <v>23029</v>
      </c>
      <c r="B12187">
        <v>7636</v>
      </c>
      <c r="C12187" s="4">
        <v>14308</v>
      </c>
      <c r="D12187" t="s">
        <v>304</v>
      </c>
      <c r="E12187" s="4">
        <v>24</v>
      </c>
      <c r="F12187" s="25">
        <v>43720.673298611109</v>
      </c>
      <c r="G12187">
        <v>0</v>
      </c>
      <c r="H12187" s="25"/>
      <c r="I12187" s="25"/>
      <c r="J12187" s="25" t="s">
        <v>303</v>
      </c>
    </row>
    <row r="12188" spans="1:10" x14ac:dyDescent="0.25">
      <c r="A12188" s="4">
        <v>23029</v>
      </c>
      <c r="B12188">
        <v>7636</v>
      </c>
      <c r="C12188" s="4">
        <v>14308</v>
      </c>
      <c r="D12188" t="s">
        <v>304</v>
      </c>
      <c r="E12188" s="4">
        <v>22</v>
      </c>
      <c r="F12188" s="25">
        <v>43720.67328703704</v>
      </c>
      <c r="G12188">
        <v>0</v>
      </c>
      <c r="H12188" s="25"/>
      <c r="I12188" s="25"/>
      <c r="J12188" s="25" t="s">
        <v>303</v>
      </c>
    </row>
    <row r="12189" spans="1:10" x14ac:dyDescent="0.25">
      <c r="A12189" s="4">
        <v>23029</v>
      </c>
      <c r="B12189">
        <v>7636</v>
      </c>
      <c r="C12189" s="4">
        <v>14308</v>
      </c>
      <c r="D12189" t="s">
        <v>304</v>
      </c>
      <c r="E12189" s="4">
        <v>23</v>
      </c>
      <c r="F12189" s="25">
        <v>43720.67328703704</v>
      </c>
      <c r="G12189">
        <v>0</v>
      </c>
      <c r="H12189" s="25"/>
      <c r="I12189" s="25"/>
      <c r="J12189" s="25" t="s">
        <v>303</v>
      </c>
    </row>
    <row r="12190" spans="1:10" x14ac:dyDescent="0.25">
      <c r="A12190" s="4">
        <v>23029</v>
      </c>
      <c r="B12190">
        <v>7636</v>
      </c>
      <c r="C12190" s="4">
        <v>14308</v>
      </c>
      <c r="D12190" t="s">
        <v>304</v>
      </c>
      <c r="E12190" s="4">
        <v>21</v>
      </c>
      <c r="F12190" s="25">
        <v>43720.673275462963</v>
      </c>
      <c r="G12190">
        <v>0</v>
      </c>
      <c r="H12190" s="25"/>
      <c r="I12190" s="25"/>
      <c r="J12190" s="25" t="s">
        <v>303</v>
      </c>
    </row>
    <row r="12191" spans="1:10" x14ac:dyDescent="0.25">
      <c r="A12191" s="4">
        <v>23029</v>
      </c>
      <c r="B12191">
        <v>7636</v>
      </c>
      <c r="C12191" s="4">
        <v>14308</v>
      </c>
      <c r="D12191" t="s">
        <v>304</v>
      </c>
      <c r="E12191" s="4">
        <v>19</v>
      </c>
      <c r="F12191" s="25">
        <v>43720.673263888886</v>
      </c>
      <c r="G12191">
        <v>0</v>
      </c>
      <c r="H12191" s="25"/>
      <c r="I12191" s="25"/>
      <c r="J12191" s="25" t="s">
        <v>303</v>
      </c>
    </row>
    <row r="12192" spans="1:10" x14ac:dyDescent="0.25">
      <c r="A12192" s="4">
        <v>23029</v>
      </c>
      <c r="B12192">
        <v>7636</v>
      </c>
      <c r="C12192" s="4">
        <v>14308</v>
      </c>
      <c r="D12192" t="s">
        <v>304</v>
      </c>
      <c r="E12192" s="4">
        <v>20</v>
      </c>
      <c r="F12192" s="25">
        <v>43720.673263888886</v>
      </c>
      <c r="G12192">
        <v>0</v>
      </c>
      <c r="H12192" s="25"/>
      <c r="I12192" s="25"/>
      <c r="J12192" s="25" t="s">
        <v>303</v>
      </c>
    </row>
    <row r="12193" spans="1:10" x14ac:dyDescent="0.25">
      <c r="A12193" s="4">
        <v>23029</v>
      </c>
      <c r="B12193">
        <v>7636</v>
      </c>
      <c r="C12193" s="4">
        <v>14308</v>
      </c>
      <c r="D12193" t="s">
        <v>304</v>
      </c>
      <c r="E12193" s="4">
        <v>18</v>
      </c>
      <c r="F12193" s="25">
        <v>43720.673252314817</v>
      </c>
      <c r="G12193">
        <v>0</v>
      </c>
      <c r="H12193" s="25"/>
      <c r="I12193" s="25"/>
      <c r="J12193" s="25" t="s">
        <v>303</v>
      </c>
    </row>
    <row r="12194" spans="1:10" x14ac:dyDescent="0.25">
      <c r="A12194" s="4">
        <v>23029</v>
      </c>
      <c r="B12194">
        <v>7636</v>
      </c>
      <c r="C12194" s="4">
        <v>14308</v>
      </c>
      <c r="D12194" t="s">
        <v>304</v>
      </c>
      <c r="E12194" s="4">
        <v>16</v>
      </c>
      <c r="F12194" s="25">
        <v>43720.67324074074</v>
      </c>
      <c r="G12194">
        <v>0</v>
      </c>
      <c r="H12194" s="25"/>
      <c r="I12194" s="25"/>
      <c r="J12194" s="25" t="s">
        <v>303</v>
      </c>
    </row>
    <row r="12195" spans="1:10" x14ac:dyDescent="0.25">
      <c r="A12195" s="4">
        <v>23029</v>
      </c>
      <c r="B12195">
        <v>7636</v>
      </c>
      <c r="C12195" s="4">
        <v>14308</v>
      </c>
      <c r="D12195" t="s">
        <v>304</v>
      </c>
      <c r="E12195" s="4">
        <v>17</v>
      </c>
      <c r="F12195" s="25">
        <v>43720.67324074074</v>
      </c>
      <c r="G12195">
        <v>0</v>
      </c>
      <c r="H12195" s="25"/>
      <c r="I12195" s="25"/>
      <c r="J12195" s="25" t="s">
        <v>303</v>
      </c>
    </row>
    <row r="12196" spans="1:10" x14ac:dyDescent="0.25">
      <c r="A12196" s="4">
        <v>23029</v>
      </c>
      <c r="B12196">
        <v>7636</v>
      </c>
      <c r="C12196" s="4">
        <v>14308</v>
      </c>
      <c r="D12196" t="s">
        <v>304</v>
      </c>
      <c r="E12196" s="4">
        <v>15</v>
      </c>
      <c r="F12196" s="25">
        <v>43720.673229166663</v>
      </c>
      <c r="G12196">
        <v>0</v>
      </c>
      <c r="H12196" s="25"/>
      <c r="I12196" s="25"/>
      <c r="J12196" s="25" t="s">
        <v>303</v>
      </c>
    </row>
    <row r="12197" spans="1:10" x14ac:dyDescent="0.25">
      <c r="A12197" s="4">
        <v>23029</v>
      </c>
      <c r="B12197">
        <v>7636</v>
      </c>
      <c r="C12197" s="4">
        <v>14308</v>
      </c>
      <c r="D12197" t="s">
        <v>304</v>
      </c>
      <c r="E12197" s="4">
        <v>13</v>
      </c>
      <c r="F12197" s="25">
        <v>43720.673217592594</v>
      </c>
      <c r="G12197">
        <v>0</v>
      </c>
      <c r="H12197" s="25"/>
      <c r="I12197" s="25"/>
      <c r="J12197" s="25" t="s">
        <v>303</v>
      </c>
    </row>
    <row r="12198" spans="1:10" x14ac:dyDescent="0.25">
      <c r="A12198" s="4">
        <v>23029</v>
      </c>
      <c r="B12198">
        <v>7636</v>
      </c>
      <c r="C12198" s="4">
        <v>14308</v>
      </c>
      <c r="D12198" t="s">
        <v>304</v>
      </c>
      <c r="E12198" s="4">
        <v>14</v>
      </c>
      <c r="F12198" s="25">
        <v>43720.673217592594</v>
      </c>
      <c r="G12198">
        <v>0</v>
      </c>
      <c r="H12198" s="25"/>
      <c r="I12198" s="25"/>
      <c r="J12198" s="25" t="s">
        <v>303</v>
      </c>
    </row>
    <row r="12199" spans="1:10" x14ac:dyDescent="0.25">
      <c r="A12199" s="4">
        <v>23029</v>
      </c>
      <c r="B12199">
        <v>7636</v>
      </c>
      <c r="C12199" s="4">
        <v>14308</v>
      </c>
      <c r="D12199" t="s">
        <v>304</v>
      </c>
      <c r="E12199" s="4">
        <v>12</v>
      </c>
      <c r="F12199" s="25">
        <v>43720.673206018517</v>
      </c>
      <c r="G12199">
        <v>0</v>
      </c>
      <c r="H12199" s="25"/>
      <c r="I12199" s="25"/>
      <c r="J12199" s="25" t="s">
        <v>303</v>
      </c>
    </row>
    <row r="12200" spans="1:10" x14ac:dyDescent="0.25">
      <c r="A12200" s="4">
        <v>23029</v>
      </c>
      <c r="B12200">
        <v>7636</v>
      </c>
      <c r="C12200" s="4">
        <v>14308</v>
      </c>
      <c r="D12200" t="s">
        <v>304</v>
      </c>
      <c r="E12200" s="4">
        <v>10</v>
      </c>
      <c r="F12200" s="25">
        <v>43720.673194444447</v>
      </c>
      <c r="G12200">
        <v>0</v>
      </c>
      <c r="H12200" s="25"/>
      <c r="I12200" s="25"/>
      <c r="J12200" s="25" t="s">
        <v>303</v>
      </c>
    </row>
    <row r="12201" spans="1:10" x14ac:dyDescent="0.25">
      <c r="A12201" s="4">
        <v>23029</v>
      </c>
      <c r="B12201">
        <v>7636</v>
      </c>
      <c r="C12201" s="4">
        <v>14308</v>
      </c>
      <c r="D12201" t="s">
        <v>304</v>
      </c>
      <c r="E12201" s="4">
        <v>11</v>
      </c>
      <c r="F12201" s="25">
        <v>43720.673194444447</v>
      </c>
      <c r="G12201">
        <v>0</v>
      </c>
      <c r="H12201" s="25"/>
      <c r="I12201" s="25"/>
      <c r="J12201" s="25" t="s">
        <v>303</v>
      </c>
    </row>
    <row r="12202" spans="1:10" x14ac:dyDescent="0.25">
      <c r="A12202" s="4">
        <v>23029</v>
      </c>
      <c r="B12202">
        <v>7636</v>
      </c>
      <c r="C12202" s="4">
        <v>14308</v>
      </c>
      <c r="D12202" t="s">
        <v>304</v>
      </c>
      <c r="E12202" s="4">
        <v>8</v>
      </c>
      <c r="F12202" s="25">
        <v>43720.673182870371</v>
      </c>
      <c r="G12202">
        <v>0</v>
      </c>
      <c r="H12202" s="25"/>
      <c r="I12202" s="25"/>
      <c r="J12202" s="25" t="s">
        <v>303</v>
      </c>
    </row>
    <row r="12203" spans="1:10" x14ac:dyDescent="0.25">
      <c r="A12203" s="4">
        <v>23029</v>
      </c>
      <c r="B12203">
        <v>7636</v>
      </c>
      <c r="C12203" s="4">
        <v>14308</v>
      </c>
      <c r="D12203" t="s">
        <v>304</v>
      </c>
      <c r="E12203" s="4">
        <v>9</v>
      </c>
      <c r="F12203" s="25">
        <v>43720.673182870371</v>
      </c>
      <c r="G12203">
        <v>0</v>
      </c>
      <c r="H12203" s="25"/>
      <c r="I12203" s="25"/>
      <c r="J12203" s="25" t="s">
        <v>303</v>
      </c>
    </row>
    <row r="12204" spans="1:10" x14ac:dyDescent="0.25">
      <c r="A12204" s="4">
        <v>23029</v>
      </c>
      <c r="B12204">
        <v>7636</v>
      </c>
      <c r="C12204" s="4">
        <v>14308</v>
      </c>
      <c r="D12204" t="s">
        <v>304</v>
      </c>
      <c r="E12204" s="4">
        <v>7</v>
      </c>
      <c r="F12204" s="25">
        <v>43720.673171296294</v>
      </c>
      <c r="G12204">
        <v>0</v>
      </c>
      <c r="H12204" s="25"/>
      <c r="I12204" s="25"/>
      <c r="J12204" s="25" t="s">
        <v>303</v>
      </c>
    </row>
    <row r="12205" spans="1:10" x14ac:dyDescent="0.25">
      <c r="A12205" s="4">
        <v>23029</v>
      </c>
      <c r="B12205">
        <v>7636</v>
      </c>
      <c r="C12205" s="4">
        <v>14308</v>
      </c>
      <c r="D12205" t="s">
        <v>304</v>
      </c>
      <c r="E12205" s="4">
        <v>5</v>
      </c>
      <c r="F12205" s="25">
        <v>43720.673159722224</v>
      </c>
      <c r="G12205">
        <v>0</v>
      </c>
      <c r="H12205" s="25"/>
      <c r="I12205" s="25"/>
      <c r="J12205" s="25" t="s">
        <v>303</v>
      </c>
    </row>
    <row r="12206" spans="1:10" x14ac:dyDescent="0.25">
      <c r="A12206" s="4">
        <v>23029</v>
      </c>
      <c r="B12206">
        <v>7636</v>
      </c>
      <c r="C12206" s="4">
        <v>14308</v>
      </c>
      <c r="D12206" t="s">
        <v>304</v>
      </c>
      <c r="E12206" s="4">
        <v>6</v>
      </c>
      <c r="F12206" s="25">
        <v>43720.673159722224</v>
      </c>
      <c r="G12206">
        <v>0</v>
      </c>
      <c r="H12206" s="25"/>
      <c r="I12206" s="25"/>
      <c r="J12206" s="25" t="s">
        <v>303</v>
      </c>
    </row>
    <row r="12207" spans="1:10" x14ac:dyDescent="0.25">
      <c r="A12207" s="4">
        <v>23029</v>
      </c>
      <c r="B12207">
        <v>7636</v>
      </c>
      <c r="C12207" s="4">
        <v>14308</v>
      </c>
      <c r="D12207" t="s">
        <v>304</v>
      </c>
      <c r="E12207" s="4">
        <v>4</v>
      </c>
      <c r="F12207" s="25">
        <v>43720.673148148147</v>
      </c>
      <c r="G12207">
        <v>0</v>
      </c>
      <c r="H12207" s="25"/>
      <c r="I12207" s="25"/>
      <c r="J12207" s="25" t="s">
        <v>303</v>
      </c>
    </row>
    <row r="12208" spans="1:10" x14ac:dyDescent="0.25">
      <c r="A12208" s="4">
        <v>23029</v>
      </c>
      <c r="B12208">
        <v>7636</v>
      </c>
      <c r="C12208" s="4">
        <v>14308</v>
      </c>
      <c r="D12208" t="s">
        <v>304</v>
      </c>
      <c r="E12208" s="4">
        <v>2</v>
      </c>
      <c r="F12208" s="25">
        <v>43720.673136574071</v>
      </c>
      <c r="G12208">
        <v>0</v>
      </c>
      <c r="H12208" s="25"/>
      <c r="I12208" s="25"/>
      <c r="J12208" s="25" t="s">
        <v>303</v>
      </c>
    </row>
    <row r="12209" spans="1:10" x14ac:dyDescent="0.25">
      <c r="A12209" s="4">
        <v>23029</v>
      </c>
      <c r="B12209">
        <v>7636</v>
      </c>
      <c r="C12209" s="4">
        <v>14308</v>
      </c>
      <c r="D12209" t="s">
        <v>304</v>
      </c>
      <c r="E12209" s="4">
        <v>3</v>
      </c>
      <c r="F12209" s="25">
        <v>43720.673136574071</v>
      </c>
      <c r="G12209">
        <v>0</v>
      </c>
      <c r="H12209" s="25"/>
      <c r="I12209" s="25"/>
      <c r="J12209" s="25" t="s">
        <v>303</v>
      </c>
    </row>
    <row r="12210" spans="1:10" x14ac:dyDescent="0.25">
      <c r="A12210" s="4">
        <v>23029</v>
      </c>
      <c r="B12210">
        <v>7636</v>
      </c>
      <c r="C12210" s="4">
        <v>14308</v>
      </c>
      <c r="D12210" t="s">
        <v>304</v>
      </c>
      <c r="E12210" s="4">
        <v>0</v>
      </c>
      <c r="F12210" s="25">
        <v>43720.673125000001</v>
      </c>
      <c r="G12210">
        <v>0</v>
      </c>
      <c r="H12210" s="25"/>
      <c r="I12210" s="25"/>
      <c r="J12210" s="25" t="s">
        <v>303</v>
      </c>
    </row>
    <row r="12211" spans="1:10" x14ac:dyDescent="0.25">
      <c r="A12211" s="4">
        <v>23029</v>
      </c>
      <c r="B12211">
        <v>7636</v>
      </c>
      <c r="C12211" s="4">
        <v>14308</v>
      </c>
      <c r="D12211" t="s">
        <v>304</v>
      </c>
      <c r="E12211" s="4">
        <v>1</v>
      </c>
      <c r="F12211" s="25">
        <v>43720.673125000001</v>
      </c>
      <c r="G12211">
        <v>0</v>
      </c>
      <c r="H12211" s="25"/>
      <c r="I12211" s="25"/>
      <c r="J12211" s="25" t="s">
        <v>303</v>
      </c>
    </row>
    <row r="12212" spans="1:10" x14ac:dyDescent="0.25">
      <c r="A12212" s="4">
        <v>23921</v>
      </c>
      <c r="B12212">
        <v>11594</v>
      </c>
      <c r="C12212" s="4">
        <v>14308</v>
      </c>
      <c r="D12212" t="s">
        <v>304</v>
      </c>
      <c r="E12212" s="4">
        <v>0</v>
      </c>
      <c r="F12212" s="25">
        <v>43719.980497685188</v>
      </c>
      <c r="G12212">
        <v>0</v>
      </c>
      <c r="H12212" s="25"/>
      <c r="I12212" s="25"/>
      <c r="J12212" s="25" t="s">
        <v>303</v>
      </c>
    </row>
    <row r="12213" spans="1:10" x14ac:dyDescent="0.25">
      <c r="A12213" s="4">
        <v>21224</v>
      </c>
      <c r="B12213">
        <v>11595</v>
      </c>
      <c r="C12213" s="4">
        <v>14308</v>
      </c>
      <c r="D12213" t="s">
        <v>304</v>
      </c>
      <c r="E12213" s="4">
        <v>0</v>
      </c>
      <c r="F12213" s="25">
        <v>43719.978576388887</v>
      </c>
      <c r="G12213">
        <v>0</v>
      </c>
      <c r="H12213" s="25"/>
      <c r="I12213" s="25"/>
      <c r="J12213" s="25" t="s">
        <v>303</v>
      </c>
    </row>
    <row r="12214" spans="1:10" x14ac:dyDescent="0.25">
      <c r="A12214" s="4">
        <v>18102</v>
      </c>
      <c r="B12214">
        <v>11596</v>
      </c>
      <c r="C12214" s="4">
        <v>14308</v>
      </c>
      <c r="D12214" t="s">
        <v>304</v>
      </c>
      <c r="E12214" s="4">
        <v>0</v>
      </c>
      <c r="F12214" s="25">
        <v>43719.969363425924</v>
      </c>
      <c r="G12214">
        <v>0</v>
      </c>
      <c r="H12214" s="25"/>
      <c r="I12214" s="25"/>
      <c r="J12214" s="25" t="s">
        <v>303</v>
      </c>
    </row>
    <row r="12215" spans="1:10" x14ac:dyDescent="0.25">
      <c r="A12215" s="4">
        <v>28895</v>
      </c>
      <c r="B12215">
        <v>13892</v>
      </c>
      <c r="C12215" s="4">
        <v>14308</v>
      </c>
      <c r="D12215" t="s">
        <v>304</v>
      </c>
      <c r="E12215" s="4">
        <v>24</v>
      </c>
      <c r="F12215" s="25">
        <v>43719.649016203701</v>
      </c>
      <c r="G12215">
        <v>0</v>
      </c>
      <c r="H12215" s="25"/>
      <c r="I12215" s="25"/>
      <c r="J12215" s="25" t="s">
        <v>303</v>
      </c>
    </row>
    <row r="12216" spans="1:10" x14ac:dyDescent="0.25">
      <c r="A12216" s="4">
        <v>28895</v>
      </c>
      <c r="B12216">
        <v>13892</v>
      </c>
      <c r="C12216" s="4">
        <v>14308</v>
      </c>
      <c r="D12216" t="s">
        <v>304</v>
      </c>
      <c r="E12216" s="4">
        <v>23</v>
      </c>
      <c r="F12216" s="25">
        <v>43719.649004629631</v>
      </c>
      <c r="G12216">
        <v>0</v>
      </c>
      <c r="H12216" s="25"/>
      <c r="I12216" s="25"/>
      <c r="J12216" s="25" t="s">
        <v>303</v>
      </c>
    </row>
    <row r="12217" spans="1:10" x14ac:dyDescent="0.25">
      <c r="A12217" s="4">
        <v>28895</v>
      </c>
      <c r="B12217">
        <v>13892</v>
      </c>
      <c r="C12217" s="4">
        <v>14308</v>
      </c>
      <c r="D12217" t="s">
        <v>304</v>
      </c>
      <c r="E12217" s="4">
        <v>21</v>
      </c>
      <c r="F12217" s="25">
        <v>43719.648993055554</v>
      </c>
      <c r="G12217">
        <v>0</v>
      </c>
      <c r="H12217" s="25"/>
      <c r="I12217" s="25"/>
      <c r="J12217" s="25" t="s">
        <v>303</v>
      </c>
    </row>
    <row r="12218" spans="1:10" x14ac:dyDescent="0.25">
      <c r="A12218" s="4">
        <v>28895</v>
      </c>
      <c r="B12218">
        <v>13892</v>
      </c>
      <c r="C12218" s="4">
        <v>14308</v>
      </c>
      <c r="D12218" t="s">
        <v>304</v>
      </c>
      <c r="E12218" s="4">
        <v>22</v>
      </c>
      <c r="F12218" s="25">
        <v>43719.648993055554</v>
      </c>
      <c r="G12218">
        <v>0</v>
      </c>
      <c r="H12218" s="25"/>
      <c r="I12218" s="25"/>
      <c r="J12218" s="25" t="s">
        <v>303</v>
      </c>
    </row>
    <row r="12219" spans="1:10" x14ac:dyDescent="0.25">
      <c r="A12219" s="4">
        <v>28895</v>
      </c>
      <c r="B12219">
        <v>13892</v>
      </c>
      <c r="C12219" s="4">
        <v>14308</v>
      </c>
      <c r="D12219" t="s">
        <v>304</v>
      </c>
      <c r="E12219" s="4">
        <v>20</v>
      </c>
      <c r="F12219" s="25">
        <v>43719.648981481485</v>
      </c>
      <c r="G12219">
        <v>0</v>
      </c>
      <c r="H12219" s="25"/>
      <c r="I12219" s="25"/>
      <c r="J12219" s="25" t="s">
        <v>303</v>
      </c>
    </row>
    <row r="12220" spans="1:10" x14ac:dyDescent="0.25">
      <c r="A12220" s="4">
        <v>28895</v>
      </c>
      <c r="B12220">
        <v>13892</v>
      </c>
      <c r="C12220" s="4">
        <v>14308</v>
      </c>
      <c r="D12220" t="s">
        <v>304</v>
      </c>
      <c r="E12220" s="4">
        <v>18</v>
      </c>
      <c r="F12220" s="25">
        <v>43719.648969907408</v>
      </c>
      <c r="G12220">
        <v>0</v>
      </c>
      <c r="H12220" s="25"/>
      <c r="I12220" s="25"/>
      <c r="J12220" s="25" t="s">
        <v>303</v>
      </c>
    </row>
    <row r="12221" spans="1:10" x14ac:dyDescent="0.25">
      <c r="A12221" s="4">
        <v>28895</v>
      </c>
      <c r="B12221">
        <v>13892</v>
      </c>
      <c r="C12221" s="4">
        <v>14308</v>
      </c>
      <c r="D12221" t="s">
        <v>304</v>
      </c>
      <c r="E12221" s="4">
        <v>19</v>
      </c>
      <c r="F12221" s="25">
        <v>43719.648969907408</v>
      </c>
      <c r="G12221">
        <v>0</v>
      </c>
      <c r="H12221" s="25"/>
      <c r="I12221" s="25"/>
      <c r="J12221" s="25" t="s">
        <v>303</v>
      </c>
    </row>
    <row r="12222" spans="1:10" x14ac:dyDescent="0.25">
      <c r="A12222" s="4">
        <v>28895</v>
      </c>
      <c r="B12222">
        <v>13892</v>
      </c>
      <c r="C12222" s="4">
        <v>14308</v>
      </c>
      <c r="D12222" t="s">
        <v>304</v>
      </c>
      <c r="E12222" s="4">
        <v>17</v>
      </c>
      <c r="F12222" s="25">
        <v>43719.648958333331</v>
      </c>
      <c r="G12222">
        <v>0</v>
      </c>
      <c r="H12222" s="25"/>
      <c r="I12222" s="25"/>
      <c r="J12222" s="25" t="s">
        <v>303</v>
      </c>
    </row>
    <row r="12223" spans="1:10" x14ac:dyDescent="0.25">
      <c r="A12223" s="4">
        <v>28895</v>
      </c>
      <c r="B12223">
        <v>13892</v>
      </c>
      <c r="C12223" s="4">
        <v>14308</v>
      </c>
      <c r="D12223" t="s">
        <v>304</v>
      </c>
      <c r="E12223" s="4">
        <v>15</v>
      </c>
      <c r="F12223" s="25">
        <v>43719.648946759262</v>
      </c>
      <c r="G12223">
        <v>0</v>
      </c>
      <c r="H12223" s="25"/>
      <c r="I12223" s="25"/>
      <c r="J12223" s="25" t="s">
        <v>303</v>
      </c>
    </row>
    <row r="12224" spans="1:10" x14ac:dyDescent="0.25">
      <c r="A12224" s="4">
        <v>28895</v>
      </c>
      <c r="B12224">
        <v>13892</v>
      </c>
      <c r="C12224" s="4">
        <v>14308</v>
      </c>
      <c r="D12224" t="s">
        <v>304</v>
      </c>
      <c r="E12224" s="4">
        <v>16</v>
      </c>
      <c r="F12224" s="25">
        <v>43719.648946759262</v>
      </c>
      <c r="G12224">
        <v>0</v>
      </c>
      <c r="H12224" s="25"/>
      <c r="I12224" s="25"/>
      <c r="J12224" s="25" t="s">
        <v>303</v>
      </c>
    </row>
    <row r="12225" spans="1:10" x14ac:dyDescent="0.25">
      <c r="A12225" s="4">
        <v>28895</v>
      </c>
      <c r="B12225">
        <v>13892</v>
      </c>
      <c r="C12225" s="4">
        <v>14308</v>
      </c>
      <c r="D12225" t="s">
        <v>304</v>
      </c>
      <c r="E12225" s="4">
        <v>13</v>
      </c>
      <c r="F12225" s="25">
        <v>43719.648935185185</v>
      </c>
      <c r="G12225">
        <v>0</v>
      </c>
      <c r="H12225" s="25"/>
      <c r="I12225" s="25"/>
      <c r="J12225" s="25" t="s">
        <v>303</v>
      </c>
    </row>
    <row r="12226" spans="1:10" x14ac:dyDescent="0.25">
      <c r="A12226" s="4">
        <v>28895</v>
      </c>
      <c r="B12226">
        <v>13892</v>
      </c>
      <c r="C12226" s="4">
        <v>14308</v>
      </c>
      <c r="D12226" t="s">
        <v>304</v>
      </c>
      <c r="E12226" s="4">
        <v>14</v>
      </c>
      <c r="F12226" s="25">
        <v>43719.648935185185</v>
      </c>
      <c r="G12226">
        <v>0</v>
      </c>
      <c r="H12226" s="25"/>
      <c r="I12226" s="25"/>
      <c r="J12226" s="25" t="s">
        <v>303</v>
      </c>
    </row>
    <row r="12227" spans="1:10" x14ac:dyDescent="0.25">
      <c r="A12227" s="4">
        <v>28895</v>
      </c>
      <c r="B12227">
        <v>13892</v>
      </c>
      <c r="C12227" s="4">
        <v>14308</v>
      </c>
      <c r="D12227" t="s">
        <v>304</v>
      </c>
      <c r="E12227" s="4">
        <v>12</v>
      </c>
      <c r="F12227" s="25">
        <v>43719.648923611108</v>
      </c>
      <c r="G12227">
        <v>0</v>
      </c>
      <c r="H12227" s="25"/>
      <c r="I12227" s="25"/>
      <c r="J12227" s="25" t="s">
        <v>303</v>
      </c>
    </row>
    <row r="12228" spans="1:10" x14ac:dyDescent="0.25">
      <c r="A12228" s="4">
        <v>28895</v>
      </c>
      <c r="B12228">
        <v>13892</v>
      </c>
      <c r="C12228" s="4">
        <v>14308</v>
      </c>
      <c r="D12228" t="s">
        <v>304</v>
      </c>
      <c r="E12228" s="4">
        <v>10</v>
      </c>
      <c r="F12228" s="25">
        <v>43719.648912037039</v>
      </c>
      <c r="G12228">
        <v>0</v>
      </c>
      <c r="H12228" s="25"/>
      <c r="I12228" s="25"/>
      <c r="J12228" s="25" t="s">
        <v>303</v>
      </c>
    </row>
    <row r="12229" spans="1:10" x14ac:dyDescent="0.25">
      <c r="A12229" s="4">
        <v>28895</v>
      </c>
      <c r="B12229">
        <v>13892</v>
      </c>
      <c r="C12229" s="4">
        <v>14308</v>
      </c>
      <c r="D12229" t="s">
        <v>304</v>
      </c>
      <c r="E12229" s="4">
        <v>11</v>
      </c>
      <c r="F12229" s="25">
        <v>43719.648912037039</v>
      </c>
      <c r="G12229">
        <v>0</v>
      </c>
      <c r="H12229" s="25"/>
      <c r="I12229" s="25"/>
      <c r="J12229" s="25" t="s">
        <v>303</v>
      </c>
    </row>
    <row r="12230" spans="1:10" x14ac:dyDescent="0.25">
      <c r="A12230" s="4">
        <v>28895</v>
      </c>
      <c r="B12230">
        <v>13892</v>
      </c>
      <c r="C12230" s="4">
        <v>14308</v>
      </c>
      <c r="D12230" t="s">
        <v>304</v>
      </c>
      <c r="E12230" s="4">
        <v>9</v>
      </c>
      <c r="F12230" s="25">
        <v>43719.648900462962</v>
      </c>
      <c r="G12230">
        <v>0</v>
      </c>
      <c r="H12230" s="25"/>
      <c r="I12230" s="25"/>
      <c r="J12230" s="25" t="s">
        <v>303</v>
      </c>
    </row>
    <row r="12231" spans="1:10" x14ac:dyDescent="0.25">
      <c r="A12231" s="4">
        <v>28895</v>
      </c>
      <c r="B12231">
        <v>13892</v>
      </c>
      <c r="C12231" s="4">
        <v>14308</v>
      </c>
      <c r="D12231" t="s">
        <v>304</v>
      </c>
      <c r="E12231" s="4">
        <v>7</v>
      </c>
      <c r="F12231" s="25">
        <v>43719.648888888885</v>
      </c>
      <c r="G12231">
        <v>0</v>
      </c>
      <c r="H12231" s="25"/>
      <c r="I12231" s="25"/>
      <c r="J12231" s="25" t="s">
        <v>303</v>
      </c>
    </row>
    <row r="12232" spans="1:10" x14ac:dyDescent="0.25">
      <c r="A12232" s="4">
        <v>28895</v>
      </c>
      <c r="B12232">
        <v>13892</v>
      </c>
      <c r="C12232" s="4">
        <v>14308</v>
      </c>
      <c r="D12232" t="s">
        <v>304</v>
      </c>
      <c r="E12232" s="4">
        <v>8</v>
      </c>
      <c r="F12232" s="25">
        <v>43719.648888888885</v>
      </c>
      <c r="G12232">
        <v>0</v>
      </c>
      <c r="H12232" s="25"/>
      <c r="I12232" s="25"/>
      <c r="J12232" s="25" t="s">
        <v>303</v>
      </c>
    </row>
    <row r="12233" spans="1:10" x14ac:dyDescent="0.25">
      <c r="A12233" s="4">
        <v>28895</v>
      </c>
      <c r="B12233">
        <v>13892</v>
      </c>
      <c r="C12233" s="4">
        <v>14308</v>
      </c>
      <c r="D12233" t="s">
        <v>304</v>
      </c>
      <c r="E12233" s="4">
        <v>6</v>
      </c>
      <c r="F12233" s="25">
        <v>43719.648877314816</v>
      </c>
      <c r="G12233">
        <v>0</v>
      </c>
      <c r="H12233" s="25"/>
      <c r="I12233" s="25"/>
      <c r="J12233" s="25" t="s">
        <v>303</v>
      </c>
    </row>
    <row r="12234" spans="1:10" x14ac:dyDescent="0.25">
      <c r="A12234" s="4">
        <v>28895</v>
      </c>
      <c r="B12234">
        <v>13892</v>
      </c>
      <c r="C12234" s="4">
        <v>14308</v>
      </c>
      <c r="D12234" t="s">
        <v>304</v>
      </c>
      <c r="E12234" s="4">
        <v>4</v>
      </c>
      <c r="F12234" s="25">
        <v>43719.648865740739</v>
      </c>
      <c r="G12234">
        <v>0</v>
      </c>
      <c r="H12234" s="25"/>
      <c r="I12234" s="25"/>
      <c r="J12234" s="25" t="s">
        <v>303</v>
      </c>
    </row>
    <row r="12235" spans="1:10" x14ac:dyDescent="0.25">
      <c r="A12235" s="4">
        <v>28895</v>
      </c>
      <c r="B12235">
        <v>13892</v>
      </c>
      <c r="C12235" s="4">
        <v>14308</v>
      </c>
      <c r="D12235" t="s">
        <v>304</v>
      </c>
      <c r="E12235" s="4">
        <v>5</v>
      </c>
      <c r="F12235" s="25">
        <v>43719.648865740739</v>
      </c>
      <c r="G12235">
        <v>0</v>
      </c>
      <c r="H12235" s="25"/>
      <c r="I12235" s="25"/>
      <c r="J12235" s="25" t="s">
        <v>303</v>
      </c>
    </row>
    <row r="12236" spans="1:10" x14ac:dyDescent="0.25">
      <c r="A12236" s="4">
        <v>28895</v>
      </c>
      <c r="B12236">
        <v>13892</v>
      </c>
      <c r="C12236" s="4">
        <v>14308</v>
      </c>
      <c r="D12236" t="s">
        <v>304</v>
      </c>
      <c r="E12236" s="4">
        <v>3</v>
      </c>
      <c r="F12236" s="25">
        <v>43719.648854166669</v>
      </c>
      <c r="G12236">
        <v>0</v>
      </c>
      <c r="H12236" s="25"/>
      <c r="I12236" s="25"/>
      <c r="J12236" s="25" t="s">
        <v>303</v>
      </c>
    </row>
    <row r="12237" spans="1:10" x14ac:dyDescent="0.25">
      <c r="A12237" s="4">
        <v>28895</v>
      </c>
      <c r="B12237">
        <v>13892</v>
      </c>
      <c r="C12237" s="4">
        <v>14308</v>
      </c>
      <c r="D12237" t="s">
        <v>304</v>
      </c>
      <c r="E12237" s="4">
        <v>1</v>
      </c>
      <c r="F12237" s="25">
        <v>43719.648842592593</v>
      </c>
      <c r="G12237">
        <v>0</v>
      </c>
      <c r="H12237" s="25"/>
      <c r="I12237" s="25"/>
      <c r="J12237" s="25" t="s">
        <v>303</v>
      </c>
    </row>
    <row r="12238" spans="1:10" x14ac:dyDescent="0.25">
      <c r="A12238" s="4">
        <v>28895</v>
      </c>
      <c r="B12238">
        <v>13892</v>
      </c>
      <c r="C12238" s="4">
        <v>14308</v>
      </c>
      <c r="D12238" t="s">
        <v>304</v>
      </c>
      <c r="E12238" s="4">
        <v>2</v>
      </c>
      <c r="F12238" s="25">
        <v>43719.648842592593</v>
      </c>
      <c r="G12238">
        <v>0</v>
      </c>
      <c r="H12238" s="25"/>
      <c r="I12238" s="25"/>
      <c r="J12238" s="25" t="s">
        <v>303</v>
      </c>
    </row>
    <row r="12239" spans="1:10" x14ac:dyDescent="0.25">
      <c r="A12239" s="4">
        <v>28895</v>
      </c>
      <c r="B12239">
        <v>13892</v>
      </c>
      <c r="C12239" s="4">
        <v>14308</v>
      </c>
      <c r="D12239" t="s">
        <v>304</v>
      </c>
      <c r="E12239" s="4">
        <v>0</v>
      </c>
      <c r="F12239" s="25">
        <v>43719.648831018516</v>
      </c>
      <c r="G12239">
        <v>0</v>
      </c>
      <c r="H12239" s="25"/>
      <c r="I12239" s="25"/>
      <c r="J12239" s="25" t="s">
        <v>303</v>
      </c>
    </row>
    <row r="12240" spans="1:10" x14ac:dyDescent="0.25">
      <c r="A12240" s="4">
        <v>26387</v>
      </c>
      <c r="B12240">
        <v>4180</v>
      </c>
      <c r="C12240" s="4">
        <v>14308</v>
      </c>
      <c r="D12240" t="s">
        <v>304</v>
      </c>
      <c r="E12240" s="4">
        <v>24</v>
      </c>
      <c r="F12240" s="25">
        <v>43719.641597222224</v>
      </c>
      <c r="G12240">
        <v>0</v>
      </c>
      <c r="H12240" s="25"/>
      <c r="I12240" s="25"/>
      <c r="J12240" s="25" t="s">
        <v>303</v>
      </c>
    </row>
    <row r="12241" spans="1:10" x14ac:dyDescent="0.25">
      <c r="A12241" s="4">
        <v>26387</v>
      </c>
      <c r="B12241">
        <v>4180</v>
      </c>
      <c r="C12241" s="4">
        <v>14308</v>
      </c>
      <c r="D12241" t="s">
        <v>304</v>
      </c>
      <c r="E12241" s="4">
        <v>23</v>
      </c>
      <c r="F12241" s="25">
        <v>43719.641585648147</v>
      </c>
      <c r="G12241">
        <v>0</v>
      </c>
      <c r="H12241" s="25"/>
      <c r="I12241" s="25"/>
      <c r="J12241" s="25" t="s">
        <v>303</v>
      </c>
    </row>
    <row r="12242" spans="1:10" x14ac:dyDescent="0.25">
      <c r="A12242" s="4">
        <v>26387</v>
      </c>
      <c r="B12242">
        <v>4180</v>
      </c>
      <c r="C12242" s="4">
        <v>14308</v>
      </c>
      <c r="D12242" t="s">
        <v>304</v>
      </c>
      <c r="E12242" s="4">
        <v>21</v>
      </c>
      <c r="F12242" s="25">
        <v>43719.641574074078</v>
      </c>
      <c r="G12242">
        <v>0</v>
      </c>
      <c r="H12242" s="25"/>
      <c r="I12242" s="25"/>
      <c r="J12242" s="25" t="s">
        <v>303</v>
      </c>
    </row>
    <row r="12243" spans="1:10" x14ac:dyDescent="0.25">
      <c r="A12243" s="4">
        <v>26387</v>
      </c>
      <c r="B12243">
        <v>4180</v>
      </c>
      <c r="C12243" s="4">
        <v>14308</v>
      </c>
      <c r="D12243" t="s">
        <v>304</v>
      </c>
      <c r="E12243" s="4">
        <v>22</v>
      </c>
      <c r="F12243" s="25">
        <v>43719.641574074078</v>
      </c>
      <c r="G12243">
        <v>0</v>
      </c>
      <c r="H12243" s="25"/>
      <c r="I12243" s="25"/>
      <c r="J12243" s="25" t="s">
        <v>303</v>
      </c>
    </row>
    <row r="12244" spans="1:10" x14ac:dyDescent="0.25">
      <c r="A12244" s="4">
        <v>26387</v>
      </c>
      <c r="B12244">
        <v>4180</v>
      </c>
      <c r="C12244" s="4">
        <v>14308</v>
      </c>
      <c r="D12244" t="s">
        <v>304</v>
      </c>
      <c r="E12244" s="4">
        <v>20</v>
      </c>
      <c r="F12244" s="25">
        <v>43719.641562500001</v>
      </c>
      <c r="G12244">
        <v>0</v>
      </c>
      <c r="H12244" s="25"/>
      <c r="I12244" s="25"/>
      <c r="J12244" s="25" t="s">
        <v>303</v>
      </c>
    </row>
    <row r="12245" spans="1:10" x14ac:dyDescent="0.25">
      <c r="A12245" s="4">
        <v>26387</v>
      </c>
      <c r="B12245">
        <v>4180</v>
      </c>
      <c r="C12245" s="4">
        <v>14308</v>
      </c>
      <c r="D12245" t="s">
        <v>304</v>
      </c>
      <c r="E12245" s="4">
        <v>18</v>
      </c>
      <c r="F12245" s="25">
        <v>43719.641550925924</v>
      </c>
      <c r="G12245">
        <v>0</v>
      </c>
      <c r="H12245" s="25"/>
      <c r="I12245" s="25"/>
      <c r="J12245" s="25" t="s">
        <v>303</v>
      </c>
    </row>
    <row r="12246" spans="1:10" x14ac:dyDescent="0.25">
      <c r="A12246" s="4">
        <v>26387</v>
      </c>
      <c r="B12246">
        <v>4180</v>
      </c>
      <c r="C12246" s="4">
        <v>14308</v>
      </c>
      <c r="D12246" t="s">
        <v>304</v>
      </c>
      <c r="E12246" s="4">
        <v>19</v>
      </c>
      <c r="F12246" s="25">
        <v>43719.641550925924</v>
      </c>
      <c r="G12246">
        <v>0</v>
      </c>
      <c r="H12246" s="25"/>
      <c r="I12246" s="25"/>
      <c r="J12246" s="25" t="s">
        <v>303</v>
      </c>
    </row>
    <row r="12247" spans="1:10" x14ac:dyDescent="0.25">
      <c r="A12247" s="4">
        <v>26387</v>
      </c>
      <c r="B12247">
        <v>4180</v>
      </c>
      <c r="C12247" s="4">
        <v>14308</v>
      </c>
      <c r="D12247" t="s">
        <v>304</v>
      </c>
      <c r="E12247" s="4">
        <v>17</v>
      </c>
      <c r="F12247" s="25">
        <v>43719.641539351855</v>
      </c>
      <c r="G12247">
        <v>0</v>
      </c>
      <c r="H12247" s="25"/>
      <c r="I12247" s="25"/>
      <c r="J12247" s="25" t="s">
        <v>303</v>
      </c>
    </row>
    <row r="12248" spans="1:10" x14ac:dyDescent="0.25">
      <c r="A12248" s="4">
        <v>26387</v>
      </c>
      <c r="B12248">
        <v>4180</v>
      </c>
      <c r="C12248" s="4">
        <v>14308</v>
      </c>
      <c r="D12248" t="s">
        <v>304</v>
      </c>
      <c r="E12248" s="4">
        <v>15</v>
      </c>
      <c r="F12248" s="25">
        <v>43719.641527777778</v>
      </c>
      <c r="G12248">
        <v>0</v>
      </c>
      <c r="H12248" s="25"/>
      <c r="I12248" s="25"/>
      <c r="J12248" s="25" t="s">
        <v>303</v>
      </c>
    </row>
    <row r="12249" spans="1:10" x14ac:dyDescent="0.25">
      <c r="A12249" s="4">
        <v>26387</v>
      </c>
      <c r="B12249">
        <v>4180</v>
      </c>
      <c r="C12249" s="4">
        <v>14308</v>
      </c>
      <c r="D12249" t="s">
        <v>304</v>
      </c>
      <c r="E12249" s="4">
        <v>16</v>
      </c>
      <c r="F12249" s="25">
        <v>43719.641527777778</v>
      </c>
      <c r="G12249">
        <v>0</v>
      </c>
      <c r="H12249" s="25"/>
      <c r="I12249" s="25"/>
      <c r="J12249" s="25" t="s">
        <v>303</v>
      </c>
    </row>
    <row r="12250" spans="1:10" x14ac:dyDescent="0.25">
      <c r="A12250" s="4">
        <v>26387</v>
      </c>
      <c r="B12250">
        <v>4180</v>
      </c>
      <c r="C12250" s="4">
        <v>14308</v>
      </c>
      <c r="D12250" t="s">
        <v>304</v>
      </c>
      <c r="E12250" s="4">
        <v>14</v>
      </c>
      <c r="F12250" s="25">
        <v>43719.641516203701</v>
      </c>
      <c r="G12250">
        <v>0</v>
      </c>
      <c r="H12250" s="25"/>
      <c r="I12250" s="25"/>
      <c r="J12250" s="25" t="s">
        <v>303</v>
      </c>
    </row>
    <row r="12251" spans="1:10" x14ac:dyDescent="0.25">
      <c r="A12251" s="4">
        <v>26387</v>
      </c>
      <c r="B12251">
        <v>4180</v>
      </c>
      <c r="C12251" s="4">
        <v>14308</v>
      </c>
      <c r="D12251" t="s">
        <v>304</v>
      </c>
      <c r="E12251" s="4">
        <v>12</v>
      </c>
      <c r="F12251" s="25">
        <v>43719.641504629632</v>
      </c>
      <c r="G12251">
        <v>0</v>
      </c>
      <c r="H12251" s="25"/>
      <c r="I12251" s="25"/>
      <c r="J12251" s="25" t="s">
        <v>303</v>
      </c>
    </row>
    <row r="12252" spans="1:10" x14ac:dyDescent="0.25">
      <c r="A12252" s="4">
        <v>26387</v>
      </c>
      <c r="B12252">
        <v>4180</v>
      </c>
      <c r="C12252" s="4">
        <v>14308</v>
      </c>
      <c r="D12252" t="s">
        <v>304</v>
      </c>
      <c r="E12252" s="4">
        <v>13</v>
      </c>
      <c r="F12252" s="25">
        <v>43719.641504629632</v>
      </c>
      <c r="G12252">
        <v>0</v>
      </c>
      <c r="H12252" s="25"/>
      <c r="I12252" s="25"/>
      <c r="J12252" s="25" t="s">
        <v>303</v>
      </c>
    </row>
    <row r="12253" spans="1:10" x14ac:dyDescent="0.25">
      <c r="A12253" s="4">
        <v>26387</v>
      </c>
      <c r="B12253">
        <v>4180</v>
      </c>
      <c r="C12253" s="4">
        <v>14308</v>
      </c>
      <c r="D12253" t="s">
        <v>304</v>
      </c>
      <c r="E12253" s="4">
        <v>11</v>
      </c>
      <c r="F12253" s="25">
        <v>43719.641493055555</v>
      </c>
      <c r="G12253">
        <v>0</v>
      </c>
      <c r="H12253" s="25"/>
      <c r="I12253" s="25"/>
      <c r="J12253" s="25" t="s">
        <v>303</v>
      </c>
    </row>
    <row r="12254" spans="1:10" x14ac:dyDescent="0.25">
      <c r="A12254" s="4">
        <v>26387</v>
      </c>
      <c r="B12254">
        <v>4180</v>
      </c>
      <c r="C12254" s="4">
        <v>14308</v>
      </c>
      <c r="D12254" t="s">
        <v>304</v>
      </c>
      <c r="E12254" s="4">
        <v>9</v>
      </c>
      <c r="F12254" s="25">
        <v>43719.641481481478</v>
      </c>
      <c r="G12254">
        <v>0</v>
      </c>
      <c r="H12254" s="25"/>
      <c r="I12254" s="25"/>
      <c r="J12254" s="25" t="s">
        <v>303</v>
      </c>
    </row>
    <row r="12255" spans="1:10" x14ac:dyDescent="0.25">
      <c r="A12255" s="4">
        <v>26387</v>
      </c>
      <c r="B12255">
        <v>4180</v>
      </c>
      <c r="C12255" s="4">
        <v>14308</v>
      </c>
      <c r="D12255" t="s">
        <v>304</v>
      </c>
      <c r="E12255" s="4">
        <v>10</v>
      </c>
      <c r="F12255" s="25">
        <v>43719.641481481478</v>
      </c>
      <c r="G12255">
        <v>0</v>
      </c>
      <c r="H12255" s="25"/>
      <c r="I12255" s="25"/>
      <c r="J12255" s="25" t="s">
        <v>303</v>
      </c>
    </row>
    <row r="12256" spans="1:10" x14ac:dyDescent="0.25">
      <c r="A12256" s="4">
        <v>26387</v>
      </c>
      <c r="B12256">
        <v>4180</v>
      </c>
      <c r="C12256" s="4">
        <v>14308</v>
      </c>
      <c r="D12256" t="s">
        <v>304</v>
      </c>
      <c r="E12256" s="4">
        <v>8</v>
      </c>
      <c r="F12256" s="25">
        <v>43719.641469907408</v>
      </c>
      <c r="G12256">
        <v>0</v>
      </c>
      <c r="H12256" s="25"/>
      <c r="I12256" s="25"/>
      <c r="J12256" s="25" t="s">
        <v>303</v>
      </c>
    </row>
    <row r="12257" spans="1:10" x14ac:dyDescent="0.25">
      <c r="A12257" s="4">
        <v>26387</v>
      </c>
      <c r="B12257">
        <v>4180</v>
      </c>
      <c r="C12257" s="4">
        <v>14308</v>
      </c>
      <c r="D12257" t="s">
        <v>304</v>
      </c>
      <c r="E12257" s="4">
        <v>6</v>
      </c>
      <c r="F12257" s="25">
        <v>43719.641458333332</v>
      </c>
      <c r="G12257">
        <v>0</v>
      </c>
      <c r="H12257" s="25"/>
      <c r="I12257" s="25"/>
      <c r="J12257" s="25" t="s">
        <v>303</v>
      </c>
    </row>
    <row r="12258" spans="1:10" x14ac:dyDescent="0.25">
      <c r="A12258" s="4">
        <v>26387</v>
      </c>
      <c r="B12258">
        <v>4180</v>
      </c>
      <c r="C12258" s="4">
        <v>14308</v>
      </c>
      <c r="D12258" t="s">
        <v>304</v>
      </c>
      <c r="E12258" s="4">
        <v>7</v>
      </c>
      <c r="F12258" s="25">
        <v>43719.641458333332</v>
      </c>
      <c r="G12258">
        <v>0</v>
      </c>
      <c r="H12258" s="25"/>
      <c r="I12258" s="25"/>
      <c r="J12258" s="25" t="s">
        <v>303</v>
      </c>
    </row>
    <row r="12259" spans="1:10" x14ac:dyDescent="0.25">
      <c r="A12259" s="4">
        <v>26387</v>
      </c>
      <c r="B12259">
        <v>4180</v>
      </c>
      <c r="C12259" s="4">
        <v>14308</v>
      </c>
      <c r="D12259" t="s">
        <v>304</v>
      </c>
      <c r="E12259" s="4">
        <v>5</v>
      </c>
      <c r="F12259" s="25">
        <v>43719.641446759262</v>
      </c>
      <c r="G12259">
        <v>0</v>
      </c>
      <c r="H12259" s="25"/>
      <c r="I12259" s="25"/>
      <c r="J12259" s="25" t="s">
        <v>303</v>
      </c>
    </row>
    <row r="12260" spans="1:10" x14ac:dyDescent="0.25">
      <c r="A12260" s="4">
        <v>26387</v>
      </c>
      <c r="B12260">
        <v>4180</v>
      </c>
      <c r="C12260" s="4">
        <v>14308</v>
      </c>
      <c r="D12260" t="s">
        <v>304</v>
      </c>
      <c r="E12260" s="4">
        <v>3</v>
      </c>
      <c r="F12260" s="25">
        <v>43719.641435185185</v>
      </c>
      <c r="G12260">
        <v>0</v>
      </c>
      <c r="H12260" s="25"/>
      <c r="I12260" s="25"/>
      <c r="J12260" s="25" t="s">
        <v>303</v>
      </c>
    </row>
    <row r="12261" spans="1:10" x14ac:dyDescent="0.25">
      <c r="A12261" s="4">
        <v>26387</v>
      </c>
      <c r="B12261">
        <v>4180</v>
      </c>
      <c r="C12261" s="4">
        <v>14308</v>
      </c>
      <c r="D12261" t="s">
        <v>304</v>
      </c>
      <c r="E12261" s="4">
        <v>4</v>
      </c>
      <c r="F12261" s="25">
        <v>43719.641435185185</v>
      </c>
      <c r="G12261">
        <v>0</v>
      </c>
      <c r="H12261" s="25"/>
      <c r="I12261" s="25"/>
      <c r="J12261" s="25" t="s">
        <v>303</v>
      </c>
    </row>
    <row r="12262" spans="1:10" x14ac:dyDescent="0.25">
      <c r="A12262" s="4">
        <v>26387</v>
      </c>
      <c r="B12262">
        <v>4180</v>
      </c>
      <c r="C12262" s="4">
        <v>14308</v>
      </c>
      <c r="D12262" t="s">
        <v>304</v>
      </c>
      <c r="E12262" s="4">
        <v>2</v>
      </c>
      <c r="F12262" s="25">
        <v>43719.641423611109</v>
      </c>
      <c r="G12262">
        <v>0</v>
      </c>
      <c r="H12262" s="25"/>
      <c r="I12262" s="25"/>
      <c r="J12262" s="25" t="s">
        <v>303</v>
      </c>
    </row>
    <row r="12263" spans="1:10" x14ac:dyDescent="0.25">
      <c r="A12263" s="4">
        <v>26387</v>
      </c>
      <c r="B12263">
        <v>4180</v>
      </c>
      <c r="C12263" s="4">
        <v>14308</v>
      </c>
      <c r="D12263" t="s">
        <v>304</v>
      </c>
      <c r="E12263" s="4">
        <v>1</v>
      </c>
      <c r="F12263" s="25">
        <v>43719.641412037039</v>
      </c>
      <c r="G12263">
        <v>0</v>
      </c>
      <c r="H12263" s="25"/>
      <c r="I12263" s="25"/>
      <c r="J12263" s="25" t="s">
        <v>303</v>
      </c>
    </row>
    <row r="12264" spans="1:10" x14ac:dyDescent="0.25">
      <c r="A12264" s="4">
        <v>26387</v>
      </c>
      <c r="B12264">
        <v>4180</v>
      </c>
      <c r="C12264" s="4">
        <v>14308</v>
      </c>
      <c r="D12264" t="s">
        <v>304</v>
      </c>
      <c r="E12264" s="4">
        <v>0</v>
      </c>
      <c r="F12264" s="25">
        <v>43719.641400462962</v>
      </c>
      <c r="G12264">
        <v>0</v>
      </c>
      <c r="H12264" s="25"/>
      <c r="I12264" s="25"/>
      <c r="J12264" s="25" t="s">
        <v>303</v>
      </c>
    </row>
    <row r="12265" spans="1:10" x14ac:dyDescent="0.25">
      <c r="A12265" s="4">
        <v>23134</v>
      </c>
      <c r="B12265">
        <v>11744</v>
      </c>
      <c r="C12265" s="4">
        <v>14308</v>
      </c>
      <c r="D12265" t="s">
        <v>304</v>
      </c>
      <c r="E12265" s="4">
        <v>24</v>
      </c>
      <c r="F12265" s="25">
        <v>43719.629479166666</v>
      </c>
      <c r="G12265">
        <v>0</v>
      </c>
      <c r="H12265" s="25"/>
      <c r="I12265" s="25"/>
      <c r="J12265" s="25" t="s">
        <v>303</v>
      </c>
    </row>
    <row r="12266" spans="1:10" x14ac:dyDescent="0.25">
      <c r="A12266" s="4">
        <v>23134</v>
      </c>
      <c r="B12266">
        <v>11744</v>
      </c>
      <c r="C12266" s="4">
        <v>14308</v>
      </c>
      <c r="D12266" t="s">
        <v>304</v>
      </c>
      <c r="E12266" s="4">
        <v>23</v>
      </c>
      <c r="F12266" s="25">
        <v>43719.629467592589</v>
      </c>
      <c r="G12266">
        <v>0</v>
      </c>
      <c r="H12266" s="25"/>
      <c r="I12266" s="25"/>
      <c r="J12266" s="25" t="s">
        <v>303</v>
      </c>
    </row>
    <row r="12267" spans="1:10" x14ac:dyDescent="0.25">
      <c r="A12267" s="4">
        <v>23134</v>
      </c>
      <c r="B12267">
        <v>11744</v>
      </c>
      <c r="C12267" s="4">
        <v>14308</v>
      </c>
      <c r="D12267" t="s">
        <v>304</v>
      </c>
      <c r="E12267" s="4">
        <v>22</v>
      </c>
      <c r="F12267" s="25">
        <v>43719.62945601852</v>
      </c>
      <c r="G12267">
        <v>0</v>
      </c>
      <c r="H12267" s="25"/>
      <c r="I12267" s="25"/>
      <c r="J12267" s="25" t="s">
        <v>303</v>
      </c>
    </row>
    <row r="12268" spans="1:10" x14ac:dyDescent="0.25">
      <c r="A12268" s="4">
        <v>23134</v>
      </c>
      <c r="B12268">
        <v>11744</v>
      </c>
      <c r="C12268" s="4">
        <v>14308</v>
      </c>
      <c r="D12268" t="s">
        <v>304</v>
      </c>
      <c r="E12268" s="4">
        <v>20</v>
      </c>
      <c r="F12268" s="25">
        <v>43719.629444444443</v>
      </c>
      <c r="G12268">
        <v>0</v>
      </c>
      <c r="H12268" s="25"/>
      <c r="I12268" s="25"/>
      <c r="J12268" s="25" t="s">
        <v>303</v>
      </c>
    </row>
    <row r="12269" spans="1:10" x14ac:dyDescent="0.25">
      <c r="A12269" s="4">
        <v>23134</v>
      </c>
      <c r="B12269">
        <v>11744</v>
      </c>
      <c r="C12269" s="4">
        <v>14308</v>
      </c>
      <c r="D12269" t="s">
        <v>304</v>
      </c>
      <c r="E12269" s="4">
        <v>21</v>
      </c>
      <c r="F12269" s="25">
        <v>43719.629444444443</v>
      </c>
      <c r="G12269">
        <v>0</v>
      </c>
      <c r="H12269" s="25"/>
      <c r="I12269" s="25"/>
      <c r="J12269" s="25" t="s">
        <v>303</v>
      </c>
    </row>
    <row r="12270" spans="1:10" x14ac:dyDescent="0.25">
      <c r="A12270" s="4">
        <v>23134</v>
      </c>
      <c r="B12270">
        <v>11744</v>
      </c>
      <c r="C12270" s="4">
        <v>14308</v>
      </c>
      <c r="D12270" t="s">
        <v>304</v>
      </c>
      <c r="E12270" s="4">
        <v>19</v>
      </c>
      <c r="F12270" s="25">
        <v>43719.629432870373</v>
      </c>
      <c r="G12270">
        <v>0</v>
      </c>
      <c r="H12270" s="25"/>
      <c r="I12270" s="25"/>
      <c r="J12270" s="25" t="s">
        <v>303</v>
      </c>
    </row>
    <row r="12271" spans="1:10" x14ac:dyDescent="0.25">
      <c r="A12271" s="4">
        <v>23134</v>
      </c>
      <c r="B12271">
        <v>11744</v>
      </c>
      <c r="C12271" s="4">
        <v>14308</v>
      </c>
      <c r="D12271" t="s">
        <v>304</v>
      </c>
      <c r="E12271" s="4">
        <v>17</v>
      </c>
      <c r="F12271" s="25">
        <v>43719.629421296297</v>
      </c>
      <c r="G12271">
        <v>0</v>
      </c>
      <c r="H12271" s="25"/>
      <c r="I12271" s="25"/>
      <c r="J12271" s="25" t="s">
        <v>303</v>
      </c>
    </row>
    <row r="12272" spans="1:10" x14ac:dyDescent="0.25">
      <c r="A12272" s="4">
        <v>23134</v>
      </c>
      <c r="B12272">
        <v>11744</v>
      </c>
      <c r="C12272" s="4">
        <v>14308</v>
      </c>
      <c r="D12272" t="s">
        <v>304</v>
      </c>
      <c r="E12272" s="4">
        <v>18</v>
      </c>
      <c r="F12272" s="25">
        <v>43719.629421296297</v>
      </c>
      <c r="G12272">
        <v>0</v>
      </c>
      <c r="H12272" s="25"/>
      <c r="I12272" s="25"/>
      <c r="J12272" s="25" t="s">
        <v>303</v>
      </c>
    </row>
    <row r="12273" spans="1:10" x14ac:dyDescent="0.25">
      <c r="A12273" s="4">
        <v>23134</v>
      </c>
      <c r="B12273">
        <v>11744</v>
      </c>
      <c r="C12273" s="4">
        <v>14308</v>
      </c>
      <c r="D12273" t="s">
        <v>304</v>
      </c>
      <c r="E12273" s="4">
        <v>16</v>
      </c>
      <c r="F12273" s="25">
        <v>43719.62940972222</v>
      </c>
      <c r="G12273">
        <v>0</v>
      </c>
      <c r="H12273" s="25"/>
      <c r="I12273" s="25"/>
      <c r="J12273" s="25" t="s">
        <v>303</v>
      </c>
    </row>
    <row r="12274" spans="1:10" x14ac:dyDescent="0.25">
      <c r="A12274" s="4">
        <v>23134</v>
      </c>
      <c r="B12274">
        <v>11744</v>
      </c>
      <c r="C12274" s="4">
        <v>14308</v>
      </c>
      <c r="D12274" t="s">
        <v>304</v>
      </c>
      <c r="E12274" s="4">
        <v>14</v>
      </c>
      <c r="F12274" s="25">
        <v>43719.62939814815</v>
      </c>
      <c r="G12274">
        <v>0</v>
      </c>
      <c r="H12274" s="25"/>
      <c r="I12274" s="25"/>
      <c r="J12274" s="25" t="s">
        <v>303</v>
      </c>
    </row>
    <row r="12275" spans="1:10" x14ac:dyDescent="0.25">
      <c r="A12275" s="4">
        <v>23134</v>
      </c>
      <c r="B12275">
        <v>11744</v>
      </c>
      <c r="C12275" s="4">
        <v>14308</v>
      </c>
      <c r="D12275" t="s">
        <v>304</v>
      </c>
      <c r="E12275" s="4">
        <v>15</v>
      </c>
      <c r="F12275" s="25">
        <v>43719.62939814815</v>
      </c>
      <c r="G12275">
        <v>0</v>
      </c>
      <c r="H12275" s="25"/>
      <c r="I12275" s="25"/>
      <c r="J12275" s="25" t="s">
        <v>303</v>
      </c>
    </row>
    <row r="12276" spans="1:10" x14ac:dyDescent="0.25">
      <c r="A12276" s="4">
        <v>23134</v>
      </c>
      <c r="B12276">
        <v>11744</v>
      </c>
      <c r="C12276" s="4">
        <v>14308</v>
      </c>
      <c r="D12276" t="s">
        <v>304</v>
      </c>
      <c r="E12276" s="4">
        <v>13</v>
      </c>
      <c r="F12276" s="25">
        <v>43719.629386574074</v>
      </c>
      <c r="G12276">
        <v>0</v>
      </c>
      <c r="H12276" s="25"/>
      <c r="I12276" s="25"/>
      <c r="J12276" s="25" t="s">
        <v>303</v>
      </c>
    </row>
    <row r="12277" spans="1:10" x14ac:dyDescent="0.25">
      <c r="A12277" s="4">
        <v>23134</v>
      </c>
      <c r="B12277">
        <v>11744</v>
      </c>
      <c r="C12277" s="4">
        <v>14308</v>
      </c>
      <c r="D12277" t="s">
        <v>304</v>
      </c>
      <c r="E12277" s="4">
        <v>11</v>
      </c>
      <c r="F12277" s="25">
        <v>43719.629374999997</v>
      </c>
      <c r="G12277">
        <v>0</v>
      </c>
      <c r="H12277" s="25"/>
      <c r="I12277" s="25"/>
      <c r="J12277" s="25" t="s">
        <v>303</v>
      </c>
    </row>
    <row r="12278" spans="1:10" x14ac:dyDescent="0.25">
      <c r="A12278" s="4">
        <v>23134</v>
      </c>
      <c r="B12278">
        <v>11744</v>
      </c>
      <c r="C12278" s="4">
        <v>14308</v>
      </c>
      <c r="D12278" t="s">
        <v>304</v>
      </c>
      <c r="E12278" s="4">
        <v>12</v>
      </c>
      <c r="F12278" s="25">
        <v>43719.629374999997</v>
      </c>
      <c r="G12278">
        <v>0</v>
      </c>
      <c r="H12278" s="25"/>
      <c r="I12278" s="25"/>
      <c r="J12278" s="25" t="s">
        <v>303</v>
      </c>
    </row>
    <row r="12279" spans="1:10" x14ac:dyDescent="0.25">
      <c r="A12279" s="4">
        <v>23134</v>
      </c>
      <c r="B12279">
        <v>11744</v>
      </c>
      <c r="C12279" s="4">
        <v>14308</v>
      </c>
      <c r="D12279" t="s">
        <v>304</v>
      </c>
      <c r="E12279" s="4">
        <v>10</v>
      </c>
      <c r="F12279" s="25">
        <v>43719.629363425927</v>
      </c>
      <c r="G12279">
        <v>0</v>
      </c>
      <c r="H12279" s="25"/>
      <c r="I12279" s="25"/>
      <c r="J12279" s="25" t="s">
        <v>303</v>
      </c>
    </row>
    <row r="12280" spans="1:10" x14ac:dyDescent="0.25">
      <c r="A12280" s="4">
        <v>23134</v>
      </c>
      <c r="B12280">
        <v>11744</v>
      </c>
      <c r="C12280" s="4">
        <v>14308</v>
      </c>
      <c r="D12280" t="s">
        <v>304</v>
      </c>
      <c r="E12280" s="4">
        <v>9</v>
      </c>
      <c r="F12280" s="25">
        <v>43719.629351851851</v>
      </c>
      <c r="G12280">
        <v>0</v>
      </c>
      <c r="H12280" s="25"/>
      <c r="I12280" s="25"/>
      <c r="J12280" s="25" t="s">
        <v>303</v>
      </c>
    </row>
    <row r="12281" spans="1:10" x14ac:dyDescent="0.25">
      <c r="A12281" s="4">
        <v>23134</v>
      </c>
      <c r="B12281">
        <v>11744</v>
      </c>
      <c r="C12281" s="4">
        <v>14308</v>
      </c>
      <c r="D12281" t="s">
        <v>304</v>
      </c>
      <c r="E12281" s="4">
        <v>7</v>
      </c>
      <c r="F12281" s="25">
        <v>43719.629340277781</v>
      </c>
      <c r="G12281">
        <v>0</v>
      </c>
      <c r="H12281" s="25"/>
      <c r="I12281" s="25"/>
      <c r="J12281" s="25" t="s">
        <v>303</v>
      </c>
    </row>
    <row r="12282" spans="1:10" x14ac:dyDescent="0.25">
      <c r="A12282" s="4">
        <v>23134</v>
      </c>
      <c r="B12282">
        <v>11744</v>
      </c>
      <c r="C12282" s="4">
        <v>14308</v>
      </c>
      <c r="D12282" t="s">
        <v>304</v>
      </c>
      <c r="E12282" s="4">
        <v>8</v>
      </c>
      <c r="F12282" s="25">
        <v>43719.629340277781</v>
      </c>
      <c r="G12282">
        <v>0</v>
      </c>
      <c r="H12282" s="25"/>
      <c r="I12282" s="25"/>
      <c r="J12282" s="25" t="s">
        <v>303</v>
      </c>
    </row>
    <row r="12283" spans="1:10" x14ac:dyDescent="0.25">
      <c r="A12283" s="4">
        <v>23134</v>
      </c>
      <c r="B12283">
        <v>11744</v>
      </c>
      <c r="C12283" s="4">
        <v>14308</v>
      </c>
      <c r="D12283" t="s">
        <v>304</v>
      </c>
      <c r="E12283" s="4">
        <v>6</v>
      </c>
      <c r="F12283" s="25">
        <v>43719.629328703704</v>
      </c>
      <c r="G12283">
        <v>0</v>
      </c>
      <c r="H12283" s="25"/>
      <c r="I12283" s="25"/>
      <c r="J12283" s="25" t="s">
        <v>303</v>
      </c>
    </row>
    <row r="12284" spans="1:10" x14ac:dyDescent="0.25">
      <c r="A12284" s="4">
        <v>23134</v>
      </c>
      <c r="B12284">
        <v>11744</v>
      </c>
      <c r="C12284" s="4">
        <v>14308</v>
      </c>
      <c r="D12284" t="s">
        <v>304</v>
      </c>
      <c r="E12284" s="4">
        <v>5</v>
      </c>
      <c r="F12284" s="25">
        <v>43719.629317129627</v>
      </c>
      <c r="G12284">
        <v>0</v>
      </c>
      <c r="H12284" s="25"/>
      <c r="I12284" s="25"/>
      <c r="J12284" s="25" t="s">
        <v>303</v>
      </c>
    </row>
    <row r="12285" spans="1:10" x14ac:dyDescent="0.25">
      <c r="A12285" s="4">
        <v>23134</v>
      </c>
      <c r="B12285">
        <v>11744</v>
      </c>
      <c r="C12285" s="4">
        <v>14308</v>
      </c>
      <c r="D12285" t="s">
        <v>304</v>
      </c>
      <c r="E12285" s="4">
        <v>3</v>
      </c>
      <c r="F12285" s="25">
        <v>43719.629305555558</v>
      </c>
      <c r="G12285">
        <v>0</v>
      </c>
      <c r="H12285" s="25"/>
      <c r="I12285" s="25"/>
      <c r="J12285" s="25" t="s">
        <v>303</v>
      </c>
    </row>
    <row r="12286" spans="1:10" x14ac:dyDescent="0.25">
      <c r="A12286" s="4">
        <v>23134</v>
      </c>
      <c r="B12286">
        <v>11744</v>
      </c>
      <c r="C12286" s="4">
        <v>14308</v>
      </c>
      <c r="D12286" t="s">
        <v>304</v>
      </c>
      <c r="E12286" s="4">
        <v>4</v>
      </c>
      <c r="F12286" s="25">
        <v>43719.629305555558</v>
      </c>
      <c r="G12286">
        <v>0</v>
      </c>
      <c r="H12286" s="25"/>
      <c r="I12286" s="25"/>
      <c r="J12286" s="25" t="s">
        <v>303</v>
      </c>
    </row>
    <row r="12287" spans="1:10" x14ac:dyDescent="0.25">
      <c r="A12287" s="4">
        <v>23134</v>
      </c>
      <c r="B12287">
        <v>11744</v>
      </c>
      <c r="C12287" s="4">
        <v>14308</v>
      </c>
      <c r="D12287" t="s">
        <v>304</v>
      </c>
      <c r="E12287" s="4">
        <v>2</v>
      </c>
      <c r="F12287" s="25">
        <v>43719.629293981481</v>
      </c>
      <c r="G12287">
        <v>0</v>
      </c>
      <c r="H12287" s="25"/>
      <c r="I12287" s="25"/>
      <c r="J12287" s="25" t="s">
        <v>303</v>
      </c>
    </row>
    <row r="12288" spans="1:10" x14ac:dyDescent="0.25">
      <c r="A12288" s="4">
        <v>23134</v>
      </c>
      <c r="B12288">
        <v>11744</v>
      </c>
      <c r="C12288" s="4">
        <v>14308</v>
      </c>
      <c r="D12288" t="s">
        <v>304</v>
      </c>
      <c r="E12288" s="4">
        <v>1</v>
      </c>
      <c r="F12288" s="25">
        <v>43719.629282407404</v>
      </c>
      <c r="G12288">
        <v>0</v>
      </c>
      <c r="H12288" s="25"/>
      <c r="I12288" s="25"/>
      <c r="J12288" s="25" t="s">
        <v>303</v>
      </c>
    </row>
    <row r="12289" spans="1:10" x14ac:dyDescent="0.25">
      <c r="A12289" s="4">
        <v>23134</v>
      </c>
      <c r="B12289">
        <v>11744</v>
      </c>
      <c r="C12289" s="4">
        <v>14308</v>
      </c>
      <c r="D12289" t="s">
        <v>304</v>
      </c>
      <c r="E12289" s="4">
        <v>0</v>
      </c>
      <c r="F12289" s="25">
        <v>43719.629270833335</v>
      </c>
      <c r="G12289">
        <v>0</v>
      </c>
      <c r="H12289" s="25"/>
      <c r="I12289" s="25"/>
      <c r="J12289" s="25" t="s">
        <v>303</v>
      </c>
    </row>
    <row r="12290" spans="1:10" x14ac:dyDescent="0.25">
      <c r="A12290" s="4">
        <v>20186</v>
      </c>
      <c r="B12290">
        <v>7624</v>
      </c>
      <c r="C12290" s="4">
        <v>14308</v>
      </c>
      <c r="D12290" t="s">
        <v>304</v>
      </c>
      <c r="E12290" s="4">
        <v>24</v>
      </c>
      <c r="F12290" s="25">
        <v>43719.619050925925</v>
      </c>
      <c r="G12290">
        <v>0</v>
      </c>
      <c r="H12290" s="25"/>
      <c r="I12290" s="25"/>
      <c r="J12290" s="25" t="s">
        <v>303</v>
      </c>
    </row>
    <row r="12291" spans="1:10" x14ac:dyDescent="0.25">
      <c r="A12291" s="4">
        <v>20186</v>
      </c>
      <c r="B12291">
        <v>7624</v>
      </c>
      <c r="C12291" s="4">
        <v>14308</v>
      </c>
      <c r="D12291" t="s">
        <v>304</v>
      </c>
      <c r="E12291" s="4">
        <v>22</v>
      </c>
      <c r="F12291" s="25">
        <v>43719.619039351855</v>
      </c>
      <c r="G12291">
        <v>0</v>
      </c>
      <c r="H12291" s="25"/>
      <c r="I12291" s="25"/>
      <c r="J12291" s="25" t="s">
        <v>303</v>
      </c>
    </row>
    <row r="12292" spans="1:10" x14ac:dyDescent="0.25">
      <c r="A12292" s="4">
        <v>20186</v>
      </c>
      <c r="B12292">
        <v>7624</v>
      </c>
      <c r="C12292" s="4">
        <v>14308</v>
      </c>
      <c r="D12292" t="s">
        <v>304</v>
      </c>
      <c r="E12292" s="4">
        <v>23</v>
      </c>
      <c r="F12292" s="25">
        <v>43719.619039351855</v>
      </c>
      <c r="G12292">
        <v>0</v>
      </c>
      <c r="H12292" s="25"/>
      <c r="I12292" s="25"/>
      <c r="J12292" s="25" t="s">
        <v>303</v>
      </c>
    </row>
    <row r="12293" spans="1:10" x14ac:dyDescent="0.25">
      <c r="A12293" s="4">
        <v>20186</v>
      </c>
      <c r="B12293">
        <v>7624</v>
      </c>
      <c r="C12293" s="4">
        <v>14308</v>
      </c>
      <c r="D12293" t="s">
        <v>304</v>
      </c>
      <c r="E12293" s="4">
        <v>21</v>
      </c>
      <c r="F12293" s="25">
        <v>43719.619027777779</v>
      </c>
      <c r="G12293">
        <v>0</v>
      </c>
      <c r="H12293" s="25"/>
      <c r="I12293" s="25"/>
      <c r="J12293" s="25" t="s">
        <v>303</v>
      </c>
    </row>
    <row r="12294" spans="1:10" x14ac:dyDescent="0.25">
      <c r="A12294" s="4">
        <v>20186</v>
      </c>
      <c r="B12294">
        <v>7624</v>
      </c>
      <c r="C12294" s="4">
        <v>14308</v>
      </c>
      <c r="D12294" t="s">
        <v>304</v>
      </c>
      <c r="E12294" s="4">
        <v>19</v>
      </c>
      <c r="F12294" s="25">
        <v>43719.619016203702</v>
      </c>
      <c r="G12294">
        <v>0</v>
      </c>
      <c r="H12294" s="25"/>
      <c r="I12294" s="25"/>
      <c r="J12294" s="25" t="s">
        <v>303</v>
      </c>
    </row>
    <row r="12295" spans="1:10" x14ac:dyDescent="0.25">
      <c r="A12295" s="4">
        <v>20186</v>
      </c>
      <c r="B12295">
        <v>7624</v>
      </c>
      <c r="C12295" s="4">
        <v>14308</v>
      </c>
      <c r="D12295" t="s">
        <v>304</v>
      </c>
      <c r="E12295" s="4">
        <v>20</v>
      </c>
      <c r="F12295" s="25">
        <v>43719.619016203702</v>
      </c>
      <c r="G12295">
        <v>0</v>
      </c>
      <c r="H12295" s="25"/>
      <c r="I12295" s="25"/>
      <c r="J12295" s="25" t="s">
        <v>303</v>
      </c>
    </row>
    <row r="12296" spans="1:10" x14ac:dyDescent="0.25">
      <c r="A12296" s="4">
        <v>20186</v>
      </c>
      <c r="B12296">
        <v>7624</v>
      </c>
      <c r="C12296" s="4">
        <v>14308</v>
      </c>
      <c r="D12296" t="s">
        <v>304</v>
      </c>
      <c r="E12296" s="4">
        <v>18</v>
      </c>
      <c r="F12296" s="25">
        <v>43719.619004629632</v>
      </c>
      <c r="G12296">
        <v>0</v>
      </c>
      <c r="H12296" s="25"/>
      <c r="I12296" s="25"/>
      <c r="J12296" s="25" t="s">
        <v>303</v>
      </c>
    </row>
    <row r="12297" spans="1:10" x14ac:dyDescent="0.25">
      <c r="A12297" s="4">
        <v>20186</v>
      </c>
      <c r="B12297">
        <v>7624</v>
      </c>
      <c r="C12297" s="4">
        <v>14308</v>
      </c>
      <c r="D12297" t="s">
        <v>304</v>
      </c>
      <c r="E12297" s="4">
        <v>16</v>
      </c>
      <c r="F12297" s="25">
        <v>43719.618993055556</v>
      </c>
      <c r="G12297">
        <v>0</v>
      </c>
      <c r="H12297" s="25"/>
      <c r="I12297" s="25"/>
      <c r="J12297" s="25" t="s">
        <v>303</v>
      </c>
    </row>
    <row r="12298" spans="1:10" x14ac:dyDescent="0.25">
      <c r="A12298" s="4">
        <v>20186</v>
      </c>
      <c r="B12298">
        <v>7624</v>
      </c>
      <c r="C12298" s="4">
        <v>14308</v>
      </c>
      <c r="D12298" t="s">
        <v>304</v>
      </c>
      <c r="E12298" s="4">
        <v>17</v>
      </c>
      <c r="F12298" s="25">
        <v>43719.618993055556</v>
      </c>
      <c r="G12298">
        <v>0</v>
      </c>
      <c r="H12298" s="25"/>
      <c r="I12298" s="25"/>
      <c r="J12298" s="25" t="s">
        <v>303</v>
      </c>
    </row>
    <row r="12299" spans="1:10" x14ac:dyDescent="0.25">
      <c r="A12299" s="4">
        <v>20186</v>
      </c>
      <c r="B12299">
        <v>7624</v>
      </c>
      <c r="C12299" s="4">
        <v>14308</v>
      </c>
      <c r="D12299" t="s">
        <v>304</v>
      </c>
      <c r="E12299" s="4">
        <v>15</v>
      </c>
      <c r="F12299" s="25">
        <v>43719.618981481479</v>
      </c>
      <c r="G12299">
        <v>0</v>
      </c>
      <c r="H12299" s="25"/>
      <c r="I12299" s="25"/>
      <c r="J12299" s="25" t="s">
        <v>303</v>
      </c>
    </row>
    <row r="12300" spans="1:10" x14ac:dyDescent="0.25">
      <c r="A12300" s="4">
        <v>20186</v>
      </c>
      <c r="B12300">
        <v>7624</v>
      </c>
      <c r="C12300" s="4">
        <v>14308</v>
      </c>
      <c r="D12300" t="s">
        <v>304</v>
      </c>
      <c r="E12300" s="4">
        <v>13</v>
      </c>
      <c r="F12300" s="25">
        <v>43719.618969907409</v>
      </c>
      <c r="G12300">
        <v>0</v>
      </c>
      <c r="H12300" s="25"/>
      <c r="I12300" s="25"/>
      <c r="J12300" s="25" t="s">
        <v>303</v>
      </c>
    </row>
    <row r="12301" spans="1:10" x14ac:dyDescent="0.25">
      <c r="A12301" s="4">
        <v>20186</v>
      </c>
      <c r="B12301">
        <v>7624</v>
      </c>
      <c r="C12301" s="4">
        <v>14308</v>
      </c>
      <c r="D12301" t="s">
        <v>304</v>
      </c>
      <c r="E12301" s="4">
        <v>14</v>
      </c>
      <c r="F12301" s="25">
        <v>43719.618969907409</v>
      </c>
      <c r="G12301">
        <v>0</v>
      </c>
      <c r="H12301" s="25"/>
      <c r="I12301" s="25"/>
      <c r="J12301" s="25" t="s">
        <v>303</v>
      </c>
    </row>
    <row r="12302" spans="1:10" x14ac:dyDescent="0.25">
      <c r="A12302" s="4">
        <v>20186</v>
      </c>
      <c r="B12302">
        <v>7624</v>
      </c>
      <c r="C12302" s="4">
        <v>14308</v>
      </c>
      <c r="D12302" t="s">
        <v>304</v>
      </c>
      <c r="E12302" s="4">
        <v>12</v>
      </c>
      <c r="F12302" s="25">
        <v>43719.618958333333</v>
      </c>
      <c r="G12302">
        <v>0</v>
      </c>
      <c r="H12302" s="25"/>
      <c r="I12302" s="25"/>
      <c r="J12302" s="25" t="s">
        <v>303</v>
      </c>
    </row>
    <row r="12303" spans="1:10" x14ac:dyDescent="0.25">
      <c r="A12303" s="4">
        <v>20186</v>
      </c>
      <c r="B12303">
        <v>7624</v>
      </c>
      <c r="C12303" s="4">
        <v>14308</v>
      </c>
      <c r="D12303" t="s">
        <v>304</v>
      </c>
      <c r="E12303" s="4">
        <v>10</v>
      </c>
      <c r="F12303" s="25">
        <v>43719.618946759256</v>
      </c>
      <c r="G12303">
        <v>0</v>
      </c>
      <c r="H12303" s="25"/>
      <c r="I12303" s="25"/>
      <c r="J12303" s="25" t="s">
        <v>303</v>
      </c>
    </row>
    <row r="12304" spans="1:10" x14ac:dyDescent="0.25">
      <c r="A12304" s="4">
        <v>20186</v>
      </c>
      <c r="B12304">
        <v>7624</v>
      </c>
      <c r="C12304" s="4">
        <v>14308</v>
      </c>
      <c r="D12304" t="s">
        <v>304</v>
      </c>
      <c r="E12304" s="4">
        <v>11</v>
      </c>
      <c r="F12304" s="25">
        <v>43719.618946759256</v>
      </c>
      <c r="G12304">
        <v>0</v>
      </c>
      <c r="H12304" s="25"/>
      <c r="I12304" s="25"/>
      <c r="J12304" s="25" t="s">
        <v>303</v>
      </c>
    </row>
    <row r="12305" spans="1:10" x14ac:dyDescent="0.25">
      <c r="A12305" s="4">
        <v>20186</v>
      </c>
      <c r="B12305">
        <v>7624</v>
      </c>
      <c r="C12305" s="4">
        <v>14308</v>
      </c>
      <c r="D12305" t="s">
        <v>304</v>
      </c>
      <c r="E12305" s="4">
        <v>9</v>
      </c>
      <c r="F12305" s="25">
        <v>43719.618935185186</v>
      </c>
      <c r="G12305">
        <v>0</v>
      </c>
      <c r="H12305" s="25"/>
      <c r="I12305" s="25"/>
      <c r="J12305" s="25" t="s">
        <v>303</v>
      </c>
    </row>
    <row r="12306" spans="1:10" x14ac:dyDescent="0.25">
      <c r="A12306" s="4">
        <v>20186</v>
      </c>
      <c r="B12306">
        <v>7624</v>
      </c>
      <c r="C12306" s="4">
        <v>14308</v>
      </c>
      <c r="D12306" t="s">
        <v>304</v>
      </c>
      <c r="E12306" s="4">
        <v>7</v>
      </c>
      <c r="F12306" s="25">
        <v>43719.618923611109</v>
      </c>
      <c r="G12306">
        <v>0</v>
      </c>
      <c r="H12306" s="25"/>
      <c r="I12306" s="25"/>
      <c r="J12306" s="25" t="s">
        <v>303</v>
      </c>
    </row>
    <row r="12307" spans="1:10" x14ac:dyDescent="0.25">
      <c r="A12307" s="4">
        <v>20186</v>
      </c>
      <c r="B12307">
        <v>7624</v>
      </c>
      <c r="C12307" s="4">
        <v>14308</v>
      </c>
      <c r="D12307" t="s">
        <v>304</v>
      </c>
      <c r="E12307" s="4">
        <v>8</v>
      </c>
      <c r="F12307" s="25">
        <v>43719.618923611109</v>
      </c>
      <c r="G12307">
        <v>0</v>
      </c>
      <c r="H12307" s="25"/>
      <c r="I12307" s="25"/>
      <c r="J12307" s="25" t="s">
        <v>303</v>
      </c>
    </row>
    <row r="12308" spans="1:10" x14ac:dyDescent="0.25">
      <c r="A12308" s="4">
        <v>20186</v>
      </c>
      <c r="B12308">
        <v>7624</v>
      </c>
      <c r="C12308" s="4">
        <v>14308</v>
      </c>
      <c r="D12308" t="s">
        <v>304</v>
      </c>
      <c r="E12308" s="4">
        <v>6</v>
      </c>
      <c r="F12308" s="25">
        <v>43719.61891203704</v>
      </c>
      <c r="G12308">
        <v>0</v>
      </c>
      <c r="H12308" s="25"/>
      <c r="I12308" s="25"/>
      <c r="J12308" s="25" t="s">
        <v>303</v>
      </c>
    </row>
    <row r="12309" spans="1:10" x14ac:dyDescent="0.25">
      <c r="A12309" s="4">
        <v>20186</v>
      </c>
      <c r="B12309">
        <v>7624</v>
      </c>
      <c r="C12309" s="4">
        <v>14308</v>
      </c>
      <c r="D12309" t="s">
        <v>304</v>
      </c>
      <c r="E12309" s="4">
        <v>4</v>
      </c>
      <c r="F12309" s="25">
        <v>43719.618900462963</v>
      </c>
      <c r="G12309">
        <v>0</v>
      </c>
      <c r="H12309" s="25"/>
      <c r="I12309" s="25"/>
      <c r="J12309" s="25" t="s">
        <v>303</v>
      </c>
    </row>
    <row r="12310" spans="1:10" x14ac:dyDescent="0.25">
      <c r="A12310" s="4">
        <v>20186</v>
      </c>
      <c r="B12310">
        <v>7624</v>
      </c>
      <c r="C12310" s="4">
        <v>14308</v>
      </c>
      <c r="D12310" t="s">
        <v>304</v>
      </c>
      <c r="E12310" s="4">
        <v>5</v>
      </c>
      <c r="F12310" s="25">
        <v>43719.618900462963</v>
      </c>
      <c r="G12310">
        <v>0</v>
      </c>
      <c r="H12310" s="25"/>
      <c r="I12310" s="25"/>
      <c r="J12310" s="25" t="s">
        <v>303</v>
      </c>
    </row>
    <row r="12311" spans="1:10" x14ac:dyDescent="0.25">
      <c r="A12311" s="4">
        <v>20186</v>
      </c>
      <c r="B12311">
        <v>7624</v>
      </c>
      <c r="C12311" s="4">
        <v>14308</v>
      </c>
      <c r="D12311" t="s">
        <v>304</v>
      </c>
      <c r="E12311" s="4">
        <v>3</v>
      </c>
      <c r="F12311" s="25">
        <v>43719.618888888886</v>
      </c>
      <c r="G12311">
        <v>0</v>
      </c>
      <c r="H12311" s="25"/>
      <c r="I12311" s="25"/>
      <c r="J12311" s="25" t="s">
        <v>303</v>
      </c>
    </row>
    <row r="12312" spans="1:10" x14ac:dyDescent="0.25">
      <c r="A12312" s="4">
        <v>20186</v>
      </c>
      <c r="B12312">
        <v>7624</v>
      </c>
      <c r="C12312" s="4">
        <v>14308</v>
      </c>
      <c r="D12312" t="s">
        <v>304</v>
      </c>
      <c r="E12312" s="4">
        <v>1</v>
      </c>
      <c r="F12312" s="25">
        <v>43719.618877314817</v>
      </c>
      <c r="G12312">
        <v>0</v>
      </c>
      <c r="H12312" s="25"/>
      <c r="I12312" s="25"/>
      <c r="J12312" s="25" t="s">
        <v>303</v>
      </c>
    </row>
    <row r="12313" spans="1:10" x14ac:dyDescent="0.25">
      <c r="A12313" s="4">
        <v>20186</v>
      </c>
      <c r="B12313">
        <v>7624</v>
      </c>
      <c r="C12313" s="4">
        <v>14308</v>
      </c>
      <c r="D12313" t="s">
        <v>304</v>
      </c>
      <c r="E12313" s="4">
        <v>2</v>
      </c>
      <c r="F12313" s="25">
        <v>43719.618877314817</v>
      </c>
      <c r="G12313">
        <v>0</v>
      </c>
      <c r="H12313" s="25"/>
      <c r="I12313" s="25"/>
      <c r="J12313" s="25" t="s">
        <v>303</v>
      </c>
    </row>
    <row r="12314" spans="1:10" x14ac:dyDescent="0.25">
      <c r="A12314" s="4">
        <v>20186</v>
      </c>
      <c r="B12314">
        <v>7624</v>
      </c>
      <c r="C12314" s="4">
        <v>14308</v>
      </c>
      <c r="D12314" t="s">
        <v>304</v>
      </c>
      <c r="E12314" s="4">
        <v>0</v>
      </c>
      <c r="F12314" s="25">
        <v>43719.61886574074</v>
      </c>
      <c r="G12314">
        <v>0</v>
      </c>
      <c r="H12314" s="25"/>
      <c r="I12314" s="25"/>
      <c r="J12314" s="25" t="s">
        <v>303</v>
      </c>
    </row>
    <row r="12315" spans="1:10" x14ac:dyDescent="0.25">
      <c r="A12315" s="4">
        <v>21643</v>
      </c>
      <c r="B12315">
        <v>9888</v>
      </c>
      <c r="C12315" s="4">
        <v>13796</v>
      </c>
      <c r="D12315" t="s">
        <v>304</v>
      </c>
      <c r="E12315" s="4">
        <v>24</v>
      </c>
      <c r="F12315" s="25">
        <v>43719.51284722222</v>
      </c>
      <c r="G12315">
        <v>0</v>
      </c>
      <c r="H12315" s="25"/>
      <c r="I12315" s="25"/>
      <c r="J12315" s="25" t="s">
        <v>303</v>
      </c>
    </row>
    <row r="12316" spans="1:10" x14ac:dyDescent="0.25">
      <c r="A12316" s="4">
        <v>21643</v>
      </c>
      <c r="B12316">
        <v>9888</v>
      </c>
      <c r="C12316" s="4">
        <v>13796</v>
      </c>
      <c r="D12316" t="s">
        <v>304</v>
      </c>
      <c r="E12316" s="4">
        <v>22</v>
      </c>
      <c r="F12316" s="25">
        <v>43719.512835648151</v>
      </c>
      <c r="G12316">
        <v>0</v>
      </c>
      <c r="H12316" s="25"/>
      <c r="I12316" s="25"/>
      <c r="J12316" s="25" t="s">
        <v>303</v>
      </c>
    </row>
    <row r="12317" spans="1:10" x14ac:dyDescent="0.25">
      <c r="A12317" s="4">
        <v>21643</v>
      </c>
      <c r="B12317">
        <v>9888</v>
      </c>
      <c r="C12317" s="4">
        <v>13796</v>
      </c>
      <c r="D12317" t="s">
        <v>304</v>
      </c>
      <c r="E12317" s="4">
        <v>23</v>
      </c>
      <c r="F12317" s="25">
        <v>43719.512835648151</v>
      </c>
      <c r="G12317">
        <v>0</v>
      </c>
      <c r="H12317" s="25"/>
      <c r="I12317" s="25"/>
      <c r="J12317" s="25" t="s">
        <v>303</v>
      </c>
    </row>
    <row r="12318" spans="1:10" x14ac:dyDescent="0.25">
      <c r="A12318" s="4">
        <v>21643</v>
      </c>
      <c r="B12318">
        <v>9888</v>
      </c>
      <c r="C12318" s="4">
        <v>13796</v>
      </c>
      <c r="D12318" t="s">
        <v>304</v>
      </c>
      <c r="E12318" s="4">
        <v>21</v>
      </c>
      <c r="F12318" s="25">
        <v>43719.512824074074</v>
      </c>
      <c r="G12318">
        <v>0</v>
      </c>
      <c r="H12318" s="25"/>
      <c r="I12318" s="25"/>
      <c r="J12318" s="25" t="s">
        <v>303</v>
      </c>
    </row>
    <row r="12319" spans="1:10" x14ac:dyDescent="0.25">
      <c r="A12319" s="4">
        <v>21643</v>
      </c>
      <c r="B12319">
        <v>9888</v>
      </c>
      <c r="C12319" s="4">
        <v>13796</v>
      </c>
      <c r="D12319" t="s">
        <v>304</v>
      </c>
      <c r="E12319" s="4">
        <v>19</v>
      </c>
      <c r="F12319" s="25">
        <v>43719.512812499997</v>
      </c>
      <c r="G12319">
        <v>0</v>
      </c>
      <c r="H12319" s="25"/>
      <c r="I12319" s="25"/>
      <c r="J12319" s="25" t="s">
        <v>303</v>
      </c>
    </row>
    <row r="12320" spans="1:10" x14ac:dyDescent="0.25">
      <c r="A12320" s="4">
        <v>21643</v>
      </c>
      <c r="B12320">
        <v>9888</v>
      </c>
      <c r="C12320" s="4">
        <v>13796</v>
      </c>
      <c r="D12320" t="s">
        <v>304</v>
      </c>
      <c r="E12320" s="4">
        <v>20</v>
      </c>
      <c r="F12320" s="25">
        <v>43719.512812499997</v>
      </c>
      <c r="G12320">
        <v>0</v>
      </c>
      <c r="H12320" s="25"/>
      <c r="I12320" s="25"/>
      <c r="J12320" s="25" t="s">
        <v>303</v>
      </c>
    </row>
    <row r="12321" spans="1:10" x14ac:dyDescent="0.25">
      <c r="A12321" s="4">
        <v>21643</v>
      </c>
      <c r="B12321">
        <v>9888</v>
      </c>
      <c r="C12321" s="4">
        <v>13796</v>
      </c>
      <c r="D12321" t="s">
        <v>304</v>
      </c>
      <c r="E12321" s="4">
        <v>18</v>
      </c>
      <c r="F12321" s="25">
        <v>43719.512800925928</v>
      </c>
      <c r="G12321">
        <v>0</v>
      </c>
      <c r="H12321" s="25"/>
      <c r="I12321" s="25"/>
      <c r="J12321" s="25" t="s">
        <v>303</v>
      </c>
    </row>
    <row r="12322" spans="1:10" x14ac:dyDescent="0.25">
      <c r="A12322" s="4">
        <v>21643</v>
      </c>
      <c r="B12322">
        <v>9888</v>
      </c>
      <c r="C12322" s="4">
        <v>13796</v>
      </c>
      <c r="D12322" t="s">
        <v>304</v>
      </c>
      <c r="E12322" s="4">
        <v>16</v>
      </c>
      <c r="F12322" s="25">
        <v>43719.512789351851</v>
      </c>
      <c r="G12322">
        <v>0</v>
      </c>
      <c r="H12322" s="25"/>
      <c r="I12322" s="25"/>
      <c r="J12322" s="25" t="s">
        <v>303</v>
      </c>
    </row>
    <row r="12323" spans="1:10" x14ac:dyDescent="0.25">
      <c r="A12323" s="4">
        <v>21643</v>
      </c>
      <c r="B12323">
        <v>9888</v>
      </c>
      <c r="C12323" s="4">
        <v>13796</v>
      </c>
      <c r="D12323" t="s">
        <v>304</v>
      </c>
      <c r="E12323" s="4">
        <v>17</v>
      </c>
      <c r="F12323" s="25">
        <v>43719.512789351851</v>
      </c>
      <c r="G12323">
        <v>0</v>
      </c>
      <c r="H12323" s="25"/>
      <c r="I12323" s="25"/>
      <c r="J12323" s="25" t="s">
        <v>303</v>
      </c>
    </row>
    <row r="12324" spans="1:10" x14ac:dyDescent="0.25">
      <c r="A12324" s="4">
        <v>21643</v>
      </c>
      <c r="B12324">
        <v>9888</v>
      </c>
      <c r="C12324" s="4">
        <v>13796</v>
      </c>
      <c r="D12324" t="s">
        <v>304</v>
      </c>
      <c r="E12324" s="4">
        <v>15</v>
      </c>
      <c r="F12324" s="25">
        <v>43719.512777777774</v>
      </c>
      <c r="G12324">
        <v>0</v>
      </c>
      <c r="H12324" s="25"/>
      <c r="I12324" s="25"/>
      <c r="J12324" s="25" t="s">
        <v>303</v>
      </c>
    </row>
    <row r="12325" spans="1:10" x14ac:dyDescent="0.25">
      <c r="A12325" s="4">
        <v>21643</v>
      </c>
      <c r="B12325">
        <v>9888</v>
      </c>
      <c r="C12325" s="4">
        <v>13796</v>
      </c>
      <c r="D12325" t="s">
        <v>304</v>
      </c>
      <c r="E12325" s="4">
        <v>13</v>
      </c>
      <c r="F12325" s="25">
        <v>43719.512766203705</v>
      </c>
      <c r="G12325">
        <v>0</v>
      </c>
      <c r="H12325" s="25"/>
      <c r="I12325" s="25"/>
      <c r="J12325" s="25" t="s">
        <v>303</v>
      </c>
    </row>
    <row r="12326" spans="1:10" x14ac:dyDescent="0.25">
      <c r="A12326" s="4">
        <v>21643</v>
      </c>
      <c r="B12326">
        <v>9888</v>
      </c>
      <c r="C12326" s="4">
        <v>13796</v>
      </c>
      <c r="D12326" t="s">
        <v>304</v>
      </c>
      <c r="E12326" s="4">
        <v>14</v>
      </c>
      <c r="F12326" s="25">
        <v>43719.512766203705</v>
      </c>
      <c r="G12326">
        <v>0</v>
      </c>
      <c r="H12326" s="25"/>
      <c r="I12326" s="25"/>
      <c r="J12326" s="25" t="s">
        <v>303</v>
      </c>
    </row>
    <row r="12327" spans="1:10" x14ac:dyDescent="0.25">
      <c r="A12327" s="4">
        <v>21643</v>
      </c>
      <c r="B12327">
        <v>9888</v>
      </c>
      <c r="C12327" s="4">
        <v>13796</v>
      </c>
      <c r="D12327" t="s">
        <v>304</v>
      </c>
      <c r="E12327" s="4">
        <v>12</v>
      </c>
      <c r="F12327" s="25">
        <v>43719.512754629628</v>
      </c>
      <c r="G12327">
        <v>0</v>
      </c>
      <c r="H12327" s="25"/>
      <c r="I12327" s="25"/>
      <c r="J12327" s="25" t="s">
        <v>303</v>
      </c>
    </row>
    <row r="12328" spans="1:10" x14ac:dyDescent="0.25">
      <c r="A12328" s="4">
        <v>21643</v>
      </c>
      <c r="B12328">
        <v>9888</v>
      </c>
      <c r="C12328" s="4">
        <v>13796</v>
      </c>
      <c r="D12328" t="s">
        <v>304</v>
      </c>
      <c r="E12328" s="4">
        <v>10</v>
      </c>
      <c r="F12328" s="25">
        <v>43719.512743055559</v>
      </c>
      <c r="G12328">
        <v>0</v>
      </c>
      <c r="H12328" s="25"/>
      <c r="I12328" s="25"/>
      <c r="J12328" s="25" t="s">
        <v>303</v>
      </c>
    </row>
    <row r="12329" spans="1:10" x14ac:dyDescent="0.25">
      <c r="A12329" s="4">
        <v>21643</v>
      </c>
      <c r="B12329">
        <v>9888</v>
      </c>
      <c r="C12329" s="4">
        <v>13796</v>
      </c>
      <c r="D12329" t="s">
        <v>304</v>
      </c>
      <c r="E12329" s="4">
        <v>11</v>
      </c>
      <c r="F12329" s="25">
        <v>43719.512743055559</v>
      </c>
      <c r="G12329">
        <v>0</v>
      </c>
      <c r="H12329" s="25"/>
      <c r="I12329" s="25"/>
      <c r="J12329" s="25" t="s">
        <v>303</v>
      </c>
    </row>
    <row r="12330" spans="1:10" x14ac:dyDescent="0.25">
      <c r="A12330" s="4">
        <v>21643</v>
      </c>
      <c r="B12330">
        <v>9888</v>
      </c>
      <c r="C12330" s="4">
        <v>13796</v>
      </c>
      <c r="D12330" t="s">
        <v>304</v>
      </c>
      <c r="E12330" s="4">
        <v>9</v>
      </c>
      <c r="F12330" s="25">
        <v>43719.512731481482</v>
      </c>
      <c r="G12330">
        <v>0</v>
      </c>
      <c r="H12330" s="25"/>
      <c r="I12330" s="25"/>
      <c r="J12330" s="25" t="s">
        <v>303</v>
      </c>
    </row>
    <row r="12331" spans="1:10" x14ac:dyDescent="0.25">
      <c r="A12331" s="4">
        <v>21643</v>
      </c>
      <c r="B12331">
        <v>9888</v>
      </c>
      <c r="C12331" s="4">
        <v>13796</v>
      </c>
      <c r="D12331" t="s">
        <v>304</v>
      </c>
      <c r="E12331" s="4">
        <v>7</v>
      </c>
      <c r="F12331" s="25">
        <v>43719.512719907405</v>
      </c>
      <c r="G12331">
        <v>0</v>
      </c>
      <c r="H12331" s="25"/>
      <c r="I12331" s="25"/>
      <c r="J12331" s="25" t="s">
        <v>303</v>
      </c>
    </row>
    <row r="12332" spans="1:10" x14ac:dyDescent="0.25">
      <c r="A12332" s="4">
        <v>21643</v>
      </c>
      <c r="B12332">
        <v>9888</v>
      </c>
      <c r="C12332" s="4">
        <v>13796</v>
      </c>
      <c r="D12332" t="s">
        <v>304</v>
      </c>
      <c r="E12332" s="4">
        <v>8</v>
      </c>
      <c r="F12332" s="25">
        <v>43719.512719907405</v>
      </c>
      <c r="G12332">
        <v>0</v>
      </c>
      <c r="H12332" s="25"/>
      <c r="I12332" s="25"/>
      <c r="J12332" s="25" t="s">
        <v>303</v>
      </c>
    </row>
    <row r="12333" spans="1:10" x14ac:dyDescent="0.25">
      <c r="A12333" s="4">
        <v>21643</v>
      </c>
      <c r="B12333">
        <v>9888</v>
      </c>
      <c r="C12333" s="4">
        <v>13796</v>
      </c>
      <c r="D12333" t="s">
        <v>304</v>
      </c>
      <c r="E12333" s="4">
        <v>5</v>
      </c>
      <c r="F12333" s="25">
        <v>43719.512708333335</v>
      </c>
      <c r="G12333">
        <v>0</v>
      </c>
      <c r="H12333" s="25"/>
      <c r="I12333" s="25"/>
      <c r="J12333" s="25" t="s">
        <v>303</v>
      </c>
    </row>
    <row r="12334" spans="1:10" x14ac:dyDescent="0.25">
      <c r="A12334" s="4">
        <v>21643</v>
      </c>
      <c r="B12334">
        <v>9888</v>
      </c>
      <c r="C12334" s="4">
        <v>13796</v>
      </c>
      <c r="D12334" t="s">
        <v>304</v>
      </c>
      <c r="E12334" s="4">
        <v>6</v>
      </c>
      <c r="F12334" s="25">
        <v>43719.512708333335</v>
      </c>
      <c r="G12334">
        <v>0</v>
      </c>
      <c r="H12334" s="25"/>
      <c r="I12334" s="25"/>
      <c r="J12334" s="25" t="s">
        <v>303</v>
      </c>
    </row>
    <row r="12335" spans="1:10" x14ac:dyDescent="0.25">
      <c r="A12335" s="4">
        <v>21643</v>
      </c>
      <c r="B12335">
        <v>9888</v>
      </c>
      <c r="C12335" s="4">
        <v>13796</v>
      </c>
      <c r="D12335" t="s">
        <v>304</v>
      </c>
      <c r="E12335" s="4">
        <v>4</v>
      </c>
      <c r="F12335" s="25">
        <v>43719.512696759259</v>
      </c>
      <c r="G12335">
        <v>0</v>
      </c>
      <c r="H12335" s="25"/>
      <c r="I12335" s="25"/>
      <c r="J12335" s="25" t="s">
        <v>303</v>
      </c>
    </row>
    <row r="12336" spans="1:10" x14ac:dyDescent="0.25">
      <c r="A12336" s="4">
        <v>21643</v>
      </c>
      <c r="B12336">
        <v>9888</v>
      </c>
      <c r="C12336" s="4">
        <v>13796</v>
      </c>
      <c r="D12336" t="s">
        <v>304</v>
      </c>
      <c r="E12336" s="4">
        <v>3</v>
      </c>
      <c r="F12336" s="25">
        <v>43719.512685185182</v>
      </c>
      <c r="G12336">
        <v>0</v>
      </c>
      <c r="H12336" s="25"/>
      <c r="I12336" s="25"/>
      <c r="J12336" s="25" t="s">
        <v>303</v>
      </c>
    </row>
    <row r="12337" spans="1:10" x14ac:dyDescent="0.25">
      <c r="A12337" s="4">
        <v>21643</v>
      </c>
      <c r="B12337">
        <v>9888</v>
      </c>
      <c r="C12337" s="4">
        <v>13796</v>
      </c>
      <c r="D12337" t="s">
        <v>304</v>
      </c>
      <c r="E12337" s="4">
        <v>1</v>
      </c>
      <c r="F12337" s="25">
        <v>43719.512673611112</v>
      </c>
      <c r="G12337">
        <v>0</v>
      </c>
      <c r="H12337" s="25"/>
      <c r="I12337" s="25"/>
      <c r="J12337" s="25" t="s">
        <v>303</v>
      </c>
    </row>
    <row r="12338" spans="1:10" x14ac:dyDescent="0.25">
      <c r="A12338" s="4">
        <v>21643</v>
      </c>
      <c r="B12338">
        <v>9888</v>
      </c>
      <c r="C12338" s="4">
        <v>13796</v>
      </c>
      <c r="D12338" t="s">
        <v>304</v>
      </c>
      <c r="E12338" s="4">
        <v>2</v>
      </c>
      <c r="F12338" s="25">
        <v>43719.512673611112</v>
      </c>
      <c r="G12338">
        <v>0</v>
      </c>
      <c r="H12338" s="25"/>
      <c r="I12338" s="25"/>
      <c r="J12338" s="25" t="s">
        <v>303</v>
      </c>
    </row>
    <row r="12339" spans="1:10" x14ac:dyDescent="0.25">
      <c r="A12339" s="4">
        <v>21643</v>
      </c>
      <c r="B12339">
        <v>9888</v>
      </c>
      <c r="C12339" s="4">
        <v>13796</v>
      </c>
      <c r="D12339" t="s">
        <v>304</v>
      </c>
      <c r="E12339" s="4">
        <v>0</v>
      </c>
      <c r="F12339" s="25">
        <v>43719.512662037036</v>
      </c>
      <c r="G12339">
        <v>0</v>
      </c>
      <c r="H12339" s="25"/>
      <c r="I12339" s="25"/>
      <c r="J12339" s="25" t="s">
        <v>303</v>
      </c>
    </row>
    <row r="12340" spans="1:10" x14ac:dyDescent="0.25">
      <c r="A12340" s="4">
        <v>9590</v>
      </c>
      <c r="B12340">
        <v>9404</v>
      </c>
      <c r="C12340" s="4">
        <v>14308</v>
      </c>
      <c r="D12340" t="s">
        <v>304</v>
      </c>
      <c r="E12340" s="4">
        <v>24</v>
      </c>
      <c r="F12340" s="25">
        <v>43719.464317129627</v>
      </c>
      <c r="G12340">
        <v>0</v>
      </c>
      <c r="H12340" s="25"/>
      <c r="I12340" s="25"/>
      <c r="J12340" s="25" t="s">
        <v>303</v>
      </c>
    </row>
    <row r="12341" spans="1:10" x14ac:dyDescent="0.25">
      <c r="A12341" s="4">
        <v>9590</v>
      </c>
      <c r="B12341">
        <v>9404</v>
      </c>
      <c r="C12341" s="4">
        <v>14308</v>
      </c>
      <c r="D12341" t="s">
        <v>304</v>
      </c>
      <c r="E12341" s="4">
        <v>23</v>
      </c>
      <c r="F12341" s="25">
        <v>43719.464305555557</v>
      </c>
      <c r="G12341">
        <v>0</v>
      </c>
      <c r="H12341" s="25"/>
      <c r="I12341" s="25"/>
      <c r="J12341" s="25" t="s">
        <v>303</v>
      </c>
    </row>
    <row r="12342" spans="1:10" x14ac:dyDescent="0.25">
      <c r="A12342" s="4">
        <v>9590</v>
      </c>
      <c r="B12342">
        <v>9404</v>
      </c>
      <c r="C12342" s="4">
        <v>14308</v>
      </c>
      <c r="D12342" t="s">
        <v>304</v>
      </c>
      <c r="E12342" s="4">
        <v>21</v>
      </c>
      <c r="F12342" s="25">
        <v>43719.46429398148</v>
      </c>
      <c r="G12342">
        <v>0</v>
      </c>
      <c r="H12342" s="25"/>
      <c r="I12342" s="25"/>
      <c r="J12342" s="25" t="s">
        <v>303</v>
      </c>
    </row>
    <row r="12343" spans="1:10" x14ac:dyDescent="0.25">
      <c r="A12343" s="4">
        <v>9590</v>
      </c>
      <c r="B12343">
        <v>9404</v>
      </c>
      <c r="C12343" s="4">
        <v>14308</v>
      </c>
      <c r="D12343" t="s">
        <v>304</v>
      </c>
      <c r="E12343" s="4">
        <v>22</v>
      </c>
      <c r="F12343" s="25">
        <v>43719.46429398148</v>
      </c>
      <c r="G12343">
        <v>0</v>
      </c>
      <c r="H12343" s="25"/>
      <c r="I12343" s="25"/>
      <c r="J12343" s="25" t="s">
        <v>303</v>
      </c>
    </row>
    <row r="12344" spans="1:10" x14ac:dyDescent="0.25">
      <c r="A12344" s="4">
        <v>9590</v>
      </c>
      <c r="B12344">
        <v>9404</v>
      </c>
      <c r="C12344" s="4">
        <v>14308</v>
      </c>
      <c r="D12344" t="s">
        <v>304</v>
      </c>
      <c r="E12344" s="4">
        <v>20</v>
      </c>
      <c r="F12344" s="25">
        <v>43719.464282407411</v>
      </c>
      <c r="G12344">
        <v>0</v>
      </c>
      <c r="H12344" s="25"/>
      <c r="I12344" s="25"/>
      <c r="J12344" s="25" t="s">
        <v>303</v>
      </c>
    </row>
    <row r="12345" spans="1:10" x14ac:dyDescent="0.25">
      <c r="A12345" s="4">
        <v>9590</v>
      </c>
      <c r="B12345">
        <v>9404</v>
      </c>
      <c r="C12345" s="4">
        <v>14308</v>
      </c>
      <c r="D12345" t="s">
        <v>304</v>
      </c>
      <c r="E12345" s="4">
        <v>18</v>
      </c>
      <c r="F12345" s="25">
        <v>43719.464270833334</v>
      </c>
      <c r="G12345">
        <v>0</v>
      </c>
      <c r="H12345" s="25"/>
      <c r="I12345" s="25"/>
      <c r="J12345" s="25" t="s">
        <v>303</v>
      </c>
    </row>
    <row r="12346" spans="1:10" x14ac:dyDescent="0.25">
      <c r="A12346" s="4">
        <v>9590</v>
      </c>
      <c r="B12346">
        <v>9404</v>
      </c>
      <c r="C12346" s="4">
        <v>14308</v>
      </c>
      <c r="D12346" t="s">
        <v>304</v>
      </c>
      <c r="E12346" s="4">
        <v>19</v>
      </c>
      <c r="F12346" s="25">
        <v>43719.464270833334</v>
      </c>
      <c r="G12346">
        <v>0</v>
      </c>
      <c r="H12346" s="25"/>
      <c r="I12346" s="25"/>
      <c r="J12346" s="25" t="s">
        <v>303</v>
      </c>
    </row>
    <row r="12347" spans="1:10" x14ac:dyDescent="0.25">
      <c r="A12347" s="4">
        <v>9590</v>
      </c>
      <c r="B12347">
        <v>9404</v>
      </c>
      <c r="C12347" s="4">
        <v>14308</v>
      </c>
      <c r="D12347" t="s">
        <v>304</v>
      </c>
      <c r="E12347" s="4">
        <v>17</v>
      </c>
      <c r="F12347" s="25">
        <v>43719.464259259257</v>
      </c>
      <c r="G12347">
        <v>0</v>
      </c>
      <c r="H12347" s="25"/>
      <c r="I12347" s="25"/>
      <c r="J12347" s="25" t="s">
        <v>303</v>
      </c>
    </row>
    <row r="12348" spans="1:10" x14ac:dyDescent="0.25">
      <c r="A12348" s="4">
        <v>9590</v>
      </c>
      <c r="B12348">
        <v>9404</v>
      </c>
      <c r="C12348" s="4">
        <v>14308</v>
      </c>
      <c r="D12348" t="s">
        <v>304</v>
      </c>
      <c r="E12348" s="4">
        <v>15</v>
      </c>
      <c r="F12348" s="25">
        <v>43719.464247685188</v>
      </c>
      <c r="G12348">
        <v>0</v>
      </c>
      <c r="H12348" s="25"/>
      <c r="I12348" s="25"/>
      <c r="J12348" s="25" t="s">
        <v>303</v>
      </c>
    </row>
    <row r="12349" spans="1:10" x14ac:dyDescent="0.25">
      <c r="A12349" s="4">
        <v>9590</v>
      </c>
      <c r="B12349">
        <v>9404</v>
      </c>
      <c r="C12349" s="4">
        <v>14308</v>
      </c>
      <c r="D12349" t="s">
        <v>304</v>
      </c>
      <c r="E12349" s="4">
        <v>16</v>
      </c>
      <c r="F12349" s="25">
        <v>43719.464247685188</v>
      </c>
      <c r="G12349">
        <v>0</v>
      </c>
      <c r="H12349" s="25"/>
      <c r="I12349" s="25"/>
      <c r="J12349" s="25" t="s">
        <v>303</v>
      </c>
    </row>
    <row r="12350" spans="1:10" x14ac:dyDescent="0.25">
      <c r="A12350" s="4">
        <v>9590</v>
      </c>
      <c r="B12350">
        <v>9404</v>
      </c>
      <c r="C12350" s="4">
        <v>14308</v>
      </c>
      <c r="D12350" t="s">
        <v>304</v>
      </c>
      <c r="E12350" s="4">
        <v>14</v>
      </c>
      <c r="F12350" s="25">
        <v>43719.464236111111</v>
      </c>
      <c r="G12350">
        <v>0</v>
      </c>
      <c r="H12350" s="25"/>
      <c r="I12350" s="25"/>
      <c r="J12350" s="25" t="s">
        <v>303</v>
      </c>
    </row>
    <row r="12351" spans="1:10" x14ac:dyDescent="0.25">
      <c r="A12351" s="4">
        <v>9590</v>
      </c>
      <c r="B12351">
        <v>9404</v>
      </c>
      <c r="C12351" s="4">
        <v>14308</v>
      </c>
      <c r="D12351" t="s">
        <v>304</v>
      </c>
      <c r="E12351" s="4">
        <v>12</v>
      </c>
      <c r="F12351" s="25">
        <v>43719.464224537034</v>
      </c>
      <c r="G12351">
        <v>0</v>
      </c>
      <c r="H12351" s="25"/>
      <c r="I12351" s="25"/>
      <c r="J12351" s="25" t="s">
        <v>303</v>
      </c>
    </row>
    <row r="12352" spans="1:10" x14ac:dyDescent="0.25">
      <c r="A12352" s="4">
        <v>9590</v>
      </c>
      <c r="B12352">
        <v>9404</v>
      </c>
      <c r="C12352" s="4">
        <v>14308</v>
      </c>
      <c r="D12352" t="s">
        <v>304</v>
      </c>
      <c r="E12352" s="4">
        <v>13</v>
      </c>
      <c r="F12352" s="25">
        <v>43719.464224537034</v>
      </c>
      <c r="G12352">
        <v>0</v>
      </c>
      <c r="H12352" s="25"/>
      <c r="I12352" s="25"/>
      <c r="J12352" s="25" t="s">
        <v>303</v>
      </c>
    </row>
    <row r="12353" spans="1:10" x14ac:dyDescent="0.25">
      <c r="A12353" s="4">
        <v>9590</v>
      </c>
      <c r="B12353">
        <v>9404</v>
      </c>
      <c r="C12353" s="4">
        <v>14308</v>
      </c>
      <c r="D12353" t="s">
        <v>304</v>
      </c>
      <c r="E12353" s="4">
        <v>11</v>
      </c>
      <c r="F12353" s="25">
        <v>43719.464212962965</v>
      </c>
      <c r="G12353">
        <v>0</v>
      </c>
      <c r="H12353" s="25"/>
      <c r="I12353" s="25"/>
      <c r="J12353" s="25" t="s">
        <v>303</v>
      </c>
    </row>
    <row r="12354" spans="1:10" x14ac:dyDescent="0.25">
      <c r="A12354" s="4">
        <v>9590</v>
      </c>
      <c r="B12354">
        <v>9404</v>
      </c>
      <c r="C12354" s="4">
        <v>14308</v>
      </c>
      <c r="D12354" t="s">
        <v>304</v>
      </c>
      <c r="E12354" s="4">
        <v>9</v>
      </c>
      <c r="F12354" s="25">
        <v>43719.464201388888</v>
      </c>
      <c r="G12354">
        <v>0</v>
      </c>
      <c r="H12354" s="25"/>
      <c r="I12354" s="25"/>
      <c r="J12354" s="25" t="s">
        <v>303</v>
      </c>
    </row>
    <row r="12355" spans="1:10" x14ac:dyDescent="0.25">
      <c r="A12355" s="4">
        <v>9590</v>
      </c>
      <c r="B12355">
        <v>9404</v>
      </c>
      <c r="C12355" s="4">
        <v>14308</v>
      </c>
      <c r="D12355" t="s">
        <v>304</v>
      </c>
      <c r="E12355" s="4">
        <v>10</v>
      </c>
      <c r="F12355" s="25">
        <v>43719.464201388888</v>
      </c>
      <c r="G12355">
        <v>0</v>
      </c>
      <c r="H12355" s="25"/>
      <c r="I12355" s="25"/>
      <c r="J12355" s="25" t="s">
        <v>303</v>
      </c>
    </row>
    <row r="12356" spans="1:10" x14ac:dyDescent="0.25">
      <c r="A12356" s="4">
        <v>9590</v>
      </c>
      <c r="B12356">
        <v>9404</v>
      </c>
      <c r="C12356" s="4">
        <v>14308</v>
      </c>
      <c r="D12356" t="s">
        <v>304</v>
      </c>
      <c r="E12356" s="4">
        <v>7</v>
      </c>
      <c r="F12356" s="25">
        <v>43719.464189814818</v>
      </c>
      <c r="G12356">
        <v>0</v>
      </c>
      <c r="H12356" s="25"/>
      <c r="I12356" s="25"/>
      <c r="J12356" s="25" t="s">
        <v>303</v>
      </c>
    </row>
    <row r="12357" spans="1:10" x14ac:dyDescent="0.25">
      <c r="A12357" s="4">
        <v>9590</v>
      </c>
      <c r="B12357">
        <v>9404</v>
      </c>
      <c r="C12357" s="4">
        <v>14308</v>
      </c>
      <c r="D12357" t="s">
        <v>304</v>
      </c>
      <c r="E12357" s="4">
        <v>8</v>
      </c>
      <c r="F12357" s="25">
        <v>43719.464189814818</v>
      </c>
      <c r="G12357">
        <v>0</v>
      </c>
      <c r="H12357" s="25"/>
      <c r="I12357" s="25"/>
      <c r="J12357" s="25" t="s">
        <v>303</v>
      </c>
    </row>
    <row r="12358" spans="1:10" x14ac:dyDescent="0.25">
      <c r="A12358" s="4">
        <v>9590</v>
      </c>
      <c r="B12358">
        <v>9404</v>
      </c>
      <c r="C12358" s="4">
        <v>14308</v>
      </c>
      <c r="D12358" t="s">
        <v>304</v>
      </c>
      <c r="E12358" s="4">
        <v>6</v>
      </c>
      <c r="F12358" s="25">
        <v>43719.464178240742</v>
      </c>
      <c r="G12358">
        <v>0</v>
      </c>
      <c r="H12358" s="25"/>
      <c r="I12358" s="25"/>
      <c r="J12358" s="25" t="s">
        <v>303</v>
      </c>
    </row>
    <row r="12359" spans="1:10" x14ac:dyDescent="0.25">
      <c r="A12359" s="4">
        <v>9590</v>
      </c>
      <c r="B12359">
        <v>9404</v>
      </c>
      <c r="C12359" s="4">
        <v>14308</v>
      </c>
      <c r="D12359" t="s">
        <v>304</v>
      </c>
      <c r="E12359" s="4">
        <v>4</v>
      </c>
      <c r="F12359" s="25">
        <v>43719.464166666665</v>
      </c>
      <c r="G12359">
        <v>0</v>
      </c>
      <c r="H12359" s="25"/>
      <c r="I12359" s="25"/>
      <c r="J12359" s="25" t="s">
        <v>303</v>
      </c>
    </row>
    <row r="12360" spans="1:10" x14ac:dyDescent="0.25">
      <c r="A12360" s="4">
        <v>9590</v>
      </c>
      <c r="B12360">
        <v>9404</v>
      </c>
      <c r="C12360" s="4">
        <v>14308</v>
      </c>
      <c r="D12360" t="s">
        <v>304</v>
      </c>
      <c r="E12360" s="4">
        <v>5</v>
      </c>
      <c r="F12360" s="25">
        <v>43719.464166666665</v>
      </c>
      <c r="G12360">
        <v>0</v>
      </c>
      <c r="H12360" s="25"/>
      <c r="I12360" s="25"/>
      <c r="J12360" s="25" t="s">
        <v>303</v>
      </c>
    </row>
    <row r="12361" spans="1:10" x14ac:dyDescent="0.25">
      <c r="A12361" s="4">
        <v>9590</v>
      </c>
      <c r="B12361">
        <v>9404</v>
      </c>
      <c r="C12361" s="4">
        <v>14308</v>
      </c>
      <c r="D12361" t="s">
        <v>304</v>
      </c>
      <c r="E12361" s="4">
        <v>3</v>
      </c>
      <c r="F12361" s="25">
        <v>43719.464155092595</v>
      </c>
      <c r="G12361">
        <v>0</v>
      </c>
      <c r="H12361" s="25"/>
      <c r="I12361" s="25"/>
      <c r="J12361" s="25" t="s">
        <v>303</v>
      </c>
    </row>
    <row r="12362" spans="1:10" x14ac:dyDescent="0.25">
      <c r="A12362" s="4">
        <v>9590</v>
      </c>
      <c r="B12362">
        <v>9404</v>
      </c>
      <c r="C12362" s="4">
        <v>14308</v>
      </c>
      <c r="D12362" t="s">
        <v>304</v>
      </c>
      <c r="E12362" s="4">
        <v>1</v>
      </c>
      <c r="F12362" s="25">
        <v>43719.464143518519</v>
      </c>
      <c r="G12362">
        <v>0</v>
      </c>
      <c r="H12362" s="25"/>
      <c r="I12362" s="25"/>
      <c r="J12362" s="25" t="s">
        <v>303</v>
      </c>
    </row>
    <row r="12363" spans="1:10" x14ac:dyDescent="0.25">
      <c r="A12363" s="4">
        <v>9590</v>
      </c>
      <c r="B12363">
        <v>9404</v>
      </c>
      <c r="C12363" s="4">
        <v>14308</v>
      </c>
      <c r="D12363" t="s">
        <v>304</v>
      </c>
      <c r="E12363" s="4">
        <v>2</v>
      </c>
      <c r="F12363" s="25">
        <v>43719.464143518519</v>
      </c>
      <c r="G12363">
        <v>0</v>
      </c>
      <c r="H12363" s="25"/>
      <c r="I12363" s="25"/>
      <c r="J12363" s="25" t="s">
        <v>303</v>
      </c>
    </row>
    <row r="12364" spans="1:10" x14ac:dyDescent="0.25">
      <c r="A12364" s="4">
        <v>9590</v>
      </c>
      <c r="B12364">
        <v>9404</v>
      </c>
      <c r="C12364" s="4">
        <v>14308</v>
      </c>
      <c r="D12364" t="s">
        <v>304</v>
      </c>
      <c r="E12364" s="4">
        <v>0</v>
      </c>
      <c r="F12364" s="25">
        <v>43719.464131944442</v>
      </c>
      <c r="G12364">
        <v>0</v>
      </c>
      <c r="H12364" s="25"/>
      <c r="I12364" s="25"/>
      <c r="J12364" s="25" t="s">
        <v>303</v>
      </c>
    </row>
    <row r="12365" spans="1:10" x14ac:dyDescent="0.25">
      <c r="A12365" s="4">
        <v>9094</v>
      </c>
      <c r="B12365">
        <v>12583</v>
      </c>
      <c r="C12365" s="4">
        <v>14308</v>
      </c>
      <c r="D12365" t="s">
        <v>304</v>
      </c>
      <c r="E12365" s="4">
        <v>0</v>
      </c>
      <c r="F12365" s="25">
        <v>43719.462384259263</v>
      </c>
      <c r="G12365">
        <v>0</v>
      </c>
      <c r="H12365" s="25"/>
      <c r="I12365" s="25"/>
      <c r="J12365" s="25" t="s">
        <v>303</v>
      </c>
    </row>
    <row r="12366" spans="1:10" x14ac:dyDescent="0.25">
      <c r="A12366" s="4">
        <v>4979</v>
      </c>
      <c r="B12366">
        <v>12584</v>
      </c>
      <c r="C12366" s="4">
        <v>14308</v>
      </c>
      <c r="D12366" t="s">
        <v>304</v>
      </c>
      <c r="E12366" s="4">
        <v>1</v>
      </c>
      <c r="F12366" s="25">
        <v>43719.458321759259</v>
      </c>
      <c r="G12366">
        <v>0</v>
      </c>
      <c r="H12366" s="25"/>
      <c r="I12366" s="25"/>
      <c r="J12366" s="25" t="s">
        <v>303</v>
      </c>
    </row>
    <row r="12367" spans="1:10" x14ac:dyDescent="0.25">
      <c r="A12367" s="4">
        <v>4979</v>
      </c>
      <c r="B12367">
        <v>12584</v>
      </c>
      <c r="C12367" s="4">
        <v>14308</v>
      </c>
      <c r="D12367" t="s">
        <v>304</v>
      </c>
      <c r="E12367" s="4">
        <v>0</v>
      </c>
      <c r="F12367" s="25">
        <v>43719.447800925926</v>
      </c>
      <c r="G12367">
        <v>0</v>
      </c>
      <c r="H12367" s="25"/>
      <c r="I12367" s="25"/>
      <c r="J12367" s="25" t="s">
        <v>303</v>
      </c>
    </row>
    <row r="12368" spans="1:10" x14ac:dyDescent="0.25">
      <c r="A12368" s="4">
        <v>29958</v>
      </c>
      <c r="B12368">
        <v>8440</v>
      </c>
      <c r="C12368" s="4">
        <v>14308</v>
      </c>
      <c r="D12368" t="s">
        <v>304</v>
      </c>
      <c r="E12368" s="4">
        <v>0</v>
      </c>
      <c r="F12368" s="25">
        <v>43719.420208333337</v>
      </c>
      <c r="G12368">
        <v>0</v>
      </c>
      <c r="H12368" s="25"/>
      <c r="I12368" s="25"/>
      <c r="J12368" s="25" t="s">
        <v>303</v>
      </c>
    </row>
    <row r="12369" spans="1:10" x14ac:dyDescent="0.25">
      <c r="A12369" s="4">
        <v>100</v>
      </c>
      <c r="B12369">
        <v>11608</v>
      </c>
      <c r="C12369" s="4">
        <v>14308</v>
      </c>
      <c r="D12369" t="s">
        <v>7</v>
      </c>
      <c r="E12369" s="4">
        <v>0</v>
      </c>
      <c r="F12369" s="25">
        <v>43719.415891203702</v>
      </c>
      <c r="G12369">
        <v>0</v>
      </c>
      <c r="H12369" s="25"/>
      <c r="I12369" s="25" t="s">
        <v>377</v>
      </c>
      <c r="J12369" s="25" t="s">
        <v>303</v>
      </c>
    </row>
    <row r="12370" spans="1:10" x14ac:dyDescent="0.25">
      <c r="A12370" s="4">
        <v>100</v>
      </c>
      <c r="B12370">
        <v>10208</v>
      </c>
      <c r="C12370" s="4">
        <v>14308</v>
      </c>
      <c r="D12370" t="s">
        <v>7</v>
      </c>
      <c r="E12370" s="4">
        <v>0</v>
      </c>
      <c r="F12370" s="25">
        <v>43719.41574074074</v>
      </c>
      <c r="G12370">
        <v>0</v>
      </c>
      <c r="H12370" s="25"/>
      <c r="I12370" s="25" t="s">
        <v>376</v>
      </c>
      <c r="J12370" s="25" t="s">
        <v>303</v>
      </c>
    </row>
    <row r="12371" spans="1:10" x14ac:dyDescent="0.25">
      <c r="A12371" s="4">
        <v>100</v>
      </c>
      <c r="B12371">
        <v>9364</v>
      </c>
      <c r="C12371" s="4">
        <v>14308</v>
      </c>
      <c r="D12371" t="s">
        <v>7</v>
      </c>
      <c r="E12371" s="4">
        <v>0</v>
      </c>
      <c r="F12371" s="25">
        <v>43719.415590277778</v>
      </c>
      <c r="G12371">
        <v>0</v>
      </c>
      <c r="H12371" s="25"/>
      <c r="I12371" s="25" t="s">
        <v>375</v>
      </c>
      <c r="J12371" s="25" t="s">
        <v>303</v>
      </c>
    </row>
    <row r="12372" spans="1:10" x14ac:dyDescent="0.25">
      <c r="A12372" s="4">
        <v>100</v>
      </c>
      <c r="B12372">
        <v>6136</v>
      </c>
      <c r="C12372" s="4">
        <v>14308</v>
      </c>
      <c r="D12372" t="s">
        <v>7</v>
      </c>
      <c r="E12372" s="4">
        <v>0</v>
      </c>
      <c r="F12372" s="25">
        <v>43719.41542824074</v>
      </c>
      <c r="G12372">
        <v>0</v>
      </c>
      <c r="H12372" s="25"/>
      <c r="I12372" s="25" t="s">
        <v>374</v>
      </c>
      <c r="J12372" s="25" t="s">
        <v>303</v>
      </c>
    </row>
    <row r="12373" spans="1:10" x14ac:dyDescent="0.25">
      <c r="A12373" s="4">
        <v>100</v>
      </c>
      <c r="B12373">
        <v>804</v>
      </c>
      <c r="C12373" s="4">
        <v>14308</v>
      </c>
      <c r="D12373" t="s">
        <v>7</v>
      </c>
      <c r="E12373" s="4">
        <v>0</v>
      </c>
      <c r="F12373" s="25">
        <v>43719.415266203701</v>
      </c>
      <c r="G12373">
        <v>0</v>
      </c>
      <c r="H12373" s="25"/>
      <c r="I12373" s="25" t="s">
        <v>373</v>
      </c>
      <c r="J12373" s="25" t="s">
        <v>303</v>
      </c>
    </row>
    <row r="12374" spans="1:10" x14ac:dyDescent="0.25">
      <c r="A12374" s="4">
        <v>100</v>
      </c>
      <c r="B12374">
        <v>11532</v>
      </c>
      <c r="C12374" s="4">
        <v>14308</v>
      </c>
      <c r="D12374" t="s">
        <v>7</v>
      </c>
      <c r="E12374" s="4">
        <v>0</v>
      </c>
      <c r="F12374" s="25">
        <v>43719.415069444447</v>
      </c>
      <c r="G12374">
        <v>0</v>
      </c>
      <c r="H12374" s="25"/>
      <c r="I12374" s="25" t="s">
        <v>372</v>
      </c>
      <c r="J12374" s="25" t="s">
        <v>303</v>
      </c>
    </row>
    <row r="12375" spans="1:10" x14ac:dyDescent="0.25">
      <c r="A12375" s="4">
        <v>100</v>
      </c>
      <c r="B12375">
        <v>3796</v>
      </c>
      <c r="C12375" s="4">
        <v>14308</v>
      </c>
      <c r="D12375" t="s">
        <v>7</v>
      </c>
      <c r="E12375" s="4">
        <v>0</v>
      </c>
      <c r="F12375" s="25">
        <v>43719.414907407408</v>
      </c>
      <c r="G12375">
        <v>0</v>
      </c>
      <c r="H12375" s="25"/>
      <c r="I12375" s="25" t="s">
        <v>371</v>
      </c>
      <c r="J12375" s="25" t="s">
        <v>303</v>
      </c>
    </row>
    <row r="12376" spans="1:10" x14ac:dyDescent="0.25">
      <c r="A12376" s="4">
        <v>100</v>
      </c>
      <c r="B12376">
        <v>8407</v>
      </c>
      <c r="C12376" s="4">
        <v>14308</v>
      </c>
      <c r="D12376" t="s">
        <v>7</v>
      </c>
      <c r="E12376" s="4">
        <v>0</v>
      </c>
      <c r="F12376" s="25">
        <v>43719.414687500001</v>
      </c>
      <c r="G12376">
        <v>0</v>
      </c>
      <c r="H12376" s="25"/>
      <c r="I12376" s="25" t="s">
        <v>370</v>
      </c>
      <c r="J12376" s="25" t="s">
        <v>303</v>
      </c>
    </row>
    <row r="12377" spans="1:10" x14ac:dyDescent="0.25">
      <c r="A12377" s="4">
        <v>99</v>
      </c>
      <c r="B12377">
        <v>13640</v>
      </c>
      <c r="C12377" s="4">
        <v>14308</v>
      </c>
      <c r="D12377" t="s">
        <v>7</v>
      </c>
      <c r="E12377" s="4">
        <v>0</v>
      </c>
      <c r="F12377" s="25">
        <v>43719.413032407407</v>
      </c>
      <c r="G12377">
        <v>0</v>
      </c>
      <c r="H12377" s="25"/>
      <c r="I12377" s="25" t="s">
        <v>380</v>
      </c>
      <c r="J12377" s="25" t="s">
        <v>303</v>
      </c>
    </row>
    <row r="12378" spans="1:10" x14ac:dyDescent="0.25">
      <c r="A12378" s="4">
        <v>99</v>
      </c>
      <c r="B12378">
        <v>7432</v>
      </c>
      <c r="C12378" s="4">
        <v>14308</v>
      </c>
      <c r="D12378" t="s">
        <v>7</v>
      </c>
      <c r="E12378" s="4">
        <v>0</v>
      </c>
      <c r="F12378" s="25">
        <v>43719.28334490741</v>
      </c>
      <c r="G12378">
        <v>0</v>
      </c>
      <c r="H12378" s="25"/>
      <c r="I12378" s="25" t="s">
        <v>380</v>
      </c>
      <c r="J12378" s="25" t="s">
        <v>303</v>
      </c>
    </row>
    <row r="12379" spans="1:10" x14ac:dyDescent="0.25">
      <c r="A12379" s="4">
        <v>83</v>
      </c>
      <c r="B12379">
        <v>14044</v>
      </c>
      <c r="C12379" s="4">
        <v>14308</v>
      </c>
      <c r="D12379" t="s">
        <v>7</v>
      </c>
      <c r="E12379" s="4">
        <v>0</v>
      </c>
      <c r="F12379" s="25">
        <v>43718.966006944444</v>
      </c>
      <c r="G12379">
        <v>0</v>
      </c>
      <c r="H12379" s="25"/>
      <c r="I12379" s="25" t="s">
        <v>377</v>
      </c>
      <c r="J12379" s="25" t="s">
        <v>303</v>
      </c>
    </row>
    <row r="12380" spans="1:10" x14ac:dyDescent="0.25">
      <c r="A12380" s="4">
        <v>83</v>
      </c>
      <c r="B12380">
        <v>13560</v>
      </c>
      <c r="C12380" s="4">
        <v>14308</v>
      </c>
      <c r="D12380" t="s">
        <v>7</v>
      </c>
      <c r="E12380" s="4">
        <v>0</v>
      </c>
      <c r="F12380" s="25">
        <v>43718.957361111112</v>
      </c>
      <c r="G12380">
        <v>0</v>
      </c>
      <c r="H12380" s="25"/>
      <c r="I12380" s="25" t="s">
        <v>377</v>
      </c>
      <c r="J12380" s="25" t="s">
        <v>303</v>
      </c>
    </row>
    <row r="12381" spans="1:10" x14ac:dyDescent="0.25">
      <c r="A12381" s="4">
        <v>30</v>
      </c>
      <c r="B12381">
        <v>6104</v>
      </c>
      <c r="C12381" s="4">
        <v>5644</v>
      </c>
      <c r="D12381" t="s">
        <v>7</v>
      </c>
      <c r="E12381" s="4">
        <v>0</v>
      </c>
      <c r="F12381" s="25">
        <v>43718.93854166667</v>
      </c>
      <c r="G12381">
        <v>0</v>
      </c>
      <c r="H12381" s="25"/>
      <c r="I12381" s="25" t="s">
        <v>370</v>
      </c>
      <c r="J12381" s="25" t="s">
        <v>303</v>
      </c>
    </row>
    <row r="12382" spans="1:10" x14ac:dyDescent="0.25">
      <c r="A12382" s="4">
        <v>30</v>
      </c>
      <c r="B12382">
        <v>12756</v>
      </c>
      <c r="C12382" s="4">
        <v>5644</v>
      </c>
      <c r="D12382" t="s">
        <v>7</v>
      </c>
      <c r="E12382" s="4">
        <v>0</v>
      </c>
      <c r="F12382" s="25">
        <v>43718.935219907406</v>
      </c>
      <c r="G12382">
        <v>0</v>
      </c>
      <c r="H12382" s="25"/>
      <c r="I12382" s="25" t="s">
        <v>401</v>
      </c>
      <c r="J12382" s="25" t="s">
        <v>303</v>
      </c>
    </row>
    <row r="12383" spans="1:10" x14ac:dyDescent="0.25">
      <c r="A12383" s="4">
        <v>99</v>
      </c>
      <c r="B12383">
        <v>11380</v>
      </c>
      <c r="C12383" s="4">
        <v>14308</v>
      </c>
      <c r="D12383" t="s">
        <v>7</v>
      </c>
      <c r="E12383" s="4">
        <v>0</v>
      </c>
      <c r="F12383" s="25">
        <v>43718.918657407405</v>
      </c>
      <c r="G12383">
        <v>0</v>
      </c>
      <c r="H12383" s="25"/>
      <c r="I12383" s="25" t="s">
        <v>408</v>
      </c>
      <c r="J12383" s="25" t="s">
        <v>303</v>
      </c>
    </row>
    <row r="12384" spans="1:10" x14ac:dyDescent="0.25">
      <c r="A12384" s="4">
        <v>99</v>
      </c>
      <c r="B12384">
        <v>11723</v>
      </c>
      <c r="C12384" s="4">
        <v>14308</v>
      </c>
      <c r="D12384" t="s">
        <v>7</v>
      </c>
      <c r="E12384" s="4">
        <v>0</v>
      </c>
      <c r="F12384" s="25">
        <v>43718.916990740741</v>
      </c>
      <c r="G12384">
        <v>0</v>
      </c>
      <c r="H12384" s="25"/>
      <c r="I12384" s="25" t="s">
        <v>408</v>
      </c>
      <c r="J12384" s="25" t="s">
        <v>303</v>
      </c>
    </row>
    <row r="12385" spans="1:10" x14ac:dyDescent="0.25">
      <c r="A12385" s="4">
        <v>99</v>
      </c>
      <c r="B12385">
        <v>14260</v>
      </c>
      <c r="C12385" s="4">
        <v>14308</v>
      </c>
      <c r="D12385" t="s">
        <v>7</v>
      </c>
      <c r="E12385" s="4">
        <v>0</v>
      </c>
      <c r="F12385" s="25">
        <v>43718.9141087963</v>
      </c>
      <c r="G12385">
        <v>0</v>
      </c>
      <c r="H12385" s="25"/>
      <c r="I12385" s="25" t="s">
        <v>408</v>
      </c>
      <c r="J12385" s="25" t="s">
        <v>303</v>
      </c>
    </row>
    <row r="12386" spans="1:10" x14ac:dyDescent="0.25">
      <c r="A12386" s="4">
        <v>99</v>
      </c>
      <c r="B12386">
        <v>13308</v>
      </c>
      <c r="C12386" s="4">
        <v>14308</v>
      </c>
      <c r="D12386" t="s">
        <v>7</v>
      </c>
      <c r="E12386" s="4">
        <v>0</v>
      </c>
      <c r="F12386" s="25">
        <v>43718.900787037041</v>
      </c>
      <c r="G12386">
        <v>0</v>
      </c>
      <c r="H12386" s="25"/>
      <c r="I12386" s="25" t="s">
        <v>408</v>
      </c>
      <c r="J12386" s="25" t="s">
        <v>303</v>
      </c>
    </row>
    <row r="12387" spans="1:10" x14ac:dyDescent="0.25">
      <c r="A12387" s="4">
        <v>99</v>
      </c>
      <c r="B12387">
        <v>5940</v>
      </c>
      <c r="C12387" s="4">
        <v>14308</v>
      </c>
      <c r="D12387" t="s">
        <v>7</v>
      </c>
      <c r="E12387" s="4">
        <v>0</v>
      </c>
      <c r="F12387" s="25">
        <v>43718.899664351855</v>
      </c>
      <c r="G12387">
        <v>0</v>
      </c>
      <c r="H12387" s="25"/>
      <c r="I12387" s="25" t="s">
        <v>408</v>
      </c>
      <c r="J12387" s="25" t="s">
        <v>303</v>
      </c>
    </row>
    <row r="12388" spans="1:10" x14ac:dyDescent="0.25">
      <c r="A12388" s="4">
        <v>90</v>
      </c>
      <c r="B12388">
        <v>5688</v>
      </c>
      <c r="C12388" s="4">
        <v>16504</v>
      </c>
      <c r="D12388" t="s">
        <v>7</v>
      </c>
      <c r="E12388" s="4">
        <v>0</v>
      </c>
      <c r="F12388" s="25">
        <v>43718.865358796298</v>
      </c>
      <c r="G12388">
        <v>0</v>
      </c>
      <c r="H12388" s="25"/>
      <c r="I12388" s="25" t="s">
        <v>384</v>
      </c>
      <c r="J12388" s="25" t="s">
        <v>487</v>
      </c>
    </row>
    <row r="12389" spans="1:10" x14ac:dyDescent="0.25">
      <c r="A12389" s="4">
        <v>90</v>
      </c>
      <c r="B12389">
        <v>16504</v>
      </c>
      <c r="C12389" s="4">
        <v>16504</v>
      </c>
      <c r="D12389" t="s">
        <v>7</v>
      </c>
      <c r="E12389" s="4">
        <v>0</v>
      </c>
      <c r="F12389" s="25">
        <v>43718.607048611113</v>
      </c>
      <c r="G12389">
        <v>1</v>
      </c>
      <c r="H12389" s="25" t="s">
        <v>561</v>
      </c>
      <c r="I12389" s="25"/>
      <c r="J12389" s="25" t="s">
        <v>591</v>
      </c>
    </row>
    <row r="12390" spans="1:10" x14ac:dyDescent="0.25">
      <c r="A12390" s="4">
        <v>99</v>
      </c>
      <c r="B12390">
        <v>13616</v>
      </c>
      <c r="C12390" s="4">
        <v>14308</v>
      </c>
      <c r="D12390" t="s">
        <v>7</v>
      </c>
      <c r="E12390" s="4">
        <v>0</v>
      </c>
      <c r="F12390" s="25">
        <v>43718.530925925923</v>
      </c>
      <c r="G12390">
        <v>0</v>
      </c>
      <c r="H12390" s="25"/>
      <c r="I12390" s="25" t="s">
        <v>408</v>
      </c>
      <c r="J12390" s="25" t="s">
        <v>487</v>
      </c>
    </row>
    <row r="12391" spans="1:10" x14ac:dyDescent="0.25">
      <c r="A12391" s="4">
        <v>99</v>
      </c>
      <c r="B12391">
        <v>12060</v>
      </c>
      <c r="C12391" s="4">
        <v>14308</v>
      </c>
      <c r="D12391" t="s">
        <v>7</v>
      </c>
      <c r="E12391" s="4">
        <v>0</v>
      </c>
      <c r="F12391" s="25">
        <v>43718.527326388888</v>
      </c>
      <c r="G12391">
        <v>0</v>
      </c>
      <c r="H12391" s="25"/>
      <c r="I12391" s="25" t="s">
        <v>408</v>
      </c>
      <c r="J12391" s="25" t="s">
        <v>487</v>
      </c>
    </row>
    <row r="12392" spans="1:10" x14ac:dyDescent="0.25">
      <c r="A12392" s="4">
        <v>99</v>
      </c>
      <c r="B12392">
        <v>9204</v>
      </c>
      <c r="C12392" s="4">
        <v>12292</v>
      </c>
      <c r="D12392" t="s">
        <v>7</v>
      </c>
      <c r="E12392" s="4">
        <v>0</v>
      </c>
      <c r="F12392" s="25">
        <v>43715.478877314818</v>
      </c>
      <c r="G12392">
        <v>0</v>
      </c>
      <c r="H12392" s="25"/>
      <c r="I12392" s="25" t="s">
        <v>408</v>
      </c>
      <c r="J12392" s="25" t="s">
        <v>303</v>
      </c>
    </row>
    <row r="12393" spans="1:10" x14ac:dyDescent="0.25">
      <c r="A12393" s="4">
        <v>99</v>
      </c>
      <c r="B12393">
        <v>12260</v>
      </c>
      <c r="C12393" s="4">
        <v>12292</v>
      </c>
      <c r="D12393" t="s">
        <v>7</v>
      </c>
      <c r="E12393" s="4">
        <v>0</v>
      </c>
      <c r="F12393" s="25">
        <v>43715.477071759262</v>
      </c>
      <c r="G12393">
        <v>0</v>
      </c>
      <c r="H12393" s="25"/>
      <c r="I12393" s="25" t="s">
        <v>408</v>
      </c>
      <c r="J12393" s="25" t="s">
        <v>303</v>
      </c>
    </row>
    <row r="12394" spans="1:10" x14ac:dyDescent="0.25">
      <c r="A12394" s="4">
        <v>99</v>
      </c>
      <c r="B12394">
        <v>11704</v>
      </c>
      <c r="C12394" s="4">
        <v>14308</v>
      </c>
      <c r="D12394" t="s">
        <v>7</v>
      </c>
      <c r="E12394" s="4">
        <v>0</v>
      </c>
      <c r="F12394" s="25">
        <v>43715.47552083333</v>
      </c>
      <c r="G12394">
        <v>0</v>
      </c>
      <c r="H12394" s="25"/>
      <c r="I12394" s="25" t="s">
        <v>408</v>
      </c>
      <c r="J12394" s="25" t="s">
        <v>487</v>
      </c>
    </row>
    <row r="12395" spans="1:10" x14ac:dyDescent="0.25">
      <c r="A12395" s="4">
        <v>22716</v>
      </c>
      <c r="B12395">
        <v>15148</v>
      </c>
      <c r="C12395" s="4">
        <v>14308</v>
      </c>
      <c r="D12395" t="s">
        <v>304</v>
      </c>
      <c r="E12395" s="4">
        <v>0</v>
      </c>
      <c r="F12395" s="25">
        <v>43715.447592592594</v>
      </c>
      <c r="G12395">
        <v>0</v>
      </c>
      <c r="H12395" s="25"/>
      <c r="I12395" s="25"/>
      <c r="J12395" s="25" t="s">
        <v>303</v>
      </c>
    </row>
    <row r="12396" spans="1:10" x14ac:dyDescent="0.25">
      <c r="A12396" s="4">
        <v>83</v>
      </c>
      <c r="B12396">
        <v>7896</v>
      </c>
      <c r="C12396" s="4">
        <v>14308</v>
      </c>
      <c r="D12396" t="s">
        <v>7</v>
      </c>
      <c r="E12396" s="4">
        <v>0</v>
      </c>
      <c r="F12396" s="25">
        <v>43714.951192129629</v>
      </c>
      <c r="G12396">
        <v>0</v>
      </c>
      <c r="H12396" s="25"/>
      <c r="I12396" s="25" t="s">
        <v>408</v>
      </c>
      <c r="J12396" s="25" t="s">
        <v>303</v>
      </c>
    </row>
    <row r="12397" spans="1:10" x14ac:dyDescent="0.25">
      <c r="A12397" s="4">
        <v>83</v>
      </c>
      <c r="B12397">
        <v>4312</v>
      </c>
      <c r="C12397" s="4">
        <v>14308</v>
      </c>
      <c r="D12397" t="s">
        <v>7</v>
      </c>
      <c r="E12397" s="4">
        <v>0</v>
      </c>
      <c r="F12397" s="25">
        <v>43714.950150462966</v>
      </c>
      <c r="G12397">
        <v>0</v>
      </c>
      <c r="H12397" s="25"/>
      <c r="I12397" s="25" t="s">
        <v>408</v>
      </c>
      <c r="J12397" s="25" t="s">
        <v>487</v>
      </c>
    </row>
    <row r="12398" spans="1:10" x14ac:dyDescent="0.25">
      <c r="A12398" s="4">
        <v>83</v>
      </c>
      <c r="B12398">
        <v>1325</v>
      </c>
      <c r="C12398" s="4">
        <v>14308</v>
      </c>
      <c r="D12398" t="s">
        <v>7</v>
      </c>
      <c r="E12398" s="4">
        <v>0</v>
      </c>
      <c r="F12398" s="25">
        <v>43714.942164351851</v>
      </c>
      <c r="G12398">
        <v>0</v>
      </c>
      <c r="H12398" s="25"/>
      <c r="I12398" s="25" t="s">
        <v>408</v>
      </c>
      <c r="J12398" s="25" t="s">
        <v>487</v>
      </c>
    </row>
    <row r="12399" spans="1:10" x14ac:dyDescent="0.25">
      <c r="A12399" s="4">
        <v>6974</v>
      </c>
      <c r="B12399">
        <v>8724</v>
      </c>
      <c r="C12399" s="4">
        <v>13796</v>
      </c>
      <c r="D12399" t="s">
        <v>304</v>
      </c>
      <c r="E12399" s="4">
        <v>23</v>
      </c>
      <c r="F12399" s="25">
        <v>43714.930150462962</v>
      </c>
      <c r="G12399">
        <v>0</v>
      </c>
      <c r="H12399" s="25"/>
      <c r="I12399" s="25"/>
      <c r="J12399" s="25" t="s">
        <v>303</v>
      </c>
    </row>
    <row r="12400" spans="1:10" x14ac:dyDescent="0.25">
      <c r="A12400" s="4">
        <v>6974</v>
      </c>
      <c r="B12400">
        <v>8724</v>
      </c>
      <c r="C12400" s="4">
        <v>13796</v>
      </c>
      <c r="D12400" t="s">
        <v>304</v>
      </c>
      <c r="E12400" s="4">
        <v>24</v>
      </c>
      <c r="F12400" s="25">
        <v>43714.930150462962</v>
      </c>
      <c r="G12400">
        <v>0</v>
      </c>
      <c r="H12400" s="25"/>
      <c r="I12400" s="25"/>
      <c r="J12400" s="25" t="s">
        <v>303</v>
      </c>
    </row>
    <row r="12401" spans="1:10" x14ac:dyDescent="0.25">
      <c r="A12401" s="4">
        <v>6974</v>
      </c>
      <c r="B12401">
        <v>8724</v>
      </c>
      <c r="C12401" s="4">
        <v>13796</v>
      </c>
      <c r="D12401" t="s">
        <v>304</v>
      </c>
      <c r="E12401" s="4">
        <v>22</v>
      </c>
      <c r="F12401" s="25">
        <v>43714.930138888885</v>
      </c>
      <c r="G12401">
        <v>0</v>
      </c>
      <c r="H12401" s="25"/>
      <c r="I12401" s="25"/>
      <c r="J12401" s="25" t="s">
        <v>303</v>
      </c>
    </row>
    <row r="12402" spans="1:10" x14ac:dyDescent="0.25">
      <c r="A12402" s="4">
        <v>6974</v>
      </c>
      <c r="B12402">
        <v>8724</v>
      </c>
      <c r="C12402" s="4">
        <v>13796</v>
      </c>
      <c r="D12402" t="s">
        <v>304</v>
      </c>
      <c r="E12402" s="4">
        <v>20</v>
      </c>
      <c r="F12402" s="25">
        <v>43714.930127314816</v>
      </c>
      <c r="G12402">
        <v>0</v>
      </c>
      <c r="H12402" s="25"/>
      <c r="I12402" s="25"/>
      <c r="J12402" s="25" t="s">
        <v>303</v>
      </c>
    </row>
    <row r="12403" spans="1:10" x14ac:dyDescent="0.25">
      <c r="A12403" s="4">
        <v>6974</v>
      </c>
      <c r="B12403">
        <v>8724</v>
      </c>
      <c r="C12403" s="4">
        <v>13796</v>
      </c>
      <c r="D12403" t="s">
        <v>304</v>
      </c>
      <c r="E12403" s="4">
        <v>21</v>
      </c>
      <c r="F12403" s="25">
        <v>43714.930127314816</v>
      </c>
      <c r="G12403">
        <v>0</v>
      </c>
      <c r="H12403" s="25"/>
      <c r="I12403" s="25"/>
      <c r="J12403" s="25" t="s">
        <v>303</v>
      </c>
    </row>
    <row r="12404" spans="1:10" x14ac:dyDescent="0.25">
      <c r="A12404" s="4">
        <v>6974</v>
      </c>
      <c r="B12404">
        <v>8724</v>
      </c>
      <c r="C12404" s="4">
        <v>13796</v>
      </c>
      <c r="D12404" t="s">
        <v>304</v>
      </c>
      <c r="E12404" s="4">
        <v>19</v>
      </c>
      <c r="F12404" s="25">
        <v>43714.930115740739</v>
      </c>
      <c r="G12404">
        <v>0</v>
      </c>
      <c r="H12404" s="25"/>
      <c r="I12404" s="25"/>
      <c r="J12404" s="25" t="s">
        <v>303</v>
      </c>
    </row>
    <row r="12405" spans="1:10" x14ac:dyDescent="0.25">
      <c r="A12405" s="4">
        <v>6974</v>
      </c>
      <c r="B12405">
        <v>8724</v>
      </c>
      <c r="C12405" s="4">
        <v>13796</v>
      </c>
      <c r="D12405" t="s">
        <v>304</v>
      </c>
      <c r="E12405" s="4">
        <v>17</v>
      </c>
      <c r="F12405" s="25">
        <v>43714.930104166669</v>
      </c>
      <c r="G12405">
        <v>0</v>
      </c>
      <c r="H12405" s="25"/>
      <c r="I12405" s="25"/>
      <c r="J12405" s="25" t="s">
        <v>303</v>
      </c>
    </row>
    <row r="12406" spans="1:10" x14ac:dyDescent="0.25">
      <c r="A12406" s="4">
        <v>6974</v>
      </c>
      <c r="B12406">
        <v>8724</v>
      </c>
      <c r="C12406" s="4">
        <v>13796</v>
      </c>
      <c r="D12406" t="s">
        <v>304</v>
      </c>
      <c r="E12406" s="4">
        <v>18</v>
      </c>
      <c r="F12406" s="25">
        <v>43714.930104166669</v>
      </c>
      <c r="G12406">
        <v>0</v>
      </c>
      <c r="H12406" s="25"/>
      <c r="I12406" s="25"/>
      <c r="J12406" s="25" t="s">
        <v>303</v>
      </c>
    </row>
    <row r="12407" spans="1:10" x14ac:dyDescent="0.25">
      <c r="A12407" s="4">
        <v>6974</v>
      </c>
      <c r="B12407">
        <v>8724</v>
      </c>
      <c r="C12407" s="4">
        <v>13796</v>
      </c>
      <c r="D12407" t="s">
        <v>304</v>
      </c>
      <c r="E12407" s="4">
        <v>16</v>
      </c>
      <c r="F12407" s="25">
        <v>43714.930092592593</v>
      </c>
      <c r="G12407">
        <v>0</v>
      </c>
      <c r="H12407" s="25"/>
      <c r="I12407" s="25"/>
      <c r="J12407" s="25" t="s">
        <v>303</v>
      </c>
    </row>
    <row r="12408" spans="1:10" x14ac:dyDescent="0.25">
      <c r="A12408" s="4">
        <v>6974</v>
      </c>
      <c r="B12408">
        <v>8724</v>
      </c>
      <c r="C12408" s="4">
        <v>13796</v>
      </c>
      <c r="D12408" t="s">
        <v>304</v>
      </c>
      <c r="E12408" s="4">
        <v>14</v>
      </c>
      <c r="F12408" s="25">
        <v>43714.930081018516</v>
      </c>
      <c r="G12408">
        <v>0</v>
      </c>
      <c r="H12408" s="25"/>
      <c r="I12408" s="25"/>
      <c r="J12408" s="25" t="s">
        <v>303</v>
      </c>
    </row>
    <row r="12409" spans="1:10" x14ac:dyDescent="0.25">
      <c r="A12409" s="4">
        <v>6974</v>
      </c>
      <c r="B12409">
        <v>8724</v>
      </c>
      <c r="C12409" s="4">
        <v>13796</v>
      </c>
      <c r="D12409" t="s">
        <v>304</v>
      </c>
      <c r="E12409" s="4">
        <v>15</v>
      </c>
      <c r="F12409" s="25">
        <v>43714.930081018516</v>
      </c>
      <c r="G12409">
        <v>0</v>
      </c>
      <c r="H12409" s="25"/>
      <c r="I12409" s="25"/>
      <c r="J12409" s="25" t="s">
        <v>303</v>
      </c>
    </row>
    <row r="12410" spans="1:10" x14ac:dyDescent="0.25">
      <c r="A12410" s="4">
        <v>6974</v>
      </c>
      <c r="B12410">
        <v>8724</v>
      </c>
      <c r="C12410" s="4">
        <v>13796</v>
      </c>
      <c r="D12410" t="s">
        <v>304</v>
      </c>
      <c r="E12410" s="4">
        <v>13</v>
      </c>
      <c r="F12410" s="25">
        <v>43714.930069444446</v>
      </c>
      <c r="G12410">
        <v>0</v>
      </c>
      <c r="H12410" s="25"/>
      <c r="I12410" s="25"/>
      <c r="J12410" s="25" t="s">
        <v>303</v>
      </c>
    </row>
    <row r="12411" spans="1:10" x14ac:dyDescent="0.25">
      <c r="A12411" s="4">
        <v>6974</v>
      </c>
      <c r="B12411">
        <v>8724</v>
      </c>
      <c r="C12411" s="4">
        <v>13796</v>
      </c>
      <c r="D12411" t="s">
        <v>304</v>
      </c>
      <c r="E12411" s="4">
        <v>11</v>
      </c>
      <c r="F12411" s="25">
        <v>43714.93005787037</v>
      </c>
      <c r="G12411">
        <v>0</v>
      </c>
      <c r="H12411" s="25"/>
      <c r="I12411" s="25"/>
      <c r="J12411" s="25" t="s">
        <v>303</v>
      </c>
    </row>
    <row r="12412" spans="1:10" x14ac:dyDescent="0.25">
      <c r="A12412" s="4">
        <v>6974</v>
      </c>
      <c r="B12412">
        <v>8724</v>
      </c>
      <c r="C12412" s="4">
        <v>13796</v>
      </c>
      <c r="D12412" t="s">
        <v>304</v>
      </c>
      <c r="E12412" s="4">
        <v>12</v>
      </c>
      <c r="F12412" s="25">
        <v>43714.93005787037</v>
      </c>
      <c r="G12412">
        <v>0</v>
      </c>
      <c r="H12412" s="25"/>
      <c r="I12412" s="25"/>
      <c r="J12412" s="25" t="s">
        <v>303</v>
      </c>
    </row>
    <row r="12413" spans="1:10" x14ac:dyDescent="0.25">
      <c r="A12413" s="4">
        <v>6974</v>
      </c>
      <c r="B12413">
        <v>8724</v>
      </c>
      <c r="C12413" s="4">
        <v>13796</v>
      </c>
      <c r="D12413" t="s">
        <v>304</v>
      </c>
      <c r="E12413" s="4">
        <v>10</v>
      </c>
      <c r="F12413" s="25">
        <v>43714.930046296293</v>
      </c>
      <c r="G12413">
        <v>0</v>
      </c>
      <c r="H12413" s="25"/>
      <c r="I12413" s="25"/>
      <c r="J12413" s="25" t="s">
        <v>303</v>
      </c>
    </row>
    <row r="12414" spans="1:10" x14ac:dyDescent="0.25">
      <c r="A12414" s="4">
        <v>6974</v>
      </c>
      <c r="B12414">
        <v>8724</v>
      </c>
      <c r="C12414" s="4">
        <v>13796</v>
      </c>
      <c r="D12414" t="s">
        <v>304</v>
      </c>
      <c r="E12414" s="4">
        <v>9</v>
      </c>
      <c r="F12414" s="25">
        <v>43714.930034722223</v>
      </c>
      <c r="G12414">
        <v>0</v>
      </c>
      <c r="H12414" s="25"/>
      <c r="I12414" s="25"/>
      <c r="J12414" s="25" t="s">
        <v>303</v>
      </c>
    </row>
    <row r="12415" spans="1:10" x14ac:dyDescent="0.25">
      <c r="A12415" s="4">
        <v>6974</v>
      </c>
      <c r="B12415">
        <v>8724</v>
      </c>
      <c r="C12415" s="4">
        <v>13796</v>
      </c>
      <c r="D12415" t="s">
        <v>304</v>
      </c>
      <c r="E12415" s="4">
        <v>7</v>
      </c>
      <c r="F12415" s="25">
        <v>43714.930023148147</v>
      </c>
      <c r="G12415">
        <v>0</v>
      </c>
      <c r="H12415" s="25"/>
      <c r="I12415" s="25"/>
      <c r="J12415" s="25" t="s">
        <v>303</v>
      </c>
    </row>
    <row r="12416" spans="1:10" x14ac:dyDescent="0.25">
      <c r="A12416" s="4">
        <v>6974</v>
      </c>
      <c r="B12416">
        <v>8724</v>
      </c>
      <c r="C12416" s="4">
        <v>13796</v>
      </c>
      <c r="D12416" t="s">
        <v>304</v>
      </c>
      <c r="E12416" s="4">
        <v>8</v>
      </c>
      <c r="F12416" s="25">
        <v>43714.930023148147</v>
      </c>
      <c r="G12416">
        <v>0</v>
      </c>
      <c r="H12416" s="25"/>
      <c r="I12416" s="25"/>
      <c r="J12416" s="25" t="s">
        <v>303</v>
      </c>
    </row>
    <row r="12417" spans="1:10" x14ac:dyDescent="0.25">
      <c r="A12417" s="4">
        <v>6974</v>
      </c>
      <c r="B12417">
        <v>8724</v>
      </c>
      <c r="C12417" s="4">
        <v>13796</v>
      </c>
      <c r="D12417" t="s">
        <v>304</v>
      </c>
      <c r="E12417" s="4">
        <v>6</v>
      </c>
      <c r="F12417" s="25">
        <v>43714.930011574077</v>
      </c>
      <c r="G12417">
        <v>0</v>
      </c>
      <c r="H12417" s="25"/>
      <c r="I12417" s="25"/>
      <c r="J12417" s="25" t="s">
        <v>303</v>
      </c>
    </row>
    <row r="12418" spans="1:10" x14ac:dyDescent="0.25">
      <c r="A12418" s="4">
        <v>6974</v>
      </c>
      <c r="B12418">
        <v>8724</v>
      </c>
      <c r="C12418" s="4">
        <v>13796</v>
      </c>
      <c r="D12418" t="s">
        <v>304</v>
      </c>
      <c r="E12418" s="4">
        <v>4</v>
      </c>
      <c r="F12418" s="25">
        <v>43714.93</v>
      </c>
      <c r="G12418">
        <v>0</v>
      </c>
      <c r="H12418" s="25"/>
      <c r="I12418" s="25"/>
      <c r="J12418" s="25" t="s">
        <v>303</v>
      </c>
    </row>
    <row r="12419" spans="1:10" x14ac:dyDescent="0.25">
      <c r="A12419" s="4">
        <v>6974</v>
      </c>
      <c r="B12419">
        <v>8724</v>
      </c>
      <c r="C12419" s="4">
        <v>13796</v>
      </c>
      <c r="D12419" t="s">
        <v>304</v>
      </c>
      <c r="E12419" s="4">
        <v>5</v>
      </c>
      <c r="F12419" s="25">
        <v>43714.93</v>
      </c>
      <c r="G12419">
        <v>0</v>
      </c>
      <c r="H12419" s="25"/>
      <c r="I12419" s="25"/>
      <c r="J12419" s="25" t="s">
        <v>303</v>
      </c>
    </row>
    <row r="12420" spans="1:10" x14ac:dyDescent="0.25">
      <c r="A12420" s="4">
        <v>6974</v>
      </c>
      <c r="B12420">
        <v>8724</v>
      </c>
      <c r="C12420" s="4">
        <v>13796</v>
      </c>
      <c r="D12420" t="s">
        <v>304</v>
      </c>
      <c r="E12420" s="4">
        <v>3</v>
      </c>
      <c r="F12420" s="25">
        <v>43714.929988425924</v>
      </c>
      <c r="G12420">
        <v>0</v>
      </c>
      <c r="H12420" s="25"/>
      <c r="I12420" s="25"/>
      <c r="J12420" s="25" t="s">
        <v>303</v>
      </c>
    </row>
    <row r="12421" spans="1:10" x14ac:dyDescent="0.25">
      <c r="A12421" s="4">
        <v>6974</v>
      </c>
      <c r="B12421">
        <v>8724</v>
      </c>
      <c r="C12421" s="4">
        <v>13796</v>
      </c>
      <c r="D12421" t="s">
        <v>304</v>
      </c>
      <c r="E12421" s="4">
        <v>1</v>
      </c>
      <c r="F12421" s="25">
        <v>43714.929976851854</v>
      </c>
      <c r="G12421">
        <v>0</v>
      </c>
      <c r="H12421" s="25"/>
      <c r="I12421" s="25"/>
      <c r="J12421" s="25" t="s">
        <v>303</v>
      </c>
    </row>
    <row r="12422" spans="1:10" x14ac:dyDescent="0.25">
      <c r="A12422" s="4">
        <v>6974</v>
      </c>
      <c r="B12422">
        <v>8724</v>
      </c>
      <c r="C12422" s="4">
        <v>13796</v>
      </c>
      <c r="D12422" t="s">
        <v>304</v>
      </c>
      <c r="E12422" s="4">
        <v>2</v>
      </c>
      <c r="F12422" s="25">
        <v>43714.929976851854</v>
      </c>
      <c r="G12422">
        <v>0</v>
      </c>
      <c r="H12422" s="25"/>
      <c r="I12422" s="25"/>
      <c r="J12422" s="25" t="s">
        <v>303</v>
      </c>
    </row>
    <row r="12423" spans="1:10" x14ac:dyDescent="0.25">
      <c r="A12423" s="4">
        <v>6974</v>
      </c>
      <c r="B12423">
        <v>8724</v>
      </c>
      <c r="C12423" s="4">
        <v>13796</v>
      </c>
      <c r="D12423" t="s">
        <v>304</v>
      </c>
      <c r="E12423" s="4">
        <v>0</v>
      </c>
      <c r="F12423" s="25">
        <v>43714.929965277777</v>
      </c>
      <c r="G12423">
        <v>0</v>
      </c>
      <c r="H12423" s="25"/>
      <c r="I12423" s="25"/>
      <c r="J12423" s="25" t="s">
        <v>303</v>
      </c>
    </row>
    <row r="12424" spans="1:10" x14ac:dyDescent="0.25">
      <c r="A12424" s="4">
        <v>4783</v>
      </c>
      <c r="B12424">
        <v>6592</v>
      </c>
      <c r="C12424" s="4">
        <v>14308</v>
      </c>
      <c r="D12424" t="s">
        <v>304</v>
      </c>
      <c r="E12424" s="4">
        <v>0</v>
      </c>
      <c r="F12424" s="25">
        <v>43714.918136574073</v>
      </c>
      <c r="G12424">
        <v>0</v>
      </c>
      <c r="H12424" s="25"/>
      <c r="I12424" s="25"/>
      <c r="J12424" s="25" t="s">
        <v>303</v>
      </c>
    </row>
    <row r="12425" spans="1:10" x14ac:dyDescent="0.25">
      <c r="A12425" s="4">
        <v>3728</v>
      </c>
      <c r="B12425">
        <v>15456</v>
      </c>
      <c r="C12425" s="4">
        <v>14308</v>
      </c>
      <c r="D12425" t="s">
        <v>304</v>
      </c>
      <c r="E12425" s="4">
        <v>1</v>
      </c>
      <c r="F12425" s="25">
        <v>43714.916678240741</v>
      </c>
      <c r="G12425">
        <v>0</v>
      </c>
      <c r="H12425" s="25"/>
      <c r="I12425" s="25"/>
      <c r="J12425" s="25" t="s">
        <v>303</v>
      </c>
    </row>
    <row r="12426" spans="1:10" x14ac:dyDescent="0.25">
      <c r="A12426" s="4">
        <v>3728</v>
      </c>
      <c r="B12426">
        <v>15456</v>
      </c>
      <c r="C12426" s="4">
        <v>14308</v>
      </c>
      <c r="D12426" t="s">
        <v>304</v>
      </c>
      <c r="E12426" s="4">
        <v>0</v>
      </c>
      <c r="F12426" s="25">
        <v>43714.914189814815</v>
      </c>
      <c r="G12426">
        <v>0</v>
      </c>
      <c r="H12426" s="25"/>
      <c r="I12426" s="25"/>
      <c r="J12426" s="25" t="s">
        <v>303</v>
      </c>
    </row>
    <row r="12427" spans="1:10" x14ac:dyDescent="0.25">
      <c r="A12427" s="4">
        <v>2706</v>
      </c>
      <c r="B12427">
        <v>7115</v>
      </c>
      <c r="C12427" s="4">
        <v>14308</v>
      </c>
      <c r="D12427" t="s">
        <v>304</v>
      </c>
      <c r="E12427" s="4">
        <v>0</v>
      </c>
      <c r="F12427" s="25">
        <v>43714.910567129627</v>
      </c>
      <c r="G12427">
        <v>0</v>
      </c>
      <c r="H12427" s="25"/>
      <c r="I12427" s="25"/>
      <c r="J12427" s="25" t="s">
        <v>303</v>
      </c>
    </row>
    <row r="12428" spans="1:10" x14ac:dyDescent="0.25">
      <c r="A12428" s="4">
        <v>83</v>
      </c>
      <c r="B12428">
        <v>13852</v>
      </c>
      <c r="C12428" s="4">
        <v>1284</v>
      </c>
      <c r="D12428" t="s">
        <v>7</v>
      </c>
      <c r="E12428" s="4">
        <v>0</v>
      </c>
      <c r="F12428" s="25">
        <v>43714.902499999997</v>
      </c>
      <c r="G12428">
        <v>0</v>
      </c>
      <c r="H12428" s="25"/>
      <c r="I12428" s="25" t="s">
        <v>408</v>
      </c>
      <c r="J12428" s="25" t="s">
        <v>303</v>
      </c>
    </row>
    <row r="12429" spans="1:10" x14ac:dyDescent="0.25">
      <c r="A12429" s="4">
        <v>83</v>
      </c>
      <c r="B12429">
        <v>15756</v>
      </c>
      <c r="C12429" s="4">
        <v>1284</v>
      </c>
      <c r="D12429" t="s">
        <v>7</v>
      </c>
      <c r="E12429" s="4">
        <v>0</v>
      </c>
      <c r="F12429" s="25">
        <v>43714.902048611111</v>
      </c>
      <c r="G12429">
        <v>0</v>
      </c>
      <c r="H12429" s="25"/>
      <c r="I12429" s="25" t="s">
        <v>408</v>
      </c>
      <c r="J12429" s="25" t="s">
        <v>303</v>
      </c>
    </row>
    <row r="12430" spans="1:10" x14ac:dyDescent="0.25">
      <c r="A12430" s="4">
        <v>83</v>
      </c>
      <c r="B12430">
        <v>6984</v>
      </c>
      <c r="C12430" s="4">
        <v>1284</v>
      </c>
      <c r="D12430" t="s">
        <v>7</v>
      </c>
      <c r="E12430" s="4">
        <v>0</v>
      </c>
      <c r="F12430" s="25">
        <v>43714.901423611111</v>
      </c>
      <c r="G12430">
        <v>0</v>
      </c>
      <c r="H12430" s="25"/>
      <c r="I12430" s="25" t="s">
        <v>408</v>
      </c>
      <c r="J12430" s="25" t="s">
        <v>487</v>
      </c>
    </row>
    <row r="12431" spans="1:10" x14ac:dyDescent="0.25">
      <c r="A12431" s="4">
        <v>83</v>
      </c>
      <c r="B12431">
        <v>10304</v>
      </c>
      <c r="C12431" s="4">
        <v>1284</v>
      </c>
      <c r="D12431" t="s">
        <v>7</v>
      </c>
      <c r="E12431" s="4">
        <v>0</v>
      </c>
      <c r="F12431" s="25">
        <v>43714.899687500001</v>
      </c>
      <c r="G12431">
        <v>0</v>
      </c>
      <c r="H12431" s="25"/>
      <c r="I12431" s="25" t="s">
        <v>408</v>
      </c>
      <c r="J12431" s="25" t="s">
        <v>487</v>
      </c>
    </row>
    <row r="12432" spans="1:10" x14ac:dyDescent="0.25">
      <c r="A12432" s="4">
        <v>83</v>
      </c>
      <c r="B12432">
        <v>1284</v>
      </c>
      <c r="C12432" s="4">
        <v>1284</v>
      </c>
      <c r="D12432" t="s">
        <v>7</v>
      </c>
      <c r="E12432" s="4">
        <v>0</v>
      </c>
      <c r="F12432" s="25">
        <v>43714.89571759259</v>
      </c>
      <c r="G12432">
        <v>1</v>
      </c>
      <c r="H12432" s="25" t="s">
        <v>569</v>
      </c>
      <c r="I12432" s="25"/>
      <c r="J12432" s="25" t="s">
        <v>592</v>
      </c>
    </row>
    <row r="12433" spans="1:10" x14ac:dyDescent="0.25">
      <c r="A12433" s="4">
        <v>83</v>
      </c>
      <c r="B12433">
        <v>11840</v>
      </c>
      <c r="C12433" s="4">
        <v>14308</v>
      </c>
      <c r="D12433" t="s">
        <v>7</v>
      </c>
      <c r="E12433" s="4">
        <v>0</v>
      </c>
      <c r="F12433" s="25">
        <v>43714.890497685185</v>
      </c>
      <c r="G12433">
        <v>0</v>
      </c>
      <c r="H12433" s="25"/>
      <c r="I12433" s="25" t="s">
        <v>408</v>
      </c>
      <c r="J12433" s="25" t="s">
        <v>487</v>
      </c>
    </row>
    <row r="12434" spans="1:10" x14ac:dyDescent="0.25">
      <c r="A12434" s="4">
        <v>83</v>
      </c>
      <c r="B12434">
        <v>8072</v>
      </c>
      <c r="C12434" s="4">
        <v>14308</v>
      </c>
      <c r="D12434" t="s">
        <v>7</v>
      </c>
      <c r="E12434" s="4">
        <v>0</v>
      </c>
      <c r="F12434" s="25">
        <v>43714.887395833335</v>
      </c>
      <c r="G12434">
        <v>0</v>
      </c>
      <c r="H12434" s="25"/>
      <c r="I12434" s="25" t="s">
        <v>408</v>
      </c>
      <c r="J12434" s="25" t="s">
        <v>303</v>
      </c>
    </row>
    <row r="12435" spans="1:10" x14ac:dyDescent="0.25">
      <c r="A12435" s="4">
        <v>83</v>
      </c>
      <c r="B12435">
        <v>1980</v>
      </c>
      <c r="C12435" s="4">
        <v>14308</v>
      </c>
      <c r="D12435" t="s">
        <v>7</v>
      </c>
      <c r="E12435" s="4">
        <v>0</v>
      </c>
      <c r="F12435" s="25">
        <v>43714.885879629626</v>
      </c>
      <c r="G12435">
        <v>0</v>
      </c>
      <c r="H12435" s="25"/>
      <c r="I12435" s="25" t="s">
        <v>408</v>
      </c>
      <c r="J12435" s="25" t="s">
        <v>303</v>
      </c>
    </row>
    <row r="12436" spans="1:10" x14ac:dyDescent="0.25">
      <c r="A12436" s="4">
        <v>83</v>
      </c>
      <c r="B12436">
        <v>10552</v>
      </c>
      <c r="C12436" s="4">
        <v>14308</v>
      </c>
      <c r="D12436" t="s">
        <v>7</v>
      </c>
      <c r="E12436" s="4">
        <v>0</v>
      </c>
      <c r="F12436" s="25">
        <v>43714.884143518517</v>
      </c>
      <c r="G12436">
        <v>0</v>
      </c>
      <c r="H12436" s="25"/>
      <c r="I12436" s="25" t="s">
        <v>408</v>
      </c>
      <c r="J12436" s="25" t="s">
        <v>303</v>
      </c>
    </row>
    <row r="12437" spans="1:10" x14ac:dyDescent="0.25">
      <c r="A12437" s="4">
        <v>83</v>
      </c>
      <c r="B12437">
        <v>14308</v>
      </c>
      <c r="C12437" s="4">
        <v>14308</v>
      </c>
      <c r="D12437" t="s">
        <v>7</v>
      </c>
      <c r="E12437" s="4">
        <v>0</v>
      </c>
      <c r="F12437" s="25">
        <v>43714.880277777775</v>
      </c>
      <c r="G12437">
        <v>1</v>
      </c>
      <c r="H12437" s="25" t="s">
        <v>569</v>
      </c>
      <c r="I12437" s="25"/>
      <c r="J12437" s="25" t="s">
        <v>593</v>
      </c>
    </row>
    <row r="12438" spans="1:10" x14ac:dyDescent="0.25">
      <c r="A12438" s="4">
        <v>82</v>
      </c>
      <c r="B12438">
        <v>9488</v>
      </c>
      <c r="C12438" s="4">
        <v>14524</v>
      </c>
      <c r="D12438" t="s">
        <v>7</v>
      </c>
      <c r="E12438" s="4">
        <v>0</v>
      </c>
      <c r="F12438" s="25">
        <v>43714.873402777775</v>
      </c>
      <c r="G12438">
        <v>0</v>
      </c>
      <c r="H12438" s="25"/>
      <c r="I12438" s="25" t="s">
        <v>408</v>
      </c>
      <c r="J12438" s="25" t="s">
        <v>303</v>
      </c>
    </row>
    <row r="12439" spans="1:10" x14ac:dyDescent="0.25">
      <c r="A12439" s="4">
        <v>23754</v>
      </c>
      <c r="B12439">
        <v>5192</v>
      </c>
      <c r="C12439" s="4">
        <v>13796</v>
      </c>
      <c r="D12439" t="s">
        <v>304</v>
      </c>
      <c r="E12439" s="4">
        <v>24</v>
      </c>
      <c r="F12439" s="25">
        <v>43714.869837962964</v>
      </c>
      <c r="G12439">
        <v>0</v>
      </c>
      <c r="H12439" s="25"/>
      <c r="I12439" s="25"/>
      <c r="J12439" s="25" t="s">
        <v>303</v>
      </c>
    </row>
    <row r="12440" spans="1:10" x14ac:dyDescent="0.25">
      <c r="A12440" s="4">
        <v>23754</v>
      </c>
      <c r="B12440">
        <v>5192</v>
      </c>
      <c r="C12440" s="4">
        <v>13796</v>
      </c>
      <c r="D12440" t="s">
        <v>304</v>
      </c>
      <c r="E12440" s="4">
        <v>22</v>
      </c>
      <c r="F12440" s="25">
        <v>43714.869826388887</v>
      </c>
      <c r="G12440">
        <v>0</v>
      </c>
      <c r="H12440" s="25"/>
      <c r="I12440" s="25"/>
      <c r="J12440" s="25" t="s">
        <v>303</v>
      </c>
    </row>
    <row r="12441" spans="1:10" x14ac:dyDescent="0.25">
      <c r="A12441" s="4">
        <v>23754</v>
      </c>
      <c r="B12441">
        <v>5192</v>
      </c>
      <c r="C12441" s="4">
        <v>13796</v>
      </c>
      <c r="D12441" t="s">
        <v>304</v>
      </c>
      <c r="E12441" s="4">
        <v>23</v>
      </c>
      <c r="F12441" s="25">
        <v>43714.869826388887</v>
      </c>
      <c r="G12441">
        <v>0</v>
      </c>
      <c r="H12441" s="25"/>
      <c r="I12441" s="25"/>
      <c r="J12441" s="25" t="s">
        <v>303</v>
      </c>
    </row>
    <row r="12442" spans="1:10" x14ac:dyDescent="0.25">
      <c r="A12442" s="4">
        <v>23754</v>
      </c>
      <c r="B12442">
        <v>5192</v>
      </c>
      <c r="C12442" s="4">
        <v>13796</v>
      </c>
      <c r="D12442" t="s">
        <v>304</v>
      </c>
      <c r="E12442" s="4">
        <v>21</v>
      </c>
      <c r="F12442" s="25">
        <v>43714.869814814818</v>
      </c>
      <c r="G12442">
        <v>0</v>
      </c>
      <c r="H12442" s="25"/>
      <c r="I12442" s="25"/>
      <c r="J12442" s="25" t="s">
        <v>303</v>
      </c>
    </row>
    <row r="12443" spans="1:10" x14ac:dyDescent="0.25">
      <c r="A12443" s="4">
        <v>23754</v>
      </c>
      <c r="B12443">
        <v>5192</v>
      </c>
      <c r="C12443" s="4">
        <v>13796</v>
      </c>
      <c r="D12443" t="s">
        <v>304</v>
      </c>
      <c r="E12443" s="4">
        <v>20</v>
      </c>
      <c r="F12443" s="25">
        <v>43714.869803240741</v>
      </c>
      <c r="G12443">
        <v>0</v>
      </c>
      <c r="H12443" s="25"/>
      <c r="I12443" s="25"/>
      <c r="J12443" s="25" t="s">
        <v>303</v>
      </c>
    </row>
    <row r="12444" spans="1:10" x14ac:dyDescent="0.25">
      <c r="A12444" s="4">
        <v>23754</v>
      </c>
      <c r="B12444">
        <v>5192</v>
      </c>
      <c r="C12444" s="4">
        <v>13796</v>
      </c>
      <c r="D12444" t="s">
        <v>304</v>
      </c>
      <c r="E12444" s="4">
        <v>18</v>
      </c>
      <c r="F12444" s="25">
        <v>43714.869791666664</v>
      </c>
      <c r="G12444">
        <v>0</v>
      </c>
      <c r="H12444" s="25"/>
      <c r="I12444" s="25"/>
      <c r="J12444" s="25" t="s">
        <v>303</v>
      </c>
    </row>
    <row r="12445" spans="1:10" x14ac:dyDescent="0.25">
      <c r="A12445" s="4">
        <v>23754</v>
      </c>
      <c r="B12445">
        <v>5192</v>
      </c>
      <c r="C12445" s="4">
        <v>13796</v>
      </c>
      <c r="D12445" t="s">
        <v>304</v>
      </c>
      <c r="E12445" s="4">
        <v>19</v>
      </c>
      <c r="F12445" s="25">
        <v>43714.869791666664</v>
      </c>
      <c r="G12445">
        <v>0</v>
      </c>
      <c r="H12445" s="25"/>
      <c r="I12445" s="25"/>
      <c r="J12445" s="25" t="s">
        <v>303</v>
      </c>
    </row>
    <row r="12446" spans="1:10" x14ac:dyDescent="0.25">
      <c r="A12446" s="4">
        <v>23754</v>
      </c>
      <c r="B12446">
        <v>5192</v>
      </c>
      <c r="C12446" s="4">
        <v>13796</v>
      </c>
      <c r="D12446" t="s">
        <v>304</v>
      </c>
      <c r="E12446" s="4">
        <v>17</v>
      </c>
      <c r="F12446" s="25">
        <v>43714.869780092595</v>
      </c>
      <c r="G12446">
        <v>0</v>
      </c>
      <c r="H12446" s="25"/>
      <c r="I12446" s="25"/>
      <c r="J12446" s="25" t="s">
        <v>303</v>
      </c>
    </row>
    <row r="12447" spans="1:10" x14ac:dyDescent="0.25">
      <c r="A12447" s="4">
        <v>23754</v>
      </c>
      <c r="B12447">
        <v>5192</v>
      </c>
      <c r="C12447" s="4">
        <v>13796</v>
      </c>
      <c r="D12447" t="s">
        <v>304</v>
      </c>
      <c r="E12447" s="4">
        <v>15</v>
      </c>
      <c r="F12447" s="25">
        <v>43714.869768518518</v>
      </c>
      <c r="G12447">
        <v>0</v>
      </c>
      <c r="H12447" s="25"/>
      <c r="I12447" s="25"/>
      <c r="J12447" s="25" t="s">
        <v>303</v>
      </c>
    </row>
    <row r="12448" spans="1:10" x14ac:dyDescent="0.25">
      <c r="A12448" s="4">
        <v>23754</v>
      </c>
      <c r="B12448">
        <v>5192</v>
      </c>
      <c r="C12448" s="4">
        <v>13796</v>
      </c>
      <c r="D12448" t="s">
        <v>304</v>
      </c>
      <c r="E12448" s="4">
        <v>16</v>
      </c>
      <c r="F12448" s="25">
        <v>43714.869768518518</v>
      </c>
      <c r="G12448">
        <v>0</v>
      </c>
      <c r="H12448" s="25"/>
      <c r="I12448" s="25"/>
      <c r="J12448" s="25" t="s">
        <v>303</v>
      </c>
    </row>
    <row r="12449" spans="1:10" x14ac:dyDescent="0.25">
      <c r="A12449" s="4">
        <v>23754</v>
      </c>
      <c r="B12449">
        <v>5192</v>
      </c>
      <c r="C12449" s="4">
        <v>13796</v>
      </c>
      <c r="D12449" t="s">
        <v>304</v>
      </c>
      <c r="E12449" s="4">
        <v>14</v>
      </c>
      <c r="F12449" s="25">
        <v>43714.869756944441</v>
      </c>
      <c r="G12449">
        <v>0</v>
      </c>
      <c r="H12449" s="25"/>
      <c r="I12449" s="25"/>
      <c r="J12449" s="25" t="s">
        <v>303</v>
      </c>
    </row>
    <row r="12450" spans="1:10" x14ac:dyDescent="0.25">
      <c r="A12450" s="4">
        <v>23754</v>
      </c>
      <c r="B12450">
        <v>5192</v>
      </c>
      <c r="C12450" s="4">
        <v>13796</v>
      </c>
      <c r="D12450" t="s">
        <v>304</v>
      </c>
      <c r="E12450" s="4">
        <v>12</v>
      </c>
      <c r="F12450" s="25">
        <v>43714.869745370372</v>
      </c>
      <c r="G12450">
        <v>0</v>
      </c>
      <c r="H12450" s="25"/>
      <c r="I12450" s="25"/>
      <c r="J12450" s="25" t="s">
        <v>303</v>
      </c>
    </row>
    <row r="12451" spans="1:10" x14ac:dyDescent="0.25">
      <c r="A12451" s="4">
        <v>23754</v>
      </c>
      <c r="B12451">
        <v>5192</v>
      </c>
      <c r="C12451" s="4">
        <v>13796</v>
      </c>
      <c r="D12451" t="s">
        <v>304</v>
      </c>
      <c r="E12451" s="4">
        <v>13</v>
      </c>
      <c r="F12451" s="25">
        <v>43714.869745370372</v>
      </c>
      <c r="G12451">
        <v>0</v>
      </c>
      <c r="H12451" s="25"/>
      <c r="I12451" s="25"/>
      <c r="J12451" s="25" t="s">
        <v>303</v>
      </c>
    </row>
    <row r="12452" spans="1:10" x14ac:dyDescent="0.25">
      <c r="A12452" s="4">
        <v>23754</v>
      </c>
      <c r="B12452">
        <v>5192</v>
      </c>
      <c r="C12452" s="4">
        <v>13796</v>
      </c>
      <c r="D12452" t="s">
        <v>304</v>
      </c>
      <c r="E12452" s="4">
        <v>11</v>
      </c>
      <c r="F12452" s="25">
        <v>43714.869733796295</v>
      </c>
      <c r="G12452">
        <v>0</v>
      </c>
      <c r="H12452" s="25"/>
      <c r="I12452" s="25"/>
      <c r="J12452" s="25" t="s">
        <v>303</v>
      </c>
    </row>
    <row r="12453" spans="1:10" x14ac:dyDescent="0.25">
      <c r="A12453" s="4">
        <v>23754</v>
      </c>
      <c r="B12453">
        <v>5192</v>
      </c>
      <c r="C12453" s="4">
        <v>13796</v>
      </c>
      <c r="D12453" t="s">
        <v>304</v>
      </c>
      <c r="E12453" s="4">
        <v>9</v>
      </c>
      <c r="F12453" s="25">
        <v>43714.869722222225</v>
      </c>
      <c r="G12453">
        <v>0</v>
      </c>
      <c r="H12453" s="25"/>
      <c r="I12453" s="25"/>
      <c r="J12453" s="25" t="s">
        <v>303</v>
      </c>
    </row>
    <row r="12454" spans="1:10" x14ac:dyDescent="0.25">
      <c r="A12454" s="4">
        <v>23754</v>
      </c>
      <c r="B12454">
        <v>5192</v>
      </c>
      <c r="C12454" s="4">
        <v>13796</v>
      </c>
      <c r="D12454" t="s">
        <v>304</v>
      </c>
      <c r="E12454" s="4">
        <v>10</v>
      </c>
      <c r="F12454" s="25">
        <v>43714.869722222225</v>
      </c>
      <c r="G12454">
        <v>0</v>
      </c>
      <c r="H12454" s="25"/>
      <c r="I12454" s="25"/>
      <c r="J12454" s="25" t="s">
        <v>303</v>
      </c>
    </row>
    <row r="12455" spans="1:10" x14ac:dyDescent="0.25">
      <c r="A12455" s="4">
        <v>23754</v>
      </c>
      <c r="B12455">
        <v>5192</v>
      </c>
      <c r="C12455" s="4">
        <v>13796</v>
      </c>
      <c r="D12455" t="s">
        <v>304</v>
      </c>
      <c r="E12455" s="4">
        <v>8</v>
      </c>
      <c r="F12455" s="25">
        <v>43714.869710648149</v>
      </c>
      <c r="G12455">
        <v>0</v>
      </c>
      <c r="H12455" s="25"/>
      <c r="I12455" s="25"/>
      <c r="J12455" s="25" t="s">
        <v>303</v>
      </c>
    </row>
    <row r="12456" spans="1:10" x14ac:dyDescent="0.25">
      <c r="A12456" s="4">
        <v>23754</v>
      </c>
      <c r="B12456">
        <v>5192</v>
      </c>
      <c r="C12456" s="4">
        <v>13796</v>
      </c>
      <c r="D12456" t="s">
        <v>304</v>
      </c>
      <c r="E12456" s="4">
        <v>6</v>
      </c>
      <c r="F12456" s="25">
        <v>43714.869699074072</v>
      </c>
      <c r="G12456">
        <v>0</v>
      </c>
      <c r="H12456" s="25"/>
      <c r="I12456" s="25"/>
      <c r="J12456" s="25" t="s">
        <v>303</v>
      </c>
    </row>
    <row r="12457" spans="1:10" x14ac:dyDescent="0.25">
      <c r="A12457" s="4">
        <v>23754</v>
      </c>
      <c r="B12457">
        <v>5192</v>
      </c>
      <c r="C12457" s="4">
        <v>13796</v>
      </c>
      <c r="D12457" t="s">
        <v>304</v>
      </c>
      <c r="E12457" s="4">
        <v>7</v>
      </c>
      <c r="F12457" s="25">
        <v>43714.869699074072</v>
      </c>
      <c r="G12457">
        <v>0</v>
      </c>
      <c r="H12457" s="25"/>
      <c r="I12457" s="25"/>
      <c r="J12457" s="25" t="s">
        <v>303</v>
      </c>
    </row>
    <row r="12458" spans="1:10" x14ac:dyDescent="0.25">
      <c r="A12458" s="4">
        <v>23754</v>
      </c>
      <c r="B12458">
        <v>5192</v>
      </c>
      <c r="C12458" s="4">
        <v>13796</v>
      </c>
      <c r="D12458" t="s">
        <v>304</v>
      </c>
      <c r="E12458" s="4">
        <v>5</v>
      </c>
      <c r="F12458" s="25">
        <v>43714.869687500002</v>
      </c>
      <c r="G12458">
        <v>0</v>
      </c>
      <c r="H12458" s="25"/>
      <c r="I12458" s="25"/>
      <c r="J12458" s="25" t="s">
        <v>303</v>
      </c>
    </row>
    <row r="12459" spans="1:10" x14ac:dyDescent="0.25">
      <c r="A12459" s="4">
        <v>23754</v>
      </c>
      <c r="B12459">
        <v>5192</v>
      </c>
      <c r="C12459" s="4">
        <v>13796</v>
      </c>
      <c r="D12459" t="s">
        <v>304</v>
      </c>
      <c r="E12459" s="4">
        <v>4</v>
      </c>
      <c r="F12459" s="25">
        <v>43714.869675925926</v>
      </c>
      <c r="G12459">
        <v>0</v>
      </c>
      <c r="H12459" s="25"/>
      <c r="I12459" s="25"/>
      <c r="J12459" s="25" t="s">
        <v>303</v>
      </c>
    </row>
    <row r="12460" spans="1:10" x14ac:dyDescent="0.25">
      <c r="A12460" s="4">
        <v>23754</v>
      </c>
      <c r="B12460">
        <v>5192</v>
      </c>
      <c r="C12460" s="4">
        <v>13796</v>
      </c>
      <c r="D12460" t="s">
        <v>304</v>
      </c>
      <c r="E12460" s="4">
        <v>2</v>
      </c>
      <c r="F12460" s="25">
        <v>43714.869664351849</v>
      </c>
      <c r="G12460">
        <v>0</v>
      </c>
      <c r="H12460" s="25"/>
      <c r="I12460" s="25"/>
      <c r="J12460" s="25" t="s">
        <v>303</v>
      </c>
    </row>
    <row r="12461" spans="1:10" x14ac:dyDescent="0.25">
      <c r="A12461" s="4">
        <v>23754</v>
      </c>
      <c r="B12461">
        <v>5192</v>
      </c>
      <c r="C12461" s="4">
        <v>13796</v>
      </c>
      <c r="D12461" t="s">
        <v>304</v>
      </c>
      <c r="E12461" s="4">
        <v>3</v>
      </c>
      <c r="F12461" s="25">
        <v>43714.869664351849</v>
      </c>
      <c r="G12461">
        <v>0</v>
      </c>
      <c r="H12461" s="25"/>
      <c r="I12461" s="25"/>
      <c r="J12461" s="25" t="s">
        <v>303</v>
      </c>
    </row>
    <row r="12462" spans="1:10" x14ac:dyDescent="0.25">
      <c r="A12462" s="4">
        <v>23754</v>
      </c>
      <c r="B12462">
        <v>5192</v>
      </c>
      <c r="C12462" s="4">
        <v>13796</v>
      </c>
      <c r="D12462" t="s">
        <v>304</v>
      </c>
      <c r="E12462" s="4">
        <v>1</v>
      </c>
      <c r="F12462" s="25">
        <v>43714.869652777779</v>
      </c>
      <c r="G12462">
        <v>0</v>
      </c>
      <c r="H12462" s="25"/>
      <c r="I12462" s="25"/>
      <c r="J12462" s="25" t="s">
        <v>303</v>
      </c>
    </row>
    <row r="12463" spans="1:10" x14ac:dyDescent="0.25">
      <c r="A12463" s="4">
        <v>23754</v>
      </c>
      <c r="B12463">
        <v>5192</v>
      </c>
      <c r="C12463" s="4">
        <v>13796</v>
      </c>
      <c r="D12463" t="s">
        <v>304</v>
      </c>
      <c r="E12463" s="4">
        <v>0</v>
      </c>
      <c r="F12463" s="25">
        <v>43714.869641203702</v>
      </c>
      <c r="G12463">
        <v>0</v>
      </c>
      <c r="H12463" s="25"/>
      <c r="I12463" s="25"/>
      <c r="J12463" s="25" t="s">
        <v>303</v>
      </c>
    </row>
    <row r="12464" spans="1:10" x14ac:dyDescent="0.25">
      <c r="A12464" s="4">
        <v>82</v>
      </c>
      <c r="B12464">
        <v>12112</v>
      </c>
      <c r="C12464" s="4">
        <v>14524</v>
      </c>
      <c r="D12464" t="s">
        <v>7</v>
      </c>
      <c r="E12464" s="4">
        <v>0</v>
      </c>
      <c r="F12464" s="25">
        <v>43714.863819444443</v>
      </c>
      <c r="G12464">
        <v>0</v>
      </c>
      <c r="H12464" s="25"/>
      <c r="I12464" s="25" t="s">
        <v>408</v>
      </c>
      <c r="J12464" s="25" t="s">
        <v>487</v>
      </c>
    </row>
    <row r="12465" spans="1:10" x14ac:dyDescent="0.25">
      <c r="A12465" s="4">
        <v>82</v>
      </c>
      <c r="B12465">
        <v>14524</v>
      </c>
      <c r="C12465" s="4">
        <v>14524</v>
      </c>
      <c r="D12465" t="s">
        <v>7</v>
      </c>
      <c r="E12465" s="4">
        <v>0</v>
      </c>
      <c r="F12465" s="25">
        <v>43714.86078703704</v>
      </c>
      <c r="G12465">
        <v>1</v>
      </c>
      <c r="H12465" s="25" t="s">
        <v>569</v>
      </c>
      <c r="I12465" s="25"/>
      <c r="J12465" s="25" t="s">
        <v>594</v>
      </c>
    </row>
    <row r="12466" spans="1:10" x14ac:dyDescent="0.25">
      <c r="A12466" s="4">
        <v>16064</v>
      </c>
      <c r="B12466">
        <v>9512</v>
      </c>
      <c r="C12466" s="4">
        <v>13796</v>
      </c>
      <c r="D12466" t="s">
        <v>304</v>
      </c>
      <c r="E12466" s="4">
        <v>24</v>
      </c>
      <c r="F12466" s="25">
        <v>43714.842118055552</v>
      </c>
      <c r="G12466">
        <v>0</v>
      </c>
      <c r="H12466" s="25"/>
      <c r="I12466" s="25"/>
      <c r="J12466" s="25" t="s">
        <v>303</v>
      </c>
    </row>
    <row r="12467" spans="1:10" x14ac:dyDescent="0.25">
      <c r="A12467" s="4">
        <v>16064</v>
      </c>
      <c r="B12467">
        <v>9512</v>
      </c>
      <c r="C12467" s="4">
        <v>13796</v>
      </c>
      <c r="D12467" t="s">
        <v>304</v>
      </c>
      <c r="E12467" s="4">
        <v>22</v>
      </c>
      <c r="F12467" s="25">
        <v>43714.842106481483</v>
      </c>
      <c r="G12467">
        <v>0</v>
      </c>
      <c r="H12467" s="25"/>
      <c r="I12467" s="25"/>
      <c r="J12467" s="25" t="s">
        <v>303</v>
      </c>
    </row>
    <row r="12468" spans="1:10" x14ac:dyDescent="0.25">
      <c r="A12468" s="4">
        <v>16064</v>
      </c>
      <c r="B12468">
        <v>9512</v>
      </c>
      <c r="C12468" s="4">
        <v>13796</v>
      </c>
      <c r="D12468" t="s">
        <v>304</v>
      </c>
      <c r="E12468" s="4">
        <v>23</v>
      </c>
      <c r="F12468" s="25">
        <v>43714.842106481483</v>
      </c>
      <c r="G12468">
        <v>0</v>
      </c>
      <c r="H12468" s="25"/>
      <c r="I12468" s="25"/>
      <c r="J12468" s="25" t="s">
        <v>303</v>
      </c>
    </row>
    <row r="12469" spans="1:10" x14ac:dyDescent="0.25">
      <c r="A12469" s="4">
        <v>16064</v>
      </c>
      <c r="B12469">
        <v>9512</v>
      </c>
      <c r="C12469" s="4">
        <v>13796</v>
      </c>
      <c r="D12469" t="s">
        <v>304</v>
      </c>
      <c r="E12469" s="4">
        <v>21</v>
      </c>
      <c r="F12469" s="25">
        <v>43714.842094907406</v>
      </c>
      <c r="G12469">
        <v>0</v>
      </c>
      <c r="H12469" s="25"/>
      <c r="I12469" s="25"/>
      <c r="J12469" s="25" t="s">
        <v>303</v>
      </c>
    </row>
    <row r="12470" spans="1:10" x14ac:dyDescent="0.25">
      <c r="A12470" s="4">
        <v>16064</v>
      </c>
      <c r="B12470">
        <v>9512</v>
      </c>
      <c r="C12470" s="4">
        <v>13796</v>
      </c>
      <c r="D12470" t="s">
        <v>304</v>
      </c>
      <c r="E12470" s="4">
        <v>19</v>
      </c>
      <c r="F12470" s="25">
        <v>43714.842083333337</v>
      </c>
      <c r="G12470">
        <v>0</v>
      </c>
      <c r="H12470" s="25"/>
      <c r="I12470" s="25"/>
      <c r="J12470" s="25" t="s">
        <v>303</v>
      </c>
    </row>
    <row r="12471" spans="1:10" x14ac:dyDescent="0.25">
      <c r="A12471" s="4">
        <v>16064</v>
      </c>
      <c r="B12471">
        <v>9512</v>
      </c>
      <c r="C12471" s="4">
        <v>13796</v>
      </c>
      <c r="D12471" t="s">
        <v>304</v>
      </c>
      <c r="E12471" s="4">
        <v>20</v>
      </c>
      <c r="F12471" s="25">
        <v>43714.842083333337</v>
      </c>
      <c r="G12471">
        <v>0</v>
      </c>
      <c r="H12471" s="25"/>
      <c r="I12471" s="25"/>
      <c r="J12471" s="25" t="s">
        <v>303</v>
      </c>
    </row>
    <row r="12472" spans="1:10" x14ac:dyDescent="0.25">
      <c r="A12472" s="4">
        <v>16064</v>
      </c>
      <c r="B12472">
        <v>9512</v>
      </c>
      <c r="C12472" s="4">
        <v>13796</v>
      </c>
      <c r="D12472" t="s">
        <v>304</v>
      </c>
      <c r="E12472" s="4">
        <v>18</v>
      </c>
      <c r="F12472" s="25">
        <v>43714.84207175926</v>
      </c>
      <c r="G12472">
        <v>0</v>
      </c>
      <c r="H12472" s="25"/>
      <c r="I12472" s="25"/>
      <c r="J12472" s="25" t="s">
        <v>303</v>
      </c>
    </row>
    <row r="12473" spans="1:10" x14ac:dyDescent="0.25">
      <c r="A12473" s="4">
        <v>16064</v>
      </c>
      <c r="B12473">
        <v>9512</v>
      </c>
      <c r="C12473" s="4">
        <v>13796</v>
      </c>
      <c r="D12473" t="s">
        <v>304</v>
      </c>
      <c r="E12473" s="4">
        <v>16</v>
      </c>
      <c r="F12473" s="25">
        <v>43714.842060185183</v>
      </c>
      <c r="G12473">
        <v>0</v>
      </c>
      <c r="H12473" s="25"/>
      <c r="I12473" s="25"/>
      <c r="J12473" s="25" t="s">
        <v>303</v>
      </c>
    </row>
    <row r="12474" spans="1:10" x14ac:dyDescent="0.25">
      <c r="A12474" s="4">
        <v>16064</v>
      </c>
      <c r="B12474">
        <v>9512</v>
      </c>
      <c r="C12474" s="4">
        <v>13796</v>
      </c>
      <c r="D12474" t="s">
        <v>304</v>
      </c>
      <c r="E12474" s="4">
        <v>17</v>
      </c>
      <c r="F12474" s="25">
        <v>43714.842060185183</v>
      </c>
      <c r="G12474">
        <v>0</v>
      </c>
      <c r="H12474" s="25"/>
      <c r="I12474" s="25"/>
      <c r="J12474" s="25" t="s">
        <v>303</v>
      </c>
    </row>
    <row r="12475" spans="1:10" x14ac:dyDescent="0.25">
      <c r="A12475" s="4">
        <v>16064</v>
      </c>
      <c r="B12475">
        <v>9512</v>
      </c>
      <c r="C12475" s="4">
        <v>13796</v>
      </c>
      <c r="D12475" t="s">
        <v>304</v>
      </c>
      <c r="E12475" s="4">
        <v>15</v>
      </c>
      <c r="F12475" s="25">
        <v>43714.842048611114</v>
      </c>
      <c r="G12475">
        <v>0</v>
      </c>
      <c r="H12475" s="25"/>
      <c r="I12475" s="25"/>
      <c r="J12475" s="25" t="s">
        <v>303</v>
      </c>
    </row>
    <row r="12476" spans="1:10" x14ac:dyDescent="0.25">
      <c r="A12476" s="4">
        <v>16064</v>
      </c>
      <c r="B12476">
        <v>9512</v>
      </c>
      <c r="C12476" s="4">
        <v>13796</v>
      </c>
      <c r="D12476" t="s">
        <v>304</v>
      </c>
      <c r="E12476" s="4">
        <v>13</v>
      </c>
      <c r="F12476" s="25">
        <v>43714.842037037037</v>
      </c>
      <c r="G12476">
        <v>0</v>
      </c>
      <c r="H12476" s="25"/>
      <c r="I12476" s="25"/>
      <c r="J12476" s="25" t="s">
        <v>303</v>
      </c>
    </row>
    <row r="12477" spans="1:10" x14ac:dyDescent="0.25">
      <c r="A12477" s="4">
        <v>16064</v>
      </c>
      <c r="B12477">
        <v>9512</v>
      </c>
      <c r="C12477" s="4">
        <v>13796</v>
      </c>
      <c r="D12477" t="s">
        <v>304</v>
      </c>
      <c r="E12477" s="4">
        <v>14</v>
      </c>
      <c r="F12477" s="25">
        <v>43714.842037037037</v>
      </c>
      <c r="G12477">
        <v>0</v>
      </c>
      <c r="H12477" s="25"/>
      <c r="I12477" s="25"/>
      <c r="J12477" s="25" t="s">
        <v>303</v>
      </c>
    </row>
    <row r="12478" spans="1:10" x14ac:dyDescent="0.25">
      <c r="A12478" s="4">
        <v>16064</v>
      </c>
      <c r="B12478">
        <v>9512</v>
      </c>
      <c r="C12478" s="4">
        <v>13796</v>
      </c>
      <c r="D12478" t="s">
        <v>304</v>
      </c>
      <c r="E12478" s="4">
        <v>12</v>
      </c>
      <c r="F12478" s="25">
        <v>43714.84202546296</v>
      </c>
      <c r="G12478">
        <v>0</v>
      </c>
      <c r="H12478" s="25"/>
      <c r="I12478" s="25"/>
      <c r="J12478" s="25" t="s">
        <v>303</v>
      </c>
    </row>
    <row r="12479" spans="1:10" x14ac:dyDescent="0.25">
      <c r="A12479" s="4">
        <v>16064</v>
      </c>
      <c r="B12479">
        <v>9512</v>
      </c>
      <c r="C12479" s="4">
        <v>13796</v>
      </c>
      <c r="D12479" t="s">
        <v>304</v>
      </c>
      <c r="E12479" s="4">
        <v>11</v>
      </c>
      <c r="F12479" s="25">
        <v>43714.842013888891</v>
      </c>
      <c r="G12479">
        <v>0</v>
      </c>
      <c r="H12479" s="25"/>
      <c r="I12479" s="25"/>
      <c r="J12479" s="25" t="s">
        <v>303</v>
      </c>
    </row>
    <row r="12480" spans="1:10" x14ac:dyDescent="0.25">
      <c r="A12480" s="4">
        <v>16064</v>
      </c>
      <c r="B12480">
        <v>9512</v>
      </c>
      <c r="C12480" s="4">
        <v>13796</v>
      </c>
      <c r="D12480" t="s">
        <v>304</v>
      </c>
      <c r="E12480" s="4">
        <v>9</v>
      </c>
      <c r="F12480" s="25">
        <v>43714.842002314814</v>
      </c>
      <c r="G12480">
        <v>0</v>
      </c>
      <c r="H12480" s="25"/>
      <c r="I12480" s="25"/>
      <c r="J12480" s="25" t="s">
        <v>303</v>
      </c>
    </row>
    <row r="12481" spans="1:10" x14ac:dyDescent="0.25">
      <c r="A12481" s="4">
        <v>16064</v>
      </c>
      <c r="B12481">
        <v>9512</v>
      </c>
      <c r="C12481" s="4">
        <v>13796</v>
      </c>
      <c r="D12481" t="s">
        <v>304</v>
      </c>
      <c r="E12481" s="4">
        <v>10</v>
      </c>
      <c r="F12481" s="25">
        <v>43714.842002314814</v>
      </c>
      <c r="G12481">
        <v>0</v>
      </c>
      <c r="H12481" s="25"/>
      <c r="I12481" s="25"/>
      <c r="J12481" s="25" t="s">
        <v>303</v>
      </c>
    </row>
    <row r="12482" spans="1:10" x14ac:dyDescent="0.25">
      <c r="A12482" s="4">
        <v>16064</v>
      </c>
      <c r="B12482">
        <v>9512</v>
      </c>
      <c r="C12482" s="4">
        <v>13796</v>
      </c>
      <c r="D12482" t="s">
        <v>304</v>
      </c>
      <c r="E12482" s="4">
        <v>8</v>
      </c>
      <c r="F12482" s="25">
        <v>43714.841990740744</v>
      </c>
      <c r="G12482">
        <v>0</v>
      </c>
      <c r="H12482" s="25"/>
      <c r="I12482" s="25"/>
      <c r="J12482" s="25" t="s">
        <v>303</v>
      </c>
    </row>
    <row r="12483" spans="1:10" x14ac:dyDescent="0.25">
      <c r="A12483" s="4">
        <v>16064</v>
      </c>
      <c r="B12483">
        <v>9512</v>
      </c>
      <c r="C12483" s="4">
        <v>13796</v>
      </c>
      <c r="D12483" t="s">
        <v>304</v>
      </c>
      <c r="E12483" s="4">
        <v>6</v>
      </c>
      <c r="F12483" s="25">
        <v>43714.841979166667</v>
      </c>
      <c r="G12483">
        <v>0</v>
      </c>
      <c r="H12483" s="25"/>
      <c r="I12483" s="25"/>
      <c r="J12483" s="25" t="s">
        <v>303</v>
      </c>
    </row>
    <row r="12484" spans="1:10" x14ac:dyDescent="0.25">
      <c r="A12484" s="4">
        <v>16064</v>
      </c>
      <c r="B12484">
        <v>9512</v>
      </c>
      <c r="C12484" s="4">
        <v>13796</v>
      </c>
      <c r="D12484" t="s">
        <v>304</v>
      </c>
      <c r="E12484" s="4">
        <v>7</v>
      </c>
      <c r="F12484" s="25">
        <v>43714.841979166667</v>
      </c>
      <c r="G12484">
        <v>0</v>
      </c>
      <c r="H12484" s="25"/>
      <c r="I12484" s="25"/>
      <c r="J12484" s="25" t="s">
        <v>303</v>
      </c>
    </row>
    <row r="12485" spans="1:10" x14ac:dyDescent="0.25">
      <c r="A12485" s="4">
        <v>16064</v>
      </c>
      <c r="B12485">
        <v>9512</v>
      </c>
      <c r="C12485" s="4">
        <v>13796</v>
      </c>
      <c r="D12485" t="s">
        <v>304</v>
      </c>
      <c r="E12485" s="4">
        <v>5</v>
      </c>
      <c r="F12485" s="25">
        <v>43714.841967592591</v>
      </c>
      <c r="G12485">
        <v>0</v>
      </c>
      <c r="H12485" s="25"/>
      <c r="I12485" s="25"/>
      <c r="J12485" s="25" t="s">
        <v>303</v>
      </c>
    </row>
    <row r="12486" spans="1:10" x14ac:dyDescent="0.25">
      <c r="A12486" s="4">
        <v>16064</v>
      </c>
      <c r="B12486">
        <v>9512</v>
      </c>
      <c r="C12486" s="4">
        <v>13796</v>
      </c>
      <c r="D12486" t="s">
        <v>304</v>
      </c>
      <c r="E12486" s="4">
        <v>3</v>
      </c>
      <c r="F12486" s="25">
        <v>43714.841956018521</v>
      </c>
      <c r="G12486">
        <v>0</v>
      </c>
      <c r="H12486" s="25"/>
      <c r="I12486" s="25"/>
      <c r="J12486" s="25" t="s">
        <v>303</v>
      </c>
    </row>
    <row r="12487" spans="1:10" x14ac:dyDescent="0.25">
      <c r="A12487" s="4">
        <v>16064</v>
      </c>
      <c r="B12487">
        <v>9512</v>
      </c>
      <c r="C12487" s="4">
        <v>13796</v>
      </c>
      <c r="D12487" t="s">
        <v>304</v>
      </c>
      <c r="E12487" s="4">
        <v>4</v>
      </c>
      <c r="F12487" s="25">
        <v>43714.841956018521</v>
      </c>
      <c r="G12487">
        <v>0</v>
      </c>
      <c r="H12487" s="25"/>
      <c r="I12487" s="25"/>
      <c r="J12487" s="25" t="s">
        <v>303</v>
      </c>
    </row>
    <row r="12488" spans="1:10" x14ac:dyDescent="0.25">
      <c r="A12488" s="4">
        <v>16064</v>
      </c>
      <c r="B12488">
        <v>9512</v>
      </c>
      <c r="C12488" s="4">
        <v>13796</v>
      </c>
      <c r="D12488" t="s">
        <v>304</v>
      </c>
      <c r="E12488" s="4">
        <v>1</v>
      </c>
      <c r="F12488" s="25">
        <v>43714.841944444444</v>
      </c>
      <c r="G12488">
        <v>0</v>
      </c>
      <c r="H12488" s="25"/>
      <c r="I12488" s="25"/>
      <c r="J12488" s="25" t="s">
        <v>303</v>
      </c>
    </row>
    <row r="12489" spans="1:10" x14ac:dyDescent="0.25">
      <c r="A12489" s="4">
        <v>16064</v>
      </c>
      <c r="B12489">
        <v>9512</v>
      </c>
      <c r="C12489" s="4">
        <v>13796</v>
      </c>
      <c r="D12489" t="s">
        <v>304</v>
      </c>
      <c r="E12489" s="4">
        <v>2</v>
      </c>
      <c r="F12489" s="25">
        <v>43714.841944444444</v>
      </c>
      <c r="G12489">
        <v>0</v>
      </c>
      <c r="H12489" s="25"/>
      <c r="I12489" s="25"/>
      <c r="J12489" s="25" t="s">
        <v>303</v>
      </c>
    </row>
    <row r="12490" spans="1:10" x14ac:dyDescent="0.25">
      <c r="A12490" s="4">
        <v>16064</v>
      </c>
      <c r="B12490">
        <v>9512</v>
      </c>
      <c r="C12490" s="4">
        <v>13796</v>
      </c>
      <c r="D12490" t="s">
        <v>304</v>
      </c>
      <c r="E12490" s="4">
        <v>0</v>
      </c>
      <c r="F12490" s="25">
        <v>43714.841932870368</v>
      </c>
      <c r="G12490">
        <v>0</v>
      </c>
      <c r="H12490" s="25"/>
      <c r="I12490" s="25"/>
      <c r="J12490" s="25" t="s">
        <v>303</v>
      </c>
    </row>
    <row r="12491" spans="1:10" x14ac:dyDescent="0.25">
      <c r="A12491" s="4">
        <v>81</v>
      </c>
      <c r="B12491">
        <v>11724</v>
      </c>
      <c r="C12491" s="4">
        <v>13796</v>
      </c>
      <c r="D12491" t="s">
        <v>7</v>
      </c>
      <c r="E12491" s="4">
        <v>0</v>
      </c>
      <c r="F12491" s="25">
        <v>43714.840243055558</v>
      </c>
      <c r="G12491">
        <v>0</v>
      </c>
      <c r="H12491" s="25"/>
      <c r="I12491" s="25" t="s">
        <v>409</v>
      </c>
      <c r="J12491" s="25" t="s">
        <v>303</v>
      </c>
    </row>
    <row r="12492" spans="1:10" x14ac:dyDescent="0.25">
      <c r="A12492" s="4">
        <v>81</v>
      </c>
      <c r="B12492">
        <v>11448</v>
      </c>
      <c r="C12492" s="4">
        <v>13796</v>
      </c>
      <c r="D12492" t="s">
        <v>7</v>
      </c>
      <c r="E12492" s="4">
        <v>0</v>
      </c>
      <c r="F12492" s="25">
        <v>43714.840243055558</v>
      </c>
      <c r="G12492">
        <v>0</v>
      </c>
      <c r="H12492" s="25"/>
      <c r="I12492" s="25" t="s">
        <v>412</v>
      </c>
      <c r="J12492" s="25" t="s">
        <v>303</v>
      </c>
    </row>
    <row r="12493" spans="1:10" x14ac:dyDescent="0.25">
      <c r="A12493" s="4">
        <v>81</v>
      </c>
      <c r="B12493">
        <v>9348</v>
      </c>
      <c r="C12493" s="4">
        <v>13796</v>
      </c>
      <c r="D12493" t="s">
        <v>7</v>
      </c>
      <c r="E12493" s="4">
        <v>0</v>
      </c>
      <c r="F12493" s="25">
        <v>43714.840243055558</v>
      </c>
      <c r="G12493">
        <v>0</v>
      </c>
      <c r="H12493" s="25"/>
      <c r="I12493" s="25" t="s">
        <v>413</v>
      </c>
      <c r="J12493" s="25" t="s">
        <v>303</v>
      </c>
    </row>
    <row r="12494" spans="1:10" x14ac:dyDescent="0.25">
      <c r="A12494" s="4">
        <v>81</v>
      </c>
      <c r="B12494">
        <v>5316</v>
      </c>
      <c r="C12494" s="4">
        <v>13796</v>
      </c>
      <c r="D12494" t="s">
        <v>7</v>
      </c>
      <c r="E12494" s="4">
        <v>0</v>
      </c>
      <c r="F12494" s="25">
        <v>43714.840208333335</v>
      </c>
      <c r="G12494">
        <v>0</v>
      </c>
      <c r="H12494" s="25"/>
      <c r="I12494" s="25" t="s">
        <v>411</v>
      </c>
      <c r="J12494" s="25" t="s">
        <v>303</v>
      </c>
    </row>
    <row r="12495" spans="1:10" x14ac:dyDescent="0.25">
      <c r="A12495" s="4">
        <v>81</v>
      </c>
      <c r="B12495">
        <v>7796</v>
      </c>
      <c r="C12495" s="4">
        <v>13796</v>
      </c>
      <c r="D12495" t="s">
        <v>7</v>
      </c>
      <c r="E12495" s="4">
        <v>0</v>
      </c>
      <c r="F12495" s="25">
        <v>43714.840208333335</v>
      </c>
      <c r="G12495">
        <v>0</v>
      </c>
      <c r="H12495" s="25"/>
      <c r="I12495" s="25" t="s">
        <v>410</v>
      </c>
      <c r="J12495" s="25" t="s">
        <v>303</v>
      </c>
    </row>
    <row r="12496" spans="1:10" x14ac:dyDescent="0.25">
      <c r="A12496" s="4">
        <v>81</v>
      </c>
      <c r="B12496">
        <v>4232</v>
      </c>
      <c r="C12496" s="4">
        <v>13796</v>
      </c>
      <c r="D12496" t="s">
        <v>7</v>
      </c>
      <c r="E12496" s="4">
        <v>0</v>
      </c>
      <c r="F12496" s="25">
        <v>43714.834270833337</v>
      </c>
      <c r="G12496">
        <v>0</v>
      </c>
      <c r="H12496" s="25"/>
      <c r="I12496" s="25" t="s">
        <v>408</v>
      </c>
      <c r="J12496" s="25" t="s">
        <v>303</v>
      </c>
    </row>
    <row r="12497" spans="1:10" x14ac:dyDescent="0.25">
      <c r="A12497" s="4">
        <v>81</v>
      </c>
      <c r="B12497">
        <v>13796</v>
      </c>
      <c r="C12497" s="4">
        <v>13796</v>
      </c>
      <c r="D12497" t="s">
        <v>7</v>
      </c>
      <c r="E12497" s="4">
        <v>0</v>
      </c>
      <c r="F12497" s="25">
        <v>43714.829317129632</v>
      </c>
      <c r="G12497">
        <v>1</v>
      </c>
      <c r="H12497" s="25" t="s">
        <v>569</v>
      </c>
      <c r="I12497" s="25"/>
      <c r="J12497" s="25" t="s">
        <v>595</v>
      </c>
    </row>
    <row r="12498" spans="1:10" x14ac:dyDescent="0.25">
      <c r="A12498" s="4">
        <v>11838</v>
      </c>
      <c r="B12498">
        <v>9735</v>
      </c>
      <c r="C12498" s="4">
        <v>10012</v>
      </c>
      <c r="D12498" t="s">
        <v>304</v>
      </c>
      <c r="E12498" s="4">
        <v>24</v>
      </c>
      <c r="F12498" s="25">
        <v>43714.82707175926</v>
      </c>
      <c r="G12498">
        <v>0</v>
      </c>
      <c r="H12498" s="25"/>
      <c r="I12498" s="25"/>
      <c r="J12498" s="25" t="s">
        <v>303</v>
      </c>
    </row>
    <row r="12499" spans="1:10" x14ac:dyDescent="0.25">
      <c r="A12499" s="4">
        <v>11838</v>
      </c>
      <c r="B12499">
        <v>9735</v>
      </c>
      <c r="C12499" s="4">
        <v>10012</v>
      </c>
      <c r="D12499" t="s">
        <v>304</v>
      </c>
      <c r="E12499" s="4">
        <v>23</v>
      </c>
      <c r="F12499" s="25">
        <v>43714.827060185184</v>
      </c>
      <c r="G12499">
        <v>0</v>
      </c>
      <c r="H12499" s="25"/>
      <c r="I12499" s="25"/>
      <c r="J12499" s="25" t="s">
        <v>303</v>
      </c>
    </row>
    <row r="12500" spans="1:10" x14ac:dyDescent="0.25">
      <c r="A12500" s="4">
        <v>11838</v>
      </c>
      <c r="B12500">
        <v>9735</v>
      </c>
      <c r="C12500" s="4">
        <v>10012</v>
      </c>
      <c r="D12500" t="s">
        <v>304</v>
      </c>
      <c r="E12500" s="4">
        <v>21</v>
      </c>
      <c r="F12500" s="25">
        <v>43714.827048611114</v>
      </c>
      <c r="G12500">
        <v>0</v>
      </c>
      <c r="H12500" s="25"/>
      <c r="I12500" s="25"/>
      <c r="J12500" s="25" t="s">
        <v>303</v>
      </c>
    </row>
    <row r="12501" spans="1:10" x14ac:dyDescent="0.25">
      <c r="A12501" s="4">
        <v>11838</v>
      </c>
      <c r="B12501">
        <v>9735</v>
      </c>
      <c r="C12501" s="4">
        <v>10012</v>
      </c>
      <c r="D12501" t="s">
        <v>304</v>
      </c>
      <c r="E12501" s="4">
        <v>22</v>
      </c>
      <c r="F12501" s="25">
        <v>43714.827048611114</v>
      </c>
      <c r="G12501">
        <v>0</v>
      </c>
      <c r="H12501" s="25"/>
      <c r="I12501" s="25"/>
      <c r="J12501" s="25" t="s">
        <v>303</v>
      </c>
    </row>
    <row r="12502" spans="1:10" x14ac:dyDescent="0.25">
      <c r="A12502" s="4">
        <v>11838</v>
      </c>
      <c r="B12502">
        <v>9735</v>
      </c>
      <c r="C12502" s="4">
        <v>10012</v>
      </c>
      <c r="D12502" t="s">
        <v>304</v>
      </c>
      <c r="E12502" s="4">
        <v>20</v>
      </c>
      <c r="F12502" s="25">
        <v>43714.827037037037</v>
      </c>
      <c r="G12502">
        <v>0</v>
      </c>
      <c r="H12502" s="25"/>
      <c r="I12502" s="25"/>
      <c r="J12502" s="25" t="s">
        <v>303</v>
      </c>
    </row>
    <row r="12503" spans="1:10" x14ac:dyDescent="0.25">
      <c r="A12503" s="4">
        <v>11838</v>
      </c>
      <c r="B12503">
        <v>9735</v>
      </c>
      <c r="C12503" s="4">
        <v>10012</v>
      </c>
      <c r="D12503" t="s">
        <v>304</v>
      </c>
      <c r="E12503" s="4">
        <v>18</v>
      </c>
      <c r="F12503" s="25">
        <v>43714.827025462961</v>
      </c>
      <c r="G12503">
        <v>0</v>
      </c>
      <c r="H12503" s="25"/>
      <c r="I12503" s="25"/>
      <c r="J12503" s="25" t="s">
        <v>303</v>
      </c>
    </row>
    <row r="12504" spans="1:10" x14ac:dyDescent="0.25">
      <c r="A12504" s="4">
        <v>11838</v>
      </c>
      <c r="B12504">
        <v>9735</v>
      </c>
      <c r="C12504" s="4">
        <v>10012</v>
      </c>
      <c r="D12504" t="s">
        <v>304</v>
      </c>
      <c r="E12504" s="4">
        <v>19</v>
      </c>
      <c r="F12504" s="25">
        <v>43714.827025462961</v>
      </c>
      <c r="G12504">
        <v>0</v>
      </c>
      <c r="H12504" s="25"/>
      <c r="I12504" s="25"/>
      <c r="J12504" s="25" t="s">
        <v>303</v>
      </c>
    </row>
    <row r="12505" spans="1:10" x14ac:dyDescent="0.25">
      <c r="A12505" s="4">
        <v>11838</v>
      </c>
      <c r="B12505">
        <v>9735</v>
      </c>
      <c r="C12505" s="4">
        <v>10012</v>
      </c>
      <c r="D12505" t="s">
        <v>304</v>
      </c>
      <c r="E12505" s="4">
        <v>17</v>
      </c>
      <c r="F12505" s="25">
        <v>43714.827013888891</v>
      </c>
      <c r="G12505">
        <v>0</v>
      </c>
      <c r="H12505" s="25"/>
      <c r="I12505" s="25"/>
      <c r="J12505" s="25" t="s">
        <v>303</v>
      </c>
    </row>
    <row r="12506" spans="1:10" x14ac:dyDescent="0.25">
      <c r="A12506" s="4">
        <v>11838</v>
      </c>
      <c r="B12506">
        <v>9735</v>
      </c>
      <c r="C12506" s="4">
        <v>10012</v>
      </c>
      <c r="D12506" t="s">
        <v>304</v>
      </c>
      <c r="E12506" s="4">
        <v>15</v>
      </c>
      <c r="F12506" s="25">
        <v>43714.827002314814</v>
      </c>
      <c r="G12506">
        <v>0</v>
      </c>
      <c r="H12506" s="25"/>
      <c r="I12506" s="25"/>
      <c r="J12506" s="25" t="s">
        <v>303</v>
      </c>
    </row>
    <row r="12507" spans="1:10" x14ac:dyDescent="0.25">
      <c r="A12507" s="4">
        <v>11838</v>
      </c>
      <c r="B12507">
        <v>9735</v>
      </c>
      <c r="C12507" s="4">
        <v>10012</v>
      </c>
      <c r="D12507" t="s">
        <v>304</v>
      </c>
      <c r="E12507" s="4">
        <v>16</v>
      </c>
      <c r="F12507" s="25">
        <v>43714.827002314814</v>
      </c>
      <c r="G12507">
        <v>0</v>
      </c>
      <c r="H12507" s="25"/>
      <c r="I12507" s="25"/>
      <c r="J12507" s="25" t="s">
        <v>303</v>
      </c>
    </row>
    <row r="12508" spans="1:10" x14ac:dyDescent="0.25">
      <c r="A12508" s="4">
        <v>11838</v>
      </c>
      <c r="B12508">
        <v>9735</v>
      </c>
      <c r="C12508" s="4">
        <v>10012</v>
      </c>
      <c r="D12508" t="s">
        <v>304</v>
      </c>
      <c r="E12508" s="4">
        <v>14</v>
      </c>
      <c r="F12508" s="25">
        <v>43714.826990740738</v>
      </c>
      <c r="G12508">
        <v>0</v>
      </c>
      <c r="H12508" s="25"/>
      <c r="I12508" s="25"/>
      <c r="J12508" s="25" t="s">
        <v>303</v>
      </c>
    </row>
    <row r="12509" spans="1:10" x14ac:dyDescent="0.25">
      <c r="A12509" s="4">
        <v>11838</v>
      </c>
      <c r="B12509">
        <v>9735</v>
      </c>
      <c r="C12509" s="4">
        <v>10012</v>
      </c>
      <c r="D12509" t="s">
        <v>304</v>
      </c>
      <c r="E12509" s="4">
        <v>13</v>
      </c>
      <c r="F12509" s="25">
        <v>43714.826979166668</v>
      </c>
      <c r="G12509">
        <v>0</v>
      </c>
      <c r="H12509" s="25"/>
      <c r="I12509" s="25"/>
      <c r="J12509" s="25" t="s">
        <v>303</v>
      </c>
    </row>
    <row r="12510" spans="1:10" x14ac:dyDescent="0.25">
      <c r="A12510" s="4">
        <v>11838</v>
      </c>
      <c r="B12510">
        <v>9735</v>
      </c>
      <c r="C12510" s="4">
        <v>10012</v>
      </c>
      <c r="D12510" t="s">
        <v>304</v>
      </c>
      <c r="E12510" s="4">
        <v>11</v>
      </c>
      <c r="F12510" s="25">
        <v>43714.826967592591</v>
      </c>
      <c r="G12510">
        <v>0</v>
      </c>
      <c r="H12510" s="25"/>
      <c r="I12510" s="25"/>
      <c r="J12510" s="25" t="s">
        <v>303</v>
      </c>
    </row>
    <row r="12511" spans="1:10" x14ac:dyDescent="0.25">
      <c r="A12511" s="4">
        <v>11838</v>
      </c>
      <c r="B12511">
        <v>9735</v>
      </c>
      <c r="C12511" s="4">
        <v>10012</v>
      </c>
      <c r="D12511" t="s">
        <v>304</v>
      </c>
      <c r="E12511" s="4">
        <v>12</v>
      </c>
      <c r="F12511" s="25">
        <v>43714.826967592591</v>
      </c>
      <c r="G12511">
        <v>0</v>
      </c>
      <c r="H12511" s="25"/>
      <c r="I12511" s="25"/>
      <c r="J12511" s="25" t="s">
        <v>303</v>
      </c>
    </row>
    <row r="12512" spans="1:10" x14ac:dyDescent="0.25">
      <c r="A12512" s="4">
        <v>11838</v>
      </c>
      <c r="B12512">
        <v>9735</v>
      </c>
      <c r="C12512" s="4">
        <v>10012</v>
      </c>
      <c r="D12512" t="s">
        <v>304</v>
      </c>
      <c r="E12512" s="4">
        <v>10</v>
      </c>
      <c r="F12512" s="25">
        <v>43714.826956018522</v>
      </c>
      <c r="G12512">
        <v>0</v>
      </c>
      <c r="H12512" s="25"/>
      <c r="I12512" s="25"/>
      <c r="J12512" s="25" t="s">
        <v>303</v>
      </c>
    </row>
    <row r="12513" spans="1:10" x14ac:dyDescent="0.25">
      <c r="A12513" s="4">
        <v>11838</v>
      </c>
      <c r="B12513">
        <v>9735</v>
      </c>
      <c r="C12513" s="4">
        <v>10012</v>
      </c>
      <c r="D12513" t="s">
        <v>304</v>
      </c>
      <c r="E12513" s="4">
        <v>8</v>
      </c>
      <c r="F12513" s="25">
        <v>43714.826944444445</v>
      </c>
      <c r="G12513">
        <v>0</v>
      </c>
      <c r="H12513" s="25"/>
      <c r="I12513" s="25"/>
      <c r="J12513" s="25" t="s">
        <v>303</v>
      </c>
    </row>
    <row r="12514" spans="1:10" x14ac:dyDescent="0.25">
      <c r="A12514" s="4">
        <v>11838</v>
      </c>
      <c r="B12514">
        <v>9735</v>
      </c>
      <c r="C12514" s="4">
        <v>10012</v>
      </c>
      <c r="D12514" t="s">
        <v>304</v>
      </c>
      <c r="E12514" s="4">
        <v>9</v>
      </c>
      <c r="F12514" s="25">
        <v>43714.826944444445</v>
      </c>
      <c r="G12514">
        <v>0</v>
      </c>
      <c r="H12514" s="25"/>
      <c r="I12514" s="25"/>
      <c r="J12514" s="25" t="s">
        <v>303</v>
      </c>
    </row>
    <row r="12515" spans="1:10" x14ac:dyDescent="0.25">
      <c r="A12515" s="4">
        <v>11838</v>
      </c>
      <c r="B12515">
        <v>9735</v>
      </c>
      <c r="C12515" s="4">
        <v>10012</v>
      </c>
      <c r="D12515" t="s">
        <v>304</v>
      </c>
      <c r="E12515" s="4">
        <v>7</v>
      </c>
      <c r="F12515" s="25">
        <v>43714.826932870368</v>
      </c>
      <c r="G12515">
        <v>0</v>
      </c>
      <c r="H12515" s="25"/>
      <c r="I12515" s="25"/>
      <c r="J12515" s="25" t="s">
        <v>303</v>
      </c>
    </row>
    <row r="12516" spans="1:10" x14ac:dyDescent="0.25">
      <c r="A12516" s="4">
        <v>11838</v>
      </c>
      <c r="B12516">
        <v>9735</v>
      </c>
      <c r="C12516" s="4">
        <v>10012</v>
      </c>
      <c r="D12516" t="s">
        <v>304</v>
      </c>
      <c r="E12516" s="4">
        <v>5</v>
      </c>
      <c r="F12516" s="25">
        <v>43714.826921296299</v>
      </c>
      <c r="G12516">
        <v>0</v>
      </c>
      <c r="H12516" s="25"/>
      <c r="I12516" s="25"/>
      <c r="J12516" s="25" t="s">
        <v>303</v>
      </c>
    </row>
    <row r="12517" spans="1:10" x14ac:dyDescent="0.25">
      <c r="A12517" s="4">
        <v>11838</v>
      </c>
      <c r="B12517">
        <v>9735</v>
      </c>
      <c r="C12517" s="4">
        <v>10012</v>
      </c>
      <c r="D12517" t="s">
        <v>304</v>
      </c>
      <c r="E12517" s="4">
        <v>6</v>
      </c>
      <c r="F12517" s="25">
        <v>43714.826921296299</v>
      </c>
      <c r="G12517">
        <v>0</v>
      </c>
      <c r="H12517" s="25"/>
      <c r="I12517" s="25"/>
      <c r="J12517" s="25" t="s">
        <v>303</v>
      </c>
    </row>
    <row r="12518" spans="1:10" x14ac:dyDescent="0.25">
      <c r="A12518" s="4">
        <v>11838</v>
      </c>
      <c r="B12518">
        <v>9735</v>
      </c>
      <c r="C12518" s="4">
        <v>10012</v>
      </c>
      <c r="D12518" t="s">
        <v>304</v>
      </c>
      <c r="E12518" s="4">
        <v>4</v>
      </c>
      <c r="F12518" s="25">
        <v>43714.826909722222</v>
      </c>
      <c r="G12518">
        <v>0</v>
      </c>
      <c r="H12518" s="25"/>
      <c r="I12518" s="25"/>
      <c r="J12518" s="25" t="s">
        <v>303</v>
      </c>
    </row>
    <row r="12519" spans="1:10" x14ac:dyDescent="0.25">
      <c r="A12519" s="4">
        <v>11838</v>
      </c>
      <c r="B12519">
        <v>9735</v>
      </c>
      <c r="C12519" s="4">
        <v>10012</v>
      </c>
      <c r="D12519" t="s">
        <v>304</v>
      </c>
      <c r="E12519" s="4">
        <v>2</v>
      </c>
      <c r="F12519" s="25">
        <v>43714.826898148145</v>
      </c>
      <c r="G12519">
        <v>0</v>
      </c>
      <c r="H12519" s="25"/>
      <c r="I12519" s="25"/>
      <c r="J12519" s="25" t="s">
        <v>303</v>
      </c>
    </row>
    <row r="12520" spans="1:10" x14ac:dyDescent="0.25">
      <c r="A12520" s="4">
        <v>11838</v>
      </c>
      <c r="B12520">
        <v>9735</v>
      </c>
      <c r="C12520" s="4">
        <v>10012</v>
      </c>
      <c r="D12520" t="s">
        <v>304</v>
      </c>
      <c r="E12520" s="4">
        <v>3</v>
      </c>
      <c r="F12520" s="25">
        <v>43714.826898148145</v>
      </c>
      <c r="G12520">
        <v>0</v>
      </c>
      <c r="H12520" s="25"/>
      <c r="I12520" s="25"/>
      <c r="J12520" s="25" t="s">
        <v>303</v>
      </c>
    </row>
    <row r="12521" spans="1:10" x14ac:dyDescent="0.25">
      <c r="A12521" s="4">
        <v>11838</v>
      </c>
      <c r="B12521">
        <v>9735</v>
      </c>
      <c r="C12521" s="4">
        <v>10012</v>
      </c>
      <c r="D12521" t="s">
        <v>304</v>
      </c>
      <c r="E12521" s="4">
        <v>1</v>
      </c>
      <c r="F12521" s="25">
        <v>43714.826886574076</v>
      </c>
      <c r="G12521">
        <v>0</v>
      </c>
      <c r="H12521" s="25"/>
      <c r="I12521" s="25"/>
      <c r="J12521" s="25" t="s">
        <v>303</v>
      </c>
    </row>
    <row r="12522" spans="1:10" x14ac:dyDescent="0.25">
      <c r="A12522" s="4">
        <v>11838</v>
      </c>
      <c r="B12522">
        <v>9735</v>
      </c>
      <c r="C12522" s="4">
        <v>10012</v>
      </c>
      <c r="D12522" t="s">
        <v>304</v>
      </c>
      <c r="E12522" s="4">
        <v>0</v>
      </c>
      <c r="F12522" s="25">
        <v>43714.826874999999</v>
      </c>
      <c r="G12522">
        <v>0</v>
      </c>
      <c r="H12522" s="25"/>
      <c r="I12522" s="25"/>
      <c r="J12522" s="25" t="s">
        <v>303</v>
      </c>
    </row>
    <row r="12523" spans="1:10" x14ac:dyDescent="0.25">
      <c r="A12523" s="4">
        <v>80</v>
      </c>
      <c r="B12523">
        <v>5072</v>
      </c>
      <c r="C12523" s="4">
        <v>10012</v>
      </c>
      <c r="D12523" t="s">
        <v>7</v>
      </c>
      <c r="E12523" s="4">
        <v>0</v>
      </c>
      <c r="F12523" s="25">
        <v>43714.806030092594</v>
      </c>
      <c r="G12523">
        <v>0</v>
      </c>
      <c r="H12523" s="25"/>
      <c r="I12523" s="25" t="s">
        <v>415</v>
      </c>
      <c r="J12523" s="25" t="s">
        <v>303</v>
      </c>
    </row>
    <row r="12524" spans="1:10" x14ac:dyDescent="0.25">
      <c r="A12524" s="4">
        <v>80</v>
      </c>
      <c r="B12524">
        <v>9036</v>
      </c>
      <c r="C12524" s="4">
        <v>10012</v>
      </c>
      <c r="D12524" t="s">
        <v>7</v>
      </c>
      <c r="E12524" s="4">
        <v>0</v>
      </c>
      <c r="F12524" s="25">
        <v>43714.806006944447</v>
      </c>
      <c r="G12524">
        <v>0</v>
      </c>
      <c r="H12524" s="25"/>
      <c r="I12524" s="25" t="s">
        <v>414</v>
      </c>
      <c r="J12524" s="25" t="s">
        <v>303</v>
      </c>
    </row>
    <row r="12525" spans="1:10" x14ac:dyDescent="0.25">
      <c r="A12525" s="4">
        <v>80</v>
      </c>
      <c r="B12525">
        <v>12124</v>
      </c>
      <c r="C12525" s="4">
        <v>10012</v>
      </c>
      <c r="D12525" t="s">
        <v>7</v>
      </c>
      <c r="E12525" s="4">
        <v>0</v>
      </c>
      <c r="F12525" s="25">
        <v>43714.805937500001</v>
      </c>
      <c r="G12525">
        <v>0</v>
      </c>
      <c r="H12525" s="25"/>
      <c r="I12525" s="25" t="s">
        <v>413</v>
      </c>
      <c r="J12525" s="25" t="s">
        <v>303</v>
      </c>
    </row>
    <row r="12526" spans="1:10" x14ac:dyDescent="0.25">
      <c r="A12526" s="4">
        <v>80</v>
      </c>
      <c r="B12526">
        <v>1796</v>
      </c>
      <c r="C12526" s="4">
        <v>10012</v>
      </c>
      <c r="D12526" t="s">
        <v>7</v>
      </c>
      <c r="E12526" s="4">
        <v>0</v>
      </c>
      <c r="F12526" s="25">
        <v>43714.805787037039</v>
      </c>
      <c r="G12526">
        <v>0</v>
      </c>
      <c r="H12526" s="25"/>
      <c r="I12526" s="25" t="s">
        <v>412</v>
      </c>
      <c r="J12526" s="25" t="s">
        <v>487</v>
      </c>
    </row>
    <row r="12527" spans="1:10" x14ac:dyDescent="0.25">
      <c r="A12527" s="4">
        <v>80</v>
      </c>
      <c r="B12527">
        <v>10608</v>
      </c>
      <c r="C12527" s="4">
        <v>10012</v>
      </c>
      <c r="D12527" t="s">
        <v>7</v>
      </c>
      <c r="E12527" s="4">
        <v>0</v>
      </c>
      <c r="F12527" s="25">
        <v>43714.805011574077</v>
      </c>
      <c r="G12527">
        <v>0</v>
      </c>
      <c r="H12527" s="25"/>
      <c r="I12527" s="25" t="s">
        <v>411</v>
      </c>
      <c r="J12527" s="25" t="s">
        <v>303</v>
      </c>
    </row>
    <row r="12528" spans="1:10" x14ac:dyDescent="0.25">
      <c r="A12528" s="4">
        <v>80</v>
      </c>
      <c r="B12528">
        <v>5420</v>
      </c>
      <c r="C12528" s="4">
        <v>10012</v>
      </c>
      <c r="D12528" t="s">
        <v>7</v>
      </c>
      <c r="E12528" s="4">
        <v>0</v>
      </c>
      <c r="F12528" s="25">
        <v>43714.804814814815</v>
      </c>
      <c r="G12528">
        <v>0</v>
      </c>
      <c r="H12528" s="25"/>
      <c r="I12528" s="25" t="s">
        <v>410</v>
      </c>
      <c r="J12528" s="25" t="s">
        <v>303</v>
      </c>
    </row>
    <row r="12529" spans="1:10" x14ac:dyDescent="0.25">
      <c r="A12529" s="4">
        <v>80</v>
      </c>
      <c r="B12529">
        <v>12916</v>
      </c>
      <c r="C12529" s="4">
        <v>10012</v>
      </c>
      <c r="D12529" t="s">
        <v>7</v>
      </c>
      <c r="E12529" s="4">
        <v>0</v>
      </c>
      <c r="F12529" s="25">
        <v>43714.804212962961</v>
      </c>
      <c r="G12529">
        <v>0</v>
      </c>
      <c r="H12529" s="25"/>
      <c r="I12529" s="25" t="s">
        <v>409</v>
      </c>
      <c r="J12529" s="25" t="s">
        <v>303</v>
      </c>
    </row>
    <row r="12530" spans="1:10" x14ac:dyDescent="0.25">
      <c r="A12530" s="4">
        <v>80</v>
      </c>
      <c r="B12530">
        <v>7832</v>
      </c>
      <c r="C12530" s="4">
        <v>10012</v>
      </c>
      <c r="D12530" t="s">
        <v>7</v>
      </c>
      <c r="E12530" s="4">
        <v>0</v>
      </c>
      <c r="F12530" s="25">
        <v>43714.80395833333</v>
      </c>
      <c r="G12530">
        <v>0</v>
      </c>
      <c r="H12530" s="25"/>
      <c r="I12530" s="25" t="s">
        <v>408</v>
      </c>
      <c r="J12530" s="25" t="s">
        <v>487</v>
      </c>
    </row>
    <row r="12531" spans="1:10" x14ac:dyDescent="0.25">
      <c r="A12531" s="4">
        <v>32749</v>
      </c>
      <c r="B12531">
        <v>9736</v>
      </c>
      <c r="C12531" s="4">
        <v>10012</v>
      </c>
      <c r="D12531" t="s">
        <v>304</v>
      </c>
      <c r="E12531" s="4">
        <v>48</v>
      </c>
      <c r="F12531" s="25">
        <v>43714.785150462965</v>
      </c>
      <c r="G12531">
        <v>0</v>
      </c>
      <c r="H12531" s="25"/>
      <c r="I12531" s="25"/>
      <c r="J12531" s="25" t="s">
        <v>303</v>
      </c>
    </row>
    <row r="12532" spans="1:10" x14ac:dyDescent="0.25">
      <c r="A12532" s="4">
        <v>32749</v>
      </c>
      <c r="B12532">
        <v>9736</v>
      </c>
      <c r="C12532" s="4">
        <v>10012</v>
      </c>
      <c r="D12532" t="s">
        <v>304</v>
      </c>
      <c r="E12532" s="4">
        <v>47</v>
      </c>
      <c r="F12532" s="25">
        <v>43714.785138888888</v>
      </c>
      <c r="G12532">
        <v>0</v>
      </c>
      <c r="H12532" s="25"/>
      <c r="I12532" s="25"/>
      <c r="J12532" s="25" t="s">
        <v>303</v>
      </c>
    </row>
    <row r="12533" spans="1:10" x14ac:dyDescent="0.25">
      <c r="A12533" s="4">
        <v>32749</v>
      </c>
      <c r="B12533">
        <v>9736</v>
      </c>
      <c r="C12533" s="4">
        <v>10012</v>
      </c>
      <c r="D12533" t="s">
        <v>304</v>
      </c>
      <c r="E12533" s="4">
        <v>45</v>
      </c>
      <c r="F12533" s="25">
        <v>43714.785127314812</v>
      </c>
      <c r="G12533">
        <v>0</v>
      </c>
      <c r="H12533" s="25"/>
      <c r="I12533" s="25"/>
      <c r="J12533" s="25" t="s">
        <v>303</v>
      </c>
    </row>
    <row r="12534" spans="1:10" x14ac:dyDescent="0.25">
      <c r="A12534" s="4">
        <v>32749</v>
      </c>
      <c r="B12534">
        <v>9736</v>
      </c>
      <c r="C12534" s="4">
        <v>10012</v>
      </c>
      <c r="D12534" t="s">
        <v>304</v>
      </c>
      <c r="E12534" s="4">
        <v>46</v>
      </c>
      <c r="F12534" s="25">
        <v>43714.785127314812</v>
      </c>
      <c r="G12534">
        <v>0</v>
      </c>
      <c r="H12534" s="25"/>
      <c r="I12534" s="25"/>
      <c r="J12534" s="25" t="s">
        <v>303</v>
      </c>
    </row>
    <row r="12535" spans="1:10" x14ac:dyDescent="0.25">
      <c r="A12535" s="4">
        <v>32749</v>
      </c>
      <c r="B12535">
        <v>9736</v>
      </c>
      <c r="C12535" s="4">
        <v>10012</v>
      </c>
      <c r="D12535" t="s">
        <v>304</v>
      </c>
      <c r="E12535" s="4">
        <v>44</v>
      </c>
      <c r="F12535" s="25">
        <v>43714.785115740742</v>
      </c>
      <c r="G12535">
        <v>0</v>
      </c>
      <c r="H12535" s="25"/>
      <c r="I12535" s="25"/>
      <c r="J12535" s="25" t="s">
        <v>303</v>
      </c>
    </row>
    <row r="12536" spans="1:10" x14ac:dyDescent="0.25">
      <c r="A12536" s="4">
        <v>32749</v>
      </c>
      <c r="B12536">
        <v>9736</v>
      </c>
      <c r="C12536" s="4">
        <v>10012</v>
      </c>
      <c r="D12536" t="s">
        <v>304</v>
      </c>
      <c r="E12536" s="4">
        <v>42</v>
      </c>
      <c r="F12536" s="25">
        <v>43714.785104166665</v>
      </c>
      <c r="G12536">
        <v>0</v>
      </c>
      <c r="H12536" s="25"/>
      <c r="I12536" s="25"/>
      <c r="J12536" s="25" t="s">
        <v>303</v>
      </c>
    </row>
    <row r="12537" spans="1:10" x14ac:dyDescent="0.25">
      <c r="A12537" s="4">
        <v>32749</v>
      </c>
      <c r="B12537">
        <v>9736</v>
      </c>
      <c r="C12537" s="4">
        <v>10012</v>
      </c>
      <c r="D12537" t="s">
        <v>304</v>
      </c>
      <c r="E12537" s="4">
        <v>43</v>
      </c>
      <c r="F12537" s="25">
        <v>43714.785104166665</v>
      </c>
      <c r="G12537">
        <v>0</v>
      </c>
      <c r="H12537" s="25"/>
      <c r="I12537" s="25"/>
      <c r="J12537" s="25" t="s">
        <v>303</v>
      </c>
    </row>
    <row r="12538" spans="1:10" x14ac:dyDescent="0.25">
      <c r="A12538" s="4">
        <v>32749</v>
      </c>
      <c r="B12538">
        <v>9736</v>
      </c>
      <c r="C12538" s="4">
        <v>10012</v>
      </c>
      <c r="D12538" t="s">
        <v>304</v>
      </c>
      <c r="E12538" s="4">
        <v>41</v>
      </c>
      <c r="F12538" s="25">
        <v>43714.785092592596</v>
      </c>
      <c r="G12538">
        <v>0</v>
      </c>
      <c r="H12538" s="25"/>
      <c r="I12538" s="25"/>
      <c r="J12538" s="25" t="s">
        <v>303</v>
      </c>
    </row>
    <row r="12539" spans="1:10" x14ac:dyDescent="0.25">
      <c r="A12539" s="4">
        <v>32749</v>
      </c>
      <c r="B12539">
        <v>9736</v>
      </c>
      <c r="C12539" s="4">
        <v>10012</v>
      </c>
      <c r="D12539" t="s">
        <v>304</v>
      </c>
      <c r="E12539" s="4">
        <v>40</v>
      </c>
      <c r="F12539" s="25">
        <v>43714.785081018519</v>
      </c>
      <c r="G12539">
        <v>0</v>
      </c>
      <c r="H12539" s="25"/>
      <c r="I12539" s="25"/>
      <c r="J12539" s="25" t="s">
        <v>303</v>
      </c>
    </row>
    <row r="12540" spans="1:10" x14ac:dyDescent="0.25">
      <c r="A12540" s="4">
        <v>32749</v>
      </c>
      <c r="B12540">
        <v>9736</v>
      </c>
      <c r="C12540" s="4">
        <v>10012</v>
      </c>
      <c r="D12540" t="s">
        <v>304</v>
      </c>
      <c r="E12540" s="4">
        <v>38</v>
      </c>
      <c r="F12540" s="25">
        <v>43714.785069444442</v>
      </c>
      <c r="G12540">
        <v>0</v>
      </c>
      <c r="H12540" s="25"/>
      <c r="I12540" s="25"/>
      <c r="J12540" s="25" t="s">
        <v>303</v>
      </c>
    </row>
    <row r="12541" spans="1:10" x14ac:dyDescent="0.25">
      <c r="A12541" s="4">
        <v>32749</v>
      </c>
      <c r="B12541">
        <v>9736</v>
      </c>
      <c r="C12541" s="4">
        <v>10012</v>
      </c>
      <c r="D12541" t="s">
        <v>304</v>
      </c>
      <c r="E12541" s="4">
        <v>39</v>
      </c>
      <c r="F12541" s="25">
        <v>43714.785069444442</v>
      </c>
      <c r="G12541">
        <v>0</v>
      </c>
      <c r="H12541" s="25"/>
      <c r="I12541" s="25"/>
      <c r="J12541" s="25" t="s">
        <v>303</v>
      </c>
    </row>
    <row r="12542" spans="1:10" x14ac:dyDescent="0.25">
      <c r="A12542" s="4">
        <v>32749</v>
      </c>
      <c r="B12542">
        <v>9736</v>
      </c>
      <c r="C12542" s="4">
        <v>10012</v>
      </c>
      <c r="D12542" t="s">
        <v>304</v>
      </c>
      <c r="E12542" s="4">
        <v>37</v>
      </c>
      <c r="F12542" s="25">
        <v>43714.785057870373</v>
      </c>
      <c r="G12542">
        <v>0</v>
      </c>
      <c r="H12542" s="25"/>
      <c r="I12542" s="25"/>
      <c r="J12542" s="25" t="s">
        <v>303</v>
      </c>
    </row>
    <row r="12543" spans="1:10" x14ac:dyDescent="0.25">
      <c r="A12543" s="4">
        <v>32749</v>
      </c>
      <c r="B12543">
        <v>9736</v>
      </c>
      <c r="C12543" s="4">
        <v>10012</v>
      </c>
      <c r="D12543" t="s">
        <v>304</v>
      </c>
      <c r="E12543" s="4">
        <v>35</v>
      </c>
      <c r="F12543" s="25">
        <v>43714.785046296296</v>
      </c>
      <c r="G12543">
        <v>0</v>
      </c>
      <c r="H12543" s="25"/>
      <c r="I12543" s="25"/>
      <c r="J12543" s="25" t="s">
        <v>303</v>
      </c>
    </row>
    <row r="12544" spans="1:10" x14ac:dyDescent="0.25">
      <c r="A12544" s="4">
        <v>32749</v>
      </c>
      <c r="B12544">
        <v>9736</v>
      </c>
      <c r="C12544" s="4">
        <v>10012</v>
      </c>
      <c r="D12544" t="s">
        <v>304</v>
      </c>
      <c r="E12544" s="4">
        <v>36</v>
      </c>
      <c r="F12544" s="25">
        <v>43714.785046296296</v>
      </c>
      <c r="G12544">
        <v>0</v>
      </c>
      <c r="H12544" s="25"/>
      <c r="I12544" s="25"/>
      <c r="J12544" s="25" t="s">
        <v>303</v>
      </c>
    </row>
    <row r="12545" spans="1:10" x14ac:dyDescent="0.25">
      <c r="A12545" s="4">
        <v>32749</v>
      </c>
      <c r="B12545">
        <v>9736</v>
      </c>
      <c r="C12545" s="4">
        <v>10012</v>
      </c>
      <c r="D12545" t="s">
        <v>304</v>
      </c>
      <c r="E12545" s="4">
        <v>34</v>
      </c>
      <c r="F12545" s="25">
        <v>43714.785034722219</v>
      </c>
      <c r="G12545">
        <v>0</v>
      </c>
      <c r="H12545" s="25"/>
      <c r="I12545" s="25"/>
      <c r="J12545" s="25" t="s">
        <v>303</v>
      </c>
    </row>
    <row r="12546" spans="1:10" x14ac:dyDescent="0.25">
      <c r="A12546" s="4">
        <v>32749</v>
      </c>
      <c r="B12546">
        <v>9736</v>
      </c>
      <c r="C12546" s="4">
        <v>10012</v>
      </c>
      <c r="D12546" t="s">
        <v>304</v>
      </c>
      <c r="E12546" s="4">
        <v>32</v>
      </c>
      <c r="F12546" s="25">
        <v>43714.78502314815</v>
      </c>
      <c r="G12546">
        <v>0</v>
      </c>
      <c r="H12546" s="25"/>
      <c r="I12546" s="25"/>
      <c r="J12546" s="25" t="s">
        <v>303</v>
      </c>
    </row>
    <row r="12547" spans="1:10" x14ac:dyDescent="0.25">
      <c r="A12547" s="4">
        <v>32749</v>
      </c>
      <c r="B12547">
        <v>9736</v>
      </c>
      <c r="C12547" s="4">
        <v>10012</v>
      </c>
      <c r="D12547" t="s">
        <v>304</v>
      </c>
      <c r="E12547" s="4">
        <v>33</v>
      </c>
      <c r="F12547" s="25">
        <v>43714.78502314815</v>
      </c>
      <c r="G12547">
        <v>0</v>
      </c>
      <c r="H12547" s="25"/>
      <c r="I12547" s="25"/>
      <c r="J12547" s="25" t="s">
        <v>303</v>
      </c>
    </row>
    <row r="12548" spans="1:10" x14ac:dyDescent="0.25">
      <c r="A12548" s="4">
        <v>32749</v>
      </c>
      <c r="B12548">
        <v>9736</v>
      </c>
      <c r="C12548" s="4">
        <v>10012</v>
      </c>
      <c r="D12548" t="s">
        <v>304</v>
      </c>
      <c r="E12548" s="4">
        <v>31</v>
      </c>
      <c r="F12548" s="25">
        <v>43714.785011574073</v>
      </c>
      <c r="G12548">
        <v>0</v>
      </c>
      <c r="H12548" s="25"/>
      <c r="I12548" s="25"/>
      <c r="J12548" s="25" t="s">
        <v>303</v>
      </c>
    </row>
    <row r="12549" spans="1:10" x14ac:dyDescent="0.25">
      <c r="A12549" s="4">
        <v>32749</v>
      </c>
      <c r="B12549">
        <v>9736</v>
      </c>
      <c r="C12549" s="4">
        <v>10012</v>
      </c>
      <c r="D12549" t="s">
        <v>304</v>
      </c>
      <c r="E12549" s="4">
        <v>29</v>
      </c>
      <c r="F12549" s="25">
        <v>43714.785000000003</v>
      </c>
      <c r="G12549">
        <v>0</v>
      </c>
      <c r="H12549" s="25"/>
      <c r="I12549" s="25"/>
      <c r="J12549" s="25" t="s">
        <v>303</v>
      </c>
    </row>
    <row r="12550" spans="1:10" x14ac:dyDescent="0.25">
      <c r="A12550" s="4">
        <v>32749</v>
      </c>
      <c r="B12550">
        <v>9736</v>
      </c>
      <c r="C12550" s="4">
        <v>10012</v>
      </c>
      <c r="D12550" t="s">
        <v>304</v>
      </c>
      <c r="E12550" s="4">
        <v>30</v>
      </c>
      <c r="F12550" s="25">
        <v>43714.785000000003</v>
      </c>
      <c r="G12550">
        <v>0</v>
      </c>
      <c r="H12550" s="25"/>
      <c r="I12550" s="25"/>
      <c r="J12550" s="25" t="s">
        <v>303</v>
      </c>
    </row>
    <row r="12551" spans="1:10" x14ac:dyDescent="0.25">
      <c r="A12551" s="4">
        <v>32749</v>
      </c>
      <c r="B12551">
        <v>9736</v>
      </c>
      <c r="C12551" s="4">
        <v>10012</v>
      </c>
      <c r="D12551" t="s">
        <v>304</v>
      </c>
      <c r="E12551" s="4">
        <v>28</v>
      </c>
      <c r="F12551" s="25">
        <v>43714.784988425927</v>
      </c>
      <c r="G12551">
        <v>0</v>
      </c>
      <c r="H12551" s="25"/>
      <c r="I12551" s="25"/>
      <c r="J12551" s="25" t="s">
        <v>303</v>
      </c>
    </row>
    <row r="12552" spans="1:10" x14ac:dyDescent="0.25">
      <c r="A12552" s="4">
        <v>32749</v>
      </c>
      <c r="B12552">
        <v>9736</v>
      </c>
      <c r="C12552" s="4">
        <v>10012</v>
      </c>
      <c r="D12552" t="s">
        <v>304</v>
      </c>
      <c r="E12552" s="4">
        <v>26</v>
      </c>
      <c r="F12552" s="25">
        <v>43714.78497685185</v>
      </c>
      <c r="G12552">
        <v>0</v>
      </c>
      <c r="H12552" s="25"/>
      <c r="I12552" s="25"/>
      <c r="J12552" s="25" t="s">
        <v>303</v>
      </c>
    </row>
    <row r="12553" spans="1:10" x14ac:dyDescent="0.25">
      <c r="A12553" s="4">
        <v>32749</v>
      </c>
      <c r="B12553">
        <v>9736</v>
      </c>
      <c r="C12553" s="4">
        <v>10012</v>
      </c>
      <c r="D12553" t="s">
        <v>304</v>
      </c>
      <c r="E12553" s="4">
        <v>27</v>
      </c>
      <c r="F12553" s="25">
        <v>43714.78497685185</v>
      </c>
      <c r="G12553">
        <v>0</v>
      </c>
      <c r="H12553" s="25"/>
      <c r="I12553" s="25"/>
      <c r="J12553" s="25" t="s">
        <v>303</v>
      </c>
    </row>
    <row r="12554" spans="1:10" x14ac:dyDescent="0.25">
      <c r="A12554" s="4">
        <v>32749</v>
      </c>
      <c r="B12554">
        <v>9736</v>
      </c>
      <c r="C12554" s="4">
        <v>10012</v>
      </c>
      <c r="D12554" t="s">
        <v>304</v>
      </c>
      <c r="E12554" s="4">
        <v>25</v>
      </c>
      <c r="F12554" s="25">
        <v>43714.78496527778</v>
      </c>
      <c r="G12554">
        <v>0</v>
      </c>
      <c r="H12554" s="25"/>
      <c r="I12554" s="25"/>
      <c r="J12554" s="25" t="s">
        <v>303</v>
      </c>
    </row>
    <row r="12555" spans="1:10" x14ac:dyDescent="0.25">
      <c r="A12555" s="4">
        <v>32749</v>
      </c>
      <c r="B12555">
        <v>9736</v>
      </c>
      <c r="C12555" s="4">
        <v>10012</v>
      </c>
      <c r="D12555" t="s">
        <v>304</v>
      </c>
      <c r="E12555" s="4">
        <v>23</v>
      </c>
      <c r="F12555" s="25">
        <v>43714.784953703704</v>
      </c>
      <c r="G12555">
        <v>0</v>
      </c>
      <c r="H12555" s="25"/>
      <c r="I12555" s="25"/>
      <c r="J12555" s="25" t="s">
        <v>303</v>
      </c>
    </row>
    <row r="12556" spans="1:10" x14ac:dyDescent="0.25">
      <c r="A12556" s="4">
        <v>32749</v>
      </c>
      <c r="B12556">
        <v>9736</v>
      </c>
      <c r="C12556" s="4">
        <v>10012</v>
      </c>
      <c r="D12556" t="s">
        <v>304</v>
      </c>
      <c r="E12556" s="4">
        <v>24</v>
      </c>
      <c r="F12556" s="25">
        <v>43714.784953703704</v>
      </c>
      <c r="G12556">
        <v>0</v>
      </c>
      <c r="H12556" s="25"/>
      <c r="I12556" s="25"/>
      <c r="J12556" s="25" t="s">
        <v>303</v>
      </c>
    </row>
    <row r="12557" spans="1:10" x14ac:dyDescent="0.25">
      <c r="A12557" s="4">
        <v>32749</v>
      </c>
      <c r="B12557">
        <v>9736</v>
      </c>
      <c r="C12557" s="4">
        <v>10012</v>
      </c>
      <c r="D12557" t="s">
        <v>304</v>
      </c>
      <c r="E12557" s="4">
        <v>22</v>
      </c>
      <c r="F12557" s="25">
        <v>43714.784942129627</v>
      </c>
      <c r="G12557">
        <v>0</v>
      </c>
      <c r="H12557" s="25"/>
      <c r="I12557" s="25"/>
      <c r="J12557" s="25" t="s">
        <v>303</v>
      </c>
    </row>
    <row r="12558" spans="1:10" x14ac:dyDescent="0.25">
      <c r="A12558" s="4">
        <v>32749</v>
      </c>
      <c r="B12558">
        <v>9736</v>
      </c>
      <c r="C12558" s="4">
        <v>10012</v>
      </c>
      <c r="D12558" t="s">
        <v>304</v>
      </c>
      <c r="E12558" s="4">
        <v>20</v>
      </c>
      <c r="F12558" s="25">
        <v>43714.784930555557</v>
      </c>
      <c r="G12558">
        <v>0</v>
      </c>
      <c r="H12558" s="25"/>
      <c r="I12558" s="25"/>
      <c r="J12558" s="25" t="s">
        <v>303</v>
      </c>
    </row>
    <row r="12559" spans="1:10" x14ac:dyDescent="0.25">
      <c r="A12559" s="4">
        <v>32749</v>
      </c>
      <c r="B12559">
        <v>9736</v>
      </c>
      <c r="C12559" s="4">
        <v>10012</v>
      </c>
      <c r="D12559" t="s">
        <v>304</v>
      </c>
      <c r="E12559" s="4">
        <v>21</v>
      </c>
      <c r="F12559" s="25">
        <v>43714.784930555557</v>
      </c>
      <c r="G12559">
        <v>0</v>
      </c>
      <c r="H12559" s="25"/>
      <c r="I12559" s="25"/>
      <c r="J12559" s="25" t="s">
        <v>303</v>
      </c>
    </row>
    <row r="12560" spans="1:10" x14ac:dyDescent="0.25">
      <c r="A12560" s="4">
        <v>32749</v>
      </c>
      <c r="B12560">
        <v>9736</v>
      </c>
      <c r="C12560" s="4">
        <v>10012</v>
      </c>
      <c r="D12560" t="s">
        <v>304</v>
      </c>
      <c r="E12560" s="4">
        <v>19</v>
      </c>
      <c r="F12560" s="25">
        <v>43714.784918981481</v>
      </c>
      <c r="G12560">
        <v>0</v>
      </c>
      <c r="H12560" s="25"/>
      <c r="I12560" s="25"/>
      <c r="J12560" s="25" t="s">
        <v>303</v>
      </c>
    </row>
    <row r="12561" spans="1:10" x14ac:dyDescent="0.25">
      <c r="A12561" s="4">
        <v>32749</v>
      </c>
      <c r="B12561">
        <v>9736</v>
      </c>
      <c r="C12561" s="4">
        <v>10012</v>
      </c>
      <c r="D12561" t="s">
        <v>304</v>
      </c>
      <c r="E12561" s="4">
        <v>17</v>
      </c>
      <c r="F12561" s="25">
        <v>43714.784907407404</v>
      </c>
      <c r="G12561">
        <v>0</v>
      </c>
      <c r="H12561" s="25"/>
      <c r="I12561" s="25"/>
      <c r="J12561" s="25" t="s">
        <v>303</v>
      </c>
    </row>
    <row r="12562" spans="1:10" x14ac:dyDescent="0.25">
      <c r="A12562" s="4">
        <v>32749</v>
      </c>
      <c r="B12562">
        <v>9736</v>
      </c>
      <c r="C12562" s="4">
        <v>10012</v>
      </c>
      <c r="D12562" t="s">
        <v>304</v>
      </c>
      <c r="E12562" s="4">
        <v>18</v>
      </c>
      <c r="F12562" s="25">
        <v>43714.784907407404</v>
      </c>
      <c r="G12562">
        <v>0</v>
      </c>
      <c r="H12562" s="25"/>
      <c r="I12562" s="25"/>
      <c r="J12562" s="25" t="s">
        <v>303</v>
      </c>
    </row>
    <row r="12563" spans="1:10" x14ac:dyDescent="0.25">
      <c r="A12563" s="4">
        <v>32749</v>
      </c>
      <c r="B12563">
        <v>9736</v>
      </c>
      <c r="C12563" s="4">
        <v>10012</v>
      </c>
      <c r="D12563" t="s">
        <v>304</v>
      </c>
      <c r="E12563" s="4">
        <v>15</v>
      </c>
      <c r="F12563" s="25">
        <v>43714.784895833334</v>
      </c>
      <c r="G12563">
        <v>0</v>
      </c>
      <c r="H12563" s="25"/>
      <c r="I12563" s="25"/>
      <c r="J12563" s="25" t="s">
        <v>303</v>
      </c>
    </row>
    <row r="12564" spans="1:10" x14ac:dyDescent="0.25">
      <c r="A12564" s="4">
        <v>32749</v>
      </c>
      <c r="B12564">
        <v>9736</v>
      </c>
      <c r="C12564" s="4">
        <v>10012</v>
      </c>
      <c r="D12564" t="s">
        <v>304</v>
      </c>
      <c r="E12564" s="4">
        <v>16</v>
      </c>
      <c r="F12564" s="25">
        <v>43714.784895833334</v>
      </c>
      <c r="G12564">
        <v>0</v>
      </c>
      <c r="H12564" s="25"/>
      <c r="I12564" s="25"/>
      <c r="J12564" s="25" t="s">
        <v>303</v>
      </c>
    </row>
    <row r="12565" spans="1:10" x14ac:dyDescent="0.25">
      <c r="A12565" s="4">
        <v>32749</v>
      </c>
      <c r="B12565">
        <v>9736</v>
      </c>
      <c r="C12565" s="4">
        <v>10012</v>
      </c>
      <c r="D12565" t="s">
        <v>304</v>
      </c>
      <c r="E12565" s="4">
        <v>14</v>
      </c>
      <c r="F12565" s="25">
        <v>43714.784884259258</v>
      </c>
      <c r="G12565">
        <v>0</v>
      </c>
      <c r="H12565" s="25"/>
      <c r="I12565" s="25"/>
      <c r="J12565" s="25" t="s">
        <v>303</v>
      </c>
    </row>
    <row r="12566" spans="1:10" x14ac:dyDescent="0.25">
      <c r="A12566" s="4">
        <v>32749</v>
      </c>
      <c r="B12566">
        <v>9736</v>
      </c>
      <c r="C12566" s="4">
        <v>10012</v>
      </c>
      <c r="D12566" t="s">
        <v>304</v>
      </c>
      <c r="E12566" s="4">
        <v>12</v>
      </c>
      <c r="F12566" s="25">
        <v>43714.784872685188</v>
      </c>
      <c r="G12566">
        <v>0</v>
      </c>
      <c r="H12566" s="25"/>
      <c r="I12566" s="25"/>
      <c r="J12566" s="25" t="s">
        <v>303</v>
      </c>
    </row>
    <row r="12567" spans="1:10" x14ac:dyDescent="0.25">
      <c r="A12567" s="4">
        <v>32749</v>
      </c>
      <c r="B12567">
        <v>9736</v>
      </c>
      <c r="C12567" s="4">
        <v>10012</v>
      </c>
      <c r="D12567" t="s">
        <v>304</v>
      </c>
      <c r="E12567" s="4">
        <v>13</v>
      </c>
      <c r="F12567" s="25">
        <v>43714.784872685188</v>
      </c>
      <c r="G12567">
        <v>0</v>
      </c>
      <c r="H12567" s="25"/>
      <c r="I12567" s="25"/>
      <c r="J12567" s="25" t="s">
        <v>303</v>
      </c>
    </row>
    <row r="12568" spans="1:10" x14ac:dyDescent="0.25">
      <c r="A12568" s="4">
        <v>32749</v>
      </c>
      <c r="B12568">
        <v>9736</v>
      </c>
      <c r="C12568" s="4">
        <v>10012</v>
      </c>
      <c r="D12568" t="s">
        <v>304</v>
      </c>
      <c r="E12568" s="4">
        <v>11</v>
      </c>
      <c r="F12568" s="25">
        <v>43714.784861111111</v>
      </c>
      <c r="G12568">
        <v>0</v>
      </c>
      <c r="H12568" s="25"/>
      <c r="I12568" s="25"/>
      <c r="J12568" s="25" t="s">
        <v>303</v>
      </c>
    </row>
    <row r="12569" spans="1:10" x14ac:dyDescent="0.25">
      <c r="A12569" s="4">
        <v>32749</v>
      </c>
      <c r="B12569">
        <v>9736</v>
      </c>
      <c r="C12569" s="4">
        <v>10012</v>
      </c>
      <c r="D12569" t="s">
        <v>304</v>
      </c>
      <c r="E12569" s="4">
        <v>10</v>
      </c>
      <c r="F12569" s="25">
        <v>43714.784849537034</v>
      </c>
      <c r="G12569">
        <v>0</v>
      </c>
      <c r="H12569" s="25"/>
      <c r="I12569" s="25"/>
      <c r="J12569" s="25" t="s">
        <v>303</v>
      </c>
    </row>
    <row r="12570" spans="1:10" x14ac:dyDescent="0.25">
      <c r="A12570" s="4">
        <v>32749</v>
      </c>
      <c r="B12570">
        <v>9736</v>
      </c>
      <c r="C12570" s="4">
        <v>10012</v>
      </c>
      <c r="D12570" t="s">
        <v>304</v>
      </c>
      <c r="E12570" s="4">
        <v>8</v>
      </c>
      <c r="F12570" s="25">
        <v>43714.784837962965</v>
      </c>
      <c r="G12570">
        <v>0</v>
      </c>
      <c r="H12570" s="25"/>
      <c r="I12570" s="25"/>
      <c r="J12570" s="25" t="s">
        <v>303</v>
      </c>
    </row>
    <row r="12571" spans="1:10" x14ac:dyDescent="0.25">
      <c r="A12571" s="4">
        <v>32749</v>
      </c>
      <c r="B12571">
        <v>9736</v>
      </c>
      <c r="C12571" s="4">
        <v>10012</v>
      </c>
      <c r="D12571" t="s">
        <v>304</v>
      </c>
      <c r="E12571" s="4">
        <v>9</v>
      </c>
      <c r="F12571" s="25">
        <v>43714.784837962965</v>
      </c>
      <c r="G12571">
        <v>0</v>
      </c>
      <c r="H12571" s="25"/>
      <c r="I12571" s="25"/>
      <c r="J12571" s="25" t="s">
        <v>303</v>
      </c>
    </row>
    <row r="12572" spans="1:10" x14ac:dyDescent="0.25">
      <c r="A12572" s="4">
        <v>32749</v>
      </c>
      <c r="B12572">
        <v>9736</v>
      </c>
      <c r="C12572" s="4">
        <v>10012</v>
      </c>
      <c r="D12572" t="s">
        <v>304</v>
      </c>
      <c r="E12572" s="4">
        <v>6</v>
      </c>
      <c r="F12572" s="25">
        <v>43714.784826388888</v>
      </c>
      <c r="G12572">
        <v>0</v>
      </c>
      <c r="H12572" s="25"/>
      <c r="I12572" s="25"/>
      <c r="J12572" s="25" t="s">
        <v>303</v>
      </c>
    </row>
    <row r="12573" spans="1:10" x14ac:dyDescent="0.25">
      <c r="A12573" s="4">
        <v>32749</v>
      </c>
      <c r="B12573">
        <v>9736</v>
      </c>
      <c r="C12573" s="4">
        <v>10012</v>
      </c>
      <c r="D12573" t="s">
        <v>304</v>
      </c>
      <c r="E12573" s="4">
        <v>7</v>
      </c>
      <c r="F12573" s="25">
        <v>43714.784826388888</v>
      </c>
      <c r="G12573">
        <v>0</v>
      </c>
      <c r="H12573" s="25"/>
      <c r="I12573" s="25"/>
      <c r="J12573" s="25" t="s">
        <v>303</v>
      </c>
    </row>
    <row r="12574" spans="1:10" x14ac:dyDescent="0.25">
      <c r="A12574" s="4">
        <v>32749</v>
      </c>
      <c r="B12574">
        <v>9736</v>
      </c>
      <c r="C12574" s="4">
        <v>10012</v>
      </c>
      <c r="D12574" t="s">
        <v>304</v>
      </c>
      <c r="E12574" s="4">
        <v>5</v>
      </c>
      <c r="F12574" s="25">
        <v>43714.784814814811</v>
      </c>
      <c r="G12574">
        <v>0</v>
      </c>
      <c r="H12574" s="25"/>
      <c r="I12574" s="25"/>
      <c r="J12574" s="25" t="s">
        <v>303</v>
      </c>
    </row>
    <row r="12575" spans="1:10" x14ac:dyDescent="0.25">
      <c r="A12575" s="4">
        <v>32749</v>
      </c>
      <c r="B12575">
        <v>9736</v>
      </c>
      <c r="C12575" s="4">
        <v>10012</v>
      </c>
      <c r="D12575" t="s">
        <v>304</v>
      </c>
      <c r="E12575" s="4">
        <v>3</v>
      </c>
      <c r="F12575" s="25">
        <v>43714.784803240742</v>
      </c>
      <c r="G12575">
        <v>0</v>
      </c>
      <c r="H12575" s="25"/>
      <c r="I12575" s="25"/>
      <c r="J12575" s="25" t="s">
        <v>303</v>
      </c>
    </row>
    <row r="12576" spans="1:10" x14ac:dyDescent="0.25">
      <c r="A12576" s="4">
        <v>32749</v>
      </c>
      <c r="B12576">
        <v>9736</v>
      </c>
      <c r="C12576" s="4">
        <v>10012</v>
      </c>
      <c r="D12576" t="s">
        <v>304</v>
      </c>
      <c r="E12576" s="4">
        <v>4</v>
      </c>
      <c r="F12576" s="25">
        <v>43714.784803240742</v>
      </c>
      <c r="G12576">
        <v>0</v>
      </c>
      <c r="H12576" s="25"/>
      <c r="I12576" s="25"/>
      <c r="J12576" s="25" t="s">
        <v>303</v>
      </c>
    </row>
    <row r="12577" spans="1:10" x14ac:dyDescent="0.25">
      <c r="A12577" s="4">
        <v>32749</v>
      </c>
      <c r="B12577">
        <v>9736</v>
      </c>
      <c r="C12577" s="4">
        <v>10012</v>
      </c>
      <c r="D12577" t="s">
        <v>304</v>
      </c>
      <c r="E12577" s="4">
        <v>2</v>
      </c>
      <c r="F12577" s="25">
        <v>43714.784791666665</v>
      </c>
      <c r="G12577">
        <v>0</v>
      </c>
      <c r="H12577" s="25"/>
      <c r="I12577" s="25"/>
      <c r="J12577" s="25" t="s">
        <v>303</v>
      </c>
    </row>
    <row r="12578" spans="1:10" x14ac:dyDescent="0.25">
      <c r="A12578" s="4">
        <v>32749</v>
      </c>
      <c r="B12578">
        <v>9736</v>
      </c>
      <c r="C12578" s="4">
        <v>10012</v>
      </c>
      <c r="D12578" t="s">
        <v>304</v>
      </c>
      <c r="E12578" s="4">
        <v>0</v>
      </c>
      <c r="F12578" s="25">
        <v>43714.784780092596</v>
      </c>
      <c r="G12578">
        <v>0</v>
      </c>
      <c r="H12578" s="25"/>
      <c r="I12578" s="25"/>
      <c r="J12578" s="25" t="s">
        <v>303</v>
      </c>
    </row>
    <row r="12579" spans="1:10" x14ac:dyDescent="0.25">
      <c r="A12579" s="4">
        <v>32749</v>
      </c>
      <c r="B12579">
        <v>9736</v>
      </c>
      <c r="C12579" s="4">
        <v>10012</v>
      </c>
      <c r="D12579" t="s">
        <v>304</v>
      </c>
      <c r="E12579" s="4">
        <v>1</v>
      </c>
      <c r="F12579" s="25">
        <v>43714.784780092596</v>
      </c>
      <c r="G12579">
        <v>0</v>
      </c>
      <c r="H12579" s="25"/>
      <c r="I12579" s="25"/>
      <c r="J12579" s="25" t="s">
        <v>303</v>
      </c>
    </row>
    <row r="12580" spans="1:10" x14ac:dyDescent="0.25">
      <c r="A12580" s="4">
        <v>32595</v>
      </c>
      <c r="B12580">
        <v>2932</v>
      </c>
      <c r="C12580" s="4">
        <v>12292</v>
      </c>
      <c r="D12580" t="s">
        <v>304</v>
      </c>
      <c r="E12580" s="4">
        <v>0</v>
      </c>
      <c r="F12580" s="25">
        <v>43714.784201388888</v>
      </c>
      <c r="G12580">
        <v>0</v>
      </c>
      <c r="H12580" s="25"/>
      <c r="I12580" s="25"/>
      <c r="J12580" s="25" t="s">
        <v>303</v>
      </c>
    </row>
    <row r="12581" spans="1:10" x14ac:dyDescent="0.25">
      <c r="A12581" s="4">
        <v>80</v>
      </c>
      <c r="B12581">
        <v>5292</v>
      </c>
      <c r="C12581" s="4">
        <v>10012</v>
      </c>
      <c r="D12581" t="s">
        <v>7</v>
      </c>
      <c r="E12581" s="4">
        <v>0</v>
      </c>
      <c r="F12581" s="25">
        <v>43714.782048611109</v>
      </c>
      <c r="G12581">
        <v>0</v>
      </c>
      <c r="H12581" s="25"/>
      <c r="I12581" s="25" t="s">
        <v>408</v>
      </c>
      <c r="J12581" s="25" t="s">
        <v>303</v>
      </c>
    </row>
    <row r="12582" spans="1:10" x14ac:dyDescent="0.25">
      <c r="A12582" s="4">
        <v>80</v>
      </c>
      <c r="B12582">
        <v>7116</v>
      </c>
      <c r="C12582" s="4">
        <v>10012</v>
      </c>
      <c r="D12582" t="s">
        <v>7</v>
      </c>
      <c r="E12582" s="4">
        <v>0</v>
      </c>
      <c r="F12582" s="25">
        <v>43714.77884259259</v>
      </c>
      <c r="G12582">
        <v>0</v>
      </c>
      <c r="H12582" s="25"/>
      <c r="I12582" s="25" t="s">
        <v>412</v>
      </c>
      <c r="J12582" s="25" t="s">
        <v>303</v>
      </c>
    </row>
    <row r="12583" spans="1:10" x14ac:dyDescent="0.25">
      <c r="A12583" s="4">
        <v>80</v>
      </c>
      <c r="B12583">
        <v>10680</v>
      </c>
      <c r="C12583" s="4">
        <v>10012</v>
      </c>
      <c r="D12583" t="s">
        <v>7</v>
      </c>
      <c r="E12583" s="4">
        <v>0</v>
      </c>
      <c r="F12583" s="25">
        <v>43714.778819444444</v>
      </c>
      <c r="G12583">
        <v>0</v>
      </c>
      <c r="H12583" s="25"/>
      <c r="I12583" s="25" t="s">
        <v>410</v>
      </c>
      <c r="J12583" s="25" t="s">
        <v>303</v>
      </c>
    </row>
    <row r="12584" spans="1:10" x14ac:dyDescent="0.25">
      <c r="A12584" s="4">
        <v>80</v>
      </c>
      <c r="B12584">
        <v>11308</v>
      </c>
      <c r="C12584" s="4">
        <v>10012</v>
      </c>
      <c r="D12584" t="s">
        <v>7</v>
      </c>
      <c r="E12584" s="4">
        <v>0</v>
      </c>
      <c r="F12584" s="25">
        <v>43714.778807870367</v>
      </c>
      <c r="G12584">
        <v>0</v>
      </c>
      <c r="H12584" s="25"/>
      <c r="I12584" s="25" t="s">
        <v>411</v>
      </c>
      <c r="J12584" s="25" t="s">
        <v>303</v>
      </c>
    </row>
    <row r="12585" spans="1:10" x14ac:dyDescent="0.25">
      <c r="A12585" s="4">
        <v>80</v>
      </c>
      <c r="B12585">
        <v>12040</v>
      </c>
      <c r="C12585" s="4">
        <v>10012</v>
      </c>
      <c r="D12585" t="s">
        <v>7</v>
      </c>
      <c r="E12585" s="4">
        <v>0</v>
      </c>
      <c r="F12585" s="25">
        <v>43714.778564814813</v>
      </c>
      <c r="G12585">
        <v>0</v>
      </c>
      <c r="H12585" s="25"/>
      <c r="I12585" s="25" t="s">
        <v>409</v>
      </c>
      <c r="J12585" s="25" t="s">
        <v>303</v>
      </c>
    </row>
    <row r="12586" spans="1:10" x14ac:dyDescent="0.25">
      <c r="A12586" s="4">
        <v>80</v>
      </c>
      <c r="B12586">
        <v>15900</v>
      </c>
      <c r="C12586" s="4">
        <v>10012</v>
      </c>
      <c r="D12586" t="s">
        <v>7</v>
      </c>
      <c r="E12586" s="4">
        <v>0</v>
      </c>
      <c r="F12586" s="25">
        <v>43714.778344907405</v>
      </c>
      <c r="G12586">
        <v>0</v>
      </c>
      <c r="H12586" s="25"/>
      <c r="I12586" s="25" t="s">
        <v>409</v>
      </c>
      <c r="J12586" s="25" t="s">
        <v>303</v>
      </c>
    </row>
    <row r="12587" spans="1:10" x14ac:dyDescent="0.25">
      <c r="A12587" s="4">
        <v>80</v>
      </c>
      <c r="B12587">
        <v>368</v>
      </c>
      <c r="C12587" s="4">
        <v>10012</v>
      </c>
      <c r="D12587" t="s">
        <v>7</v>
      </c>
      <c r="E12587" s="4">
        <v>0</v>
      </c>
      <c r="F12587" s="25">
        <v>43714.778090277781</v>
      </c>
      <c r="G12587">
        <v>0</v>
      </c>
      <c r="H12587" s="25"/>
      <c r="I12587" s="25" t="s">
        <v>409</v>
      </c>
      <c r="J12587" s="25" t="s">
        <v>487</v>
      </c>
    </row>
    <row r="12588" spans="1:10" x14ac:dyDescent="0.25">
      <c r="A12588" s="4">
        <v>80</v>
      </c>
      <c r="B12588">
        <v>7648</v>
      </c>
      <c r="C12588" s="4">
        <v>10012</v>
      </c>
      <c r="D12588" t="s">
        <v>7</v>
      </c>
      <c r="E12588" s="4">
        <v>0</v>
      </c>
      <c r="F12588" s="25">
        <v>43714.773252314815</v>
      </c>
      <c r="G12588">
        <v>0</v>
      </c>
      <c r="H12588" s="25"/>
      <c r="I12588" s="25" t="s">
        <v>408</v>
      </c>
      <c r="J12588" s="25" t="s">
        <v>303</v>
      </c>
    </row>
    <row r="12589" spans="1:10" x14ac:dyDescent="0.25">
      <c r="A12589" s="4">
        <v>80</v>
      </c>
      <c r="B12589">
        <v>10012</v>
      </c>
      <c r="C12589" s="4">
        <v>10012</v>
      </c>
      <c r="D12589" t="s">
        <v>7</v>
      </c>
      <c r="E12589" s="4">
        <v>0</v>
      </c>
      <c r="F12589" s="25">
        <v>43714.769745370373</v>
      </c>
      <c r="G12589">
        <v>1</v>
      </c>
      <c r="H12589" s="25" t="s">
        <v>597</v>
      </c>
      <c r="I12589" s="25"/>
      <c r="J12589" s="25" t="s">
        <v>596</v>
      </c>
    </row>
    <row r="12590" spans="1:10" x14ac:dyDescent="0.25">
      <c r="A12590" s="4">
        <v>25088</v>
      </c>
      <c r="B12590">
        <v>13656</v>
      </c>
      <c r="C12590" s="4">
        <v>12292</v>
      </c>
      <c r="D12590" t="s">
        <v>304</v>
      </c>
      <c r="E12590" s="4">
        <v>0</v>
      </c>
      <c r="F12590" s="25">
        <v>43714.757592592592</v>
      </c>
      <c r="G12590">
        <v>0</v>
      </c>
      <c r="H12590" s="25"/>
      <c r="I12590" s="25"/>
      <c r="J12590" s="25" t="s">
        <v>303</v>
      </c>
    </row>
    <row r="12591" spans="1:10" x14ac:dyDescent="0.25">
      <c r="A12591" s="4">
        <v>7937</v>
      </c>
      <c r="B12591">
        <v>7324</v>
      </c>
      <c r="C12591" s="4">
        <v>14360</v>
      </c>
      <c r="D12591" t="s">
        <v>304</v>
      </c>
      <c r="E12591" s="4">
        <v>47</v>
      </c>
      <c r="F12591" s="25">
        <v>43714.001736111109</v>
      </c>
      <c r="G12591">
        <v>0</v>
      </c>
      <c r="H12591" s="25"/>
      <c r="I12591" s="25"/>
      <c r="J12591" s="25" t="s">
        <v>303</v>
      </c>
    </row>
    <row r="12592" spans="1:10" x14ac:dyDescent="0.25">
      <c r="A12592" s="4">
        <v>7937</v>
      </c>
      <c r="B12592">
        <v>7324</v>
      </c>
      <c r="C12592" s="4">
        <v>14360</v>
      </c>
      <c r="D12592" t="s">
        <v>304</v>
      </c>
      <c r="E12592" s="4">
        <v>48</v>
      </c>
      <c r="F12592" s="25">
        <v>43714.001736111109</v>
      </c>
      <c r="G12592">
        <v>0</v>
      </c>
      <c r="H12592" s="25"/>
      <c r="I12592" s="25"/>
      <c r="J12592" s="25" t="s">
        <v>303</v>
      </c>
    </row>
    <row r="12593" spans="1:10" x14ac:dyDescent="0.25">
      <c r="A12593" s="4">
        <v>7937</v>
      </c>
      <c r="B12593">
        <v>7324</v>
      </c>
      <c r="C12593" s="4">
        <v>14360</v>
      </c>
      <c r="D12593" t="s">
        <v>304</v>
      </c>
      <c r="E12593" s="4">
        <v>46</v>
      </c>
      <c r="F12593" s="25">
        <v>43714.00172453704</v>
      </c>
      <c r="G12593">
        <v>0</v>
      </c>
      <c r="H12593" s="25"/>
      <c r="I12593" s="25"/>
      <c r="J12593" s="25" t="s">
        <v>303</v>
      </c>
    </row>
    <row r="12594" spans="1:10" x14ac:dyDescent="0.25">
      <c r="A12594" s="4">
        <v>7937</v>
      </c>
      <c r="B12594">
        <v>7324</v>
      </c>
      <c r="C12594" s="4">
        <v>14360</v>
      </c>
      <c r="D12594" t="s">
        <v>304</v>
      </c>
      <c r="E12594" s="4">
        <v>45</v>
      </c>
      <c r="F12594" s="25">
        <v>43714.001712962963</v>
      </c>
      <c r="G12594">
        <v>0</v>
      </c>
      <c r="H12594" s="25"/>
      <c r="I12594" s="25"/>
      <c r="J12594" s="25" t="s">
        <v>303</v>
      </c>
    </row>
    <row r="12595" spans="1:10" x14ac:dyDescent="0.25">
      <c r="A12595" s="4">
        <v>7937</v>
      </c>
      <c r="B12595">
        <v>7324</v>
      </c>
      <c r="C12595" s="4">
        <v>14360</v>
      </c>
      <c r="D12595" t="s">
        <v>304</v>
      </c>
      <c r="E12595" s="4">
        <v>43</v>
      </c>
      <c r="F12595" s="25">
        <v>43714.001701388886</v>
      </c>
      <c r="G12595">
        <v>0</v>
      </c>
      <c r="H12595" s="25"/>
      <c r="I12595" s="25"/>
      <c r="J12595" s="25" t="s">
        <v>303</v>
      </c>
    </row>
    <row r="12596" spans="1:10" x14ac:dyDescent="0.25">
      <c r="A12596" s="4">
        <v>7937</v>
      </c>
      <c r="B12596">
        <v>7324</v>
      </c>
      <c r="C12596" s="4">
        <v>14360</v>
      </c>
      <c r="D12596" t="s">
        <v>304</v>
      </c>
      <c r="E12596" s="4">
        <v>44</v>
      </c>
      <c r="F12596" s="25">
        <v>43714.001701388886</v>
      </c>
      <c r="G12596">
        <v>0</v>
      </c>
      <c r="H12596" s="25"/>
      <c r="I12596" s="25"/>
      <c r="J12596" s="25" t="s">
        <v>303</v>
      </c>
    </row>
    <row r="12597" spans="1:10" x14ac:dyDescent="0.25">
      <c r="A12597" s="4">
        <v>7937</v>
      </c>
      <c r="B12597">
        <v>7324</v>
      </c>
      <c r="C12597" s="4">
        <v>14360</v>
      </c>
      <c r="D12597" t="s">
        <v>304</v>
      </c>
      <c r="E12597" s="4">
        <v>42</v>
      </c>
      <c r="F12597" s="25">
        <v>43714.001689814817</v>
      </c>
      <c r="G12597">
        <v>0</v>
      </c>
      <c r="H12597" s="25"/>
      <c r="I12597" s="25"/>
      <c r="J12597" s="25" t="s">
        <v>303</v>
      </c>
    </row>
    <row r="12598" spans="1:10" x14ac:dyDescent="0.25">
      <c r="A12598" s="4">
        <v>7937</v>
      </c>
      <c r="B12598">
        <v>7324</v>
      </c>
      <c r="C12598" s="4">
        <v>14360</v>
      </c>
      <c r="D12598" t="s">
        <v>304</v>
      </c>
      <c r="E12598" s="4">
        <v>41</v>
      </c>
      <c r="F12598" s="25">
        <v>43714.00167824074</v>
      </c>
      <c r="G12598">
        <v>0</v>
      </c>
      <c r="H12598" s="25"/>
      <c r="I12598" s="25"/>
      <c r="J12598" s="25" t="s">
        <v>303</v>
      </c>
    </row>
    <row r="12599" spans="1:10" x14ac:dyDescent="0.25">
      <c r="A12599" s="4">
        <v>7937</v>
      </c>
      <c r="B12599">
        <v>7324</v>
      </c>
      <c r="C12599" s="4">
        <v>14360</v>
      </c>
      <c r="D12599" t="s">
        <v>304</v>
      </c>
      <c r="E12599" s="4">
        <v>39</v>
      </c>
      <c r="F12599" s="25">
        <v>43714.001666666663</v>
      </c>
      <c r="G12599">
        <v>0</v>
      </c>
      <c r="H12599" s="25"/>
      <c r="I12599" s="25"/>
      <c r="J12599" s="25" t="s">
        <v>303</v>
      </c>
    </row>
    <row r="12600" spans="1:10" x14ac:dyDescent="0.25">
      <c r="A12600" s="4">
        <v>7937</v>
      </c>
      <c r="B12600">
        <v>7324</v>
      </c>
      <c r="C12600" s="4">
        <v>14360</v>
      </c>
      <c r="D12600" t="s">
        <v>304</v>
      </c>
      <c r="E12600" s="4">
        <v>40</v>
      </c>
      <c r="F12600" s="25">
        <v>43714.001666666663</v>
      </c>
      <c r="G12600">
        <v>0</v>
      </c>
      <c r="H12600" s="25"/>
      <c r="I12600" s="25"/>
      <c r="J12600" s="25" t="s">
        <v>303</v>
      </c>
    </row>
    <row r="12601" spans="1:10" x14ac:dyDescent="0.25">
      <c r="A12601" s="4">
        <v>7937</v>
      </c>
      <c r="B12601">
        <v>7324</v>
      </c>
      <c r="C12601" s="4">
        <v>14360</v>
      </c>
      <c r="D12601" t="s">
        <v>304</v>
      </c>
      <c r="E12601" s="4">
        <v>38</v>
      </c>
      <c r="F12601" s="25">
        <v>43714.001655092594</v>
      </c>
      <c r="G12601">
        <v>0</v>
      </c>
      <c r="H12601" s="25"/>
      <c r="I12601" s="25"/>
      <c r="J12601" s="25" t="s">
        <v>303</v>
      </c>
    </row>
    <row r="12602" spans="1:10" x14ac:dyDescent="0.25">
      <c r="A12602" s="4">
        <v>7937</v>
      </c>
      <c r="B12602">
        <v>7324</v>
      </c>
      <c r="C12602" s="4">
        <v>14360</v>
      </c>
      <c r="D12602" t="s">
        <v>304</v>
      </c>
      <c r="E12602" s="4">
        <v>37</v>
      </c>
      <c r="F12602" s="25">
        <v>43714.001643518517</v>
      </c>
      <c r="G12602">
        <v>0</v>
      </c>
      <c r="H12602" s="25"/>
      <c r="I12602" s="25"/>
      <c r="J12602" s="25" t="s">
        <v>303</v>
      </c>
    </row>
    <row r="12603" spans="1:10" x14ac:dyDescent="0.25">
      <c r="A12603" s="4">
        <v>7937</v>
      </c>
      <c r="B12603">
        <v>7324</v>
      </c>
      <c r="C12603" s="4">
        <v>14360</v>
      </c>
      <c r="D12603" t="s">
        <v>304</v>
      </c>
      <c r="E12603" s="4">
        <v>35</v>
      </c>
      <c r="F12603" s="25">
        <v>43714.001631944448</v>
      </c>
      <c r="G12603">
        <v>0</v>
      </c>
      <c r="H12603" s="25"/>
      <c r="I12603" s="25"/>
      <c r="J12603" s="25" t="s">
        <v>303</v>
      </c>
    </row>
    <row r="12604" spans="1:10" x14ac:dyDescent="0.25">
      <c r="A12604" s="4">
        <v>7937</v>
      </c>
      <c r="B12604">
        <v>7324</v>
      </c>
      <c r="C12604" s="4">
        <v>14360</v>
      </c>
      <c r="D12604" t="s">
        <v>304</v>
      </c>
      <c r="E12604" s="4">
        <v>36</v>
      </c>
      <c r="F12604" s="25">
        <v>43714.001631944448</v>
      </c>
      <c r="G12604">
        <v>0</v>
      </c>
      <c r="H12604" s="25"/>
      <c r="I12604" s="25"/>
      <c r="J12604" s="25" t="s">
        <v>303</v>
      </c>
    </row>
    <row r="12605" spans="1:10" x14ac:dyDescent="0.25">
      <c r="A12605" s="4">
        <v>7937</v>
      </c>
      <c r="B12605">
        <v>7324</v>
      </c>
      <c r="C12605" s="4">
        <v>14360</v>
      </c>
      <c r="D12605" t="s">
        <v>304</v>
      </c>
      <c r="E12605" s="4">
        <v>34</v>
      </c>
      <c r="F12605" s="25">
        <v>43714.001620370371</v>
      </c>
      <c r="G12605">
        <v>0</v>
      </c>
      <c r="H12605" s="25"/>
      <c r="I12605" s="25"/>
      <c r="J12605" s="25" t="s">
        <v>303</v>
      </c>
    </row>
    <row r="12606" spans="1:10" x14ac:dyDescent="0.25">
      <c r="A12606" s="4">
        <v>7937</v>
      </c>
      <c r="B12606">
        <v>7324</v>
      </c>
      <c r="C12606" s="4">
        <v>14360</v>
      </c>
      <c r="D12606" t="s">
        <v>304</v>
      </c>
      <c r="E12606" s="4">
        <v>33</v>
      </c>
      <c r="F12606" s="25">
        <v>43714.001608796294</v>
      </c>
      <c r="G12606">
        <v>0</v>
      </c>
      <c r="H12606" s="25"/>
      <c r="I12606" s="25"/>
      <c r="J12606" s="25" t="s">
        <v>303</v>
      </c>
    </row>
    <row r="12607" spans="1:10" x14ac:dyDescent="0.25">
      <c r="A12607" s="4">
        <v>7937</v>
      </c>
      <c r="B12607">
        <v>7324</v>
      </c>
      <c r="C12607" s="4">
        <v>14360</v>
      </c>
      <c r="D12607" t="s">
        <v>304</v>
      </c>
      <c r="E12607" s="4">
        <v>31</v>
      </c>
      <c r="F12607" s="25">
        <v>43714.001597222225</v>
      </c>
      <c r="G12607">
        <v>0</v>
      </c>
      <c r="H12607" s="25"/>
      <c r="I12607" s="25"/>
      <c r="J12607" s="25" t="s">
        <v>303</v>
      </c>
    </row>
    <row r="12608" spans="1:10" x14ac:dyDescent="0.25">
      <c r="A12608" s="4">
        <v>7937</v>
      </c>
      <c r="B12608">
        <v>7324</v>
      </c>
      <c r="C12608" s="4">
        <v>14360</v>
      </c>
      <c r="D12608" t="s">
        <v>304</v>
      </c>
      <c r="E12608" s="4">
        <v>32</v>
      </c>
      <c r="F12608" s="25">
        <v>43714.001597222225</v>
      </c>
      <c r="G12608">
        <v>0</v>
      </c>
      <c r="H12608" s="25"/>
      <c r="I12608" s="25"/>
      <c r="J12608" s="25" t="s">
        <v>303</v>
      </c>
    </row>
    <row r="12609" spans="1:10" x14ac:dyDescent="0.25">
      <c r="A12609" s="4">
        <v>7937</v>
      </c>
      <c r="B12609">
        <v>7324</v>
      </c>
      <c r="C12609" s="4">
        <v>14360</v>
      </c>
      <c r="D12609" t="s">
        <v>304</v>
      </c>
      <c r="E12609" s="4">
        <v>30</v>
      </c>
      <c r="F12609" s="25">
        <v>43714.001585648148</v>
      </c>
      <c r="G12609">
        <v>0</v>
      </c>
      <c r="H12609" s="25"/>
      <c r="I12609" s="25"/>
      <c r="J12609" s="25" t="s">
        <v>303</v>
      </c>
    </row>
    <row r="12610" spans="1:10" x14ac:dyDescent="0.25">
      <c r="A12610" s="4">
        <v>7937</v>
      </c>
      <c r="B12610">
        <v>7324</v>
      </c>
      <c r="C12610" s="4">
        <v>14360</v>
      </c>
      <c r="D12610" t="s">
        <v>304</v>
      </c>
      <c r="E12610" s="4">
        <v>29</v>
      </c>
      <c r="F12610" s="25">
        <v>43714.001574074071</v>
      </c>
      <c r="G12610">
        <v>0</v>
      </c>
      <c r="H12610" s="25"/>
      <c r="I12610" s="25"/>
      <c r="J12610" s="25" t="s">
        <v>303</v>
      </c>
    </row>
    <row r="12611" spans="1:10" x14ac:dyDescent="0.25">
      <c r="A12611" s="4">
        <v>7937</v>
      </c>
      <c r="B12611">
        <v>7324</v>
      </c>
      <c r="C12611" s="4">
        <v>14360</v>
      </c>
      <c r="D12611" t="s">
        <v>304</v>
      </c>
      <c r="E12611" s="4">
        <v>27</v>
      </c>
      <c r="F12611" s="25">
        <v>43714.001562500001</v>
      </c>
      <c r="G12611">
        <v>0</v>
      </c>
      <c r="H12611" s="25"/>
      <c r="I12611" s="25"/>
      <c r="J12611" s="25" t="s">
        <v>303</v>
      </c>
    </row>
    <row r="12612" spans="1:10" x14ac:dyDescent="0.25">
      <c r="A12612" s="4">
        <v>7937</v>
      </c>
      <c r="B12612">
        <v>7324</v>
      </c>
      <c r="C12612" s="4">
        <v>14360</v>
      </c>
      <c r="D12612" t="s">
        <v>304</v>
      </c>
      <c r="E12612" s="4">
        <v>28</v>
      </c>
      <c r="F12612" s="25">
        <v>43714.001562500001</v>
      </c>
      <c r="G12612">
        <v>0</v>
      </c>
      <c r="H12612" s="25"/>
      <c r="I12612" s="25"/>
      <c r="J12612" s="25" t="s">
        <v>303</v>
      </c>
    </row>
    <row r="12613" spans="1:10" x14ac:dyDescent="0.25">
      <c r="A12613" s="4">
        <v>7937</v>
      </c>
      <c r="B12613">
        <v>7324</v>
      </c>
      <c r="C12613" s="4">
        <v>14360</v>
      </c>
      <c r="D12613" t="s">
        <v>304</v>
      </c>
      <c r="E12613" s="4">
        <v>26</v>
      </c>
      <c r="F12613" s="25">
        <v>43714.001550925925</v>
      </c>
      <c r="G12613">
        <v>0</v>
      </c>
      <c r="H12613" s="25"/>
      <c r="I12613" s="25"/>
      <c r="J12613" s="25" t="s">
        <v>303</v>
      </c>
    </row>
    <row r="12614" spans="1:10" x14ac:dyDescent="0.25">
      <c r="A12614" s="4">
        <v>7937</v>
      </c>
      <c r="B12614">
        <v>7324</v>
      </c>
      <c r="C12614" s="4">
        <v>14360</v>
      </c>
      <c r="D12614" t="s">
        <v>304</v>
      </c>
      <c r="E12614" s="4">
        <v>25</v>
      </c>
      <c r="F12614" s="25">
        <v>43714.001539351855</v>
      </c>
      <c r="G12614">
        <v>0</v>
      </c>
      <c r="H12614" s="25"/>
      <c r="I12614" s="25"/>
      <c r="J12614" s="25" t="s">
        <v>303</v>
      </c>
    </row>
    <row r="12615" spans="1:10" x14ac:dyDescent="0.25">
      <c r="A12615" s="4">
        <v>7937</v>
      </c>
      <c r="B12615">
        <v>7324</v>
      </c>
      <c r="C12615" s="4">
        <v>14360</v>
      </c>
      <c r="D12615" t="s">
        <v>304</v>
      </c>
      <c r="E12615" s="4">
        <v>23</v>
      </c>
      <c r="F12615" s="25">
        <v>43714.001527777778</v>
      </c>
      <c r="G12615">
        <v>0</v>
      </c>
      <c r="H12615" s="25"/>
      <c r="I12615" s="25"/>
      <c r="J12615" s="25" t="s">
        <v>303</v>
      </c>
    </row>
    <row r="12616" spans="1:10" x14ac:dyDescent="0.25">
      <c r="A12616" s="4">
        <v>7937</v>
      </c>
      <c r="B12616">
        <v>7324</v>
      </c>
      <c r="C12616" s="4">
        <v>14360</v>
      </c>
      <c r="D12616" t="s">
        <v>304</v>
      </c>
      <c r="E12616" s="4">
        <v>24</v>
      </c>
      <c r="F12616" s="25">
        <v>43714.001527777778</v>
      </c>
      <c r="G12616">
        <v>0</v>
      </c>
      <c r="H12616" s="25"/>
      <c r="I12616" s="25"/>
      <c r="J12616" s="25" t="s">
        <v>303</v>
      </c>
    </row>
    <row r="12617" spans="1:10" x14ac:dyDescent="0.25">
      <c r="A12617" s="4">
        <v>7937</v>
      </c>
      <c r="B12617">
        <v>7324</v>
      </c>
      <c r="C12617" s="4">
        <v>14360</v>
      </c>
      <c r="D12617" t="s">
        <v>304</v>
      </c>
      <c r="E12617" s="4">
        <v>22</v>
      </c>
      <c r="F12617" s="25">
        <v>43714.001516203702</v>
      </c>
      <c r="G12617">
        <v>0</v>
      </c>
      <c r="H12617" s="25"/>
      <c r="I12617" s="25"/>
      <c r="J12617" s="25" t="s">
        <v>303</v>
      </c>
    </row>
    <row r="12618" spans="1:10" x14ac:dyDescent="0.25">
      <c r="A12618" s="4">
        <v>7937</v>
      </c>
      <c r="B12618">
        <v>7324</v>
      </c>
      <c r="C12618" s="4">
        <v>14360</v>
      </c>
      <c r="D12618" t="s">
        <v>304</v>
      </c>
      <c r="E12618" s="4">
        <v>20</v>
      </c>
      <c r="F12618" s="25">
        <v>43714.001504629632</v>
      </c>
      <c r="G12618">
        <v>0</v>
      </c>
      <c r="H12618" s="25"/>
      <c r="I12618" s="25"/>
      <c r="J12618" s="25" t="s">
        <v>303</v>
      </c>
    </row>
    <row r="12619" spans="1:10" x14ac:dyDescent="0.25">
      <c r="A12619" s="4">
        <v>7937</v>
      </c>
      <c r="B12619">
        <v>7324</v>
      </c>
      <c r="C12619" s="4">
        <v>14360</v>
      </c>
      <c r="D12619" t="s">
        <v>304</v>
      </c>
      <c r="E12619" s="4">
        <v>21</v>
      </c>
      <c r="F12619" s="25">
        <v>43714.001504629632</v>
      </c>
      <c r="G12619">
        <v>0</v>
      </c>
      <c r="H12619" s="25"/>
      <c r="I12619" s="25"/>
      <c r="J12619" s="25" t="s">
        <v>303</v>
      </c>
    </row>
    <row r="12620" spans="1:10" x14ac:dyDescent="0.25">
      <c r="A12620" s="4">
        <v>7937</v>
      </c>
      <c r="B12620">
        <v>7324</v>
      </c>
      <c r="C12620" s="4">
        <v>14360</v>
      </c>
      <c r="D12620" t="s">
        <v>304</v>
      </c>
      <c r="E12620" s="4">
        <v>19</v>
      </c>
      <c r="F12620" s="25">
        <v>43714.001493055555</v>
      </c>
      <c r="G12620">
        <v>0</v>
      </c>
      <c r="H12620" s="25"/>
      <c r="I12620" s="25"/>
      <c r="J12620" s="25" t="s">
        <v>303</v>
      </c>
    </row>
    <row r="12621" spans="1:10" x14ac:dyDescent="0.25">
      <c r="A12621" s="4">
        <v>7937</v>
      </c>
      <c r="B12621">
        <v>7324</v>
      </c>
      <c r="C12621" s="4">
        <v>14360</v>
      </c>
      <c r="D12621" t="s">
        <v>304</v>
      </c>
      <c r="E12621" s="4">
        <v>18</v>
      </c>
      <c r="F12621" s="25">
        <v>43714.001481481479</v>
      </c>
      <c r="G12621">
        <v>0</v>
      </c>
      <c r="H12621" s="25"/>
      <c r="I12621" s="25"/>
      <c r="J12621" s="25" t="s">
        <v>303</v>
      </c>
    </row>
    <row r="12622" spans="1:10" x14ac:dyDescent="0.25">
      <c r="A12622" s="4">
        <v>7937</v>
      </c>
      <c r="B12622">
        <v>7324</v>
      </c>
      <c r="C12622" s="4">
        <v>14360</v>
      </c>
      <c r="D12622" t="s">
        <v>304</v>
      </c>
      <c r="E12622" s="4">
        <v>16</v>
      </c>
      <c r="F12622" s="25">
        <v>43714.001469907409</v>
      </c>
      <c r="G12622">
        <v>0</v>
      </c>
      <c r="H12622" s="25"/>
      <c r="I12622" s="25"/>
      <c r="J12622" s="25" t="s">
        <v>303</v>
      </c>
    </row>
    <row r="12623" spans="1:10" x14ac:dyDescent="0.25">
      <c r="A12623" s="4">
        <v>7937</v>
      </c>
      <c r="B12623">
        <v>7324</v>
      </c>
      <c r="C12623" s="4">
        <v>14360</v>
      </c>
      <c r="D12623" t="s">
        <v>304</v>
      </c>
      <c r="E12623" s="4">
        <v>17</v>
      </c>
      <c r="F12623" s="25">
        <v>43714.001469907409</v>
      </c>
      <c r="G12623">
        <v>0</v>
      </c>
      <c r="H12623" s="25"/>
      <c r="I12623" s="25"/>
      <c r="J12623" s="25" t="s">
        <v>303</v>
      </c>
    </row>
    <row r="12624" spans="1:10" x14ac:dyDescent="0.25">
      <c r="A12624" s="4">
        <v>7937</v>
      </c>
      <c r="B12624">
        <v>7324</v>
      </c>
      <c r="C12624" s="4">
        <v>14360</v>
      </c>
      <c r="D12624" t="s">
        <v>304</v>
      </c>
      <c r="E12624" s="4">
        <v>15</v>
      </c>
      <c r="F12624" s="25">
        <v>43714.001458333332</v>
      </c>
      <c r="G12624">
        <v>0</v>
      </c>
      <c r="H12624" s="25"/>
      <c r="I12624" s="25"/>
      <c r="J12624" s="25" t="s">
        <v>303</v>
      </c>
    </row>
    <row r="12625" spans="1:10" x14ac:dyDescent="0.25">
      <c r="A12625" s="4">
        <v>7937</v>
      </c>
      <c r="B12625">
        <v>7324</v>
      </c>
      <c r="C12625" s="4">
        <v>14360</v>
      </c>
      <c r="D12625" t="s">
        <v>304</v>
      </c>
      <c r="E12625" s="4">
        <v>13</v>
      </c>
      <c r="F12625" s="25">
        <v>43714.001446759263</v>
      </c>
      <c r="G12625">
        <v>0</v>
      </c>
      <c r="H12625" s="25"/>
      <c r="I12625" s="25"/>
      <c r="J12625" s="25" t="s">
        <v>303</v>
      </c>
    </row>
    <row r="12626" spans="1:10" x14ac:dyDescent="0.25">
      <c r="A12626" s="4">
        <v>7937</v>
      </c>
      <c r="B12626">
        <v>7324</v>
      </c>
      <c r="C12626" s="4">
        <v>14360</v>
      </c>
      <c r="D12626" t="s">
        <v>304</v>
      </c>
      <c r="E12626" s="4">
        <v>14</v>
      </c>
      <c r="F12626" s="25">
        <v>43714.001446759263</v>
      </c>
      <c r="G12626">
        <v>0</v>
      </c>
      <c r="H12626" s="25"/>
      <c r="I12626" s="25"/>
      <c r="J12626" s="25" t="s">
        <v>303</v>
      </c>
    </row>
    <row r="12627" spans="1:10" x14ac:dyDescent="0.25">
      <c r="A12627" s="4">
        <v>7937</v>
      </c>
      <c r="B12627">
        <v>7324</v>
      </c>
      <c r="C12627" s="4">
        <v>14360</v>
      </c>
      <c r="D12627" t="s">
        <v>304</v>
      </c>
      <c r="E12627" s="4">
        <v>12</v>
      </c>
      <c r="F12627" s="25">
        <v>43714.001435185186</v>
      </c>
      <c r="G12627">
        <v>0</v>
      </c>
      <c r="H12627" s="25"/>
      <c r="I12627" s="25"/>
      <c r="J12627" s="25" t="s">
        <v>303</v>
      </c>
    </row>
    <row r="12628" spans="1:10" x14ac:dyDescent="0.25">
      <c r="A12628" s="4">
        <v>7937</v>
      </c>
      <c r="B12628">
        <v>7324</v>
      </c>
      <c r="C12628" s="4">
        <v>14360</v>
      </c>
      <c r="D12628" t="s">
        <v>304</v>
      </c>
      <c r="E12628" s="4">
        <v>11</v>
      </c>
      <c r="F12628" s="25">
        <v>43714.001423611109</v>
      </c>
      <c r="G12628">
        <v>0</v>
      </c>
      <c r="H12628" s="25"/>
      <c r="I12628" s="25"/>
      <c r="J12628" s="25" t="s">
        <v>303</v>
      </c>
    </row>
    <row r="12629" spans="1:10" x14ac:dyDescent="0.25">
      <c r="A12629" s="4">
        <v>7937</v>
      </c>
      <c r="B12629">
        <v>7324</v>
      </c>
      <c r="C12629" s="4">
        <v>14360</v>
      </c>
      <c r="D12629" t="s">
        <v>304</v>
      </c>
      <c r="E12629" s="4">
        <v>9</v>
      </c>
      <c r="F12629" s="25">
        <v>43714.00141203704</v>
      </c>
      <c r="G12629">
        <v>0</v>
      </c>
      <c r="H12629" s="25"/>
      <c r="I12629" s="25"/>
      <c r="J12629" s="25" t="s">
        <v>303</v>
      </c>
    </row>
    <row r="12630" spans="1:10" x14ac:dyDescent="0.25">
      <c r="A12630" s="4">
        <v>7937</v>
      </c>
      <c r="B12630">
        <v>7324</v>
      </c>
      <c r="C12630" s="4">
        <v>14360</v>
      </c>
      <c r="D12630" t="s">
        <v>304</v>
      </c>
      <c r="E12630" s="4">
        <v>10</v>
      </c>
      <c r="F12630" s="25">
        <v>43714.00141203704</v>
      </c>
      <c r="G12630">
        <v>0</v>
      </c>
      <c r="H12630" s="25"/>
      <c r="I12630" s="25"/>
      <c r="J12630" s="25" t="s">
        <v>303</v>
      </c>
    </row>
    <row r="12631" spans="1:10" x14ac:dyDescent="0.25">
      <c r="A12631" s="4">
        <v>7937</v>
      </c>
      <c r="B12631">
        <v>7324</v>
      </c>
      <c r="C12631" s="4">
        <v>14360</v>
      </c>
      <c r="D12631" t="s">
        <v>304</v>
      </c>
      <c r="E12631" s="4">
        <v>8</v>
      </c>
      <c r="F12631" s="25">
        <v>43714.001400462963</v>
      </c>
      <c r="G12631">
        <v>0</v>
      </c>
      <c r="H12631" s="25"/>
      <c r="I12631" s="25"/>
      <c r="J12631" s="25" t="s">
        <v>303</v>
      </c>
    </row>
    <row r="12632" spans="1:10" x14ac:dyDescent="0.25">
      <c r="A12632" s="4">
        <v>7937</v>
      </c>
      <c r="B12632">
        <v>7324</v>
      </c>
      <c r="C12632" s="4">
        <v>14360</v>
      </c>
      <c r="D12632" t="s">
        <v>304</v>
      </c>
      <c r="E12632" s="4">
        <v>6</v>
      </c>
      <c r="F12632" s="25">
        <v>43714.001388888886</v>
      </c>
      <c r="G12632">
        <v>0</v>
      </c>
      <c r="H12632" s="25"/>
      <c r="I12632" s="25"/>
      <c r="J12632" s="25" t="s">
        <v>303</v>
      </c>
    </row>
    <row r="12633" spans="1:10" x14ac:dyDescent="0.25">
      <c r="A12633" s="4">
        <v>7937</v>
      </c>
      <c r="B12633">
        <v>7324</v>
      </c>
      <c r="C12633" s="4">
        <v>14360</v>
      </c>
      <c r="D12633" t="s">
        <v>304</v>
      </c>
      <c r="E12633" s="4">
        <v>7</v>
      </c>
      <c r="F12633" s="25">
        <v>43714.001388888886</v>
      </c>
      <c r="G12633">
        <v>0</v>
      </c>
      <c r="H12633" s="25"/>
      <c r="I12633" s="25"/>
      <c r="J12633" s="25" t="s">
        <v>303</v>
      </c>
    </row>
    <row r="12634" spans="1:10" x14ac:dyDescent="0.25">
      <c r="A12634" s="4">
        <v>7937</v>
      </c>
      <c r="B12634">
        <v>7324</v>
      </c>
      <c r="C12634" s="4">
        <v>14360</v>
      </c>
      <c r="D12634" t="s">
        <v>304</v>
      </c>
      <c r="E12634" s="4">
        <v>5</v>
      </c>
      <c r="F12634" s="25">
        <v>43714.001377314817</v>
      </c>
      <c r="G12634">
        <v>0</v>
      </c>
      <c r="H12634" s="25"/>
      <c r="I12634" s="25"/>
      <c r="J12634" s="25" t="s">
        <v>303</v>
      </c>
    </row>
    <row r="12635" spans="1:10" x14ac:dyDescent="0.25">
      <c r="A12635" s="4">
        <v>7937</v>
      </c>
      <c r="B12635">
        <v>7324</v>
      </c>
      <c r="C12635" s="4">
        <v>14360</v>
      </c>
      <c r="D12635" t="s">
        <v>304</v>
      </c>
      <c r="E12635" s="4">
        <v>3</v>
      </c>
      <c r="F12635" s="25">
        <v>43714.00136574074</v>
      </c>
      <c r="G12635">
        <v>0</v>
      </c>
      <c r="H12635" s="25"/>
      <c r="I12635" s="25"/>
      <c r="J12635" s="25" t="s">
        <v>303</v>
      </c>
    </row>
    <row r="12636" spans="1:10" x14ac:dyDescent="0.25">
      <c r="A12636" s="4">
        <v>7937</v>
      </c>
      <c r="B12636">
        <v>7324</v>
      </c>
      <c r="C12636" s="4">
        <v>14360</v>
      </c>
      <c r="D12636" t="s">
        <v>304</v>
      </c>
      <c r="E12636" s="4">
        <v>4</v>
      </c>
      <c r="F12636" s="25">
        <v>43714.00136574074</v>
      </c>
      <c r="G12636">
        <v>0</v>
      </c>
      <c r="H12636" s="25"/>
      <c r="I12636" s="25"/>
      <c r="J12636" s="25" t="s">
        <v>303</v>
      </c>
    </row>
    <row r="12637" spans="1:10" x14ac:dyDescent="0.25">
      <c r="A12637" s="4">
        <v>7937</v>
      </c>
      <c r="B12637">
        <v>7324</v>
      </c>
      <c r="C12637" s="4">
        <v>14360</v>
      </c>
      <c r="D12637" t="s">
        <v>304</v>
      </c>
      <c r="E12637" s="4">
        <v>2</v>
      </c>
      <c r="F12637" s="25">
        <v>43714.001354166663</v>
      </c>
      <c r="G12637">
        <v>0</v>
      </c>
      <c r="H12637" s="25"/>
      <c r="I12637" s="25"/>
      <c r="J12637" s="25" t="s">
        <v>303</v>
      </c>
    </row>
    <row r="12638" spans="1:10" x14ac:dyDescent="0.25">
      <c r="A12638" s="4">
        <v>7937</v>
      </c>
      <c r="B12638">
        <v>7324</v>
      </c>
      <c r="C12638" s="4">
        <v>14360</v>
      </c>
      <c r="D12638" t="s">
        <v>304</v>
      </c>
      <c r="E12638" s="4">
        <v>1</v>
      </c>
      <c r="F12638" s="25">
        <v>43714.001342592594</v>
      </c>
      <c r="G12638">
        <v>0</v>
      </c>
      <c r="H12638" s="25"/>
      <c r="I12638" s="25"/>
      <c r="J12638" s="25" t="s">
        <v>303</v>
      </c>
    </row>
    <row r="12639" spans="1:10" x14ac:dyDescent="0.25">
      <c r="A12639" s="4">
        <v>7937</v>
      </c>
      <c r="B12639">
        <v>7324</v>
      </c>
      <c r="C12639" s="4">
        <v>14360</v>
      </c>
      <c r="D12639" t="s">
        <v>304</v>
      </c>
      <c r="E12639" s="4">
        <v>0</v>
      </c>
      <c r="F12639" s="25">
        <v>43714.001331018517</v>
      </c>
      <c r="G12639">
        <v>0</v>
      </c>
      <c r="H12639" s="25"/>
      <c r="I12639" s="25"/>
      <c r="J12639" s="25" t="s">
        <v>303</v>
      </c>
    </row>
    <row r="12640" spans="1:10" x14ac:dyDescent="0.25">
      <c r="A12640" s="4">
        <v>30131</v>
      </c>
      <c r="B12640">
        <v>2568</v>
      </c>
      <c r="C12640" s="4">
        <v>12292</v>
      </c>
      <c r="D12640" t="s">
        <v>304</v>
      </c>
      <c r="E12640" s="4">
        <v>7</v>
      </c>
      <c r="F12640" s="25">
        <v>43714.000023148146</v>
      </c>
      <c r="G12640">
        <v>0</v>
      </c>
      <c r="H12640" s="25"/>
      <c r="I12640" s="25"/>
      <c r="J12640" s="25" t="s">
        <v>303</v>
      </c>
    </row>
    <row r="12641" spans="1:10" x14ac:dyDescent="0.25">
      <c r="A12641" s="4">
        <v>80</v>
      </c>
      <c r="B12641">
        <v>1708</v>
      </c>
      <c r="C12641" s="4">
        <v>14360</v>
      </c>
      <c r="D12641" t="s">
        <v>7</v>
      </c>
      <c r="E12641" s="4">
        <v>0</v>
      </c>
      <c r="F12641" s="25">
        <v>43713.998564814814</v>
      </c>
      <c r="G12641">
        <v>0</v>
      </c>
      <c r="H12641" s="25"/>
      <c r="I12641" s="25" t="s">
        <v>408</v>
      </c>
      <c r="J12641" s="25" t="s">
        <v>303</v>
      </c>
    </row>
    <row r="12642" spans="1:10" x14ac:dyDescent="0.25">
      <c r="A12642" s="4">
        <v>80</v>
      </c>
      <c r="B12642">
        <v>14360</v>
      </c>
      <c r="C12642" s="4">
        <v>14360</v>
      </c>
      <c r="D12642" t="s">
        <v>7</v>
      </c>
      <c r="E12642" s="4">
        <v>0</v>
      </c>
      <c r="F12642" s="25">
        <v>43713.991956018515</v>
      </c>
      <c r="G12642">
        <v>1</v>
      </c>
      <c r="H12642" s="25" t="s">
        <v>325</v>
      </c>
      <c r="I12642" s="25"/>
      <c r="J12642" s="25" t="s">
        <v>490</v>
      </c>
    </row>
    <row r="12643" spans="1:10" x14ac:dyDescent="0.25">
      <c r="A12643" s="4">
        <v>61</v>
      </c>
      <c r="B12643">
        <v>14536</v>
      </c>
      <c r="C12643" s="4">
        <v>12292</v>
      </c>
      <c r="D12643" t="s">
        <v>7</v>
      </c>
      <c r="E12643" s="4">
        <v>0</v>
      </c>
      <c r="F12643" s="25">
        <v>43713.975752314815</v>
      </c>
      <c r="G12643">
        <v>0</v>
      </c>
      <c r="H12643" s="25"/>
      <c r="I12643" s="25" t="s">
        <v>415</v>
      </c>
      <c r="J12643" s="25" t="s">
        <v>303</v>
      </c>
    </row>
    <row r="12644" spans="1:10" x14ac:dyDescent="0.25">
      <c r="A12644" s="4">
        <v>61</v>
      </c>
      <c r="B12644">
        <v>11260</v>
      </c>
      <c r="C12644" s="4">
        <v>12292</v>
      </c>
      <c r="D12644" t="s">
        <v>7</v>
      </c>
      <c r="E12644" s="4">
        <v>0</v>
      </c>
      <c r="F12644" s="25">
        <v>43713.973379629628</v>
      </c>
      <c r="G12644">
        <v>0</v>
      </c>
      <c r="H12644" s="25"/>
      <c r="I12644" s="25" t="s">
        <v>415</v>
      </c>
      <c r="J12644" s="25" t="s">
        <v>303</v>
      </c>
    </row>
    <row r="12645" spans="1:10" x14ac:dyDescent="0.25">
      <c r="A12645" s="4">
        <v>29508</v>
      </c>
      <c r="B12645">
        <v>7348</v>
      </c>
      <c r="C12645" s="4">
        <v>12292</v>
      </c>
      <c r="D12645" t="s">
        <v>304</v>
      </c>
      <c r="E12645" s="4">
        <v>48</v>
      </c>
      <c r="F12645" s="25">
        <v>43713.961527777778</v>
      </c>
      <c r="G12645">
        <v>0</v>
      </c>
      <c r="H12645" s="25"/>
      <c r="I12645" s="25"/>
      <c r="J12645" s="25" t="s">
        <v>303</v>
      </c>
    </row>
    <row r="12646" spans="1:10" x14ac:dyDescent="0.25">
      <c r="A12646" s="4">
        <v>29508</v>
      </c>
      <c r="B12646">
        <v>7348</v>
      </c>
      <c r="C12646" s="4">
        <v>12292</v>
      </c>
      <c r="D12646" t="s">
        <v>304</v>
      </c>
      <c r="E12646" s="4">
        <v>47</v>
      </c>
      <c r="F12646" s="25">
        <v>43713.961516203701</v>
      </c>
      <c r="G12646">
        <v>0</v>
      </c>
      <c r="H12646" s="25"/>
      <c r="I12646" s="25"/>
      <c r="J12646" s="25" t="s">
        <v>303</v>
      </c>
    </row>
    <row r="12647" spans="1:10" x14ac:dyDescent="0.25">
      <c r="A12647" s="4">
        <v>29508</v>
      </c>
      <c r="B12647">
        <v>7348</v>
      </c>
      <c r="C12647" s="4">
        <v>12292</v>
      </c>
      <c r="D12647" t="s">
        <v>304</v>
      </c>
      <c r="E12647" s="4">
        <v>46</v>
      </c>
      <c r="F12647" s="25">
        <v>43713.961504629631</v>
      </c>
      <c r="G12647">
        <v>0</v>
      </c>
      <c r="H12647" s="25"/>
      <c r="I12647" s="25"/>
      <c r="J12647" s="25" t="s">
        <v>303</v>
      </c>
    </row>
    <row r="12648" spans="1:10" x14ac:dyDescent="0.25">
      <c r="A12648" s="4">
        <v>29508</v>
      </c>
      <c r="B12648">
        <v>7348</v>
      </c>
      <c r="C12648" s="4">
        <v>12292</v>
      </c>
      <c r="D12648" t="s">
        <v>304</v>
      </c>
      <c r="E12648" s="4">
        <v>44</v>
      </c>
      <c r="F12648" s="25">
        <v>43713.961493055554</v>
      </c>
      <c r="G12648">
        <v>0</v>
      </c>
      <c r="H12648" s="25"/>
      <c r="I12648" s="25"/>
      <c r="J12648" s="25" t="s">
        <v>303</v>
      </c>
    </row>
    <row r="12649" spans="1:10" x14ac:dyDescent="0.25">
      <c r="A12649" s="4">
        <v>29508</v>
      </c>
      <c r="B12649">
        <v>7348</v>
      </c>
      <c r="C12649" s="4">
        <v>12292</v>
      </c>
      <c r="D12649" t="s">
        <v>304</v>
      </c>
      <c r="E12649" s="4">
        <v>45</v>
      </c>
      <c r="F12649" s="25">
        <v>43713.961493055554</v>
      </c>
      <c r="G12649">
        <v>0</v>
      </c>
      <c r="H12649" s="25"/>
      <c r="I12649" s="25"/>
      <c r="J12649" s="25" t="s">
        <v>303</v>
      </c>
    </row>
    <row r="12650" spans="1:10" x14ac:dyDescent="0.25">
      <c r="A12650" s="4">
        <v>29508</v>
      </c>
      <c r="B12650">
        <v>7348</v>
      </c>
      <c r="C12650" s="4">
        <v>12292</v>
      </c>
      <c r="D12650" t="s">
        <v>304</v>
      </c>
      <c r="E12650" s="4">
        <v>43</v>
      </c>
      <c r="F12650" s="25">
        <v>43713.961481481485</v>
      </c>
      <c r="G12650">
        <v>0</v>
      </c>
      <c r="H12650" s="25"/>
      <c r="I12650" s="25"/>
      <c r="J12650" s="25" t="s">
        <v>303</v>
      </c>
    </row>
    <row r="12651" spans="1:10" x14ac:dyDescent="0.25">
      <c r="A12651" s="4">
        <v>29508</v>
      </c>
      <c r="B12651">
        <v>7348</v>
      </c>
      <c r="C12651" s="4">
        <v>12292</v>
      </c>
      <c r="D12651" t="s">
        <v>304</v>
      </c>
      <c r="E12651" s="4">
        <v>42</v>
      </c>
      <c r="F12651" s="25">
        <v>43713.961469907408</v>
      </c>
      <c r="G12651">
        <v>0</v>
      </c>
      <c r="H12651" s="25"/>
      <c r="I12651" s="25"/>
      <c r="J12651" s="25" t="s">
        <v>303</v>
      </c>
    </row>
    <row r="12652" spans="1:10" x14ac:dyDescent="0.25">
      <c r="A12652" s="4">
        <v>29508</v>
      </c>
      <c r="B12652">
        <v>7348</v>
      </c>
      <c r="C12652" s="4">
        <v>12292</v>
      </c>
      <c r="D12652" t="s">
        <v>304</v>
      </c>
      <c r="E12652" s="4">
        <v>40</v>
      </c>
      <c r="F12652" s="25">
        <v>43713.961458333331</v>
      </c>
      <c r="G12652">
        <v>0</v>
      </c>
      <c r="H12652" s="25"/>
      <c r="I12652" s="25"/>
      <c r="J12652" s="25" t="s">
        <v>303</v>
      </c>
    </row>
    <row r="12653" spans="1:10" x14ac:dyDescent="0.25">
      <c r="A12653" s="4">
        <v>29508</v>
      </c>
      <c r="B12653">
        <v>7348</v>
      </c>
      <c r="C12653" s="4">
        <v>12292</v>
      </c>
      <c r="D12653" t="s">
        <v>304</v>
      </c>
      <c r="E12653" s="4">
        <v>41</v>
      </c>
      <c r="F12653" s="25">
        <v>43713.961458333331</v>
      </c>
      <c r="G12653">
        <v>0</v>
      </c>
      <c r="H12653" s="25"/>
      <c r="I12653" s="25"/>
      <c r="J12653" s="25" t="s">
        <v>303</v>
      </c>
    </row>
    <row r="12654" spans="1:10" x14ac:dyDescent="0.25">
      <c r="A12654" s="4">
        <v>29508</v>
      </c>
      <c r="B12654">
        <v>7348</v>
      </c>
      <c r="C12654" s="4">
        <v>12292</v>
      </c>
      <c r="D12654" t="s">
        <v>304</v>
      </c>
      <c r="E12654" s="4">
        <v>39</v>
      </c>
      <c r="F12654" s="25">
        <v>43713.961446759262</v>
      </c>
      <c r="G12654">
        <v>0</v>
      </c>
      <c r="H12654" s="25"/>
      <c r="I12654" s="25"/>
      <c r="J12654" s="25" t="s">
        <v>303</v>
      </c>
    </row>
    <row r="12655" spans="1:10" x14ac:dyDescent="0.25">
      <c r="A12655" s="4">
        <v>29508</v>
      </c>
      <c r="B12655">
        <v>7348</v>
      </c>
      <c r="C12655" s="4">
        <v>12292</v>
      </c>
      <c r="D12655" t="s">
        <v>304</v>
      </c>
      <c r="E12655" s="4">
        <v>37</v>
      </c>
      <c r="F12655" s="25">
        <v>43713.961435185185</v>
      </c>
      <c r="G12655">
        <v>0</v>
      </c>
      <c r="H12655" s="25"/>
      <c r="I12655" s="25"/>
      <c r="J12655" s="25" t="s">
        <v>303</v>
      </c>
    </row>
    <row r="12656" spans="1:10" x14ac:dyDescent="0.25">
      <c r="A12656" s="4">
        <v>29508</v>
      </c>
      <c r="B12656">
        <v>7348</v>
      </c>
      <c r="C12656" s="4">
        <v>12292</v>
      </c>
      <c r="D12656" t="s">
        <v>304</v>
      </c>
      <c r="E12656" s="4">
        <v>38</v>
      </c>
      <c r="F12656" s="25">
        <v>43713.961435185185</v>
      </c>
      <c r="G12656">
        <v>0</v>
      </c>
      <c r="H12656" s="25"/>
      <c r="I12656" s="25"/>
      <c r="J12656" s="25" t="s">
        <v>303</v>
      </c>
    </row>
    <row r="12657" spans="1:10" x14ac:dyDescent="0.25">
      <c r="A12657" s="4">
        <v>29508</v>
      </c>
      <c r="B12657">
        <v>7348</v>
      </c>
      <c r="C12657" s="4">
        <v>12292</v>
      </c>
      <c r="D12657" t="s">
        <v>304</v>
      </c>
      <c r="E12657" s="4">
        <v>36</v>
      </c>
      <c r="F12657" s="25">
        <v>43713.961423611108</v>
      </c>
      <c r="G12657">
        <v>0</v>
      </c>
      <c r="H12657" s="25"/>
      <c r="I12657" s="25"/>
      <c r="J12657" s="25" t="s">
        <v>303</v>
      </c>
    </row>
    <row r="12658" spans="1:10" x14ac:dyDescent="0.25">
      <c r="A12658" s="4">
        <v>29508</v>
      </c>
      <c r="B12658">
        <v>7348</v>
      </c>
      <c r="C12658" s="4">
        <v>12292</v>
      </c>
      <c r="D12658" t="s">
        <v>304</v>
      </c>
      <c r="E12658" s="4">
        <v>34</v>
      </c>
      <c r="F12658" s="25">
        <v>43713.961412037039</v>
      </c>
      <c r="G12658">
        <v>0</v>
      </c>
      <c r="H12658" s="25"/>
      <c r="I12658" s="25"/>
      <c r="J12658" s="25" t="s">
        <v>303</v>
      </c>
    </row>
    <row r="12659" spans="1:10" x14ac:dyDescent="0.25">
      <c r="A12659" s="4">
        <v>29508</v>
      </c>
      <c r="B12659">
        <v>7348</v>
      </c>
      <c r="C12659" s="4">
        <v>12292</v>
      </c>
      <c r="D12659" t="s">
        <v>304</v>
      </c>
      <c r="E12659" s="4">
        <v>35</v>
      </c>
      <c r="F12659" s="25">
        <v>43713.961412037039</v>
      </c>
      <c r="G12659">
        <v>0</v>
      </c>
      <c r="H12659" s="25"/>
      <c r="I12659" s="25"/>
      <c r="J12659" s="25" t="s">
        <v>303</v>
      </c>
    </row>
    <row r="12660" spans="1:10" x14ac:dyDescent="0.25">
      <c r="A12660" s="4">
        <v>29508</v>
      </c>
      <c r="B12660">
        <v>7348</v>
      </c>
      <c r="C12660" s="4">
        <v>12292</v>
      </c>
      <c r="D12660" t="s">
        <v>304</v>
      </c>
      <c r="E12660" s="4">
        <v>33</v>
      </c>
      <c r="F12660" s="25">
        <v>43713.961400462962</v>
      </c>
      <c r="G12660">
        <v>0</v>
      </c>
      <c r="H12660" s="25"/>
      <c r="I12660" s="25"/>
      <c r="J12660" s="25" t="s">
        <v>303</v>
      </c>
    </row>
    <row r="12661" spans="1:10" x14ac:dyDescent="0.25">
      <c r="A12661" s="4">
        <v>29508</v>
      </c>
      <c r="B12661">
        <v>7348</v>
      </c>
      <c r="C12661" s="4">
        <v>12292</v>
      </c>
      <c r="D12661" t="s">
        <v>304</v>
      </c>
      <c r="E12661" s="4">
        <v>32</v>
      </c>
      <c r="F12661" s="25">
        <v>43713.961388888885</v>
      </c>
      <c r="G12661">
        <v>0</v>
      </c>
      <c r="H12661" s="25"/>
      <c r="I12661" s="25"/>
      <c r="J12661" s="25" t="s">
        <v>303</v>
      </c>
    </row>
    <row r="12662" spans="1:10" x14ac:dyDescent="0.25">
      <c r="A12662" s="4">
        <v>29508</v>
      </c>
      <c r="B12662">
        <v>7348</v>
      </c>
      <c r="C12662" s="4">
        <v>12292</v>
      </c>
      <c r="D12662" t="s">
        <v>304</v>
      </c>
      <c r="E12662" s="4">
        <v>30</v>
      </c>
      <c r="F12662" s="25">
        <v>43713.961377314816</v>
      </c>
      <c r="G12662">
        <v>0</v>
      </c>
      <c r="H12662" s="25"/>
      <c r="I12662" s="25"/>
      <c r="J12662" s="25" t="s">
        <v>303</v>
      </c>
    </row>
    <row r="12663" spans="1:10" x14ac:dyDescent="0.25">
      <c r="A12663" s="4">
        <v>29508</v>
      </c>
      <c r="B12663">
        <v>7348</v>
      </c>
      <c r="C12663" s="4">
        <v>12292</v>
      </c>
      <c r="D12663" t="s">
        <v>304</v>
      </c>
      <c r="E12663" s="4">
        <v>31</v>
      </c>
      <c r="F12663" s="25">
        <v>43713.961377314816</v>
      </c>
      <c r="G12663">
        <v>0</v>
      </c>
      <c r="H12663" s="25"/>
      <c r="I12663" s="25"/>
      <c r="J12663" s="25" t="s">
        <v>303</v>
      </c>
    </row>
    <row r="12664" spans="1:10" x14ac:dyDescent="0.25">
      <c r="A12664" s="4">
        <v>29508</v>
      </c>
      <c r="B12664">
        <v>7348</v>
      </c>
      <c r="C12664" s="4">
        <v>12292</v>
      </c>
      <c r="D12664" t="s">
        <v>304</v>
      </c>
      <c r="E12664" s="4">
        <v>29</v>
      </c>
      <c r="F12664" s="25">
        <v>43713.961365740739</v>
      </c>
      <c r="G12664">
        <v>0</v>
      </c>
      <c r="H12664" s="25"/>
      <c r="I12664" s="25"/>
      <c r="J12664" s="25" t="s">
        <v>303</v>
      </c>
    </row>
    <row r="12665" spans="1:10" x14ac:dyDescent="0.25">
      <c r="A12665" s="4">
        <v>29508</v>
      </c>
      <c r="B12665">
        <v>7348</v>
      </c>
      <c r="C12665" s="4">
        <v>12292</v>
      </c>
      <c r="D12665" t="s">
        <v>304</v>
      </c>
      <c r="E12665" s="4">
        <v>27</v>
      </c>
      <c r="F12665" s="25">
        <v>43713.961354166669</v>
      </c>
      <c r="G12665">
        <v>0</v>
      </c>
      <c r="H12665" s="25"/>
      <c r="I12665" s="25"/>
      <c r="J12665" s="25" t="s">
        <v>303</v>
      </c>
    </row>
    <row r="12666" spans="1:10" x14ac:dyDescent="0.25">
      <c r="A12666" s="4">
        <v>29508</v>
      </c>
      <c r="B12666">
        <v>7348</v>
      </c>
      <c r="C12666" s="4">
        <v>12292</v>
      </c>
      <c r="D12666" t="s">
        <v>304</v>
      </c>
      <c r="E12666" s="4">
        <v>28</v>
      </c>
      <c r="F12666" s="25">
        <v>43713.961354166669</v>
      </c>
      <c r="G12666">
        <v>0</v>
      </c>
      <c r="H12666" s="25"/>
      <c r="I12666" s="25"/>
      <c r="J12666" s="25" t="s">
        <v>303</v>
      </c>
    </row>
    <row r="12667" spans="1:10" x14ac:dyDescent="0.25">
      <c r="A12667" s="4">
        <v>29508</v>
      </c>
      <c r="B12667">
        <v>7348</v>
      </c>
      <c r="C12667" s="4">
        <v>12292</v>
      </c>
      <c r="D12667" t="s">
        <v>304</v>
      </c>
      <c r="E12667" s="4">
        <v>26</v>
      </c>
      <c r="F12667" s="25">
        <v>43713.961342592593</v>
      </c>
      <c r="G12667">
        <v>0</v>
      </c>
      <c r="H12667" s="25"/>
      <c r="I12667" s="25"/>
      <c r="J12667" s="25" t="s">
        <v>303</v>
      </c>
    </row>
    <row r="12668" spans="1:10" x14ac:dyDescent="0.25">
      <c r="A12668" s="4">
        <v>29508</v>
      </c>
      <c r="B12668">
        <v>7348</v>
      </c>
      <c r="C12668" s="4">
        <v>12292</v>
      </c>
      <c r="D12668" t="s">
        <v>304</v>
      </c>
      <c r="E12668" s="4">
        <v>24</v>
      </c>
      <c r="F12668" s="25">
        <v>43713.961331018516</v>
      </c>
      <c r="G12668">
        <v>0</v>
      </c>
      <c r="H12668" s="25"/>
      <c r="I12668" s="25"/>
      <c r="J12668" s="25" t="s">
        <v>303</v>
      </c>
    </row>
    <row r="12669" spans="1:10" x14ac:dyDescent="0.25">
      <c r="A12669" s="4">
        <v>29508</v>
      </c>
      <c r="B12669">
        <v>7348</v>
      </c>
      <c r="C12669" s="4">
        <v>12292</v>
      </c>
      <c r="D12669" t="s">
        <v>304</v>
      </c>
      <c r="E12669" s="4">
        <v>25</v>
      </c>
      <c r="F12669" s="25">
        <v>43713.961331018516</v>
      </c>
      <c r="G12669">
        <v>0</v>
      </c>
      <c r="H12669" s="25"/>
      <c r="I12669" s="25"/>
      <c r="J12669" s="25" t="s">
        <v>303</v>
      </c>
    </row>
    <row r="12670" spans="1:10" x14ac:dyDescent="0.25">
      <c r="A12670" s="4">
        <v>29508</v>
      </c>
      <c r="B12670">
        <v>7348</v>
      </c>
      <c r="C12670" s="4">
        <v>12292</v>
      </c>
      <c r="D12670" t="s">
        <v>304</v>
      </c>
      <c r="E12670" s="4">
        <v>23</v>
      </c>
      <c r="F12670" s="25">
        <v>43713.961319444446</v>
      </c>
      <c r="G12670">
        <v>0</v>
      </c>
      <c r="H12670" s="25"/>
      <c r="I12670" s="25"/>
      <c r="J12670" s="25" t="s">
        <v>303</v>
      </c>
    </row>
    <row r="12671" spans="1:10" x14ac:dyDescent="0.25">
      <c r="A12671" s="4">
        <v>29508</v>
      </c>
      <c r="B12671">
        <v>7348</v>
      </c>
      <c r="C12671" s="4">
        <v>12292</v>
      </c>
      <c r="D12671" t="s">
        <v>304</v>
      </c>
      <c r="E12671" s="4">
        <v>21</v>
      </c>
      <c r="F12671" s="25">
        <v>43713.96130787037</v>
      </c>
      <c r="G12671">
        <v>0</v>
      </c>
      <c r="H12671" s="25"/>
      <c r="I12671" s="25"/>
      <c r="J12671" s="25" t="s">
        <v>303</v>
      </c>
    </row>
    <row r="12672" spans="1:10" x14ac:dyDescent="0.25">
      <c r="A12672" s="4">
        <v>29508</v>
      </c>
      <c r="B12672">
        <v>7348</v>
      </c>
      <c r="C12672" s="4">
        <v>12292</v>
      </c>
      <c r="D12672" t="s">
        <v>304</v>
      </c>
      <c r="E12672" s="4">
        <v>22</v>
      </c>
      <c r="F12672" s="25">
        <v>43713.96130787037</v>
      </c>
      <c r="G12672">
        <v>0</v>
      </c>
      <c r="H12672" s="25"/>
      <c r="I12672" s="25"/>
      <c r="J12672" s="25" t="s">
        <v>303</v>
      </c>
    </row>
    <row r="12673" spans="1:10" x14ac:dyDescent="0.25">
      <c r="A12673" s="4">
        <v>29508</v>
      </c>
      <c r="B12673">
        <v>7348</v>
      </c>
      <c r="C12673" s="4">
        <v>12292</v>
      </c>
      <c r="D12673" t="s">
        <v>304</v>
      </c>
      <c r="E12673" s="4">
        <v>20</v>
      </c>
      <c r="F12673" s="25">
        <v>43713.961296296293</v>
      </c>
      <c r="G12673">
        <v>0</v>
      </c>
      <c r="H12673" s="25"/>
      <c r="I12673" s="25"/>
      <c r="J12673" s="25" t="s">
        <v>303</v>
      </c>
    </row>
    <row r="12674" spans="1:10" x14ac:dyDescent="0.25">
      <c r="A12674" s="4">
        <v>29508</v>
      </c>
      <c r="B12674">
        <v>7348</v>
      </c>
      <c r="C12674" s="4">
        <v>12292</v>
      </c>
      <c r="D12674" t="s">
        <v>304</v>
      </c>
      <c r="E12674" s="4">
        <v>18</v>
      </c>
      <c r="F12674" s="25">
        <v>43713.961284722223</v>
      </c>
      <c r="G12674">
        <v>0</v>
      </c>
      <c r="H12674" s="25"/>
      <c r="I12674" s="25"/>
      <c r="J12674" s="25" t="s">
        <v>303</v>
      </c>
    </row>
    <row r="12675" spans="1:10" x14ac:dyDescent="0.25">
      <c r="A12675" s="4">
        <v>29508</v>
      </c>
      <c r="B12675">
        <v>7348</v>
      </c>
      <c r="C12675" s="4">
        <v>12292</v>
      </c>
      <c r="D12675" t="s">
        <v>304</v>
      </c>
      <c r="E12675" s="4">
        <v>19</v>
      </c>
      <c r="F12675" s="25">
        <v>43713.961284722223</v>
      </c>
      <c r="G12675">
        <v>0</v>
      </c>
      <c r="H12675" s="25"/>
      <c r="I12675" s="25"/>
      <c r="J12675" s="25" t="s">
        <v>303</v>
      </c>
    </row>
    <row r="12676" spans="1:10" x14ac:dyDescent="0.25">
      <c r="A12676" s="4">
        <v>29508</v>
      </c>
      <c r="B12676">
        <v>7348</v>
      </c>
      <c r="C12676" s="4">
        <v>12292</v>
      </c>
      <c r="D12676" t="s">
        <v>304</v>
      </c>
      <c r="E12676" s="4">
        <v>17</v>
      </c>
      <c r="F12676" s="25">
        <v>43713.961273148147</v>
      </c>
      <c r="G12676">
        <v>0</v>
      </c>
      <c r="H12676" s="25"/>
      <c r="I12676" s="25"/>
      <c r="J12676" s="25" t="s">
        <v>303</v>
      </c>
    </row>
    <row r="12677" spans="1:10" x14ac:dyDescent="0.25">
      <c r="A12677" s="4">
        <v>29508</v>
      </c>
      <c r="B12677">
        <v>7348</v>
      </c>
      <c r="C12677" s="4">
        <v>12292</v>
      </c>
      <c r="D12677" t="s">
        <v>304</v>
      </c>
      <c r="E12677" s="4">
        <v>16</v>
      </c>
      <c r="F12677" s="25">
        <v>43713.961261574077</v>
      </c>
      <c r="G12677">
        <v>0</v>
      </c>
      <c r="H12677" s="25"/>
      <c r="I12677" s="25"/>
      <c r="J12677" s="25" t="s">
        <v>303</v>
      </c>
    </row>
    <row r="12678" spans="1:10" x14ac:dyDescent="0.25">
      <c r="A12678" s="4">
        <v>29508</v>
      </c>
      <c r="B12678">
        <v>7348</v>
      </c>
      <c r="C12678" s="4">
        <v>12292</v>
      </c>
      <c r="D12678" t="s">
        <v>304</v>
      </c>
      <c r="E12678" s="4">
        <v>14</v>
      </c>
      <c r="F12678" s="25">
        <v>43713.96125</v>
      </c>
      <c r="G12678">
        <v>0</v>
      </c>
      <c r="H12678" s="25"/>
      <c r="I12678" s="25"/>
      <c r="J12678" s="25" t="s">
        <v>303</v>
      </c>
    </row>
    <row r="12679" spans="1:10" x14ac:dyDescent="0.25">
      <c r="A12679" s="4">
        <v>29508</v>
      </c>
      <c r="B12679">
        <v>7348</v>
      </c>
      <c r="C12679" s="4">
        <v>12292</v>
      </c>
      <c r="D12679" t="s">
        <v>304</v>
      </c>
      <c r="E12679" s="4">
        <v>15</v>
      </c>
      <c r="F12679" s="25">
        <v>43713.96125</v>
      </c>
      <c r="G12679">
        <v>0</v>
      </c>
      <c r="H12679" s="25"/>
      <c r="I12679" s="25"/>
      <c r="J12679" s="25" t="s">
        <v>303</v>
      </c>
    </row>
    <row r="12680" spans="1:10" x14ac:dyDescent="0.25">
      <c r="A12680" s="4">
        <v>29508</v>
      </c>
      <c r="B12680">
        <v>7348</v>
      </c>
      <c r="C12680" s="4">
        <v>12292</v>
      </c>
      <c r="D12680" t="s">
        <v>304</v>
      </c>
      <c r="E12680" s="4">
        <v>13</v>
      </c>
      <c r="F12680" s="25">
        <v>43713.961238425924</v>
      </c>
      <c r="G12680">
        <v>0</v>
      </c>
      <c r="H12680" s="25"/>
      <c r="I12680" s="25"/>
      <c r="J12680" s="25" t="s">
        <v>303</v>
      </c>
    </row>
    <row r="12681" spans="1:10" x14ac:dyDescent="0.25">
      <c r="A12681" s="4">
        <v>29508</v>
      </c>
      <c r="B12681">
        <v>7348</v>
      </c>
      <c r="C12681" s="4">
        <v>12292</v>
      </c>
      <c r="D12681" t="s">
        <v>304</v>
      </c>
      <c r="E12681" s="4">
        <v>11</v>
      </c>
      <c r="F12681" s="25">
        <v>43713.961226851854</v>
      </c>
      <c r="G12681">
        <v>0</v>
      </c>
      <c r="H12681" s="25"/>
      <c r="I12681" s="25"/>
      <c r="J12681" s="25" t="s">
        <v>303</v>
      </c>
    </row>
    <row r="12682" spans="1:10" x14ac:dyDescent="0.25">
      <c r="A12682" s="4">
        <v>29508</v>
      </c>
      <c r="B12682">
        <v>7348</v>
      </c>
      <c r="C12682" s="4">
        <v>12292</v>
      </c>
      <c r="D12682" t="s">
        <v>304</v>
      </c>
      <c r="E12682" s="4">
        <v>12</v>
      </c>
      <c r="F12682" s="25">
        <v>43713.961226851854</v>
      </c>
      <c r="G12682">
        <v>0</v>
      </c>
      <c r="H12682" s="25"/>
      <c r="I12682" s="25"/>
      <c r="J12682" s="25" t="s">
        <v>303</v>
      </c>
    </row>
    <row r="12683" spans="1:10" x14ac:dyDescent="0.25">
      <c r="A12683" s="4">
        <v>29508</v>
      </c>
      <c r="B12683">
        <v>7348</v>
      </c>
      <c r="C12683" s="4">
        <v>12292</v>
      </c>
      <c r="D12683" t="s">
        <v>304</v>
      </c>
      <c r="E12683" s="4">
        <v>10</v>
      </c>
      <c r="F12683" s="25">
        <v>43713.961215277777</v>
      </c>
      <c r="G12683">
        <v>0</v>
      </c>
      <c r="H12683" s="25"/>
      <c r="I12683" s="25"/>
      <c r="J12683" s="25" t="s">
        <v>303</v>
      </c>
    </row>
    <row r="12684" spans="1:10" x14ac:dyDescent="0.25">
      <c r="A12684" s="4">
        <v>29508</v>
      </c>
      <c r="B12684">
        <v>7348</v>
      </c>
      <c r="C12684" s="4">
        <v>12292</v>
      </c>
      <c r="D12684" t="s">
        <v>304</v>
      </c>
      <c r="E12684" s="4">
        <v>8</v>
      </c>
      <c r="F12684" s="25">
        <v>43713.9612037037</v>
      </c>
      <c r="G12684">
        <v>0</v>
      </c>
      <c r="H12684" s="25"/>
      <c r="I12684" s="25"/>
      <c r="J12684" s="25" t="s">
        <v>303</v>
      </c>
    </row>
    <row r="12685" spans="1:10" x14ac:dyDescent="0.25">
      <c r="A12685" s="4">
        <v>29508</v>
      </c>
      <c r="B12685">
        <v>7348</v>
      </c>
      <c r="C12685" s="4">
        <v>12292</v>
      </c>
      <c r="D12685" t="s">
        <v>304</v>
      </c>
      <c r="E12685" s="4">
        <v>9</v>
      </c>
      <c r="F12685" s="25">
        <v>43713.9612037037</v>
      </c>
      <c r="G12685">
        <v>0</v>
      </c>
      <c r="H12685" s="25"/>
      <c r="I12685" s="25"/>
      <c r="J12685" s="25" t="s">
        <v>303</v>
      </c>
    </row>
    <row r="12686" spans="1:10" x14ac:dyDescent="0.25">
      <c r="A12686" s="4">
        <v>29508</v>
      </c>
      <c r="B12686">
        <v>7348</v>
      </c>
      <c r="C12686" s="4">
        <v>12292</v>
      </c>
      <c r="D12686" t="s">
        <v>304</v>
      </c>
      <c r="E12686" s="4">
        <v>7</v>
      </c>
      <c r="F12686" s="25">
        <v>43713.961192129631</v>
      </c>
      <c r="G12686">
        <v>0</v>
      </c>
      <c r="H12686" s="25"/>
      <c r="I12686" s="25"/>
      <c r="J12686" s="25" t="s">
        <v>303</v>
      </c>
    </row>
    <row r="12687" spans="1:10" x14ac:dyDescent="0.25">
      <c r="A12687" s="4">
        <v>29508</v>
      </c>
      <c r="B12687">
        <v>7348</v>
      </c>
      <c r="C12687" s="4">
        <v>12292</v>
      </c>
      <c r="D12687" t="s">
        <v>304</v>
      </c>
      <c r="E12687" s="4">
        <v>6</v>
      </c>
      <c r="F12687" s="25">
        <v>43713.961180555554</v>
      </c>
      <c r="G12687">
        <v>0</v>
      </c>
      <c r="H12687" s="25"/>
      <c r="I12687" s="25"/>
      <c r="J12687" s="25" t="s">
        <v>303</v>
      </c>
    </row>
    <row r="12688" spans="1:10" x14ac:dyDescent="0.25">
      <c r="A12688" s="4">
        <v>29508</v>
      </c>
      <c r="B12688">
        <v>7348</v>
      </c>
      <c r="C12688" s="4">
        <v>12292</v>
      </c>
      <c r="D12688" t="s">
        <v>304</v>
      </c>
      <c r="E12688" s="4">
        <v>4</v>
      </c>
      <c r="F12688" s="25">
        <v>43713.961168981485</v>
      </c>
      <c r="G12688">
        <v>0</v>
      </c>
      <c r="H12688" s="25"/>
      <c r="I12688" s="25"/>
      <c r="J12688" s="25" t="s">
        <v>303</v>
      </c>
    </row>
    <row r="12689" spans="1:10" x14ac:dyDescent="0.25">
      <c r="A12689" s="4">
        <v>29508</v>
      </c>
      <c r="B12689">
        <v>7348</v>
      </c>
      <c r="C12689" s="4">
        <v>12292</v>
      </c>
      <c r="D12689" t="s">
        <v>304</v>
      </c>
      <c r="E12689" s="4">
        <v>5</v>
      </c>
      <c r="F12689" s="25">
        <v>43713.961168981485</v>
      </c>
      <c r="G12689">
        <v>0</v>
      </c>
      <c r="H12689" s="25"/>
      <c r="I12689" s="25"/>
      <c r="J12689" s="25" t="s">
        <v>303</v>
      </c>
    </row>
    <row r="12690" spans="1:10" x14ac:dyDescent="0.25">
      <c r="A12690" s="4">
        <v>29508</v>
      </c>
      <c r="B12690">
        <v>7348</v>
      </c>
      <c r="C12690" s="4">
        <v>12292</v>
      </c>
      <c r="D12690" t="s">
        <v>304</v>
      </c>
      <c r="E12690" s="4">
        <v>3</v>
      </c>
      <c r="F12690" s="25">
        <v>43713.961157407408</v>
      </c>
      <c r="G12690">
        <v>0</v>
      </c>
      <c r="H12690" s="25"/>
      <c r="I12690" s="25"/>
      <c r="J12690" s="25" t="s">
        <v>303</v>
      </c>
    </row>
    <row r="12691" spans="1:10" x14ac:dyDescent="0.25">
      <c r="A12691" s="4">
        <v>29508</v>
      </c>
      <c r="B12691">
        <v>7348</v>
      </c>
      <c r="C12691" s="4">
        <v>12292</v>
      </c>
      <c r="D12691" t="s">
        <v>304</v>
      </c>
      <c r="E12691" s="4">
        <v>1</v>
      </c>
      <c r="F12691" s="25">
        <v>43713.961145833331</v>
      </c>
      <c r="G12691">
        <v>0</v>
      </c>
      <c r="H12691" s="25"/>
      <c r="I12691" s="25"/>
      <c r="J12691" s="25" t="s">
        <v>303</v>
      </c>
    </row>
    <row r="12692" spans="1:10" x14ac:dyDescent="0.25">
      <c r="A12692" s="4">
        <v>29508</v>
      </c>
      <c r="B12692">
        <v>7348</v>
      </c>
      <c r="C12692" s="4">
        <v>12292</v>
      </c>
      <c r="D12692" t="s">
        <v>304</v>
      </c>
      <c r="E12692" s="4">
        <v>2</v>
      </c>
      <c r="F12692" s="25">
        <v>43713.961145833331</v>
      </c>
      <c r="G12692">
        <v>0</v>
      </c>
      <c r="H12692" s="25"/>
      <c r="I12692" s="25"/>
      <c r="J12692" s="25" t="s">
        <v>303</v>
      </c>
    </row>
    <row r="12693" spans="1:10" x14ac:dyDescent="0.25">
      <c r="A12693" s="4">
        <v>29508</v>
      </c>
      <c r="B12693">
        <v>7348</v>
      </c>
      <c r="C12693" s="4">
        <v>12292</v>
      </c>
      <c r="D12693" t="s">
        <v>304</v>
      </c>
      <c r="E12693" s="4">
        <v>0</v>
      </c>
      <c r="F12693" s="25">
        <v>43713.961134259262</v>
      </c>
      <c r="G12693">
        <v>0</v>
      </c>
      <c r="H12693" s="25"/>
      <c r="I12693" s="25"/>
      <c r="J12693" s="25" t="s">
        <v>303</v>
      </c>
    </row>
    <row r="12694" spans="1:10" x14ac:dyDescent="0.25">
      <c r="A12694" s="4">
        <v>30131</v>
      </c>
      <c r="B12694">
        <v>2568</v>
      </c>
      <c r="C12694" s="4">
        <v>12292</v>
      </c>
      <c r="D12694" t="s">
        <v>304</v>
      </c>
      <c r="E12694" s="4">
        <v>6</v>
      </c>
      <c r="F12694" s="25">
        <v>43713.958414351851</v>
      </c>
      <c r="G12694">
        <v>0</v>
      </c>
      <c r="H12694" s="25"/>
      <c r="I12694" s="25"/>
      <c r="J12694" s="25" t="s">
        <v>303</v>
      </c>
    </row>
    <row r="12695" spans="1:10" x14ac:dyDescent="0.25">
      <c r="A12695" s="4">
        <v>61</v>
      </c>
      <c r="B12695">
        <v>13000</v>
      </c>
      <c r="C12695" s="4">
        <v>12292</v>
      </c>
      <c r="D12695" t="s">
        <v>7</v>
      </c>
      <c r="E12695" s="4">
        <v>0</v>
      </c>
      <c r="F12695" s="25">
        <v>43713.951122685183</v>
      </c>
      <c r="G12695">
        <v>0</v>
      </c>
      <c r="H12695" s="25"/>
      <c r="I12695" s="25" t="s">
        <v>415</v>
      </c>
      <c r="J12695" s="25" t="s">
        <v>487</v>
      </c>
    </row>
    <row r="12696" spans="1:10" x14ac:dyDescent="0.25">
      <c r="A12696" s="4">
        <v>61</v>
      </c>
      <c r="B12696">
        <v>16028</v>
      </c>
      <c r="C12696" s="4">
        <v>12292</v>
      </c>
      <c r="D12696" t="s">
        <v>7</v>
      </c>
      <c r="E12696" s="4">
        <v>0</v>
      </c>
      <c r="F12696" s="25">
        <v>43713.943877314814</v>
      </c>
      <c r="G12696">
        <v>0</v>
      </c>
      <c r="H12696" s="25"/>
      <c r="I12696" s="25" t="s">
        <v>415</v>
      </c>
      <c r="J12696" s="25" t="s">
        <v>532</v>
      </c>
    </row>
    <row r="12697" spans="1:10" x14ac:dyDescent="0.25">
      <c r="A12697" s="4">
        <v>61</v>
      </c>
      <c r="B12697">
        <v>14208</v>
      </c>
      <c r="C12697" s="4">
        <v>12292</v>
      </c>
      <c r="D12697" t="s">
        <v>7</v>
      </c>
      <c r="E12697" s="4">
        <v>0</v>
      </c>
      <c r="F12697" s="25">
        <v>43713.935034722221</v>
      </c>
      <c r="G12697">
        <v>0</v>
      </c>
      <c r="H12697" s="25"/>
      <c r="I12697" s="25" t="s">
        <v>415</v>
      </c>
      <c r="J12697" s="25" t="s">
        <v>487</v>
      </c>
    </row>
    <row r="12698" spans="1:10" x14ac:dyDescent="0.25">
      <c r="A12698" s="4">
        <v>30131</v>
      </c>
      <c r="B12698">
        <v>2568</v>
      </c>
      <c r="C12698" s="4">
        <v>12292</v>
      </c>
      <c r="D12698" t="s">
        <v>304</v>
      </c>
      <c r="E12698" s="4">
        <v>5</v>
      </c>
      <c r="F12698" s="25">
        <v>43713.916678240741</v>
      </c>
      <c r="G12698">
        <v>0</v>
      </c>
      <c r="H12698" s="25"/>
      <c r="I12698" s="25"/>
      <c r="J12698" s="25" t="s">
        <v>303</v>
      </c>
    </row>
    <row r="12699" spans="1:10" x14ac:dyDescent="0.25">
      <c r="A12699" s="4">
        <v>30131</v>
      </c>
      <c r="B12699">
        <v>2568</v>
      </c>
      <c r="C12699" s="4">
        <v>12292</v>
      </c>
      <c r="D12699" t="s">
        <v>304</v>
      </c>
      <c r="E12699" s="4">
        <v>4</v>
      </c>
      <c r="F12699" s="25">
        <v>43713.875023148146</v>
      </c>
      <c r="G12699">
        <v>0</v>
      </c>
      <c r="H12699" s="25"/>
      <c r="I12699" s="25"/>
      <c r="J12699" s="25" t="s">
        <v>303</v>
      </c>
    </row>
    <row r="12700" spans="1:10" x14ac:dyDescent="0.25">
      <c r="A12700" s="4">
        <v>3210</v>
      </c>
      <c r="B12700">
        <v>16280</v>
      </c>
      <c r="C12700" s="4">
        <v>12292</v>
      </c>
      <c r="D12700" t="s">
        <v>304</v>
      </c>
      <c r="E12700" s="4">
        <v>24</v>
      </c>
      <c r="F12700" s="25">
        <v>43713.868125000001</v>
      </c>
      <c r="G12700">
        <v>0</v>
      </c>
      <c r="H12700" s="25"/>
      <c r="I12700" s="25"/>
      <c r="J12700" s="25" t="s">
        <v>303</v>
      </c>
    </row>
    <row r="12701" spans="1:10" x14ac:dyDescent="0.25">
      <c r="A12701" s="4">
        <v>3210</v>
      </c>
      <c r="B12701">
        <v>16280</v>
      </c>
      <c r="C12701" s="4">
        <v>12292</v>
      </c>
      <c r="D12701" t="s">
        <v>304</v>
      </c>
      <c r="E12701" s="4">
        <v>23</v>
      </c>
      <c r="F12701" s="25">
        <v>43713.868113425924</v>
      </c>
      <c r="G12701">
        <v>0</v>
      </c>
      <c r="H12701" s="25"/>
      <c r="I12701" s="25"/>
      <c r="J12701" s="25" t="s">
        <v>303</v>
      </c>
    </row>
    <row r="12702" spans="1:10" x14ac:dyDescent="0.25">
      <c r="A12702" s="4">
        <v>3210</v>
      </c>
      <c r="B12702">
        <v>16280</v>
      </c>
      <c r="C12702" s="4">
        <v>12292</v>
      </c>
      <c r="D12702" t="s">
        <v>304</v>
      </c>
      <c r="E12702" s="4">
        <v>21</v>
      </c>
      <c r="F12702" s="25">
        <v>43713.868101851855</v>
      </c>
      <c r="G12702">
        <v>0</v>
      </c>
      <c r="H12702" s="25"/>
      <c r="I12702" s="25"/>
      <c r="J12702" s="25" t="s">
        <v>303</v>
      </c>
    </row>
    <row r="12703" spans="1:10" x14ac:dyDescent="0.25">
      <c r="A12703" s="4">
        <v>3210</v>
      </c>
      <c r="B12703">
        <v>16280</v>
      </c>
      <c r="C12703" s="4">
        <v>12292</v>
      </c>
      <c r="D12703" t="s">
        <v>304</v>
      </c>
      <c r="E12703" s="4">
        <v>22</v>
      </c>
      <c r="F12703" s="25">
        <v>43713.868101851855</v>
      </c>
      <c r="G12703">
        <v>0</v>
      </c>
      <c r="H12703" s="25"/>
      <c r="I12703" s="25"/>
      <c r="J12703" s="25" t="s">
        <v>303</v>
      </c>
    </row>
    <row r="12704" spans="1:10" x14ac:dyDescent="0.25">
      <c r="A12704" s="4">
        <v>3210</v>
      </c>
      <c r="B12704">
        <v>16280</v>
      </c>
      <c r="C12704" s="4">
        <v>12292</v>
      </c>
      <c r="D12704" t="s">
        <v>304</v>
      </c>
      <c r="E12704" s="4">
        <v>20</v>
      </c>
      <c r="F12704" s="25">
        <v>43713.868090277778</v>
      </c>
      <c r="G12704">
        <v>0</v>
      </c>
      <c r="H12704" s="25"/>
      <c r="I12704" s="25"/>
      <c r="J12704" s="25" t="s">
        <v>303</v>
      </c>
    </row>
    <row r="12705" spans="1:10" x14ac:dyDescent="0.25">
      <c r="A12705" s="4">
        <v>3210</v>
      </c>
      <c r="B12705">
        <v>16280</v>
      </c>
      <c r="C12705" s="4">
        <v>12292</v>
      </c>
      <c r="D12705" t="s">
        <v>304</v>
      </c>
      <c r="E12705" s="4">
        <v>19</v>
      </c>
      <c r="F12705" s="25">
        <v>43713.868078703701</v>
      </c>
      <c r="G12705">
        <v>0</v>
      </c>
      <c r="H12705" s="25"/>
      <c r="I12705" s="25"/>
      <c r="J12705" s="25" t="s">
        <v>303</v>
      </c>
    </row>
    <row r="12706" spans="1:10" x14ac:dyDescent="0.25">
      <c r="A12706" s="4">
        <v>3210</v>
      </c>
      <c r="B12706">
        <v>16280</v>
      </c>
      <c r="C12706" s="4">
        <v>12292</v>
      </c>
      <c r="D12706" t="s">
        <v>304</v>
      </c>
      <c r="E12706" s="4">
        <v>17</v>
      </c>
      <c r="F12706" s="25">
        <v>43713.868067129632</v>
      </c>
      <c r="G12706">
        <v>0</v>
      </c>
      <c r="H12706" s="25"/>
      <c r="I12706" s="25"/>
      <c r="J12706" s="25" t="s">
        <v>303</v>
      </c>
    </row>
    <row r="12707" spans="1:10" x14ac:dyDescent="0.25">
      <c r="A12707" s="4">
        <v>3210</v>
      </c>
      <c r="B12707">
        <v>16280</v>
      </c>
      <c r="C12707" s="4">
        <v>12292</v>
      </c>
      <c r="D12707" t="s">
        <v>304</v>
      </c>
      <c r="E12707" s="4">
        <v>18</v>
      </c>
      <c r="F12707" s="25">
        <v>43713.868067129632</v>
      </c>
      <c r="G12707">
        <v>0</v>
      </c>
      <c r="H12707" s="25"/>
      <c r="I12707" s="25"/>
      <c r="J12707" s="25" t="s">
        <v>303</v>
      </c>
    </row>
    <row r="12708" spans="1:10" x14ac:dyDescent="0.25">
      <c r="A12708" s="4">
        <v>3210</v>
      </c>
      <c r="B12708">
        <v>16280</v>
      </c>
      <c r="C12708" s="4">
        <v>12292</v>
      </c>
      <c r="D12708" t="s">
        <v>304</v>
      </c>
      <c r="E12708" s="4">
        <v>16</v>
      </c>
      <c r="F12708" s="25">
        <v>43713.868055555555</v>
      </c>
      <c r="G12708">
        <v>0</v>
      </c>
      <c r="H12708" s="25"/>
      <c r="I12708" s="25"/>
      <c r="J12708" s="25" t="s">
        <v>303</v>
      </c>
    </row>
    <row r="12709" spans="1:10" x14ac:dyDescent="0.25">
      <c r="A12709" s="4">
        <v>3210</v>
      </c>
      <c r="B12709">
        <v>16280</v>
      </c>
      <c r="C12709" s="4">
        <v>12292</v>
      </c>
      <c r="D12709" t="s">
        <v>304</v>
      </c>
      <c r="E12709" s="4">
        <v>15</v>
      </c>
      <c r="F12709" s="25">
        <v>43713.868043981478</v>
      </c>
      <c r="G12709">
        <v>0</v>
      </c>
      <c r="H12709" s="25"/>
      <c r="I12709" s="25"/>
      <c r="J12709" s="25" t="s">
        <v>303</v>
      </c>
    </row>
    <row r="12710" spans="1:10" x14ac:dyDescent="0.25">
      <c r="A12710" s="4">
        <v>3210</v>
      </c>
      <c r="B12710">
        <v>16280</v>
      </c>
      <c r="C12710" s="4">
        <v>12292</v>
      </c>
      <c r="D12710" t="s">
        <v>304</v>
      </c>
      <c r="E12710" s="4">
        <v>13</v>
      </c>
      <c r="F12710" s="25">
        <v>43713.868032407408</v>
      </c>
      <c r="G12710">
        <v>0</v>
      </c>
      <c r="H12710" s="25"/>
      <c r="I12710" s="25"/>
      <c r="J12710" s="25" t="s">
        <v>303</v>
      </c>
    </row>
    <row r="12711" spans="1:10" x14ac:dyDescent="0.25">
      <c r="A12711" s="4">
        <v>3210</v>
      </c>
      <c r="B12711">
        <v>16280</v>
      </c>
      <c r="C12711" s="4">
        <v>12292</v>
      </c>
      <c r="D12711" t="s">
        <v>304</v>
      </c>
      <c r="E12711" s="4">
        <v>14</v>
      </c>
      <c r="F12711" s="25">
        <v>43713.868032407408</v>
      </c>
      <c r="G12711">
        <v>0</v>
      </c>
      <c r="H12711" s="25"/>
      <c r="I12711" s="25"/>
      <c r="J12711" s="25" t="s">
        <v>303</v>
      </c>
    </row>
    <row r="12712" spans="1:10" x14ac:dyDescent="0.25">
      <c r="A12712" s="4">
        <v>3210</v>
      </c>
      <c r="B12712">
        <v>16280</v>
      </c>
      <c r="C12712" s="4">
        <v>12292</v>
      </c>
      <c r="D12712" t="s">
        <v>304</v>
      </c>
      <c r="E12712" s="4">
        <v>12</v>
      </c>
      <c r="F12712" s="25">
        <v>43713.868020833332</v>
      </c>
      <c r="G12712">
        <v>0</v>
      </c>
      <c r="H12712" s="25"/>
      <c r="I12712" s="25"/>
      <c r="J12712" s="25" t="s">
        <v>303</v>
      </c>
    </row>
    <row r="12713" spans="1:10" x14ac:dyDescent="0.25">
      <c r="A12713" s="4">
        <v>3210</v>
      </c>
      <c r="B12713">
        <v>16280</v>
      </c>
      <c r="C12713" s="4">
        <v>12292</v>
      </c>
      <c r="D12713" t="s">
        <v>304</v>
      </c>
      <c r="E12713" s="4">
        <v>10</v>
      </c>
      <c r="F12713" s="25">
        <v>43713.868009259262</v>
      </c>
      <c r="G12713">
        <v>0</v>
      </c>
      <c r="H12713" s="25"/>
      <c r="I12713" s="25"/>
      <c r="J12713" s="25" t="s">
        <v>303</v>
      </c>
    </row>
    <row r="12714" spans="1:10" x14ac:dyDescent="0.25">
      <c r="A12714" s="4">
        <v>3210</v>
      </c>
      <c r="B12714">
        <v>16280</v>
      </c>
      <c r="C12714" s="4">
        <v>12292</v>
      </c>
      <c r="D12714" t="s">
        <v>304</v>
      </c>
      <c r="E12714" s="4">
        <v>11</v>
      </c>
      <c r="F12714" s="25">
        <v>43713.868009259262</v>
      </c>
      <c r="G12714">
        <v>0</v>
      </c>
      <c r="H12714" s="25"/>
      <c r="I12714" s="25"/>
      <c r="J12714" s="25" t="s">
        <v>303</v>
      </c>
    </row>
    <row r="12715" spans="1:10" x14ac:dyDescent="0.25">
      <c r="A12715" s="4">
        <v>3210</v>
      </c>
      <c r="B12715">
        <v>16280</v>
      </c>
      <c r="C12715" s="4">
        <v>12292</v>
      </c>
      <c r="D12715" t="s">
        <v>304</v>
      </c>
      <c r="E12715" s="4">
        <v>9</v>
      </c>
      <c r="F12715" s="25">
        <v>43713.867997685185</v>
      </c>
      <c r="G12715">
        <v>0</v>
      </c>
      <c r="H12715" s="25"/>
      <c r="I12715" s="25"/>
      <c r="J12715" s="25" t="s">
        <v>303</v>
      </c>
    </row>
    <row r="12716" spans="1:10" x14ac:dyDescent="0.25">
      <c r="A12716" s="4">
        <v>3210</v>
      </c>
      <c r="B12716">
        <v>16280</v>
      </c>
      <c r="C12716" s="4">
        <v>12292</v>
      </c>
      <c r="D12716" t="s">
        <v>304</v>
      </c>
      <c r="E12716" s="4">
        <v>7</v>
      </c>
      <c r="F12716" s="25">
        <v>43713.867986111109</v>
      </c>
      <c r="G12716">
        <v>0</v>
      </c>
      <c r="H12716" s="25"/>
      <c r="I12716" s="25"/>
      <c r="J12716" s="25" t="s">
        <v>303</v>
      </c>
    </row>
    <row r="12717" spans="1:10" x14ac:dyDescent="0.25">
      <c r="A12717" s="4">
        <v>3210</v>
      </c>
      <c r="B12717">
        <v>16280</v>
      </c>
      <c r="C12717" s="4">
        <v>12292</v>
      </c>
      <c r="D12717" t="s">
        <v>304</v>
      </c>
      <c r="E12717" s="4">
        <v>8</v>
      </c>
      <c r="F12717" s="25">
        <v>43713.867986111109</v>
      </c>
      <c r="G12717">
        <v>0</v>
      </c>
      <c r="H12717" s="25"/>
      <c r="I12717" s="25"/>
      <c r="J12717" s="25" t="s">
        <v>303</v>
      </c>
    </row>
    <row r="12718" spans="1:10" x14ac:dyDescent="0.25">
      <c r="A12718" s="4">
        <v>3210</v>
      </c>
      <c r="B12718">
        <v>16280</v>
      </c>
      <c r="C12718" s="4">
        <v>12292</v>
      </c>
      <c r="D12718" t="s">
        <v>304</v>
      </c>
      <c r="E12718" s="4">
        <v>6</v>
      </c>
      <c r="F12718" s="25">
        <v>43713.867974537039</v>
      </c>
      <c r="G12718">
        <v>0</v>
      </c>
      <c r="H12718" s="25"/>
      <c r="I12718" s="25"/>
      <c r="J12718" s="25" t="s">
        <v>303</v>
      </c>
    </row>
    <row r="12719" spans="1:10" x14ac:dyDescent="0.25">
      <c r="A12719" s="4">
        <v>3210</v>
      </c>
      <c r="B12719">
        <v>16280</v>
      </c>
      <c r="C12719" s="4">
        <v>12292</v>
      </c>
      <c r="D12719" t="s">
        <v>304</v>
      </c>
      <c r="E12719" s="4">
        <v>4</v>
      </c>
      <c r="F12719" s="25">
        <v>43713.867962962962</v>
      </c>
      <c r="G12719">
        <v>0</v>
      </c>
      <c r="H12719" s="25"/>
      <c r="I12719" s="25"/>
      <c r="J12719" s="25" t="s">
        <v>303</v>
      </c>
    </row>
    <row r="12720" spans="1:10" x14ac:dyDescent="0.25">
      <c r="A12720" s="4">
        <v>3210</v>
      </c>
      <c r="B12720">
        <v>16280</v>
      </c>
      <c r="C12720" s="4">
        <v>12292</v>
      </c>
      <c r="D12720" t="s">
        <v>304</v>
      </c>
      <c r="E12720" s="4">
        <v>5</v>
      </c>
      <c r="F12720" s="25">
        <v>43713.867962962962</v>
      </c>
      <c r="G12720">
        <v>0</v>
      </c>
      <c r="H12720" s="25"/>
      <c r="I12720" s="25"/>
      <c r="J12720" s="25" t="s">
        <v>303</v>
      </c>
    </row>
    <row r="12721" spans="1:10" x14ac:dyDescent="0.25">
      <c r="A12721" s="4">
        <v>3210</v>
      </c>
      <c r="B12721">
        <v>16280</v>
      </c>
      <c r="C12721" s="4">
        <v>12292</v>
      </c>
      <c r="D12721" t="s">
        <v>304</v>
      </c>
      <c r="E12721" s="4">
        <v>3</v>
      </c>
      <c r="F12721" s="25">
        <v>43713.867951388886</v>
      </c>
      <c r="G12721">
        <v>0</v>
      </c>
      <c r="H12721" s="25"/>
      <c r="I12721" s="25"/>
      <c r="J12721" s="25" t="s">
        <v>303</v>
      </c>
    </row>
    <row r="12722" spans="1:10" x14ac:dyDescent="0.25">
      <c r="A12722" s="4">
        <v>3210</v>
      </c>
      <c r="B12722">
        <v>16280</v>
      </c>
      <c r="C12722" s="4">
        <v>12292</v>
      </c>
      <c r="D12722" t="s">
        <v>304</v>
      </c>
      <c r="E12722" s="4">
        <v>2</v>
      </c>
      <c r="F12722" s="25">
        <v>43713.867939814816</v>
      </c>
      <c r="G12722">
        <v>0</v>
      </c>
      <c r="H12722" s="25"/>
      <c r="I12722" s="25"/>
      <c r="J12722" s="25" t="s">
        <v>303</v>
      </c>
    </row>
    <row r="12723" spans="1:10" x14ac:dyDescent="0.25">
      <c r="A12723" s="4">
        <v>3210</v>
      </c>
      <c r="B12723">
        <v>16280</v>
      </c>
      <c r="C12723" s="4">
        <v>12292</v>
      </c>
      <c r="D12723" t="s">
        <v>304</v>
      </c>
      <c r="E12723" s="4">
        <v>0</v>
      </c>
      <c r="F12723" s="25">
        <v>43713.867928240739</v>
      </c>
      <c r="G12723">
        <v>0</v>
      </c>
      <c r="H12723" s="25"/>
      <c r="I12723" s="25"/>
      <c r="J12723" s="25" t="s">
        <v>303</v>
      </c>
    </row>
    <row r="12724" spans="1:10" x14ac:dyDescent="0.25">
      <c r="A12724" s="4">
        <v>3210</v>
      </c>
      <c r="B12724">
        <v>16280</v>
      </c>
      <c r="C12724" s="4">
        <v>12292</v>
      </c>
      <c r="D12724" t="s">
        <v>304</v>
      </c>
      <c r="E12724" s="4">
        <v>1</v>
      </c>
      <c r="F12724" s="25">
        <v>43713.867928240739</v>
      </c>
      <c r="G12724">
        <v>0</v>
      </c>
      <c r="H12724" s="25"/>
      <c r="I12724" s="25"/>
      <c r="J12724" s="25" t="s">
        <v>303</v>
      </c>
    </row>
    <row r="12725" spans="1:10" x14ac:dyDescent="0.25">
      <c r="A12725" s="4">
        <v>2381</v>
      </c>
      <c r="B12725">
        <v>2562</v>
      </c>
      <c r="C12725" s="4">
        <v>6912</v>
      </c>
      <c r="D12725" t="s">
        <v>304</v>
      </c>
      <c r="E12725" s="4">
        <v>0</v>
      </c>
      <c r="F12725" s="25">
        <v>43713.863923611112</v>
      </c>
      <c r="G12725">
        <v>0</v>
      </c>
      <c r="H12725" s="25"/>
      <c r="I12725" s="25"/>
      <c r="J12725" s="25" t="s">
        <v>303</v>
      </c>
    </row>
    <row r="12726" spans="1:10" x14ac:dyDescent="0.25">
      <c r="A12726" s="4">
        <v>29969</v>
      </c>
      <c r="B12726">
        <v>10295</v>
      </c>
      <c r="C12726" s="4">
        <v>12292</v>
      </c>
      <c r="D12726" t="s">
        <v>304</v>
      </c>
      <c r="E12726" s="4">
        <v>23</v>
      </c>
      <c r="F12726" s="25">
        <v>43713.846805555557</v>
      </c>
      <c r="G12726">
        <v>0</v>
      </c>
      <c r="H12726" s="25"/>
      <c r="I12726" s="25"/>
      <c r="J12726" s="25" t="s">
        <v>303</v>
      </c>
    </row>
    <row r="12727" spans="1:10" x14ac:dyDescent="0.25">
      <c r="A12727" s="4">
        <v>29969</v>
      </c>
      <c r="B12727">
        <v>10295</v>
      </c>
      <c r="C12727" s="4">
        <v>12292</v>
      </c>
      <c r="D12727" t="s">
        <v>304</v>
      </c>
      <c r="E12727" s="4">
        <v>24</v>
      </c>
      <c r="F12727" s="25">
        <v>43713.846805555557</v>
      </c>
      <c r="G12727">
        <v>0</v>
      </c>
      <c r="H12727" s="25"/>
      <c r="I12727" s="25"/>
      <c r="J12727" s="25" t="s">
        <v>303</v>
      </c>
    </row>
    <row r="12728" spans="1:10" x14ac:dyDescent="0.25">
      <c r="A12728" s="4">
        <v>29969</v>
      </c>
      <c r="B12728">
        <v>10295</v>
      </c>
      <c r="C12728" s="4">
        <v>12292</v>
      </c>
      <c r="D12728" t="s">
        <v>304</v>
      </c>
      <c r="E12728" s="4">
        <v>22</v>
      </c>
      <c r="F12728" s="25">
        <v>43713.84679398148</v>
      </c>
      <c r="G12728">
        <v>0</v>
      </c>
      <c r="H12728" s="25"/>
      <c r="I12728" s="25"/>
      <c r="J12728" s="25" t="s">
        <v>303</v>
      </c>
    </row>
    <row r="12729" spans="1:10" x14ac:dyDescent="0.25">
      <c r="A12729" s="4">
        <v>29969</v>
      </c>
      <c r="B12729">
        <v>10295</v>
      </c>
      <c r="C12729" s="4">
        <v>12292</v>
      </c>
      <c r="D12729" t="s">
        <v>304</v>
      </c>
      <c r="E12729" s="4">
        <v>20</v>
      </c>
      <c r="F12729" s="25">
        <v>43713.846782407411</v>
      </c>
      <c r="G12729">
        <v>0</v>
      </c>
      <c r="H12729" s="25"/>
      <c r="I12729" s="25"/>
      <c r="J12729" s="25" t="s">
        <v>303</v>
      </c>
    </row>
    <row r="12730" spans="1:10" x14ac:dyDescent="0.25">
      <c r="A12730" s="4">
        <v>29969</v>
      </c>
      <c r="B12730">
        <v>10295</v>
      </c>
      <c r="C12730" s="4">
        <v>12292</v>
      </c>
      <c r="D12730" t="s">
        <v>304</v>
      </c>
      <c r="E12730" s="4">
        <v>21</v>
      </c>
      <c r="F12730" s="25">
        <v>43713.846782407411</v>
      </c>
      <c r="G12730">
        <v>0</v>
      </c>
      <c r="H12730" s="25"/>
      <c r="I12730" s="25"/>
      <c r="J12730" s="25" t="s">
        <v>303</v>
      </c>
    </row>
    <row r="12731" spans="1:10" x14ac:dyDescent="0.25">
      <c r="A12731" s="4">
        <v>29969</v>
      </c>
      <c r="B12731">
        <v>10295</v>
      </c>
      <c r="C12731" s="4">
        <v>12292</v>
      </c>
      <c r="D12731" t="s">
        <v>304</v>
      </c>
      <c r="E12731" s="4">
        <v>19</v>
      </c>
      <c r="F12731" s="25">
        <v>43713.846770833334</v>
      </c>
      <c r="G12731">
        <v>0</v>
      </c>
      <c r="H12731" s="25"/>
      <c r="I12731" s="25"/>
      <c r="J12731" s="25" t="s">
        <v>303</v>
      </c>
    </row>
    <row r="12732" spans="1:10" x14ac:dyDescent="0.25">
      <c r="A12732" s="4">
        <v>29969</v>
      </c>
      <c r="B12732">
        <v>10295</v>
      </c>
      <c r="C12732" s="4">
        <v>12292</v>
      </c>
      <c r="D12732" t="s">
        <v>304</v>
      </c>
      <c r="E12732" s="4">
        <v>18</v>
      </c>
      <c r="F12732" s="25">
        <v>43713.846759259257</v>
      </c>
      <c r="G12732">
        <v>0</v>
      </c>
      <c r="H12732" s="25"/>
      <c r="I12732" s="25"/>
      <c r="J12732" s="25" t="s">
        <v>303</v>
      </c>
    </row>
    <row r="12733" spans="1:10" x14ac:dyDescent="0.25">
      <c r="A12733" s="4">
        <v>29969</v>
      </c>
      <c r="B12733">
        <v>10295</v>
      </c>
      <c r="C12733" s="4">
        <v>12292</v>
      </c>
      <c r="D12733" t="s">
        <v>304</v>
      </c>
      <c r="E12733" s="4">
        <v>16</v>
      </c>
      <c r="F12733" s="25">
        <v>43713.846747685187</v>
      </c>
      <c r="G12733">
        <v>0</v>
      </c>
      <c r="H12733" s="25"/>
      <c r="I12733" s="25"/>
      <c r="J12733" s="25" t="s">
        <v>303</v>
      </c>
    </row>
    <row r="12734" spans="1:10" x14ac:dyDescent="0.25">
      <c r="A12734" s="4">
        <v>29969</v>
      </c>
      <c r="B12734">
        <v>10295</v>
      </c>
      <c r="C12734" s="4">
        <v>12292</v>
      </c>
      <c r="D12734" t="s">
        <v>304</v>
      </c>
      <c r="E12734" s="4">
        <v>17</v>
      </c>
      <c r="F12734" s="25">
        <v>43713.846747685187</v>
      </c>
      <c r="G12734">
        <v>0</v>
      </c>
      <c r="H12734" s="25"/>
      <c r="I12734" s="25"/>
      <c r="J12734" s="25" t="s">
        <v>303</v>
      </c>
    </row>
    <row r="12735" spans="1:10" x14ac:dyDescent="0.25">
      <c r="A12735" s="4">
        <v>29969</v>
      </c>
      <c r="B12735">
        <v>10295</v>
      </c>
      <c r="C12735" s="4">
        <v>12292</v>
      </c>
      <c r="D12735" t="s">
        <v>304</v>
      </c>
      <c r="E12735" s="4">
        <v>15</v>
      </c>
      <c r="F12735" s="25">
        <v>43713.846736111111</v>
      </c>
      <c r="G12735">
        <v>0</v>
      </c>
      <c r="H12735" s="25"/>
      <c r="I12735" s="25"/>
      <c r="J12735" s="25" t="s">
        <v>303</v>
      </c>
    </row>
    <row r="12736" spans="1:10" x14ac:dyDescent="0.25">
      <c r="A12736" s="4">
        <v>29969</v>
      </c>
      <c r="B12736">
        <v>10295</v>
      </c>
      <c r="C12736" s="4">
        <v>12292</v>
      </c>
      <c r="D12736" t="s">
        <v>304</v>
      </c>
      <c r="E12736" s="4">
        <v>13</v>
      </c>
      <c r="F12736" s="25">
        <v>43713.846724537034</v>
      </c>
      <c r="G12736">
        <v>0</v>
      </c>
      <c r="H12736" s="25"/>
      <c r="I12736" s="25"/>
      <c r="J12736" s="25" t="s">
        <v>303</v>
      </c>
    </row>
    <row r="12737" spans="1:10" x14ac:dyDescent="0.25">
      <c r="A12737" s="4">
        <v>29969</v>
      </c>
      <c r="B12737">
        <v>10295</v>
      </c>
      <c r="C12737" s="4">
        <v>12292</v>
      </c>
      <c r="D12737" t="s">
        <v>304</v>
      </c>
      <c r="E12737" s="4">
        <v>14</v>
      </c>
      <c r="F12737" s="25">
        <v>43713.846724537034</v>
      </c>
      <c r="G12737">
        <v>0</v>
      </c>
      <c r="H12737" s="25"/>
      <c r="I12737" s="25"/>
      <c r="J12737" s="25" t="s">
        <v>303</v>
      </c>
    </row>
    <row r="12738" spans="1:10" x14ac:dyDescent="0.25">
      <c r="A12738" s="4">
        <v>29969</v>
      </c>
      <c r="B12738">
        <v>10295</v>
      </c>
      <c r="C12738" s="4">
        <v>12292</v>
      </c>
      <c r="D12738" t="s">
        <v>304</v>
      </c>
      <c r="E12738" s="4">
        <v>12</v>
      </c>
      <c r="F12738" s="25">
        <v>43713.846712962964</v>
      </c>
      <c r="G12738">
        <v>0</v>
      </c>
      <c r="H12738" s="25"/>
      <c r="I12738" s="25"/>
      <c r="J12738" s="25" t="s">
        <v>303</v>
      </c>
    </row>
    <row r="12739" spans="1:10" x14ac:dyDescent="0.25">
      <c r="A12739" s="4">
        <v>29969</v>
      </c>
      <c r="B12739">
        <v>10295</v>
      </c>
      <c r="C12739" s="4">
        <v>12292</v>
      </c>
      <c r="D12739" t="s">
        <v>304</v>
      </c>
      <c r="E12739" s="4">
        <v>10</v>
      </c>
      <c r="F12739" s="25">
        <v>43713.846701388888</v>
      </c>
      <c r="G12739">
        <v>0</v>
      </c>
      <c r="H12739" s="25"/>
      <c r="I12739" s="25"/>
      <c r="J12739" s="25" t="s">
        <v>303</v>
      </c>
    </row>
    <row r="12740" spans="1:10" x14ac:dyDescent="0.25">
      <c r="A12740" s="4">
        <v>29969</v>
      </c>
      <c r="B12740">
        <v>10295</v>
      </c>
      <c r="C12740" s="4">
        <v>12292</v>
      </c>
      <c r="D12740" t="s">
        <v>304</v>
      </c>
      <c r="E12740" s="4">
        <v>11</v>
      </c>
      <c r="F12740" s="25">
        <v>43713.846701388888</v>
      </c>
      <c r="G12740">
        <v>0</v>
      </c>
      <c r="H12740" s="25"/>
      <c r="I12740" s="25"/>
      <c r="J12740" s="25" t="s">
        <v>303</v>
      </c>
    </row>
    <row r="12741" spans="1:10" x14ac:dyDescent="0.25">
      <c r="A12741" s="4">
        <v>29969</v>
      </c>
      <c r="B12741">
        <v>10295</v>
      </c>
      <c r="C12741" s="4">
        <v>12292</v>
      </c>
      <c r="D12741" t="s">
        <v>304</v>
      </c>
      <c r="E12741" s="4">
        <v>9</v>
      </c>
      <c r="F12741" s="25">
        <v>43713.846689814818</v>
      </c>
      <c r="G12741">
        <v>0</v>
      </c>
      <c r="H12741" s="25"/>
      <c r="I12741" s="25"/>
      <c r="J12741" s="25" t="s">
        <v>303</v>
      </c>
    </row>
    <row r="12742" spans="1:10" x14ac:dyDescent="0.25">
      <c r="A12742" s="4">
        <v>29969</v>
      </c>
      <c r="B12742">
        <v>10295</v>
      </c>
      <c r="C12742" s="4">
        <v>12292</v>
      </c>
      <c r="D12742" t="s">
        <v>304</v>
      </c>
      <c r="E12742" s="4">
        <v>8</v>
      </c>
      <c r="F12742" s="25">
        <v>43713.846678240741</v>
      </c>
      <c r="G12742">
        <v>0</v>
      </c>
      <c r="H12742" s="25"/>
      <c r="I12742" s="25"/>
      <c r="J12742" s="25" t="s">
        <v>303</v>
      </c>
    </row>
    <row r="12743" spans="1:10" x14ac:dyDescent="0.25">
      <c r="A12743" s="4">
        <v>29969</v>
      </c>
      <c r="B12743">
        <v>10295</v>
      </c>
      <c r="C12743" s="4">
        <v>12292</v>
      </c>
      <c r="D12743" t="s">
        <v>304</v>
      </c>
      <c r="E12743" s="4">
        <v>6</v>
      </c>
      <c r="F12743" s="25">
        <v>43713.846666666665</v>
      </c>
      <c r="G12743">
        <v>0</v>
      </c>
      <c r="H12743" s="25"/>
      <c r="I12743" s="25"/>
      <c r="J12743" s="25" t="s">
        <v>303</v>
      </c>
    </row>
    <row r="12744" spans="1:10" x14ac:dyDescent="0.25">
      <c r="A12744" s="4">
        <v>29969</v>
      </c>
      <c r="B12744">
        <v>10295</v>
      </c>
      <c r="C12744" s="4">
        <v>12292</v>
      </c>
      <c r="D12744" t="s">
        <v>304</v>
      </c>
      <c r="E12744" s="4">
        <v>7</v>
      </c>
      <c r="F12744" s="25">
        <v>43713.846666666665</v>
      </c>
      <c r="G12744">
        <v>0</v>
      </c>
      <c r="H12744" s="25"/>
      <c r="I12744" s="25"/>
      <c r="J12744" s="25" t="s">
        <v>303</v>
      </c>
    </row>
    <row r="12745" spans="1:10" x14ac:dyDescent="0.25">
      <c r="A12745" s="4">
        <v>29969</v>
      </c>
      <c r="B12745">
        <v>10295</v>
      </c>
      <c r="C12745" s="4">
        <v>12292</v>
      </c>
      <c r="D12745" t="s">
        <v>304</v>
      </c>
      <c r="E12745" s="4">
        <v>5</v>
      </c>
      <c r="F12745" s="25">
        <v>43713.846655092595</v>
      </c>
      <c r="G12745">
        <v>0</v>
      </c>
      <c r="H12745" s="25"/>
      <c r="I12745" s="25"/>
      <c r="J12745" s="25" t="s">
        <v>303</v>
      </c>
    </row>
    <row r="12746" spans="1:10" x14ac:dyDescent="0.25">
      <c r="A12746" s="4">
        <v>29969</v>
      </c>
      <c r="B12746">
        <v>10295</v>
      </c>
      <c r="C12746" s="4">
        <v>12292</v>
      </c>
      <c r="D12746" t="s">
        <v>304</v>
      </c>
      <c r="E12746" s="4">
        <v>3</v>
      </c>
      <c r="F12746" s="25">
        <v>43713.846643518518</v>
      </c>
      <c r="G12746">
        <v>0</v>
      </c>
      <c r="H12746" s="25"/>
      <c r="I12746" s="25"/>
      <c r="J12746" s="25" t="s">
        <v>303</v>
      </c>
    </row>
    <row r="12747" spans="1:10" x14ac:dyDescent="0.25">
      <c r="A12747" s="4">
        <v>29969</v>
      </c>
      <c r="B12747">
        <v>10295</v>
      </c>
      <c r="C12747" s="4">
        <v>12292</v>
      </c>
      <c r="D12747" t="s">
        <v>304</v>
      </c>
      <c r="E12747" s="4">
        <v>4</v>
      </c>
      <c r="F12747" s="25">
        <v>43713.846643518518</v>
      </c>
      <c r="G12747">
        <v>0</v>
      </c>
      <c r="H12747" s="25"/>
      <c r="I12747" s="25"/>
      <c r="J12747" s="25" t="s">
        <v>303</v>
      </c>
    </row>
    <row r="12748" spans="1:10" x14ac:dyDescent="0.25">
      <c r="A12748" s="4">
        <v>29969</v>
      </c>
      <c r="B12748">
        <v>10295</v>
      </c>
      <c r="C12748" s="4">
        <v>12292</v>
      </c>
      <c r="D12748" t="s">
        <v>304</v>
      </c>
      <c r="E12748" s="4">
        <v>2</v>
      </c>
      <c r="F12748" s="25">
        <v>43713.846631944441</v>
      </c>
      <c r="G12748">
        <v>0</v>
      </c>
      <c r="H12748" s="25"/>
      <c r="I12748" s="25"/>
      <c r="J12748" s="25" t="s">
        <v>303</v>
      </c>
    </row>
    <row r="12749" spans="1:10" x14ac:dyDescent="0.25">
      <c r="A12749" s="4">
        <v>29969</v>
      </c>
      <c r="B12749">
        <v>10295</v>
      </c>
      <c r="C12749" s="4">
        <v>12292</v>
      </c>
      <c r="D12749" t="s">
        <v>304</v>
      </c>
      <c r="E12749" s="4">
        <v>1</v>
      </c>
      <c r="F12749" s="25">
        <v>43713.846620370372</v>
      </c>
      <c r="G12749">
        <v>0</v>
      </c>
      <c r="H12749" s="25"/>
      <c r="I12749" s="25"/>
      <c r="J12749" s="25" t="s">
        <v>303</v>
      </c>
    </row>
    <row r="12750" spans="1:10" x14ac:dyDescent="0.25">
      <c r="A12750" s="4">
        <v>29969</v>
      </c>
      <c r="B12750">
        <v>10295</v>
      </c>
      <c r="C12750" s="4">
        <v>12292</v>
      </c>
      <c r="D12750" t="s">
        <v>304</v>
      </c>
      <c r="E12750" s="4">
        <v>0</v>
      </c>
      <c r="F12750" s="25">
        <v>43713.846608796295</v>
      </c>
      <c r="G12750">
        <v>0</v>
      </c>
      <c r="H12750" s="25"/>
      <c r="I12750" s="25"/>
      <c r="J12750" s="25" t="s">
        <v>303</v>
      </c>
    </row>
    <row r="12751" spans="1:10" x14ac:dyDescent="0.25">
      <c r="A12751" s="4">
        <v>29404</v>
      </c>
      <c r="B12751">
        <v>2563</v>
      </c>
      <c r="C12751" s="4">
        <v>12292</v>
      </c>
      <c r="D12751" t="s">
        <v>304</v>
      </c>
      <c r="E12751" s="4">
        <v>0</v>
      </c>
      <c r="F12751" s="25">
        <v>43713.844618055555</v>
      </c>
      <c r="G12751">
        <v>0</v>
      </c>
      <c r="H12751" s="25"/>
      <c r="I12751" s="25"/>
      <c r="J12751" s="25" t="s">
        <v>303</v>
      </c>
    </row>
    <row r="12752" spans="1:10" x14ac:dyDescent="0.25">
      <c r="A12752" s="4">
        <v>26694</v>
      </c>
      <c r="B12752">
        <v>2564</v>
      </c>
      <c r="C12752" s="4">
        <v>12292</v>
      </c>
      <c r="D12752" t="s">
        <v>304</v>
      </c>
      <c r="E12752" s="4">
        <v>0</v>
      </c>
      <c r="F12752" s="25">
        <v>43713.835011574076</v>
      </c>
      <c r="G12752">
        <v>0</v>
      </c>
      <c r="H12752" s="25"/>
      <c r="I12752" s="25"/>
      <c r="J12752" s="25" t="s">
        <v>303</v>
      </c>
    </row>
    <row r="12753" spans="1:10" x14ac:dyDescent="0.25">
      <c r="A12753" s="4">
        <v>24970</v>
      </c>
      <c r="B12753">
        <v>2565</v>
      </c>
      <c r="C12753" s="4">
        <v>12292</v>
      </c>
      <c r="D12753" t="s">
        <v>304</v>
      </c>
      <c r="E12753" s="4">
        <v>1</v>
      </c>
      <c r="F12753" s="25">
        <v>43713.833344907405</v>
      </c>
      <c r="G12753">
        <v>0</v>
      </c>
      <c r="H12753" s="25"/>
      <c r="I12753" s="25"/>
      <c r="J12753" s="25" t="s">
        <v>303</v>
      </c>
    </row>
    <row r="12754" spans="1:10" x14ac:dyDescent="0.25">
      <c r="A12754" s="4">
        <v>30131</v>
      </c>
      <c r="B12754">
        <v>2568</v>
      </c>
      <c r="C12754" s="4">
        <v>12292</v>
      </c>
      <c r="D12754" t="s">
        <v>304</v>
      </c>
      <c r="E12754" s="4">
        <v>3</v>
      </c>
      <c r="F12754" s="25">
        <v>43713.833344907405</v>
      </c>
      <c r="G12754">
        <v>0</v>
      </c>
      <c r="H12754" s="25"/>
      <c r="I12754" s="25"/>
      <c r="J12754" s="25" t="s">
        <v>303</v>
      </c>
    </row>
    <row r="12755" spans="1:10" x14ac:dyDescent="0.25">
      <c r="A12755" s="4">
        <v>24970</v>
      </c>
      <c r="B12755">
        <v>2565</v>
      </c>
      <c r="C12755" s="4">
        <v>12292</v>
      </c>
      <c r="D12755" t="s">
        <v>304</v>
      </c>
      <c r="E12755" s="4">
        <v>0</v>
      </c>
      <c r="F12755" s="25">
        <v>43713.828888888886</v>
      </c>
      <c r="G12755">
        <v>0</v>
      </c>
      <c r="H12755" s="25"/>
      <c r="I12755" s="25"/>
      <c r="J12755" s="25" t="s">
        <v>303</v>
      </c>
    </row>
    <row r="12756" spans="1:10" x14ac:dyDescent="0.25">
      <c r="A12756" s="4">
        <v>12867</v>
      </c>
      <c r="B12756">
        <v>2566</v>
      </c>
      <c r="C12756" s="4">
        <v>12292</v>
      </c>
      <c r="D12756" t="s">
        <v>304</v>
      </c>
      <c r="E12756" s="4">
        <v>1</v>
      </c>
      <c r="F12756" s="25">
        <v>43713.791689814818</v>
      </c>
      <c r="G12756">
        <v>0</v>
      </c>
      <c r="H12756" s="25"/>
      <c r="I12756" s="25"/>
      <c r="J12756" s="25" t="s">
        <v>303</v>
      </c>
    </row>
    <row r="12757" spans="1:10" x14ac:dyDescent="0.25">
      <c r="A12757" s="4">
        <v>30131</v>
      </c>
      <c r="B12757">
        <v>2568</v>
      </c>
      <c r="C12757" s="4">
        <v>12292</v>
      </c>
      <c r="D12757" t="s">
        <v>304</v>
      </c>
      <c r="E12757" s="4">
        <v>2</v>
      </c>
      <c r="F12757" s="25">
        <v>43713.791689814818</v>
      </c>
      <c r="G12757">
        <v>0</v>
      </c>
      <c r="H12757" s="25"/>
      <c r="I12757" s="25"/>
      <c r="J12757" s="25" t="s">
        <v>303</v>
      </c>
    </row>
    <row r="12758" spans="1:10" x14ac:dyDescent="0.25">
      <c r="A12758" s="4">
        <v>12867</v>
      </c>
      <c r="B12758">
        <v>2566</v>
      </c>
      <c r="C12758" s="4">
        <v>12292</v>
      </c>
      <c r="D12758" t="s">
        <v>304</v>
      </c>
      <c r="E12758" s="4">
        <v>0</v>
      </c>
      <c r="F12758" s="25">
        <v>43713.786006944443</v>
      </c>
      <c r="G12758">
        <v>0</v>
      </c>
      <c r="H12758" s="25"/>
      <c r="I12758" s="25"/>
      <c r="J12758" s="25" t="s">
        <v>303</v>
      </c>
    </row>
    <row r="12759" spans="1:10" x14ac:dyDescent="0.25">
      <c r="A12759" s="4">
        <v>10539</v>
      </c>
      <c r="B12759">
        <v>2567</v>
      </c>
      <c r="C12759" s="4">
        <v>12292</v>
      </c>
      <c r="D12759" t="s">
        <v>304</v>
      </c>
      <c r="E12759" s="4">
        <v>0</v>
      </c>
      <c r="F12759" s="25">
        <v>43713.777719907404</v>
      </c>
      <c r="G12759">
        <v>0</v>
      </c>
      <c r="H12759" s="25"/>
      <c r="I12759" s="25"/>
      <c r="J12759" s="25" t="s">
        <v>303</v>
      </c>
    </row>
    <row r="12760" spans="1:10" x14ac:dyDescent="0.25">
      <c r="A12760" s="4">
        <v>3427</v>
      </c>
      <c r="B12760">
        <v>15172</v>
      </c>
      <c r="C12760" s="4">
        <v>12292</v>
      </c>
      <c r="D12760" t="s">
        <v>304</v>
      </c>
      <c r="E12760" s="4">
        <v>24</v>
      </c>
      <c r="F12760" s="25">
        <v>43713.752754629626</v>
      </c>
      <c r="G12760">
        <v>0</v>
      </c>
      <c r="H12760" s="25"/>
      <c r="I12760" s="25"/>
      <c r="J12760" s="25" t="s">
        <v>303</v>
      </c>
    </row>
    <row r="12761" spans="1:10" x14ac:dyDescent="0.25">
      <c r="A12761" s="4">
        <v>3427</v>
      </c>
      <c r="B12761">
        <v>15172</v>
      </c>
      <c r="C12761" s="4">
        <v>12292</v>
      </c>
      <c r="D12761" t="s">
        <v>304</v>
      </c>
      <c r="E12761" s="4">
        <v>22</v>
      </c>
      <c r="F12761" s="25">
        <v>43713.752743055556</v>
      </c>
      <c r="G12761">
        <v>0</v>
      </c>
      <c r="H12761" s="25"/>
      <c r="I12761" s="25"/>
      <c r="J12761" s="25" t="s">
        <v>303</v>
      </c>
    </row>
    <row r="12762" spans="1:10" x14ac:dyDescent="0.25">
      <c r="A12762" s="4">
        <v>3427</v>
      </c>
      <c r="B12762">
        <v>15172</v>
      </c>
      <c r="C12762" s="4">
        <v>12292</v>
      </c>
      <c r="D12762" t="s">
        <v>304</v>
      </c>
      <c r="E12762" s="4">
        <v>23</v>
      </c>
      <c r="F12762" s="25">
        <v>43713.752743055556</v>
      </c>
      <c r="G12762">
        <v>0</v>
      </c>
      <c r="H12762" s="25"/>
      <c r="I12762" s="25"/>
      <c r="J12762" s="25" t="s">
        <v>303</v>
      </c>
    </row>
    <row r="12763" spans="1:10" x14ac:dyDescent="0.25">
      <c r="A12763" s="4">
        <v>3427</v>
      </c>
      <c r="B12763">
        <v>15172</v>
      </c>
      <c r="C12763" s="4">
        <v>12292</v>
      </c>
      <c r="D12763" t="s">
        <v>304</v>
      </c>
      <c r="E12763" s="4">
        <v>21</v>
      </c>
      <c r="F12763" s="25">
        <v>43713.75273148148</v>
      </c>
      <c r="G12763">
        <v>0</v>
      </c>
      <c r="H12763" s="25"/>
      <c r="I12763" s="25"/>
      <c r="J12763" s="25" t="s">
        <v>303</v>
      </c>
    </row>
    <row r="12764" spans="1:10" x14ac:dyDescent="0.25">
      <c r="A12764" s="4">
        <v>3427</v>
      </c>
      <c r="B12764">
        <v>15172</v>
      </c>
      <c r="C12764" s="4">
        <v>12292</v>
      </c>
      <c r="D12764" t="s">
        <v>304</v>
      </c>
      <c r="E12764" s="4">
        <v>19</v>
      </c>
      <c r="F12764" s="25">
        <v>43713.75271990741</v>
      </c>
      <c r="G12764">
        <v>0</v>
      </c>
      <c r="H12764" s="25"/>
      <c r="I12764" s="25"/>
      <c r="J12764" s="25" t="s">
        <v>303</v>
      </c>
    </row>
    <row r="12765" spans="1:10" x14ac:dyDescent="0.25">
      <c r="A12765" s="4">
        <v>3427</v>
      </c>
      <c r="B12765">
        <v>15172</v>
      </c>
      <c r="C12765" s="4">
        <v>12292</v>
      </c>
      <c r="D12765" t="s">
        <v>304</v>
      </c>
      <c r="E12765" s="4">
        <v>20</v>
      </c>
      <c r="F12765" s="25">
        <v>43713.75271990741</v>
      </c>
      <c r="G12765">
        <v>0</v>
      </c>
      <c r="H12765" s="25"/>
      <c r="I12765" s="25"/>
      <c r="J12765" s="25" t="s">
        <v>303</v>
      </c>
    </row>
    <row r="12766" spans="1:10" x14ac:dyDescent="0.25">
      <c r="A12766" s="4">
        <v>3427</v>
      </c>
      <c r="B12766">
        <v>15172</v>
      </c>
      <c r="C12766" s="4">
        <v>12292</v>
      </c>
      <c r="D12766" t="s">
        <v>304</v>
      </c>
      <c r="E12766" s="4">
        <v>18</v>
      </c>
      <c r="F12766" s="25">
        <v>43713.752708333333</v>
      </c>
      <c r="G12766">
        <v>0</v>
      </c>
      <c r="H12766" s="25"/>
      <c r="I12766" s="25"/>
      <c r="J12766" s="25" t="s">
        <v>303</v>
      </c>
    </row>
    <row r="12767" spans="1:10" x14ac:dyDescent="0.25">
      <c r="A12767" s="4">
        <v>3427</v>
      </c>
      <c r="B12767">
        <v>15172</v>
      </c>
      <c r="C12767" s="4">
        <v>12292</v>
      </c>
      <c r="D12767" t="s">
        <v>304</v>
      </c>
      <c r="E12767" s="4">
        <v>16</v>
      </c>
      <c r="F12767" s="25">
        <v>43713.752696759257</v>
      </c>
      <c r="G12767">
        <v>0</v>
      </c>
      <c r="H12767" s="25"/>
      <c r="I12767" s="25"/>
      <c r="J12767" s="25" t="s">
        <v>303</v>
      </c>
    </row>
    <row r="12768" spans="1:10" x14ac:dyDescent="0.25">
      <c r="A12768" s="4">
        <v>3427</v>
      </c>
      <c r="B12768">
        <v>15172</v>
      </c>
      <c r="C12768" s="4">
        <v>12292</v>
      </c>
      <c r="D12768" t="s">
        <v>304</v>
      </c>
      <c r="E12768" s="4">
        <v>17</v>
      </c>
      <c r="F12768" s="25">
        <v>43713.752696759257</v>
      </c>
      <c r="G12768">
        <v>0</v>
      </c>
      <c r="H12768" s="25"/>
      <c r="I12768" s="25"/>
      <c r="J12768" s="25" t="s">
        <v>303</v>
      </c>
    </row>
    <row r="12769" spans="1:10" x14ac:dyDescent="0.25">
      <c r="A12769" s="4">
        <v>3427</v>
      </c>
      <c r="B12769">
        <v>15172</v>
      </c>
      <c r="C12769" s="4">
        <v>12292</v>
      </c>
      <c r="D12769" t="s">
        <v>304</v>
      </c>
      <c r="E12769" s="4">
        <v>15</v>
      </c>
      <c r="F12769" s="25">
        <v>43713.752685185187</v>
      </c>
      <c r="G12769">
        <v>0</v>
      </c>
      <c r="H12769" s="25"/>
      <c r="I12769" s="25"/>
      <c r="J12769" s="25" t="s">
        <v>303</v>
      </c>
    </row>
    <row r="12770" spans="1:10" x14ac:dyDescent="0.25">
      <c r="A12770" s="4">
        <v>3427</v>
      </c>
      <c r="B12770">
        <v>15172</v>
      </c>
      <c r="C12770" s="4">
        <v>12292</v>
      </c>
      <c r="D12770" t="s">
        <v>304</v>
      </c>
      <c r="E12770" s="4">
        <v>13</v>
      </c>
      <c r="F12770" s="25">
        <v>43713.75267361111</v>
      </c>
      <c r="G12770">
        <v>0</v>
      </c>
      <c r="H12770" s="25"/>
      <c r="I12770" s="25"/>
      <c r="J12770" s="25" t="s">
        <v>303</v>
      </c>
    </row>
    <row r="12771" spans="1:10" x14ac:dyDescent="0.25">
      <c r="A12771" s="4">
        <v>3427</v>
      </c>
      <c r="B12771">
        <v>15172</v>
      </c>
      <c r="C12771" s="4">
        <v>12292</v>
      </c>
      <c r="D12771" t="s">
        <v>304</v>
      </c>
      <c r="E12771" s="4">
        <v>14</v>
      </c>
      <c r="F12771" s="25">
        <v>43713.75267361111</v>
      </c>
      <c r="G12771">
        <v>0</v>
      </c>
      <c r="H12771" s="25"/>
      <c r="I12771" s="25"/>
      <c r="J12771" s="25" t="s">
        <v>303</v>
      </c>
    </row>
    <row r="12772" spans="1:10" x14ac:dyDescent="0.25">
      <c r="A12772" s="4">
        <v>3427</v>
      </c>
      <c r="B12772">
        <v>15172</v>
      </c>
      <c r="C12772" s="4">
        <v>12292</v>
      </c>
      <c r="D12772" t="s">
        <v>304</v>
      </c>
      <c r="E12772" s="4">
        <v>12</v>
      </c>
      <c r="F12772" s="25">
        <v>43713.752662037034</v>
      </c>
      <c r="G12772">
        <v>0</v>
      </c>
      <c r="H12772" s="25"/>
      <c r="I12772" s="25"/>
      <c r="J12772" s="25" t="s">
        <v>303</v>
      </c>
    </row>
    <row r="12773" spans="1:10" x14ac:dyDescent="0.25">
      <c r="A12773" s="4">
        <v>3427</v>
      </c>
      <c r="B12773">
        <v>15172</v>
      </c>
      <c r="C12773" s="4">
        <v>12292</v>
      </c>
      <c r="D12773" t="s">
        <v>304</v>
      </c>
      <c r="E12773" s="4">
        <v>11</v>
      </c>
      <c r="F12773" s="25">
        <v>43713.752650462964</v>
      </c>
      <c r="G12773">
        <v>0</v>
      </c>
      <c r="H12773" s="25"/>
      <c r="I12773" s="25"/>
      <c r="J12773" s="25" t="s">
        <v>303</v>
      </c>
    </row>
    <row r="12774" spans="1:10" x14ac:dyDescent="0.25">
      <c r="A12774" s="4">
        <v>3427</v>
      </c>
      <c r="B12774">
        <v>15172</v>
      </c>
      <c r="C12774" s="4">
        <v>12292</v>
      </c>
      <c r="D12774" t="s">
        <v>304</v>
      </c>
      <c r="E12774" s="4">
        <v>9</v>
      </c>
      <c r="F12774" s="25">
        <v>43713.752638888887</v>
      </c>
      <c r="G12774">
        <v>0</v>
      </c>
      <c r="H12774" s="25"/>
      <c r="I12774" s="25"/>
      <c r="J12774" s="25" t="s">
        <v>303</v>
      </c>
    </row>
    <row r="12775" spans="1:10" x14ac:dyDescent="0.25">
      <c r="A12775" s="4">
        <v>3427</v>
      </c>
      <c r="B12775">
        <v>15172</v>
      </c>
      <c r="C12775" s="4">
        <v>12292</v>
      </c>
      <c r="D12775" t="s">
        <v>304</v>
      </c>
      <c r="E12775" s="4">
        <v>10</v>
      </c>
      <c r="F12775" s="25">
        <v>43713.752638888887</v>
      </c>
      <c r="G12775">
        <v>0</v>
      </c>
      <c r="H12775" s="25"/>
      <c r="I12775" s="25"/>
      <c r="J12775" s="25" t="s">
        <v>303</v>
      </c>
    </row>
    <row r="12776" spans="1:10" x14ac:dyDescent="0.25">
      <c r="A12776" s="4">
        <v>3427</v>
      </c>
      <c r="B12776">
        <v>15172</v>
      </c>
      <c r="C12776" s="4">
        <v>12292</v>
      </c>
      <c r="D12776" t="s">
        <v>304</v>
      </c>
      <c r="E12776" s="4">
        <v>8</v>
      </c>
      <c r="F12776" s="25">
        <v>43713.752627314818</v>
      </c>
      <c r="G12776">
        <v>0</v>
      </c>
      <c r="H12776" s="25"/>
      <c r="I12776" s="25"/>
      <c r="J12776" s="25" t="s">
        <v>303</v>
      </c>
    </row>
    <row r="12777" spans="1:10" x14ac:dyDescent="0.25">
      <c r="A12777" s="4">
        <v>3427</v>
      </c>
      <c r="B12777">
        <v>15172</v>
      </c>
      <c r="C12777" s="4">
        <v>12292</v>
      </c>
      <c r="D12777" t="s">
        <v>304</v>
      </c>
      <c r="E12777" s="4">
        <v>7</v>
      </c>
      <c r="F12777" s="25">
        <v>43713.752615740741</v>
      </c>
      <c r="G12777">
        <v>0</v>
      </c>
      <c r="H12777" s="25"/>
      <c r="I12777" s="25"/>
      <c r="J12777" s="25" t="s">
        <v>303</v>
      </c>
    </row>
    <row r="12778" spans="1:10" x14ac:dyDescent="0.25">
      <c r="A12778" s="4">
        <v>3427</v>
      </c>
      <c r="B12778">
        <v>15172</v>
      </c>
      <c r="C12778" s="4">
        <v>12292</v>
      </c>
      <c r="D12778" t="s">
        <v>304</v>
      </c>
      <c r="E12778" s="4">
        <v>5</v>
      </c>
      <c r="F12778" s="25">
        <v>43713.752604166664</v>
      </c>
      <c r="G12778">
        <v>0</v>
      </c>
      <c r="H12778" s="25"/>
      <c r="I12778" s="25"/>
      <c r="J12778" s="25" t="s">
        <v>303</v>
      </c>
    </row>
    <row r="12779" spans="1:10" x14ac:dyDescent="0.25">
      <c r="A12779" s="4">
        <v>3427</v>
      </c>
      <c r="B12779">
        <v>15172</v>
      </c>
      <c r="C12779" s="4">
        <v>12292</v>
      </c>
      <c r="D12779" t="s">
        <v>304</v>
      </c>
      <c r="E12779" s="4">
        <v>6</v>
      </c>
      <c r="F12779" s="25">
        <v>43713.752604166664</v>
      </c>
      <c r="G12779">
        <v>0</v>
      </c>
      <c r="H12779" s="25"/>
      <c r="I12779" s="25"/>
      <c r="J12779" s="25" t="s">
        <v>303</v>
      </c>
    </row>
    <row r="12780" spans="1:10" x14ac:dyDescent="0.25">
      <c r="A12780" s="4">
        <v>3427</v>
      </c>
      <c r="B12780">
        <v>15172</v>
      </c>
      <c r="C12780" s="4">
        <v>12292</v>
      </c>
      <c r="D12780" t="s">
        <v>304</v>
      </c>
      <c r="E12780" s="4">
        <v>4</v>
      </c>
      <c r="F12780" s="25">
        <v>43713.752592592595</v>
      </c>
      <c r="G12780">
        <v>0</v>
      </c>
      <c r="H12780" s="25"/>
      <c r="I12780" s="25"/>
      <c r="J12780" s="25" t="s">
        <v>303</v>
      </c>
    </row>
    <row r="12781" spans="1:10" x14ac:dyDescent="0.25">
      <c r="A12781" s="4">
        <v>3427</v>
      </c>
      <c r="B12781">
        <v>15172</v>
      </c>
      <c r="C12781" s="4">
        <v>12292</v>
      </c>
      <c r="D12781" t="s">
        <v>304</v>
      </c>
      <c r="E12781" s="4">
        <v>3</v>
      </c>
      <c r="F12781" s="25">
        <v>43713.752581018518</v>
      </c>
      <c r="G12781">
        <v>0</v>
      </c>
      <c r="H12781" s="25"/>
      <c r="I12781" s="25"/>
      <c r="J12781" s="25" t="s">
        <v>303</v>
      </c>
    </row>
    <row r="12782" spans="1:10" x14ac:dyDescent="0.25">
      <c r="A12782" s="4">
        <v>3427</v>
      </c>
      <c r="B12782">
        <v>15172</v>
      </c>
      <c r="C12782" s="4">
        <v>12292</v>
      </c>
      <c r="D12782" t="s">
        <v>304</v>
      </c>
      <c r="E12782" s="4">
        <v>1</v>
      </c>
      <c r="F12782" s="25">
        <v>43713.752569444441</v>
      </c>
      <c r="G12782">
        <v>0</v>
      </c>
      <c r="H12782" s="25"/>
      <c r="I12782" s="25"/>
      <c r="J12782" s="25" t="s">
        <v>303</v>
      </c>
    </row>
    <row r="12783" spans="1:10" x14ac:dyDescent="0.25">
      <c r="A12783" s="4">
        <v>3427</v>
      </c>
      <c r="B12783">
        <v>15172</v>
      </c>
      <c r="C12783" s="4">
        <v>12292</v>
      </c>
      <c r="D12783" t="s">
        <v>304</v>
      </c>
      <c r="E12783" s="4">
        <v>2</v>
      </c>
      <c r="F12783" s="25">
        <v>43713.752569444441</v>
      </c>
      <c r="G12783">
        <v>0</v>
      </c>
      <c r="H12783" s="25"/>
      <c r="I12783" s="25"/>
      <c r="J12783" s="25" t="s">
        <v>303</v>
      </c>
    </row>
    <row r="12784" spans="1:10" x14ac:dyDescent="0.25">
      <c r="A12784" s="4">
        <v>3427</v>
      </c>
      <c r="B12784">
        <v>15172</v>
      </c>
      <c r="C12784" s="4">
        <v>12292</v>
      </c>
      <c r="D12784" t="s">
        <v>304</v>
      </c>
      <c r="E12784" s="4">
        <v>0</v>
      </c>
      <c r="F12784" s="25">
        <v>43713.752557870372</v>
      </c>
      <c r="G12784">
        <v>0</v>
      </c>
      <c r="H12784" s="25"/>
      <c r="I12784" s="25"/>
      <c r="J12784" s="25" t="s">
        <v>303</v>
      </c>
    </row>
    <row r="12785" spans="1:10" x14ac:dyDescent="0.25">
      <c r="A12785" s="4">
        <v>30131</v>
      </c>
      <c r="B12785">
        <v>2568</v>
      </c>
      <c r="C12785" s="4">
        <v>12292</v>
      </c>
      <c r="D12785" t="s">
        <v>304</v>
      </c>
      <c r="E12785" s="4">
        <v>1</v>
      </c>
      <c r="F12785" s="25">
        <v>43713.750023148146</v>
      </c>
      <c r="G12785">
        <v>0</v>
      </c>
      <c r="H12785" s="25"/>
      <c r="I12785" s="25"/>
      <c r="J12785" s="25" t="s">
        <v>303</v>
      </c>
    </row>
    <row r="12786" spans="1:10" x14ac:dyDescent="0.25">
      <c r="A12786" s="4">
        <v>30206</v>
      </c>
      <c r="B12786">
        <v>15764</v>
      </c>
      <c r="C12786" s="4">
        <v>12292</v>
      </c>
      <c r="D12786" t="s">
        <v>304</v>
      </c>
      <c r="E12786" s="4">
        <v>24</v>
      </c>
      <c r="F12786" s="25">
        <v>43713.732256944444</v>
      </c>
      <c r="G12786">
        <v>0</v>
      </c>
      <c r="H12786" s="25"/>
      <c r="I12786" s="25"/>
      <c r="J12786" s="25" t="s">
        <v>303</v>
      </c>
    </row>
    <row r="12787" spans="1:10" x14ac:dyDescent="0.25">
      <c r="A12787" s="4">
        <v>30206</v>
      </c>
      <c r="B12787">
        <v>15764</v>
      </c>
      <c r="C12787" s="4">
        <v>12292</v>
      </c>
      <c r="D12787" t="s">
        <v>304</v>
      </c>
      <c r="E12787" s="4">
        <v>23</v>
      </c>
      <c r="F12787" s="25">
        <v>43713.732245370367</v>
      </c>
      <c r="G12787">
        <v>0</v>
      </c>
      <c r="H12787" s="25"/>
      <c r="I12787" s="25"/>
      <c r="J12787" s="25" t="s">
        <v>303</v>
      </c>
    </row>
    <row r="12788" spans="1:10" x14ac:dyDescent="0.25">
      <c r="A12788" s="4">
        <v>30206</v>
      </c>
      <c r="B12788">
        <v>15764</v>
      </c>
      <c r="C12788" s="4">
        <v>12292</v>
      </c>
      <c r="D12788" t="s">
        <v>304</v>
      </c>
      <c r="E12788" s="4">
        <v>22</v>
      </c>
      <c r="F12788" s="25">
        <v>43713.732233796298</v>
      </c>
      <c r="G12788">
        <v>0</v>
      </c>
      <c r="H12788" s="25"/>
      <c r="I12788" s="25"/>
      <c r="J12788" s="25" t="s">
        <v>303</v>
      </c>
    </row>
    <row r="12789" spans="1:10" x14ac:dyDescent="0.25">
      <c r="A12789" s="4">
        <v>30206</v>
      </c>
      <c r="B12789">
        <v>15764</v>
      </c>
      <c r="C12789" s="4">
        <v>12292</v>
      </c>
      <c r="D12789" t="s">
        <v>304</v>
      </c>
      <c r="E12789" s="4">
        <v>20</v>
      </c>
      <c r="F12789" s="25">
        <v>43713.732222222221</v>
      </c>
      <c r="G12789">
        <v>0</v>
      </c>
      <c r="H12789" s="25"/>
      <c r="I12789" s="25"/>
      <c r="J12789" s="25" t="s">
        <v>303</v>
      </c>
    </row>
    <row r="12790" spans="1:10" x14ac:dyDescent="0.25">
      <c r="A12790" s="4">
        <v>30206</v>
      </c>
      <c r="B12790">
        <v>15764</v>
      </c>
      <c r="C12790" s="4">
        <v>12292</v>
      </c>
      <c r="D12790" t="s">
        <v>304</v>
      </c>
      <c r="E12790" s="4">
        <v>21</v>
      </c>
      <c r="F12790" s="25">
        <v>43713.732222222221</v>
      </c>
      <c r="G12790">
        <v>0</v>
      </c>
      <c r="H12790" s="25"/>
      <c r="I12790" s="25"/>
      <c r="J12790" s="25" t="s">
        <v>303</v>
      </c>
    </row>
    <row r="12791" spans="1:10" x14ac:dyDescent="0.25">
      <c r="A12791" s="4">
        <v>30206</v>
      </c>
      <c r="B12791">
        <v>15764</v>
      </c>
      <c r="C12791" s="4">
        <v>12292</v>
      </c>
      <c r="D12791" t="s">
        <v>304</v>
      </c>
      <c r="E12791" s="4">
        <v>19</v>
      </c>
      <c r="F12791" s="25">
        <v>43713.732210648152</v>
      </c>
      <c r="G12791">
        <v>0</v>
      </c>
      <c r="H12791" s="25"/>
      <c r="I12791" s="25"/>
      <c r="J12791" s="25" t="s">
        <v>303</v>
      </c>
    </row>
    <row r="12792" spans="1:10" x14ac:dyDescent="0.25">
      <c r="A12792" s="4">
        <v>30206</v>
      </c>
      <c r="B12792">
        <v>15764</v>
      </c>
      <c r="C12792" s="4">
        <v>12292</v>
      </c>
      <c r="D12792" t="s">
        <v>304</v>
      </c>
      <c r="E12792" s="4">
        <v>17</v>
      </c>
      <c r="F12792" s="25">
        <v>43713.732199074075</v>
      </c>
      <c r="G12792">
        <v>0</v>
      </c>
      <c r="H12792" s="25"/>
      <c r="I12792" s="25"/>
      <c r="J12792" s="25" t="s">
        <v>303</v>
      </c>
    </row>
    <row r="12793" spans="1:10" x14ac:dyDescent="0.25">
      <c r="A12793" s="4">
        <v>30206</v>
      </c>
      <c r="B12793">
        <v>15764</v>
      </c>
      <c r="C12793" s="4">
        <v>12292</v>
      </c>
      <c r="D12793" t="s">
        <v>304</v>
      </c>
      <c r="E12793" s="4">
        <v>18</v>
      </c>
      <c r="F12793" s="25">
        <v>43713.732199074075</v>
      </c>
      <c r="G12793">
        <v>0</v>
      </c>
      <c r="H12793" s="25"/>
      <c r="I12793" s="25"/>
      <c r="J12793" s="25" t="s">
        <v>303</v>
      </c>
    </row>
    <row r="12794" spans="1:10" x14ac:dyDescent="0.25">
      <c r="A12794" s="4">
        <v>30206</v>
      </c>
      <c r="B12794">
        <v>15764</v>
      </c>
      <c r="C12794" s="4">
        <v>12292</v>
      </c>
      <c r="D12794" t="s">
        <v>304</v>
      </c>
      <c r="E12794" s="4">
        <v>16</v>
      </c>
      <c r="F12794" s="25">
        <v>43713.732187499998</v>
      </c>
      <c r="G12794">
        <v>0</v>
      </c>
      <c r="H12794" s="25"/>
      <c r="I12794" s="25"/>
      <c r="J12794" s="25" t="s">
        <v>303</v>
      </c>
    </row>
    <row r="12795" spans="1:10" x14ac:dyDescent="0.25">
      <c r="A12795" s="4">
        <v>30206</v>
      </c>
      <c r="B12795">
        <v>15764</v>
      </c>
      <c r="C12795" s="4">
        <v>12292</v>
      </c>
      <c r="D12795" t="s">
        <v>304</v>
      </c>
      <c r="E12795" s="4">
        <v>14</v>
      </c>
      <c r="F12795" s="25">
        <v>43713.732175925928</v>
      </c>
      <c r="G12795">
        <v>0</v>
      </c>
      <c r="H12795" s="25"/>
      <c r="I12795" s="25"/>
      <c r="J12795" s="25" t="s">
        <v>303</v>
      </c>
    </row>
    <row r="12796" spans="1:10" x14ac:dyDescent="0.25">
      <c r="A12796" s="4">
        <v>30206</v>
      </c>
      <c r="B12796">
        <v>15764</v>
      </c>
      <c r="C12796" s="4">
        <v>12292</v>
      </c>
      <c r="D12796" t="s">
        <v>304</v>
      </c>
      <c r="E12796" s="4">
        <v>15</v>
      </c>
      <c r="F12796" s="25">
        <v>43713.732175925928</v>
      </c>
      <c r="G12796">
        <v>0</v>
      </c>
      <c r="H12796" s="25"/>
      <c r="I12796" s="25"/>
      <c r="J12796" s="25" t="s">
        <v>303</v>
      </c>
    </row>
    <row r="12797" spans="1:10" x14ac:dyDescent="0.25">
      <c r="A12797" s="4">
        <v>30206</v>
      </c>
      <c r="B12797">
        <v>15764</v>
      </c>
      <c r="C12797" s="4">
        <v>12292</v>
      </c>
      <c r="D12797" t="s">
        <v>304</v>
      </c>
      <c r="E12797" s="4">
        <v>13</v>
      </c>
      <c r="F12797" s="25">
        <v>43713.732164351852</v>
      </c>
      <c r="G12797">
        <v>0</v>
      </c>
      <c r="H12797" s="25"/>
      <c r="I12797" s="25"/>
      <c r="J12797" s="25" t="s">
        <v>303</v>
      </c>
    </row>
    <row r="12798" spans="1:10" x14ac:dyDescent="0.25">
      <c r="A12798" s="4">
        <v>30206</v>
      </c>
      <c r="B12798">
        <v>15764</v>
      </c>
      <c r="C12798" s="4">
        <v>12292</v>
      </c>
      <c r="D12798" t="s">
        <v>304</v>
      </c>
      <c r="E12798" s="4">
        <v>11</v>
      </c>
      <c r="F12798" s="25">
        <v>43713.732152777775</v>
      </c>
      <c r="G12798">
        <v>0</v>
      </c>
      <c r="H12798" s="25"/>
      <c r="I12798" s="25"/>
      <c r="J12798" s="25" t="s">
        <v>303</v>
      </c>
    </row>
    <row r="12799" spans="1:10" x14ac:dyDescent="0.25">
      <c r="A12799" s="4">
        <v>30206</v>
      </c>
      <c r="B12799">
        <v>15764</v>
      </c>
      <c r="C12799" s="4">
        <v>12292</v>
      </c>
      <c r="D12799" t="s">
        <v>304</v>
      </c>
      <c r="E12799" s="4">
        <v>12</v>
      </c>
      <c r="F12799" s="25">
        <v>43713.732152777775</v>
      </c>
      <c r="G12799">
        <v>0</v>
      </c>
      <c r="H12799" s="25"/>
      <c r="I12799" s="25"/>
      <c r="J12799" s="25" t="s">
        <v>303</v>
      </c>
    </row>
    <row r="12800" spans="1:10" x14ac:dyDescent="0.25">
      <c r="A12800" s="4">
        <v>30206</v>
      </c>
      <c r="B12800">
        <v>15764</v>
      </c>
      <c r="C12800" s="4">
        <v>12292</v>
      </c>
      <c r="D12800" t="s">
        <v>304</v>
      </c>
      <c r="E12800" s="4">
        <v>10</v>
      </c>
      <c r="F12800" s="25">
        <v>43713.732141203705</v>
      </c>
      <c r="G12800">
        <v>0</v>
      </c>
      <c r="H12800" s="25"/>
      <c r="I12800" s="25"/>
      <c r="J12800" s="25" t="s">
        <v>303</v>
      </c>
    </row>
    <row r="12801" spans="1:10" x14ac:dyDescent="0.25">
      <c r="A12801" s="4">
        <v>30206</v>
      </c>
      <c r="B12801">
        <v>15764</v>
      </c>
      <c r="C12801" s="4">
        <v>12292</v>
      </c>
      <c r="D12801" t="s">
        <v>304</v>
      </c>
      <c r="E12801" s="4">
        <v>8</v>
      </c>
      <c r="F12801" s="25">
        <v>43713.732129629629</v>
      </c>
      <c r="G12801">
        <v>0</v>
      </c>
      <c r="H12801" s="25"/>
      <c r="I12801" s="25"/>
      <c r="J12801" s="25" t="s">
        <v>303</v>
      </c>
    </row>
    <row r="12802" spans="1:10" x14ac:dyDescent="0.25">
      <c r="A12802" s="4">
        <v>30206</v>
      </c>
      <c r="B12802">
        <v>15764</v>
      </c>
      <c r="C12802" s="4">
        <v>12292</v>
      </c>
      <c r="D12802" t="s">
        <v>304</v>
      </c>
      <c r="E12802" s="4">
        <v>9</v>
      </c>
      <c r="F12802" s="25">
        <v>43713.732129629629</v>
      </c>
      <c r="G12802">
        <v>0</v>
      </c>
      <c r="H12802" s="25"/>
      <c r="I12802" s="25"/>
      <c r="J12802" s="25" t="s">
        <v>303</v>
      </c>
    </row>
    <row r="12803" spans="1:10" x14ac:dyDescent="0.25">
      <c r="A12803" s="4">
        <v>30206</v>
      </c>
      <c r="B12803">
        <v>15764</v>
      </c>
      <c r="C12803" s="4">
        <v>12292</v>
      </c>
      <c r="D12803" t="s">
        <v>304</v>
      </c>
      <c r="E12803" s="4">
        <v>7</v>
      </c>
      <c r="F12803" s="25">
        <v>43713.732118055559</v>
      </c>
      <c r="G12803">
        <v>0</v>
      </c>
      <c r="H12803" s="25"/>
      <c r="I12803" s="25"/>
      <c r="J12803" s="25" t="s">
        <v>303</v>
      </c>
    </row>
    <row r="12804" spans="1:10" x14ac:dyDescent="0.25">
      <c r="A12804" s="4">
        <v>30206</v>
      </c>
      <c r="B12804">
        <v>15764</v>
      </c>
      <c r="C12804" s="4">
        <v>12292</v>
      </c>
      <c r="D12804" t="s">
        <v>304</v>
      </c>
      <c r="E12804" s="4">
        <v>6</v>
      </c>
      <c r="F12804" s="25">
        <v>43713.732106481482</v>
      </c>
      <c r="G12804">
        <v>0</v>
      </c>
      <c r="H12804" s="25"/>
      <c r="I12804" s="25"/>
      <c r="J12804" s="25" t="s">
        <v>303</v>
      </c>
    </row>
    <row r="12805" spans="1:10" x14ac:dyDescent="0.25">
      <c r="A12805" s="4">
        <v>30206</v>
      </c>
      <c r="B12805">
        <v>15764</v>
      </c>
      <c r="C12805" s="4">
        <v>12292</v>
      </c>
      <c r="D12805" t="s">
        <v>304</v>
      </c>
      <c r="E12805" s="4">
        <v>5</v>
      </c>
      <c r="F12805" s="25">
        <v>43713.732094907406</v>
      </c>
      <c r="G12805">
        <v>0</v>
      </c>
      <c r="H12805" s="25"/>
      <c r="I12805" s="25"/>
      <c r="J12805" s="25" t="s">
        <v>303</v>
      </c>
    </row>
    <row r="12806" spans="1:10" x14ac:dyDescent="0.25">
      <c r="A12806" s="4">
        <v>30206</v>
      </c>
      <c r="B12806">
        <v>15764</v>
      </c>
      <c r="C12806" s="4">
        <v>12292</v>
      </c>
      <c r="D12806" t="s">
        <v>304</v>
      </c>
      <c r="E12806" s="4">
        <v>3</v>
      </c>
      <c r="F12806" s="25">
        <v>43713.732083333336</v>
      </c>
      <c r="G12806">
        <v>0</v>
      </c>
      <c r="H12806" s="25"/>
      <c r="I12806" s="25"/>
      <c r="J12806" s="25" t="s">
        <v>303</v>
      </c>
    </row>
    <row r="12807" spans="1:10" x14ac:dyDescent="0.25">
      <c r="A12807" s="4">
        <v>30206</v>
      </c>
      <c r="B12807">
        <v>15764</v>
      </c>
      <c r="C12807" s="4">
        <v>12292</v>
      </c>
      <c r="D12807" t="s">
        <v>304</v>
      </c>
      <c r="E12807" s="4">
        <v>4</v>
      </c>
      <c r="F12807" s="25">
        <v>43713.732083333336</v>
      </c>
      <c r="G12807">
        <v>0</v>
      </c>
      <c r="H12807" s="25"/>
      <c r="I12807" s="25"/>
      <c r="J12807" s="25" t="s">
        <v>303</v>
      </c>
    </row>
    <row r="12808" spans="1:10" x14ac:dyDescent="0.25">
      <c r="A12808" s="4">
        <v>30206</v>
      </c>
      <c r="B12808">
        <v>15764</v>
      </c>
      <c r="C12808" s="4">
        <v>12292</v>
      </c>
      <c r="D12808" t="s">
        <v>304</v>
      </c>
      <c r="E12808" s="4">
        <v>2</v>
      </c>
      <c r="F12808" s="25">
        <v>43713.732071759259</v>
      </c>
      <c r="G12808">
        <v>0</v>
      </c>
      <c r="H12808" s="25"/>
      <c r="I12808" s="25"/>
      <c r="J12808" s="25" t="s">
        <v>303</v>
      </c>
    </row>
    <row r="12809" spans="1:10" x14ac:dyDescent="0.25">
      <c r="A12809" s="4">
        <v>30206</v>
      </c>
      <c r="B12809">
        <v>15764</v>
      </c>
      <c r="C12809" s="4">
        <v>12292</v>
      </c>
      <c r="D12809" t="s">
        <v>304</v>
      </c>
      <c r="E12809" s="4">
        <v>1</v>
      </c>
      <c r="F12809" s="25">
        <v>43713.732060185182</v>
      </c>
      <c r="G12809">
        <v>0</v>
      </c>
      <c r="H12809" s="25"/>
      <c r="I12809" s="25"/>
      <c r="J12809" s="25" t="s">
        <v>303</v>
      </c>
    </row>
    <row r="12810" spans="1:10" x14ac:dyDescent="0.25">
      <c r="A12810" s="4">
        <v>30206</v>
      </c>
      <c r="B12810">
        <v>15764</v>
      </c>
      <c r="C12810" s="4">
        <v>12292</v>
      </c>
      <c r="D12810" t="s">
        <v>304</v>
      </c>
      <c r="E12810" s="4">
        <v>0</v>
      </c>
      <c r="F12810" s="25">
        <v>43713.732048611113</v>
      </c>
      <c r="G12810">
        <v>0</v>
      </c>
      <c r="H12810" s="25"/>
      <c r="I12810" s="25"/>
      <c r="J12810" s="25" t="s">
        <v>303</v>
      </c>
    </row>
    <row r="12811" spans="1:10" x14ac:dyDescent="0.25">
      <c r="A12811" s="4">
        <v>30131</v>
      </c>
      <c r="B12811">
        <v>2568</v>
      </c>
      <c r="C12811" s="4">
        <v>12292</v>
      </c>
      <c r="D12811" t="s">
        <v>304</v>
      </c>
      <c r="E12811" s="4">
        <v>0</v>
      </c>
      <c r="F12811" s="25">
        <v>43713.73128472222</v>
      </c>
      <c r="G12811">
        <v>0</v>
      </c>
      <c r="H12811" s="25"/>
      <c r="I12811" s="25"/>
      <c r="J12811" s="25" t="s">
        <v>303</v>
      </c>
    </row>
    <row r="12812" spans="1:10" x14ac:dyDescent="0.25">
      <c r="A12812" s="4">
        <v>61</v>
      </c>
      <c r="B12812">
        <v>12468</v>
      </c>
      <c r="C12812" s="4">
        <v>12292</v>
      </c>
      <c r="D12812" t="s">
        <v>7</v>
      </c>
      <c r="E12812" s="4">
        <v>0</v>
      </c>
      <c r="F12812" s="25">
        <v>43713.722766203704</v>
      </c>
      <c r="G12812">
        <v>0</v>
      </c>
      <c r="H12812" s="25"/>
      <c r="I12812" s="25" t="s">
        <v>415</v>
      </c>
      <c r="J12812" s="25" t="s">
        <v>303</v>
      </c>
    </row>
    <row r="12813" spans="1:10" x14ac:dyDescent="0.25">
      <c r="A12813" s="4">
        <v>61</v>
      </c>
      <c r="B12813">
        <v>13548</v>
      </c>
      <c r="C12813" s="4">
        <v>12292</v>
      </c>
      <c r="D12813" t="s">
        <v>7</v>
      </c>
      <c r="E12813" s="4">
        <v>0</v>
      </c>
      <c r="F12813" s="25">
        <v>43713.722719907404</v>
      </c>
      <c r="G12813">
        <v>0</v>
      </c>
      <c r="H12813" s="25"/>
      <c r="I12813" s="25" t="s">
        <v>414</v>
      </c>
      <c r="J12813" s="25" t="s">
        <v>303</v>
      </c>
    </row>
    <row r="12814" spans="1:10" x14ac:dyDescent="0.25">
      <c r="A12814" s="4">
        <v>61</v>
      </c>
      <c r="B12814">
        <v>7700</v>
      </c>
      <c r="C12814" s="4">
        <v>12292</v>
      </c>
      <c r="D12814" t="s">
        <v>7</v>
      </c>
      <c r="E12814" s="4">
        <v>0</v>
      </c>
      <c r="F12814" s="25">
        <v>43713.719537037039</v>
      </c>
      <c r="G12814">
        <v>0</v>
      </c>
      <c r="H12814" s="25"/>
      <c r="I12814" s="25" t="s">
        <v>415</v>
      </c>
      <c r="J12814" s="25" t="s">
        <v>303</v>
      </c>
    </row>
    <row r="12815" spans="1:10" x14ac:dyDescent="0.25">
      <c r="A12815" s="4">
        <v>61</v>
      </c>
      <c r="B12815">
        <v>14851</v>
      </c>
      <c r="C12815" s="4">
        <v>12292</v>
      </c>
      <c r="D12815" t="s">
        <v>7</v>
      </c>
      <c r="E12815" s="4">
        <v>0</v>
      </c>
      <c r="F12815" s="25">
        <v>43713.719178240739</v>
      </c>
      <c r="G12815">
        <v>0</v>
      </c>
      <c r="H12815" s="25"/>
      <c r="I12815" s="25" t="s">
        <v>414</v>
      </c>
      <c r="J12815" s="25" t="s">
        <v>303</v>
      </c>
    </row>
    <row r="12816" spans="1:10" x14ac:dyDescent="0.25">
      <c r="A12816" s="4">
        <v>61</v>
      </c>
      <c r="B12816">
        <v>16192</v>
      </c>
      <c r="C12816" s="4">
        <v>12292</v>
      </c>
      <c r="D12816" t="s">
        <v>7</v>
      </c>
      <c r="E12816" s="4">
        <v>0</v>
      </c>
      <c r="F12816" s="25">
        <v>43713.713113425925</v>
      </c>
      <c r="G12816">
        <v>0</v>
      </c>
      <c r="H12816" s="25"/>
      <c r="I12816" s="25" t="s">
        <v>413</v>
      </c>
      <c r="J12816" s="25" t="s">
        <v>303</v>
      </c>
    </row>
    <row r="12817" spans="1:10" x14ac:dyDescent="0.25">
      <c r="A12817" s="4">
        <v>10512</v>
      </c>
      <c r="B12817">
        <v>16136</v>
      </c>
      <c r="C12817" s="4">
        <v>12292</v>
      </c>
      <c r="D12817" t="s">
        <v>304</v>
      </c>
      <c r="E12817" s="4">
        <v>4</v>
      </c>
      <c r="F12817" s="25">
        <v>43713.708344907405</v>
      </c>
      <c r="G12817">
        <v>0</v>
      </c>
      <c r="H12817" s="25"/>
      <c r="I12817" s="25"/>
      <c r="J12817" s="25" t="s">
        <v>303</v>
      </c>
    </row>
    <row r="12818" spans="1:10" x14ac:dyDescent="0.25">
      <c r="A12818" s="4">
        <v>10512</v>
      </c>
      <c r="B12818">
        <v>16136</v>
      </c>
      <c r="C12818" s="4">
        <v>12292</v>
      </c>
      <c r="D12818" t="s">
        <v>304</v>
      </c>
      <c r="E12818" s="4">
        <v>3</v>
      </c>
      <c r="F12818" s="25">
        <v>43713.666689814818</v>
      </c>
      <c r="G12818">
        <v>0</v>
      </c>
      <c r="H12818" s="25"/>
      <c r="I12818" s="25"/>
      <c r="J12818" s="25" t="s">
        <v>303</v>
      </c>
    </row>
    <row r="12819" spans="1:10" x14ac:dyDescent="0.25">
      <c r="A12819" s="4">
        <v>61</v>
      </c>
      <c r="B12819">
        <v>15720</v>
      </c>
      <c r="C12819" s="4">
        <v>12292</v>
      </c>
      <c r="D12819" t="s">
        <v>7</v>
      </c>
      <c r="E12819" s="4">
        <v>0</v>
      </c>
      <c r="F12819" s="25">
        <v>43713.6559375</v>
      </c>
      <c r="G12819">
        <v>0</v>
      </c>
      <c r="H12819" s="25"/>
      <c r="I12819" s="25" t="s">
        <v>413</v>
      </c>
      <c r="J12819" s="25" t="s">
        <v>303</v>
      </c>
    </row>
    <row r="12820" spans="1:10" x14ac:dyDescent="0.25">
      <c r="A12820" s="4">
        <v>61</v>
      </c>
      <c r="B12820">
        <v>14292</v>
      </c>
      <c r="C12820" s="4">
        <v>12292</v>
      </c>
      <c r="D12820" t="s">
        <v>7</v>
      </c>
      <c r="E12820" s="4">
        <v>0</v>
      </c>
      <c r="F12820" s="25">
        <v>43713.655925925923</v>
      </c>
      <c r="G12820">
        <v>0</v>
      </c>
      <c r="H12820" s="25"/>
      <c r="I12820" s="25" t="s">
        <v>411</v>
      </c>
      <c r="J12820" s="25" t="s">
        <v>303</v>
      </c>
    </row>
    <row r="12821" spans="1:10" x14ac:dyDescent="0.25">
      <c r="A12821" s="4">
        <v>61</v>
      </c>
      <c r="B12821">
        <v>8092</v>
      </c>
      <c r="C12821" s="4">
        <v>12292</v>
      </c>
      <c r="D12821" t="s">
        <v>7</v>
      </c>
      <c r="E12821" s="4">
        <v>0</v>
      </c>
      <c r="F12821" s="25">
        <v>43713.655925925923</v>
      </c>
      <c r="G12821">
        <v>0</v>
      </c>
      <c r="H12821" s="25"/>
      <c r="I12821" s="25" t="s">
        <v>412</v>
      </c>
      <c r="J12821" s="25" t="s">
        <v>487</v>
      </c>
    </row>
    <row r="12822" spans="1:10" x14ac:dyDescent="0.25">
      <c r="A12822" s="4">
        <v>61</v>
      </c>
      <c r="B12822">
        <v>7760</v>
      </c>
      <c r="C12822" s="4">
        <v>12292</v>
      </c>
      <c r="D12822" t="s">
        <v>7</v>
      </c>
      <c r="E12822" s="4">
        <v>0</v>
      </c>
      <c r="F12822" s="25">
        <v>43713.654166666667</v>
      </c>
      <c r="G12822">
        <v>0</v>
      </c>
      <c r="H12822" s="25"/>
      <c r="I12822" s="25" t="s">
        <v>410</v>
      </c>
      <c r="J12822" s="25" t="s">
        <v>487</v>
      </c>
    </row>
    <row r="12823" spans="1:10" x14ac:dyDescent="0.25">
      <c r="A12823" s="4">
        <v>61</v>
      </c>
      <c r="B12823">
        <v>15244</v>
      </c>
      <c r="C12823" s="4">
        <v>12292</v>
      </c>
      <c r="D12823" t="s">
        <v>7</v>
      </c>
      <c r="E12823" s="4">
        <v>0</v>
      </c>
      <c r="F12823" s="25">
        <v>43713.652939814812</v>
      </c>
      <c r="G12823">
        <v>0</v>
      </c>
      <c r="H12823" s="25"/>
      <c r="I12823" s="25" t="s">
        <v>409</v>
      </c>
      <c r="J12823" s="25" t="s">
        <v>303</v>
      </c>
    </row>
    <row r="12824" spans="1:10" x14ac:dyDescent="0.25">
      <c r="A12824" s="4">
        <v>61</v>
      </c>
      <c r="B12824">
        <v>13680</v>
      </c>
      <c r="C12824" s="4">
        <v>12292</v>
      </c>
      <c r="D12824" t="s">
        <v>7</v>
      </c>
      <c r="E12824" s="4">
        <v>0</v>
      </c>
      <c r="F12824" s="25">
        <v>43713.649722222224</v>
      </c>
      <c r="G12824">
        <v>0</v>
      </c>
      <c r="H12824" s="25"/>
      <c r="I12824" s="25" t="s">
        <v>408</v>
      </c>
      <c r="J12824" s="25" t="s">
        <v>303</v>
      </c>
    </row>
    <row r="12825" spans="1:10" x14ac:dyDescent="0.25">
      <c r="A12825" s="4">
        <v>60</v>
      </c>
      <c r="B12825">
        <v>13100</v>
      </c>
      <c r="C12825" s="4">
        <v>12292</v>
      </c>
      <c r="D12825" t="s">
        <v>7</v>
      </c>
      <c r="E12825" s="4">
        <v>0</v>
      </c>
      <c r="F12825" s="25">
        <v>43713.647210648145</v>
      </c>
      <c r="G12825">
        <v>0</v>
      </c>
      <c r="H12825" s="25"/>
      <c r="I12825" s="25" t="s">
        <v>408</v>
      </c>
      <c r="J12825" s="25" t="s">
        <v>303</v>
      </c>
    </row>
    <row r="12826" spans="1:10" x14ac:dyDescent="0.25">
      <c r="A12826" s="4">
        <v>60</v>
      </c>
      <c r="B12826">
        <v>12636</v>
      </c>
      <c r="C12826" s="4">
        <v>12292</v>
      </c>
      <c r="D12826" t="s">
        <v>7</v>
      </c>
      <c r="E12826" s="4">
        <v>0</v>
      </c>
      <c r="F12826" s="25">
        <v>43713.642708333333</v>
      </c>
      <c r="G12826">
        <v>0</v>
      </c>
      <c r="H12826" s="25"/>
      <c r="I12826" s="25" t="s">
        <v>598</v>
      </c>
      <c r="J12826" s="25" t="s">
        <v>487</v>
      </c>
    </row>
    <row r="12827" spans="1:10" x14ac:dyDescent="0.25">
      <c r="A12827" s="4">
        <v>60</v>
      </c>
      <c r="B12827">
        <v>16380</v>
      </c>
      <c r="C12827" s="4">
        <v>12292</v>
      </c>
      <c r="D12827" t="s">
        <v>7</v>
      </c>
      <c r="E12827" s="4">
        <v>0</v>
      </c>
      <c r="F12827" s="25">
        <v>43713.641018518516</v>
      </c>
      <c r="G12827">
        <v>0</v>
      </c>
      <c r="H12827" s="25"/>
      <c r="I12827" s="25" t="s">
        <v>404</v>
      </c>
      <c r="J12827" s="25" t="s">
        <v>487</v>
      </c>
    </row>
    <row r="12828" spans="1:10" x14ac:dyDescent="0.25">
      <c r="A12828" s="4">
        <v>60</v>
      </c>
      <c r="B12828">
        <v>16240</v>
      </c>
      <c r="C12828" s="4">
        <v>12292</v>
      </c>
      <c r="D12828" t="s">
        <v>7</v>
      </c>
      <c r="E12828" s="4">
        <v>0</v>
      </c>
      <c r="F12828" s="25">
        <v>43713.638159722221</v>
      </c>
      <c r="G12828">
        <v>0</v>
      </c>
      <c r="H12828" s="25"/>
      <c r="I12828" s="25" t="s">
        <v>404</v>
      </c>
      <c r="J12828" s="25" t="s">
        <v>303</v>
      </c>
    </row>
    <row r="12829" spans="1:10" x14ac:dyDescent="0.25">
      <c r="A12829" s="4">
        <v>60</v>
      </c>
      <c r="B12829">
        <v>14312</v>
      </c>
      <c r="C12829" s="4">
        <v>12292</v>
      </c>
      <c r="D12829" t="s">
        <v>7</v>
      </c>
      <c r="E12829" s="4">
        <v>0</v>
      </c>
      <c r="F12829" s="25">
        <v>43713.6325462963</v>
      </c>
      <c r="G12829">
        <v>0</v>
      </c>
      <c r="H12829" s="25"/>
      <c r="I12829" s="25" t="s">
        <v>398</v>
      </c>
      <c r="J12829" s="25" t="s">
        <v>303</v>
      </c>
    </row>
    <row r="12830" spans="1:10" x14ac:dyDescent="0.25">
      <c r="A12830" s="4">
        <v>60</v>
      </c>
      <c r="B12830">
        <v>11940</v>
      </c>
      <c r="C12830" s="4">
        <v>12292</v>
      </c>
      <c r="D12830" t="s">
        <v>7</v>
      </c>
      <c r="E12830" s="4">
        <v>0</v>
      </c>
      <c r="F12830" s="25">
        <v>43713.63040509259</v>
      </c>
      <c r="G12830">
        <v>0</v>
      </c>
      <c r="H12830" s="25"/>
      <c r="I12830" s="25" t="s">
        <v>398</v>
      </c>
      <c r="J12830" s="25" t="s">
        <v>487</v>
      </c>
    </row>
    <row r="12831" spans="1:10" x14ac:dyDescent="0.25">
      <c r="A12831" s="4">
        <v>70</v>
      </c>
      <c r="B12831">
        <v>11427</v>
      </c>
      <c r="C12831" s="4">
        <v>6912</v>
      </c>
      <c r="D12831" t="s">
        <v>7</v>
      </c>
      <c r="E12831" s="4">
        <v>0</v>
      </c>
      <c r="F12831" s="25">
        <v>43713.625497685185</v>
      </c>
      <c r="G12831">
        <v>0</v>
      </c>
      <c r="H12831" s="25"/>
      <c r="I12831" s="25" t="s">
        <v>419</v>
      </c>
      <c r="J12831" s="25" t="s">
        <v>487</v>
      </c>
    </row>
    <row r="12832" spans="1:10" x14ac:dyDescent="0.25">
      <c r="A12832" s="4">
        <v>10512</v>
      </c>
      <c r="B12832">
        <v>16136</v>
      </c>
      <c r="C12832" s="4">
        <v>12292</v>
      </c>
      <c r="D12832" t="s">
        <v>304</v>
      </c>
      <c r="E12832" s="4">
        <v>2</v>
      </c>
      <c r="F12832" s="25">
        <v>43713.625011574077</v>
      </c>
      <c r="G12832">
        <v>0</v>
      </c>
      <c r="H12832" s="25"/>
      <c r="I12832" s="25"/>
      <c r="J12832" s="25" t="s">
        <v>303</v>
      </c>
    </row>
    <row r="12833" spans="1:10" x14ac:dyDescent="0.25">
      <c r="A12833" s="4">
        <v>70</v>
      </c>
      <c r="B12833">
        <v>11428</v>
      </c>
      <c r="C12833" s="4">
        <v>6912</v>
      </c>
      <c r="D12833" t="s">
        <v>7</v>
      </c>
      <c r="E12833" s="4">
        <v>0</v>
      </c>
      <c r="F12833" s="25">
        <v>43713.623599537037</v>
      </c>
      <c r="G12833">
        <v>0</v>
      </c>
      <c r="H12833" s="25"/>
      <c r="I12833" s="25" t="s">
        <v>419</v>
      </c>
      <c r="J12833" s="25" t="s">
        <v>303</v>
      </c>
    </row>
    <row r="12834" spans="1:10" x14ac:dyDescent="0.25">
      <c r="A12834" s="4">
        <v>70</v>
      </c>
      <c r="B12834">
        <v>7464</v>
      </c>
      <c r="C12834" s="4">
        <v>6912</v>
      </c>
      <c r="D12834" t="s">
        <v>7</v>
      </c>
      <c r="E12834" s="4">
        <v>0</v>
      </c>
      <c r="F12834" s="25">
        <v>43713.623252314814</v>
      </c>
      <c r="G12834">
        <v>0</v>
      </c>
      <c r="H12834" s="25"/>
      <c r="I12834" s="25" t="s">
        <v>419</v>
      </c>
      <c r="J12834" s="25" t="s">
        <v>303</v>
      </c>
    </row>
    <row r="12835" spans="1:10" x14ac:dyDescent="0.25">
      <c r="A12835" s="4">
        <v>70</v>
      </c>
      <c r="B12835">
        <v>12016</v>
      </c>
      <c r="C12835" s="4">
        <v>6912</v>
      </c>
      <c r="D12835" t="s">
        <v>7</v>
      </c>
      <c r="E12835" s="4">
        <v>0</v>
      </c>
      <c r="F12835" s="25">
        <v>43713.623032407406</v>
      </c>
      <c r="G12835">
        <v>0</v>
      </c>
      <c r="H12835" s="25"/>
      <c r="I12835" s="25" t="s">
        <v>419</v>
      </c>
      <c r="J12835" s="25" t="s">
        <v>487</v>
      </c>
    </row>
    <row r="12836" spans="1:10" x14ac:dyDescent="0.25">
      <c r="A12836" s="4">
        <v>70</v>
      </c>
      <c r="B12836">
        <v>14276</v>
      </c>
      <c r="C12836" s="4">
        <v>6912</v>
      </c>
      <c r="D12836" t="s">
        <v>7</v>
      </c>
      <c r="E12836" s="4">
        <v>0</v>
      </c>
      <c r="F12836" s="25">
        <v>43713.620289351849</v>
      </c>
      <c r="G12836">
        <v>0</v>
      </c>
      <c r="H12836" s="25"/>
      <c r="I12836" s="25" t="s">
        <v>419</v>
      </c>
      <c r="J12836" s="25" t="s">
        <v>303</v>
      </c>
    </row>
    <row r="12837" spans="1:10" x14ac:dyDescent="0.25">
      <c r="A12837" s="4">
        <v>70</v>
      </c>
      <c r="B12837">
        <v>1296</v>
      </c>
      <c r="C12837" s="4">
        <v>6912</v>
      </c>
      <c r="D12837" t="s">
        <v>7</v>
      </c>
      <c r="E12837" s="4">
        <v>0</v>
      </c>
      <c r="F12837" s="25">
        <v>43713.61519675926</v>
      </c>
      <c r="G12837">
        <v>0</v>
      </c>
      <c r="H12837" s="25"/>
      <c r="I12837" s="25" t="s">
        <v>419</v>
      </c>
      <c r="J12837" s="25" t="s">
        <v>599</v>
      </c>
    </row>
    <row r="12838" spans="1:10" x14ac:dyDescent="0.25">
      <c r="A12838" s="4">
        <v>70</v>
      </c>
      <c r="B12838">
        <v>2052</v>
      </c>
      <c r="C12838" s="4">
        <v>6912</v>
      </c>
      <c r="D12838" t="s">
        <v>7</v>
      </c>
      <c r="E12838" s="4">
        <v>0</v>
      </c>
      <c r="F12838" s="25">
        <v>43713.613935185182</v>
      </c>
      <c r="G12838">
        <v>0</v>
      </c>
      <c r="H12838" s="25"/>
      <c r="I12838" s="25" t="s">
        <v>419</v>
      </c>
      <c r="J12838" s="25" t="s">
        <v>487</v>
      </c>
    </row>
    <row r="12839" spans="1:10" x14ac:dyDescent="0.25">
      <c r="A12839" s="4">
        <v>70</v>
      </c>
      <c r="B12839">
        <v>5364</v>
      </c>
      <c r="C12839" s="4">
        <v>8352</v>
      </c>
      <c r="D12839" t="s">
        <v>7</v>
      </c>
      <c r="E12839" s="4">
        <v>0</v>
      </c>
      <c r="F12839" s="25">
        <v>43713.585266203707</v>
      </c>
      <c r="G12839">
        <v>0</v>
      </c>
      <c r="H12839" s="25"/>
      <c r="I12839" s="25" t="s">
        <v>419</v>
      </c>
      <c r="J12839" s="25" t="s">
        <v>303</v>
      </c>
    </row>
    <row r="12840" spans="1:10" x14ac:dyDescent="0.25">
      <c r="A12840" s="4">
        <v>70</v>
      </c>
      <c r="B12840">
        <v>8352</v>
      </c>
      <c r="C12840" s="4">
        <v>8352</v>
      </c>
      <c r="D12840" t="s">
        <v>7</v>
      </c>
      <c r="E12840" s="4">
        <v>0</v>
      </c>
      <c r="F12840" s="25">
        <v>43713.585104166668</v>
      </c>
      <c r="G12840">
        <v>1</v>
      </c>
      <c r="H12840" s="25" t="s">
        <v>326</v>
      </c>
      <c r="I12840" s="25"/>
      <c r="J12840" s="25" t="s">
        <v>600</v>
      </c>
    </row>
    <row r="12841" spans="1:10" x14ac:dyDescent="0.25">
      <c r="A12841" s="4">
        <v>70</v>
      </c>
      <c r="B12841">
        <v>7172</v>
      </c>
      <c r="C12841" s="4">
        <v>6912</v>
      </c>
      <c r="D12841" t="s">
        <v>7</v>
      </c>
      <c r="E12841" s="4">
        <v>0</v>
      </c>
      <c r="F12841" s="25">
        <v>43713.583437499998</v>
      </c>
      <c r="G12841">
        <v>0</v>
      </c>
      <c r="H12841" s="25"/>
      <c r="I12841" s="25" t="s">
        <v>419</v>
      </c>
      <c r="J12841" s="25" t="s">
        <v>487</v>
      </c>
    </row>
    <row r="12842" spans="1:10" x14ac:dyDescent="0.25">
      <c r="A12842" s="4">
        <v>10512</v>
      </c>
      <c r="B12842">
        <v>16136</v>
      </c>
      <c r="C12842" s="4">
        <v>12292</v>
      </c>
      <c r="D12842" t="s">
        <v>304</v>
      </c>
      <c r="E12842" s="4">
        <v>1</v>
      </c>
      <c r="F12842" s="25">
        <v>43713.583344907405</v>
      </c>
      <c r="G12842">
        <v>0</v>
      </c>
      <c r="H12842" s="25"/>
      <c r="I12842" s="25"/>
      <c r="J12842" s="25" t="s">
        <v>303</v>
      </c>
    </row>
    <row r="12843" spans="1:10" x14ac:dyDescent="0.25">
      <c r="A12843" s="4">
        <v>70</v>
      </c>
      <c r="B12843">
        <v>13968</v>
      </c>
      <c r="C12843" s="4">
        <v>12651</v>
      </c>
      <c r="D12843" t="s">
        <v>7</v>
      </c>
      <c r="E12843" s="4">
        <v>0</v>
      </c>
      <c r="F12843" s="25">
        <v>43713.576956018522</v>
      </c>
      <c r="G12843">
        <v>0</v>
      </c>
      <c r="H12843" s="25"/>
      <c r="I12843" s="25" t="s">
        <v>419</v>
      </c>
      <c r="J12843" s="25" t="s">
        <v>487</v>
      </c>
    </row>
    <row r="12844" spans="1:10" x14ac:dyDescent="0.25">
      <c r="A12844" s="4">
        <v>70</v>
      </c>
      <c r="B12844">
        <v>12651</v>
      </c>
      <c r="C12844" s="4">
        <v>12651</v>
      </c>
      <c r="D12844" t="s">
        <v>7</v>
      </c>
      <c r="E12844" s="4">
        <v>0</v>
      </c>
      <c r="F12844" s="25">
        <v>43713.574745370373</v>
      </c>
      <c r="G12844">
        <v>1</v>
      </c>
      <c r="H12844" s="25" t="s">
        <v>326</v>
      </c>
      <c r="I12844" s="25"/>
      <c r="J12844" s="25" t="s">
        <v>524</v>
      </c>
    </row>
    <row r="12845" spans="1:10" x14ac:dyDescent="0.25">
      <c r="A12845" s="4">
        <v>70</v>
      </c>
      <c r="B12845">
        <v>14564</v>
      </c>
      <c r="C12845" s="4">
        <v>6132</v>
      </c>
      <c r="D12845" t="s">
        <v>7</v>
      </c>
      <c r="E12845" s="4">
        <v>0</v>
      </c>
      <c r="F12845" s="25">
        <v>43713.570636574077</v>
      </c>
      <c r="G12845">
        <v>0</v>
      </c>
      <c r="H12845" s="25"/>
      <c r="I12845" s="25" t="s">
        <v>419</v>
      </c>
      <c r="J12845" s="25" t="s">
        <v>303</v>
      </c>
    </row>
    <row r="12846" spans="1:10" x14ac:dyDescent="0.25">
      <c r="A12846" s="4">
        <v>70</v>
      </c>
      <c r="B12846">
        <v>6132</v>
      </c>
      <c r="C12846" s="4">
        <v>6132</v>
      </c>
      <c r="D12846" t="s">
        <v>7</v>
      </c>
      <c r="E12846" s="4">
        <v>0</v>
      </c>
      <c r="F12846" s="25">
        <v>43713.570439814815</v>
      </c>
      <c r="G12846">
        <v>1</v>
      </c>
      <c r="H12846" s="25" t="s">
        <v>326</v>
      </c>
      <c r="I12846" s="25"/>
      <c r="J12846" s="25" t="s">
        <v>601</v>
      </c>
    </row>
    <row r="12847" spans="1:10" x14ac:dyDescent="0.25">
      <c r="A12847" s="4">
        <v>70</v>
      </c>
      <c r="B12847">
        <v>7020</v>
      </c>
      <c r="C12847" s="4">
        <v>6912</v>
      </c>
      <c r="D12847" t="s">
        <v>7</v>
      </c>
      <c r="E12847" s="4">
        <v>0</v>
      </c>
      <c r="F12847" s="25">
        <v>43713.565763888888</v>
      </c>
      <c r="G12847">
        <v>0</v>
      </c>
      <c r="H12847" s="25"/>
      <c r="I12847" s="25" t="s">
        <v>419</v>
      </c>
      <c r="J12847" s="25" t="s">
        <v>303</v>
      </c>
    </row>
    <row r="12848" spans="1:10" x14ac:dyDescent="0.25">
      <c r="A12848" s="4">
        <v>70</v>
      </c>
      <c r="B12848">
        <v>6912</v>
      </c>
      <c r="C12848" s="4">
        <v>6912</v>
      </c>
      <c r="D12848" t="s">
        <v>7</v>
      </c>
      <c r="E12848" s="4">
        <v>0</v>
      </c>
      <c r="F12848" s="25">
        <v>43713.565196759257</v>
      </c>
      <c r="G12848">
        <v>1</v>
      </c>
      <c r="H12848" s="25" t="s">
        <v>326</v>
      </c>
      <c r="I12848" s="25"/>
      <c r="J12848" s="25" t="s">
        <v>602</v>
      </c>
    </row>
    <row r="12849" spans="1:10" x14ac:dyDescent="0.25">
      <c r="A12849" s="4">
        <v>70</v>
      </c>
      <c r="B12849">
        <v>10452</v>
      </c>
      <c r="C12849" s="4">
        <v>9652</v>
      </c>
      <c r="D12849" t="s">
        <v>7</v>
      </c>
      <c r="E12849" s="4">
        <v>0</v>
      </c>
      <c r="F12849" s="25">
        <v>43713.564085648148</v>
      </c>
      <c r="G12849">
        <v>0</v>
      </c>
      <c r="H12849" s="25"/>
      <c r="I12849" s="25" t="s">
        <v>423</v>
      </c>
      <c r="J12849" s="25" t="s">
        <v>487</v>
      </c>
    </row>
    <row r="12850" spans="1:10" x14ac:dyDescent="0.25">
      <c r="A12850" s="4">
        <v>70</v>
      </c>
      <c r="B12850">
        <v>2720</v>
      </c>
      <c r="C12850" s="4">
        <v>9652</v>
      </c>
      <c r="D12850" t="s">
        <v>7</v>
      </c>
      <c r="E12850" s="4">
        <v>0</v>
      </c>
      <c r="F12850" s="25">
        <v>43713.562997685185</v>
      </c>
      <c r="G12850">
        <v>0</v>
      </c>
      <c r="H12850" s="25"/>
      <c r="I12850" s="25" t="s">
        <v>417</v>
      </c>
      <c r="J12850" s="25" t="s">
        <v>487</v>
      </c>
    </row>
    <row r="12851" spans="1:10" x14ac:dyDescent="0.25">
      <c r="A12851" s="4">
        <v>70</v>
      </c>
      <c r="B12851">
        <v>15952</v>
      </c>
      <c r="C12851" s="4">
        <v>9652</v>
      </c>
      <c r="D12851" t="s">
        <v>7</v>
      </c>
      <c r="E12851" s="4">
        <v>0</v>
      </c>
      <c r="F12851" s="25">
        <v>43713.560694444444</v>
      </c>
      <c r="G12851">
        <v>0</v>
      </c>
      <c r="H12851" s="25"/>
      <c r="I12851" s="25" t="s">
        <v>420</v>
      </c>
      <c r="J12851" s="25" t="s">
        <v>303</v>
      </c>
    </row>
    <row r="12852" spans="1:10" x14ac:dyDescent="0.25">
      <c r="A12852" s="4">
        <v>70</v>
      </c>
      <c r="B12852">
        <v>9652</v>
      </c>
      <c r="C12852" s="4">
        <v>9652</v>
      </c>
      <c r="D12852" t="s">
        <v>7</v>
      </c>
      <c r="E12852" s="4">
        <v>0</v>
      </c>
      <c r="F12852" s="25">
        <v>43713.560347222221</v>
      </c>
      <c r="G12852">
        <v>1</v>
      </c>
      <c r="H12852" s="25" t="s">
        <v>328</v>
      </c>
      <c r="I12852" s="25"/>
      <c r="J12852" s="25" t="s">
        <v>559</v>
      </c>
    </row>
    <row r="12853" spans="1:10" x14ac:dyDescent="0.25">
      <c r="A12853" s="4">
        <v>10512</v>
      </c>
      <c r="B12853">
        <v>16136</v>
      </c>
      <c r="C12853" s="4">
        <v>12292</v>
      </c>
      <c r="D12853" t="s">
        <v>304</v>
      </c>
      <c r="E12853" s="4">
        <v>0</v>
      </c>
      <c r="F12853" s="25">
        <v>43713.545312499999</v>
      </c>
      <c r="G12853">
        <v>0</v>
      </c>
      <c r="H12853" s="25"/>
      <c r="I12853" s="25"/>
      <c r="J12853" s="25" t="s">
        <v>303</v>
      </c>
    </row>
    <row r="12854" spans="1:10" x14ac:dyDescent="0.25">
      <c r="A12854" s="4">
        <v>29695</v>
      </c>
      <c r="B12854">
        <v>12407</v>
      </c>
      <c r="C12854" s="4">
        <v>12292</v>
      </c>
      <c r="D12854" t="s">
        <v>304</v>
      </c>
      <c r="E12854" s="4">
        <v>1</v>
      </c>
      <c r="F12854" s="25">
        <v>43713.500011574077</v>
      </c>
      <c r="G12854">
        <v>0</v>
      </c>
      <c r="H12854" s="25"/>
      <c r="I12854" s="25"/>
      <c r="J12854" s="25" t="s">
        <v>303</v>
      </c>
    </row>
    <row r="12855" spans="1:10" x14ac:dyDescent="0.25">
      <c r="A12855" s="4">
        <v>29695</v>
      </c>
      <c r="B12855">
        <v>12407</v>
      </c>
      <c r="C12855" s="4">
        <v>12292</v>
      </c>
      <c r="D12855" t="s">
        <v>304</v>
      </c>
      <c r="E12855" s="4">
        <v>0</v>
      </c>
      <c r="F12855" s="25">
        <v>43713.497152777774</v>
      </c>
      <c r="G12855">
        <v>0</v>
      </c>
      <c r="H12855" s="25"/>
      <c r="I12855" s="25"/>
      <c r="J12855" s="25" t="s">
        <v>303</v>
      </c>
    </row>
    <row r="12856" spans="1:10" x14ac:dyDescent="0.25">
      <c r="A12856" s="4">
        <v>27031</v>
      </c>
      <c r="B12856">
        <v>12408</v>
      </c>
      <c r="C12856" s="4">
        <v>12292</v>
      </c>
      <c r="D12856" t="s">
        <v>304</v>
      </c>
      <c r="E12856" s="4">
        <v>0</v>
      </c>
      <c r="F12856" s="25">
        <v>43713.48773148148</v>
      </c>
      <c r="G12856">
        <v>0</v>
      </c>
      <c r="H12856" s="25"/>
      <c r="I12856" s="25"/>
      <c r="J12856" s="25" t="s">
        <v>303</v>
      </c>
    </row>
    <row r="12857" spans="1:10" x14ac:dyDescent="0.25">
      <c r="A12857" s="4">
        <v>60</v>
      </c>
      <c r="B12857">
        <v>1848</v>
      </c>
      <c r="C12857" s="4">
        <v>12292</v>
      </c>
      <c r="D12857" t="s">
        <v>7</v>
      </c>
      <c r="E12857" s="4">
        <v>0</v>
      </c>
      <c r="F12857" s="25">
        <v>43713.460752314815</v>
      </c>
      <c r="G12857">
        <v>0</v>
      </c>
      <c r="H12857" s="25"/>
      <c r="I12857" s="25" t="s">
        <v>408</v>
      </c>
      <c r="J12857" s="25" t="s">
        <v>487</v>
      </c>
    </row>
    <row r="12858" spans="1:10" x14ac:dyDescent="0.25">
      <c r="A12858" s="4">
        <v>60</v>
      </c>
      <c r="B12858">
        <v>4532</v>
      </c>
      <c r="C12858" s="4">
        <v>12292</v>
      </c>
      <c r="D12858" t="s">
        <v>7</v>
      </c>
      <c r="E12858" s="4">
        <v>0</v>
      </c>
      <c r="F12858" s="25">
        <v>43713.457696759258</v>
      </c>
      <c r="G12858">
        <v>0</v>
      </c>
      <c r="H12858" s="25"/>
      <c r="I12858" s="25" t="s">
        <v>408</v>
      </c>
      <c r="J12858" s="25" t="s">
        <v>487</v>
      </c>
    </row>
    <row r="12859" spans="1:10" x14ac:dyDescent="0.25">
      <c r="A12859" s="4">
        <v>60</v>
      </c>
      <c r="B12859">
        <v>7539</v>
      </c>
      <c r="C12859" s="4">
        <v>12292</v>
      </c>
      <c r="D12859" t="s">
        <v>7</v>
      </c>
      <c r="E12859" s="4">
        <v>0</v>
      </c>
      <c r="F12859" s="25">
        <v>43713.455312500002</v>
      </c>
      <c r="G12859">
        <v>0</v>
      </c>
      <c r="H12859" s="25"/>
      <c r="I12859" s="25" t="s">
        <v>408</v>
      </c>
      <c r="J12859" s="25" t="s">
        <v>303</v>
      </c>
    </row>
    <row r="12860" spans="1:10" x14ac:dyDescent="0.25">
      <c r="A12860" s="4">
        <v>12292</v>
      </c>
      <c r="B12860">
        <v>11756</v>
      </c>
      <c r="C12860" s="4">
        <v>0</v>
      </c>
      <c r="D12860" t="s">
        <v>7</v>
      </c>
      <c r="E12860" s="4">
        <v>60</v>
      </c>
      <c r="F12860" s="25">
        <v>43712.961770833332</v>
      </c>
      <c r="G12860">
        <v>0</v>
      </c>
      <c r="H12860" s="25"/>
      <c r="I12860" s="25" t="s">
        <v>408</v>
      </c>
      <c r="J12860" s="25" t="s">
        <v>487</v>
      </c>
    </row>
    <row r="12861" spans="1:10" x14ac:dyDescent="0.25">
      <c r="A12861" s="4">
        <v>60</v>
      </c>
      <c r="B12861">
        <v>12099</v>
      </c>
      <c r="C12861" s="4">
        <v>12292</v>
      </c>
      <c r="D12861" t="s">
        <v>7</v>
      </c>
      <c r="E12861" s="4">
        <v>0</v>
      </c>
      <c r="F12861" s="25">
        <v>43712.957766203705</v>
      </c>
      <c r="G12861">
        <v>0</v>
      </c>
      <c r="H12861" s="25"/>
      <c r="I12861" s="25" t="s">
        <v>408</v>
      </c>
      <c r="J12861" s="25" t="s">
        <v>303</v>
      </c>
    </row>
    <row r="12862" spans="1:10" x14ac:dyDescent="0.25">
      <c r="A12862" s="4">
        <v>60</v>
      </c>
      <c r="B12862">
        <v>1999</v>
      </c>
      <c r="C12862" s="4">
        <v>12292</v>
      </c>
      <c r="D12862" t="s">
        <v>7</v>
      </c>
      <c r="E12862" s="4">
        <v>0</v>
      </c>
      <c r="F12862" s="25">
        <v>43712.948784722219</v>
      </c>
      <c r="G12862">
        <v>0</v>
      </c>
      <c r="H12862" s="25"/>
      <c r="I12862" s="25" t="s">
        <v>408</v>
      </c>
      <c r="J12862" s="25" t="s">
        <v>601</v>
      </c>
    </row>
    <row r="12863" spans="1:10" x14ac:dyDescent="0.25">
      <c r="A12863" s="4">
        <v>50</v>
      </c>
      <c r="B12863">
        <v>10104</v>
      </c>
      <c r="C12863" s="4">
        <v>11808</v>
      </c>
      <c r="D12863" t="s">
        <v>7</v>
      </c>
      <c r="E12863" s="4">
        <v>0</v>
      </c>
      <c r="F12863" s="25">
        <v>43712.931458333333</v>
      </c>
      <c r="G12863">
        <v>0</v>
      </c>
      <c r="H12863" s="25"/>
      <c r="I12863" s="25" t="s">
        <v>401</v>
      </c>
      <c r="J12863" s="25" t="s">
        <v>303</v>
      </c>
    </row>
    <row r="12864" spans="1:10" x14ac:dyDescent="0.25">
      <c r="A12864" s="4">
        <v>50</v>
      </c>
      <c r="B12864">
        <v>4004</v>
      </c>
      <c r="C12864" s="4">
        <v>11808</v>
      </c>
      <c r="D12864" t="s">
        <v>7</v>
      </c>
      <c r="E12864" s="4">
        <v>0</v>
      </c>
      <c r="F12864" s="25">
        <v>43712.931307870371</v>
      </c>
      <c r="G12864">
        <v>0</v>
      </c>
      <c r="H12864" s="25"/>
      <c r="I12864" s="25" t="s">
        <v>401</v>
      </c>
      <c r="J12864" s="25" t="s">
        <v>303</v>
      </c>
    </row>
    <row r="12865" spans="1:10" x14ac:dyDescent="0.25">
      <c r="A12865" s="4">
        <v>60</v>
      </c>
      <c r="B12865">
        <v>13360</v>
      </c>
      <c r="C12865" s="4">
        <v>12292</v>
      </c>
      <c r="D12865" t="s">
        <v>7</v>
      </c>
      <c r="E12865" s="4">
        <v>0</v>
      </c>
      <c r="F12865" s="25">
        <v>43712.910486111112</v>
      </c>
      <c r="G12865">
        <v>0</v>
      </c>
      <c r="H12865" s="25"/>
      <c r="I12865" s="25" t="s">
        <v>408</v>
      </c>
      <c r="J12865" s="25" t="s">
        <v>487</v>
      </c>
    </row>
    <row r="12866" spans="1:10" x14ac:dyDescent="0.25">
      <c r="A12866" s="4">
        <v>60</v>
      </c>
      <c r="B12866">
        <v>12100</v>
      </c>
      <c r="C12866" s="4">
        <v>12292</v>
      </c>
      <c r="D12866" t="s">
        <v>7</v>
      </c>
      <c r="E12866" s="4">
        <v>0</v>
      </c>
      <c r="F12866" s="25">
        <v>43712.906631944446</v>
      </c>
      <c r="G12866">
        <v>0</v>
      </c>
      <c r="H12866" s="25"/>
      <c r="I12866" s="25" t="s">
        <v>388</v>
      </c>
      <c r="J12866" s="25" t="s">
        <v>487</v>
      </c>
    </row>
    <row r="12867" spans="1:10" x14ac:dyDescent="0.25">
      <c r="A12867" s="4">
        <v>60</v>
      </c>
      <c r="B12867">
        <v>9556</v>
      </c>
      <c r="C12867" s="4">
        <v>12292</v>
      </c>
      <c r="D12867" t="s">
        <v>7</v>
      </c>
      <c r="E12867" s="4">
        <v>0</v>
      </c>
      <c r="F12867" s="25">
        <v>43712.900694444441</v>
      </c>
      <c r="G12867">
        <v>0</v>
      </c>
      <c r="H12867" s="25"/>
      <c r="I12867" s="25" t="s">
        <v>388</v>
      </c>
      <c r="J12867" s="25" t="s">
        <v>303</v>
      </c>
    </row>
    <row r="12868" spans="1:10" x14ac:dyDescent="0.25">
      <c r="A12868" s="4">
        <v>60</v>
      </c>
      <c r="B12868">
        <v>12880</v>
      </c>
      <c r="C12868" s="4">
        <v>12292</v>
      </c>
      <c r="D12868" t="s">
        <v>7</v>
      </c>
      <c r="E12868" s="4">
        <v>0</v>
      </c>
      <c r="F12868" s="25">
        <v>43712.899131944447</v>
      </c>
      <c r="G12868">
        <v>0</v>
      </c>
      <c r="H12868" s="25"/>
      <c r="I12868" s="25" t="s">
        <v>388</v>
      </c>
      <c r="J12868" s="25" t="s">
        <v>487</v>
      </c>
    </row>
    <row r="12869" spans="1:10" x14ac:dyDescent="0.25">
      <c r="A12869" s="4">
        <v>60</v>
      </c>
      <c r="B12869">
        <v>10596</v>
      </c>
      <c r="C12869" s="4">
        <v>12292</v>
      </c>
      <c r="D12869" t="s">
        <v>7</v>
      </c>
      <c r="E12869" s="4">
        <v>0</v>
      </c>
      <c r="F12869" s="25">
        <v>43712.894143518519</v>
      </c>
      <c r="G12869">
        <v>0</v>
      </c>
      <c r="H12869" s="25"/>
      <c r="I12869" s="25" t="s">
        <v>388</v>
      </c>
      <c r="J12869" s="25" t="s">
        <v>487</v>
      </c>
    </row>
    <row r="12870" spans="1:10" x14ac:dyDescent="0.25">
      <c r="A12870" s="4">
        <v>60</v>
      </c>
      <c r="B12870">
        <v>12332</v>
      </c>
      <c r="C12870" s="4">
        <v>12292</v>
      </c>
      <c r="D12870" t="s">
        <v>7</v>
      </c>
      <c r="E12870" s="4">
        <v>0</v>
      </c>
      <c r="F12870" s="25">
        <v>43712.892175925925</v>
      </c>
      <c r="G12870">
        <v>0</v>
      </c>
      <c r="H12870" s="25"/>
      <c r="I12870" s="25" t="s">
        <v>388</v>
      </c>
      <c r="J12870" s="25" t="s">
        <v>487</v>
      </c>
    </row>
    <row r="12871" spans="1:10" x14ac:dyDescent="0.25">
      <c r="A12871" s="4">
        <v>60</v>
      </c>
      <c r="B12871">
        <v>14416</v>
      </c>
      <c r="C12871" s="4">
        <v>12292</v>
      </c>
      <c r="D12871" t="s">
        <v>7</v>
      </c>
      <c r="E12871" s="4">
        <v>60</v>
      </c>
      <c r="F12871" s="25">
        <v>43712.884664351855</v>
      </c>
      <c r="G12871">
        <v>0</v>
      </c>
      <c r="H12871" s="25"/>
      <c r="I12871" s="25" t="s">
        <v>388</v>
      </c>
      <c r="J12871" s="25" t="s">
        <v>487</v>
      </c>
    </row>
    <row r="12872" spans="1:10" x14ac:dyDescent="0.25">
      <c r="A12872" s="4">
        <v>7632</v>
      </c>
      <c r="B12872">
        <v>956</v>
      </c>
      <c r="C12872" s="4">
        <v>12292</v>
      </c>
      <c r="D12872" t="s">
        <v>304</v>
      </c>
      <c r="E12872" s="4">
        <v>23</v>
      </c>
      <c r="F12872" s="25">
        <v>43712.838425925926</v>
      </c>
      <c r="G12872">
        <v>0</v>
      </c>
      <c r="H12872" s="25"/>
      <c r="I12872" s="25"/>
      <c r="J12872" s="25" t="s">
        <v>303</v>
      </c>
    </row>
    <row r="12873" spans="1:10" x14ac:dyDescent="0.25">
      <c r="A12873" s="4">
        <v>7632</v>
      </c>
      <c r="B12873">
        <v>956</v>
      </c>
      <c r="C12873" s="4">
        <v>12292</v>
      </c>
      <c r="D12873" t="s">
        <v>304</v>
      </c>
      <c r="E12873" s="4">
        <v>24</v>
      </c>
      <c r="F12873" s="25">
        <v>43712.838425925926</v>
      </c>
      <c r="G12873">
        <v>0</v>
      </c>
      <c r="H12873" s="25"/>
      <c r="I12873" s="25"/>
      <c r="J12873" s="25" t="s">
        <v>303</v>
      </c>
    </row>
    <row r="12874" spans="1:10" x14ac:dyDescent="0.25">
      <c r="A12874" s="4">
        <v>7632</v>
      </c>
      <c r="B12874">
        <v>956</v>
      </c>
      <c r="C12874" s="4">
        <v>12292</v>
      </c>
      <c r="D12874" t="s">
        <v>304</v>
      </c>
      <c r="E12874" s="4">
        <v>22</v>
      </c>
      <c r="F12874" s="25">
        <v>43712.838414351849</v>
      </c>
      <c r="G12874">
        <v>0</v>
      </c>
      <c r="H12874" s="25"/>
      <c r="I12874" s="25"/>
      <c r="J12874" s="25" t="s">
        <v>303</v>
      </c>
    </row>
    <row r="12875" spans="1:10" x14ac:dyDescent="0.25">
      <c r="A12875" s="4">
        <v>7632</v>
      </c>
      <c r="B12875">
        <v>956</v>
      </c>
      <c r="C12875" s="4">
        <v>12292</v>
      </c>
      <c r="D12875" t="s">
        <v>304</v>
      </c>
      <c r="E12875" s="4">
        <v>21</v>
      </c>
      <c r="F12875" s="25">
        <v>43712.838402777779</v>
      </c>
      <c r="G12875">
        <v>0</v>
      </c>
      <c r="H12875" s="25"/>
      <c r="I12875" s="25"/>
      <c r="J12875" s="25" t="s">
        <v>303</v>
      </c>
    </row>
    <row r="12876" spans="1:10" x14ac:dyDescent="0.25">
      <c r="A12876" s="4">
        <v>7632</v>
      </c>
      <c r="B12876">
        <v>956</v>
      </c>
      <c r="C12876" s="4">
        <v>12292</v>
      </c>
      <c r="D12876" t="s">
        <v>304</v>
      </c>
      <c r="E12876" s="4">
        <v>19</v>
      </c>
      <c r="F12876" s="25">
        <v>43712.838391203702</v>
      </c>
      <c r="G12876">
        <v>0</v>
      </c>
      <c r="H12876" s="25"/>
      <c r="I12876" s="25"/>
      <c r="J12876" s="25" t="s">
        <v>303</v>
      </c>
    </row>
    <row r="12877" spans="1:10" x14ac:dyDescent="0.25">
      <c r="A12877" s="4">
        <v>7632</v>
      </c>
      <c r="B12877">
        <v>956</v>
      </c>
      <c r="C12877" s="4">
        <v>12292</v>
      </c>
      <c r="D12877" t="s">
        <v>304</v>
      </c>
      <c r="E12877" s="4">
        <v>20</v>
      </c>
      <c r="F12877" s="25">
        <v>43712.838391203702</v>
      </c>
      <c r="G12877">
        <v>0</v>
      </c>
      <c r="H12877" s="25"/>
      <c r="I12877" s="25"/>
      <c r="J12877" s="25" t="s">
        <v>303</v>
      </c>
    </row>
    <row r="12878" spans="1:10" x14ac:dyDescent="0.25">
      <c r="A12878" s="4">
        <v>7632</v>
      </c>
      <c r="B12878">
        <v>956</v>
      </c>
      <c r="C12878" s="4">
        <v>12292</v>
      </c>
      <c r="D12878" t="s">
        <v>304</v>
      </c>
      <c r="E12878" s="4">
        <v>18</v>
      </c>
      <c r="F12878" s="25">
        <v>43712.838379629633</v>
      </c>
      <c r="G12878">
        <v>0</v>
      </c>
      <c r="H12878" s="25"/>
      <c r="I12878" s="25"/>
      <c r="J12878" s="25" t="s">
        <v>303</v>
      </c>
    </row>
    <row r="12879" spans="1:10" x14ac:dyDescent="0.25">
      <c r="A12879" s="4">
        <v>7632</v>
      </c>
      <c r="B12879">
        <v>956</v>
      </c>
      <c r="C12879" s="4">
        <v>12292</v>
      </c>
      <c r="D12879" t="s">
        <v>304</v>
      </c>
      <c r="E12879" s="4">
        <v>16</v>
      </c>
      <c r="F12879" s="25">
        <v>43712.838368055556</v>
      </c>
      <c r="G12879">
        <v>0</v>
      </c>
      <c r="H12879" s="25"/>
      <c r="I12879" s="25"/>
      <c r="J12879" s="25" t="s">
        <v>303</v>
      </c>
    </row>
    <row r="12880" spans="1:10" x14ac:dyDescent="0.25">
      <c r="A12880" s="4">
        <v>7632</v>
      </c>
      <c r="B12880">
        <v>956</v>
      </c>
      <c r="C12880" s="4">
        <v>12292</v>
      </c>
      <c r="D12880" t="s">
        <v>304</v>
      </c>
      <c r="E12880" s="4">
        <v>17</v>
      </c>
      <c r="F12880" s="25">
        <v>43712.838368055556</v>
      </c>
      <c r="G12880">
        <v>0</v>
      </c>
      <c r="H12880" s="25"/>
      <c r="I12880" s="25"/>
      <c r="J12880" s="25" t="s">
        <v>303</v>
      </c>
    </row>
    <row r="12881" spans="1:10" x14ac:dyDescent="0.25">
      <c r="A12881" s="4">
        <v>7632</v>
      </c>
      <c r="B12881">
        <v>956</v>
      </c>
      <c r="C12881" s="4">
        <v>12292</v>
      </c>
      <c r="D12881" t="s">
        <v>304</v>
      </c>
      <c r="E12881" s="4">
        <v>15</v>
      </c>
      <c r="F12881" s="25">
        <v>43712.838356481479</v>
      </c>
      <c r="G12881">
        <v>0</v>
      </c>
      <c r="H12881" s="25"/>
      <c r="I12881" s="25"/>
      <c r="J12881" s="25" t="s">
        <v>303</v>
      </c>
    </row>
    <row r="12882" spans="1:10" x14ac:dyDescent="0.25">
      <c r="A12882" s="4">
        <v>7632</v>
      </c>
      <c r="B12882">
        <v>956</v>
      </c>
      <c r="C12882" s="4">
        <v>12292</v>
      </c>
      <c r="D12882" t="s">
        <v>304</v>
      </c>
      <c r="E12882" s="4">
        <v>14</v>
      </c>
      <c r="F12882" s="25">
        <v>43712.83834490741</v>
      </c>
      <c r="G12882">
        <v>0</v>
      </c>
      <c r="H12882" s="25"/>
      <c r="I12882" s="25"/>
      <c r="J12882" s="25" t="s">
        <v>303</v>
      </c>
    </row>
    <row r="12883" spans="1:10" x14ac:dyDescent="0.25">
      <c r="A12883" s="4">
        <v>7632</v>
      </c>
      <c r="B12883">
        <v>956</v>
      </c>
      <c r="C12883" s="4">
        <v>12292</v>
      </c>
      <c r="D12883" t="s">
        <v>304</v>
      </c>
      <c r="E12883" s="4">
        <v>12</v>
      </c>
      <c r="F12883" s="25">
        <v>43712.838333333333</v>
      </c>
      <c r="G12883">
        <v>0</v>
      </c>
      <c r="H12883" s="25"/>
      <c r="I12883" s="25"/>
      <c r="J12883" s="25" t="s">
        <v>303</v>
      </c>
    </row>
    <row r="12884" spans="1:10" x14ac:dyDescent="0.25">
      <c r="A12884" s="4">
        <v>7632</v>
      </c>
      <c r="B12884">
        <v>956</v>
      </c>
      <c r="C12884" s="4">
        <v>12292</v>
      </c>
      <c r="D12884" t="s">
        <v>304</v>
      </c>
      <c r="E12884" s="4">
        <v>13</v>
      </c>
      <c r="F12884" s="25">
        <v>43712.838333333333</v>
      </c>
      <c r="G12884">
        <v>0</v>
      </c>
      <c r="H12884" s="25"/>
      <c r="I12884" s="25"/>
      <c r="J12884" s="25" t="s">
        <v>303</v>
      </c>
    </row>
    <row r="12885" spans="1:10" x14ac:dyDescent="0.25">
      <c r="A12885" s="4">
        <v>7632</v>
      </c>
      <c r="B12885">
        <v>956</v>
      </c>
      <c r="C12885" s="4">
        <v>12292</v>
      </c>
      <c r="D12885" t="s">
        <v>304</v>
      </c>
      <c r="E12885" s="4">
        <v>11</v>
      </c>
      <c r="F12885" s="25">
        <v>43712.838321759256</v>
      </c>
      <c r="G12885">
        <v>0</v>
      </c>
      <c r="H12885" s="25"/>
      <c r="I12885" s="25"/>
      <c r="J12885" s="25" t="s">
        <v>303</v>
      </c>
    </row>
    <row r="12886" spans="1:10" x14ac:dyDescent="0.25">
      <c r="A12886" s="4">
        <v>7632</v>
      </c>
      <c r="B12886">
        <v>956</v>
      </c>
      <c r="C12886" s="4">
        <v>12292</v>
      </c>
      <c r="D12886" t="s">
        <v>304</v>
      </c>
      <c r="E12886" s="4">
        <v>9</v>
      </c>
      <c r="F12886" s="25">
        <v>43712.838310185187</v>
      </c>
      <c r="G12886">
        <v>0</v>
      </c>
      <c r="H12886" s="25"/>
      <c r="I12886" s="25"/>
      <c r="J12886" s="25" t="s">
        <v>303</v>
      </c>
    </row>
    <row r="12887" spans="1:10" x14ac:dyDescent="0.25">
      <c r="A12887" s="4">
        <v>7632</v>
      </c>
      <c r="B12887">
        <v>956</v>
      </c>
      <c r="C12887" s="4">
        <v>12292</v>
      </c>
      <c r="D12887" t="s">
        <v>304</v>
      </c>
      <c r="E12887" s="4">
        <v>10</v>
      </c>
      <c r="F12887" s="25">
        <v>43712.838310185187</v>
      </c>
      <c r="G12887">
        <v>0</v>
      </c>
      <c r="H12887" s="25"/>
      <c r="I12887" s="25"/>
      <c r="J12887" s="25" t="s">
        <v>303</v>
      </c>
    </row>
    <row r="12888" spans="1:10" x14ac:dyDescent="0.25">
      <c r="A12888" s="4">
        <v>7632</v>
      </c>
      <c r="B12888">
        <v>956</v>
      </c>
      <c r="C12888" s="4">
        <v>12292</v>
      </c>
      <c r="D12888" t="s">
        <v>304</v>
      </c>
      <c r="E12888" s="4">
        <v>8</v>
      </c>
      <c r="F12888" s="25">
        <v>43712.83829861111</v>
      </c>
      <c r="G12888">
        <v>0</v>
      </c>
      <c r="H12888" s="25"/>
      <c r="I12888" s="25"/>
      <c r="J12888" s="25" t="s">
        <v>303</v>
      </c>
    </row>
    <row r="12889" spans="1:10" x14ac:dyDescent="0.25">
      <c r="A12889" s="4">
        <v>7632</v>
      </c>
      <c r="B12889">
        <v>956</v>
      </c>
      <c r="C12889" s="4">
        <v>12292</v>
      </c>
      <c r="D12889" t="s">
        <v>304</v>
      </c>
      <c r="E12889" s="4">
        <v>7</v>
      </c>
      <c r="F12889" s="25">
        <v>43712.838287037041</v>
      </c>
      <c r="G12889">
        <v>0</v>
      </c>
      <c r="H12889" s="25"/>
      <c r="I12889" s="25"/>
      <c r="J12889" s="25" t="s">
        <v>303</v>
      </c>
    </row>
    <row r="12890" spans="1:10" x14ac:dyDescent="0.25">
      <c r="A12890" s="4">
        <v>7632</v>
      </c>
      <c r="B12890">
        <v>956</v>
      </c>
      <c r="C12890" s="4">
        <v>12292</v>
      </c>
      <c r="D12890" t="s">
        <v>304</v>
      </c>
      <c r="E12890" s="4">
        <v>5</v>
      </c>
      <c r="F12890" s="25">
        <v>43712.838275462964</v>
      </c>
      <c r="G12890">
        <v>0</v>
      </c>
      <c r="H12890" s="25"/>
      <c r="I12890" s="25"/>
      <c r="J12890" s="25" t="s">
        <v>303</v>
      </c>
    </row>
    <row r="12891" spans="1:10" x14ac:dyDescent="0.25">
      <c r="A12891" s="4">
        <v>7632</v>
      </c>
      <c r="B12891">
        <v>956</v>
      </c>
      <c r="C12891" s="4">
        <v>12292</v>
      </c>
      <c r="D12891" t="s">
        <v>304</v>
      </c>
      <c r="E12891" s="4">
        <v>6</v>
      </c>
      <c r="F12891" s="25">
        <v>43712.838275462964</v>
      </c>
      <c r="G12891">
        <v>0</v>
      </c>
      <c r="H12891" s="25"/>
      <c r="I12891" s="25"/>
      <c r="J12891" s="25" t="s">
        <v>303</v>
      </c>
    </row>
    <row r="12892" spans="1:10" x14ac:dyDescent="0.25">
      <c r="A12892" s="4">
        <v>7632</v>
      </c>
      <c r="B12892">
        <v>956</v>
      </c>
      <c r="C12892" s="4">
        <v>12292</v>
      </c>
      <c r="D12892" t="s">
        <v>304</v>
      </c>
      <c r="E12892" s="4">
        <v>4</v>
      </c>
      <c r="F12892" s="25">
        <v>43712.838263888887</v>
      </c>
      <c r="G12892">
        <v>0</v>
      </c>
      <c r="H12892" s="25"/>
      <c r="I12892" s="25"/>
      <c r="J12892" s="25" t="s">
        <v>303</v>
      </c>
    </row>
    <row r="12893" spans="1:10" x14ac:dyDescent="0.25">
      <c r="A12893" s="4">
        <v>7632</v>
      </c>
      <c r="B12893">
        <v>956</v>
      </c>
      <c r="C12893" s="4">
        <v>12292</v>
      </c>
      <c r="D12893" t="s">
        <v>304</v>
      </c>
      <c r="E12893" s="4">
        <v>2</v>
      </c>
      <c r="F12893" s="25">
        <v>43712.838252314818</v>
      </c>
      <c r="G12893">
        <v>0</v>
      </c>
      <c r="H12893" s="25"/>
      <c r="I12893" s="25"/>
      <c r="J12893" s="25" t="s">
        <v>303</v>
      </c>
    </row>
    <row r="12894" spans="1:10" x14ac:dyDescent="0.25">
      <c r="A12894" s="4">
        <v>7632</v>
      </c>
      <c r="B12894">
        <v>956</v>
      </c>
      <c r="C12894" s="4">
        <v>12292</v>
      </c>
      <c r="D12894" t="s">
        <v>304</v>
      </c>
      <c r="E12894" s="4">
        <v>3</v>
      </c>
      <c r="F12894" s="25">
        <v>43712.838252314818</v>
      </c>
      <c r="G12894">
        <v>0</v>
      </c>
      <c r="H12894" s="25"/>
      <c r="I12894" s="25"/>
      <c r="J12894" s="25" t="s">
        <v>303</v>
      </c>
    </row>
    <row r="12895" spans="1:10" x14ac:dyDescent="0.25">
      <c r="A12895" s="4">
        <v>7632</v>
      </c>
      <c r="B12895">
        <v>956</v>
      </c>
      <c r="C12895" s="4">
        <v>12292</v>
      </c>
      <c r="D12895" t="s">
        <v>304</v>
      </c>
      <c r="E12895" s="4">
        <v>1</v>
      </c>
      <c r="F12895" s="25">
        <v>43712.838240740741</v>
      </c>
      <c r="G12895">
        <v>0</v>
      </c>
      <c r="H12895" s="25"/>
      <c r="I12895" s="25"/>
      <c r="J12895" s="25" t="s">
        <v>303</v>
      </c>
    </row>
    <row r="12896" spans="1:10" x14ac:dyDescent="0.25">
      <c r="A12896" s="4">
        <v>7632</v>
      </c>
      <c r="B12896">
        <v>956</v>
      </c>
      <c r="C12896" s="4">
        <v>12292</v>
      </c>
      <c r="D12896" t="s">
        <v>304</v>
      </c>
      <c r="E12896" s="4">
        <v>0</v>
      </c>
      <c r="F12896" s="25">
        <v>43712.838229166664</v>
      </c>
      <c r="G12896">
        <v>0</v>
      </c>
      <c r="H12896" s="25"/>
      <c r="I12896" s="25"/>
      <c r="J12896" s="25" t="s">
        <v>303</v>
      </c>
    </row>
    <row r="12897" spans="1:10" x14ac:dyDescent="0.25">
      <c r="A12897" s="4">
        <v>7162</v>
      </c>
      <c r="B12897">
        <v>5952</v>
      </c>
      <c r="C12897" s="4">
        <v>12292</v>
      </c>
      <c r="D12897" t="s">
        <v>304</v>
      </c>
      <c r="E12897" s="4">
        <v>0</v>
      </c>
      <c r="F12897" s="25">
        <v>43712.836539351854</v>
      </c>
      <c r="G12897">
        <v>0</v>
      </c>
      <c r="H12897" s="25"/>
      <c r="I12897" s="25"/>
      <c r="J12897" s="25" t="s">
        <v>303</v>
      </c>
    </row>
    <row r="12898" spans="1:10" x14ac:dyDescent="0.25">
      <c r="A12898" s="4">
        <v>1931</v>
      </c>
      <c r="B12898">
        <v>2000</v>
      </c>
      <c r="C12898" s="4">
        <v>12292</v>
      </c>
      <c r="D12898" t="s">
        <v>304</v>
      </c>
      <c r="E12898" s="4">
        <v>23</v>
      </c>
      <c r="F12898" s="25">
        <v>43712.818206018521</v>
      </c>
      <c r="G12898">
        <v>0</v>
      </c>
      <c r="H12898" s="25"/>
      <c r="I12898" s="25"/>
      <c r="J12898" s="25" t="s">
        <v>303</v>
      </c>
    </row>
    <row r="12899" spans="1:10" x14ac:dyDescent="0.25">
      <c r="A12899" s="4">
        <v>1931</v>
      </c>
      <c r="B12899">
        <v>2000</v>
      </c>
      <c r="C12899" s="4">
        <v>12292</v>
      </c>
      <c r="D12899" t="s">
        <v>304</v>
      </c>
      <c r="E12899" s="4">
        <v>24</v>
      </c>
      <c r="F12899" s="25">
        <v>43712.818206018521</v>
      </c>
      <c r="G12899">
        <v>0</v>
      </c>
      <c r="H12899" s="25"/>
      <c r="I12899" s="25"/>
      <c r="J12899" s="25" t="s">
        <v>303</v>
      </c>
    </row>
    <row r="12900" spans="1:10" x14ac:dyDescent="0.25">
      <c r="A12900" s="4">
        <v>1931</v>
      </c>
      <c r="B12900">
        <v>2000</v>
      </c>
      <c r="C12900" s="4">
        <v>12292</v>
      </c>
      <c r="D12900" t="s">
        <v>304</v>
      </c>
      <c r="E12900" s="4">
        <v>22</v>
      </c>
      <c r="F12900" s="25">
        <v>43712.818194444444</v>
      </c>
      <c r="G12900">
        <v>0</v>
      </c>
      <c r="H12900" s="25"/>
      <c r="I12900" s="25"/>
      <c r="J12900" s="25" t="s">
        <v>303</v>
      </c>
    </row>
    <row r="12901" spans="1:10" x14ac:dyDescent="0.25">
      <c r="A12901" s="4">
        <v>1931</v>
      </c>
      <c r="B12901">
        <v>2000</v>
      </c>
      <c r="C12901" s="4">
        <v>12292</v>
      </c>
      <c r="D12901" t="s">
        <v>304</v>
      </c>
      <c r="E12901" s="4">
        <v>20</v>
      </c>
      <c r="F12901" s="25">
        <v>43712.818182870367</v>
      </c>
      <c r="G12901">
        <v>0</v>
      </c>
      <c r="H12901" s="25"/>
      <c r="I12901" s="25"/>
      <c r="J12901" s="25" t="s">
        <v>303</v>
      </c>
    </row>
    <row r="12902" spans="1:10" x14ac:dyDescent="0.25">
      <c r="A12902" s="4">
        <v>1931</v>
      </c>
      <c r="B12902">
        <v>2000</v>
      </c>
      <c r="C12902" s="4">
        <v>12292</v>
      </c>
      <c r="D12902" t="s">
        <v>304</v>
      </c>
      <c r="E12902" s="4">
        <v>21</v>
      </c>
      <c r="F12902" s="25">
        <v>43712.818182870367</v>
      </c>
      <c r="G12902">
        <v>0</v>
      </c>
      <c r="H12902" s="25"/>
      <c r="I12902" s="25"/>
      <c r="J12902" s="25" t="s">
        <v>303</v>
      </c>
    </row>
    <row r="12903" spans="1:10" x14ac:dyDescent="0.25">
      <c r="A12903" s="4">
        <v>1931</v>
      </c>
      <c r="B12903">
        <v>2000</v>
      </c>
      <c r="C12903" s="4">
        <v>12292</v>
      </c>
      <c r="D12903" t="s">
        <v>304</v>
      </c>
      <c r="E12903" s="4">
        <v>19</v>
      </c>
      <c r="F12903" s="25">
        <v>43712.818171296298</v>
      </c>
      <c r="G12903">
        <v>0</v>
      </c>
      <c r="H12903" s="25"/>
      <c r="I12903" s="25"/>
      <c r="J12903" s="25" t="s">
        <v>303</v>
      </c>
    </row>
    <row r="12904" spans="1:10" x14ac:dyDescent="0.25">
      <c r="A12904" s="4">
        <v>1931</v>
      </c>
      <c r="B12904">
        <v>2000</v>
      </c>
      <c r="C12904" s="4">
        <v>12292</v>
      </c>
      <c r="D12904" t="s">
        <v>304</v>
      </c>
      <c r="E12904" s="4">
        <v>17</v>
      </c>
      <c r="F12904" s="25">
        <v>43712.818159722221</v>
      </c>
      <c r="G12904">
        <v>0</v>
      </c>
      <c r="H12904" s="25"/>
      <c r="I12904" s="25"/>
      <c r="J12904" s="25" t="s">
        <v>303</v>
      </c>
    </row>
    <row r="12905" spans="1:10" x14ac:dyDescent="0.25">
      <c r="A12905" s="4">
        <v>1931</v>
      </c>
      <c r="B12905">
        <v>2000</v>
      </c>
      <c r="C12905" s="4">
        <v>12292</v>
      </c>
      <c r="D12905" t="s">
        <v>304</v>
      </c>
      <c r="E12905" s="4">
        <v>18</v>
      </c>
      <c r="F12905" s="25">
        <v>43712.818159722221</v>
      </c>
      <c r="G12905">
        <v>0</v>
      </c>
      <c r="H12905" s="25"/>
      <c r="I12905" s="25"/>
      <c r="J12905" s="25" t="s">
        <v>303</v>
      </c>
    </row>
    <row r="12906" spans="1:10" x14ac:dyDescent="0.25">
      <c r="A12906" s="4">
        <v>1931</v>
      </c>
      <c r="B12906">
        <v>2000</v>
      </c>
      <c r="C12906" s="4">
        <v>12292</v>
      </c>
      <c r="D12906" t="s">
        <v>304</v>
      </c>
      <c r="E12906" s="4">
        <v>16</v>
      </c>
      <c r="F12906" s="25">
        <v>43712.818148148152</v>
      </c>
      <c r="G12906">
        <v>0</v>
      </c>
      <c r="H12906" s="25"/>
      <c r="I12906" s="25"/>
      <c r="J12906" s="25" t="s">
        <v>303</v>
      </c>
    </row>
    <row r="12907" spans="1:10" x14ac:dyDescent="0.25">
      <c r="A12907" s="4">
        <v>1931</v>
      </c>
      <c r="B12907">
        <v>2000</v>
      </c>
      <c r="C12907" s="4">
        <v>12292</v>
      </c>
      <c r="D12907" t="s">
        <v>304</v>
      </c>
      <c r="E12907" s="4">
        <v>14</v>
      </c>
      <c r="F12907" s="25">
        <v>43712.818136574075</v>
      </c>
      <c r="G12907">
        <v>0</v>
      </c>
      <c r="H12907" s="25"/>
      <c r="I12907" s="25"/>
      <c r="J12907" s="25" t="s">
        <v>303</v>
      </c>
    </row>
    <row r="12908" spans="1:10" x14ac:dyDescent="0.25">
      <c r="A12908" s="4">
        <v>1931</v>
      </c>
      <c r="B12908">
        <v>2000</v>
      </c>
      <c r="C12908" s="4">
        <v>12292</v>
      </c>
      <c r="D12908" t="s">
        <v>304</v>
      </c>
      <c r="E12908" s="4">
        <v>15</v>
      </c>
      <c r="F12908" s="25">
        <v>43712.818136574075</v>
      </c>
      <c r="G12908">
        <v>0</v>
      </c>
      <c r="H12908" s="25"/>
      <c r="I12908" s="25"/>
      <c r="J12908" s="25" t="s">
        <v>303</v>
      </c>
    </row>
    <row r="12909" spans="1:10" x14ac:dyDescent="0.25">
      <c r="A12909" s="4">
        <v>1931</v>
      </c>
      <c r="B12909">
        <v>2000</v>
      </c>
      <c r="C12909" s="4">
        <v>12292</v>
      </c>
      <c r="D12909" t="s">
        <v>304</v>
      </c>
      <c r="E12909" s="4">
        <v>13</v>
      </c>
      <c r="F12909" s="25">
        <v>43712.818124999998</v>
      </c>
      <c r="G12909">
        <v>0</v>
      </c>
      <c r="H12909" s="25"/>
      <c r="I12909" s="25"/>
      <c r="J12909" s="25" t="s">
        <v>303</v>
      </c>
    </row>
    <row r="12910" spans="1:10" x14ac:dyDescent="0.25">
      <c r="A12910" s="4">
        <v>1931</v>
      </c>
      <c r="B12910">
        <v>2000</v>
      </c>
      <c r="C12910" s="4">
        <v>12292</v>
      </c>
      <c r="D12910" t="s">
        <v>304</v>
      </c>
      <c r="E12910" s="4">
        <v>11</v>
      </c>
      <c r="F12910" s="25">
        <v>43712.818113425928</v>
      </c>
      <c r="G12910">
        <v>0</v>
      </c>
      <c r="H12910" s="25"/>
      <c r="I12910" s="25"/>
      <c r="J12910" s="25" t="s">
        <v>303</v>
      </c>
    </row>
    <row r="12911" spans="1:10" x14ac:dyDescent="0.25">
      <c r="A12911" s="4">
        <v>1931</v>
      </c>
      <c r="B12911">
        <v>2000</v>
      </c>
      <c r="C12911" s="4">
        <v>12292</v>
      </c>
      <c r="D12911" t="s">
        <v>304</v>
      </c>
      <c r="E12911" s="4">
        <v>12</v>
      </c>
      <c r="F12911" s="25">
        <v>43712.818113425928</v>
      </c>
      <c r="G12911">
        <v>0</v>
      </c>
      <c r="H12911" s="25"/>
      <c r="I12911" s="25"/>
      <c r="J12911" s="25" t="s">
        <v>303</v>
      </c>
    </row>
    <row r="12912" spans="1:10" x14ac:dyDescent="0.25">
      <c r="A12912" s="4">
        <v>1931</v>
      </c>
      <c r="B12912">
        <v>2000</v>
      </c>
      <c r="C12912" s="4">
        <v>12292</v>
      </c>
      <c r="D12912" t="s">
        <v>304</v>
      </c>
      <c r="E12912" s="4">
        <v>10</v>
      </c>
      <c r="F12912" s="25">
        <v>43712.818101851852</v>
      </c>
      <c r="G12912">
        <v>0</v>
      </c>
      <c r="H12912" s="25"/>
      <c r="I12912" s="25"/>
      <c r="J12912" s="25" t="s">
        <v>303</v>
      </c>
    </row>
    <row r="12913" spans="1:10" x14ac:dyDescent="0.25">
      <c r="A12913" s="4">
        <v>1931</v>
      </c>
      <c r="B12913">
        <v>2000</v>
      </c>
      <c r="C12913" s="4">
        <v>12292</v>
      </c>
      <c r="D12913" t="s">
        <v>304</v>
      </c>
      <c r="E12913" s="4">
        <v>8</v>
      </c>
      <c r="F12913" s="25">
        <v>43712.818090277775</v>
      </c>
      <c r="G12913">
        <v>0</v>
      </c>
      <c r="H12913" s="25"/>
      <c r="I12913" s="25"/>
      <c r="J12913" s="25" t="s">
        <v>303</v>
      </c>
    </row>
    <row r="12914" spans="1:10" x14ac:dyDescent="0.25">
      <c r="A12914" s="4">
        <v>1931</v>
      </c>
      <c r="B12914">
        <v>2000</v>
      </c>
      <c r="C12914" s="4">
        <v>12292</v>
      </c>
      <c r="D12914" t="s">
        <v>304</v>
      </c>
      <c r="E12914" s="4">
        <v>9</v>
      </c>
      <c r="F12914" s="25">
        <v>43712.818090277775</v>
      </c>
      <c r="G12914">
        <v>0</v>
      </c>
      <c r="H12914" s="25"/>
      <c r="I12914" s="25"/>
      <c r="J12914" s="25" t="s">
        <v>303</v>
      </c>
    </row>
    <row r="12915" spans="1:10" x14ac:dyDescent="0.25">
      <c r="A12915" s="4">
        <v>1931</v>
      </c>
      <c r="B12915">
        <v>2000</v>
      </c>
      <c r="C12915" s="4">
        <v>12292</v>
      </c>
      <c r="D12915" t="s">
        <v>304</v>
      </c>
      <c r="E12915" s="4">
        <v>7</v>
      </c>
      <c r="F12915" s="25">
        <v>43712.818078703705</v>
      </c>
      <c r="G12915">
        <v>0</v>
      </c>
      <c r="H12915" s="25"/>
      <c r="I12915" s="25"/>
      <c r="J12915" s="25" t="s">
        <v>303</v>
      </c>
    </row>
    <row r="12916" spans="1:10" x14ac:dyDescent="0.25">
      <c r="A12916" s="4">
        <v>1931</v>
      </c>
      <c r="B12916">
        <v>2000</v>
      </c>
      <c r="C12916" s="4">
        <v>12292</v>
      </c>
      <c r="D12916" t="s">
        <v>304</v>
      </c>
      <c r="E12916" s="4">
        <v>5</v>
      </c>
      <c r="F12916" s="25">
        <v>43712.818067129629</v>
      </c>
      <c r="G12916">
        <v>0</v>
      </c>
      <c r="H12916" s="25"/>
      <c r="I12916" s="25"/>
      <c r="J12916" s="25" t="s">
        <v>303</v>
      </c>
    </row>
    <row r="12917" spans="1:10" x14ac:dyDescent="0.25">
      <c r="A12917" s="4">
        <v>1931</v>
      </c>
      <c r="B12917">
        <v>2000</v>
      </c>
      <c r="C12917" s="4">
        <v>12292</v>
      </c>
      <c r="D12917" t="s">
        <v>304</v>
      </c>
      <c r="E12917" s="4">
        <v>6</v>
      </c>
      <c r="F12917" s="25">
        <v>43712.818067129629</v>
      </c>
      <c r="G12917">
        <v>0</v>
      </c>
      <c r="H12917" s="25"/>
      <c r="I12917" s="25"/>
      <c r="J12917" s="25" t="s">
        <v>303</v>
      </c>
    </row>
    <row r="12918" spans="1:10" x14ac:dyDescent="0.25">
      <c r="A12918" s="4">
        <v>1931</v>
      </c>
      <c r="B12918">
        <v>2000</v>
      </c>
      <c r="C12918" s="4">
        <v>12292</v>
      </c>
      <c r="D12918" t="s">
        <v>304</v>
      </c>
      <c r="E12918" s="4">
        <v>4</v>
      </c>
      <c r="F12918" s="25">
        <v>43712.818055555559</v>
      </c>
      <c r="G12918">
        <v>0</v>
      </c>
      <c r="H12918" s="25"/>
      <c r="I12918" s="25"/>
      <c r="J12918" s="25" t="s">
        <v>303</v>
      </c>
    </row>
    <row r="12919" spans="1:10" x14ac:dyDescent="0.25">
      <c r="A12919" s="4">
        <v>1931</v>
      </c>
      <c r="B12919">
        <v>2000</v>
      </c>
      <c r="C12919" s="4">
        <v>12292</v>
      </c>
      <c r="D12919" t="s">
        <v>304</v>
      </c>
      <c r="E12919" s="4">
        <v>2</v>
      </c>
      <c r="F12919" s="25">
        <v>43712.818043981482</v>
      </c>
      <c r="G12919">
        <v>0</v>
      </c>
      <c r="H12919" s="25"/>
      <c r="I12919" s="25"/>
      <c r="J12919" s="25" t="s">
        <v>303</v>
      </c>
    </row>
    <row r="12920" spans="1:10" x14ac:dyDescent="0.25">
      <c r="A12920" s="4">
        <v>1931</v>
      </c>
      <c r="B12920">
        <v>2000</v>
      </c>
      <c r="C12920" s="4">
        <v>12292</v>
      </c>
      <c r="D12920" t="s">
        <v>304</v>
      </c>
      <c r="E12920" s="4">
        <v>3</v>
      </c>
      <c r="F12920" s="25">
        <v>43712.818043981482</v>
      </c>
      <c r="G12920">
        <v>0</v>
      </c>
      <c r="H12920" s="25"/>
      <c r="I12920" s="25"/>
      <c r="J12920" s="25" t="s">
        <v>303</v>
      </c>
    </row>
    <row r="12921" spans="1:10" x14ac:dyDescent="0.25">
      <c r="A12921" s="4">
        <v>1931</v>
      </c>
      <c r="B12921">
        <v>2000</v>
      </c>
      <c r="C12921" s="4">
        <v>12292</v>
      </c>
      <c r="D12921" t="s">
        <v>304</v>
      </c>
      <c r="E12921" s="4">
        <v>1</v>
      </c>
      <c r="F12921" s="25">
        <v>43712.818032407406</v>
      </c>
      <c r="G12921">
        <v>0</v>
      </c>
      <c r="H12921" s="25"/>
      <c r="I12921" s="25"/>
      <c r="J12921" s="25" t="s">
        <v>303</v>
      </c>
    </row>
    <row r="12922" spans="1:10" x14ac:dyDescent="0.25">
      <c r="A12922" s="4">
        <v>1931</v>
      </c>
      <c r="B12922">
        <v>2000</v>
      </c>
      <c r="C12922" s="4">
        <v>12292</v>
      </c>
      <c r="D12922" t="s">
        <v>304</v>
      </c>
      <c r="E12922" s="4">
        <v>0</v>
      </c>
      <c r="F12922" s="25">
        <v>43712.818020833336</v>
      </c>
      <c r="G12922">
        <v>0</v>
      </c>
      <c r="H12922" s="25"/>
      <c r="I12922" s="25"/>
      <c r="J12922" s="25" t="s">
        <v>303</v>
      </c>
    </row>
    <row r="12923" spans="1:10" x14ac:dyDescent="0.25">
      <c r="A12923" s="4">
        <v>1010</v>
      </c>
      <c r="B12923">
        <v>12628</v>
      </c>
      <c r="C12923" s="4">
        <v>12292</v>
      </c>
      <c r="D12923" t="s">
        <v>304</v>
      </c>
      <c r="E12923" s="4">
        <v>23</v>
      </c>
      <c r="F12923" s="25">
        <v>43712.814976851849</v>
      </c>
      <c r="G12923">
        <v>0</v>
      </c>
      <c r="H12923" s="25"/>
      <c r="I12923" s="25"/>
      <c r="J12923" s="25" t="s">
        <v>303</v>
      </c>
    </row>
    <row r="12924" spans="1:10" x14ac:dyDescent="0.25">
      <c r="A12924" s="4">
        <v>1010</v>
      </c>
      <c r="B12924">
        <v>12628</v>
      </c>
      <c r="C12924" s="4">
        <v>12292</v>
      </c>
      <c r="D12924" t="s">
        <v>304</v>
      </c>
      <c r="E12924" s="4">
        <v>24</v>
      </c>
      <c r="F12924" s="25">
        <v>43712.814976851849</v>
      </c>
      <c r="G12924">
        <v>0</v>
      </c>
      <c r="H12924" s="25"/>
      <c r="I12924" s="25"/>
      <c r="J12924" s="25" t="s">
        <v>303</v>
      </c>
    </row>
    <row r="12925" spans="1:10" x14ac:dyDescent="0.25">
      <c r="A12925" s="4">
        <v>1010</v>
      </c>
      <c r="B12925">
        <v>12628</v>
      </c>
      <c r="C12925" s="4">
        <v>12292</v>
      </c>
      <c r="D12925" t="s">
        <v>304</v>
      </c>
      <c r="E12925" s="4">
        <v>22</v>
      </c>
      <c r="F12925" s="25">
        <v>43712.814965277779</v>
      </c>
      <c r="G12925">
        <v>0</v>
      </c>
      <c r="H12925" s="25"/>
      <c r="I12925" s="25"/>
      <c r="J12925" s="25" t="s">
        <v>303</v>
      </c>
    </row>
    <row r="12926" spans="1:10" x14ac:dyDescent="0.25">
      <c r="A12926" s="4">
        <v>1010</v>
      </c>
      <c r="B12926">
        <v>12628</v>
      </c>
      <c r="C12926" s="4">
        <v>12292</v>
      </c>
      <c r="D12926" t="s">
        <v>304</v>
      </c>
      <c r="E12926" s="4">
        <v>21</v>
      </c>
      <c r="F12926" s="25">
        <v>43712.814953703702</v>
      </c>
      <c r="G12926">
        <v>0</v>
      </c>
      <c r="H12926" s="25"/>
      <c r="I12926" s="25"/>
      <c r="J12926" s="25" t="s">
        <v>303</v>
      </c>
    </row>
    <row r="12927" spans="1:10" x14ac:dyDescent="0.25">
      <c r="A12927" s="4">
        <v>1010</v>
      </c>
      <c r="B12927">
        <v>12628</v>
      </c>
      <c r="C12927" s="4">
        <v>12292</v>
      </c>
      <c r="D12927" t="s">
        <v>304</v>
      </c>
      <c r="E12927" s="4">
        <v>19</v>
      </c>
      <c r="F12927" s="25">
        <v>43712.814942129633</v>
      </c>
      <c r="G12927">
        <v>0</v>
      </c>
      <c r="H12927" s="25"/>
      <c r="I12927" s="25"/>
      <c r="J12927" s="25" t="s">
        <v>303</v>
      </c>
    </row>
    <row r="12928" spans="1:10" x14ac:dyDescent="0.25">
      <c r="A12928" s="4">
        <v>1010</v>
      </c>
      <c r="B12928">
        <v>12628</v>
      </c>
      <c r="C12928" s="4">
        <v>12292</v>
      </c>
      <c r="D12928" t="s">
        <v>304</v>
      </c>
      <c r="E12928" s="4">
        <v>20</v>
      </c>
      <c r="F12928" s="25">
        <v>43712.814942129633</v>
      </c>
      <c r="G12928">
        <v>0</v>
      </c>
      <c r="H12928" s="25"/>
      <c r="I12928" s="25"/>
      <c r="J12928" s="25" t="s">
        <v>303</v>
      </c>
    </row>
    <row r="12929" spans="1:10" x14ac:dyDescent="0.25">
      <c r="A12929" s="4">
        <v>1010</v>
      </c>
      <c r="B12929">
        <v>12628</v>
      </c>
      <c r="C12929" s="4">
        <v>12292</v>
      </c>
      <c r="D12929" t="s">
        <v>304</v>
      </c>
      <c r="E12929" s="4">
        <v>18</v>
      </c>
      <c r="F12929" s="25">
        <v>43712.814930555556</v>
      </c>
      <c r="G12929">
        <v>0</v>
      </c>
      <c r="H12929" s="25"/>
      <c r="I12929" s="25"/>
      <c r="J12929" s="25" t="s">
        <v>303</v>
      </c>
    </row>
    <row r="12930" spans="1:10" x14ac:dyDescent="0.25">
      <c r="A12930" s="4">
        <v>1010</v>
      </c>
      <c r="B12930">
        <v>12628</v>
      </c>
      <c r="C12930" s="4">
        <v>12292</v>
      </c>
      <c r="D12930" t="s">
        <v>304</v>
      </c>
      <c r="E12930" s="4">
        <v>16</v>
      </c>
      <c r="F12930" s="25">
        <v>43712.814918981479</v>
      </c>
      <c r="G12930">
        <v>0</v>
      </c>
      <c r="H12930" s="25"/>
      <c r="I12930" s="25"/>
      <c r="J12930" s="25" t="s">
        <v>303</v>
      </c>
    </row>
    <row r="12931" spans="1:10" x14ac:dyDescent="0.25">
      <c r="A12931" s="4">
        <v>1010</v>
      </c>
      <c r="B12931">
        <v>12628</v>
      </c>
      <c r="C12931" s="4">
        <v>12292</v>
      </c>
      <c r="D12931" t="s">
        <v>304</v>
      </c>
      <c r="E12931" s="4">
        <v>17</v>
      </c>
      <c r="F12931" s="25">
        <v>43712.814918981479</v>
      </c>
      <c r="G12931">
        <v>0</v>
      </c>
      <c r="H12931" s="25"/>
      <c r="I12931" s="25"/>
      <c r="J12931" s="25" t="s">
        <v>303</v>
      </c>
    </row>
    <row r="12932" spans="1:10" x14ac:dyDescent="0.25">
      <c r="A12932" s="4">
        <v>1010</v>
      </c>
      <c r="B12932">
        <v>12628</v>
      </c>
      <c r="C12932" s="4">
        <v>12292</v>
      </c>
      <c r="D12932" t="s">
        <v>304</v>
      </c>
      <c r="E12932" s="4">
        <v>15</v>
      </c>
      <c r="F12932" s="25">
        <v>43712.81490740741</v>
      </c>
      <c r="G12932">
        <v>0</v>
      </c>
      <c r="H12932" s="25"/>
      <c r="I12932" s="25"/>
      <c r="J12932" s="25" t="s">
        <v>303</v>
      </c>
    </row>
    <row r="12933" spans="1:10" x14ac:dyDescent="0.25">
      <c r="A12933" s="4">
        <v>1010</v>
      </c>
      <c r="B12933">
        <v>12628</v>
      </c>
      <c r="C12933" s="4">
        <v>12292</v>
      </c>
      <c r="D12933" t="s">
        <v>304</v>
      </c>
      <c r="E12933" s="4">
        <v>14</v>
      </c>
      <c r="F12933" s="25">
        <v>43712.814895833333</v>
      </c>
      <c r="G12933">
        <v>0</v>
      </c>
      <c r="H12933" s="25"/>
      <c r="I12933" s="25"/>
      <c r="J12933" s="25" t="s">
        <v>303</v>
      </c>
    </row>
    <row r="12934" spans="1:10" x14ac:dyDescent="0.25">
      <c r="A12934" s="4">
        <v>1010</v>
      </c>
      <c r="B12934">
        <v>12628</v>
      </c>
      <c r="C12934" s="4">
        <v>12292</v>
      </c>
      <c r="D12934" t="s">
        <v>304</v>
      </c>
      <c r="E12934" s="4">
        <v>12</v>
      </c>
      <c r="F12934" s="25">
        <v>43712.814884259256</v>
      </c>
      <c r="G12934">
        <v>0</v>
      </c>
      <c r="H12934" s="25"/>
      <c r="I12934" s="25"/>
      <c r="J12934" s="25" t="s">
        <v>303</v>
      </c>
    </row>
    <row r="12935" spans="1:10" x14ac:dyDescent="0.25">
      <c r="A12935" s="4">
        <v>1010</v>
      </c>
      <c r="B12935">
        <v>12628</v>
      </c>
      <c r="C12935" s="4">
        <v>12292</v>
      </c>
      <c r="D12935" t="s">
        <v>304</v>
      </c>
      <c r="E12935" s="4">
        <v>13</v>
      </c>
      <c r="F12935" s="25">
        <v>43712.814884259256</v>
      </c>
      <c r="G12935">
        <v>0</v>
      </c>
      <c r="H12935" s="25"/>
      <c r="I12935" s="25"/>
      <c r="J12935" s="25" t="s">
        <v>303</v>
      </c>
    </row>
    <row r="12936" spans="1:10" x14ac:dyDescent="0.25">
      <c r="A12936" s="4">
        <v>1010</v>
      </c>
      <c r="B12936">
        <v>12628</v>
      </c>
      <c r="C12936" s="4">
        <v>12292</v>
      </c>
      <c r="D12936" t="s">
        <v>304</v>
      </c>
      <c r="E12936" s="4">
        <v>11</v>
      </c>
      <c r="F12936" s="25">
        <v>43712.814872685187</v>
      </c>
      <c r="G12936">
        <v>0</v>
      </c>
      <c r="H12936" s="25"/>
      <c r="I12936" s="25"/>
      <c r="J12936" s="25" t="s">
        <v>303</v>
      </c>
    </row>
    <row r="12937" spans="1:10" x14ac:dyDescent="0.25">
      <c r="A12937" s="4">
        <v>1010</v>
      </c>
      <c r="B12937">
        <v>12628</v>
      </c>
      <c r="C12937" s="4">
        <v>12292</v>
      </c>
      <c r="D12937" t="s">
        <v>304</v>
      </c>
      <c r="E12937" s="4">
        <v>9</v>
      </c>
      <c r="F12937" s="25">
        <v>43712.81486111111</v>
      </c>
      <c r="G12937">
        <v>0</v>
      </c>
      <c r="H12937" s="25"/>
      <c r="I12937" s="25"/>
      <c r="J12937" s="25" t="s">
        <v>303</v>
      </c>
    </row>
    <row r="12938" spans="1:10" x14ac:dyDescent="0.25">
      <c r="A12938" s="4">
        <v>1010</v>
      </c>
      <c r="B12938">
        <v>12628</v>
      </c>
      <c r="C12938" s="4">
        <v>12292</v>
      </c>
      <c r="D12938" t="s">
        <v>304</v>
      </c>
      <c r="E12938" s="4">
        <v>10</v>
      </c>
      <c r="F12938" s="25">
        <v>43712.81486111111</v>
      </c>
      <c r="G12938">
        <v>0</v>
      </c>
      <c r="H12938" s="25"/>
      <c r="I12938" s="25"/>
      <c r="J12938" s="25" t="s">
        <v>303</v>
      </c>
    </row>
    <row r="12939" spans="1:10" x14ac:dyDescent="0.25">
      <c r="A12939" s="4">
        <v>1010</v>
      </c>
      <c r="B12939">
        <v>12628</v>
      </c>
      <c r="C12939" s="4">
        <v>12292</v>
      </c>
      <c r="D12939" t="s">
        <v>304</v>
      </c>
      <c r="E12939" s="4">
        <v>8</v>
      </c>
      <c r="F12939" s="25">
        <v>43712.814849537041</v>
      </c>
      <c r="G12939">
        <v>0</v>
      </c>
      <c r="H12939" s="25"/>
      <c r="I12939" s="25"/>
      <c r="J12939" s="25" t="s">
        <v>303</v>
      </c>
    </row>
    <row r="12940" spans="1:10" x14ac:dyDescent="0.25">
      <c r="A12940" s="4">
        <v>1010</v>
      </c>
      <c r="B12940">
        <v>12628</v>
      </c>
      <c r="C12940" s="4">
        <v>12292</v>
      </c>
      <c r="D12940" t="s">
        <v>304</v>
      </c>
      <c r="E12940" s="4">
        <v>7</v>
      </c>
      <c r="F12940" s="25">
        <v>43712.814837962964</v>
      </c>
      <c r="G12940">
        <v>0</v>
      </c>
      <c r="H12940" s="25"/>
      <c r="I12940" s="25"/>
      <c r="J12940" s="25" t="s">
        <v>303</v>
      </c>
    </row>
    <row r="12941" spans="1:10" x14ac:dyDescent="0.25">
      <c r="A12941" s="4">
        <v>1010</v>
      </c>
      <c r="B12941">
        <v>12628</v>
      </c>
      <c r="C12941" s="4">
        <v>12292</v>
      </c>
      <c r="D12941" t="s">
        <v>304</v>
      </c>
      <c r="E12941" s="4">
        <v>5</v>
      </c>
      <c r="F12941" s="25">
        <v>43712.814826388887</v>
      </c>
      <c r="G12941">
        <v>0</v>
      </c>
      <c r="H12941" s="25"/>
      <c r="I12941" s="25"/>
      <c r="J12941" s="25" t="s">
        <v>303</v>
      </c>
    </row>
    <row r="12942" spans="1:10" x14ac:dyDescent="0.25">
      <c r="A12942" s="4">
        <v>1010</v>
      </c>
      <c r="B12942">
        <v>12628</v>
      </c>
      <c r="C12942" s="4">
        <v>12292</v>
      </c>
      <c r="D12942" t="s">
        <v>304</v>
      </c>
      <c r="E12942" s="4">
        <v>6</v>
      </c>
      <c r="F12942" s="25">
        <v>43712.814826388887</v>
      </c>
      <c r="G12942">
        <v>0</v>
      </c>
      <c r="H12942" s="25"/>
      <c r="I12942" s="25"/>
      <c r="J12942" s="25" t="s">
        <v>303</v>
      </c>
    </row>
    <row r="12943" spans="1:10" x14ac:dyDescent="0.25">
      <c r="A12943" s="4">
        <v>1010</v>
      </c>
      <c r="B12943">
        <v>12628</v>
      </c>
      <c r="C12943" s="4">
        <v>12292</v>
      </c>
      <c r="D12943" t="s">
        <v>304</v>
      </c>
      <c r="E12943" s="4">
        <v>4</v>
      </c>
      <c r="F12943" s="25">
        <v>43712.814814814818</v>
      </c>
      <c r="G12943">
        <v>0</v>
      </c>
      <c r="H12943" s="25"/>
      <c r="I12943" s="25"/>
      <c r="J12943" s="25" t="s">
        <v>303</v>
      </c>
    </row>
    <row r="12944" spans="1:10" x14ac:dyDescent="0.25">
      <c r="A12944" s="4">
        <v>1010</v>
      </c>
      <c r="B12944">
        <v>12628</v>
      </c>
      <c r="C12944" s="4">
        <v>12292</v>
      </c>
      <c r="D12944" t="s">
        <v>304</v>
      </c>
      <c r="E12944" s="4">
        <v>2</v>
      </c>
      <c r="F12944" s="25">
        <v>43712.814803240741</v>
      </c>
      <c r="G12944">
        <v>0</v>
      </c>
      <c r="H12944" s="25"/>
      <c r="I12944" s="25"/>
      <c r="J12944" s="25" t="s">
        <v>303</v>
      </c>
    </row>
    <row r="12945" spans="1:10" x14ac:dyDescent="0.25">
      <c r="A12945" s="4">
        <v>1010</v>
      </c>
      <c r="B12945">
        <v>12628</v>
      </c>
      <c r="C12945" s="4">
        <v>12292</v>
      </c>
      <c r="D12945" t="s">
        <v>304</v>
      </c>
      <c r="E12945" s="4">
        <v>3</v>
      </c>
      <c r="F12945" s="25">
        <v>43712.814803240741</v>
      </c>
      <c r="G12945">
        <v>0</v>
      </c>
      <c r="H12945" s="25"/>
      <c r="I12945" s="25"/>
      <c r="J12945" s="25" t="s">
        <v>303</v>
      </c>
    </row>
    <row r="12946" spans="1:10" x14ac:dyDescent="0.25">
      <c r="A12946" s="4">
        <v>1010</v>
      </c>
      <c r="B12946">
        <v>12628</v>
      </c>
      <c r="C12946" s="4">
        <v>12292</v>
      </c>
      <c r="D12946" t="s">
        <v>304</v>
      </c>
      <c r="E12946" s="4">
        <v>1</v>
      </c>
      <c r="F12946" s="25">
        <v>43712.814791666664</v>
      </c>
      <c r="G12946">
        <v>0</v>
      </c>
      <c r="H12946" s="25"/>
      <c r="I12946" s="25"/>
      <c r="J12946" s="25" t="s">
        <v>303</v>
      </c>
    </row>
    <row r="12947" spans="1:10" x14ac:dyDescent="0.25">
      <c r="A12947" s="4">
        <v>1010</v>
      </c>
      <c r="B12947">
        <v>12628</v>
      </c>
      <c r="C12947" s="4">
        <v>12292</v>
      </c>
      <c r="D12947" t="s">
        <v>304</v>
      </c>
      <c r="E12947" s="4">
        <v>0</v>
      </c>
      <c r="F12947" s="25">
        <v>43712.814780092594</v>
      </c>
      <c r="G12947">
        <v>0</v>
      </c>
      <c r="H12947" s="25"/>
      <c r="I12947" s="25"/>
      <c r="J12947" s="25" t="s">
        <v>303</v>
      </c>
    </row>
    <row r="12948" spans="1:10" x14ac:dyDescent="0.25">
      <c r="A12948" s="4">
        <v>608</v>
      </c>
      <c r="B12948">
        <v>14240</v>
      </c>
      <c r="C12948" s="4">
        <v>12292</v>
      </c>
      <c r="D12948" t="s">
        <v>304</v>
      </c>
      <c r="E12948" s="4">
        <v>0</v>
      </c>
      <c r="F12948" s="25">
        <v>43712.813321759262</v>
      </c>
      <c r="G12948">
        <v>0</v>
      </c>
      <c r="H12948" s="25"/>
      <c r="I12948" s="25"/>
      <c r="J12948" s="25" t="s">
        <v>303</v>
      </c>
    </row>
    <row r="12949" spans="1:10" x14ac:dyDescent="0.25">
      <c r="A12949" s="4">
        <v>30052</v>
      </c>
      <c r="B12949">
        <v>14168</v>
      </c>
      <c r="C12949" s="4">
        <v>12292</v>
      </c>
      <c r="D12949" t="s">
        <v>304</v>
      </c>
      <c r="E12949" s="4">
        <v>0</v>
      </c>
      <c r="F12949" s="25">
        <v>43712.801539351851</v>
      </c>
      <c r="G12949">
        <v>0</v>
      </c>
      <c r="H12949" s="25"/>
      <c r="I12949" s="25"/>
      <c r="J12949" s="25" t="s">
        <v>303</v>
      </c>
    </row>
    <row r="12950" spans="1:10" x14ac:dyDescent="0.25">
      <c r="A12950" s="4">
        <v>24853</v>
      </c>
      <c r="B12950">
        <v>6080</v>
      </c>
      <c r="C12950" s="4">
        <v>12292</v>
      </c>
      <c r="D12950" t="s">
        <v>304</v>
      </c>
      <c r="E12950" s="4">
        <v>1</v>
      </c>
      <c r="F12950" s="25">
        <v>43712.791678240741</v>
      </c>
      <c r="G12950">
        <v>0</v>
      </c>
      <c r="H12950" s="25"/>
      <c r="I12950" s="25"/>
      <c r="J12950" s="25" t="s">
        <v>303</v>
      </c>
    </row>
    <row r="12951" spans="1:10" x14ac:dyDescent="0.25">
      <c r="A12951" s="4">
        <v>24853</v>
      </c>
      <c r="B12951">
        <v>6080</v>
      </c>
      <c r="C12951" s="4">
        <v>12292</v>
      </c>
      <c r="D12951" t="s">
        <v>304</v>
      </c>
      <c r="E12951" s="4">
        <v>0</v>
      </c>
      <c r="F12951" s="25">
        <v>43712.783125000002</v>
      </c>
      <c r="G12951">
        <v>0</v>
      </c>
      <c r="H12951" s="25"/>
      <c r="I12951" s="25"/>
      <c r="J12951" s="25" t="s">
        <v>303</v>
      </c>
    </row>
    <row r="12952" spans="1:10" x14ac:dyDescent="0.25">
      <c r="A12952" s="4">
        <v>22988</v>
      </c>
      <c r="B12952">
        <v>14852</v>
      </c>
      <c r="C12952" s="4">
        <v>12292</v>
      </c>
      <c r="D12952" t="s">
        <v>304</v>
      </c>
      <c r="E12952" s="4">
        <v>1567625893</v>
      </c>
      <c r="F12952" s="25">
        <v>43712.776550925926</v>
      </c>
      <c r="G12952">
        <v>0</v>
      </c>
      <c r="H12952" s="25"/>
      <c r="I12952" s="25"/>
      <c r="J12952" s="25" t="s">
        <v>303</v>
      </c>
    </row>
    <row r="12953" spans="1:10" x14ac:dyDescent="0.25">
      <c r="A12953" s="4">
        <v>18554</v>
      </c>
      <c r="B12953">
        <v>10272</v>
      </c>
      <c r="C12953" s="4">
        <v>12292</v>
      </c>
      <c r="D12953" t="s">
        <v>304</v>
      </c>
      <c r="E12953" s="4">
        <v>24</v>
      </c>
      <c r="F12953" s="25">
        <v>43712.76185185185</v>
      </c>
      <c r="G12953">
        <v>0</v>
      </c>
      <c r="H12953" s="25"/>
      <c r="I12953" s="25"/>
      <c r="J12953" s="25" t="s">
        <v>303</v>
      </c>
    </row>
    <row r="12954" spans="1:10" x14ac:dyDescent="0.25">
      <c r="A12954" s="4">
        <v>18554</v>
      </c>
      <c r="B12954">
        <v>10272</v>
      </c>
      <c r="C12954" s="4">
        <v>12292</v>
      </c>
      <c r="D12954" t="s">
        <v>304</v>
      </c>
      <c r="E12954" s="4">
        <v>22</v>
      </c>
      <c r="F12954" s="25">
        <v>43712.761840277781</v>
      </c>
      <c r="G12954">
        <v>0</v>
      </c>
      <c r="H12954" s="25"/>
      <c r="I12954" s="25"/>
      <c r="J12954" s="25" t="s">
        <v>303</v>
      </c>
    </row>
    <row r="12955" spans="1:10" x14ac:dyDescent="0.25">
      <c r="A12955" s="4">
        <v>18554</v>
      </c>
      <c r="B12955">
        <v>10272</v>
      </c>
      <c r="C12955" s="4">
        <v>12292</v>
      </c>
      <c r="D12955" t="s">
        <v>304</v>
      </c>
      <c r="E12955" s="4">
        <v>23</v>
      </c>
      <c r="F12955" s="25">
        <v>43712.761840277781</v>
      </c>
      <c r="G12955">
        <v>0</v>
      </c>
      <c r="H12955" s="25"/>
      <c r="I12955" s="25"/>
      <c r="J12955" s="25" t="s">
        <v>303</v>
      </c>
    </row>
    <row r="12956" spans="1:10" x14ac:dyDescent="0.25">
      <c r="A12956" s="4">
        <v>18554</v>
      </c>
      <c r="B12956">
        <v>10272</v>
      </c>
      <c r="C12956" s="4">
        <v>12292</v>
      </c>
      <c r="D12956" t="s">
        <v>304</v>
      </c>
      <c r="E12956" s="4">
        <v>21</v>
      </c>
      <c r="F12956" s="25">
        <v>43712.761828703704</v>
      </c>
      <c r="G12956">
        <v>0</v>
      </c>
      <c r="H12956" s="25"/>
      <c r="I12956" s="25"/>
      <c r="J12956" s="25" t="s">
        <v>303</v>
      </c>
    </row>
    <row r="12957" spans="1:10" x14ac:dyDescent="0.25">
      <c r="A12957" s="4">
        <v>18554</v>
      </c>
      <c r="B12957">
        <v>10272</v>
      </c>
      <c r="C12957" s="4">
        <v>12292</v>
      </c>
      <c r="D12957" t="s">
        <v>304</v>
      </c>
      <c r="E12957" s="4">
        <v>20</v>
      </c>
      <c r="F12957" s="25">
        <v>43712.761817129627</v>
      </c>
      <c r="G12957">
        <v>0</v>
      </c>
      <c r="H12957" s="25"/>
      <c r="I12957" s="25"/>
      <c r="J12957" s="25" t="s">
        <v>303</v>
      </c>
    </row>
    <row r="12958" spans="1:10" x14ac:dyDescent="0.25">
      <c r="A12958" s="4">
        <v>18554</v>
      </c>
      <c r="B12958">
        <v>10272</v>
      </c>
      <c r="C12958" s="4">
        <v>12292</v>
      </c>
      <c r="D12958" t="s">
        <v>304</v>
      </c>
      <c r="E12958" s="4">
        <v>18</v>
      </c>
      <c r="F12958" s="25">
        <v>43712.761805555558</v>
      </c>
      <c r="G12958">
        <v>0</v>
      </c>
      <c r="H12958" s="25"/>
      <c r="I12958" s="25"/>
      <c r="J12958" s="25" t="s">
        <v>303</v>
      </c>
    </row>
    <row r="12959" spans="1:10" x14ac:dyDescent="0.25">
      <c r="A12959" s="4">
        <v>18554</v>
      </c>
      <c r="B12959">
        <v>10272</v>
      </c>
      <c r="C12959" s="4">
        <v>12292</v>
      </c>
      <c r="D12959" t="s">
        <v>304</v>
      </c>
      <c r="E12959" s="4">
        <v>19</v>
      </c>
      <c r="F12959" s="25">
        <v>43712.761805555558</v>
      </c>
      <c r="G12959">
        <v>0</v>
      </c>
      <c r="H12959" s="25"/>
      <c r="I12959" s="25"/>
      <c r="J12959" s="25" t="s">
        <v>303</v>
      </c>
    </row>
    <row r="12960" spans="1:10" x14ac:dyDescent="0.25">
      <c r="A12960" s="4">
        <v>18554</v>
      </c>
      <c r="B12960">
        <v>10272</v>
      </c>
      <c r="C12960" s="4">
        <v>12292</v>
      </c>
      <c r="D12960" t="s">
        <v>304</v>
      </c>
      <c r="E12960" s="4">
        <v>17</v>
      </c>
      <c r="F12960" s="25">
        <v>43712.761793981481</v>
      </c>
      <c r="G12960">
        <v>0</v>
      </c>
      <c r="H12960" s="25"/>
      <c r="I12960" s="25"/>
      <c r="J12960" s="25" t="s">
        <v>303</v>
      </c>
    </row>
    <row r="12961" spans="1:10" x14ac:dyDescent="0.25">
      <c r="A12961" s="4">
        <v>18554</v>
      </c>
      <c r="B12961">
        <v>10272</v>
      </c>
      <c r="C12961" s="4">
        <v>12292</v>
      </c>
      <c r="D12961" t="s">
        <v>304</v>
      </c>
      <c r="E12961" s="4">
        <v>16</v>
      </c>
      <c r="F12961" s="25">
        <v>43712.761782407404</v>
      </c>
      <c r="G12961">
        <v>0</v>
      </c>
      <c r="H12961" s="25"/>
      <c r="I12961" s="25"/>
      <c r="J12961" s="25" t="s">
        <v>303</v>
      </c>
    </row>
    <row r="12962" spans="1:10" x14ac:dyDescent="0.25">
      <c r="A12962" s="4">
        <v>18554</v>
      </c>
      <c r="B12962">
        <v>10272</v>
      </c>
      <c r="C12962" s="4">
        <v>12292</v>
      </c>
      <c r="D12962" t="s">
        <v>304</v>
      </c>
      <c r="E12962" s="4">
        <v>14</v>
      </c>
      <c r="F12962" s="25">
        <v>43712.761770833335</v>
      </c>
      <c r="G12962">
        <v>0</v>
      </c>
      <c r="H12962" s="25"/>
      <c r="I12962" s="25"/>
      <c r="J12962" s="25" t="s">
        <v>303</v>
      </c>
    </row>
    <row r="12963" spans="1:10" x14ac:dyDescent="0.25">
      <c r="A12963" s="4">
        <v>18554</v>
      </c>
      <c r="B12963">
        <v>10272</v>
      </c>
      <c r="C12963" s="4">
        <v>12292</v>
      </c>
      <c r="D12963" t="s">
        <v>304</v>
      </c>
      <c r="E12963" s="4">
        <v>15</v>
      </c>
      <c r="F12963" s="25">
        <v>43712.761770833335</v>
      </c>
      <c r="G12963">
        <v>0</v>
      </c>
      <c r="H12963" s="25"/>
      <c r="I12963" s="25"/>
      <c r="J12963" s="25" t="s">
        <v>303</v>
      </c>
    </row>
    <row r="12964" spans="1:10" x14ac:dyDescent="0.25">
      <c r="A12964" s="4">
        <v>18554</v>
      </c>
      <c r="B12964">
        <v>10272</v>
      </c>
      <c r="C12964" s="4">
        <v>12292</v>
      </c>
      <c r="D12964" t="s">
        <v>304</v>
      </c>
      <c r="E12964" s="4">
        <v>13</v>
      </c>
      <c r="F12964" s="25">
        <v>43712.761759259258</v>
      </c>
      <c r="G12964">
        <v>0</v>
      </c>
      <c r="H12964" s="25"/>
      <c r="I12964" s="25"/>
      <c r="J12964" s="25" t="s">
        <v>303</v>
      </c>
    </row>
    <row r="12965" spans="1:10" x14ac:dyDescent="0.25">
      <c r="A12965" s="4">
        <v>18554</v>
      </c>
      <c r="B12965">
        <v>10272</v>
      </c>
      <c r="C12965" s="4">
        <v>12292</v>
      </c>
      <c r="D12965" t="s">
        <v>304</v>
      </c>
      <c r="E12965" s="4">
        <v>11</v>
      </c>
      <c r="F12965" s="25">
        <v>43712.761747685188</v>
      </c>
      <c r="G12965">
        <v>0</v>
      </c>
      <c r="H12965" s="25"/>
      <c r="I12965" s="25"/>
      <c r="J12965" s="25" t="s">
        <v>303</v>
      </c>
    </row>
    <row r="12966" spans="1:10" x14ac:dyDescent="0.25">
      <c r="A12966" s="4">
        <v>18554</v>
      </c>
      <c r="B12966">
        <v>10272</v>
      </c>
      <c r="C12966" s="4">
        <v>12292</v>
      </c>
      <c r="D12966" t="s">
        <v>304</v>
      </c>
      <c r="E12966" s="4">
        <v>12</v>
      </c>
      <c r="F12966" s="25">
        <v>43712.761747685188</v>
      </c>
      <c r="G12966">
        <v>0</v>
      </c>
      <c r="H12966" s="25"/>
      <c r="I12966" s="25"/>
      <c r="J12966" s="25" t="s">
        <v>303</v>
      </c>
    </row>
    <row r="12967" spans="1:10" x14ac:dyDescent="0.25">
      <c r="A12967" s="4">
        <v>18554</v>
      </c>
      <c r="B12967">
        <v>10272</v>
      </c>
      <c r="C12967" s="4">
        <v>12292</v>
      </c>
      <c r="D12967" t="s">
        <v>304</v>
      </c>
      <c r="E12967" s="4">
        <v>10</v>
      </c>
      <c r="F12967" s="25">
        <v>43712.761736111112</v>
      </c>
      <c r="G12967">
        <v>0</v>
      </c>
      <c r="H12967" s="25"/>
      <c r="I12967" s="25"/>
      <c r="J12967" s="25" t="s">
        <v>303</v>
      </c>
    </row>
    <row r="12968" spans="1:10" x14ac:dyDescent="0.25">
      <c r="A12968" s="4">
        <v>18554</v>
      </c>
      <c r="B12968">
        <v>10272</v>
      </c>
      <c r="C12968" s="4">
        <v>12292</v>
      </c>
      <c r="D12968" t="s">
        <v>304</v>
      </c>
      <c r="E12968" s="4">
        <v>8</v>
      </c>
      <c r="F12968" s="25">
        <v>43712.761724537035</v>
      </c>
      <c r="G12968">
        <v>0</v>
      </c>
      <c r="H12968" s="25"/>
      <c r="I12968" s="25"/>
      <c r="J12968" s="25" t="s">
        <v>303</v>
      </c>
    </row>
    <row r="12969" spans="1:10" x14ac:dyDescent="0.25">
      <c r="A12969" s="4">
        <v>18554</v>
      </c>
      <c r="B12969">
        <v>10272</v>
      </c>
      <c r="C12969" s="4">
        <v>12292</v>
      </c>
      <c r="D12969" t="s">
        <v>304</v>
      </c>
      <c r="E12969" s="4">
        <v>9</v>
      </c>
      <c r="F12969" s="25">
        <v>43712.761724537035</v>
      </c>
      <c r="G12969">
        <v>0</v>
      </c>
      <c r="H12969" s="25"/>
      <c r="I12969" s="25"/>
      <c r="J12969" s="25" t="s">
        <v>303</v>
      </c>
    </row>
    <row r="12970" spans="1:10" x14ac:dyDescent="0.25">
      <c r="A12970" s="4">
        <v>18554</v>
      </c>
      <c r="B12970">
        <v>10272</v>
      </c>
      <c r="C12970" s="4">
        <v>12292</v>
      </c>
      <c r="D12970" t="s">
        <v>304</v>
      </c>
      <c r="E12970" s="4">
        <v>7</v>
      </c>
      <c r="F12970" s="25">
        <v>43712.761712962965</v>
      </c>
      <c r="G12970">
        <v>0</v>
      </c>
      <c r="H12970" s="25"/>
      <c r="I12970" s="25"/>
      <c r="J12970" s="25" t="s">
        <v>303</v>
      </c>
    </row>
    <row r="12971" spans="1:10" x14ac:dyDescent="0.25">
      <c r="A12971" s="4">
        <v>18554</v>
      </c>
      <c r="B12971">
        <v>10272</v>
      </c>
      <c r="C12971" s="4">
        <v>12292</v>
      </c>
      <c r="D12971" t="s">
        <v>304</v>
      </c>
      <c r="E12971" s="4">
        <v>6</v>
      </c>
      <c r="F12971" s="25">
        <v>43712.761701388888</v>
      </c>
      <c r="G12971">
        <v>0</v>
      </c>
      <c r="H12971" s="25"/>
      <c r="I12971" s="25"/>
      <c r="J12971" s="25" t="s">
        <v>303</v>
      </c>
    </row>
    <row r="12972" spans="1:10" x14ac:dyDescent="0.25">
      <c r="A12972" s="4">
        <v>18554</v>
      </c>
      <c r="B12972">
        <v>10272</v>
      </c>
      <c r="C12972" s="4">
        <v>12292</v>
      </c>
      <c r="D12972" t="s">
        <v>304</v>
      </c>
      <c r="E12972" s="4">
        <v>4</v>
      </c>
      <c r="F12972" s="25">
        <v>43712.761689814812</v>
      </c>
      <c r="G12972">
        <v>0</v>
      </c>
      <c r="H12972" s="25"/>
      <c r="I12972" s="25"/>
      <c r="J12972" s="25" t="s">
        <v>303</v>
      </c>
    </row>
    <row r="12973" spans="1:10" x14ac:dyDescent="0.25">
      <c r="A12973" s="4">
        <v>18554</v>
      </c>
      <c r="B12973">
        <v>10272</v>
      </c>
      <c r="C12973" s="4">
        <v>12292</v>
      </c>
      <c r="D12973" t="s">
        <v>304</v>
      </c>
      <c r="E12973" s="4">
        <v>5</v>
      </c>
      <c r="F12973" s="25">
        <v>43712.761689814812</v>
      </c>
      <c r="G12973">
        <v>0</v>
      </c>
      <c r="H12973" s="25"/>
      <c r="I12973" s="25"/>
      <c r="J12973" s="25" t="s">
        <v>303</v>
      </c>
    </row>
    <row r="12974" spans="1:10" x14ac:dyDescent="0.25">
      <c r="A12974" s="4">
        <v>18554</v>
      </c>
      <c r="B12974">
        <v>10272</v>
      </c>
      <c r="C12974" s="4">
        <v>12292</v>
      </c>
      <c r="D12974" t="s">
        <v>304</v>
      </c>
      <c r="E12974" s="4">
        <v>3</v>
      </c>
      <c r="F12974" s="25">
        <v>43712.761678240742</v>
      </c>
      <c r="G12974">
        <v>0</v>
      </c>
      <c r="H12974" s="25"/>
      <c r="I12974" s="25"/>
      <c r="J12974" s="25" t="s">
        <v>303</v>
      </c>
    </row>
    <row r="12975" spans="1:10" x14ac:dyDescent="0.25">
      <c r="A12975" s="4">
        <v>18554</v>
      </c>
      <c r="B12975">
        <v>10272</v>
      </c>
      <c r="C12975" s="4">
        <v>12292</v>
      </c>
      <c r="D12975" t="s">
        <v>304</v>
      </c>
      <c r="E12975" s="4">
        <v>1</v>
      </c>
      <c r="F12975" s="25">
        <v>43712.761666666665</v>
      </c>
      <c r="G12975">
        <v>0</v>
      </c>
      <c r="H12975" s="25"/>
      <c r="I12975" s="25"/>
      <c r="J12975" s="25" t="s">
        <v>303</v>
      </c>
    </row>
    <row r="12976" spans="1:10" x14ac:dyDescent="0.25">
      <c r="A12976" s="4">
        <v>18554</v>
      </c>
      <c r="B12976">
        <v>10272</v>
      </c>
      <c r="C12976" s="4">
        <v>12292</v>
      </c>
      <c r="D12976" t="s">
        <v>304</v>
      </c>
      <c r="E12976" s="4">
        <v>2</v>
      </c>
      <c r="F12976" s="25">
        <v>43712.761666666665</v>
      </c>
      <c r="G12976">
        <v>0</v>
      </c>
      <c r="H12976" s="25"/>
      <c r="I12976" s="25"/>
      <c r="J12976" s="25" t="s">
        <v>303</v>
      </c>
    </row>
    <row r="12977" spans="1:10" x14ac:dyDescent="0.25">
      <c r="A12977" s="4">
        <v>18554</v>
      </c>
      <c r="B12977">
        <v>10272</v>
      </c>
      <c r="C12977" s="4">
        <v>12292</v>
      </c>
      <c r="D12977" t="s">
        <v>304</v>
      </c>
      <c r="E12977" s="4">
        <v>0</v>
      </c>
      <c r="F12977" s="25">
        <v>43712.761655092596</v>
      </c>
      <c r="G12977">
        <v>0</v>
      </c>
      <c r="H12977" s="25"/>
      <c r="I12977" s="25"/>
      <c r="J12977" s="25" t="s">
        <v>303</v>
      </c>
    </row>
    <row r="12978" spans="1:10" x14ac:dyDescent="0.25">
      <c r="A12978" s="4">
        <v>18508</v>
      </c>
      <c r="B12978">
        <v>5716</v>
      </c>
      <c r="C12978" s="4">
        <v>12292</v>
      </c>
      <c r="D12978" t="s">
        <v>304</v>
      </c>
      <c r="E12978" s="4">
        <v>0</v>
      </c>
      <c r="F12978" s="25">
        <v>43712.761331018519</v>
      </c>
      <c r="G12978">
        <v>0</v>
      </c>
      <c r="H12978" s="25"/>
      <c r="I12978" s="25"/>
      <c r="J12978" s="25" t="s">
        <v>303</v>
      </c>
    </row>
    <row r="12979" spans="1:10" x14ac:dyDescent="0.25">
      <c r="A12979" s="4">
        <v>15366</v>
      </c>
      <c r="B12979">
        <v>5684</v>
      </c>
      <c r="C12979" s="4">
        <v>12292</v>
      </c>
      <c r="D12979" t="s">
        <v>304</v>
      </c>
      <c r="E12979" s="4">
        <v>0</v>
      </c>
      <c r="F12979" s="25">
        <v>43712.749490740738</v>
      </c>
      <c r="G12979">
        <v>0</v>
      </c>
      <c r="H12979" s="25"/>
      <c r="I12979" s="25"/>
      <c r="J12979" s="25" t="s">
        <v>303</v>
      </c>
    </row>
    <row r="12980" spans="1:10" x14ac:dyDescent="0.25">
      <c r="A12980" s="4">
        <v>13799</v>
      </c>
      <c r="B12980">
        <v>7164</v>
      </c>
      <c r="C12980" s="4">
        <v>12292</v>
      </c>
      <c r="D12980" t="s">
        <v>304</v>
      </c>
      <c r="E12980" s="4">
        <v>0</v>
      </c>
      <c r="F12980" s="25">
        <v>43712.743958333333</v>
      </c>
      <c r="G12980">
        <v>0</v>
      </c>
      <c r="H12980" s="25"/>
      <c r="I12980" s="25"/>
      <c r="J12980" s="25" t="s">
        <v>303</v>
      </c>
    </row>
    <row r="12981" spans="1:10" x14ac:dyDescent="0.25">
      <c r="A12981" s="4">
        <v>12921</v>
      </c>
      <c r="B12981">
        <v>2972</v>
      </c>
      <c r="C12981" s="4">
        <v>12292</v>
      </c>
      <c r="D12981" t="s">
        <v>304</v>
      </c>
      <c r="E12981" s="4">
        <v>0</v>
      </c>
      <c r="F12981" s="25">
        <v>43712.740856481483</v>
      </c>
      <c r="G12981">
        <v>0</v>
      </c>
      <c r="H12981" s="25"/>
      <c r="I12981" s="25"/>
      <c r="J12981" s="25" t="s">
        <v>303</v>
      </c>
    </row>
    <row r="12982" spans="1:10" x14ac:dyDescent="0.25">
      <c r="A12982" s="4">
        <v>11611</v>
      </c>
      <c r="B12982">
        <v>14556</v>
      </c>
      <c r="C12982" s="4">
        <v>12292</v>
      </c>
      <c r="D12982" t="s">
        <v>304</v>
      </c>
      <c r="E12982" s="4">
        <v>0</v>
      </c>
      <c r="F12982" s="25">
        <v>43712.736203703702</v>
      </c>
      <c r="G12982">
        <v>0</v>
      </c>
      <c r="H12982" s="25"/>
      <c r="I12982" s="25"/>
      <c r="J12982" s="25" t="s">
        <v>303</v>
      </c>
    </row>
    <row r="12983" spans="1:10" x14ac:dyDescent="0.25">
      <c r="A12983" s="4">
        <v>10778</v>
      </c>
      <c r="B12983">
        <v>2924</v>
      </c>
      <c r="C12983" s="4">
        <v>12292</v>
      </c>
      <c r="D12983" t="s">
        <v>304</v>
      </c>
      <c r="E12983" s="4">
        <v>0</v>
      </c>
      <c r="F12983" s="25">
        <v>43712.733252314814</v>
      </c>
      <c r="G12983">
        <v>0</v>
      </c>
      <c r="H12983" s="25"/>
      <c r="I12983" s="25"/>
      <c r="J12983" s="25" t="s">
        <v>303</v>
      </c>
    </row>
    <row r="12984" spans="1:10" x14ac:dyDescent="0.25">
      <c r="A12984" s="4">
        <v>10187</v>
      </c>
      <c r="B12984">
        <v>11376</v>
      </c>
      <c r="C12984" s="4">
        <v>12292</v>
      </c>
      <c r="D12984" t="s">
        <v>304</v>
      </c>
      <c r="E12984" s="4">
        <v>0</v>
      </c>
      <c r="F12984" s="25">
        <v>43712.731168981481</v>
      </c>
      <c r="G12984">
        <v>0</v>
      </c>
      <c r="H12984" s="25"/>
      <c r="I12984" s="25"/>
      <c r="J12984" s="25" t="s">
        <v>303</v>
      </c>
    </row>
    <row r="12985" spans="1:10" x14ac:dyDescent="0.25">
      <c r="A12985" s="4">
        <v>8943</v>
      </c>
      <c r="B12985">
        <v>13255</v>
      </c>
      <c r="C12985" s="4">
        <v>12292</v>
      </c>
      <c r="D12985" t="s">
        <v>304</v>
      </c>
      <c r="E12985" s="4">
        <v>0</v>
      </c>
      <c r="F12985" s="25">
        <v>43712.726736111108</v>
      </c>
      <c r="G12985">
        <v>0</v>
      </c>
      <c r="H12985" s="25"/>
      <c r="I12985" s="25"/>
      <c r="J12985" s="25" t="s">
        <v>303</v>
      </c>
    </row>
    <row r="12986" spans="1:10" x14ac:dyDescent="0.25">
      <c r="A12986" s="4">
        <v>8244</v>
      </c>
      <c r="B12986">
        <v>13256</v>
      </c>
      <c r="C12986" s="4">
        <v>12292</v>
      </c>
      <c r="D12986" t="s">
        <v>304</v>
      </c>
      <c r="E12986" s="4">
        <v>0</v>
      </c>
      <c r="F12986" s="25">
        <v>43712.724270833336</v>
      </c>
      <c r="G12986">
        <v>0</v>
      </c>
      <c r="H12986" s="25"/>
      <c r="I12986" s="25"/>
      <c r="J12986" s="25" t="s">
        <v>303</v>
      </c>
    </row>
    <row r="12987" spans="1:10" x14ac:dyDescent="0.25">
      <c r="A12987" s="4">
        <v>6141</v>
      </c>
      <c r="B12987">
        <v>9092</v>
      </c>
      <c r="C12987" s="4">
        <v>12292</v>
      </c>
      <c r="D12987" t="s">
        <v>304</v>
      </c>
      <c r="E12987" s="4">
        <v>0</v>
      </c>
      <c r="F12987" s="25">
        <v>43712.716817129629</v>
      </c>
      <c r="G12987">
        <v>0</v>
      </c>
      <c r="H12987" s="25"/>
      <c r="I12987" s="25"/>
      <c r="J12987" s="25" t="s">
        <v>303</v>
      </c>
    </row>
    <row r="12988" spans="1:10" x14ac:dyDescent="0.25">
      <c r="A12988" s="4">
        <v>5207</v>
      </c>
      <c r="B12988">
        <v>7540</v>
      </c>
      <c r="C12988" s="4">
        <v>12292</v>
      </c>
      <c r="D12988" t="s">
        <v>304</v>
      </c>
      <c r="E12988" s="4">
        <v>0</v>
      </c>
      <c r="F12988" s="25">
        <v>43712.713495370372</v>
      </c>
      <c r="G12988">
        <v>0</v>
      </c>
      <c r="H12988" s="25"/>
      <c r="I12988" s="25"/>
      <c r="J12988" s="25" t="s">
        <v>303</v>
      </c>
    </row>
    <row r="12989" spans="1:10" x14ac:dyDescent="0.25">
      <c r="A12989" s="4">
        <v>22935</v>
      </c>
      <c r="B12989">
        <v>6475</v>
      </c>
      <c r="C12989" s="4">
        <v>12292</v>
      </c>
      <c r="D12989" t="s">
        <v>304</v>
      </c>
      <c r="E12989" s="4">
        <v>0</v>
      </c>
      <c r="F12989" s="25">
        <v>43711.963321759256</v>
      </c>
      <c r="G12989">
        <v>0</v>
      </c>
      <c r="H12989" s="25"/>
      <c r="I12989" s="25"/>
      <c r="J12989" s="25" t="s">
        <v>303</v>
      </c>
    </row>
    <row r="12990" spans="1:10" x14ac:dyDescent="0.25">
      <c r="A12990" s="4">
        <v>21233</v>
      </c>
      <c r="B12990">
        <v>10460</v>
      </c>
      <c r="C12990" s="4">
        <v>12292</v>
      </c>
      <c r="D12990" t="s">
        <v>304</v>
      </c>
      <c r="E12990" s="4">
        <v>0</v>
      </c>
      <c r="F12990" s="25">
        <v>43711.957303240742</v>
      </c>
      <c r="G12990">
        <v>0</v>
      </c>
      <c r="H12990" s="25"/>
      <c r="I12990" s="25"/>
      <c r="J12990" s="25" t="s">
        <v>303</v>
      </c>
    </row>
    <row r="12991" spans="1:10" x14ac:dyDescent="0.25">
      <c r="A12991" s="4">
        <v>19264</v>
      </c>
      <c r="B12991">
        <v>6412</v>
      </c>
      <c r="C12991" s="4">
        <v>12292</v>
      </c>
      <c r="D12991" t="s">
        <v>304</v>
      </c>
      <c r="E12991" s="4">
        <v>0</v>
      </c>
      <c r="F12991" s="25">
        <v>43711.95040509259</v>
      </c>
      <c r="G12991">
        <v>0</v>
      </c>
      <c r="H12991" s="25"/>
      <c r="I12991" s="25"/>
      <c r="J12991" s="25" t="s">
        <v>303</v>
      </c>
    </row>
    <row r="12992" spans="1:10" x14ac:dyDescent="0.25">
      <c r="A12992" s="4">
        <v>18389</v>
      </c>
      <c r="B12992">
        <v>11568</v>
      </c>
      <c r="C12992" s="4">
        <v>12292</v>
      </c>
      <c r="D12992" t="s">
        <v>304</v>
      </c>
      <c r="E12992" s="4">
        <v>0</v>
      </c>
      <c r="F12992" s="25">
        <v>43711.947384259256</v>
      </c>
      <c r="G12992">
        <v>0</v>
      </c>
      <c r="H12992" s="25"/>
      <c r="I12992" s="25"/>
      <c r="J12992" s="25" t="s">
        <v>303</v>
      </c>
    </row>
    <row r="12993" spans="1:10" x14ac:dyDescent="0.25">
      <c r="A12993" s="4">
        <v>17958</v>
      </c>
      <c r="B12993">
        <v>6476</v>
      </c>
      <c r="C12993" s="4">
        <v>12292</v>
      </c>
      <c r="D12993" t="s">
        <v>304</v>
      </c>
      <c r="E12993" s="4">
        <v>0</v>
      </c>
      <c r="F12993" s="25">
        <v>43711.945925925924</v>
      </c>
      <c r="G12993">
        <v>0</v>
      </c>
      <c r="H12993" s="25"/>
      <c r="I12993" s="25"/>
      <c r="J12993" s="25" t="s">
        <v>303</v>
      </c>
    </row>
    <row r="12994" spans="1:10" x14ac:dyDescent="0.25">
      <c r="A12994" s="4">
        <v>70</v>
      </c>
      <c r="B12994">
        <v>5656</v>
      </c>
      <c r="C12994" s="4">
        <v>12500</v>
      </c>
      <c r="D12994" t="s">
        <v>7</v>
      </c>
      <c r="E12994" s="4">
        <v>0</v>
      </c>
      <c r="F12994" s="25">
        <v>43711.944143518522</v>
      </c>
      <c r="G12994">
        <v>0</v>
      </c>
      <c r="H12994" s="25"/>
      <c r="I12994" s="25" t="s">
        <v>401</v>
      </c>
      <c r="J12994" s="25" t="s">
        <v>546</v>
      </c>
    </row>
    <row r="12995" spans="1:10" x14ac:dyDescent="0.25">
      <c r="A12995" s="4">
        <v>70</v>
      </c>
      <c r="B12995">
        <v>12500</v>
      </c>
      <c r="C12995" s="4">
        <v>12500</v>
      </c>
      <c r="D12995" t="s">
        <v>7</v>
      </c>
      <c r="E12995" s="4">
        <v>0</v>
      </c>
      <c r="F12995" s="25">
        <v>43711.93209490741</v>
      </c>
      <c r="G12995">
        <v>1</v>
      </c>
      <c r="H12995" s="25" t="s">
        <v>329</v>
      </c>
      <c r="I12995" s="25"/>
      <c r="J12995" s="25" t="s">
        <v>552</v>
      </c>
    </row>
    <row r="12996" spans="1:10" x14ac:dyDescent="0.25">
      <c r="A12996" s="4">
        <v>8840</v>
      </c>
      <c r="B12996">
        <v>12164</v>
      </c>
      <c r="C12996" s="4">
        <v>12292</v>
      </c>
      <c r="D12996" t="s">
        <v>304</v>
      </c>
      <c r="E12996" s="4">
        <v>0</v>
      </c>
      <c r="F12996" s="25">
        <v>43711.91337962963</v>
      </c>
      <c r="G12996">
        <v>0</v>
      </c>
      <c r="H12996" s="25"/>
      <c r="I12996" s="25"/>
      <c r="J12996" s="25" t="s">
        <v>303</v>
      </c>
    </row>
    <row r="12997" spans="1:10" x14ac:dyDescent="0.25">
      <c r="A12997" s="4">
        <v>5562</v>
      </c>
      <c r="B12997">
        <v>10036</v>
      </c>
      <c r="C12997" s="4">
        <v>12292</v>
      </c>
      <c r="D12997" t="s">
        <v>304</v>
      </c>
      <c r="E12997" s="4">
        <v>0</v>
      </c>
      <c r="F12997" s="25">
        <v>43711.901747685188</v>
      </c>
      <c r="G12997">
        <v>0</v>
      </c>
      <c r="H12997" s="25"/>
      <c r="I12997" s="25"/>
      <c r="J12997" s="25" t="s">
        <v>303</v>
      </c>
    </row>
    <row r="12998" spans="1:10" x14ac:dyDescent="0.25">
      <c r="A12998" s="4">
        <v>4301</v>
      </c>
      <c r="B12998">
        <v>1212</v>
      </c>
      <c r="C12998" s="4">
        <v>12292</v>
      </c>
      <c r="D12998" t="s">
        <v>304</v>
      </c>
      <c r="E12998" s="4">
        <v>0</v>
      </c>
      <c r="F12998" s="25">
        <v>43711.897303240738</v>
      </c>
      <c r="G12998">
        <v>0</v>
      </c>
      <c r="H12998" s="25"/>
      <c r="I12998" s="25"/>
      <c r="J12998" s="25" t="s">
        <v>303</v>
      </c>
    </row>
    <row r="12999" spans="1:10" x14ac:dyDescent="0.25">
      <c r="A12999" s="4">
        <v>60</v>
      </c>
      <c r="B12999">
        <v>7228</v>
      </c>
      <c r="C12999" s="4">
        <v>12292</v>
      </c>
      <c r="D12999" t="s">
        <v>7</v>
      </c>
      <c r="E12999" s="4">
        <v>0</v>
      </c>
      <c r="F12999" s="25">
        <v>43711.895509259259</v>
      </c>
      <c r="G12999">
        <v>0</v>
      </c>
      <c r="H12999" s="25"/>
      <c r="I12999" s="25" t="s">
        <v>398</v>
      </c>
      <c r="J12999" s="25" t="s">
        <v>603</v>
      </c>
    </row>
    <row r="13000" spans="1:10" x14ac:dyDescent="0.25">
      <c r="A13000" s="4">
        <v>60</v>
      </c>
      <c r="B13000">
        <v>13836</v>
      </c>
      <c r="C13000" s="4">
        <v>12292</v>
      </c>
      <c r="D13000" t="s">
        <v>7</v>
      </c>
      <c r="E13000" s="4">
        <v>0</v>
      </c>
      <c r="F13000" s="25">
        <v>43711.894432870373</v>
      </c>
      <c r="G13000">
        <v>0</v>
      </c>
      <c r="H13000" s="25"/>
      <c r="I13000" s="25" t="s">
        <v>408</v>
      </c>
      <c r="J13000" s="25" t="s">
        <v>604</v>
      </c>
    </row>
    <row r="13001" spans="1:10" x14ac:dyDescent="0.25">
      <c r="A13001" s="4">
        <v>1444</v>
      </c>
      <c r="B13001">
        <v>4980</v>
      </c>
      <c r="C13001" s="4">
        <v>12292</v>
      </c>
      <c r="D13001" t="s">
        <v>304</v>
      </c>
      <c r="E13001" s="4">
        <v>0</v>
      </c>
      <c r="F13001" s="25">
        <v>43711.887175925927</v>
      </c>
      <c r="G13001">
        <v>0</v>
      </c>
      <c r="H13001" s="25"/>
      <c r="I13001" s="25"/>
      <c r="J13001" s="25" t="s">
        <v>303</v>
      </c>
    </row>
    <row r="13002" spans="1:10" x14ac:dyDescent="0.25">
      <c r="A13002" s="4">
        <v>32076</v>
      </c>
      <c r="B13002">
        <v>11644</v>
      </c>
      <c r="C13002" s="4">
        <v>12292</v>
      </c>
      <c r="D13002" t="s">
        <v>304</v>
      </c>
      <c r="E13002" s="4">
        <v>0</v>
      </c>
      <c r="F13002" s="25">
        <v>43711.879594907405</v>
      </c>
      <c r="G13002">
        <v>0</v>
      </c>
      <c r="H13002" s="25"/>
      <c r="I13002" s="25"/>
      <c r="J13002" s="25" t="s">
        <v>303</v>
      </c>
    </row>
    <row r="13003" spans="1:10" x14ac:dyDescent="0.25">
      <c r="A13003" s="4">
        <v>31139</v>
      </c>
      <c r="B13003">
        <v>3332</v>
      </c>
      <c r="C13003" s="4">
        <v>12292</v>
      </c>
      <c r="D13003" t="s">
        <v>304</v>
      </c>
      <c r="E13003" s="4">
        <v>0</v>
      </c>
      <c r="F13003" s="25">
        <v>43711.876342592594</v>
      </c>
      <c r="G13003">
        <v>0</v>
      </c>
      <c r="H13003" s="25"/>
      <c r="I13003" s="25"/>
      <c r="J13003" s="25" t="s">
        <v>303</v>
      </c>
    </row>
    <row r="13004" spans="1:10" x14ac:dyDescent="0.25">
      <c r="A13004" s="4">
        <v>60</v>
      </c>
      <c r="B13004">
        <v>13068</v>
      </c>
      <c r="C13004" s="4">
        <v>12292</v>
      </c>
      <c r="D13004" t="s">
        <v>7</v>
      </c>
      <c r="E13004" s="4">
        <v>0</v>
      </c>
      <c r="F13004" s="25">
        <v>43711.870671296296</v>
      </c>
      <c r="G13004">
        <v>0</v>
      </c>
      <c r="H13004" s="25"/>
      <c r="I13004" s="25" t="s">
        <v>408</v>
      </c>
      <c r="J13004" s="25" t="s">
        <v>605</v>
      </c>
    </row>
    <row r="13005" spans="1:10" x14ac:dyDescent="0.25">
      <c r="A13005" s="4">
        <v>60</v>
      </c>
      <c r="B13005">
        <v>15052</v>
      </c>
      <c r="C13005" s="4">
        <v>12292</v>
      </c>
      <c r="D13005" t="s">
        <v>7</v>
      </c>
      <c r="E13005" s="4">
        <v>0</v>
      </c>
      <c r="F13005" s="25">
        <v>43711.869502314818</v>
      </c>
      <c r="G13005">
        <v>0</v>
      </c>
      <c r="H13005" s="25"/>
      <c r="I13005" s="25" t="s">
        <v>398</v>
      </c>
      <c r="J13005" s="25" t="s">
        <v>606</v>
      </c>
    </row>
    <row r="13006" spans="1:10" x14ac:dyDescent="0.25">
      <c r="A13006" s="4">
        <v>25078</v>
      </c>
      <c r="B13006">
        <v>10072</v>
      </c>
      <c r="C13006" s="4">
        <v>12292</v>
      </c>
      <c r="D13006" t="s">
        <v>304</v>
      </c>
      <c r="E13006" s="4">
        <v>0</v>
      </c>
      <c r="F13006" s="25">
        <v>43711.854641203703</v>
      </c>
      <c r="G13006">
        <v>0</v>
      </c>
      <c r="H13006" s="25"/>
      <c r="I13006" s="25"/>
      <c r="J13006" s="25" t="s">
        <v>303</v>
      </c>
    </row>
    <row r="13007" spans="1:10" x14ac:dyDescent="0.25">
      <c r="A13007" s="4">
        <v>23370</v>
      </c>
      <c r="B13007">
        <v>14880</v>
      </c>
      <c r="C13007" s="4">
        <v>6956</v>
      </c>
      <c r="D13007" t="s">
        <v>304</v>
      </c>
      <c r="E13007" s="4">
        <v>0</v>
      </c>
      <c r="F13007" s="25">
        <v>43711.847777777781</v>
      </c>
      <c r="G13007">
        <v>0</v>
      </c>
      <c r="H13007" s="25"/>
      <c r="I13007" s="25"/>
      <c r="J13007" s="25" t="s">
        <v>303</v>
      </c>
    </row>
    <row r="13008" spans="1:10" x14ac:dyDescent="0.25">
      <c r="A13008" s="4">
        <v>23200</v>
      </c>
      <c r="B13008">
        <v>13428</v>
      </c>
      <c r="C13008" s="4">
        <v>6956</v>
      </c>
      <c r="D13008" t="s">
        <v>304</v>
      </c>
      <c r="E13008" s="4">
        <v>0</v>
      </c>
      <c r="F13008" s="25">
        <v>43711.847187500003</v>
      </c>
      <c r="G13008">
        <v>0</v>
      </c>
      <c r="H13008" s="25"/>
      <c r="I13008" s="25"/>
      <c r="J13008" s="25" t="s">
        <v>303</v>
      </c>
    </row>
    <row r="13009" spans="1:10" x14ac:dyDescent="0.25">
      <c r="A13009" s="4">
        <v>21179</v>
      </c>
      <c r="B13009">
        <v>8604</v>
      </c>
      <c r="C13009" s="4">
        <v>6956</v>
      </c>
      <c r="D13009" t="s">
        <v>304</v>
      </c>
      <c r="E13009" s="4">
        <v>0</v>
      </c>
      <c r="F13009" s="25">
        <v>43711.840011574073</v>
      </c>
      <c r="G13009">
        <v>0</v>
      </c>
      <c r="H13009" s="25"/>
      <c r="I13009" s="25"/>
      <c r="J13009" s="25" t="s">
        <v>303</v>
      </c>
    </row>
    <row r="13010" spans="1:10" x14ac:dyDescent="0.25">
      <c r="A13010" s="4">
        <v>19879</v>
      </c>
      <c r="B13010">
        <v>12376</v>
      </c>
      <c r="C13010" s="4">
        <v>6956</v>
      </c>
      <c r="D13010" t="s">
        <v>304</v>
      </c>
      <c r="E13010" s="4">
        <v>0</v>
      </c>
      <c r="F13010" s="25">
        <v>43711.835405092592</v>
      </c>
      <c r="G13010">
        <v>0</v>
      </c>
      <c r="H13010" s="25"/>
      <c r="I13010" s="25"/>
      <c r="J13010" s="25" t="s">
        <v>303</v>
      </c>
    </row>
    <row r="13011" spans="1:10" x14ac:dyDescent="0.25">
      <c r="A13011" s="4">
        <v>8518</v>
      </c>
      <c r="B13011">
        <v>11416</v>
      </c>
      <c r="C13011" s="4">
        <v>11184</v>
      </c>
      <c r="D13011" t="s">
        <v>304</v>
      </c>
      <c r="E13011" s="4">
        <v>0</v>
      </c>
      <c r="F13011" s="25">
        <v>43711.79515046296</v>
      </c>
      <c r="G13011">
        <v>0</v>
      </c>
      <c r="H13011" s="25"/>
      <c r="I13011" s="25"/>
      <c r="J13011" s="25" t="s">
        <v>303</v>
      </c>
    </row>
    <row r="13012" spans="1:10" x14ac:dyDescent="0.25">
      <c r="A13012" s="4">
        <v>7320</v>
      </c>
      <c r="B13012">
        <v>11364</v>
      </c>
      <c r="C13012" s="4">
        <v>6956</v>
      </c>
      <c r="D13012" t="s">
        <v>304</v>
      </c>
      <c r="E13012" s="4">
        <v>0</v>
      </c>
      <c r="F13012" s="25">
        <v>43711.790891203702</v>
      </c>
      <c r="G13012">
        <v>0</v>
      </c>
      <c r="H13012" s="25"/>
      <c r="I13012" s="25"/>
      <c r="J13012" s="25" t="s">
        <v>303</v>
      </c>
    </row>
    <row r="13013" spans="1:10" x14ac:dyDescent="0.25">
      <c r="A13013" s="4">
        <v>6575</v>
      </c>
      <c r="B13013">
        <v>10296</v>
      </c>
      <c r="C13013" s="4">
        <v>6956</v>
      </c>
      <c r="D13013" t="s">
        <v>304</v>
      </c>
      <c r="E13013" s="4">
        <v>0</v>
      </c>
      <c r="F13013" s="25">
        <v>43711.788252314815</v>
      </c>
      <c r="G13013">
        <v>0</v>
      </c>
      <c r="H13013" s="25"/>
      <c r="I13013" s="25"/>
      <c r="J13013" s="25" t="s">
        <v>303</v>
      </c>
    </row>
    <row r="13014" spans="1:10" x14ac:dyDescent="0.25">
      <c r="A13014" s="4">
        <v>5004</v>
      </c>
      <c r="B13014">
        <v>9440</v>
      </c>
      <c r="C13014" s="4">
        <v>11184</v>
      </c>
      <c r="D13014" t="s">
        <v>304</v>
      </c>
      <c r="E13014" s="4">
        <v>0</v>
      </c>
      <c r="F13014" s="25">
        <v>43711.782685185186</v>
      </c>
      <c r="G13014">
        <v>0</v>
      </c>
      <c r="H13014" s="25"/>
      <c r="I13014" s="25"/>
      <c r="J13014" s="25" t="s">
        <v>303</v>
      </c>
    </row>
    <row r="13015" spans="1:10" x14ac:dyDescent="0.25">
      <c r="A13015" s="4">
        <v>4296</v>
      </c>
      <c r="B13015">
        <v>3128</v>
      </c>
      <c r="C13015" s="4">
        <v>11184</v>
      </c>
      <c r="D13015" t="s">
        <v>304</v>
      </c>
      <c r="E13015" s="4">
        <v>0</v>
      </c>
      <c r="F13015" s="25">
        <v>43711.780185185184</v>
      </c>
      <c r="G13015">
        <v>0</v>
      </c>
      <c r="H13015" s="25"/>
      <c r="I13015" s="25"/>
      <c r="J13015" s="25" t="s">
        <v>303</v>
      </c>
    </row>
    <row r="13016" spans="1:10" x14ac:dyDescent="0.25">
      <c r="A13016" s="4">
        <v>2088</v>
      </c>
      <c r="B13016">
        <v>10780</v>
      </c>
      <c r="C13016" s="4">
        <v>11184</v>
      </c>
      <c r="D13016" t="s">
        <v>304</v>
      </c>
      <c r="E13016" s="4">
        <v>0</v>
      </c>
      <c r="F13016" s="25">
        <v>43711.772372685184</v>
      </c>
      <c r="G13016">
        <v>0</v>
      </c>
      <c r="H13016" s="25"/>
      <c r="I13016" s="25"/>
      <c r="J13016" s="25" t="s">
        <v>303</v>
      </c>
    </row>
    <row r="13017" spans="1:10" x14ac:dyDescent="0.25">
      <c r="A13017" s="4">
        <v>1788</v>
      </c>
      <c r="B13017">
        <v>5828</v>
      </c>
      <c r="C13017" s="4">
        <v>6956</v>
      </c>
      <c r="D13017" t="s">
        <v>304</v>
      </c>
      <c r="E13017" s="4">
        <v>0</v>
      </c>
      <c r="F13017" s="25">
        <v>43711.771284722221</v>
      </c>
      <c r="G13017">
        <v>0</v>
      </c>
      <c r="H13017" s="25"/>
      <c r="I13017" s="25"/>
      <c r="J13017" s="25" t="s">
        <v>303</v>
      </c>
    </row>
    <row r="13018" spans="1:10" x14ac:dyDescent="0.25">
      <c r="A13018" s="4">
        <v>1151</v>
      </c>
      <c r="B13018">
        <v>12200</v>
      </c>
      <c r="C13018" s="4">
        <v>11184</v>
      </c>
      <c r="D13018" t="s">
        <v>304</v>
      </c>
      <c r="E13018" s="4">
        <v>0</v>
      </c>
      <c r="F13018" s="25">
        <v>43711.769444444442</v>
      </c>
      <c r="G13018">
        <v>0</v>
      </c>
      <c r="H13018" s="25"/>
      <c r="I13018" s="25"/>
      <c r="J13018" s="25" t="s">
        <v>303</v>
      </c>
    </row>
    <row r="13019" spans="1:10" x14ac:dyDescent="0.25">
      <c r="A13019" s="4">
        <v>27182</v>
      </c>
      <c r="B13019">
        <v>10348</v>
      </c>
      <c r="C13019" s="4">
        <v>6956</v>
      </c>
      <c r="D13019" t="s">
        <v>304</v>
      </c>
      <c r="E13019" s="4">
        <v>0</v>
      </c>
      <c r="F13019" s="25">
        <v>43711.745162037034</v>
      </c>
      <c r="G13019">
        <v>0</v>
      </c>
      <c r="H13019" s="25"/>
      <c r="I13019" s="25"/>
      <c r="J13019" s="25" t="s">
        <v>303</v>
      </c>
    </row>
    <row r="13020" spans="1:10" x14ac:dyDescent="0.25">
      <c r="A13020" s="4">
        <v>26069</v>
      </c>
      <c r="B13020">
        <v>9688</v>
      </c>
      <c r="C13020" s="4">
        <v>6956</v>
      </c>
      <c r="D13020" t="s">
        <v>304</v>
      </c>
      <c r="E13020" s="4">
        <v>0</v>
      </c>
      <c r="F13020" s="25">
        <v>43711.741203703707</v>
      </c>
      <c r="G13020">
        <v>0</v>
      </c>
      <c r="H13020" s="25"/>
      <c r="I13020" s="25"/>
      <c r="J13020" s="25" t="s">
        <v>303</v>
      </c>
    </row>
    <row r="13021" spans="1:10" x14ac:dyDescent="0.25">
      <c r="A13021" s="4">
        <v>25794</v>
      </c>
      <c r="B13021">
        <v>9689</v>
      </c>
      <c r="C13021" s="4">
        <v>6956</v>
      </c>
      <c r="D13021" t="s">
        <v>304</v>
      </c>
      <c r="E13021" s="4">
        <v>0</v>
      </c>
      <c r="F13021" s="25">
        <v>43711.740243055552</v>
      </c>
      <c r="G13021">
        <v>0</v>
      </c>
      <c r="H13021" s="25"/>
      <c r="I13021" s="25"/>
      <c r="J13021" s="25" t="s">
        <v>303</v>
      </c>
    </row>
    <row r="13022" spans="1:10" x14ac:dyDescent="0.25">
      <c r="A13022" s="4">
        <v>25164</v>
      </c>
      <c r="B13022">
        <v>9690</v>
      </c>
      <c r="C13022" s="4">
        <v>6956</v>
      </c>
      <c r="D13022" t="s">
        <v>304</v>
      </c>
      <c r="E13022" s="4">
        <v>0</v>
      </c>
      <c r="F13022" s="25">
        <v>43711.737997685188</v>
      </c>
      <c r="G13022">
        <v>0</v>
      </c>
      <c r="H13022" s="25"/>
      <c r="I13022" s="25"/>
      <c r="J13022" s="25" t="s">
        <v>303</v>
      </c>
    </row>
    <row r="13023" spans="1:10" x14ac:dyDescent="0.25">
      <c r="A13023" s="4">
        <v>24906</v>
      </c>
      <c r="B13023">
        <v>9691</v>
      </c>
      <c r="C13023" s="4">
        <v>6956</v>
      </c>
      <c r="D13023" t="s">
        <v>304</v>
      </c>
      <c r="E13023" s="4">
        <v>0</v>
      </c>
      <c r="F13023" s="25">
        <v>43711.73709490741</v>
      </c>
      <c r="G13023">
        <v>0</v>
      </c>
      <c r="H13023" s="25"/>
      <c r="I13023" s="25"/>
      <c r="J13023" s="25" t="s">
        <v>303</v>
      </c>
    </row>
    <row r="13024" spans="1:10" x14ac:dyDescent="0.25">
      <c r="A13024" s="4">
        <v>23897</v>
      </c>
      <c r="B13024">
        <v>9692</v>
      </c>
      <c r="C13024" s="4">
        <v>6956</v>
      </c>
      <c r="D13024" t="s">
        <v>304</v>
      </c>
      <c r="E13024" s="4">
        <v>0</v>
      </c>
      <c r="F13024" s="25">
        <v>43711.733518518522</v>
      </c>
      <c r="G13024">
        <v>0</v>
      </c>
      <c r="H13024" s="25"/>
      <c r="I13024" s="25"/>
      <c r="J13024" s="25" t="s">
        <v>303</v>
      </c>
    </row>
    <row r="13025" spans="1:10" x14ac:dyDescent="0.25">
      <c r="A13025" s="4">
        <v>23312</v>
      </c>
      <c r="B13025">
        <v>9693</v>
      </c>
      <c r="C13025" s="4">
        <v>6956</v>
      </c>
      <c r="D13025" t="s">
        <v>304</v>
      </c>
      <c r="E13025" s="4">
        <v>0</v>
      </c>
      <c r="F13025" s="25">
        <v>43711.731446759259</v>
      </c>
      <c r="G13025">
        <v>0</v>
      </c>
      <c r="H13025" s="25"/>
      <c r="I13025" s="25"/>
      <c r="J13025" s="25" t="s">
        <v>303</v>
      </c>
    </row>
    <row r="13026" spans="1:10" x14ac:dyDescent="0.25">
      <c r="A13026" s="4">
        <v>21229</v>
      </c>
      <c r="B13026">
        <v>9694</v>
      </c>
      <c r="C13026" s="4">
        <v>6956</v>
      </c>
      <c r="D13026" t="s">
        <v>304</v>
      </c>
      <c r="E13026" s="4">
        <v>0</v>
      </c>
      <c r="F13026" s="25">
        <v>43711.724062499998</v>
      </c>
      <c r="G13026">
        <v>0</v>
      </c>
      <c r="H13026" s="25"/>
      <c r="I13026" s="25"/>
      <c r="J13026" s="25" t="s">
        <v>303</v>
      </c>
    </row>
    <row r="13027" spans="1:10" x14ac:dyDescent="0.25">
      <c r="A13027" s="4">
        <v>19991</v>
      </c>
      <c r="B13027">
        <v>9695</v>
      </c>
      <c r="C13027" s="4">
        <v>6956</v>
      </c>
      <c r="D13027" t="s">
        <v>304</v>
      </c>
      <c r="E13027" s="4">
        <v>0</v>
      </c>
      <c r="F13027" s="25">
        <v>43711.719675925924</v>
      </c>
      <c r="G13027">
        <v>0</v>
      </c>
      <c r="H13027" s="25"/>
      <c r="I13027" s="25"/>
      <c r="J13027" s="25" t="s">
        <v>303</v>
      </c>
    </row>
    <row r="13028" spans="1:10" x14ac:dyDescent="0.25">
      <c r="A13028" s="4">
        <v>19642</v>
      </c>
      <c r="B13028">
        <v>9696</v>
      </c>
      <c r="C13028" s="4">
        <v>6956</v>
      </c>
      <c r="D13028" t="s">
        <v>304</v>
      </c>
      <c r="E13028" s="4">
        <v>0</v>
      </c>
      <c r="F13028" s="25">
        <v>43711.718715277777</v>
      </c>
      <c r="G13028">
        <v>0</v>
      </c>
      <c r="H13028" s="25"/>
      <c r="I13028" s="25"/>
      <c r="J13028" s="25" t="s">
        <v>303</v>
      </c>
    </row>
    <row r="13029" spans="1:10" x14ac:dyDescent="0.25">
      <c r="A13029" s="4">
        <v>40</v>
      </c>
      <c r="B13029">
        <v>2984</v>
      </c>
      <c r="C13029" s="4">
        <v>6956</v>
      </c>
      <c r="D13029" t="s">
        <v>7</v>
      </c>
      <c r="E13029" s="4">
        <v>0</v>
      </c>
      <c r="F13029" s="25">
        <v>43710.974282407406</v>
      </c>
      <c r="G13029">
        <v>0</v>
      </c>
      <c r="H13029" s="25"/>
      <c r="I13029" s="25" t="s">
        <v>401</v>
      </c>
      <c r="J13029" s="25" t="s">
        <v>546</v>
      </c>
    </row>
    <row r="13030" spans="1:10" x14ac:dyDescent="0.25">
      <c r="A13030" s="4">
        <v>40</v>
      </c>
      <c r="B13030">
        <v>9960</v>
      </c>
      <c r="C13030" s="4">
        <v>6956</v>
      </c>
      <c r="D13030" t="s">
        <v>7</v>
      </c>
      <c r="E13030" s="4">
        <v>0</v>
      </c>
      <c r="F13030" s="25">
        <v>43710.973009259258</v>
      </c>
      <c r="G13030">
        <v>0</v>
      </c>
      <c r="H13030" s="25"/>
      <c r="I13030" s="25" t="s">
        <v>391</v>
      </c>
      <c r="J13030" s="25" t="s">
        <v>487</v>
      </c>
    </row>
    <row r="13031" spans="1:10" x14ac:dyDescent="0.25">
      <c r="A13031" s="4">
        <v>27906</v>
      </c>
      <c r="B13031">
        <v>4912</v>
      </c>
      <c r="C13031" s="4">
        <v>6956</v>
      </c>
      <c r="D13031" t="s">
        <v>304</v>
      </c>
      <c r="E13031" s="4">
        <v>0</v>
      </c>
      <c r="F13031" s="25">
        <v>43710.934733796297</v>
      </c>
      <c r="G13031">
        <v>0</v>
      </c>
      <c r="H13031" s="25"/>
      <c r="I13031" s="25"/>
      <c r="J13031" s="25" t="s">
        <v>303</v>
      </c>
    </row>
    <row r="13032" spans="1:10" x14ac:dyDescent="0.25">
      <c r="A13032" s="4">
        <v>27821</v>
      </c>
      <c r="B13032">
        <v>12452</v>
      </c>
      <c r="C13032" s="4">
        <v>6956</v>
      </c>
      <c r="D13032" t="s">
        <v>304</v>
      </c>
      <c r="E13032" s="4">
        <v>0</v>
      </c>
      <c r="F13032" s="25">
        <v>43710.934444444443</v>
      </c>
      <c r="G13032">
        <v>0</v>
      </c>
      <c r="H13032" s="25"/>
      <c r="I13032" s="25"/>
      <c r="J13032" s="25" t="s">
        <v>303</v>
      </c>
    </row>
    <row r="13033" spans="1:10" x14ac:dyDescent="0.25">
      <c r="A13033" s="4">
        <v>27732</v>
      </c>
      <c r="B13033">
        <v>7144</v>
      </c>
      <c r="C13033" s="4">
        <v>6956</v>
      </c>
      <c r="D13033" t="s">
        <v>304</v>
      </c>
      <c r="E13033" s="4">
        <v>0</v>
      </c>
      <c r="F13033" s="25">
        <v>43710.93414351852</v>
      </c>
      <c r="G13033">
        <v>0</v>
      </c>
      <c r="H13033" s="25"/>
      <c r="I13033" s="25"/>
      <c r="J13033" s="25" t="s">
        <v>303</v>
      </c>
    </row>
    <row r="13034" spans="1:10" x14ac:dyDescent="0.25">
      <c r="A13034" s="4">
        <v>27063</v>
      </c>
      <c r="B13034">
        <v>5492</v>
      </c>
      <c r="C13034" s="4">
        <v>6956</v>
      </c>
      <c r="D13034" t="s">
        <v>304</v>
      </c>
      <c r="E13034" s="4">
        <v>0</v>
      </c>
      <c r="F13034" s="25">
        <v>43710.931747685187</v>
      </c>
      <c r="G13034">
        <v>0</v>
      </c>
      <c r="H13034" s="25"/>
      <c r="I13034" s="25"/>
      <c r="J13034" s="25" t="s">
        <v>303</v>
      </c>
    </row>
    <row r="13035" spans="1:10" x14ac:dyDescent="0.25">
      <c r="A13035" s="4">
        <v>23624</v>
      </c>
      <c r="B13035">
        <v>4332</v>
      </c>
      <c r="C13035" s="4">
        <v>6956</v>
      </c>
      <c r="D13035" t="s">
        <v>304</v>
      </c>
      <c r="E13035" s="4">
        <v>0</v>
      </c>
      <c r="F13035" s="25">
        <v>43710.919571759259</v>
      </c>
      <c r="G13035">
        <v>0</v>
      </c>
      <c r="H13035" s="25"/>
      <c r="I13035" s="25"/>
      <c r="J13035" s="25" t="s">
        <v>303</v>
      </c>
    </row>
    <row r="13036" spans="1:10" x14ac:dyDescent="0.25">
      <c r="A13036" s="4">
        <v>22965</v>
      </c>
      <c r="B13036">
        <v>1326</v>
      </c>
      <c r="C13036" s="4">
        <v>6956</v>
      </c>
      <c r="D13036" t="s">
        <v>304</v>
      </c>
      <c r="E13036" s="4">
        <v>0</v>
      </c>
      <c r="F13036" s="25">
        <v>43710.917233796295</v>
      </c>
      <c r="G13036">
        <v>0</v>
      </c>
      <c r="H13036" s="25"/>
      <c r="I13036" s="25"/>
      <c r="J13036" s="25" t="s">
        <v>303</v>
      </c>
    </row>
    <row r="13037" spans="1:10" x14ac:dyDescent="0.25">
      <c r="A13037" s="4">
        <v>21139</v>
      </c>
      <c r="B13037">
        <v>14124</v>
      </c>
      <c r="C13037" s="4">
        <v>6956</v>
      </c>
      <c r="D13037" t="s">
        <v>304</v>
      </c>
      <c r="E13037" s="4">
        <v>0</v>
      </c>
      <c r="F13037" s="25">
        <v>43710.910787037035</v>
      </c>
      <c r="G13037">
        <v>0</v>
      </c>
      <c r="H13037" s="25"/>
      <c r="I13037" s="25"/>
      <c r="J13037" s="25" t="s">
        <v>303</v>
      </c>
    </row>
    <row r="13038" spans="1:10" x14ac:dyDescent="0.25">
      <c r="A13038" s="4">
        <v>19657</v>
      </c>
      <c r="B13038">
        <v>1327</v>
      </c>
      <c r="C13038" s="4">
        <v>6956</v>
      </c>
      <c r="D13038" t="s">
        <v>304</v>
      </c>
      <c r="E13038" s="4">
        <v>0</v>
      </c>
      <c r="F13038" s="25">
        <v>43710.905509259261</v>
      </c>
      <c r="G13038">
        <v>0</v>
      </c>
      <c r="H13038" s="25"/>
      <c r="I13038" s="25"/>
      <c r="J13038" s="25" t="s">
        <v>303</v>
      </c>
    </row>
    <row r="13039" spans="1:10" x14ac:dyDescent="0.25">
      <c r="A13039" s="4">
        <v>18439</v>
      </c>
      <c r="B13039">
        <v>1328</v>
      </c>
      <c r="C13039" s="4">
        <v>11808</v>
      </c>
      <c r="D13039" t="s">
        <v>304</v>
      </c>
      <c r="E13039" s="4">
        <v>0</v>
      </c>
      <c r="F13039" s="25">
        <v>43710.90116898148</v>
      </c>
      <c r="G13039">
        <v>0</v>
      </c>
      <c r="H13039" s="25"/>
      <c r="I13039" s="25"/>
      <c r="J13039" s="25" t="s">
        <v>303</v>
      </c>
    </row>
    <row r="13040" spans="1:10" x14ac:dyDescent="0.25">
      <c r="A13040" s="4">
        <v>16819</v>
      </c>
      <c r="B13040">
        <v>12344</v>
      </c>
      <c r="C13040" s="4">
        <v>11808</v>
      </c>
      <c r="D13040" t="s">
        <v>304</v>
      </c>
      <c r="E13040" s="4">
        <v>0</v>
      </c>
      <c r="F13040" s="25">
        <v>43710.895439814813</v>
      </c>
      <c r="G13040">
        <v>0</v>
      </c>
      <c r="H13040" s="25"/>
      <c r="I13040" s="25"/>
      <c r="J13040" s="25" t="s">
        <v>303</v>
      </c>
    </row>
    <row r="13041" spans="1:10" x14ac:dyDescent="0.25">
      <c r="A13041" s="4">
        <v>16623</v>
      </c>
      <c r="B13041">
        <v>10600</v>
      </c>
      <c r="C13041" s="4">
        <v>11808</v>
      </c>
      <c r="D13041" t="s">
        <v>304</v>
      </c>
      <c r="E13041" s="4">
        <v>0</v>
      </c>
      <c r="F13041" s="25">
        <v>43710.894733796296</v>
      </c>
      <c r="G13041">
        <v>0</v>
      </c>
      <c r="H13041" s="25"/>
      <c r="I13041" s="25"/>
      <c r="J13041" s="25" t="s">
        <v>303</v>
      </c>
    </row>
    <row r="13042" spans="1:10" x14ac:dyDescent="0.25">
      <c r="A13042" s="4">
        <v>15405</v>
      </c>
      <c r="B13042">
        <v>6336</v>
      </c>
      <c r="C13042" s="4">
        <v>11808</v>
      </c>
      <c r="D13042" t="s">
        <v>304</v>
      </c>
      <c r="E13042" s="4">
        <v>0</v>
      </c>
      <c r="F13042" s="25">
        <v>43710.890416666669</v>
      </c>
      <c r="G13042">
        <v>0</v>
      </c>
      <c r="H13042" s="25"/>
      <c r="I13042" s="25"/>
      <c r="J13042" s="25" t="s">
        <v>303</v>
      </c>
    </row>
    <row r="13043" spans="1:10" x14ac:dyDescent="0.25">
      <c r="A13043" s="4">
        <v>15095</v>
      </c>
      <c r="B13043">
        <v>10868</v>
      </c>
      <c r="C13043" s="4">
        <v>11808</v>
      </c>
      <c r="D13043" t="s">
        <v>304</v>
      </c>
      <c r="E13043" s="4">
        <v>0</v>
      </c>
      <c r="F13043" s="25">
        <v>43710.889328703706</v>
      </c>
      <c r="G13043">
        <v>0</v>
      </c>
      <c r="H13043" s="25"/>
      <c r="I13043" s="25"/>
      <c r="J13043" s="25" t="s">
        <v>303</v>
      </c>
    </row>
    <row r="13044" spans="1:10" x14ac:dyDescent="0.25">
      <c r="A13044" s="4">
        <v>12538</v>
      </c>
      <c r="B13044">
        <v>9003</v>
      </c>
      <c r="C13044" s="4">
        <v>11808</v>
      </c>
      <c r="D13044" t="s">
        <v>304</v>
      </c>
      <c r="E13044" s="4">
        <v>0</v>
      </c>
      <c r="F13044" s="25">
        <v>43710.880254629628</v>
      </c>
      <c r="G13044">
        <v>0</v>
      </c>
      <c r="H13044" s="25"/>
      <c r="I13044" s="25"/>
      <c r="J13044" s="25" t="s">
        <v>303</v>
      </c>
    </row>
    <row r="13045" spans="1:10" x14ac:dyDescent="0.25">
      <c r="A13045" s="4">
        <v>12067</v>
      </c>
      <c r="B13045">
        <v>5652</v>
      </c>
      <c r="C13045" s="4">
        <v>11808</v>
      </c>
      <c r="D13045" t="s">
        <v>304</v>
      </c>
      <c r="E13045" s="4">
        <v>0</v>
      </c>
      <c r="F13045" s="25">
        <v>43710.878587962965</v>
      </c>
      <c r="G13045">
        <v>0</v>
      </c>
      <c r="H13045" s="25"/>
      <c r="I13045" s="25"/>
      <c r="J13045" s="25" t="s">
        <v>303</v>
      </c>
    </row>
    <row r="13046" spans="1:10" x14ac:dyDescent="0.25">
      <c r="A13046" s="4">
        <v>8296</v>
      </c>
      <c r="B13046">
        <v>9224</v>
      </c>
      <c r="C13046" s="4">
        <v>6956</v>
      </c>
      <c r="D13046" t="s">
        <v>304</v>
      </c>
      <c r="E13046" s="4">
        <v>0</v>
      </c>
      <c r="F13046" s="25">
        <v>43710.865266203706</v>
      </c>
      <c r="G13046">
        <v>0</v>
      </c>
      <c r="H13046" s="25"/>
      <c r="I13046" s="25"/>
      <c r="J13046" s="25" t="s">
        <v>303</v>
      </c>
    </row>
    <row r="13047" spans="1:10" x14ac:dyDescent="0.25">
      <c r="A13047" s="4">
        <v>7140</v>
      </c>
      <c r="B13047">
        <v>10712</v>
      </c>
      <c r="C13047" s="4">
        <v>6956</v>
      </c>
      <c r="D13047" t="s">
        <v>304</v>
      </c>
      <c r="E13047" s="4">
        <v>0</v>
      </c>
      <c r="F13047" s="25">
        <v>43710.861145833333</v>
      </c>
      <c r="G13047">
        <v>0</v>
      </c>
      <c r="H13047" s="25"/>
      <c r="I13047" s="25"/>
      <c r="J13047" s="25" t="s">
        <v>303</v>
      </c>
    </row>
    <row r="13048" spans="1:10" x14ac:dyDescent="0.25">
      <c r="A13048" s="4">
        <v>50</v>
      </c>
      <c r="B13048">
        <v>10480</v>
      </c>
      <c r="C13048" s="4">
        <v>11808</v>
      </c>
      <c r="D13048" t="s">
        <v>7</v>
      </c>
      <c r="E13048" s="4">
        <v>0</v>
      </c>
      <c r="F13048" s="25">
        <v>43710.855902777781</v>
      </c>
      <c r="G13048">
        <v>0</v>
      </c>
      <c r="H13048" s="25"/>
      <c r="I13048" s="25" t="s">
        <v>411</v>
      </c>
      <c r="J13048" s="25" t="s">
        <v>303</v>
      </c>
    </row>
    <row r="13049" spans="1:10" x14ac:dyDescent="0.25">
      <c r="A13049" s="4">
        <v>50</v>
      </c>
      <c r="B13049">
        <v>11808</v>
      </c>
      <c r="C13049" s="4">
        <v>11808</v>
      </c>
      <c r="D13049" t="s">
        <v>7</v>
      </c>
      <c r="E13049" s="4">
        <v>0</v>
      </c>
      <c r="F13049" s="25">
        <v>43710.855740740742</v>
      </c>
      <c r="G13049">
        <v>1</v>
      </c>
      <c r="H13049" s="25" t="s">
        <v>329</v>
      </c>
      <c r="I13049" s="25"/>
      <c r="J13049" s="25" t="s">
        <v>601</v>
      </c>
    </row>
    <row r="13050" spans="1:10" x14ac:dyDescent="0.25">
      <c r="A13050" s="4">
        <v>40</v>
      </c>
      <c r="B13050">
        <v>11796</v>
      </c>
      <c r="C13050" s="4">
        <v>6956</v>
      </c>
      <c r="D13050" t="s">
        <v>7</v>
      </c>
      <c r="E13050" s="4">
        <v>0</v>
      </c>
      <c r="F13050" s="25">
        <v>43710.854421296295</v>
      </c>
      <c r="G13050">
        <v>0</v>
      </c>
      <c r="H13050" s="25"/>
      <c r="I13050" s="25" t="s">
        <v>411</v>
      </c>
      <c r="J13050" s="25" t="s">
        <v>487</v>
      </c>
    </row>
    <row r="13051" spans="1:10" x14ac:dyDescent="0.25">
      <c r="A13051" s="4">
        <v>40</v>
      </c>
      <c r="B13051">
        <v>11444</v>
      </c>
      <c r="C13051" s="4">
        <v>6956</v>
      </c>
      <c r="D13051" t="s">
        <v>7</v>
      </c>
      <c r="E13051" s="4">
        <v>0</v>
      </c>
      <c r="F13051" s="25">
        <v>43710.851493055554</v>
      </c>
      <c r="G13051">
        <v>0</v>
      </c>
      <c r="H13051" s="25"/>
      <c r="I13051" s="25" t="s">
        <v>411</v>
      </c>
      <c r="J13051" s="25" t="s">
        <v>546</v>
      </c>
    </row>
    <row r="13052" spans="1:10" x14ac:dyDescent="0.25">
      <c r="A13052" s="4">
        <v>40</v>
      </c>
      <c r="B13052">
        <v>6956</v>
      </c>
      <c r="C13052" s="4">
        <v>6956</v>
      </c>
      <c r="D13052" t="s">
        <v>7</v>
      </c>
      <c r="E13052" s="4">
        <v>0</v>
      </c>
      <c r="F13052" s="25">
        <v>43710.851180555554</v>
      </c>
      <c r="G13052">
        <v>1</v>
      </c>
      <c r="H13052" s="25" t="s">
        <v>329</v>
      </c>
      <c r="I13052" s="25"/>
      <c r="J13052" s="25" t="s">
        <v>528</v>
      </c>
    </row>
    <row r="13053" spans="1:10" x14ac:dyDescent="0.25">
      <c r="A13053" s="4">
        <v>20</v>
      </c>
      <c r="B13053">
        <v>12160</v>
      </c>
      <c r="C13053" s="4">
        <v>11184</v>
      </c>
      <c r="D13053" t="s">
        <v>7</v>
      </c>
      <c r="E13053" s="4">
        <v>0</v>
      </c>
      <c r="F13053" s="25">
        <v>43710.840405092589</v>
      </c>
      <c r="G13053">
        <v>0</v>
      </c>
      <c r="H13053" s="25"/>
      <c r="I13053" s="25" t="s">
        <v>418</v>
      </c>
      <c r="J13053" s="25" t="s">
        <v>607</v>
      </c>
    </row>
    <row r="13054" spans="1:10" x14ac:dyDescent="0.25">
      <c r="A13054" s="4">
        <v>20</v>
      </c>
      <c r="B13054">
        <v>11184</v>
      </c>
      <c r="C13054" s="4">
        <v>11184</v>
      </c>
      <c r="D13054" t="s">
        <v>7</v>
      </c>
      <c r="E13054" s="4">
        <v>0</v>
      </c>
      <c r="F13054" s="25">
        <v>43710.837037037039</v>
      </c>
      <c r="G13054">
        <v>1</v>
      </c>
      <c r="H13054" s="25" t="s">
        <v>330</v>
      </c>
      <c r="I13054" s="25"/>
      <c r="J13054" s="25" t="s">
        <v>496</v>
      </c>
    </row>
    <row r="13055" spans="1:10" x14ac:dyDescent="0.25">
      <c r="A13055" s="4">
        <v>20</v>
      </c>
      <c r="B13055">
        <v>9004</v>
      </c>
      <c r="C13055" s="4">
        <v>9004</v>
      </c>
      <c r="D13055" t="s">
        <v>7</v>
      </c>
      <c r="E13055" s="4">
        <v>0</v>
      </c>
      <c r="F13055" s="25">
        <v>43710.748842592591</v>
      </c>
      <c r="G13055">
        <v>1</v>
      </c>
      <c r="H13055" s="25" t="s">
        <v>608</v>
      </c>
      <c r="I13055" s="25"/>
      <c r="J13055" s="25" t="s">
        <v>535</v>
      </c>
    </row>
    <row r="13056" spans="1:10" x14ac:dyDescent="0.25">
      <c r="A13056" s="4">
        <v>20</v>
      </c>
      <c r="B13056">
        <v>9912</v>
      </c>
      <c r="C13056" s="4">
        <v>9912</v>
      </c>
      <c r="D13056" t="s">
        <v>7</v>
      </c>
      <c r="E13056" s="4">
        <v>0</v>
      </c>
      <c r="F13056" s="25">
        <v>43710.745810185188</v>
      </c>
      <c r="G13056">
        <v>1</v>
      </c>
      <c r="H13056" s="25" t="s">
        <v>608</v>
      </c>
      <c r="I13056" s="25"/>
      <c r="J13056" s="25" t="s">
        <v>559</v>
      </c>
    </row>
    <row r="13057" spans="1:10" x14ac:dyDescent="0.25">
      <c r="A13057" s="4">
        <v>20</v>
      </c>
      <c r="B13057">
        <v>7272</v>
      </c>
      <c r="C13057" s="4">
        <v>7272</v>
      </c>
      <c r="D13057" t="s">
        <v>7</v>
      </c>
      <c r="E13057" s="4">
        <v>0</v>
      </c>
      <c r="F13057" s="25">
        <v>43710.744039351855</v>
      </c>
      <c r="G13057">
        <v>1</v>
      </c>
      <c r="H13057" s="25" t="s">
        <v>609</v>
      </c>
      <c r="I13057" s="25"/>
      <c r="J13057" s="25" t="s">
        <v>552</v>
      </c>
    </row>
    <row r="13058" spans="1:10" x14ac:dyDescent="0.25">
      <c r="A13058" s="4">
        <v>20</v>
      </c>
      <c r="B13058">
        <v>11900</v>
      </c>
      <c r="C13058" s="4">
        <v>11900</v>
      </c>
      <c r="D13058" t="s">
        <v>7</v>
      </c>
      <c r="E13058" s="4">
        <v>0</v>
      </c>
      <c r="F13058" s="25">
        <v>43710.740486111114</v>
      </c>
      <c r="G13058">
        <v>1</v>
      </c>
      <c r="H13058" s="25" t="s">
        <v>561</v>
      </c>
      <c r="I13058" s="25"/>
      <c r="J13058" s="25" t="s">
        <v>505</v>
      </c>
    </row>
    <row r="13059" spans="1:10" x14ac:dyDescent="0.25">
      <c r="A13059" s="4">
        <v>20</v>
      </c>
      <c r="B13059">
        <v>9900</v>
      </c>
      <c r="C13059" s="4">
        <v>9900</v>
      </c>
      <c r="D13059" t="s">
        <v>7</v>
      </c>
      <c r="E13059" s="4">
        <v>0</v>
      </c>
      <c r="F13059" s="25">
        <v>43710.739606481482</v>
      </c>
      <c r="G13059">
        <v>1</v>
      </c>
      <c r="H13059" s="25" t="s">
        <v>561</v>
      </c>
      <c r="I13059" s="25"/>
      <c r="J13059" s="25" t="s">
        <v>610</v>
      </c>
    </row>
    <row r="13060" spans="1:10" x14ac:dyDescent="0.25">
      <c r="A13060" s="4">
        <v>20</v>
      </c>
      <c r="B13060">
        <v>8408</v>
      </c>
      <c r="C13060" s="4">
        <v>8408</v>
      </c>
      <c r="D13060" t="s">
        <v>7</v>
      </c>
      <c r="E13060" s="4">
        <v>0</v>
      </c>
      <c r="F13060" s="25">
        <v>43710.738217592596</v>
      </c>
      <c r="G13060">
        <v>1</v>
      </c>
      <c r="H13060" s="25" t="s">
        <v>327</v>
      </c>
      <c r="I13060" s="25"/>
      <c r="J13060" s="25" t="s">
        <v>530</v>
      </c>
    </row>
    <row r="13061" spans="1:10" x14ac:dyDescent="0.25">
      <c r="A13061" s="4">
        <v>20</v>
      </c>
      <c r="B13061">
        <v>6704</v>
      </c>
      <c r="C13061" s="4">
        <v>6704</v>
      </c>
      <c r="D13061" t="s">
        <v>7</v>
      </c>
      <c r="E13061" s="4">
        <v>0</v>
      </c>
      <c r="F13061" s="25">
        <v>43710.737638888888</v>
      </c>
      <c r="G13061">
        <v>1</v>
      </c>
      <c r="H13061" s="25" t="s">
        <v>327</v>
      </c>
      <c r="I13061" s="25"/>
      <c r="J13061" s="25" t="s">
        <v>611</v>
      </c>
    </row>
    <row r="13062" spans="1:10" x14ac:dyDescent="0.25">
      <c r="A13062" s="4">
        <v>20</v>
      </c>
      <c r="B13062">
        <v>12652</v>
      </c>
      <c r="C13062" s="4">
        <v>12652</v>
      </c>
      <c r="D13062" t="s">
        <v>7</v>
      </c>
      <c r="E13062" s="4">
        <v>0</v>
      </c>
      <c r="F13062" s="25">
        <v>43710.728750000002</v>
      </c>
      <c r="G13062">
        <v>1</v>
      </c>
      <c r="H13062" s="25" t="s">
        <v>327</v>
      </c>
      <c r="I13062" s="25"/>
      <c r="J13062" s="25" t="s">
        <v>505</v>
      </c>
    </row>
    <row r="13063" spans="1:10" x14ac:dyDescent="0.25">
      <c r="A13063" s="4">
        <v>20</v>
      </c>
      <c r="B13063">
        <v>14108</v>
      </c>
      <c r="C13063" s="4">
        <v>14108</v>
      </c>
      <c r="D13063" t="s">
        <v>7</v>
      </c>
      <c r="E13063" s="4">
        <v>0</v>
      </c>
      <c r="F13063" s="25">
        <v>43710.722395833334</v>
      </c>
      <c r="G13063">
        <v>1</v>
      </c>
      <c r="H13063" s="25" t="s">
        <v>327</v>
      </c>
      <c r="I13063" s="25"/>
      <c r="J13063" s="25" t="s">
        <v>527</v>
      </c>
    </row>
    <row r="13064" spans="1:10" x14ac:dyDescent="0.25">
      <c r="A13064" s="4">
        <v>30</v>
      </c>
      <c r="B13064">
        <v>3396</v>
      </c>
      <c r="C13064" s="4">
        <v>10408</v>
      </c>
      <c r="D13064" t="s">
        <v>7</v>
      </c>
      <c r="E13064" s="4">
        <v>0</v>
      </c>
      <c r="F13064" s="25">
        <v>43710.7112037037</v>
      </c>
      <c r="G13064">
        <v>0</v>
      </c>
      <c r="H13064" s="25"/>
      <c r="I13064" s="25" t="s">
        <v>355</v>
      </c>
      <c r="J13064" s="25" t="s">
        <v>490</v>
      </c>
    </row>
    <row r="13065" spans="1:10" x14ac:dyDescent="0.25">
      <c r="A13065" s="4">
        <v>30</v>
      </c>
      <c r="B13065">
        <v>10408</v>
      </c>
      <c r="C13065" s="4">
        <v>10408</v>
      </c>
      <c r="D13065" t="s">
        <v>7</v>
      </c>
      <c r="E13065" s="4">
        <v>0</v>
      </c>
      <c r="F13065" s="25">
        <v>43710.709502314814</v>
      </c>
      <c r="G13065">
        <v>1</v>
      </c>
      <c r="H13065" s="25" t="s">
        <v>323</v>
      </c>
      <c r="I13065" s="25"/>
      <c r="J13065" s="25" t="s">
        <v>612</v>
      </c>
    </row>
    <row r="13066" spans="1:10" x14ac:dyDescent="0.25">
      <c r="A13066" s="4">
        <v>27261</v>
      </c>
      <c r="B13066">
        <v>2216</v>
      </c>
      <c r="C13066" s="4">
        <v>5644</v>
      </c>
      <c r="D13066" t="s">
        <v>304</v>
      </c>
      <c r="E13066" s="4">
        <v>0</v>
      </c>
      <c r="F13066" s="25">
        <v>43710.700509259259</v>
      </c>
      <c r="G13066">
        <v>0</v>
      </c>
      <c r="H13066" s="25"/>
      <c r="I13066" s="25"/>
      <c r="J13066" s="25" t="s">
        <v>303</v>
      </c>
    </row>
    <row r="13067" spans="1:10" x14ac:dyDescent="0.25">
      <c r="A13067" s="4">
        <v>26448</v>
      </c>
      <c r="B13067">
        <v>12896</v>
      </c>
      <c r="C13067" s="4">
        <v>5644</v>
      </c>
      <c r="D13067" t="s">
        <v>304</v>
      </c>
      <c r="E13067" s="4">
        <v>0</v>
      </c>
      <c r="F13067" s="25">
        <v>43710.697789351849</v>
      </c>
      <c r="G13067">
        <v>0</v>
      </c>
      <c r="H13067" s="25"/>
      <c r="I13067" s="25"/>
      <c r="J13067" s="25" t="s">
        <v>303</v>
      </c>
    </row>
    <row r="13068" spans="1:10" x14ac:dyDescent="0.25">
      <c r="A13068" s="4">
        <v>30</v>
      </c>
      <c r="B13068">
        <v>3244</v>
      </c>
      <c r="C13068" s="4">
        <v>5644</v>
      </c>
      <c r="D13068" t="s">
        <v>7</v>
      </c>
      <c r="E13068" s="4">
        <v>0</v>
      </c>
      <c r="F13068" s="25">
        <v>43710.695243055554</v>
      </c>
      <c r="G13068">
        <v>0</v>
      </c>
      <c r="H13068" s="25"/>
      <c r="I13068" s="25" t="s">
        <v>355</v>
      </c>
      <c r="J13068" s="25" t="s">
        <v>613</v>
      </c>
    </row>
    <row r="13069" spans="1:10" x14ac:dyDescent="0.25">
      <c r="A13069" s="4">
        <v>30</v>
      </c>
      <c r="B13069">
        <v>5644</v>
      </c>
      <c r="C13069" s="4">
        <v>5644</v>
      </c>
      <c r="D13069" t="s">
        <v>7</v>
      </c>
      <c r="E13069" s="4">
        <v>0</v>
      </c>
      <c r="F13069" s="25">
        <v>43710.690821759257</v>
      </c>
      <c r="G13069">
        <v>1</v>
      </c>
      <c r="H13069" s="25" t="s">
        <v>615</v>
      </c>
      <c r="I13069" s="25"/>
      <c r="J13069" s="25" t="s">
        <v>614</v>
      </c>
    </row>
    <row r="13070" spans="1:10" x14ac:dyDescent="0.25">
      <c r="A13070" s="4">
        <v>30</v>
      </c>
      <c r="B13070">
        <v>2132</v>
      </c>
      <c r="C13070" s="4">
        <v>12292</v>
      </c>
      <c r="D13070" t="s">
        <v>7</v>
      </c>
      <c r="E13070" s="4">
        <v>0</v>
      </c>
      <c r="F13070" s="25">
        <v>43710.686180555553</v>
      </c>
      <c r="G13070">
        <v>0</v>
      </c>
      <c r="H13070" s="25"/>
      <c r="I13070" s="25" t="s">
        <v>356</v>
      </c>
      <c r="J13070" s="25" t="s">
        <v>559</v>
      </c>
    </row>
    <row r="13071" spans="1:10" x14ac:dyDescent="0.25">
      <c r="A13071" s="4">
        <v>30</v>
      </c>
      <c r="B13071">
        <v>12292</v>
      </c>
      <c r="C13071" s="4">
        <v>12292</v>
      </c>
      <c r="D13071" t="s">
        <v>7</v>
      </c>
      <c r="E13071" s="4">
        <v>0</v>
      </c>
      <c r="F13071" s="25">
        <v>43710.685520833336</v>
      </c>
      <c r="G13071">
        <v>1</v>
      </c>
      <c r="H13071" s="25" t="s">
        <v>569</v>
      </c>
      <c r="I13071" s="25"/>
      <c r="J13071" s="25" t="s">
        <v>616</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138</v>
      </c>
      <c r="B3" t="s">
        <v>139</v>
      </c>
      <c r="C3" t="s">
        <v>171</v>
      </c>
      <c r="D3" t="s">
        <v>172</v>
      </c>
      <c r="E3" t="s">
        <v>173</v>
      </c>
    </row>
    <row r="4" spans="1:5" hidden="1" x14ac:dyDescent="0.25">
      <c r="A4" t="s">
        <v>140</v>
      </c>
      <c r="B4" t="s">
        <v>156</v>
      </c>
      <c r="C4" t="s">
        <v>157</v>
      </c>
      <c r="D4" t="s">
        <v>157</v>
      </c>
    </row>
    <row r="5" spans="1:5" hidden="1" x14ac:dyDescent="0.25">
      <c r="A5" t="s">
        <v>140</v>
      </c>
      <c r="B5" t="s">
        <v>152</v>
      </c>
      <c r="C5" t="s">
        <v>153</v>
      </c>
      <c r="D5" t="s">
        <v>153</v>
      </c>
    </row>
    <row r="6" spans="1:5" hidden="1" x14ac:dyDescent="0.25">
      <c r="A6" t="s">
        <v>140</v>
      </c>
      <c r="B6" t="s">
        <v>154</v>
      </c>
      <c r="C6" t="s">
        <v>155</v>
      </c>
      <c r="D6" t="s">
        <v>155</v>
      </c>
    </row>
    <row r="7" spans="1:5" hidden="1" x14ac:dyDescent="0.25">
      <c r="A7" t="s">
        <v>140</v>
      </c>
      <c r="B7" t="s">
        <v>161</v>
      </c>
      <c r="C7" t="s">
        <v>288</v>
      </c>
      <c r="D7" t="s">
        <v>157</v>
      </c>
      <c r="E7" t="s">
        <v>183</v>
      </c>
    </row>
    <row r="8" spans="1:5" hidden="1" x14ac:dyDescent="0.25">
      <c r="A8" t="s">
        <v>140</v>
      </c>
      <c r="B8" t="s">
        <v>158</v>
      </c>
      <c r="C8" t="s">
        <v>159</v>
      </c>
      <c r="D8" t="s">
        <v>159</v>
      </c>
    </row>
    <row r="9" spans="1:5" hidden="1" x14ac:dyDescent="0.25">
      <c r="A9" t="s">
        <v>140</v>
      </c>
      <c r="B9" t="s">
        <v>160</v>
      </c>
      <c r="C9" t="s">
        <v>155</v>
      </c>
      <c r="D9" t="s">
        <v>155</v>
      </c>
    </row>
    <row r="10" spans="1:5" hidden="1" x14ac:dyDescent="0.25">
      <c r="A10" t="s">
        <v>140</v>
      </c>
      <c r="B10" t="s">
        <v>165</v>
      </c>
      <c r="C10" t="s">
        <v>157</v>
      </c>
      <c r="D10" t="s">
        <v>157</v>
      </c>
    </row>
    <row r="11" spans="1:5" hidden="1" x14ac:dyDescent="0.25">
      <c r="A11" t="s">
        <v>140</v>
      </c>
      <c r="B11" t="s">
        <v>162</v>
      </c>
      <c r="C11" t="s">
        <v>163</v>
      </c>
      <c r="D11" t="s">
        <v>163</v>
      </c>
    </row>
    <row r="12" spans="1:5" hidden="1" x14ac:dyDescent="0.25">
      <c r="A12" t="s">
        <v>140</v>
      </c>
      <c r="B12" t="s">
        <v>164</v>
      </c>
      <c r="C12" t="s">
        <v>155</v>
      </c>
      <c r="D12" t="s">
        <v>155</v>
      </c>
    </row>
    <row r="13" spans="1:5" hidden="1" x14ac:dyDescent="0.25">
      <c r="A13" t="s">
        <v>140</v>
      </c>
      <c r="B13" t="s">
        <v>166</v>
      </c>
      <c r="C13" t="s">
        <v>167</v>
      </c>
      <c r="D13" t="s">
        <v>167</v>
      </c>
    </row>
    <row r="14" spans="1:5" hidden="1" x14ac:dyDescent="0.25">
      <c r="A14" t="s">
        <v>140</v>
      </c>
      <c r="B14" t="s">
        <v>145</v>
      </c>
      <c r="C14" t="s">
        <v>146</v>
      </c>
      <c r="D14" t="s">
        <v>146</v>
      </c>
    </row>
    <row r="15" spans="1:5" hidden="1" x14ac:dyDescent="0.25">
      <c r="A15" t="s">
        <v>140</v>
      </c>
      <c r="B15" t="s">
        <v>168</v>
      </c>
      <c r="C15" t="s">
        <v>169</v>
      </c>
      <c r="D15" t="s">
        <v>169</v>
      </c>
    </row>
    <row r="16" spans="1:5" hidden="1" x14ac:dyDescent="0.25">
      <c r="A16" t="s">
        <v>140</v>
      </c>
      <c r="B16" t="s">
        <v>141</v>
      </c>
      <c r="C16" t="s">
        <v>142</v>
      </c>
      <c r="D16" t="s">
        <v>142</v>
      </c>
    </row>
    <row r="17" spans="1:4" hidden="1" x14ac:dyDescent="0.25">
      <c r="A17" t="s">
        <v>140</v>
      </c>
      <c r="B17" t="s">
        <v>147</v>
      </c>
      <c r="C17" t="s">
        <v>148</v>
      </c>
      <c r="D17" t="s">
        <v>148</v>
      </c>
    </row>
    <row r="18" spans="1:4" hidden="1" x14ac:dyDescent="0.25">
      <c r="A18" t="s">
        <v>140</v>
      </c>
      <c r="B18" t="s">
        <v>149</v>
      </c>
      <c r="C18" t="s">
        <v>144</v>
      </c>
      <c r="D18" t="s">
        <v>144</v>
      </c>
    </row>
    <row r="19" spans="1:4" hidden="1" x14ac:dyDescent="0.25">
      <c r="A19" t="s">
        <v>140</v>
      </c>
      <c r="B19" t="s">
        <v>150</v>
      </c>
      <c r="C19" t="s">
        <v>151</v>
      </c>
      <c r="D19" t="s">
        <v>151</v>
      </c>
    </row>
    <row r="20" spans="1:4" hidden="1" x14ac:dyDescent="0.25">
      <c r="A20" t="s">
        <v>140</v>
      </c>
      <c r="B20" t="s">
        <v>143</v>
      </c>
      <c r="C20" t="s">
        <v>144</v>
      </c>
      <c r="D20" t="s">
        <v>144</v>
      </c>
    </row>
    <row r="21" spans="1:4" x14ac:dyDescent="0.25">
      <c r="A21" t="s">
        <v>174</v>
      </c>
      <c r="B21" t="s">
        <v>175</v>
      </c>
      <c r="C21" t="s">
        <v>176</v>
      </c>
      <c r="D21" t="s">
        <v>176</v>
      </c>
    </row>
    <row r="22" spans="1:4" x14ac:dyDescent="0.25">
      <c r="A22" t="s">
        <v>174</v>
      </c>
      <c r="B22" t="s">
        <v>177</v>
      </c>
      <c r="C22" t="s">
        <v>176</v>
      </c>
      <c r="D22" t="s">
        <v>176</v>
      </c>
    </row>
    <row r="23" spans="1:4" x14ac:dyDescent="0.25">
      <c r="A23" t="s">
        <v>174</v>
      </c>
      <c r="B23" t="s">
        <v>178</v>
      </c>
      <c r="C23" t="s">
        <v>179</v>
      </c>
      <c r="D23" t="s">
        <v>179</v>
      </c>
    </row>
    <row r="24" spans="1:4" x14ac:dyDescent="0.25">
      <c r="A24" t="s">
        <v>174</v>
      </c>
      <c r="B24" t="s">
        <v>180</v>
      </c>
      <c r="C24" t="s">
        <v>181</v>
      </c>
      <c r="D24" t="s">
        <v>181</v>
      </c>
    </row>
    <row r="25" spans="1:4" x14ac:dyDescent="0.25">
      <c r="A25" t="s">
        <v>174</v>
      </c>
      <c r="B25" t="s">
        <v>182</v>
      </c>
      <c r="C25" t="s">
        <v>167</v>
      </c>
      <c r="D25" t="s">
        <v>167</v>
      </c>
    </row>
    <row r="26" spans="1:4" x14ac:dyDescent="0.25">
      <c r="A26" t="s">
        <v>174</v>
      </c>
      <c r="B26" t="s">
        <v>184</v>
      </c>
      <c r="C26" t="s">
        <v>151</v>
      </c>
      <c r="D26" t="s">
        <v>151</v>
      </c>
    </row>
    <row r="27" spans="1:4" x14ac:dyDescent="0.25">
      <c r="A27" t="s">
        <v>174</v>
      </c>
      <c r="B27" t="s">
        <v>185</v>
      </c>
      <c r="C27" t="s">
        <v>151</v>
      </c>
      <c r="D27" t="s">
        <v>151</v>
      </c>
    </row>
    <row r="28" spans="1:4" x14ac:dyDescent="0.25">
      <c r="A28" t="s">
        <v>174</v>
      </c>
      <c r="B28" t="s">
        <v>186</v>
      </c>
      <c r="C28" t="s">
        <v>187</v>
      </c>
      <c r="D28" t="s">
        <v>187</v>
      </c>
    </row>
    <row r="29" spans="1:4" x14ac:dyDescent="0.25">
      <c r="A29" t="s">
        <v>174</v>
      </c>
      <c r="B29" t="s">
        <v>188</v>
      </c>
      <c r="C29" t="s">
        <v>189</v>
      </c>
      <c r="D29" t="s">
        <v>189</v>
      </c>
    </row>
    <row r="30" spans="1:4" x14ac:dyDescent="0.25">
      <c r="A30" t="s">
        <v>174</v>
      </c>
      <c r="B30" t="s">
        <v>190</v>
      </c>
      <c r="C30" t="s">
        <v>191</v>
      </c>
      <c r="D30" t="s">
        <v>191</v>
      </c>
    </row>
    <row r="31" spans="1:4" x14ac:dyDescent="0.25">
      <c r="A31" t="s">
        <v>174</v>
      </c>
      <c r="B31" t="s">
        <v>192</v>
      </c>
      <c r="C31" t="s">
        <v>193</v>
      </c>
      <c r="D31" t="s">
        <v>193</v>
      </c>
    </row>
    <row r="32" spans="1:4" x14ac:dyDescent="0.25">
      <c r="A32" t="s">
        <v>174</v>
      </c>
      <c r="B32" t="s">
        <v>194</v>
      </c>
      <c r="C32" t="s">
        <v>195</v>
      </c>
      <c r="D32" t="s">
        <v>195</v>
      </c>
    </row>
    <row r="33" spans="1:4" x14ac:dyDescent="0.25">
      <c r="A33" t="s">
        <v>174</v>
      </c>
      <c r="B33" t="s">
        <v>196</v>
      </c>
      <c r="C33" t="s">
        <v>151</v>
      </c>
      <c r="D33" t="s">
        <v>151</v>
      </c>
    </row>
    <row r="34" spans="1:4" x14ac:dyDescent="0.25">
      <c r="A34" t="s">
        <v>174</v>
      </c>
      <c r="B34" t="s">
        <v>197</v>
      </c>
      <c r="C34" t="s">
        <v>151</v>
      </c>
      <c r="D34" t="s">
        <v>151</v>
      </c>
    </row>
    <row r="35" spans="1:4" x14ac:dyDescent="0.25">
      <c r="A35" t="s">
        <v>174</v>
      </c>
      <c r="B35" t="s">
        <v>198</v>
      </c>
      <c r="C35" t="s">
        <v>199</v>
      </c>
      <c r="D35" t="s">
        <v>199</v>
      </c>
    </row>
    <row r="36" spans="1:4" hidden="1" x14ac:dyDescent="0.25">
      <c r="A36" t="s">
        <v>174</v>
      </c>
      <c r="B36" t="s">
        <v>200</v>
      </c>
      <c r="C36" t="s">
        <v>201</v>
      </c>
      <c r="D36" t="s">
        <v>201</v>
      </c>
    </row>
    <row r="37" spans="1:4" hidden="1" x14ac:dyDescent="0.25">
      <c r="A37" t="s">
        <v>174</v>
      </c>
      <c r="B37" t="s">
        <v>202</v>
      </c>
      <c r="C37" t="s">
        <v>203</v>
      </c>
      <c r="D37" t="s">
        <v>203</v>
      </c>
    </row>
    <row r="38" spans="1:4" hidden="1" x14ac:dyDescent="0.25">
      <c r="A38" t="s">
        <v>174</v>
      </c>
      <c r="B38" t="s">
        <v>204</v>
      </c>
      <c r="C38" t="s">
        <v>205</v>
      </c>
      <c r="D38" t="s">
        <v>205</v>
      </c>
    </row>
    <row r="39" spans="1:4" hidden="1" x14ac:dyDescent="0.25">
      <c r="A39" t="s">
        <v>174</v>
      </c>
      <c r="B39" t="s">
        <v>206</v>
      </c>
      <c r="C39" t="s">
        <v>207</v>
      </c>
      <c r="D39" t="s">
        <v>207</v>
      </c>
    </row>
    <row r="40" spans="1:4" hidden="1" x14ac:dyDescent="0.25">
      <c r="A40" t="s">
        <v>174</v>
      </c>
      <c r="B40" t="s">
        <v>208</v>
      </c>
      <c r="C40" t="s">
        <v>209</v>
      </c>
      <c r="D40" t="s">
        <v>209</v>
      </c>
    </row>
    <row r="41" spans="1:4" hidden="1" x14ac:dyDescent="0.25">
      <c r="A41" t="s">
        <v>174</v>
      </c>
      <c r="B41" t="s">
        <v>210</v>
      </c>
      <c r="C41" t="s">
        <v>146</v>
      </c>
      <c r="D41" t="s">
        <v>146</v>
      </c>
    </row>
    <row r="42" spans="1:4" hidden="1" x14ac:dyDescent="0.25">
      <c r="A42" t="s">
        <v>174</v>
      </c>
      <c r="B42" t="s">
        <v>211</v>
      </c>
      <c r="C42" t="s">
        <v>169</v>
      </c>
      <c r="D42" t="s">
        <v>169</v>
      </c>
    </row>
    <row r="43" spans="1:4" hidden="1" x14ac:dyDescent="0.25">
      <c r="A43" t="s">
        <v>174</v>
      </c>
      <c r="B43" t="s">
        <v>212</v>
      </c>
      <c r="C43" t="s">
        <v>142</v>
      </c>
      <c r="D43" t="s">
        <v>142</v>
      </c>
    </row>
    <row r="44" spans="1:4" hidden="1" x14ac:dyDescent="0.25">
      <c r="A44" t="s">
        <v>174</v>
      </c>
      <c r="B44" t="s">
        <v>213</v>
      </c>
      <c r="C44" t="s">
        <v>148</v>
      </c>
      <c r="D44" t="s">
        <v>148</v>
      </c>
    </row>
    <row r="45" spans="1:4" hidden="1" x14ac:dyDescent="0.25">
      <c r="A45" t="s">
        <v>174</v>
      </c>
      <c r="B45" t="s">
        <v>214</v>
      </c>
      <c r="C45" t="s">
        <v>144</v>
      </c>
      <c r="D45" t="s">
        <v>144</v>
      </c>
    </row>
    <row r="46" spans="1:4" hidden="1" x14ac:dyDescent="0.25">
      <c r="A46" t="s">
        <v>174</v>
      </c>
      <c r="B46" t="s">
        <v>215</v>
      </c>
      <c r="C46" t="s">
        <v>144</v>
      </c>
      <c r="D46" t="s">
        <v>144</v>
      </c>
    </row>
    <row r="47" spans="1:4" hidden="1" x14ac:dyDescent="0.25">
      <c r="A47" t="s">
        <v>174</v>
      </c>
      <c r="B47" t="s">
        <v>216</v>
      </c>
      <c r="C47" t="s">
        <v>144</v>
      </c>
      <c r="D47" t="s">
        <v>144</v>
      </c>
    </row>
    <row r="48" spans="1:4" hidden="1" x14ac:dyDescent="0.25">
      <c r="A48" t="s">
        <v>174</v>
      </c>
      <c r="B48" t="s">
        <v>217</v>
      </c>
      <c r="C48" t="s">
        <v>144</v>
      </c>
      <c r="D48" t="s">
        <v>144</v>
      </c>
    </row>
    <row r="49" spans="1:4" hidden="1" x14ac:dyDescent="0.25">
      <c r="A49" t="s">
        <v>174</v>
      </c>
      <c r="B49" t="s">
        <v>218</v>
      </c>
      <c r="C49" t="s">
        <v>144</v>
      </c>
      <c r="D49" t="s">
        <v>144</v>
      </c>
    </row>
    <row r="50" spans="1:4" hidden="1" x14ac:dyDescent="0.25">
      <c r="A50" t="s">
        <v>174</v>
      </c>
      <c r="B50" t="s">
        <v>219</v>
      </c>
      <c r="C50" t="s">
        <v>151</v>
      </c>
      <c r="D50" t="s">
        <v>151</v>
      </c>
    </row>
    <row r="51" spans="1:4" x14ac:dyDescent="0.25">
      <c r="A51" t="s">
        <v>174</v>
      </c>
      <c r="B51" t="s">
        <v>220</v>
      </c>
      <c r="C51" t="s">
        <v>167</v>
      </c>
      <c r="D51" t="s">
        <v>167</v>
      </c>
    </row>
    <row r="52" spans="1:4" hidden="1" x14ac:dyDescent="0.25">
      <c r="A52" t="s">
        <v>174</v>
      </c>
      <c r="B52" t="s">
        <v>221</v>
      </c>
      <c r="C52" t="s">
        <v>146</v>
      </c>
      <c r="D52" t="s">
        <v>146</v>
      </c>
    </row>
    <row r="53" spans="1:4" hidden="1" x14ac:dyDescent="0.25">
      <c r="A53" t="s">
        <v>174</v>
      </c>
      <c r="B53" t="s">
        <v>222</v>
      </c>
      <c r="C53" t="s">
        <v>169</v>
      </c>
      <c r="D53" t="s">
        <v>169</v>
      </c>
    </row>
    <row r="54" spans="1:4" hidden="1" x14ac:dyDescent="0.25">
      <c r="A54" t="s">
        <v>174</v>
      </c>
      <c r="B54" t="s">
        <v>223</v>
      </c>
      <c r="C54" t="s">
        <v>142</v>
      </c>
      <c r="D54" t="s">
        <v>142</v>
      </c>
    </row>
    <row r="55" spans="1:4" hidden="1" x14ac:dyDescent="0.25">
      <c r="A55" t="s">
        <v>174</v>
      </c>
      <c r="B55" t="s">
        <v>224</v>
      </c>
      <c r="C55" t="s">
        <v>148</v>
      </c>
      <c r="D55" t="s">
        <v>148</v>
      </c>
    </row>
    <row r="56" spans="1:4" hidden="1" x14ac:dyDescent="0.25">
      <c r="A56" t="s">
        <v>174</v>
      </c>
      <c r="B56" t="s">
        <v>225</v>
      </c>
      <c r="C56" t="s">
        <v>144</v>
      </c>
      <c r="D56" t="s">
        <v>144</v>
      </c>
    </row>
    <row r="57" spans="1:4" hidden="1" x14ac:dyDescent="0.25">
      <c r="A57" t="s">
        <v>174</v>
      </c>
      <c r="B57" t="s">
        <v>226</v>
      </c>
      <c r="C57" t="s">
        <v>151</v>
      </c>
      <c r="D57" t="s">
        <v>151</v>
      </c>
    </row>
    <row r="58" spans="1:4" x14ac:dyDescent="0.25">
      <c r="A58" t="s">
        <v>174</v>
      </c>
      <c r="B58" t="s">
        <v>227</v>
      </c>
      <c r="C58" t="s">
        <v>228</v>
      </c>
      <c r="D58" t="s">
        <v>228</v>
      </c>
    </row>
    <row r="59" spans="1:4" x14ac:dyDescent="0.25">
      <c r="A59" t="s">
        <v>229</v>
      </c>
      <c r="B59" t="s">
        <v>230</v>
      </c>
      <c r="C59" t="s">
        <v>167</v>
      </c>
      <c r="D59" t="s">
        <v>167</v>
      </c>
    </row>
    <row r="60" spans="1:4" x14ac:dyDescent="0.25">
      <c r="A60" t="s">
        <v>229</v>
      </c>
      <c r="B60" t="s">
        <v>231</v>
      </c>
      <c r="C60" t="s">
        <v>151</v>
      </c>
      <c r="D60" t="s">
        <v>151</v>
      </c>
    </row>
    <row r="61" spans="1:4" x14ac:dyDescent="0.25">
      <c r="A61" t="s">
        <v>229</v>
      </c>
      <c r="B61" t="s">
        <v>232</v>
      </c>
      <c r="C61" t="s">
        <v>233</v>
      </c>
      <c r="D61" t="s">
        <v>233</v>
      </c>
    </row>
    <row r="62" spans="1:4" hidden="1" x14ac:dyDescent="0.25">
      <c r="A62" t="s">
        <v>229</v>
      </c>
      <c r="B62" t="s">
        <v>234</v>
      </c>
      <c r="C62" t="s">
        <v>235</v>
      </c>
      <c r="D62" t="s">
        <v>235</v>
      </c>
    </row>
    <row r="63" spans="1:4" hidden="1" x14ac:dyDescent="0.25">
      <c r="A63" t="s">
        <v>229</v>
      </c>
      <c r="B63" t="s">
        <v>236</v>
      </c>
      <c r="C63" t="s">
        <v>201</v>
      </c>
      <c r="D63" t="s">
        <v>201</v>
      </c>
    </row>
    <row r="64" spans="1:4" hidden="1" x14ac:dyDescent="0.25">
      <c r="A64" t="s">
        <v>229</v>
      </c>
      <c r="B64" t="s">
        <v>237</v>
      </c>
      <c r="C64" t="s">
        <v>203</v>
      </c>
      <c r="D64" t="s">
        <v>203</v>
      </c>
    </row>
    <row r="65" spans="1:5" hidden="1" x14ac:dyDescent="0.25">
      <c r="A65" t="s">
        <v>229</v>
      </c>
      <c r="B65" t="s">
        <v>238</v>
      </c>
      <c r="C65" t="s">
        <v>205</v>
      </c>
      <c r="D65" t="s">
        <v>205</v>
      </c>
    </row>
    <row r="66" spans="1:5" hidden="1" x14ac:dyDescent="0.25">
      <c r="A66" t="s">
        <v>229</v>
      </c>
      <c r="B66" t="s">
        <v>239</v>
      </c>
      <c r="C66" t="s">
        <v>207</v>
      </c>
      <c r="D66" t="s">
        <v>207</v>
      </c>
    </row>
    <row r="67" spans="1:5" hidden="1" x14ac:dyDescent="0.25">
      <c r="A67" t="s">
        <v>229</v>
      </c>
      <c r="B67" t="s">
        <v>240</v>
      </c>
      <c r="C67" t="s">
        <v>209</v>
      </c>
      <c r="D67" t="s">
        <v>209</v>
      </c>
    </row>
    <row r="68" spans="1:5" hidden="1" x14ac:dyDescent="0.25">
      <c r="A68" t="s">
        <v>229</v>
      </c>
      <c r="B68" t="s">
        <v>241</v>
      </c>
      <c r="C68" t="s">
        <v>146</v>
      </c>
      <c r="D68" t="s">
        <v>146</v>
      </c>
    </row>
    <row r="69" spans="1:5" hidden="1" x14ac:dyDescent="0.25">
      <c r="A69" t="s">
        <v>229</v>
      </c>
      <c r="B69" t="s">
        <v>242</v>
      </c>
      <c r="C69" t="s">
        <v>169</v>
      </c>
      <c r="D69" t="s">
        <v>169</v>
      </c>
    </row>
    <row r="70" spans="1:5" hidden="1" x14ac:dyDescent="0.25">
      <c r="A70" t="s">
        <v>229</v>
      </c>
      <c r="B70" t="s">
        <v>243</v>
      </c>
      <c r="C70" t="s">
        <v>142</v>
      </c>
      <c r="D70" t="s">
        <v>142</v>
      </c>
    </row>
    <row r="71" spans="1:5" hidden="1" x14ac:dyDescent="0.25">
      <c r="A71" t="s">
        <v>229</v>
      </c>
      <c r="B71" t="s">
        <v>244</v>
      </c>
      <c r="C71" t="s">
        <v>148</v>
      </c>
      <c r="D71" t="s">
        <v>148</v>
      </c>
    </row>
    <row r="72" spans="1:5" hidden="1" x14ac:dyDescent="0.25">
      <c r="A72" t="s">
        <v>229</v>
      </c>
      <c r="B72" t="s">
        <v>245</v>
      </c>
      <c r="C72" t="s">
        <v>144</v>
      </c>
      <c r="D72" t="s">
        <v>144</v>
      </c>
    </row>
    <row r="73" spans="1:5" hidden="1" x14ac:dyDescent="0.25">
      <c r="A73" t="s">
        <v>229</v>
      </c>
      <c r="B73" t="s">
        <v>246</v>
      </c>
      <c r="C73" t="s">
        <v>151</v>
      </c>
      <c r="D73" t="s">
        <v>151</v>
      </c>
    </row>
    <row r="74" spans="1:5" hidden="1" x14ac:dyDescent="0.25">
      <c r="A74" t="s">
        <v>229</v>
      </c>
      <c r="B74" t="s">
        <v>247</v>
      </c>
      <c r="C74" t="s">
        <v>144</v>
      </c>
      <c r="D74" t="s">
        <v>144</v>
      </c>
    </row>
    <row r="75" spans="1:5" hidden="1" x14ac:dyDescent="0.25">
      <c r="A75" t="s">
        <v>229</v>
      </c>
      <c r="B75" t="s">
        <v>248</v>
      </c>
      <c r="C75" t="s">
        <v>144</v>
      </c>
      <c r="D75" t="s">
        <v>144</v>
      </c>
    </row>
    <row r="76" spans="1:5" hidden="1" x14ac:dyDescent="0.25">
      <c r="A76" t="s">
        <v>229</v>
      </c>
      <c r="B76" t="s">
        <v>249</v>
      </c>
      <c r="C76" t="s">
        <v>144</v>
      </c>
      <c r="D76" t="s">
        <v>144</v>
      </c>
    </row>
    <row r="77" spans="1:5" hidden="1" x14ac:dyDescent="0.25">
      <c r="A77" t="s">
        <v>229</v>
      </c>
      <c r="B77" t="s">
        <v>250</v>
      </c>
      <c r="C77" t="s">
        <v>151</v>
      </c>
      <c r="D77" t="s">
        <v>151</v>
      </c>
    </row>
    <row r="78" spans="1:5" x14ac:dyDescent="0.25">
      <c r="A78" t="s">
        <v>229</v>
      </c>
      <c r="B78" t="s">
        <v>251</v>
      </c>
      <c r="C78" t="s">
        <v>289</v>
      </c>
      <c r="D78" t="s">
        <v>195</v>
      </c>
      <c r="E78" t="s">
        <v>183</v>
      </c>
    </row>
    <row r="79" spans="1:5" x14ac:dyDescent="0.25">
      <c r="A79" t="s">
        <v>229</v>
      </c>
      <c r="B79" t="s">
        <v>252</v>
      </c>
      <c r="C79" t="s">
        <v>291</v>
      </c>
      <c r="D79" t="s">
        <v>195</v>
      </c>
      <c r="E79" t="s">
        <v>183</v>
      </c>
    </row>
    <row r="80" spans="1:5" x14ac:dyDescent="0.25">
      <c r="A80" t="s">
        <v>229</v>
      </c>
      <c r="B80" t="s">
        <v>253</v>
      </c>
      <c r="C80" t="s">
        <v>146</v>
      </c>
      <c r="D80" t="s">
        <v>146</v>
      </c>
    </row>
    <row r="81" spans="1:5" x14ac:dyDescent="0.25">
      <c r="A81" t="s">
        <v>229</v>
      </c>
      <c r="B81" t="s">
        <v>254</v>
      </c>
      <c r="C81" t="s">
        <v>255</v>
      </c>
      <c r="D81" t="s">
        <v>255</v>
      </c>
    </row>
    <row r="82" spans="1:5" x14ac:dyDescent="0.25">
      <c r="A82" t="s">
        <v>229</v>
      </c>
      <c r="B82" t="s">
        <v>256</v>
      </c>
      <c r="C82" t="s">
        <v>257</v>
      </c>
      <c r="D82" t="s">
        <v>257</v>
      </c>
    </row>
    <row r="83" spans="1:5" x14ac:dyDescent="0.25">
      <c r="A83" t="s">
        <v>229</v>
      </c>
      <c r="B83" t="s">
        <v>258</v>
      </c>
      <c r="C83" t="s">
        <v>151</v>
      </c>
      <c r="D83" t="s">
        <v>151</v>
      </c>
    </row>
    <row r="84" spans="1:5" x14ac:dyDescent="0.25">
      <c r="A84" t="s">
        <v>229</v>
      </c>
      <c r="B84" t="s">
        <v>259</v>
      </c>
      <c r="C84" t="s">
        <v>153</v>
      </c>
      <c r="D84" t="s">
        <v>153</v>
      </c>
    </row>
    <row r="85" spans="1:5" x14ac:dyDescent="0.25">
      <c r="A85" t="s">
        <v>229</v>
      </c>
      <c r="B85" t="s">
        <v>260</v>
      </c>
      <c r="C85" t="s">
        <v>155</v>
      </c>
      <c r="D85" t="s">
        <v>155</v>
      </c>
    </row>
    <row r="86" spans="1:5" x14ac:dyDescent="0.25">
      <c r="A86" t="s">
        <v>229</v>
      </c>
      <c r="B86" t="s">
        <v>261</v>
      </c>
      <c r="C86" t="s">
        <v>157</v>
      </c>
      <c r="D86" t="s">
        <v>157</v>
      </c>
    </row>
    <row r="87" spans="1:5" x14ac:dyDescent="0.25">
      <c r="A87" t="s">
        <v>229</v>
      </c>
      <c r="B87" t="s">
        <v>262</v>
      </c>
      <c r="C87" t="s">
        <v>167</v>
      </c>
      <c r="D87" t="s">
        <v>167</v>
      </c>
    </row>
    <row r="88" spans="1:5" x14ac:dyDescent="0.25">
      <c r="A88" t="s">
        <v>229</v>
      </c>
      <c r="B88" t="s">
        <v>263</v>
      </c>
      <c r="C88" t="s">
        <v>264</v>
      </c>
      <c r="D88" t="s">
        <v>264</v>
      </c>
    </row>
    <row r="89" spans="1:5" x14ac:dyDescent="0.25">
      <c r="A89" t="s">
        <v>229</v>
      </c>
      <c r="B89" t="s">
        <v>265</v>
      </c>
      <c r="C89" t="s">
        <v>266</v>
      </c>
      <c r="D89" t="s">
        <v>266</v>
      </c>
    </row>
    <row r="90" spans="1:5" x14ac:dyDescent="0.25">
      <c r="A90" t="s">
        <v>229</v>
      </c>
      <c r="B90" t="s">
        <v>267</v>
      </c>
      <c r="C90" t="s">
        <v>151</v>
      </c>
      <c r="D90" t="s">
        <v>151</v>
      </c>
    </row>
    <row r="91" spans="1:5" x14ac:dyDescent="0.25">
      <c r="A91" t="s">
        <v>229</v>
      </c>
      <c r="B91" t="s">
        <v>268</v>
      </c>
      <c r="C91" t="s">
        <v>233</v>
      </c>
      <c r="D91" t="s">
        <v>233</v>
      </c>
    </row>
    <row r="92" spans="1:5" x14ac:dyDescent="0.25">
      <c r="A92" t="s">
        <v>229</v>
      </c>
      <c r="B92" t="s">
        <v>269</v>
      </c>
      <c r="C92" t="s">
        <v>292</v>
      </c>
      <c r="D92" t="s">
        <v>293</v>
      </c>
      <c r="E92" t="s">
        <v>183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51"/>
  <sheetViews>
    <sheetView workbookViewId="0">
      <selection activeCell="B3" sqref="B3"/>
    </sheetView>
  </sheetViews>
  <sheetFormatPr defaultRowHeight="15" x14ac:dyDescent="0.25"/>
  <cols>
    <col min="1" max="1" width="19" bestFit="1" customWidth="1"/>
    <col min="2" max="2" width="15.42578125" customWidth="1"/>
    <col min="3" max="3" width="11.140625" bestFit="1" customWidth="1"/>
    <col min="4" max="4" width="13" bestFit="1" customWidth="1"/>
    <col min="5" max="6" width="14" bestFit="1" customWidth="1"/>
    <col min="7" max="7" width="11.28515625" bestFit="1" customWidth="1"/>
  </cols>
  <sheetData>
    <row r="1" spans="1:7" x14ac:dyDescent="0.25">
      <c r="A1" s="1" t="s">
        <v>290</v>
      </c>
      <c r="E1" s="1" t="s">
        <v>815</v>
      </c>
    </row>
    <row r="2" spans="1:7" x14ac:dyDescent="0.25">
      <c r="A2" s="1" t="s">
        <v>816</v>
      </c>
      <c r="B2" s="1" t="s">
        <v>817</v>
      </c>
      <c r="C2" s="1" t="s">
        <v>818</v>
      </c>
      <c r="D2" s="1" t="s">
        <v>3</v>
      </c>
      <c r="E2">
        <v>0</v>
      </c>
      <c r="F2">
        <v>1</v>
      </c>
      <c r="G2" t="s">
        <v>1</v>
      </c>
    </row>
    <row r="3" spans="1:7" x14ac:dyDescent="0.25">
      <c r="A3">
        <v>0</v>
      </c>
      <c r="B3">
        <v>0</v>
      </c>
      <c r="E3" s="22">
        <v>228</v>
      </c>
      <c r="F3" s="22">
        <v>55</v>
      </c>
      <c r="G3" s="22">
        <v>283</v>
      </c>
    </row>
    <row r="4" spans="1:7" x14ac:dyDescent="0.25">
      <c r="B4">
        <v>1</v>
      </c>
      <c r="E4" s="22">
        <v>228</v>
      </c>
      <c r="F4" s="22">
        <v>55</v>
      </c>
      <c r="G4" s="22">
        <v>283</v>
      </c>
    </row>
    <row r="5" spans="1:7" x14ac:dyDescent="0.25">
      <c r="B5">
        <v>2</v>
      </c>
      <c r="C5">
        <v>0</v>
      </c>
      <c r="D5">
        <v>6096</v>
      </c>
      <c r="E5" s="22">
        <v>1</v>
      </c>
      <c r="F5" s="22"/>
      <c r="G5" s="22">
        <v>1</v>
      </c>
    </row>
    <row r="6" spans="1:7" x14ac:dyDescent="0.25">
      <c r="D6">
        <v>3296</v>
      </c>
      <c r="E6" s="22">
        <v>1</v>
      </c>
      <c r="F6" s="22"/>
      <c r="G6" s="22">
        <v>1</v>
      </c>
    </row>
    <row r="7" spans="1:7" x14ac:dyDescent="0.25">
      <c r="D7">
        <v>1468</v>
      </c>
      <c r="E7" s="22">
        <v>1</v>
      </c>
      <c r="F7" s="22"/>
      <c r="G7" s="22">
        <v>1</v>
      </c>
    </row>
    <row r="8" spans="1:7" x14ac:dyDescent="0.25">
      <c r="D8">
        <v>14760</v>
      </c>
      <c r="E8" s="22">
        <v>1</v>
      </c>
      <c r="F8" s="22"/>
      <c r="G8" s="22">
        <v>1</v>
      </c>
    </row>
    <row r="9" spans="1:7" x14ac:dyDescent="0.25">
      <c r="D9">
        <v>11692</v>
      </c>
      <c r="E9" s="22">
        <v>1</v>
      </c>
      <c r="F9" s="22"/>
      <c r="G9" s="22">
        <v>1</v>
      </c>
    </row>
    <row r="10" spans="1:7" x14ac:dyDescent="0.25">
      <c r="D10">
        <v>1919</v>
      </c>
      <c r="E10" s="22">
        <v>1</v>
      </c>
      <c r="F10" s="22"/>
      <c r="G10" s="22">
        <v>1</v>
      </c>
    </row>
    <row r="11" spans="1:7" x14ac:dyDescent="0.25">
      <c r="D11">
        <v>4512</v>
      </c>
      <c r="E11" s="22">
        <v>1</v>
      </c>
      <c r="F11" s="22"/>
      <c r="G11" s="22">
        <v>1</v>
      </c>
    </row>
    <row r="12" spans="1:7" x14ac:dyDescent="0.25">
      <c r="D12">
        <v>10498</v>
      </c>
      <c r="E12" s="22">
        <v>1</v>
      </c>
      <c r="F12" s="22"/>
      <c r="G12" s="22">
        <v>1</v>
      </c>
    </row>
    <row r="13" spans="1:7" x14ac:dyDescent="0.25">
      <c r="D13">
        <v>9439</v>
      </c>
      <c r="E13" s="22">
        <v>1</v>
      </c>
      <c r="F13" s="22"/>
      <c r="G13" s="22">
        <v>1</v>
      </c>
    </row>
    <row r="14" spans="1:7" x14ac:dyDescent="0.25">
      <c r="D14">
        <v>1404</v>
      </c>
      <c r="E14" s="22">
        <v>1</v>
      </c>
      <c r="F14" s="22"/>
      <c r="G14" s="22">
        <v>1</v>
      </c>
    </row>
    <row r="15" spans="1:7" x14ac:dyDescent="0.25">
      <c r="D15">
        <v>5800</v>
      </c>
      <c r="E15" s="22">
        <v>1</v>
      </c>
      <c r="F15" s="22"/>
      <c r="G15" s="22">
        <v>1</v>
      </c>
    </row>
    <row r="16" spans="1:7" x14ac:dyDescent="0.25">
      <c r="D16">
        <v>8603</v>
      </c>
      <c r="E16" s="22">
        <v>1</v>
      </c>
      <c r="F16" s="22"/>
      <c r="G16" s="22">
        <v>1</v>
      </c>
    </row>
    <row r="17" spans="4:7" x14ac:dyDescent="0.25">
      <c r="D17">
        <v>13884</v>
      </c>
      <c r="E17" s="22">
        <v>1</v>
      </c>
      <c r="F17" s="22"/>
      <c r="G17" s="22">
        <v>1</v>
      </c>
    </row>
    <row r="18" spans="4:7" x14ac:dyDescent="0.25">
      <c r="D18">
        <v>15723</v>
      </c>
      <c r="E18" s="22">
        <v>1</v>
      </c>
      <c r="F18" s="22"/>
      <c r="G18" s="22">
        <v>1</v>
      </c>
    </row>
    <row r="19" spans="4:7" x14ac:dyDescent="0.25">
      <c r="D19">
        <v>5248</v>
      </c>
      <c r="E19" s="22">
        <v>1</v>
      </c>
      <c r="F19" s="22"/>
      <c r="G19" s="22">
        <v>1</v>
      </c>
    </row>
    <row r="20" spans="4:7" x14ac:dyDescent="0.25">
      <c r="D20">
        <v>7126</v>
      </c>
      <c r="E20" s="22">
        <v>1</v>
      </c>
      <c r="F20" s="22"/>
      <c r="G20" s="22">
        <v>1</v>
      </c>
    </row>
    <row r="21" spans="4:7" x14ac:dyDescent="0.25">
      <c r="D21">
        <v>9804</v>
      </c>
      <c r="E21" s="22">
        <v>1</v>
      </c>
      <c r="F21" s="22"/>
      <c r="G21" s="22">
        <v>1</v>
      </c>
    </row>
    <row r="22" spans="4:7" x14ac:dyDescent="0.25">
      <c r="D22">
        <v>15812</v>
      </c>
      <c r="E22" s="22">
        <v>1</v>
      </c>
      <c r="F22" s="22"/>
      <c r="G22" s="22">
        <v>1</v>
      </c>
    </row>
    <row r="23" spans="4:7" x14ac:dyDescent="0.25">
      <c r="D23">
        <v>11116</v>
      </c>
      <c r="E23" s="22">
        <v>1</v>
      </c>
      <c r="F23" s="22"/>
      <c r="G23" s="22">
        <v>1</v>
      </c>
    </row>
    <row r="24" spans="4:7" x14ac:dyDescent="0.25">
      <c r="D24">
        <v>14152</v>
      </c>
      <c r="E24" s="22">
        <v>1</v>
      </c>
      <c r="F24" s="22"/>
      <c r="G24" s="22">
        <v>1</v>
      </c>
    </row>
    <row r="25" spans="4:7" x14ac:dyDescent="0.25">
      <c r="D25">
        <v>13388</v>
      </c>
      <c r="E25" s="22">
        <v>1</v>
      </c>
      <c r="F25" s="22"/>
      <c r="G25" s="22">
        <v>1</v>
      </c>
    </row>
    <row r="26" spans="4:7" x14ac:dyDescent="0.25">
      <c r="D26">
        <v>10064</v>
      </c>
      <c r="E26" s="22">
        <v>1</v>
      </c>
      <c r="F26" s="22"/>
      <c r="G26" s="22">
        <v>1</v>
      </c>
    </row>
    <row r="27" spans="4:7" x14ac:dyDescent="0.25">
      <c r="D27">
        <v>3464</v>
      </c>
      <c r="E27" s="22">
        <v>1</v>
      </c>
      <c r="F27" s="22"/>
      <c r="G27" s="22">
        <v>1</v>
      </c>
    </row>
    <row r="28" spans="4:7" x14ac:dyDescent="0.25">
      <c r="D28">
        <v>12176</v>
      </c>
      <c r="E28" s="22">
        <v>1</v>
      </c>
      <c r="F28" s="22"/>
      <c r="G28" s="22">
        <v>1</v>
      </c>
    </row>
    <row r="29" spans="4:7" x14ac:dyDescent="0.25">
      <c r="D29">
        <v>14274</v>
      </c>
      <c r="E29" s="22">
        <v>1</v>
      </c>
      <c r="F29" s="22"/>
      <c r="G29" s="22">
        <v>1</v>
      </c>
    </row>
    <row r="30" spans="4:7" x14ac:dyDescent="0.25">
      <c r="D30">
        <v>11992</v>
      </c>
      <c r="E30" s="22">
        <v>1</v>
      </c>
      <c r="F30" s="22"/>
      <c r="G30" s="22">
        <v>1</v>
      </c>
    </row>
    <row r="31" spans="4:7" x14ac:dyDescent="0.25">
      <c r="D31">
        <v>14180</v>
      </c>
      <c r="E31" s="22">
        <v>1</v>
      </c>
      <c r="F31" s="22"/>
      <c r="G31" s="22">
        <v>1</v>
      </c>
    </row>
    <row r="32" spans="4:7" x14ac:dyDescent="0.25">
      <c r="D32">
        <v>10088</v>
      </c>
      <c r="E32" s="22">
        <v>1</v>
      </c>
      <c r="F32" s="22"/>
      <c r="G32" s="22">
        <v>1</v>
      </c>
    </row>
    <row r="33" spans="4:7" x14ac:dyDescent="0.25">
      <c r="D33">
        <v>15660</v>
      </c>
      <c r="E33" s="22">
        <v>1</v>
      </c>
      <c r="F33" s="22"/>
      <c r="G33" s="22">
        <v>1</v>
      </c>
    </row>
    <row r="34" spans="4:7" x14ac:dyDescent="0.25">
      <c r="D34">
        <v>11593</v>
      </c>
      <c r="E34" s="22">
        <v>1</v>
      </c>
      <c r="F34" s="22"/>
      <c r="G34" s="22">
        <v>1</v>
      </c>
    </row>
    <row r="35" spans="4:7" x14ac:dyDescent="0.25">
      <c r="D35">
        <v>14644</v>
      </c>
      <c r="E35" s="22">
        <v>1</v>
      </c>
      <c r="F35" s="22"/>
      <c r="G35" s="22">
        <v>1</v>
      </c>
    </row>
    <row r="36" spans="4:7" x14ac:dyDescent="0.25">
      <c r="D36">
        <v>13552</v>
      </c>
      <c r="E36" s="22">
        <v>1</v>
      </c>
      <c r="F36" s="22"/>
      <c r="G36" s="22">
        <v>1</v>
      </c>
    </row>
    <row r="37" spans="4:7" x14ac:dyDescent="0.25">
      <c r="D37">
        <v>1952</v>
      </c>
      <c r="E37" s="22">
        <v>1</v>
      </c>
      <c r="F37" s="22"/>
      <c r="G37" s="22">
        <v>1</v>
      </c>
    </row>
    <row r="38" spans="4:7" x14ac:dyDescent="0.25">
      <c r="D38">
        <v>2100</v>
      </c>
      <c r="E38" s="22">
        <v>1</v>
      </c>
      <c r="F38" s="22"/>
      <c r="G38" s="22">
        <v>1</v>
      </c>
    </row>
    <row r="39" spans="4:7" x14ac:dyDescent="0.25">
      <c r="D39">
        <v>12804</v>
      </c>
      <c r="E39" s="22">
        <v>1</v>
      </c>
      <c r="F39" s="22"/>
      <c r="G39" s="22">
        <v>1</v>
      </c>
    </row>
    <row r="40" spans="4:7" x14ac:dyDescent="0.25">
      <c r="D40">
        <v>12984</v>
      </c>
      <c r="E40" s="22">
        <v>1</v>
      </c>
      <c r="F40" s="22"/>
      <c r="G40" s="22">
        <v>1</v>
      </c>
    </row>
    <row r="41" spans="4:7" x14ac:dyDescent="0.25">
      <c r="D41">
        <v>2992</v>
      </c>
      <c r="E41" s="22">
        <v>1</v>
      </c>
      <c r="F41" s="22"/>
      <c r="G41" s="22">
        <v>1</v>
      </c>
    </row>
    <row r="42" spans="4:7" x14ac:dyDescent="0.25">
      <c r="D42">
        <v>3472</v>
      </c>
      <c r="E42" s="22">
        <v>1</v>
      </c>
      <c r="F42" s="22"/>
      <c r="G42" s="22">
        <v>1</v>
      </c>
    </row>
    <row r="43" spans="4:7" x14ac:dyDescent="0.25">
      <c r="D43">
        <v>3624</v>
      </c>
      <c r="E43" s="22">
        <v>1</v>
      </c>
      <c r="F43" s="22"/>
      <c r="G43" s="22">
        <v>1</v>
      </c>
    </row>
    <row r="44" spans="4:7" x14ac:dyDescent="0.25">
      <c r="D44">
        <v>5744</v>
      </c>
      <c r="E44" s="22">
        <v>1</v>
      </c>
      <c r="F44" s="22"/>
      <c r="G44" s="22">
        <v>1</v>
      </c>
    </row>
    <row r="45" spans="4:7" x14ac:dyDescent="0.25">
      <c r="D45">
        <v>11460</v>
      </c>
      <c r="E45" s="22">
        <v>1</v>
      </c>
      <c r="F45" s="22"/>
      <c r="G45" s="22">
        <v>1</v>
      </c>
    </row>
    <row r="46" spans="4:7" x14ac:dyDescent="0.25">
      <c r="D46">
        <v>11944</v>
      </c>
      <c r="E46" s="22">
        <v>1</v>
      </c>
      <c r="F46" s="22"/>
      <c r="G46" s="22">
        <v>1</v>
      </c>
    </row>
    <row r="47" spans="4:7" x14ac:dyDescent="0.25">
      <c r="D47">
        <v>13468</v>
      </c>
      <c r="E47" s="22">
        <v>1</v>
      </c>
      <c r="F47" s="22"/>
      <c r="G47" s="22">
        <v>1</v>
      </c>
    </row>
    <row r="48" spans="4:7" x14ac:dyDescent="0.25">
      <c r="D48">
        <v>13512</v>
      </c>
      <c r="E48" s="22">
        <v>1</v>
      </c>
      <c r="F48" s="22"/>
      <c r="G48" s="22">
        <v>1</v>
      </c>
    </row>
    <row r="49" spans="3:7" x14ac:dyDescent="0.25">
      <c r="D49">
        <v>13728</v>
      </c>
      <c r="E49" s="22">
        <v>1</v>
      </c>
      <c r="F49" s="22"/>
      <c r="G49" s="22">
        <v>1</v>
      </c>
    </row>
    <row r="50" spans="3:7" x14ac:dyDescent="0.25">
      <c r="D50">
        <v>7560</v>
      </c>
      <c r="E50" s="22">
        <v>1</v>
      </c>
      <c r="F50" s="22"/>
      <c r="G50" s="22">
        <v>1</v>
      </c>
    </row>
    <row r="51" spans="3:7" x14ac:dyDescent="0.25">
      <c r="D51">
        <v>8124</v>
      </c>
      <c r="E51" s="22">
        <v>1</v>
      </c>
      <c r="F51" s="22"/>
      <c r="G51" s="22">
        <v>1</v>
      </c>
    </row>
    <row r="52" spans="3:7" x14ac:dyDescent="0.25">
      <c r="D52">
        <v>11068</v>
      </c>
      <c r="E52" s="22">
        <v>1</v>
      </c>
      <c r="F52" s="22"/>
      <c r="G52" s="22">
        <v>1</v>
      </c>
    </row>
    <row r="53" spans="3:7" x14ac:dyDescent="0.25">
      <c r="D53">
        <v>11220</v>
      </c>
      <c r="E53" s="22">
        <v>1</v>
      </c>
      <c r="F53" s="22"/>
      <c r="G53" s="22">
        <v>1</v>
      </c>
    </row>
    <row r="54" spans="3:7" x14ac:dyDescent="0.25">
      <c r="D54">
        <v>11400</v>
      </c>
      <c r="E54" s="22">
        <v>1</v>
      </c>
      <c r="F54" s="22"/>
      <c r="G54" s="22">
        <v>1</v>
      </c>
    </row>
    <row r="55" spans="3:7" x14ac:dyDescent="0.25">
      <c r="C55">
        <v>1</v>
      </c>
      <c r="D55">
        <v>6096</v>
      </c>
      <c r="E55" s="22">
        <v>1</v>
      </c>
      <c r="F55" s="22"/>
      <c r="G55" s="22">
        <v>1</v>
      </c>
    </row>
    <row r="56" spans="3:7" x14ac:dyDescent="0.25">
      <c r="D56">
        <v>3296</v>
      </c>
      <c r="E56" s="22">
        <v>1</v>
      </c>
      <c r="F56" s="22"/>
      <c r="G56" s="22">
        <v>1</v>
      </c>
    </row>
    <row r="57" spans="3:7" x14ac:dyDescent="0.25">
      <c r="D57">
        <v>1468</v>
      </c>
      <c r="E57" s="22">
        <v>1</v>
      </c>
      <c r="F57" s="22"/>
      <c r="G57" s="22">
        <v>1</v>
      </c>
    </row>
    <row r="58" spans="3:7" x14ac:dyDescent="0.25">
      <c r="D58">
        <v>14760</v>
      </c>
      <c r="E58" s="22">
        <v>1</v>
      </c>
      <c r="F58" s="22"/>
      <c r="G58" s="22">
        <v>1</v>
      </c>
    </row>
    <row r="59" spans="3:7" x14ac:dyDescent="0.25">
      <c r="D59">
        <v>11692</v>
      </c>
      <c r="E59" s="22">
        <v>1</v>
      </c>
      <c r="F59" s="22"/>
      <c r="G59" s="22">
        <v>1</v>
      </c>
    </row>
    <row r="60" spans="3:7" x14ac:dyDescent="0.25">
      <c r="D60">
        <v>8603</v>
      </c>
      <c r="E60" s="22">
        <v>1</v>
      </c>
      <c r="F60" s="22"/>
      <c r="G60" s="22">
        <v>1</v>
      </c>
    </row>
    <row r="61" spans="3:7" x14ac:dyDescent="0.25">
      <c r="D61">
        <v>13884</v>
      </c>
      <c r="E61" s="22">
        <v>1</v>
      </c>
      <c r="F61" s="22"/>
      <c r="G61" s="22">
        <v>1</v>
      </c>
    </row>
    <row r="62" spans="3:7" x14ac:dyDescent="0.25">
      <c r="D62">
        <v>5248</v>
      </c>
      <c r="E62" s="22">
        <v>1</v>
      </c>
      <c r="F62" s="22"/>
      <c r="G62" s="22">
        <v>1</v>
      </c>
    </row>
    <row r="63" spans="3:7" x14ac:dyDescent="0.25">
      <c r="D63">
        <v>7126</v>
      </c>
      <c r="E63" s="22">
        <v>1</v>
      </c>
      <c r="F63" s="22"/>
      <c r="G63" s="22">
        <v>1</v>
      </c>
    </row>
    <row r="64" spans="3:7" x14ac:dyDescent="0.25">
      <c r="D64">
        <v>9804</v>
      </c>
      <c r="E64" s="22">
        <v>1</v>
      </c>
      <c r="F64" s="22"/>
      <c r="G64" s="22">
        <v>1</v>
      </c>
    </row>
    <row r="65" spans="4:7" x14ac:dyDescent="0.25">
      <c r="D65">
        <v>11116</v>
      </c>
      <c r="E65" s="22">
        <v>1</v>
      </c>
      <c r="F65" s="22"/>
      <c r="G65" s="22">
        <v>1</v>
      </c>
    </row>
    <row r="66" spans="4:7" x14ac:dyDescent="0.25">
      <c r="D66">
        <v>14152</v>
      </c>
      <c r="E66" s="22">
        <v>1</v>
      </c>
      <c r="F66" s="22"/>
      <c r="G66" s="22">
        <v>1</v>
      </c>
    </row>
    <row r="67" spans="4:7" x14ac:dyDescent="0.25">
      <c r="D67">
        <v>13388</v>
      </c>
      <c r="E67" s="22">
        <v>1</v>
      </c>
      <c r="F67" s="22"/>
      <c r="G67" s="22">
        <v>1</v>
      </c>
    </row>
    <row r="68" spans="4:7" x14ac:dyDescent="0.25">
      <c r="D68">
        <v>10064</v>
      </c>
      <c r="E68" s="22">
        <v>1</v>
      </c>
      <c r="F68" s="22"/>
      <c r="G68" s="22">
        <v>1</v>
      </c>
    </row>
    <row r="69" spans="4:7" x14ac:dyDescent="0.25">
      <c r="D69">
        <v>3464</v>
      </c>
      <c r="E69" s="22">
        <v>1</v>
      </c>
      <c r="F69" s="22"/>
      <c r="G69" s="22">
        <v>1</v>
      </c>
    </row>
    <row r="70" spans="4:7" x14ac:dyDescent="0.25">
      <c r="D70">
        <v>14274</v>
      </c>
      <c r="E70" s="22">
        <v>1</v>
      </c>
      <c r="F70" s="22"/>
      <c r="G70" s="22">
        <v>1</v>
      </c>
    </row>
    <row r="71" spans="4:7" x14ac:dyDescent="0.25">
      <c r="D71">
        <v>11992</v>
      </c>
      <c r="E71" s="22">
        <v>1</v>
      </c>
      <c r="F71" s="22"/>
      <c r="G71" s="22">
        <v>1</v>
      </c>
    </row>
    <row r="72" spans="4:7" x14ac:dyDescent="0.25">
      <c r="D72">
        <v>14180</v>
      </c>
      <c r="E72" s="22">
        <v>1</v>
      </c>
      <c r="F72" s="22"/>
      <c r="G72" s="22">
        <v>1</v>
      </c>
    </row>
    <row r="73" spans="4:7" x14ac:dyDescent="0.25">
      <c r="D73">
        <v>15660</v>
      </c>
      <c r="E73" s="22">
        <v>1</v>
      </c>
      <c r="F73" s="22"/>
      <c r="G73" s="22">
        <v>1</v>
      </c>
    </row>
    <row r="74" spans="4:7" x14ac:dyDescent="0.25">
      <c r="D74">
        <v>11593</v>
      </c>
      <c r="E74" s="22">
        <v>1</v>
      </c>
      <c r="F74" s="22"/>
      <c r="G74" s="22">
        <v>1</v>
      </c>
    </row>
    <row r="75" spans="4:7" x14ac:dyDescent="0.25">
      <c r="D75">
        <v>14644</v>
      </c>
      <c r="E75" s="22">
        <v>1</v>
      </c>
      <c r="F75" s="22"/>
      <c r="G75" s="22">
        <v>1</v>
      </c>
    </row>
    <row r="76" spans="4:7" x14ac:dyDescent="0.25">
      <c r="D76">
        <v>13552</v>
      </c>
      <c r="E76" s="22">
        <v>1</v>
      </c>
      <c r="F76" s="22"/>
      <c r="G76" s="22">
        <v>1</v>
      </c>
    </row>
    <row r="77" spans="4:7" x14ac:dyDescent="0.25">
      <c r="D77">
        <v>1952</v>
      </c>
      <c r="E77" s="22">
        <v>1</v>
      </c>
      <c r="F77" s="22"/>
      <c r="G77" s="22">
        <v>1</v>
      </c>
    </row>
    <row r="78" spans="4:7" x14ac:dyDescent="0.25">
      <c r="D78">
        <v>2100</v>
      </c>
      <c r="E78" s="22">
        <v>1</v>
      </c>
      <c r="F78" s="22"/>
      <c r="G78" s="22">
        <v>1</v>
      </c>
    </row>
    <row r="79" spans="4:7" x14ac:dyDescent="0.25">
      <c r="D79">
        <v>12804</v>
      </c>
      <c r="E79" s="22">
        <v>1</v>
      </c>
      <c r="F79" s="22"/>
      <c r="G79" s="22">
        <v>1</v>
      </c>
    </row>
    <row r="80" spans="4:7" x14ac:dyDescent="0.25">
      <c r="D80">
        <v>12984</v>
      </c>
      <c r="E80" s="22">
        <v>1</v>
      </c>
      <c r="F80" s="22"/>
      <c r="G80" s="22">
        <v>1</v>
      </c>
    </row>
    <row r="81" spans="3:7" x14ac:dyDescent="0.25">
      <c r="D81">
        <v>2992</v>
      </c>
      <c r="E81" s="22">
        <v>1</v>
      </c>
      <c r="F81" s="22"/>
      <c r="G81" s="22">
        <v>1</v>
      </c>
    </row>
    <row r="82" spans="3:7" x14ac:dyDescent="0.25">
      <c r="D82">
        <v>3624</v>
      </c>
      <c r="E82" s="22">
        <v>1</v>
      </c>
      <c r="F82" s="22"/>
      <c r="G82" s="22">
        <v>1</v>
      </c>
    </row>
    <row r="83" spans="3:7" x14ac:dyDescent="0.25">
      <c r="D83">
        <v>5744</v>
      </c>
      <c r="E83" s="22">
        <v>1</v>
      </c>
      <c r="F83" s="22"/>
      <c r="G83" s="22">
        <v>1</v>
      </c>
    </row>
    <row r="84" spans="3:7" x14ac:dyDescent="0.25">
      <c r="D84">
        <v>11460</v>
      </c>
      <c r="E84" s="22">
        <v>1</v>
      </c>
      <c r="F84" s="22"/>
      <c r="G84" s="22">
        <v>1</v>
      </c>
    </row>
    <row r="85" spans="3:7" x14ac:dyDescent="0.25">
      <c r="D85">
        <v>11944</v>
      </c>
      <c r="E85" s="22">
        <v>1</v>
      </c>
      <c r="F85" s="22"/>
      <c r="G85" s="22">
        <v>1</v>
      </c>
    </row>
    <row r="86" spans="3:7" x14ac:dyDescent="0.25">
      <c r="D86">
        <v>13468</v>
      </c>
      <c r="E86" s="22">
        <v>1</v>
      </c>
      <c r="F86" s="22"/>
      <c r="G86" s="22">
        <v>1</v>
      </c>
    </row>
    <row r="87" spans="3:7" x14ac:dyDescent="0.25">
      <c r="D87">
        <v>13512</v>
      </c>
      <c r="E87" s="22">
        <v>1</v>
      </c>
      <c r="F87" s="22"/>
      <c r="G87" s="22">
        <v>1</v>
      </c>
    </row>
    <row r="88" spans="3:7" x14ac:dyDescent="0.25">
      <c r="D88">
        <v>7560</v>
      </c>
      <c r="E88" s="22">
        <v>1</v>
      </c>
      <c r="F88" s="22"/>
      <c r="G88" s="22">
        <v>1</v>
      </c>
    </row>
    <row r="89" spans="3:7" x14ac:dyDescent="0.25">
      <c r="D89">
        <v>8124</v>
      </c>
      <c r="E89" s="22">
        <v>1</v>
      </c>
      <c r="F89" s="22"/>
      <c r="G89" s="22">
        <v>1</v>
      </c>
    </row>
    <row r="90" spans="3:7" x14ac:dyDescent="0.25">
      <c r="D90">
        <v>11068</v>
      </c>
      <c r="E90" s="22">
        <v>1</v>
      </c>
      <c r="F90" s="22"/>
      <c r="G90" s="22">
        <v>1</v>
      </c>
    </row>
    <row r="91" spans="3:7" x14ac:dyDescent="0.25">
      <c r="D91">
        <v>11400</v>
      </c>
      <c r="E91" s="22">
        <v>1</v>
      </c>
      <c r="F91" s="22"/>
      <c r="G91" s="22">
        <v>1</v>
      </c>
    </row>
    <row r="92" spans="3:7" x14ac:dyDescent="0.25">
      <c r="C92">
        <v>2</v>
      </c>
      <c r="D92">
        <v>6096</v>
      </c>
      <c r="E92" s="22">
        <v>1</v>
      </c>
      <c r="F92" s="22"/>
      <c r="G92" s="22">
        <v>1</v>
      </c>
    </row>
    <row r="93" spans="3:7" x14ac:dyDescent="0.25">
      <c r="D93">
        <v>3296</v>
      </c>
      <c r="E93" s="22">
        <v>1</v>
      </c>
      <c r="F93" s="22"/>
      <c r="G93" s="22">
        <v>1</v>
      </c>
    </row>
    <row r="94" spans="3:7" x14ac:dyDescent="0.25">
      <c r="D94">
        <v>1468</v>
      </c>
      <c r="E94" s="22">
        <v>1</v>
      </c>
      <c r="F94" s="22"/>
      <c r="G94" s="22">
        <v>1</v>
      </c>
    </row>
    <row r="95" spans="3:7" x14ac:dyDescent="0.25">
      <c r="D95">
        <v>14760</v>
      </c>
      <c r="E95" s="22">
        <v>1</v>
      </c>
      <c r="F95" s="22"/>
      <c r="G95" s="22">
        <v>1</v>
      </c>
    </row>
    <row r="96" spans="3:7" x14ac:dyDescent="0.25">
      <c r="D96">
        <v>11692</v>
      </c>
      <c r="E96" s="22">
        <v>1</v>
      </c>
      <c r="F96" s="22"/>
      <c r="G96" s="22">
        <v>1</v>
      </c>
    </row>
    <row r="97" spans="4:7" x14ac:dyDescent="0.25">
      <c r="D97">
        <v>8603</v>
      </c>
      <c r="E97" s="22">
        <v>1</v>
      </c>
      <c r="F97" s="22"/>
      <c r="G97" s="22">
        <v>1</v>
      </c>
    </row>
    <row r="98" spans="4:7" x14ac:dyDescent="0.25">
      <c r="D98">
        <v>13884</v>
      </c>
      <c r="E98" s="22">
        <v>1</v>
      </c>
      <c r="F98" s="22"/>
      <c r="G98" s="22">
        <v>1</v>
      </c>
    </row>
    <row r="99" spans="4:7" x14ac:dyDescent="0.25">
      <c r="D99">
        <v>5248</v>
      </c>
      <c r="E99" s="22">
        <v>1</v>
      </c>
      <c r="F99" s="22"/>
      <c r="G99" s="22">
        <v>1</v>
      </c>
    </row>
    <row r="100" spans="4:7" x14ac:dyDescent="0.25">
      <c r="D100">
        <v>7126</v>
      </c>
      <c r="E100" s="22">
        <v>1</v>
      </c>
      <c r="F100" s="22"/>
      <c r="G100" s="22">
        <v>1</v>
      </c>
    </row>
    <row r="101" spans="4:7" x14ac:dyDescent="0.25">
      <c r="D101">
        <v>9804</v>
      </c>
      <c r="E101" s="22">
        <v>1</v>
      </c>
      <c r="F101" s="22"/>
      <c r="G101" s="22">
        <v>1</v>
      </c>
    </row>
    <row r="102" spans="4:7" x14ac:dyDescent="0.25">
      <c r="D102">
        <v>11116</v>
      </c>
      <c r="E102" s="22">
        <v>1</v>
      </c>
      <c r="F102" s="22"/>
      <c r="G102" s="22">
        <v>1</v>
      </c>
    </row>
    <row r="103" spans="4:7" x14ac:dyDescent="0.25">
      <c r="D103">
        <v>14152</v>
      </c>
      <c r="E103" s="22">
        <v>1</v>
      </c>
      <c r="F103" s="22"/>
      <c r="G103" s="22">
        <v>1</v>
      </c>
    </row>
    <row r="104" spans="4:7" x14ac:dyDescent="0.25">
      <c r="D104">
        <v>13388</v>
      </c>
      <c r="E104" s="22">
        <v>1</v>
      </c>
      <c r="F104" s="22"/>
      <c r="G104" s="22">
        <v>1</v>
      </c>
    </row>
    <row r="105" spans="4:7" x14ac:dyDescent="0.25">
      <c r="D105">
        <v>10064</v>
      </c>
      <c r="E105" s="22">
        <v>1</v>
      </c>
      <c r="F105" s="22"/>
      <c r="G105" s="22">
        <v>1</v>
      </c>
    </row>
    <row r="106" spans="4:7" x14ac:dyDescent="0.25">
      <c r="D106">
        <v>3464</v>
      </c>
      <c r="E106" s="22">
        <v>1</v>
      </c>
      <c r="F106" s="22"/>
      <c r="G106" s="22">
        <v>1</v>
      </c>
    </row>
    <row r="107" spans="4:7" x14ac:dyDescent="0.25">
      <c r="D107">
        <v>14274</v>
      </c>
      <c r="E107" s="22">
        <v>1</v>
      </c>
      <c r="F107" s="22"/>
      <c r="G107" s="22">
        <v>1</v>
      </c>
    </row>
    <row r="108" spans="4:7" x14ac:dyDescent="0.25">
      <c r="D108">
        <v>11992</v>
      </c>
      <c r="E108" s="22">
        <v>1</v>
      </c>
      <c r="F108" s="22"/>
      <c r="G108" s="22">
        <v>1</v>
      </c>
    </row>
    <row r="109" spans="4:7" x14ac:dyDescent="0.25">
      <c r="D109">
        <v>14180</v>
      </c>
      <c r="E109" s="22">
        <v>1</v>
      </c>
      <c r="F109" s="22"/>
      <c r="G109" s="22">
        <v>1</v>
      </c>
    </row>
    <row r="110" spans="4:7" x14ac:dyDescent="0.25">
      <c r="D110">
        <v>15660</v>
      </c>
      <c r="E110" s="22">
        <v>1</v>
      </c>
      <c r="F110" s="22"/>
      <c r="G110" s="22">
        <v>1</v>
      </c>
    </row>
    <row r="111" spans="4:7" x14ac:dyDescent="0.25">
      <c r="D111">
        <v>11593</v>
      </c>
      <c r="E111" s="22">
        <v>1</v>
      </c>
      <c r="F111" s="22"/>
      <c r="G111" s="22">
        <v>1</v>
      </c>
    </row>
    <row r="112" spans="4:7" x14ac:dyDescent="0.25">
      <c r="D112">
        <v>14644</v>
      </c>
      <c r="E112" s="22">
        <v>1</v>
      </c>
      <c r="F112" s="22"/>
      <c r="G112" s="22">
        <v>1</v>
      </c>
    </row>
    <row r="113" spans="4:7" x14ac:dyDescent="0.25">
      <c r="D113">
        <v>13552</v>
      </c>
      <c r="E113" s="22">
        <v>1</v>
      </c>
      <c r="F113" s="22"/>
      <c r="G113" s="22">
        <v>1</v>
      </c>
    </row>
    <row r="114" spans="4:7" x14ac:dyDescent="0.25">
      <c r="D114">
        <v>1952</v>
      </c>
      <c r="E114" s="22">
        <v>1</v>
      </c>
      <c r="F114" s="22"/>
      <c r="G114" s="22">
        <v>1</v>
      </c>
    </row>
    <row r="115" spans="4:7" x14ac:dyDescent="0.25">
      <c r="D115">
        <v>2100</v>
      </c>
      <c r="E115" s="22">
        <v>1</v>
      </c>
      <c r="F115" s="22"/>
      <c r="G115" s="22">
        <v>1</v>
      </c>
    </row>
    <row r="116" spans="4:7" x14ac:dyDescent="0.25">
      <c r="D116">
        <v>12804</v>
      </c>
      <c r="E116" s="22">
        <v>1</v>
      </c>
      <c r="F116" s="22"/>
      <c r="G116" s="22">
        <v>1</v>
      </c>
    </row>
    <row r="117" spans="4:7" x14ac:dyDescent="0.25">
      <c r="D117">
        <v>12984</v>
      </c>
      <c r="E117" s="22">
        <v>1</v>
      </c>
      <c r="F117" s="22"/>
      <c r="G117" s="22">
        <v>1</v>
      </c>
    </row>
    <row r="118" spans="4:7" x14ac:dyDescent="0.25">
      <c r="D118">
        <v>2992</v>
      </c>
      <c r="E118" s="22">
        <v>1</v>
      </c>
      <c r="F118" s="22"/>
      <c r="G118" s="22">
        <v>1</v>
      </c>
    </row>
    <row r="119" spans="4:7" x14ac:dyDescent="0.25">
      <c r="D119">
        <v>3624</v>
      </c>
      <c r="E119" s="22">
        <v>1</v>
      </c>
      <c r="F119" s="22"/>
      <c r="G119" s="22">
        <v>1</v>
      </c>
    </row>
    <row r="120" spans="4:7" x14ac:dyDescent="0.25">
      <c r="D120">
        <v>5744</v>
      </c>
      <c r="E120" s="22">
        <v>1</v>
      </c>
      <c r="F120" s="22"/>
      <c r="G120" s="22">
        <v>1</v>
      </c>
    </row>
    <row r="121" spans="4:7" x14ac:dyDescent="0.25">
      <c r="D121">
        <v>11460</v>
      </c>
      <c r="E121" s="22">
        <v>1</v>
      </c>
      <c r="F121" s="22"/>
      <c r="G121" s="22">
        <v>1</v>
      </c>
    </row>
    <row r="122" spans="4:7" x14ac:dyDescent="0.25">
      <c r="D122">
        <v>11944</v>
      </c>
      <c r="E122" s="22">
        <v>1</v>
      </c>
      <c r="F122" s="22"/>
      <c r="G122" s="22">
        <v>1</v>
      </c>
    </row>
    <row r="123" spans="4:7" x14ac:dyDescent="0.25">
      <c r="D123">
        <v>13468</v>
      </c>
      <c r="E123" s="22">
        <v>1</v>
      </c>
      <c r="F123" s="22"/>
      <c r="G123" s="22">
        <v>1</v>
      </c>
    </row>
    <row r="124" spans="4:7" x14ac:dyDescent="0.25">
      <c r="D124">
        <v>13512</v>
      </c>
      <c r="E124" s="22">
        <v>1</v>
      </c>
      <c r="F124" s="22"/>
      <c r="G124" s="22">
        <v>1</v>
      </c>
    </row>
    <row r="125" spans="4:7" x14ac:dyDescent="0.25">
      <c r="D125">
        <v>7560</v>
      </c>
      <c r="E125" s="22">
        <v>1</v>
      </c>
      <c r="F125" s="22"/>
      <c r="G125" s="22">
        <v>1</v>
      </c>
    </row>
    <row r="126" spans="4:7" x14ac:dyDescent="0.25">
      <c r="D126">
        <v>8124</v>
      </c>
      <c r="E126" s="22">
        <v>1</v>
      </c>
      <c r="F126" s="22"/>
      <c r="G126" s="22">
        <v>1</v>
      </c>
    </row>
    <row r="127" spans="4:7" x14ac:dyDescent="0.25">
      <c r="D127">
        <v>11068</v>
      </c>
      <c r="E127" s="22">
        <v>1</v>
      </c>
      <c r="F127" s="22"/>
      <c r="G127" s="22">
        <v>1</v>
      </c>
    </row>
    <row r="128" spans="4:7" x14ac:dyDescent="0.25">
      <c r="D128">
        <v>11400</v>
      </c>
      <c r="E128" s="22">
        <v>1</v>
      </c>
      <c r="F128" s="22"/>
      <c r="G128" s="22">
        <v>1</v>
      </c>
    </row>
    <row r="129" spans="3:7" x14ac:dyDescent="0.25">
      <c r="C129">
        <v>3</v>
      </c>
      <c r="D129">
        <v>6096</v>
      </c>
      <c r="E129" s="22">
        <v>1</v>
      </c>
      <c r="F129" s="22"/>
      <c r="G129" s="22">
        <v>1</v>
      </c>
    </row>
    <row r="130" spans="3:7" x14ac:dyDescent="0.25">
      <c r="D130">
        <v>3296</v>
      </c>
      <c r="E130" s="22">
        <v>1</v>
      </c>
      <c r="F130" s="22"/>
      <c r="G130" s="22">
        <v>1</v>
      </c>
    </row>
    <row r="131" spans="3:7" x14ac:dyDescent="0.25">
      <c r="D131">
        <v>1468</v>
      </c>
      <c r="E131" s="22">
        <v>1</v>
      </c>
      <c r="F131" s="22"/>
      <c r="G131" s="22">
        <v>1</v>
      </c>
    </row>
    <row r="132" spans="3:7" x14ac:dyDescent="0.25">
      <c r="D132">
        <v>14760</v>
      </c>
      <c r="E132" s="22">
        <v>1</v>
      </c>
      <c r="F132" s="22"/>
      <c r="G132" s="22">
        <v>1</v>
      </c>
    </row>
    <row r="133" spans="3:7" x14ac:dyDescent="0.25">
      <c r="D133">
        <v>11692</v>
      </c>
      <c r="E133" s="22">
        <v>1</v>
      </c>
      <c r="F133" s="22"/>
      <c r="G133" s="22">
        <v>1</v>
      </c>
    </row>
    <row r="134" spans="3:7" x14ac:dyDescent="0.25">
      <c r="D134">
        <v>8603</v>
      </c>
      <c r="E134" s="22">
        <v>1</v>
      </c>
      <c r="F134" s="22"/>
      <c r="G134" s="22">
        <v>1</v>
      </c>
    </row>
    <row r="135" spans="3:7" x14ac:dyDescent="0.25">
      <c r="D135">
        <v>13884</v>
      </c>
      <c r="E135" s="22">
        <v>1</v>
      </c>
      <c r="F135" s="22"/>
      <c r="G135" s="22">
        <v>1</v>
      </c>
    </row>
    <row r="136" spans="3:7" x14ac:dyDescent="0.25">
      <c r="D136">
        <v>5248</v>
      </c>
      <c r="E136" s="22">
        <v>1</v>
      </c>
      <c r="F136" s="22"/>
      <c r="G136" s="22">
        <v>1</v>
      </c>
    </row>
    <row r="137" spans="3:7" x14ac:dyDescent="0.25">
      <c r="D137">
        <v>7126</v>
      </c>
      <c r="E137" s="22">
        <v>1</v>
      </c>
      <c r="F137" s="22"/>
      <c r="G137" s="22">
        <v>1</v>
      </c>
    </row>
    <row r="138" spans="3:7" x14ac:dyDescent="0.25">
      <c r="D138">
        <v>9804</v>
      </c>
      <c r="E138" s="22">
        <v>1</v>
      </c>
      <c r="F138" s="22"/>
      <c r="G138" s="22">
        <v>1</v>
      </c>
    </row>
    <row r="139" spans="3:7" x14ac:dyDescent="0.25">
      <c r="D139">
        <v>11116</v>
      </c>
      <c r="E139" s="22">
        <v>1</v>
      </c>
      <c r="F139" s="22"/>
      <c r="G139" s="22">
        <v>1</v>
      </c>
    </row>
    <row r="140" spans="3:7" x14ac:dyDescent="0.25">
      <c r="D140">
        <v>14152</v>
      </c>
      <c r="E140" s="22">
        <v>1</v>
      </c>
      <c r="F140" s="22"/>
      <c r="G140" s="22">
        <v>1</v>
      </c>
    </row>
    <row r="141" spans="3:7" x14ac:dyDescent="0.25">
      <c r="D141">
        <v>13388</v>
      </c>
      <c r="E141" s="22">
        <v>1</v>
      </c>
      <c r="F141" s="22"/>
      <c r="G141" s="22">
        <v>1</v>
      </c>
    </row>
    <row r="142" spans="3:7" x14ac:dyDescent="0.25">
      <c r="D142">
        <v>10064</v>
      </c>
      <c r="E142" s="22">
        <v>1</v>
      </c>
      <c r="F142" s="22"/>
      <c r="G142" s="22">
        <v>1</v>
      </c>
    </row>
    <row r="143" spans="3:7" x14ac:dyDescent="0.25">
      <c r="D143">
        <v>3464</v>
      </c>
      <c r="E143" s="22">
        <v>1</v>
      </c>
      <c r="F143" s="22"/>
      <c r="G143" s="22">
        <v>1</v>
      </c>
    </row>
    <row r="144" spans="3:7" x14ac:dyDescent="0.25">
      <c r="D144">
        <v>14274</v>
      </c>
      <c r="E144" s="22">
        <v>1</v>
      </c>
      <c r="F144" s="22"/>
      <c r="G144" s="22">
        <v>1</v>
      </c>
    </row>
    <row r="145" spans="4:7" x14ac:dyDescent="0.25">
      <c r="D145">
        <v>11992</v>
      </c>
      <c r="E145" s="22">
        <v>1</v>
      </c>
      <c r="F145" s="22"/>
      <c r="G145" s="22">
        <v>1</v>
      </c>
    </row>
    <row r="146" spans="4:7" x14ac:dyDescent="0.25">
      <c r="D146">
        <v>14180</v>
      </c>
      <c r="E146" s="22">
        <v>1</v>
      </c>
      <c r="F146" s="22"/>
      <c r="G146" s="22">
        <v>1</v>
      </c>
    </row>
    <row r="147" spans="4:7" x14ac:dyDescent="0.25">
      <c r="D147">
        <v>15660</v>
      </c>
      <c r="E147" s="22">
        <v>1</v>
      </c>
      <c r="F147" s="22"/>
      <c r="G147" s="22">
        <v>1</v>
      </c>
    </row>
    <row r="148" spans="4:7" x14ac:dyDescent="0.25">
      <c r="D148">
        <v>11593</v>
      </c>
      <c r="E148" s="22">
        <v>1</v>
      </c>
      <c r="F148" s="22"/>
      <c r="G148" s="22">
        <v>1</v>
      </c>
    </row>
    <row r="149" spans="4:7" x14ac:dyDescent="0.25">
      <c r="D149">
        <v>14644</v>
      </c>
      <c r="E149" s="22">
        <v>1</v>
      </c>
      <c r="F149" s="22"/>
      <c r="G149" s="22">
        <v>1</v>
      </c>
    </row>
    <row r="150" spans="4:7" x14ac:dyDescent="0.25">
      <c r="D150">
        <v>13552</v>
      </c>
      <c r="E150" s="22">
        <v>1</v>
      </c>
      <c r="F150" s="22"/>
      <c r="G150" s="22">
        <v>1</v>
      </c>
    </row>
    <row r="151" spans="4:7" x14ac:dyDescent="0.25">
      <c r="D151">
        <v>1952</v>
      </c>
      <c r="E151" s="22">
        <v>1</v>
      </c>
      <c r="F151" s="22"/>
      <c r="G151" s="22">
        <v>1</v>
      </c>
    </row>
    <row r="152" spans="4:7" x14ac:dyDescent="0.25">
      <c r="D152">
        <v>2100</v>
      </c>
      <c r="E152" s="22">
        <v>1</v>
      </c>
      <c r="F152" s="22"/>
      <c r="G152" s="22">
        <v>1</v>
      </c>
    </row>
    <row r="153" spans="4:7" x14ac:dyDescent="0.25">
      <c r="D153">
        <v>12804</v>
      </c>
      <c r="E153" s="22">
        <v>1</v>
      </c>
      <c r="F153" s="22"/>
      <c r="G153" s="22">
        <v>1</v>
      </c>
    </row>
    <row r="154" spans="4:7" x14ac:dyDescent="0.25">
      <c r="D154">
        <v>12984</v>
      </c>
      <c r="E154" s="22">
        <v>1</v>
      </c>
      <c r="F154" s="22"/>
      <c r="G154" s="22">
        <v>1</v>
      </c>
    </row>
    <row r="155" spans="4:7" x14ac:dyDescent="0.25">
      <c r="D155">
        <v>2992</v>
      </c>
      <c r="E155" s="22">
        <v>1</v>
      </c>
      <c r="F155" s="22"/>
      <c r="G155" s="22">
        <v>1</v>
      </c>
    </row>
    <row r="156" spans="4:7" x14ac:dyDescent="0.25">
      <c r="D156">
        <v>3624</v>
      </c>
      <c r="E156" s="22">
        <v>1</v>
      </c>
      <c r="F156" s="22"/>
      <c r="G156" s="22">
        <v>1</v>
      </c>
    </row>
    <row r="157" spans="4:7" x14ac:dyDescent="0.25">
      <c r="D157">
        <v>5744</v>
      </c>
      <c r="E157" s="22">
        <v>1</v>
      </c>
      <c r="F157" s="22"/>
      <c r="G157" s="22">
        <v>1</v>
      </c>
    </row>
    <row r="158" spans="4:7" x14ac:dyDescent="0.25">
      <c r="D158">
        <v>11460</v>
      </c>
      <c r="E158" s="22">
        <v>1</v>
      </c>
      <c r="F158" s="22"/>
      <c r="G158" s="22">
        <v>1</v>
      </c>
    </row>
    <row r="159" spans="4:7" x14ac:dyDescent="0.25">
      <c r="D159">
        <v>11944</v>
      </c>
      <c r="E159" s="22">
        <v>1</v>
      </c>
      <c r="F159" s="22"/>
      <c r="G159" s="22">
        <v>1</v>
      </c>
    </row>
    <row r="160" spans="4:7" x14ac:dyDescent="0.25">
      <c r="D160">
        <v>13468</v>
      </c>
      <c r="E160" s="22">
        <v>1</v>
      </c>
      <c r="F160" s="22"/>
      <c r="G160" s="22">
        <v>1</v>
      </c>
    </row>
    <row r="161" spans="3:7" x14ac:dyDescent="0.25">
      <c r="D161">
        <v>13512</v>
      </c>
      <c r="E161" s="22">
        <v>1</v>
      </c>
      <c r="F161" s="22"/>
      <c r="G161" s="22">
        <v>1</v>
      </c>
    </row>
    <row r="162" spans="3:7" x14ac:dyDescent="0.25">
      <c r="D162">
        <v>7560</v>
      </c>
      <c r="E162" s="22">
        <v>1</v>
      </c>
      <c r="F162" s="22"/>
      <c r="G162" s="22">
        <v>1</v>
      </c>
    </row>
    <row r="163" spans="3:7" x14ac:dyDescent="0.25">
      <c r="D163">
        <v>8124</v>
      </c>
      <c r="E163" s="22">
        <v>1</v>
      </c>
      <c r="F163" s="22"/>
      <c r="G163" s="22">
        <v>1</v>
      </c>
    </row>
    <row r="164" spans="3:7" x14ac:dyDescent="0.25">
      <c r="D164">
        <v>11068</v>
      </c>
      <c r="E164" s="22">
        <v>1</v>
      </c>
      <c r="F164" s="22"/>
      <c r="G164" s="22">
        <v>1</v>
      </c>
    </row>
    <row r="165" spans="3:7" x14ac:dyDescent="0.25">
      <c r="D165">
        <v>11400</v>
      </c>
      <c r="E165" s="22">
        <v>1</v>
      </c>
      <c r="F165" s="22"/>
      <c r="G165" s="22">
        <v>1</v>
      </c>
    </row>
    <row r="166" spans="3:7" x14ac:dyDescent="0.25">
      <c r="C166">
        <v>4</v>
      </c>
      <c r="D166">
        <v>6096</v>
      </c>
      <c r="E166" s="22">
        <v>1</v>
      </c>
      <c r="F166" s="22"/>
      <c r="G166" s="22">
        <v>1</v>
      </c>
    </row>
    <row r="167" spans="3:7" x14ac:dyDescent="0.25">
      <c r="D167">
        <v>3296</v>
      </c>
      <c r="E167" s="22">
        <v>1</v>
      </c>
      <c r="F167" s="22"/>
      <c r="G167" s="22">
        <v>1</v>
      </c>
    </row>
    <row r="168" spans="3:7" x14ac:dyDescent="0.25">
      <c r="D168">
        <v>1468</v>
      </c>
      <c r="E168" s="22">
        <v>1</v>
      </c>
      <c r="F168" s="22"/>
      <c r="G168" s="22">
        <v>1</v>
      </c>
    </row>
    <row r="169" spans="3:7" x14ac:dyDescent="0.25">
      <c r="D169">
        <v>14760</v>
      </c>
      <c r="E169" s="22">
        <v>1</v>
      </c>
      <c r="F169" s="22"/>
      <c r="G169" s="22">
        <v>1</v>
      </c>
    </row>
    <row r="170" spans="3:7" x14ac:dyDescent="0.25">
      <c r="D170">
        <v>11692</v>
      </c>
      <c r="E170" s="22">
        <v>1</v>
      </c>
      <c r="F170" s="22"/>
      <c r="G170" s="22">
        <v>1</v>
      </c>
    </row>
    <row r="171" spans="3:7" x14ac:dyDescent="0.25">
      <c r="D171">
        <v>8603</v>
      </c>
      <c r="E171" s="22">
        <v>1</v>
      </c>
      <c r="F171" s="22"/>
      <c r="G171" s="22">
        <v>1</v>
      </c>
    </row>
    <row r="172" spans="3:7" x14ac:dyDescent="0.25">
      <c r="D172">
        <v>13884</v>
      </c>
      <c r="E172" s="22">
        <v>1</v>
      </c>
      <c r="F172" s="22"/>
      <c r="G172" s="22">
        <v>1</v>
      </c>
    </row>
    <row r="173" spans="3:7" x14ac:dyDescent="0.25">
      <c r="D173">
        <v>5248</v>
      </c>
      <c r="E173" s="22">
        <v>1</v>
      </c>
      <c r="F173" s="22"/>
      <c r="G173" s="22">
        <v>1</v>
      </c>
    </row>
    <row r="174" spans="3:7" x14ac:dyDescent="0.25">
      <c r="D174">
        <v>7126</v>
      </c>
      <c r="E174" s="22">
        <v>1</v>
      </c>
      <c r="F174" s="22"/>
      <c r="G174" s="22">
        <v>1</v>
      </c>
    </row>
    <row r="175" spans="3:7" x14ac:dyDescent="0.25">
      <c r="D175">
        <v>9804</v>
      </c>
      <c r="E175" s="22">
        <v>1</v>
      </c>
      <c r="F175" s="22"/>
      <c r="G175" s="22">
        <v>1</v>
      </c>
    </row>
    <row r="176" spans="3:7" x14ac:dyDescent="0.25">
      <c r="D176">
        <v>11116</v>
      </c>
      <c r="E176" s="22">
        <v>1</v>
      </c>
      <c r="F176" s="22"/>
      <c r="G176" s="22">
        <v>1</v>
      </c>
    </row>
    <row r="177" spans="4:7" x14ac:dyDescent="0.25">
      <c r="D177">
        <v>14152</v>
      </c>
      <c r="E177" s="22">
        <v>1</v>
      </c>
      <c r="F177" s="22"/>
      <c r="G177" s="22">
        <v>1</v>
      </c>
    </row>
    <row r="178" spans="4:7" x14ac:dyDescent="0.25">
      <c r="D178">
        <v>13388</v>
      </c>
      <c r="E178" s="22">
        <v>1</v>
      </c>
      <c r="F178" s="22"/>
      <c r="G178" s="22">
        <v>1</v>
      </c>
    </row>
    <row r="179" spans="4:7" x14ac:dyDescent="0.25">
      <c r="D179">
        <v>10064</v>
      </c>
      <c r="E179" s="22">
        <v>1</v>
      </c>
      <c r="F179" s="22"/>
      <c r="G179" s="22">
        <v>1</v>
      </c>
    </row>
    <row r="180" spans="4:7" x14ac:dyDescent="0.25">
      <c r="D180">
        <v>3464</v>
      </c>
      <c r="E180" s="22">
        <v>1</v>
      </c>
      <c r="F180" s="22"/>
      <c r="G180" s="22">
        <v>1</v>
      </c>
    </row>
    <row r="181" spans="4:7" x14ac:dyDescent="0.25">
      <c r="D181">
        <v>14274</v>
      </c>
      <c r="E181" s="22">
        <v>1</v>
      </c>
      <c r="F181" s="22"/>
      <c r="G181" s="22">
        <v>1</v>
      </c>
    </row>
    <row r="182" spans="4:7" x14ac:dyDescent="0.25">
      <c r="D182">
        <v>11992</v>
      </c>
      <c r="E182" s="22">
        <v>1</v>
      </c>
      <c r="F182" s="22"/>
      <c r="G182" s="22">
        <v>1</v>
      </c>
    </row>
    <row r="183" spans="4:7" x14ac:dyDescent="0.25">
      <c r="D183">
        <v>14180</v>
      </c>
      <c r="E183" s="22">
        <v>1</v>
      </c>
      <c r="F183" s="22"/>
      <c r="G183" s="22">
        <v>1</v>
      </c>
    </row>
    <row r="184" spans="4:7" x14ac:dyDescent="0.25">
      <c r="D184">
        <v>15660</v>
      </c>
      <c r="E184" s="22">
        <v>1</v>
      </c>
      <c r="F184" s="22"/>
      <c r="G184" s="22">
        <v>1</v>
      </c>
    </row>
    <row r="185" spans="4:7" x14ac:dyDescent="0.25">
      <c r="D185">
        <v>11593</v>
      </c>
      <c r="E185" s="22">
        <v>1</v>
      </c>
      <c r="F185" s="22"/>
      <c r="G185" s="22">
        <v>1</v>
      </c>
    </row>
    <row r="186" spans="4:7" x14ac:dyDescent="0.25">
      <c r="D186">
        <v>14644</v>
      </c>
      <c r="E186" s="22">
        <v>1</v>
      </c>
      <c r="F186" s="22"/>
      <c r="G186" s="22">
        <v>1</v>
      </c>
    </row>
    <row r="187" spans="4:7" x14ac:dyDescent="0.25">
      <c r="D187">
        <v>13552</v>
      </c>
      <c r="E187" s="22">
        <v>1</v>
      </c>
      <c r="F187" s="22"/>
      <c r="G187" s="22">
        <v>1</v>
      </c>
    </row>
    <row r="188" spans="4:7" x14ac:dyDescent="0.25">
      <c r="D188">
        <v>1952</v>
      </c>
      <c r="E188" s="22">
        <v>1</v>
      </c>
      <c r="F188" s="22"/>
      <c r="G188" s="22">
        <v>1</v>
      </c>
    </row>
    <row r="189" spans="4:7" x14ac:dyDescent="0.25">
      <c r="D189">
        <v>2100</v>
      </c>
      <c r="E189" s="22">
        <v>1</v>
      </c>
      <c r="F189" s="22"/>
      <c r="G189" s="22">
        <v>1</v>
      </c>
    </row>
    <row r="190" spans="4:7" x14ac:dyDescent="0.25">
      <c r="D190">
        <v>12804</v>
      </c>
      <c r="E190" s="22">
        <v>1</v>
      </c>
      <c r="F190" s="22"/>
      <c r="G190" s="22">
        <v>1</v>
      </c>
    </row>
    <row r="191" spans="4:7" x14ac:dyDescent="0.25">
      <c r="D191">
        <v>12984</v>
      </c>
      <c r="E191" s="22">
        <v>1</v>
      </c>
      <c r="F191" s="22"/>
      <c r="G191" s="22">
        <v>1</v>
      </c>
    </row>
    <row r="192" spans="4:7" x14ac:dyDescent="0.25">
      <c r="D192">
        <v>2992</v>
      </c>
      <c r="E192" s="22">
        <v>1</v>
      </c>
      <c r="F192" s="22"/>
      <c r="G192" s="22">
        <v>1</v>
      </c>
    </row>
    <row r="193" spans="3:7" x14ac:dyDescent="0.25">
      <c r="D193">
        <v>3624</v>
      </c>
      <c r="E193" s="22">
        <v>1</v>
      </c>
      <c r="F193" s="22"/>
      <c r="G193" s="22">
        <v>1</v>
      </c>
    </row>
    <row r="194" spans="3:7" x14ac:dyDescent="0.25">
      <c r="D194">
        <v>5744</v>
      </c>
      <c r="E194" s="22">
        <v>1</v>
      </c>
      <c r="F194" s="22"/>
      <c r="G194" s="22">
        <v>1</v>
      </c>
    </row>
    <row r="195" spans="3:7" x14ac:dyDescent="0.25">
      <c r="D195">
        <v>11460</v>
      </c>
      <c r="E195" s="22">
        <v>1</v>
      </c>
      <c r="F195" s="22"/>
      <c r="G195" s="22">
        <v>1</v>
      </c>
    </row>
    <row r="196" spans="3:7" x14ac:dyDescent="0.25">
      <c r="D196">
        <v>11944</v>
      </c>
      <c r="E196" s="22">
        <v>1</v>
      </c>
      <c r="F196" s="22"/>
      <c r="G196" s="22">
        <v>1</v>
      </c>
    </row>
    <row r="197" spans="3:7" x14ac:dyDescent="0.25">
      <c r="D197">
        <v>13468</v>
      </c>
      <c r="E197" s="22">
        <v>1</v>
      </c>
      <c r="F197" s="22"/>
      <c r="G197" s="22">
        <v>1</v>
      </c>
    </row>
    <row r="198" spans="3:7" x14ac:dyDescent="0.25">
      <c r="D198">
        <v>13512</v>
      </c>
      <c r="E198" s="22">
        <v>1</v>
      </c>
      <c r="F198" s="22"/>
      <c r="G198" s="22">
        <v>1</v>
      </c>
    </row>
    <row r="199" spans="3:7" x14ac:dyDescent="0.25">
      <c r="D199">
        <v>7560</v>
      </c>
      <c r="E199" s="22">
        <v>1</v>
      </c>
      <c r="F199" s="22"/>
      <c r="G199" s="22">
        <v>1</v>
      </c>
    </row>
    <row r="200" spans="3:7" x14ac:dyDescent="0.25">
      <c r="D200">
        <v>8124</v>
      </c>
      <c r="E200" s="22">
        <v>1</v>
      </c>
      <c r="F200" s="22"/>
      <c r="G200" s="22">
        <v>1</v>
      </c>
    </row>
    <row r="201" spans="3:7" x14ac:dyDescent="0.25">
      <c r="D201">
        <v>11068</v>
      </c>
      <c r="E201" s="22">
        <v>1</v>
      </c>
      <c r="F201" s="22"/>
      <c r="G201" s="22">
        <v>1</v>
      </c>
    </row>
    <row r="202" spans="3:7" x14ac:dyDescent="0.25">
      <c r="D202">
        <v>11400</v>
      </c>
      <c r="E202" s="22">
        <v>1</v>
      </c>
      <c r="F202" s="22"/>
      <c r="G202" s="22">
        <v>1</v>
      </c>
    </row>
    <row r="203" spans="3:7" x14ac:dyDescent="0.25">
      <c r="C203">
        <v>5</v>
      </c>
      <c r="D203">
        <v>6096</v>
      </c>
      <c r="E203" s="22">
        <v>1</v>
      </c>
      <c r="F203" s="22"/>
      <c r="G203" s="22">
        <v>1</v>
      </c>
    </row>
    <row r="204" spans="3:7" x14ac:dyDescent="0.25">
      <c r="D204">
        <v>3296</v>
      </c>
      <c r="E204" s="22">
        <v>1</v>
      </c>
      <c r="F204" s="22"/>
      <c r="G204" s="22">
        <v>1</v>
      </c>
    </row>
    <row r="205" spans="3:7" x14ac:dyDescent="0.25">
      <c r="D205">
        <v>1468</v>
      </c>
      <c r="E205" s="22">
        <v>1</v>
      </c>
      <c r="F205" s="22"/>
      <c r="G205" s="22">
        <v>1</v>
      </c>
    </row>
    <row r="206" spans="3:7" x14ac:dyDescent="0.25">
      <c r="D206">
        <v>14760</v>
      </c>
      <c r="E206" s="22">
        <v>1</v>
      </c>
      <c r="F206" s="22"/>
      <c r="G206" s="22">
        <v>1</v>
      </c>
    </row>
    <row r="207" spans="3:7" x14ac:dyDescent="0.25">
      <c r="D207">
        <v>11692</v>
      </c>
      <c r="E207" s="22">
        <v>1</v>
      </c>
      <c r="F207" s="22"/>
      <c r="G207" s="22">
        <v>1</v>
      </c>
    </row>
    <row r="208" spans="3:7" x14ac:dyDescent="0.25">
      <c r="D208">
        <v>8603</v>
      </c>
      <c r="E208" s="22">
        <v>1</v>
      </c>
      <c r="F208" s="22"/>
      <c r="G208" s="22">
        <v>1</v>
      </c>
    </row>
    <row r="209" spans="4:7" x14ac:dyDescent="0.25">
      <c r="D209">
        <v>13884</v>
      </c>
      <c r="E209" s="22">
        <v>1</v>
      </c>
      <c r="F209" s="22"/>
      <c r="G209" s="22">
        <v>1</v>
      </c>
    </row>
    <row r="210" spans="4:7" x14ac:dyDescent="0.25">
      <c r="D210">
        <v>5248</v>
      </c>
      <c r="E210" s="22">
        <v>1</v>
      </c>
      <c r="F210" s="22"/>
      <c r="G210" s="22">
        <v>1</v>
      </c>
    </row>
    <row r="211" spans="4:7" x14ac:dyDescent="0.25">
      <c r="D211">
        <v>11116</v>
      </c>
      <c r="E211" s="22">
        <v>1</v>
      </c>
      <c r="F211" s="22"/>
      <c r="G211" s="22">
        <v>1</v>
      </c>
    </row>
    <row r="212" spans="4:7" x14ac:dyDescent="0.25">
      <c r="D212">
        <v>14152</v>
      </c>
      <c r="E212" s="22">
        <v>1</v>
      </c>
      <c r="F212" s="22"/>
      <c r="G212" s="22">
        <v>1</v>
      </c>
    </row>
    <row r="213" spans="4:7" x14ac:dyDescent="0.25">
      <c r="D213">
        <v>13388</v>
      </c>
      <c r="E213" s="22">
        <v>1</v>
      </c>
      <c r="F213" s="22"/>
      <c r="G213" s="22">
        <v>1</v>
      </c>
    </row>
    <row r="214" spans="4:7" x14ac:dyDescent="0.25">
      <c r="D214">
        <v>10064</v>
      </c>
      <c r="E214" s="22">
        <v>1</v>
      </c>
      <c r="F214" s="22"/>
      <c r="G214" s="22">
        <v>1</v>
      </c>
    </row>
    <row r="215" spans="4:7" x14ac:dyDescent="0.25">
      <c r="D215">
        <v>3464</v>
      </c>
      <c r="E215" s="22">
        <v>1</v>
      </c>
      <c r="F215" s="22"/>
      <c r="G215" s="22">
        <v>1</v>
      </c>
    </row>
    <row r="216" spans="4:7" x14ac:dyDescent="0.25">
      <c r="D216">
        <v>14274</v>
      </c>
      <c r="E216" s="22">
        <v>1</v>
      </c>
      <c r="F216" s="22"/>
      <c r="G216" s="22">
        <v>1</v>
      </c>
    </row>
    <row r="217" spans="4:7" x14ac:dyDescent="0.25">
      <c r="D217">
        <v>11992</v>
      </c>
      <c r="E217" s="22">
        <v>1</v>
      </c>
      <c r="F217" s="22"/>
      <c r="G217" s="22">
        <v>1</v>
      </c>
    </row>
    <row r="218" spans="4:7" x14ac:dyDescent="0.25">
      <c r="D218">
        <v>14180</v>
      </c>
      <c r="E218" s="22">
        <v>1</v>
      </c>
      <c r="F218" s="22"/>
      <c r="G218" s="22">
        <v>1</v>
      </c>
    </row>
    <row r="219" spans="4:7" x14ac:dyDescent="0.25">
      <c r="D219">
        <v>15660</v>
      </c>
      <c r="E219" s="22">
        <v>1</v>
      </c>
      <c r="F219" s="22"/>
      <c r="G219" s="22">
        <v>1</v>
      </c>
    </row>
    <row r="220" spans="4:7" x14ac:dyDescent="0.25">
      <c r="D220">
        <v>11593</v>
      </c>
      <c r="E220" s="22">
        <v>1</v>
      </c>
      <c r="F220" s="22"/>
      <c r="G220" s="22">
        <v>1</v>
      </c>
    </row>
    <row r="221" spans="4:7" x14ac:dyDescent="0.25">
      <c r="D221">
        <v>14644</v>
      </c>
      <c r="E221" s="22">
        <v>1</v>
      </c>
      <c r="F221" s="22"/>
      <c r="G221" s="22">
        <v>1</v>
      </c>
    </row>
    <row r="222" spans="4:7" x14ac:dyDescent="0.25">
      <c r="D222">
        <v>13552</v>
      </c>
      <c r="E222" s="22">
        <v>1</v>
      </c>
      <c r="F222" s="22"/>
      <c r="G222" s="22">
        <v>1</v>
      </c>
    </row>
    <row r="223" spans="4:7" x14ac:dyDescent="0.25">
      <c r="D223">
        <v>1952</v>
      </c>
      <c r="E223" s="22">
        <v>1</v>
      </c>
      <c r="F223" s="22"/>
      <c r="G223" s="22">
        <v>1</v>
      </c>
    </row>
    <row r="224" spans="4:7" x14ac:dyDescent="0.25">
      <c r="D224">
        <v>2100</v>
      </c>
      <c r="E224" s="22">
        <v>1</v>
      </c>
      <c r="F224" s="22"/>
      <c r="G224" s="22">
        <v>1</v>
      </c>
    </row>
    <row r="225" spans="2:7" x14ac:dyDescent="0.25">
      <c r="D225">
        <v>12804</v>
      </c>
      <c r="E225" s="22">
        <v>1</v>
      </c>
      <c r="F225" s="22"/>
      <c r="G225" s="22">
        <v>1</v>
      </c>
    </row>
    <row r="226" spans="2:7" x14ac:dyDescent="0.25">
      <c r="D226">
        <v>12984</v>
      </c>
      <c r="E226" s="22">
        <v>1</v>
      </c>
      <c r="F226" s="22"/>
      <c r="G226" s="22">
        <v>1</v>
      </c>
    </row>
    <row r="227" spans="2:7" x14ac:dyDescent="0.25">
      <c r="D227">
        <v>2992</v>
      </c>
      <c r="E227" s="22">
        <v>1</v>
      </c>
      <c r="F227" s="22"/>
      <c r="G227" s="22">
        <v>1</v>
      </c>
    </row>
    <row r="228" spans="2:7" x14ac:dyDescent="0.25">
      <c r="D228">
        <v>5744</v>
      </c>
      <c r="E228" s="22">
        <v>1</v>
      </c>
      <c r="F228" s="22"/>
      <c r="G228" s="22">
        <v>1</v>
      </c>
    </row>
    <row r="229" spans="2:7" x14ac:dyDescent="0.25">
      <c r="D229">
        <v>11460</v>
      </c>
      <c r="E229" s="22">
        <v>1</v>
      </c>
      <c r="F229" s="22"/>
      <c r="G229" s="22">
        <v>1</v>
      </c>
    </row>
    <row r="230" spans="2:7" x14ac:dyDescent="0.25">
      <c r="D230">
        <v>11944</v>
      </c>
      <c r="E230" s="22">
        <v>1</v>
      </c>
      <c r="F230" s="22"/>
      <c r="G230" s="22">
        <v>1</v>
      </c>
    </row>
    <row r="231" spans="2:7" x14ac:dyDescent="0.25">
      <c r="D231">
        <v>13468</v>
      </c>
      <c r="E231" s="22">
        <v>1</v>
      </c>
      <c r="F231" s="22"/>
      <c r="G231" s="22">
        <v>1</v>
      </c>
    </row>
    <row r="232" spans="2:7" x14ac:dyDescent="0.25">
      <c r="D232">
        <v>13512</v>
      </c>
      <c r="E232" s="22">
        <v>1</v>
      </c>
      <c r="F232" s="22"/>
      <c r="G232" s="22">
        <v>1</v>
      </c>
    </row>
    <row r="233" spans="2:7" x14ac:dyDescent="0.25">
      <c r="B233">
        <v>3</v>
      </c>
      <c r="C233">
        <v>0</v>
      </c>
      <c r="D233">
        <v>6096</v>
      </c>
      <c r="E233" s="22">
        <v>1</v>
      </c>
      <c r="F233" s="22"/>
      <c r="G233" s="22">
        <v>1</v>
      </c>
    </row>
    <row r="234" spans="2:7" x14ac:dyDescent="0.25">
      <c r="D234">
        <v>3296</v>
      </c>
      <c r="E234" s="22">
        <v>1</v>
      </c>
      <c r="F234" s="22"/>
      <c r="G234" s="22">
        <v>1</v>
      </c>
    </row>
    <row r="235" spans="2:7" x14ac:dyDescent="0.25">
      <c r="D235">
        <v>1468</v>
      </c>
      <c r="E235" s="22">
        <v>1</v>
      </c>
      <c r="F235" s="22"/>
      <c r="G235" s="22">
        <v>1</v>
      </c>
    </row>
    <row r="236" spans="2:7" x14ac:dyDescent="0.25">
      <c r="D236">
        <v>14760</v>
      </c>
      <c r="E236" s="22">
        <v>1</v>
      </c>
      <c r="F236" s="22"/>
      <c r="G236" s="22">
        <v>1</v>
      </c>
    </row>
    <row r="237" spans="2:7" x14ac:dyDescent="0.25">
      <c r="D237">
        <v>11692</v>
      </c>
      <c r="E237" s="22">
        <v>1</v>
      </c>
      <c r="F237" s="22"/>
      <c r="G237" s="22">
        <v>1</v>
      </c>
    </row>
    <row r="238" spans="2:7" x14ac:dyDescent="0.25">
      <c r="D238">
        <v>1919</v>
      </c>
      <c r="E238" s="22">
        <v>1</v>
      </c>
      <c r="F238" s="22"/>
      <c r="G238" s="22">
        <v>1</v>
      </c>
    </row>
    <row r="239" spans="2:7" x14ac:dyDescent="0.25">
      <c r="D239">
        <v>4512</v>
      </c>
      <c r="E239" s="22">
        <v>1</v>
      </c>
      <c r="F239" s="22"/>
      <c r="G239" s="22">
        <v>1</v>
      </c>
    </row>
    <row r="240" spans="2:7" x14ac:dyDescent="0.25">
      <c r="D240">
        <v>10498</v>
      </c>
      <c r="E240" s="22">
        <v>1</v>
      </c>
      <c r="F240" s="22"/>
      <c r="G240" s="22">
        <v>1</v>
      </c>
    </row>
    <row r="241" spans="4:7" x14ac:dyDescent="0.25">
      <c r="D241">
        <v>9439</v>
      </c>
      <c r="E241" s="22">
        <v>1</v>
      </c>
      <c r="F241" s="22"/>
      <c r="G241" s="22">
        <v>1</v>
      </c>
    </row>
    <row r="242" spans="4:7" x14ac:dyDescent="0.25">
      <c r="D242">
        <v>1404</v>
      </c>
      <c r="E242" s="22">
        <v>1</v>
      </c>
      <c r="F242" s="22"/>
      <c r="G242" s="22">
        <v>1</v>
      </c>
    </row>
    <row r="243" spans="4:7" x14ac:dyDescent="0.25">
      <c r="D243">
        <v>5800</v>
      </c>
      <c r="E243" s="22">
        <v>1</v>
      </c>
      <c r="F243" s="22"/>
      <c r="G243" s="22">
        <v>1</v>
      </c>
    </row>
    <row r="244" spans="4:7" x14ac:dyDescent="0.25">
      <c r="D244">
        <v>8603</v>
      </c>
      <c r="E244" s="22">
        <v>1</v>
      </c>
      <c r="F244" s="22"/>
      <c r="G244" s="22">
        <v>1</v>
      </c>
    </row>
    <row r="245" spans="4:7" x14ac:dyDescent="0.25">
      <c r="D245">
        <v>13884</v>
      </c>
      <c r="E245" s="22">
        <v>1</v>
      </c>
      <c r="F245" s="22"/>
      <c r="G245" s="22">
        <v>1</v>
      </c>
    </row>
    <row r="246" spans="4:7" x14ac:dyDescent="0.25">
      <c r="D246">
        <v>15723</v>
      </c>
      <c r="E246" s="22">
        <v>1</v>
      </c>
      <c r="F246" s="22"/>
      <c r="G246" s="22">
        <v>1</v>
      </c>
    </row>
    <row r="247" spans="4:7" x14ac:dyDescent="0.25">
      <c r="D247">
        <v>5248</v>
      </c>
      <c r="E247" s="22">
        <v>1</v>
      </c>
      <c r="F247" s="22"/>
      <c r="G247" s="22">
        <v>1</v>
      </c>
    </row>
    <row r="248" spans="4:7" x14ac:dyDescent="0.25">
      <c r="D248">
        <v>7126</v>
      </c>
      <c r="E248" s="22">
        <v>1</v>
      </c>
      <c r="F248" s="22"/>
      <c r="G248" s="22">
        <v>1</v>
      </c>
    </row>
    <row r="249" spans="4:7" x14ac:dyDescent="0.25">
      <c r="D249">
        <v>9804</v>
      </c>
      <c r="E249" s="22">
        <v>1</v>
      </c>
      <c r="F249" s="22"/>
      <c r="G249" s="22">
        <v>1</v>
      </c>
    </row>
    <row r="250" spans="4:7" x14ac:dyDescent="0.25">
      <c r="D250">
        <v>15812</v>
      </c>
      <c r="E250" s="22">
        <v>1</v>
      </c>
      <c r="F250" s="22"/>
      <c r="G250" s="22">
        <v>1</v>
      </c>
    </row>
    <row r="251" spans="4:7" x14ac:dyDescent="0.25">
      <c r="D251">
        <v>11116</v>
      </c>
      <c r="E251" s="22">
        <v>1</v>
      </c>
      <c r="F251" s="22"/>
      <c r="G251" s="22">
        <v>1</v>
      </c>
    </row>
    <row r="252" spans="4:7" x14ac:dyDescent="0.25">
      <c r="D252">
        <v>14152</v>
      </c>
      <c r="E252" s="22">
        <v>1</v>
      </c>
      <c r="F252" s="22"/>
      <c r="G252" s="22">
        <v>1</v>
      </c>
    </row>
    <row r="253" spans="4:7" x14ac:dyDescent="0.25">
      <c r="D253">
        <v>13388</v>
      </c>
      <c r="E253" s="22">
        <v>1</v>
      </c>
      <c r="F253" s="22"/>
      <c r="G253" s="22">
        <v>1</v>
      </c>
    </row>
    <row r="254" spans="4:7" x14ac:dyDescent="0.25">
      <c r="D254">
        <v>10064</v>
      </c>
      <c r="E254" s="22">
        <v>1</v>
      </c>
      <c r="F254" s="22"/>
      <c r="G254" s="22">
        <v>1</v>
      </c>
    </row>
    <row r="255" spans="4:7" x14ac:dyDescent="0.25">
      <c r="D255">
        <v>3464</v>
      </c>
      <c r="E255" s="22">
        <v>1</v>
      </c>
      <c r="F255" s="22"/>
      <c r="G255" s="22">
        <v>1</v>
      </c>
    </row>
    <row r="256" spans="4:7" x14ac:dyDescent="0.25">
      <c r="D256">
        <v>12176</v>
      </c>
      <c r="E256" s="22">
        <v>1</v>
      </c>
      <c r="F256" s="22"/>
      <c r="G256" s="22">
        <v>1</v>
      </c>
    </row>
    <row r="257" spans="4:7" x14ac:dyDescent="0.25">
      <c r="D257">
        <v>14274</v>
      </c>
      <c r="E257" s="22">
        <v>1</v>
      </c>
      <c r="F257" s="22"/>
      <c r="G257" s="22">
        <v>1</v>
      </c>
    </row>
    <row r="258" spans="4:7" x14ac:dyDescent="0.25">
      <c r="D258">
        <v>11992</v>
      </c>
      <c r="E258" s="22">
        <v>1</v>
      </c>
      <c r="F258" s="22"/>
      <c r="G258" s="22">
        <v>1</v>
      </c>
    </row>
    <row r="259" spans="4:7" x14ac:dyDescent="0.25">
      <c r="D259">
        <v>14180</v>
      </c>
      <c r="E259" s="22">
        <v>1</v>
      </c>
      <c r="F259" s="22"/>
      <c r="G259" s="22">
        <v>1</v>
      </c>
    </row>
    <row r="260" spans="4:7" x14ac:dyDescent="0.25">
      <c r="D260">
        <v>10088</v>
      </c>
      <c r="E260" s="22">
        <v>1</v>
      </c>
      <c r="F260" s="22"/>
      <c r="G260" s="22">
        <v>1</v>
      </c>
    </row>
    <row r="261" spans="4:7" x14ac:dyDescent="0.25">
      <c r="D261">
        <v>15660</v>
      </c>
      <c r="E261" s="22">
        <v>1</v>
      </c>
      <c r="F261" s="22"/>
      <c r="G261" s="22">
        <v>1</v>
      </c>
    </row>
    <row r="262" spans="4:7" x14ac:dyDescent="0.25">
      <c r="D262">
        <v>11593</v>
      </c>
      <c r="E262" s="22">
        <v>1</v>
      </c>
      <c r="F262" s="22"/>
      <c r="G262" s="22">
        <v>1</v>
      </c>
    </row>
    <row r="263" spans="4:7" x14ac:dyDescent="0.25">
      <c r="D263">
        <v>14644</v>
      </c>
      <c r="E263" s="22">
        <v>1</v>
      </c>
      <c r="F263" s="22"/>
      <c r="G263" s="22">
        <v>1</v>
      </c>
    </row>
    <row r="264" spans="4:7" x14ac:dyDescent="0.25">
      <c r="D264">
        <v>13552</v>
      </c>
      <c r="E264" s="22">
        <v>1</v>
      </c>
      <c r="F264" s="22"/>
      <c r="G264" s="22">
        <v>1</v>
      </c>
    </row>
    <row r="265" spans="4:7" x14ac:dyDescent="0.25">
      <c r="D265">
        <v>1952</v>
      </c>
      <c r="E265" s="22">
        <v>1</v>
      </c>
      <c r="F265" s="22"/>
      <c r="G265" s="22">
        <v>1</v>
      </c>
    </row>
    <row r="266" spans="4:7" x14ac:dyDescent="0.25">
      <c r="D266">
        <v>2100</v>
      </c>
      <c r="E266" s="22">
        <v>1</v>
      </c>
      <c r="F266" s="22"/>
      <c r="G266" s="22">
        <v>1</v>
      </c>
    </row>
    <row r="267" spans="4:7" x14ac:dyDescent="0.25">
      <c r="D267">
        <v>12804</v>
      </c>
      <c r="E267" s="22">
        <v>1</v>
      </c>
      <c r="F267" s="22"/>
      <c r="G267" s="22">
        <v>1</v>
      </c>
    </row>
    <row r="268" spans="4:7" x14ac:dyDescent="0.25">
      <c r="D268">
        <v>12984</v>
      </c>
      <c r="E268" s="22">
        <v>1</v>
      </c>
      <c r="F268" s="22"/>
      <c r="G268" s="22">
        <v>1</v>
      </c>
    </row>
    <row r="269" spans="4:7" x14ac:dyDescent="0.25">
      <c r="D269">
        <v>2992</v>
      </c>
      <c r="E269" s="22">
        <v>1</v>
      </c>
      <c r="F269" s="22"/>
      <c r="G269" s="22">
        <v>1</v>
      </c>
    </row>
    <row r="270" spans="4:7" x14ac:dyDescent="0.25">
      <c r="D270">
        <v>3472</v>
      </c>
      <c r="E270" s="22">
        <v>1</v>
      </c>
      <c r="F270" s="22"/>
      <c r="G270" s="22">
        <v>1</v>
      </c>
    </row>
    <row r="271" spans="4:7" x14ac:dyDescent="0.25">
      <c r="D271">
        <v>3624</v>
      </c>
      <c r="E271" s="22">
        <v>1</v>
      </c>
      <c r="F271" s="22"/>
      <c r="G271" s="22">
        <v>1</v>
      </c>
    </row>
    <row r="272" spans="4:7" x14ac:dyDescent="0.25">
      <c r="D272">
        <v>5744</v>
      </c>
      <c r="E272" s="22">
        <v>1</v>
      </c>
      <c r="F272" s="22"/>
      <c r="G272" s="22">
        <v>1</v>
      </c>
    </row>
    <row r="273" spans="3:7" x14ac:dyDescent="0.25">
      <c r="D273">
        <v>11460</v>
      </c>
      <c r="E273" s="22">
        <v>1</v>
      </c>
      <c r="F273" s="22"/>
      <c r="G273" s="22">
        <v>1</v>
      </c>
    </row>
    <row r="274" spans="3:7" x14ac:dyDescent="0.25">
      <c r="D274">
        <v>11944</v>
      </c>
      <c r="E274" s="22">
        <v>1</v>
      </c>
      <c r="F274" s="22"/>
      <c r="G274" s="22">
        <v>1</v>
      </c>
    </row>
    <row r="275" spans="3:7" x14ac:dyDescent="0.25">
      <c r="D275">
        <v>13468</v>
      </c>
      <c r="E275" s="22">
        <v>1</v>
      </c>
      <c r="F275" s="22"/>
      <c r="G275" s="22">
        <v>1</v>
      </c>
    </row>
    <row r="276" spans="3:7" x14ac:dyDescent="0.25">
      <c r="D276">
        <v>13512</v>
      </c>
      <c r="E276" s="22">
        <v>1</v>
      </c>
      <c r="F276" s="22"/>
      <c r="G276" s="22">
        <v>1</v>
      </c>
    </row>
    <row r="277" spans="3:7" x14ac:dyDescent="0.25">
      <c r="D277">
        <v>13728</v>
      </c>
      <c r="E277" s="22">
        <v>1</v>
      </c>
      <c r="F277" s="22"/>
      <c r="G277" s="22">
        <v>1</v>
      </c>
    </row>
    <row r="278" spans="3:7" x14ac:dyDescent="0.25">
      <c r="D278">
        <v>7560</v>
      </c>
      <c r="E278" s="22">
        <v>1</v>
      </c>
      <c r="F278" s="22"/>
      <c r="G278" s="22">
        <v>1</v>
      </c>
    </row>
    <row r="279" spans="3:7" x14ac:dyDescent="0.25">
      <c r="D279">
        <v>8124</v>
      </c>
      <c r="E279" s="22">
        <v>1</v>
      </c>
      <c r="F279" s="22"/>
      <c r="G279" s="22">
        <v>1</v>
      </c>
    </row>
    <row r="280" spans="3:7" x14ac:dyDescent="0.25">
      <c r="D280">
        <v>11068</v>
      </c>
      <c r="E280" s="22">
        <v>1</v>
      </c>
      <c r="F280" s="22"/>
      <c r="G280" s="22">
        <v>1</v>
      </c>
    </row>
    <row r="281" spans="3:7" x14ac:dyDescent="0.25">
      <c r="D281">
        <v>11220</v>
      </c>
      <c r="E281" s="22">
        <v>1</v>
      </c>
      <c r="F281" s="22"/>
      <c r="G281" s="22">
        <v>1</v>
      </c>
    </row>
    <row r="282" spans="3:7" x14ac:dyDescent="0.25">
      <c r="D282">
        <v>11400</v>
      </c>
      <c r="E282" s="22">
        <v>1</v>
      </c>
      <c r="F282" s="22"/>
      <c r="G282" s="22">
        <v>1</v>
      </c>
    </row>
    <row r="283" spans="3:7" x14ac:dyDescent="0.25">
      <c r="C283">
        <v>1</v>
      </c>
      <c r="D283">
        <v>6096</v>
      </c>
      <c r="E283" s="22">
        <v>1</v>
      </c>
      <c r="F283" s="22"/>
      <c r="G283" s="22">
        <v>1</v>
      </c>
    </row>
    <row r="284" spans="3:7" x14ac:dyDescent="0.25">
      <c r="D284">
        <v>3296</v>
      </c>
      <c r="E284" s="22">
        <v>1</v>
      </c>
      <c r="F284" s="22"/>
      <c r="G284" s="22">
        <v>1</v>
      </c>
    </row>
    <row r="285" spans="3:7" x14ac:dyDescent="0.25">
      <c r="D285">
        <v>1468</v>
      </c>
      <c r="E285" s="22">
        <v>1</v>
      </c>
      <c r="F285" s="22"/>
      <c r="G285" s="22">
        <v>1</v>
      </c>
    </row>
    <row r="286" spans="3:7" x14ac:dyDescent="0.25">
      <c r="D286">
        <v>14760</v>
      </c>
      <c r="E286" s="22">
        <v>1</v>
      </c>
      <c r="F286" s="22"/>
      <c r="G286" s="22">
        <v>1</v>
      </c>
    </row>
    <row r="287" spans="3:7" x14ac:dyDescent="0.25">
      <c r="D287">
        <v>11692</v>
      </c>
      <c r="E287" s="22">
        <v>1</v>
      </c>
      <c r="F287" s="22"/>
      <c r="G287" s="22">
        <v>1</v>
      </c>
    </row>
    <row r="288" spans="3:7" x14ac:dyDescent="0.25">
      <c r="D288">
        <v>8603</v>
      </c>
      <c r="E288" s="22">
        <v>1</v>
      </c>
      <c r="F288" s="22"/>
      <c r="G288" s="22">
        <v>1</v>
      </c>
    </row>
    <row r="289" spans="4:7" x14ac:dyDescent="0.25">
      <c r="D289">
        <v>13884</v>
      </c>
      <c r="E289" s="22">
        <v>1</v>
      </c>
      <c r="F289" s="22"/>
      <c r="G289" s="22">
        <v>1</v>
      </c>
    </row>
    <row r="290" spans="4:7" x14ac:dyDescent="0.25">
      <c r="D290">
        <v>5248</v>
      </c>
      <c r="E290" s="22">
        <v>1</v>
      </c>
      <c r="F290" s="22"/>
      <c r="G290" s="22">
        <v>1</v>
      </c>
    </row>
    <row r="291" spans="4:7" x14ac:dyDescent="0.25">
      <c r="D291">
        <v>7126</v>
      </c>
      <c r="E291" s="22">
        <v>1</v>
      </c>
      <c r="F291" s="22"/>
      <c r="G291" s="22">
        <v>1</v>
      </c>
    </row>
    <row r="292" spans="4:7" x14ac:dyDescent="0.25">
      <c r="D292">
        <v>9804</v>
      </c>
      <c r="E292" s="22">
        <v>1</v>
      </c>
      <c r="F292" s="22"/>
      <c r="G292" s="22">
        <v>1</v>
      </c>
    </row>
    <row r="293" spans="4:7" x14ac:dyDescent="0.25">
      <c r="D293">
        <v>11116</v>
      </c>
      <c r="E293" s="22">
        <v>1</v>
      </c>
      <c r="F293" s="22"/>
      <c r="G293" s="22">
        <v>1</v>
      </c>
    </row>
    <row r="294" spans="4:7" x14ac:dyDescent="0.25">
      <c r="D294">
        <v>14152</v>
      </c>
      <c r="E294" s="22">
        <v>1</v>
      </c>
      <c r="F294" s="22"/>
      <c r="G294" s="22">
        <v>1</v>
      </c>
    </row>
    <row r="295" spans="4:7" x14ac:dyDescent="0.25">
      <c r="D295">
        <v>13388</v>
      </c>
      <c r="E295" s="22">
        <v>1</v>
      </c>
      <c r="F295" s="22"/>
      <c r="G295" s="22">
        <v>1</v>
      </c>
    </row>
    <row r="296" spans="4:7" x14ac:dyDescent="0.25">
      <c r="D296">
        <v>10064</v>
      </c>
      <c r="E296" s="22">
        <v>1</v>
      </c>
      <c r="F296" s="22"/>
      <c r="G296" s="22">
        <v>1</v>
      </c>
    </row>
    <row r="297" spans="4:7" x14ac:dyDescent="0.25">
      <c r="D297">
        <v>3464</v>
      </c>
      <c r="E297" s="22">
        <v>1</v>
      </c>
      <c r="F297" s="22"/>
      <c r="G297" s="22">
        <v>1</v>
      </c>
    </row>
    <row r="298" spans="4:7" x14ac:dyDescent="0.25">
      <c r="D298">
        <v>14274</v>
      </c>
      <c r="E298" s="22">
        <v>1</v>
      </c>
      <c r="F298" s="22"/>
      <c r="G298" s="22">
        <v>1</v>
      </c>
    </row>
    <row r="299" spans="4:7" x14ac:dyDescent="0.25">
      <c r="D299">
        <v>11992</v>
      </c>
      <c r="E299" s="22">
        <v>1</v>
      </c>
      <c r="F299" s="22"/>
      <c r="G299" s="22">
        <v>1</v>
      </c>
    </row>
    <row r="300" spans="4:7" x14ac:dyDescent="0.25">
      <c r="D300">
        <v>14180</v>
      </c>
      <c r="E300" s="22">
        <v>1</v>
      </c>
      <c r="F300" s="22"/>
      <c r="G300" s="22">
        <v>1</v>
      </c>
    </row>
    <row r="301" spans="4:7" x14ac:dyDescent="0.25">
      <c r="D301">
        <v>15660</v>
      </c>
      <c r="E301" s="22">
        <v>1</v>
      </c>
      <c r="F301" s="22"/>
      <c r="G301" s="22">
        <v>1</v>
      </c>
    </row>
    <row r="302" spans="4:7" x14ac:dyDescent="0.25">
      <c r="D302">
        <v>11593</v>
      </c>
      <c r="E302" s="22">
        <v>1</v>
      </c>
      <c r="F302" s="22"/>
      <c r="G302" s="22">
        <v>1</v>
      </c>
    </row>
    <row r="303" spans="4:7" x14ac:dyDescent="0.25">
      <c r="D303">
        <v>14644</v>
      </c>
      <c r="E303" s="22">
        <v>1</v>
      </c>
      <c r="F303" s="22"/>
      <c r="G303" s="22">
        <v>1</v>
      </c>
    </row>
    <row r="304" spans="4:7" x14ac:dyDescent="0.25">
      <c r="D304">
        <v>13552</v>
      </c>
      <c r="E304" s="22">
        <v>1</v>
      </c>
      <c r="F304" s="22"/>
      <c r="G304" s="22">
        <v>1</v>
      </c>
    </row>
    <row r="305" spans="3:7" x14ac:dyDescent="0.25">
      <c r="D305">
        <v>1952</v>
      </c>
      <c r="E305" s="22">
        <v>1</v>
      </c>
      <c r="F305" s="22"/>
      <c r="G305" s="22">
        <v>1</v>
      </c>
    </row>
    <row r="306" spans="3:7" x14ac:dyDescent="0.25">
      <c r="D306">
        <v>2100</v>
      </c>
      <c r="E306" s="22">
        <v>1</v>
      </c>
      <c r="F306" s="22"/>
      <c r="G306" s="22">
        <v>1</v>
      </c>
    </row>
    <row r="307" spans="3:7" x14ac:dyDescent="0.25">
      <c r="D307">
        <v>12804</v>
      </c>
      <c r="E307" s="22">
        <v>1</v>
      </c>
      <c r="F307" s="22"/>
      <c r="G307" s="22">
        <v>1</v>
      </c>
    </row>
    <row r="308" spans="3:7" x14ac:dyDescent="0.25">
      <c r="D308">
        <v>12984</v>
      </c>
      <c r="E308" s="22">
        <v>1</v>
      </c>
      <c r="F308" s="22"/>
      <c r="G308" s="22">
        <v>1</v>
      </c>
    </row>
    <row r="309" spans="3:7" x14ac:dyDescent="0.25">
      <c r="D309">
        <v>2992</v>
      </c>
      <c r="E309" s="22">
        <v>1</v>
      </c>
      <c r="F309" s="22"/>
      <c r="G309" s="22">
        <v>1</v>
      </c>
    </row>
    <row r="310" spans="3:7" x14ac:dyDescent="0.25">
      <c r="D310">
        <v>3624</v>
      </c>
      <c r="E310" s="22">
        <v>1</v>
      </c>
      <c r="F310" s="22"/>
      <c r="G310" s="22">
        <v>1</v>
      </c>
    </row>
    <row r="311" spans="3:7" x14ac:dyDescent="0.25">
      <c r="D311">
        <v>5744</v>
      </c>
      <c r="E311" s="22">
        <v>1</v>
      </c>
      <c r="F311" s="22"/>
      <c r="G311" s="22">
        <v>1</v>
      </c>
    </row>
    <row r="312" spans="3:7" x14ac:dyDescent="0.25">
      <c r="D312">
        <v>11460</v>
      </c>
      <c r="E312" s="22">
        <v>1</v>
      </c>
      <c r="F312" s="22"/>
      <c r="G312" s="22">
        <v>1</v>
      </c>
    </row>
    <row r="313" spans="3:7" x14ac:dyDescent="0.25">
      <c r="D313">
        <v>11944</v>
      </c>
      <c r="E313" s="22">
        <v>1</v>
      </c>
      <c r="F313" s="22"/>
      <c r="G313" s="22">
        <v>1</v>
      </c>
    </row>
    <row r="314" spans="3:7" x14ac:dyDescent="0.25">
      <c r="D314">
        <v>13468</v>
      </c>
      <c r="E314" s="22">
        <v>1</v>
      </c>
      <c r="F314" s="22"/>
      <c r="G314" s="22">
        <v>1</v>
      </c>
    </row>
    <row r="315" spans="3:7" x14ac:dyDescent="0.25">
      <c r="D315">
        <v>13512</v>
      </c>
      <c r="E315" s="22">
        <v>1</v>
      </c>
      <c r="F315" s="22"/>
      <c r="G315" s="22">
        <v>1</v>
      </c>
    </row>
    <row r="316" spans="3:7" x14ac:dyDescent="0.25">
      <c r="D316">
        <v>7560</v>
      </c>
      <c r="E316" s="22">
        <v>1</v>
      </c>
      <c r="F316" s="22"/>
      <c r="G316" s="22">
        <v>1</v>
      </c>
    </row>
    <row r="317" spans="3:7" x14ac:dyDescent="0.25">
      <c r="D317">
        <v>8124</v>
      </c>
      <c r="E317" s="22">
        <v>1</v>
      </c>
      <c r="F317" s="22"/>
      <c r="G317" s="22">
        <v>1</v>
      </c>
    </row>
    <row r="318" spans="3:7" x14ac:dyDescent="0.25">
      <c r="D318">
        <v>11068</v>
      </c>
      <c r="E318" s="22">
        <v>1</v>
      </c>
      <c r="F318" s="22"/>
      <c r="G318" s="22">
        <v>1</v>
      </c>
    </row>
    <row r="319" spans="3:7" x14ac:dyDescent="0.25">
      <c r="D319">
        <v>11400</v>
      </c>
      <c r="E319" s="22">
        <v>1</v>
      </c>
      <c r="F319" s="22"/>
      <c r="G319" s="22">
        <v>1</v>
      </c>
    </row>
    <row r="320" spans="3:7" x14ac:dyDescent="0.25">
      <c r="C320">
        <v>2</v>
      </c>
      <c r="D320">
        <v>6096</v>
      </c>
      <c r="E320" s="22">
        <v>1</v>
      </c>
      <c r="F320" s="22"/>
      <c r="G320" s="22">
        <v>1</v>
      </c>
    </row>
    <row r="321" spans="4:7" x14ac:dyDescent="0.25">
      <c r="D321">
        <v>3296</v>
      </c>
      <c r="E321" s="22">
        <v>1</v>
      </c>
      <c r="F321" s="22"/>
      <c r="G321" s="22">
        <v>1</v>
      </c>
    </row>
    <row r="322" spans="4:7" x14ac:dyDescent="0.25">
      <c r="D322">
        <v>1468</v>
      </c>
      <c r="E322" s="22">
        <v>1</v>
      </c>
      <c r="F322" s="22"/>
      <c r="G322" s="22">
        <v>1</v>
      </c>
    </row>
    <row r="323" spans="4:7" x14ac:dyDescent="0.25">
      <c r="D323">
        <v>14760</v>
      </c>
      <c r="E323" s="22">
        <v>1</v>
      </c>
      <c r="F323" s="22"/>
      <c r="G323" s="22">
        <v>1</v>
      </c>
    </row>
    <row r="324" spans="4:7" x14ac:dyDescent="0.25">
      <c r="D324">
        <v>11692</v>
      </c>
      <c r="E324" s="22">
        <v>1</v>
      </c>
      <c r="F324" s="22"/>
      <c r="G324" s="22">
        <v>1</v>
      </c>
    </row>
    <row r="325" spans="4:7" x14ac:dyDescent="0.25">
      <c r="D325">
        <v>8603</v>
      </c>
      <c r="E325" s="22">
        <v>1</v>
      </c>
      <c r="F325" s="22"/>
      <c r="G325" s="22">
        <v>1</v>
      </c>
    </row>
    <row r="326" spans="4:7" x14ac:dyDescent="0.25">
      <c r="D326">
        <v>13884</v>
      </c>
      <c r="E326" s="22">
        <v>1</v>
      </c>
      <c r="F326" s="22"/>
      <c r="G326" s="22">
        <v>1</v>
      </c>
    </row>
    <row r="327" spans="4:7" x14ac:dyDescent="0.25">
      <c r="D327">
        <v>5248</v>
      </c>
      <c r="E327" s="22">
        <v>1</v>
      </c>
      <c r="F327" s="22"/>
      <c r="G327" s="22">
        <v>1</v>
      </c>
    </row>
    <row r="328" spans="4:7" x14ac:dyDescent="0.25">
      <c r="D328">
        <v>7126</v>
      </c>
      <c r="E328" s="22">
        <v>1</v>
      </c>
      <c r="F328" s="22"/>
      <c r="G328" s="22">
        <v>1</v>
      </c>
    </row>
    <row r="329" spans="4:7" x14ac:dyDescent="0.25">
      <c r="D329">
        <v>9804</v>
      </c>
      <c r="E329" s="22">
        <v>1</v>
      </c>
      <c r="F329" s="22"/>
      <c r="G329" s="22">
        <v>1</v>
      </c>
    </row>
    <row r="330" spans="4:7" x14ac:dyDescent="0.25">
      <c r="D330">
        <v>11116</v>
      </c>
      <c r="E330" s="22">
        <v>1</v>
      </c>
      <c r="F330" s="22"/>
      <c r="G330" s="22">
        <v>1</v>
      </c>
    </row>
    <row r="331" spans="4:7" x14ac:dyDescent="0.25">
      <c r="D331">
        <v>14152</v>
      </c>
      <c r="E331" s="22">
        <v>1</v>
      </c>
      <c r="F331" s="22"/>
      <c r="G331" s="22">
        <v>1</v>
      </c>
    </row>
    <row r="332" spans="4:7" x14ac:dyDescent="0.25">
      <c r="D332">
        <v>13388</v>
      </c>
      <c r="E332" s="22">
        <v>1</v>
      </c>
      <c r="F332" s="22"/>
      <c r="G332" s="22">
        <v>1</v>
      </c>
    </row>
    <row r="333" spans="4:7" x14ac:dyDescent="0.25">
      <c r="D333">
        <v>10064</v>
      </c>
      <c r="E333" s="22">
        <v>1</v>
      </c>
      <c r="F333" s="22"/>
      <c r="G333" s="22">
        <v>1</v>
      </c>
    </row>
    <row r="334" spans="4:7" x14ac:dyDescent="0.25">
      <c r="D334">
        <v>3464</v>
      </c>
      <c r="E334" s="22">
        <v>1</v>
      </c>
      <c r="F334" s="22"/>
      <c r="G334" s="22">
        <v>1</v>
      </c>
    </row>
    <row r="335" spans="4:7" x14ac:dyDescent="0.25">
      <c r="D335">
        <v>14274</v>
      </c>
      <c r="E335" s="22">
        <v>1</v>
      </c>
      <c r="F335" s="22"/>
      <c r="G335" s="22">
        <v>1</v>
      </c>
    </row>
    <row r="336" spans="4:7" x14ac:dyDescent="0.25">
      <c r="D336">
        <v>11992</v>
      </c>
      <c r="E336" s="22">
        <v>1</v>
      </c>
      <c r="F336" s="22"/>
      <c r="G336" s="22">
        <v>1</v>
      </c>
    </row>
    <row r="337" spans="4:7" x14ac:dyDescent="0.25">
      <c r="D337">
        <v>14180</v>
      </c>
      <c r="E337" s="22">
        <v>1</v>
      </c>
      <c r="F337" s="22"/>
      <c r="G337" s="22">
        <v>1</v>
      </c>
    </row>
    <row r="338" spans="4:7" x14ac:dyDescent="0.25">
      <c r="D338">
        <v>15660</v>
      </c>
      <c r="E338" s="22">
        <v>1</v>
      </c>
      <c r="F338" s="22"/>
      <c r="G338" s="22">
        <v>1</v>
      </c>
    </row>
    <row r="339" spans="4:7" x14ac:dyDescent="0.25">
      <c r="D339">
        <v>11593</v>
      </c>
      <c r="E339" s="22">
        <v>1</v>
      </c>
      <c r="F339" s="22"/>
      <c r="G339" s="22">
        <v>1</v>
      </c>
    </row>
    <row r="340" spans="4:7" x14ac:dyDescent="0.25">
      <c r="D340">
        <v>14644</v>
      </c>
      <c r="E340" s="22">
        <v>1</v>
      </c>
      <c r="F340" s="22"/>
      <c r="G340" s="22">
        <v>1</v>
      </c>
    </row>
    <row r="341" spans="4:7" x14ac:dyDescent="0.25">
      <c r="D341">
        <v>13552</v>
      </c>
      <c r="E341" s="22">
        <v>1</v>
      </c>
      <c r="F341" s="22"/>
      <c r="G341" s="22">
        <v>1</v>
      </c>
    </row>
    <row r="342" spans="4:7" x14ac:dyDescent="0.25">
      <c r="D342">
        <v>1952</v>
      </c>
      <c r="E342" s="22">
        <v>1</v>
      </c>
      <c r="F342" s="22"/>
      <c r="G342" s="22">
        <v>1</v>
      </c>
    </row>
    <row r="343" spans="4:7" x14ac:dyDescent="0.25">
      <c r="D343">
        <v>2100</v>
      </c>
      <c r="E343" s="22">
        <v>1</v>
      </c>
      <c r="F343" s="22"/>
      <c r="G343" s="22">
        <v>1</v>
      </c>
    </row>
    <row r="344" spans="4:7" x14ac:dyDescent="0.25">
      <c r="D344">
        <v>12804</v>
      </c>
      <c r="E344" s="22">
        <v>1</v>
      </c>
      <c r="F344" s="22"/>
      <c r="G344" s="22">
        <v>1</v>
      </c>
    </row>
    <row r="345" spans="4:7" x14ac:dyDescent="0.25">
      <c r="D345">
        <v>12984</v>
      </c>
      <c r="E345" s="22">
        <v>1</v>
      </c>
      <c r="F345" s="22"/>
      <c r="G345" s="22">
        <v>1</v>
      </c>
    </row>
    <row r="346" spans="4:7" x14ac:dyDescent="0.25">
      <c r="D346">
        <v>2992</v>
      </c>
      <c r="E346" s="22">
        <v>1</v>
      </c>
      <c r="F346" s="22"/>
      <c r="G346" s="22">
        <v>1</v>
      </c>
    </row>
    <row r="347" spans="4:7" x14ac:dyDescent="0.25">
      <c r="D347">
        <v>3624</v>
      </c>
      <c r="E347" s="22">
        <v>1</v>
      </c>
      <c r="F347" s="22"/>
      <c r="G347" s="22">
        <v>1</v>
      </c>
    </row>
    <row r="348" spans="4:7" x14ac:dyDescent="0.25">
      <c r="D348">
        <v>5744</v>
      </c>
      <c r="E348" s="22">
        <v>1</v>
      </c>
      <c r="F348" s="22"/>
      <c r="G348" s="22">
        <v>1</v>
      </c>
    </row>
    <row r="349" spans="4:7" x14ac:dyDescent="0.25">
      <c r="D349">
        <v>11460</v>
      </c>
      <c r="E349" s="22">
        <v>1</v>
      </c>
      <c r="F349" s="22"/>
      <c r="G349" s="22">
        <v>1</v>
      </c>
    </row>
    <row r="350" spans="4:7" x14ac:dyDescent="0.25">
      <c r="D350">
        <v>11944</v>
      </c>
      <c r="E350" s="22">
        <v>1</v>
      </c>
      <c r="F350" s="22"/>
      <c r="G350" s="22">
        <v>1</v>
      </c>
    </row>
    <row r="351" spans="4:7" x14ac:dyDescent="0.25">
      <c r="D351">
        <v>13468</v>
      </c>
      <c r="E351" s="22">
        <v>1</v>
      </c>
      <c r="F351" s="22"/>
      <c r="G351" s="22">
        <v>1</v>
      </c>
    </row>
    <row r="352" spans="4:7" x14ac:dyDescent="0.25">
      <c r="D352">
        <v>13512</v>
      </c>
      <c r="E352" s="22">
        <v>1</v>
      </c>
      <c r="F352" s="22"/>
      <c r="G352" s="22">
        <v>1</v>
      </c>
    </row>
    <row r="353" spans="3:7" x14ac:dyDescent="0.25">
      <c r="D353">
        <v>7560</v>
      </c>
      <c r="E353" s="22">
        <v>1</v>
      </c>
      <c r="F353" s="22"/>
      <c r="G353" s="22">
        <v>1</v>
      </c>
    </row>
    <row r="354" spans="3:7" x14ac:dyDescent="0.25">
      <c r="D354">
        <v>8124</v>
      </c>
      <c r="E354" s="22">
        <v>1</v>
      </c>
      <c r="F354" s="22"/>
      <c r="G354" s="22">
        <v>1</v>
      </c>
    </row>
    <row r="355" spans="3:7" x14ac:dyDescent="0.25">
      <c r="D355">
        <v>11068</v>
      </c>
      <c r="E355" s="22">
        <v>1</v>
      </c>
      <c r="F355" s="22"/>
      <c r="G355" s="22">
        <v>1</v>
      </c>
    </row>
    <row r="356" spans="3:7" x14ac:dyDescent="0.25">
      <c r="D356">
        <v>11400</v>
      </c>
      <c r="E356" s="22">
        <v>1</v>
      </c>
      <c r="F356" s="22"/>
      <c r="G356" s="22">
        <v>1</v>
      </c>
    </row>
    <row r="357" spans="3:7" x14ac:dyDescent="0.25">
      <c r="C357">
        <v>3</v>
      </c>
      <c r="D357">
        <v>6096</v>
      </c>
      <c r="E357" s="22">
        <v>1</v>
      </c>
      <c r="F357" s="22"/>
      <c r="G357" s="22">
        <v>1</v>
      </c>
    </row>
    <row r="358" spans="3:7" x14ac:dyDescent="0.25">
      <c r="D358">
        <v>3296</v>
      </c>
      <c r="E358" s="22">
        <v>1</v>
      </c>
      <c r="F358" s="22"/>
      <c r="G358" s="22">
        <v>1</v>
      </c>
    </row>
    <row r="359" spans="3:7" x14ac:dyDescent="0.25">
      <c r="D359">
        <v>1468</v>
      </c>
      <c r="E359" s="22">
        <v>1</v>
      </c>
      <c r="F359" s="22"/>
      <c r="G359" s="22">
        <v>1</v>
      </c>
    </row>
    <row r="360" spans="3:7" x14ac:dyDescent="0.25">
      <c r="D360">
        <v>14760</v>
      </c>
      <c r="E360" s="22">
        <v>1</v>
      </c>
      <c r="F360" s="22"/>
      <c r="G360" s="22">
        <v>1</v>
      </c>
    </row>
    <row r="361" spans="3:7" x14ac:dyDescent="0.25">
      <c r="D361">
        <v>11692</v>
      </c>
      <c r="E361" s="22">
        <v>1</v>
      </c>
      <c r="F361" s="22"/>
      <c r="G361" s="22">
        <v>1</v>
      </c>
    </row>
    <row r="362" spans="3:7" x14ac:dyDescent="0.25">
      <c r="D362">
        <v>8603</v>
      </c>
      <c r="E362" s="22">
        <v>1</v>
      </c>
      <c r="F362" s="22"/>
      <c r="G362" s="22">
        <v>1</v>
      </c>
    </row>
    <row r="363" spans="3:7" x14ac:dyDescent="0.25">
      <c r="D363">
        <v>13884</v>
      </c>
      <c r="E363" s="22">
        <v>1</v>
      </c>
      <c r="F363" s="22"/>
      <c r="G363" s="22">
        <v>1</v>
      </c>
    </row>
    <row r="364" spans="3:7" x14ac:dyDescent="0.25">
      <c r="D364">
        <v>5248</v>
      </c>
      <c r="E364" s="22">
        <v>1</v>
      </c>
      <c r="F364" s="22"/>
      <c r="G364" s="22">
        <v>1</v>
      </c>
    </row>
    <row r="365" spans="3:7" x14ac:dyDescent="0.25">
      <c r="D365">
        <v>7126</v>
      </c>
      <c r="E365" s="22">
        <v>1</v>
      </c>
      <c r="F365" s="22"/>
      <c r="G365" s="22">
        <v>1</v>
      </c>
    </row>
    <row r="366" spans="3:7" x14ac:dyDescent="0.25">
      <c r="D366">
        <v>9804</v>
      </c>
      <c r="E366" s="22">
        <v>1</v>
      </c>
      <c r="F366" s="22"/>
      <c r="G366" s="22">
        <v>1</v>
      </c>
    </row>
    <row r="367" spans="3:7" x14ac:dyDescent="0.25">
      <c r="D367">
        <v>11116</v>
      </c>
      <c r="E367" s="22">
        <v>1</v>
      </c>
      <c r="F367" s="22"/>
      <c r="G367" s="22">
        <v>1</v>
      </c>
    </row>
    <row r="368" spans="3:7" x14ac:dyDescent="0.25">
      <c r="D368">
        <v>14152</v>
      </c>
      <c r="E368" s="22">
        <v>1</v>
      </c>
      <c r="F368" s="22"/>
      <c r="G368" s="22">
        <v>1</v>
      </c>
    </row>
    <row r="369" spans="4:7" x14ac:dyDescent="0.25">
      <c r="D369">
        <v>13388</v>
      </c>
      <c r="E369" s="22">
        <v>1</v>
      </c>
      <c r="F369" s="22"/>
      <c r="G369" s="22">
        <v>1</v>
      </c>
    </row>
    <row r="370" spans="4:7" x14ac:dyDescent="0.25">
      <c r="D370">
        <v>10064</v>
      </c>
      <c r="E370" s="22">
        <v>1</v>
      </c>
      <c r="F370" s="22"/>
      <c r="G370" s="22">
        <v>1</v>
      </c>
    </row>
    <row r="371" spans="4:7" x14ac:dyDescent="0.25">
      <c r="D371">
        <v>3464</v>
      </c>
      <c r="E371" s="22">
        <v>1</v>
      </c>
      <c r="F371" s="22"/>
      <c r="G371" s="22">
        <v>1</v>
      </c>
    </row>
    <row r="372" spans="4:7" x14ac:dyDescent="0.25">
      <c r="D372">
        <v>14274</v>
      </c>
      <c r="E372" s="22">
        <v>1</v>
      </c>
      <c r="F372" s="22"/>
      <c r="G372" s="22">
        <v>1</v>
      </c>
    </row>
    <row r="373" spans="4:7" x14ac:dyDescent="0.25">
      <c r="D373">
        <v>11992</v>
      </c>
      <c r="E373" s="22">
        <v>1</v>
      </c>
      <c r="F373" s="22"/>
      <c r="G373" s="22">
        <v>1</v>
      </c>
    </row>
    <row r="374" spans="4:7" x14ac:dyDescent="0.25">
      <c r="D374">
        <v>14180</v>
      </c>
      <c r="E374" s="22">
        <v>1</v>
      </c>
      <c r="F374" s="22"/>
      <c r="G374" s="22">
        <v>1</v>
      </c>
    </row>
    <row r="375" spans="4:7" x14ac:dyDescent="0.25">
      <c r="D375">
        <v>15660</v>
      </c>
      <c r="E375" s="22">
        <v>1</v>
      </c>
      <c r="F375" s="22"/>
      <c r="G375" s="22">
        <v>1</v>
      </c>
    </row>
    <row r="376" spans="4:7" x14ac:dyDescent="0.25">
      <c r="D376">
        <v>11593</v>
      </c>
      <c r="E376" s="22">
        <v>1</v>
      </c>
      <c r="F376" s="22"/>
      <c r="G376" s="22">
        <v>1</v>
      </c>
    </row>
    <row r="377" spans="4:7" x14ac:dyDescent="0.25">
      <c r="D377">
        <v>14644</v>
      </c>
      <c r="E377" s="22">
        <v>1</v>
      </c>
      <c r="F377" s="22"/>
      <c r="G377" s="22">
        <v>1</v>
      </c>
    </row>
    <row r="378" spans="4:7" x14ac:dyDescent="0.25">
      <c r="D378">
        <v>13552</v>
      </c>
      <c r="E378" s="22">
        <v>1</v>
      </c>
      <c r="F378" s="22"/>
      <c r="G378" s="22">
        <v>1</v>
      </c>
    </row>
    <row r="379" spans="4:7" x14ac:dyDescent="0.25">
      <c r="D379">
        <v>1952</v>
      </c>
      <c r="E379" s="22">
        <v>1</v>
      </c>
      <c r="F379" s="22"/>
      <c r="G379" s="22">
        <v>1</v>
      </c>
    </row>
    <row r="380" spans="4:7" x14ac:dyDescent="0.25">
      <c r="D380">
        <v>2100</v>
      </c>
      <c r="E380" s="22">
        <v>1</v>
      </c>
      <c r="F380" s="22"/>
      <c r="G380" s="22">
        <v>1</v>
      </c>
    </row>
    <row r="381" spans="4:7" x14ac:dyDescent="0.25">
      <c r="D381">
        <v>12804</v>
      </c>
      <c r="E381" s="22">
        <v>1</v>
      </c>
      <c r="F381" s="22"/>
      <c r="G381" s="22">
        <v>1</v>
      </c>
    </row>
    <row r="382" spans="4:7" x14ac:dyDescent="0.25">
      <c r="D382">
        <v>12984</v>
      </c>
      <c r="E382" s="22">
        <v>1</v>
      </c>
      <c r="F382" s="22"/>
      <c r="G382" s="22">
        <v>1</v>
      </c>
    </row>
    <row r="383" spans="4:7" x14ac:dyDescent="0.25">
      <c r="D383">
        <v>2992</v>
      </c>
      <c r="E383" s="22">
        <v>1</v>
      </c>
      <c r="F383" s="22"/>
      <c r="G383" s="22">
        <v>1</v>
      </c>
    </row>
    <row r="384" spans="4:7" x14ac:dyDescent="0.25">
      <c r="D384">
        <v>3624</v>
      </c>
      <c r="E384" s="22">
        <v>1</v>
      </c>
      <c r="F384" s="22"/>
      <c r="G384" s="22">
        <v>1</v>
      </c>
    </row>
    <row r="385" spans="3:7" x14ac:dyDescent="0.25">
      <c r="D385">
        <v>5744</v>
      </c>
      <c r="E385" s="22">
        <v>1</v>
      </c>
      <c r="F385" s="22"/>
      <c r="G385" s="22">
        <v>1</v>
      </c>
    </row>
    <row r="386" spans="3:7" x14ac:dyDescent="0.25">
      <c r="D386">
        <v>11460</v>
      </c>
      <c r="E386" s="22">
        <v>1</v>
      </c>
      <c r="F386" s="22"/>
      <c r="G386" s="22">
        <v>1</v>
      </c>
    </row>
    <row r="387" spans="3:7" x14ac:dyDescent="0.25">
      <c r="D387">
        <v>11944</v>
      </c>
      <c r="E387" s="22">
        <v>1</v>
      </c>
      <c r="F387" s="22"/>
      <c r="G387" s="22">
        <v>1</v>
      </c>
    </row>
    <row r="388" spans="3:7" x14ac:dyDescent="0.25">
      <c r="D388">
        <v>13468</v>
      </c>
      <c r="E388" s="22">
        <v>1</v>
      </c>
      <c r="F388" s="22"/>
      <c r="G388" s="22">
        <v>1</v>
      </c>
    </row>
    <row r="389" spans="3:7" x14ac:dyDescent="0.25">
      <c r="D389">
        <v>13512</v>
      </c>
      <c r="E389" s="22">
        <v>1</v>
      </c>
      <c r="F389" s="22"/>
      <c r="G389" s="22">
        <v>1</v>
      </c>
    </row>
    <row r="390" spans="3:7" x14ac:dyDescent="0.25">
      <c r="D390">
        <v>7560</v>
      </c>
      <c r="E390" s="22">
        <v>1</v>
      </c>
      <c r="F390" s="22"/>
      <c r="G390" s="22">
        <v>1</v>
      </c>
    </row>
    <row r="391" spans="3:7" x14ac:dyDescent="0.25">
      <c r="D391">
        <v>8124</v>
      </c>
      <c r="E391" s="22">
        <v>1</v>
      </c>
      <c r="F391" s="22"/>
      <c r="G391" s="22">
        <v>1</v>
      </c>
    </row>
    <row r="392" spans="3:7" x14ac:dyDescent="0.25">
      <c r="D392">
        <v>11068</v>
      </c>
      <c r="E392" s="22">
        <v>1</v>
      </c>
      <c r="F392" s="22"/>
      <c r="G392" s="22">
        <v>1</v>
      </c>
    </row>
    <row r="393" spans="3:7" x14ac:dyDescent="0.25">
      <c r="D393">
        <v>11400</v>
      </c>
      <c r="E393" s="22">
        <v>1</v>
      </c>
      <c r="F393" s="22"/>
      <c r="G393" s="22">
        <v>1</v>
      </c>
    </row>
    <row r="394" spans="3:7" x14ac:dyDescent="0.25">
      <c r="C394">
        <v>4</v>
      </c>
      <c r="D394">
        <v>6096</v>
      </c>
      <c r="E394" s="22">
        <v>1</v>
      </c>
      <c r="F394" s="22"/>
      <c r="G394" s="22">
        <v>1</v>
      </c>
    </row>
    <row r="395" spans="3:7" x14ac:dyDescent="0.25">
      <c r="D395">
        <v>3296</v>
      </c>
      <c r="E395" s="22">
        <v>1</v>
      </c>
      <c r="F395" s="22"/>
      <c r="G395" s="22">
        <v>1</v>
      </c>
    </row>
    <row r="396" spans="3:7" x14ac:dyDescent="0.25">
      <c r="D396">
        <v>1468</v>
      </c>
      <c r="E396" s="22">
        <v>1</v>
      </c>
      <c r="F396" s="22"/>
      <c r="G396" s="22">
        <v>1</v>
      </c>
    </row>
    <row r="397" spans="3:7" x14ac:dyDescent="0.25">
      <c r="D397">
        <v>14760</v>
      </c>
      <c r="E397" s="22">
        <v>1</v>
      </c>
      <c r="F397" s="22"/>
      <c r="G397" s="22">
        <v>1</v>
      </c>
    </row>
    <row r="398" spans="3:7" x14ac:dyDescent="0.25">
      <c r="D398">
        <v>11692</v>
      </c>
      <c r="E398" s="22">
        <v>1</v>
      </c>
      <c r="F398" s="22"/>
      <c r="G398" s="22">
        <v>1</v>
      </c>
    </row>
    <row r="399" spans="3:7" x14ac:dyDescent="0.25">
      <c r="D399">
        <v>8603</v>
      </c>
      <c r="E399" s="22">
        <v>1</v>
      </c>
      <c r="F399" s="22"/>
      <c r="G399" s="22">
        <v>1</v>
      </c>
    </row>
    <row r="400" spans="3:7" x14ac:dyDescent="0.25">
      <c r="D400">
        <v>13884</v>
      </c>
      <c r="E400" s="22">
        <v>1</v>
      </c>
      <c r="F400" s="22"/>
      <c r="G400" s="22">
        <v>1</v>
      </c>
    </row>
    <row r="401" spans="4:7" x14ac:dyDescent="0.25">
      <c r="D401">
        <v>5248</v>
      </c>
      <c r="E401" s="22">
        <v>1</v>
      </c>
      <c r="F401" s="22"/>
      <c r="G401" s="22">
        <v>1</v>
      </c>
    </row>
    <row r="402" spans="4:7" x14ac:dyDescent="0.25">
      <c r="D402">
        <v>7126</v>
      </c>
      <c r="E402" s="22">
        <v>1</v>
      </c>
      <c r="F402" s="22"/>
      <c r="G402" s="22">
        <v>1</v>
      </c>
    </row>
    <row r="403" spans="4:7" x14ac:dyDescent="0.25">
      <c r="D403">
        <v>9804</v>
      </c>
      <c r="E403" s="22">
        <v>1</v>
      </c>
      <c r="F403" s="22"/>
      <c r="G403" s="22">
        <v>1</v>
      </c>
    </row>
    <row r="404" spans="4:7" x14ac:dyDescent="0.25">
      <c r="D404">
        <v>11116</v>
      </c>
      <c r="E404" s="22">
        <v>1</v>
      </c>
      <c r="F404" s="22"/>
      <c r="G404" s="22">
        <v>1</v>
      </c>
    </row>
    <row r="405" spans="4:7" x14ac:dyDescent="0.25">
      <c r="D405">
        <v>14152</v>
      </c>
      <c r="E405" s="22">
        <v>1</v>
      </c>
      <c r="F405" s="22"/>
      <c r="G405" s="22">
        <v>1</v>
      </c>
    </row>
    <row r="406" spans="4:7" x14ac:dyDescent="0.25">
      <c r="D406">
        <v>13388</v>
      </c>
      <c r="E406" s="22">
        <v>1</v>
      </c>
      <c r="F406" s="22"/>
      <c r="G406" s="22">
        <v>1</v>
      </c>
    </row>
    <row r="407" spans="4:7" x14ac:dyDescent="0.25">
      <c r="D407">
        <v>10064</v>
      </c>
      <c r="E407" s="22">
        <v>1</v>
      </c>
      <c r="F407" s="22"/>
      <c r="G407" s="22">
        <v>1</v>
      </c>
    </row>
    <row r="408" spans="4:7" x14ac:dyDescent="0.25">
      <c r="D408">
        <v>3464</v>
      </c>
      <c r="E408" s="22">
        <v>1</v>
      </c>
      <c r="F408" s="22"/>
      <c r="G408" s="22">
        <v>1</v>
      </c>
    </row>
    <row r="409" spans="4:7" x14ac:dyDescent="0.25">
      <c r="D409">
        <v>14274</v>
      </c>
      <c r="E409" s="22">
        <v>1</v>
      </c>
      <c r="F409" s="22"/>
      <c r="G409" s="22">
        <v>1</v>
      </c>
    </row>
    <row r="410" spans="4:7" x14ac:dyDescent="0.25">
      <c r="D410">
        <v>11992</v>
      </c>
      <c r="E410" s="22">
        <v>1</v>
      </c>
      <c r="F410" s="22"/>
      <c r="G410" s="22">
        <v>1</v>
      </c>
    </row>
    <row r="411" spans="4:7" x14ac:dyDescent="0.25">
      <c r="D411">
        <v>14180</v>
      </c>
      <c r="E411" s="22">
        <v>1</v>
      </c>
      <c r="F411" s="22"/>
      <c r="G411" s="22">
        <v>1</v>
      </c>
    </row>
    <row r="412" spans="4:7" x14ac:dyDescent="0.25">
      <c r="D412">
        <v>15660</v>
      </c>
      <c r="E412" s="22">
        <v>1</v>
      </c>
      <c r="F412" s="22"/>
      <c r="G412" s="22">
        <v>1</v>
      </c>
    </row>
    <row r="413" spans="4:7" x14ac:dyDescent="0.25">
      <c r="D413">
        <v>11593</v>
      </c>
      <c r="E413" s="22">
        <v>1</v>
      </c>
      <c r="F413" s="22"/>
      <c r="G413" s="22">
        <v>1</v>
      </c>
    </row>
    <row r="414" spans="4:7" x14ac:dyDescent="0.25">
      <c r="D414">
        <v>14644</v>
      </c>
      <c r="E414" s="22">
        <v>1</v>
      </c>
      <c r="F414" s="22"/>
      <c r="G414" s="22">
        <v>1</v>
      </c>
    </row>
    <row r="415" spans="4:7" x14ac:dyDescent="0.25">
      <c r="D415">
        <v>13552</v>
      </c>
      <c r="E415" s="22">
        <v>1</v>
      </c>
      <c r="F415" s="22"/>
      <c r="G415" s="22">
        <v>1</v>
      </c>
    </row>
    <row r="416" spans="4:7" x14ac:dyDescent="0.25">
      <c r="D416">
        <v>1952</v>
      </c>
      <c r="E416" s="22">
        <v>1</v>
      </c>
      <c r="F416" s="22"/>
      <c r="G416" s="22">
        <v>1</v>
      </c>
    </row>
    <row r="417" spans="3:7" x14ac:dyDescent="0.25">
      <c r="D417">
        <v>2100</v>
      </c>
      <c r="E417" s="22">
        <v>1</v>
      </c>
      <c r="F417" s="22"/>
      <c r="G417" s="22">
        <v>1</v>
      </c>
    </row>
    <row r="418" spans="3:7" x14ac:dyDescent="0.25">
      <c r="D418">
        <v>12804</v>
      </c>
      <c r="E418" s="22">
        <v>1</v>
      </c>
      <c r="F418" s="22"/>
      <c r="G418" s="22">
        <v>1</v>
      </c>
    </row>
    <row r="419" spans="3:7" x14ac:dyDescent="0.25">
      <c r="D419">
        <v>12984</v>
      </c>
      <c r="E419" s="22">
        <v>1</v>
      </c>
      <c r="F419" s="22"/>
      <c r="G419" s="22">
        <v>1</v>
      </c>
    </row>
    <row r="420" spans="3:7" x14ac:dyDescent="0.25">
      <c r="D420">
        <v>2992</v>
      </c>
      <c r="E420" s="22">
        <v>1</v>
      </c>
      <c r="F420" s="22"/>
      <c r="G420" s="22">
        <v>1</v>
      </c>
    </row>
    <row r="421" spans="3:7" x14ac:dyDescent="0.25">
      <c r="D421">
        <v>3624</v>
      </c>
      <c r="E421" s="22">
        <v>1</v>
      </c>
      <c r="F421" s="22"/>
      <c r="G421" s="22">
        <v>1</v>
      </c>
    </row>
    <row r="422" spans="3:7" x14ac:dyDescent="0.25">
      <c r="D422">
        <v>5744</v>
      </c>
      <c r="E422" s="22">
        <v>1</v>
      </c>
      <c r="F422" s="22"/>
      <c r="G422" s="22">
        <v>1</v>
      </c>
    </row>
    <row r="423" spans="3:7" x14ac:dyDescent="0.25">
      <c r="D423">
        <v>11460</v>
      </c>
      <c r="E423" s="22">
        <v>1</v>
      </c>
      <c r="F423" s="22"/>
      <c r="G423" s="22">
        <v>1</v>
      </c>
    </row>
    <row r="424" spans="3:7" x14ac:dyDescent="0.25">
      <c r="D424">
        <v>11944</v>
      </c>
      <c r="E424" s="22">
        <v>1</v>
      </c>
      <c r="F424" s="22"/>
      <c r="G424" s="22">
        <v>1</v>
      </c>
    </row>
    <row r="425" spans="3:7" x14ac:dyDescent="0.25">
      <c r="D425">
        <v>13468</v>
      </c>
      <c r="E425" s="22">
        <v>1</v>
      </c>
      <c r="F425" s="22"/>
      <c r="G425" s="22">
        <v>1</v>
      </c>
    </row>
    <row r="426" spans="3:7" x14ac:dyDescent="0.25">
      <c r="D426">
        <v>13512</v>
      </c>
      <c r="E426" s="22">
        <v>1</v>
      </c>
      <c r="F426" s="22"/>
      <c r="G426" s="22">
        <v>1</v>
      </c>
    </row>
    <row r="427" spans="3:7" x14ac:dyDescent="0.25">
      <c r="D427">
        <v>7560</v>
      </c>
      <c r="E427" s="22">
        <v>1</v>
      </c>
      <c r="F427" s="22"/>
      <c r="G427" s="22">
        <v>1</v>
      </c>
    </row>
    <row r="428" spans="3:7" x14ac:dyDescent="0.25">
      <c r="D428">
        <v>8124</v>
      </c>
      <c r="E428" s="22">
        <v>1</v>
      </c>
      <c r="F428" s="22"/>
      <c r="G428" s="22">
        <v>1</v>
      </c>
    </row>
    <row r="429" spans="3:7" x14ac:dyDescent="0.25">
      <c r="D429">
        <v>11068</v>
      </c>
      <c r="E429" s="22">
        <v>1</v>
      </c>
      <c r="F429" s="22"/>
      <c r="G429" s="22">
        <v>1</v>
      </c>
    </row>
    <row r="430" spans="3:7" x14ac:dyDescent="0.25">
      <c r="D430">
        <v>11400</v>
      </c>
      <c r="E430" s="22">
        <v>1</v>
      </c>
      <c r="F430" s="22"/>
      <c r="G430" s="22">
        <v>1</v>
      </c>
    </row>
    <row r="431" spans="3:7" x14ac:dyDescent="0.25">
      <c r="C431">
        <v>5</v>
      </c>
      <c r="D431">
        <v>6096</v>
      </c>
      <c r="E431" s="22">
        <v>1</v>
      </c>
      <c r="F431" s="22"/>
      <c r="G431" s="22">
        <v>1</v>
      </c>
    </row>
    <row r="432" spans="3:7" x14ac:dyDescent="0.25">
      <c r="D432">
        <v>3296</v>
      </c>
      <c r="E432" s="22">
        <v>1</v>
      </c>
      <c r="F432" s="22"/>
      <c r="G432" s="22">
        <v>1</v>
      </c>
    </row>
    <row r="433" spans="4:7" x14ac:dyDescent="0.25">
      <c r="D433">
        <v>1468</v>
      </c>
      <c r="E433" s="22">
        <v>1</v>
      </c>
      <c r="F433" s="22"/>
      <c r="G433" s="22">
        <v>1</v>
      </c>
    </row>
    <row r="434" spans="4:7" x14ac:dyDescent="0.25">
      <c r="D434">
        <v>14760</v>
      </c>
      <c r="E434" s="22">
        <v>1</v>
      </c>
      <c r="F434" s="22"/>
      <c r="G434" s="22">
        <v>1</v>
      </c>
    </row>
    <row r="435" spans="4:7" x14ac:dyDescent="0.25">
      <c r="D435">
        <v>11692</v>
      </c>
      <c r="E435" s="22">
        <v>1</v>
      </c>
      <c r="F435" s="22"/>
      <c r="G435" s="22">
        <v>1</v>
      </c>
    </row>
    <row r="436" spans="4:7" x14ac:dyDescent="0.25">
      <c r="D436">
        <v>8603</v>
      </c>
      <c r="E436" s="22">
        <v>1</v>
      </c>
      <c r="F436" s="22"/>
      <c r="G436" s="22">
        <v>1</v>
      </c>
    </row>
    <row r="437" spans="4:7" x14ac:dyDescent="0.25">
      <c r="D437">
        <v>13884</v>
      </c>
      <c r="E437" s="22">
        <v>1</v>
      </c>
      <c r="F437" s="22"/>
      <c r="G437" s="22">
        <v>1</v>
      </c>
    </row>
    <row r="438" spans="4:7" x14ac:dyDescent="0.25">
      <c r="D438">
        <v>5248</v>
      </c>
      <c r="E438" s="22">
        <v>1</v>
      </c>
      <c r="F438" s="22"/>
      <c r="G438" s="22">
        <v>1</v>
      </c>
    </row>
    <row r="439" spans="4:7" x14ac:dyDescent="0.25">
      <c r="D439">
        <v>11116</v>
      </c>
      <c r="E439" s="22">
        <v>1</v>
      </c>
      <c r="F439" s="22"/>
      <c r="G439" s="22">
        <v>1</v>
      </c>
    </row>
    <row r="440" spans="4:7" x14ac:dyDescent="0.25">
      <c r="D440">
        <v>14152</v>
      </c>
      <c r="E440" s="22">
        <v>1</v>
      </c>
      <c r="F440" s="22"/>
      <c r="G440" s="22">
        <v>1</v>
      </c>
    </row>
    <row r="441" spans="4:7" x14ac:dyDescent="0.25">
      <c r="D441">
        <v>13388</v>
      </c>
      <c r="E441" s="22">
        <v>1</v>
      </c>
      <c r="F441" s="22"/>
      <c r="G441" s="22">
        <v>1</v>
      </c>
    </row>
    <row r="442" spans="4:7" x14ac:dyDescent="0.25">
      <c r="D442">
        <v>10064</v>
      </c>
      <c r="E442" s="22">
        <v>1</v>
      </c>
      <c r="F442" s="22"/>
      <c r="G442" s="22">
        <v>1</v>
      </c>
    </row>
    <row r="443" spans="4:7" x14ac:dyDescent="0.25">
      <c r="D443">
        <v>3464</v>
      </c>
      <c r="E443" s="22">
        <v>1</v>
      </c>
      <c r="F443" s="22"/>
      <c r="G443" s="22">
        <v>1</v>
      </c>
    </row>
    <row r="444" spans="4:7" x14ac:dyDescent="0.25">
      <c r="D444">
        <v>14274</v>
      </c>
      <c r="E444" s="22">
        <v>1</v>
      </c>
      <c r="F444" s="22"/>
      <c r="G444" s="22">
        <v>1</v>
      </c>
    </row>
    <row r="445" spans="4:7" x14ac:dyDescent="0.25">
      <c r="D445">
        <v>11992</v>
      </c>
      <c r="E445" s="22">
        <v>1</v>
      </c>
      <c r="F445" s="22"/>
      <c r="G445" s="22">
        <v>1</v>
      </c>
    </row>
    <row r="446" spans="4:7" x14ac:dyDescent="0.25">
      <c r="D446">
        <v>14180</v>
      </c>
      <c r="E446" s="22">
        <v>1</v>
      </c>
      <c r="F446" s="22"/>
      <c r="G446" s="22">
        <v>1</v>
      </c>
    </row>
    <row r="447" spans="4:7" x14ac:dyDescent="0.25">
      <c r="D447">
        <v>15660</v>
      </c>
      <c r="E447" s="22">
        <v>1</v>
      </c>
      <c r="F447" s="22"/>
      <c r="G447" s="22">
        <v>1</v>
      </c>
    </row>
    <row r="448" spans="4:7" x14ac:dyDescent="0.25">
      <c r="D448">
        <v>11593</v>
      </c>
      <c r="E448" s="22">
        <v>1</v>
      </c>
      <c r="F448" s="22"/>
      <c r="G448" s="22">
        <v>1</v>
      </c>
    </row>
    <row r="449" spans="2:7" x14ac:dyDescent="0.25">
      <c r="D449">
        <v>14644</v>
      </c>
      <c r="E449" s="22">
        <v>1</v>
      </c>
      <c r="F449" s="22"/>
      <c r="G449" s="22">
        <v>1</v>
      </c>
    </row>
    <row r="450" spans="2:7" x14ac:dyDescent="0.25">
      <c r="D450">
        <v>13552</v>
      </c>
      <c r="E450" s="22">
        <v>1</v>
      </c>
      <c r="F450" s="22"/>
      <c r="G450" s="22">
        <v>1</v>
      </c>
    </row>
    <row r="451" spans="2:7" x14ac:dyDescent="0.25">
      <c r="D451">
        <v>1952</v>
      </c>
      <c r="E451" s="22">
        <v>1</v>
      </c>
      <c r="F451" s="22"/>
      <c r="G451" s="22">
        <v>1</v>
      </c>
    </row>
    <row r="452" spans="2:7" x14ac:dyDescent="0.25">
      <c r="D452">
        <v>2100</v>
      </c>
      <c r="E452" s="22">
        <v>1</v>
      </c>
      <c r="F452" s="22"/>
      <c r="G452" s="22">
        <v>1</v>
      </c>
    </row>
    <row r="453" spans="2:7" x14ac:dyDescent="0.25">
      <c r="D453">
        <v>12804</v>
      </c>
      <c r="E453" s="22">
        <v>1</v>
      </c>
      <c r="F453" s="22"/>
      <c r="G453" s="22">
        <v>1</v>
      </c>
    </row>
    <row r="454" spans="2:7" x14ac:dyDescent="0.25">
      <c r="D454">
        <v>12984</v>
      </c>
      <c r="E454" s="22">
        <v>1</v>
      </c>
      <c r="F454" s="22"/>
      <c r="G454" s="22">
        <v>1</v>
      </c>
    </row>
    <row r="455" spans="2:7" x14ac:dyDescent="0.25">
      <c r="D455">
        <v>2992</v>
      </c>
      <c r="E455" s="22">
        <v>1</v>
      </c>
      <c r="F455" s="22"/>
      <c r="G455" s="22">
        <v>1</v>
      </c>
    </row>
    <row r="456" spans="2:7" x14ac:dyDescent="0.25">
      <c r="D456">
        <v>5744</v>
      </c>
      <c r="E456" s="22">
        <v>1</v>
      </c>
      <c r="F456" s="22"/>
      <c r="G456" s="22">
        <v>1</v>
      </c>
    </row>
    <row r="457" spans="2:7" x14ac:dyDescent="0.25">
      <c r="D457">
        <v>11460</v>
      </c>
      <c r="E457" s="22">
        <v>1</v>
      </c>
      <c r="F457" s="22"/>
      <c r="G457" s="22">
        <v>1</v>
      </c>
    </row>
    <row r="458" spans="2:7" x14ac:dyDescent="0.25">
      <c r="D458">
        <v>11944</v>
      </c>
      <c r="E458" s="22">
        <v>1</v>
      </c>
      <c r="F458" s="22"/>
      <c r="G458" s="22">
        <v>1</v>
      </c>
    </row>
    <row r="459" spans="2:7" x14ac:dyDescent="0.25">
      <c r="D459">
        <v>13468</v>
      </c>
      <c r="E459" s="22">
        <v>1</v>
      </c>
      <c r="F459" s="22"/>
      <c r="G459" s="22">
        <v>1</v>
      </c>
    </row>
    <row r="460" spans="2:7" x14ac:dyDescent="0.25">
      <c r="D460">
        <v>13512</v>
      </c>
      <c r="E460" s="22">
        <v>1</v>
      </c>
      <c r="F460" s="22"/>
      <c r="G460" s="22">
        <v>1</v>
      </c>
    </row>
    <row r="461" spans="2:7" x14ac:dyDescent="0.25">
      <c r="B461">
        <v>4</v>
      </c>
      <c r="C461">
        <v>0</v>
      </c>
      <c r="D461">
        <v>1919</v>
      </c>
      <c r="E461" s="22">
        <v>1</v>
      </c>
      <c r="F461" s="22"/>
      <c r="G461" s="22">
        <v>1</v>
      </c>
    </row>
    <row r="462" spans="2:7" x14ac:dyDescent="0.25">
      <c r="D462">
        <v>4512</v>
      </c>
      <c r="E462" s="22">
        <v>1</v>
      </c>
      <c r="F462" s="22"/>
      <c r="G462" s="22">
        <v>1</v>
      </c>
    </row>
    <row r="463" spans="2:7" x14ac:dyDescent="0.25">
      <c r="D463">
        <v>10498</v>
      </c>
      <c r="E463" s="22">
        <v>1</v>
      </c>
      <c r="F463" s="22"/>
      <c r="G463" s="22">
        <v>1</v>
      </c>
    </row>
    <row r="464" spans="2:7" x14ac:dyDescent="0.25">
      <c r="D464">
        <v>9439</v>
      </c>
      <c r="E464" s="22">
        <v>1</v>
      </c>
      <c r="F464" s="22"/>
      <c r="G464" s="22">
        <v>1</v>
      </c>
    </row>
    <row r="465" spans="2:7" x14ac:dyDescent="0.25">
      <c r="D465">
        <v>1404</v>
      </c>
      <c r="E465" s="22">
        <v>1</v>
      </c>
      <c r="F465" s="22"/>
      <c r="G465" s="22">
        <v>1</v>
      </c>
    </row>
    <row r="466" spans="2:7" x14ac:dyDescent="0.25">
      <c r="D466">
        <v>5800</v>
      </c>
      <c r="E466" s="22">
        <v>1</v>
      </c>
      <c r="F466" s="22"/>
      <c r="G466" s="22">
        <v>1</v>
      </c>
    </row>
    <row r="467" spans="2:7" x14ac:dyDescent="0.25">
      <c r="D467">
        <v>15723</v>
      </c>
      <c r="E467" s="22">
        <v>1</v>
      </c>
      <c r="F467" s="22"/>
      <c r="G467" s="22">
        <v>1</v>
      </c>
    </row>
    <row r="468" spans="2:7" x14ac:dyDescent="0.25">
      <c r="D468">
        <v>15812</v>
      </c>
      <c r="E468" s="22">
        <v>1</v>
      </c>
      <c r="F468" s="22"/>
      <c r="G468" s="22">
        <v>1</v>
      </c>
    </row>
    <row r="469" spans="2:7" x14ac:dyDescent="0.25">
      <c r="D469">
        <v>10088</v>
      </c>
      <c r="E469" s="22">
        <v>1</v>
      </c>
      <c r="F469" s="22"/>
      <c r="G469" s="22">
        <v>1</v>
      </c>
    </row>
    <row r="470" spans="2:7" x14ac:dyDescent="0.25">
      <c r="D470">
        <v>3472</v>
      </c>
      <c r="E470" s="22">
        <v>1</v>
      </c>
      <c r="F470" s="22"/>
      <c r="G470" s="22">
        <v>1</v>
      </c>
    </row>
    <row r="471" spans="2:7" x14ac:dyDescent="0.25">
      <c r="B471">
        <v>5</v>
      </c>
      <c r="C471">
        <v>0</v>
      </c>
      <c r="D471">
        <v>1919</v>
      </c>
      <c r="E471" s="22">
        <v>1</v>
      </c>
      <c r="F471" s="22"/>
      <c r="G471" s="22">
        <v>1</v>
      </c>
    </row>
    <row r="472" spans="2:7" x14ac:dyDescent="0.25">
      <c r="D472">
        <v>4512</v>
      </c>
      <c r="E472" s="22">
        <v>1</v>
      </c>
      <c r="F472" s="22"/>
      <c r="G472" s="22">
        <v>1</v>
      </c>
    </row>
    <row r="473" spans="2:7" x14ac:dyDescent="0.25">
      <c r="D473">
        <v>10498</v>
      </c>
      <c r="E473" s="22">
        <v>1</v>
      </c>
      <c r="F473" s="22"/>
      <c r="G473" s="22">
        <v>1</v>
      </c>
    </row>
    <row r="474" spans="2:7" x14ac:dyDescent="0.25">
      <c r="D474">
        <v>9439</v>
      </c>
      <c r="E474" s="22">
        <v>1</v>
      </c>
      <c r="F474" s="22"/>
      <c r="G474" s="22">
        <v>1</v>
      </c>
    </row>
    <row r="475" spans="2:7" x14ac:dyDescent="0.25">
      <c r="D475">
        <v>1404</v>
      </c>
      <c r="E475" s="22">
        <v>1</v>
      </c>
      <c r="F475" s="22"/>
      <c r="G475" s="22">
        <v>1</v>
      </c>
    </row>
    <row r="476" spans="2:7" x14ac:dyDescent="0.25">
      <c r="D476">
        <v>5800</v>
      </c>
      <c r="E476" s="22">
        <v>1</v>
      </c>
      <c r="F476" s="22"/>
      <c r="G476" s="22">
        <v>1</v>
      </c>
    </row>
    <row r="477" spans="2:7" x14ac:dyDescent="0.25">
      <c r="D477">
        <v>15723</v>
      </c>
      <c r="E477" s="22">
        <v>1</v>
      </c>
      <c r="F477" s="22"/>
      <c r="G477" s="22">
        <v>1</v>
      </c>
    </row>
    <row r="478" spans="2:7" x14ac:dyDescent="0.25">
      <c r="D478">
        <v>15812</v>
      </c>
      <c r="E478" s="22">
        <v>1</v>
      </c>
      <c r="F478" s="22"/>
      <c r="G478" s="22">
        <v>1</v>
      </c>
    </row>
    <row r="479" spans="2:7" x14ac:dyDescent="0.25">
      <c r="D479">
        <v>10088</v>
      </c>
      <c r="E479" s="22">
        <v>1</v>
      </c>
      <c r="F479" s="22"/>
      <c r="G479" s="22">
        <v>1</v>
      </c>
    </row>
    <row r="480" spans="2:7" x14ac:dyDescent="0.25">
      <c r="D480">
        <v>3472</v>
      </c>
      <c r="E480" s="22">
        <v>1</v>
      </c>
      <c r="F480" s="22"/>
      <c r="G480" s="22">
        <v>1</v>
      </c>
    </row>
    <row r="481" spans="2:7" x14ac:dyDescent="0.25">
      <c r="B481">
        <v>6</v>
      </c>
      <c r="C481">
        <v>0</v>
      </c>
      <c r="D481">
        <v>1919</v>
      </c>
      <c r="E481" s="22">
        <v>1</v>
      </c>
      <c r="F481" s="22"/>
      <c r="G481" s="22">
        <v>1</v>
      </c>
    </row>
    <row r="482" spans="2:7" x14ac:dyDescent="0.25">
      <c r="D482">
        <v>4512</v>
      </c>
      <c r="E482" s="22">
        <v>1</v>
      </c>
      <c r="F482" s="22"/>
      <c r="G482" s="22">
        <v>1</v>
      </c>
    </row>
    <row r="483" spans="2:7" x14ac:dyDescent="0.25">
      <c r="D483">
        <v>10498</v>
      </c>
      <c r="E483" s="22">
        <v>1</v>
      </c>
      <c r="F483" s="22"/>
      <c r="G483" s="22">
        <v>1</v>
      </c>
    </row>
    <row r="484" spans="2:7" x14ac:dyDescent="0.25">
      <c r="D484">
        <v>9439</v>
      </c>
      <c r="E484" s="22">
        <v>1</v>
      </c>
      <c r="F484" s="22"/>
      <c r="G484" s="22">
        <v>1</v>
      </c>
    </row>
    <row r="485" spans="2:7" x14ac:dyDescent="0.25">
      <c r="D485">
        <v>1404</v>
      </c>
      <c r="E485" s="22">
        <v>1</v>
      </c>
      <c r="F485" s="22"/>
      <c r="G485" s="22">
        <v>1</v>
      </c>
    </row>
    <row r="486" spans="2:7" x14ac:dyDescent="0.25">
      <c r="D486">
        <v>5800</v>
      </c>
      <c r="E486" s="22">
        <v>1</v>
      </c>
      <c r="F486" s="22"/>
      <c r="G486" s="22">
        <v>1</v>
      </c>
    </row>
    <row r="487" spans="2:7" x14ac:dyDescent="0.25">
      <c r="D487">
        <v>15723</v>
      </c>
      <c r="E487" s="22">
        <v>1</v>
      </c>
      <c r="F487" s="22"/>
      <c r="G487" s="22">
        <v>1</v>
      </c>
    </row>
    <row r="488" spans="2:7" x14ac:dyDescent="0.25">
      <c r="D488">
        <v>15812</v>
      </c>
      <c r="E488" s="22">
        <v>1</v>
      </c>
      <c r="F488" s="22"/>
      <c r="G488" s="22">
        <v>1</v>
      </c>
    </row>
    <row r="489" spans="2:7" x14ac:dyDescent="0.25">
      <c r="D489">
        <v>10088</v>
      </c>
      <c r="E489" s="22">
        <v>1</v>
      </c>
      <c r="F489" s="22"/>
      <c r="G489" s="22">
        <v>1</v>
      </c>
    </row>
    <row r="490" spans="2:7" x14ac:dyDescent="0.25">
      <c r="D490">
        <v>3472</v>
      </c>
      <c r="E490" s="22">
        <v>1</v>
      </c>
      <c r="F490" s="22"/>
      <c r="G490" s="22">
        <v>1</v>
      </c>
    </row>
    <row r="491" spans="2:7" x14ac:dyDescent="0.25">
      <c r="B491">
        <v>7</v>
      </c>
      <c r="C491">
        <v>0</v>
      </c>
      <c r="D491">
        <v>1919</v>
      </c>
      <c r="E491" s="22">
        <v>1</v>
      </c>
      <c r="F491" s="22"/>
      <c r="G491" s="22">
        <v>1</v>
      </c>
    </row>
    <row r="492" spans="2:7" x14ac:dyDescent="0.25">
      <c r="D492">
        <v>4512</v>
      </c>
      <c r="E492" s="22">
        <v>1</v>
      </c>
      <c r="F492" s="22"/>
      <c r="G492" s="22">
        <v>1</v>
      </c>
    </row>
    <row r="493" spans="2:7" x14ac:dyDescent="0.25">
      <c r="D493">
        <v>10498</v>
      </c>
      <c r="E493" s="22">
        <v>1</v>
      </c>
      <c r="F493" s="22"/>
      <c r="G493" s="22">
        <v>1</v>
      </c>
    </row>
    <row r="494" spans="2:7" x14ac:dyDescent="0.25">
      <c r="D494">
        <v>9439</v>
      </c>
      <c r="E494" s="22">
        <v>1</v>
      </c>
      <c r="F494" s="22"/>
      <c r="G494" s="22">
        <v>1</v>
      </c>
    </row>
    <row r="495" spans="2:7" x14ac:dyDescent="0.25">
      <c r="D495">
        <v>1404</v>
      </c>
      <c r="E495" s="22">
        <v>1</v>
      </c>
      <c r="F495" s="22"/>
      <c r="G495" s="22">
        <v>1</v>
      </c>
    </row>
    <row r="496" spans="2:7" x14ac:dyDescent="0.25">
      <c r="D496">
        <v>5800</v>
      </c>
      <c r="E496" s="22">
        <v>1</v>
      </c>
      <c r="F496" s="22"/>
      <c r="G496" s="22">
        <v>1</v>
      </c>
    </row>
    <row r="497" spans="2:7" x14ac:dyDescent="0.25">
      <c r="D497">
        <v>15723</v>
      </c>
      <c r="E497" s="22">
        <v>1</v>
      </c>
      <c r="F497" s="22"/>
      <c r="G497" s="22">
        <v>1</v>
      </c>
    </row>
    <row r="498" spans="2:7" x14ac:dyDescent="0.25">
      <c r="D498">
        <v>15812</v>
      </c>
      <c r="E498" s="22">
        <v>1</v>
      </c>
      <c r="F498" s="22"/>
      <c r="G498" s="22">
        <v>1</v>
      </c>
    </row>
    <row r="499" spans="2:7" x14ac:dyDescent="0.25">
      <c r="D499">
        <v>10088</v>
      </c>
      <c r="E499" s="22">
        <v>1</v>
      </c>
      <c r="F499" s="22"/>
      <c r="G499" s="22">
        <v>1</v>
      </c>
    </row>
    <row r="500" spans="2:7" x14ac:dyDescent="0.25">
      <c r="D500">
        <v>3472</v>
      </c>
      <c r="E500" s="22">
        <v>1</v>
      </c>
      <c r="F500" s="22"/>
      <c r="G500" s="22">
        <v>1</v>
      </c>
    </row>
    <row r="501" spans="2:7" x14ac:dyDescent="0.25">
      <c r="B501">
        <v>8</v>
      </c>
      <c r="C501">
        <v>0</v>
      </c>
      <c r="D501">
        <v>1919</v>
      </c>
      <c r="E501" s="22">
        <v>1</v>
      </c>
      <c r="F501" s="22"/>
      <c r="G501" s="22">
        <v>1</v>
      </c>
    </row>
    <row r="502" spans="2:7" x14ac:dyDescent="0.25">
      <c r="D502">
        <v>4512</v>
      </c>
      <c r="E502" s="22">
        <v>1</v>
      </c>
      <c r="F502" s="22"/>
      <c r="G502" s="22">
        <v>1</v>
      </c>
    </row>
    <row r="503" spans="2:7" x14ac:dyDescent="0.25">
      <c r="D503">
        <v>10498</v>
      </c>
      <c r="E503" s="22">
        <v>1</v>
      </c>
      <c r="F503" s="22"/>
      <c r="G503" s="22">
        <v>1</v>
      </c>
    </row>
    <row r="504" spans="2:7" x14ac:dyDescent="0.25">
      <c r="D504">
        <v>9439</v>
      </c>
      <c r="E504" s="22">
        <v>1</v>
      </c>
      <c r="F504" s="22"/>
      <c r="G504" s="22">
        <v>1</v>
      </c>
    </row>
    <row r="505" spans="2:7" x14ac:dyDescent="0.25">
      <c r="D505">
        <v>1404</v>
      </c>
      <c r="E505" s="22">
        <v>1</v>
      </c>
      <c r="F505" s="22"/>
      <c r="G505" s="22">
        <v>1</v>
      </c>
    </row>
    <row r="506" spans="2:7" x14ac:dyDescent="0.25">
      <c r="D506">
        <v>5800</v>
      </c>
      <c r="E506" s="22">
        <v>1</v>
      </c>
      <c r="F506" s="22"/>
      <c r="G506" s="22">
        <v>1</v>
      </c>
    </row>
    <row r="507" spans="2:7" x14ac:dyDescent="0.25">
      <c r="D507">
        <v>15723</v>
      </c>
      <c r="E507" s="22">
        <v>1</v>
      </c>
      <c r="F507" s="22"/>
      <c r="G507" s="22">
        <v>1</v>
      </c>
    </row>
    <row r="508" spans="2:7" x14ac:dyDescent="0.25">
      <c r="D508">
        <v>15812</v>
      </c>
      <c r="E508" s="22">
        <v>1</v>
      </c>
      <c r="F508" s="22"/>
      <c r="G508" s="22">
        <v>1</v>
      </c>
    </row>
    <row r="509" spans="2:7" x14ac:dyDescent="0.25">
      <c r="D509">
        <v>10088</v>
      </c>
      <c r="E509" s="22">
        <v>1</v>
      </c>
      <c r="F509" s="22"/>
      <c r="G509" s="22">
        <v>1</v>
      </c>
    </row>
    <row r="510" spans="2:7" x14ac:dyDescent="0.25">
      <c r="D510">
        <v>3472</v>
      </c>
      <c r="E510" s="22">
        <v>1</v>
      </c>
      <c r="F510" s="22"/>
      <c r="G510" s="22">
        <v>1</v>
      </c>
    </row>
    <row r="511" spans="2:7" x14ac:dyDescent="0.25">
      <c r="B511">
        <v>9</v>
      </c>
      <c r="C511">
        <v>0</v>
      </c>
      <c r="D511">
        <v>1919</v>
      </c>
      <c r="E511" s="22">
        <v>1</v>
      </c>
      <c r="F511" s="22"/>
      <c r="G511" s="22">
        <v>1</v>
      </c>
    </row>
    <row r="512" spans="2:7" x14ac:dyDescent="0.25">
      <c r="D512">
        <v>4512</v>
      </c>
      <c r="E512" s="22">
        <v>1</v>
      </c>
      <c r="F512" s="22"/>
      <c r="G512" s="22">
        <v>1</v>
      </c>
    </row>
    <row r="513" spans="2:7" x14ac:dyDescent="0.25">
      <c r="D513">
        <v>10498</v>
      </c>
      <c r="E513" s="22">
        <v>1</v>
      </c>
      <c r="F513" s="22"/>
      <c r="G513" s="22">
        <v>1</v>
      </c>
    </row>
    <row r="514" spans="2:7" x14ac:dyDescent="0.25">
      <c r="D514">
        <v>9439</v>
      </c>
      <c r="E514" s="22">
        <v>1</v>
      </c>
      <c r="F514" s="22"/>
      <c r="G514" s="22">
        <v>1</v>
      </c>
    </row>
    <row r="515" spans="2:7" x14ac:dyDescent="0.25">
      <c r="D515">
        <v>1404</v>
      </c>
      <c r="E515" s="22">
        <v>1</v>
      </c>
      <c r="F515" s="22"/>
      <c r="G515" s="22">
        <v>1</v>
      </c>
    </row>
    <row r="516" spans="2:7" x14ac:dyDescent="0.25">
      <c r="D516">
        <v>5800</v>
      </c>
      <c r="E516" s="22">
        <v>1</v>
      </c>
      <c r="F516" s="22"/>
      <c r="G516" s="22">
        <v>1</v>
      </c>
    </row>
    <row r="517" spans="2:7" x14ac:dyDescent="0.25">
      <c r="D517">
        <v>15723</v>
      </c>
      <c r="E517" s="22">
        <v>1</v>
      </c>
      <c r="F517" s="22"/>
      <c r="G517" s="22">
        <v>1</v>
      </c>
    </row>
    <row r="518" spans="2:7" x14ac:dyDescent="0.25">
      <c r="D518">
        <v>15812</v>
      </c>
      <c r="E518" s="22">
        <v>1</v>
      </c>
      <c r="F518" s="22"/>
      <c r="G518" s="22">
        <v>1</v>
      </c>
    </row>
    <row r="519" spans="2:7" x14ac:dyDescent="0.25">
      <c r="D519">
        <v>10088</v>
      </c>
      <c r="E519" s="22">
        <v>1</v>
      </c>
      <c r="F519" s="22"/>
      <c r="G519" s="22">
        <v>1</v>
      </c>
    </row>
    <row r="520" spans="2:7" x14ac:dyDescent="0.25">
      <c r="D520">
        <v>3472</v>
      </c>
      <c r="E520" s="22">
        <v>1</v>
      </c>
      <c r="F520" s="22"/>
      <c r="G520" s="22">
        <v>1</v>
      </c>
    </row>
    <row r="521" spans="2:7" x14ac:dyDescent="0.25">
      <c r="B521">
        <v>10</v>
      </c>
      <c r="C521">
        <v>0</v>
      </c>
      <c r="D521">
        <v>1919</v>
      </c>
      <c r="E521" s="22">
        <v>1</v>
      </c>
      <c r="F521" s="22"/>
      <c r="G521" s="22">
        <v>1</v>
      </c>
    </row>
    <row r="522" spans="2:7" x14ac:dyDescent="0.25">
      <c r="D522">
        <v>4512</v>
      </c>
      <c r="E522" s="22">
        <v>1</v>
      </c>
      <c r="F522" s="22"/>
      <c r="G522" s="22">
        <v>1</v>
      </c>
    </row>
    <row r="523" spans="2:7" x14ac:dyDescent="0.25">
      <c r="D523">
        <v>10498</v>
      </c>
      <c r="E523" s="22">
        <v>1</v>
      </c>
      <c r="F523" s="22"/>
      <c r="G523" s="22">
        <v>1</v>
      </c>
    </row>
    <row r="524" spans="2:7" x14ac:dyDescent="0.25">
      <c r="D524">
        <v>9439</v>
      </c>
      <c r="E524" s="22">
        <v>1</v>
      </c>
      <c r="F524" s="22"/>
      <c r="G524" s="22">
        <v>1</v>
      </c>
    </row>
    <row r="525" spans="2:7" x14ac:dyDescent="0.25">
      <c r="D525">
        <v>1404</v>
      </c>
      <c r="E525" s="22">
        <v>1</v>
      </c>
      <c r="F525" s="22"/>
      <c r="G525" s="22">
        <v>1</v>
      </c>
    </row>
    <row r="526" spans="2:7" x14ac:dyDescent="0.25">
      <c r="D526">
        <v>5800</v>
      </c>
      <c r="E526" s="22">
        <v>1</v>
      </c>
      <c r="F526" s="22"/>
      <c r="G526" s="22">
        <v>1</v>
      </c>
    </row>
    <row r="527" spans="2:7" x14ac:dyDescent="0.25">
      <c r="D527">
        <v>15723</v>
      </c>
      <c r="E527" s="22">
        <v>1</v>
      </c>
      <c r="F527" s="22"/>
      <c r="G527" s="22">
        <v>1</v>
      </c>
    </row>
    <row r="528" spans="2:7" x14ac:dyDescent="0.25">
      <c r="D528">
        <v>15812</v>
      </c>
      <c r="E528" s="22">
        <v>1</v>
      </c>
      <c r="F528" s="22"/>
      <c r="G528" s="22">
        <v>1</v>
      </c>
    </row>
    <row r="529" spans="2:7" x14ac:dyDescent="0.25">
      <c r="D529">
        <v>10088</v>
      </c>
      <c r="E529" s="22">
        <v>1</v>
      </c>
      <c r="F529" s="22"/>
      <c r="G529" s="22">
        <v>1</v>
      </c>
    </row>
    <row r="530" spans="2:7" x14ac:dyDescent="0.25">
      <c r="D530">
        <v>3472</v>
      </c>
      <c r="E530" s="22">
        <v>1</v>
      </c>
      <c r="F530" s="22"/>
      <c r="G530" s="22">
        <v>1</v>
      </c>
    </row>
    <row r="531" spans="2:7" x14ac:dyDescent="0.25">
      <c r="B531">
        <v>11</v>
      </c>
      <c r="C531">
        <v>0</v>
      </c>
      <c r="D531">
        <v>1919</v>
      </c>
      <c r="E531" s="22">
        <v>1</v>
      </c>
      <c r="F531" s="22"/>
      <c r="G531" s="22">
        <v>1</v>
      </c>
    </row>
    <row r="532" spans="2:7" x14ac:dyDescent="0.25">
      <c r="D532">
        <v>4512</v>
      </c>
      <c r="E532" s="22">
        <v>1</v>
      </c>
      <c r="F532" s="22"/>
      <c r="G532" s="22">
        <v>1</v>
      </c>
    </row>
    <row r="533" spans="2:7" x14ac:dyDescent="0.25">
      <c r="D533">
        <v>10498</v>
      </c>
      <c r="E533" s="22">
        <v>1</v>
      </c>
      <c r="F533" s="22"/>
      <c r="G533" s="22">
        <v>1</v>
      </c>
    </row>
    <row r="534" spans="2:7" x14ac:dyDescent="0.25">
      <c r="D534">
        <v>9439</v>
      </c>
      <c r="E534" s="22">
        <v>1</v>
      </c>
      <c r="F534" s="22"/>
      <c r="G534" s="22">
        <v>1</v>
      </c>
    </row>
    <row r="535" spans="2:7" x14ac:dyDescent="0.25">
      <c r="D535">
        <v>1404</v>
      </c>
      <c r="E535" s="22">
        <v>1</v>
      </c>
      <c r="F535" s="22"/>
      <c r="G535" s="22">
        <v>1</v>
      </c>
    </row>
    <row r="536" spans="2:7" x14ac:dyDescent="0.25">
      <c r="D536">
        <v>5800</v>
      </c>
      <c r="E536" s="22">
        <v>1</v>
      </c>
      <c r="F536" s="22"/>
      <c r="G536" s="22">
        <v>1</v>
      </c>
    </row>
    <row r="537" spans="2:7" x14ac:dyDescent="0.25">
      <c r="D537">
        <v>15723</v>
      </c>
      <c r="E537" s="22">
        <v>1</v>
      </c>
      <c r="F537" s="22"/>
      <c r="G537" s="22">
        <v>1</v>
      </c>
    </row>
    <row r="538" spans="2:7" x14ac:dyDescent="0.25">
      <c r="D538">
        <v>15812</v>
      </c>
      <c r="E538" s="22">
        <v>1</v>
      </c>
      <c r="F538" s="22"/>
      <c r="G538" s="22">
        <v>1</v>
      </c>
    </row>
    <row r="539" spans="2:7" x14ac:dyDescent="0.25">
      <c r="D539">
        <v>10088</v>
      </c>
      <c r="E539" s="22">
        <v>1</v>
      </c>
      <c r="F539" s="22"/>
      <c r="G539" s="22">
        <v>1</v>
      </c>
    </row>
    <row r="540" spans="2:7" x14ac:dyDescent="0.25">
      <c r="D540">
        <v>3472</v>
      </c>
      <c r="E540" s="22">
        <v>1</v>
      </c>
      <c r="F540" s="22"/>
      <c r="G540" s="22">
        <v>1</v>
      </c>
    </row>
    <row r="541" spans="2:7" x14ac:dyDescent="0.25">
      <c r="B541">
        <v>12</v>
      </c>
      <c r="C541">
        <v>0</v>
      </c>
      <c r="D541">
        <v>1919</v>
      </c>
      <c r="E541" s="22">
        <v>1</v>
      </c>
      <c r="F541" s="22"/>
      <c r="G541" s="22">
        <v>1</v>
      </c>
    </row>
    <row r="542" spans="2:7" x14ac:dyDescent="0.25">
      <c r="D542">
        <v>4512</v>
      </c>
      <c r="E542" s="22">
        <v>1</v>
      </c>
      <c r="F542" s="22"/>
      <c r="G542" s="22">
        <v>1</v>
      </c>
    </row>
    <row r="543" spans="2:7" x14ac:dyDescent="0.25">
      <c r="D543">
        <v>10498</v>
      </c>
      <c r="E543" s="22">
        <v>1</v>
      </c>
      <c r="F543" s="22"/>
      <c r="G543" s="22">
        <v>1</v>
      </c>
    </row>
    <row r="544" spans="2:7" x14ac:dyDescent="0.25">
      <c r="D544">
        <v>9439</v>
      </c>
      <c r="E544" s="22">
        <v>1</v>
      </c>
      <c r="F544" s="22"/>
      <c r="G544" s="22">
        <v>1</v>
      </c>
    </row>
    <row r="545" spans="1:7" x14ac:dyDescent="0.25">
      <c r="D545">
        <v>1404</v>
      </c>
      <c r="E545" s="22">
        <v>1</v>
      </c>
      <c r="F545" s="22"/>
      <c r="G545" s="22">
        <v>1</v>
      </c>
    </row>
    <row r="546" spans="1:7" x14ac:dyDescent="0.25">
      <c r="D546">
        <v>5800</v>
      </c>
      <c r="E546" s="22">
        <v>1</v>
      </c>
      <c r="F546" s="22"/>
      <c r="G546" s="22">
        <v>1</v>
      </c>
    </row>
    <row r="547" spans="1:7" x14ac:dyDescent="0.25">
      <c r="D547">
        <v>10088</v>
      </c>
      <c r="E547" s="22">
        <v>1</v>
      </c>
      <c r="F547" s="22"/>
      <c r="G547" s="22">
        <v>1</v>
      </c>
    </row>
    <row r="548" spans="1:7" x14ac:dyDescent="0.25">
      <c r="D548">
        <v>3472</v>
      </c>
      <c r="E548" s="22">
        <v>1</v>
      </c>
      <c r="F548" s="22"/>
      <c r="G548" s="22">
        <v>1</v>
      </c>
    </row>
    <row r="549" spans="1:7" x14ac:dyDescent="0.25">
      <c r="A549">
        <v>1</v>
      </c>
      <c r="E549" s="22">
        <v>122</v>
      </c>
      <c r="F549" s="22"/>
      <c r="G549" s="22">
        <v>122</v>
      </c>
    </row>
    <row r="550" spans="1:7" x14ac:dyDescent="0.25">
      <c r="A550">
        <v>2</v>
      </c>
      <c r="E550" s="22">
        <v>244</v>
      </c>
      <c r="F550" s="22"/>
      <c r="G550" s="22">
        <v>244</v>
      </c>
    </row>
    <row r="551" spans="1:7" x14ac:dyDescent="0.25">
      <c r="A551" t="s">
        <v>1</v>
      </c>
      <c r="E551" s="22">
        <v>1366</v>
      </c>
      <c r="F551" s="22">
        <v>110</v>
      </c>
      <c r="G551" s="22">
        <v>1476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99</v>
      </c>
      <c r="C1" t="s">
        <v>100</v>
      </c>
      <c r="D1" t="s">
        <v>101</v>
      </c>
      <c r="E1" t="s">
        <v>102</v>
      </c>
      <c r="F1" t="s">
        <v>103</v>
      </c>
      <c r="G1" t="s">
        <v>104</v>
      </c>
      <c r="H1" t="s">
        <v>105</v>
      </c>
      <c r="I1" t="s">
        <v>106</v>
      </c>
      <c r="J1" t="s">
        <v>107</v>
      </c>
      <c r="K1" t="s">
        <v>108</v>
      </c>
      <c r="L1" t="s">
        <v>109</v>
      </c>
      <c r="M1" t="s">
        <v>128</v>
      </c>
      <c r="N1" t="s">
        <v>119</v>
      </c>
      <c r="O1" t="s">
        <v>129</v>
      </c>
    </row>
    <row r="2" spans="1:15" hidden="1" x14ac:dyDescent="0.25">
      <c r="A2">
        <v>2132</v>
      </c>
      <c r="B2">
        <v>212</v>
      </c>
      <c r="F2">
        <v>50</v>
      </c>
      <c r="G2" t="s">
        <v>170</v>
      </c>
      <c r="K2" t="s">
        <v>110</v>
      </c>
      <c r="L2" t="s">
        <v>111</v>
      </c>
    </row>
    <row r="3" spans="1:15" hidden="1" x14ac:dyDescent="0.25">
      <c r="A3">
        <v>2984</v>
      </c>
      <c r="B3">
        <v>79</v>
      </c>
      <c r="F3">
        <v>10</v>
      </c>
      <c r="G3" t="s">
        <v>286</v>
      </c>
      <c r="K3" t="s">
        <v>110</v>
      </c>
      <c r="L3" t="s">
        <v>111</v>
      </c>
    </row>
    <row r="4" spans="1:15" hidden="1" x14ac:dyDescent="0.25">
      <c r="A4">
        <v>3244</v>
      </c>
      <c r="B4">
        <v>219</v>
      </c>
      <c r="F4">
        <v>50</v>
      </c>
      <c r="G4" t="s">
        <v>170</v>
      </c>
      <c r="K4" t="s">
        <v>110</v>
      </c>
      <c r="L4" t="s">
        <v>111</v>
      </c>
    </row>
    <row r="5" spans="1:15" hidden="1" x14ac:dyDescent="0.25">
      <c r="A5">
        <v>3396</v>
      </c>
      <c r="B5">
        <v>219</v>
      </c>
      <c r="F5">
        <v>50</v>
      </c>
      <c r="G5" t="s">
        <v>170</v>
      </c>
      <c r="K5" t="s">
        <v>110</v>
      </c>
      <c r="L5" t="s">
        <v>111</v>
      </c>
    </row>
    <row r="6" spans="1:15" hidden="1" x14ac:dyDescent="0.25">
      <c r="A6">
        <v>5644</v>
      </c>
      <c r="B6">
        <v>15059</v>
      </c>
      <c r="C6" t="s">
        <v>287</v>
      </c>
      <c r="D6">
        <v>50</v>
      </c>
      <c r="F6">
        <v>50</v>
      </c>
      <c r="G6" t="s">
        <v>130</v>
      </c>
      <c r="K6" t="s">
        <v>110</v>
      </c>
      <c r="L6" t="s">
        <v>111</v>
      </c>
      <c r="M6" t="s">
        <v>132</v>
      </c>
      <c r="O6" t="s">
        <v>131</v>
      </c>
    </row>
    <row r="7" spans="1:15" hidden="1" x14ac:dyDescent="0.25">
      <c r="A7">
        <v>5656</v>
      </c>
      <c r="B7">
        <v>79</v>
      </c>
      <c r="F7">
        <v>10</v>
      </c>
      <c r="G7" t="s">
        <v>286</v>
      </c>
      <c r="K7" t="s">
        <v>110</v>
      </c>
      <c r="L7" t="s">
        <v>111</v>
      </c>
    </row>
    <row r="8" spans="1:15" hidden="1" x14ac:dyDescent="0.25">
      <c r="A8">
        <v>6704</v>
      </c>
      <c r="B8">
        <v>5022</v>
      </c>
      <c r="C8" t="s">
        <v>287</v>
      </c>
      <c r="D8">
        <v>50</v>
      </c>
      <c r="F8">
        <v>20</v>
      </c>
      <c r="G8" t="s">
        <v>130</v>
      </c>
      <c r="K8" t="s">
        <v>110</v>
      </c>
      <c r="L8" t="s">
        <v>111</v>
      </c>
      <c r="M8" t="s">
        <v>131</v>
      </c>
      <c r="O8" t="s">
        <v>131</v>
      </c>
    </row>
    <row r="9" spans="1:15" hidden="1" x14ac:dyDescent="0.25">
      <c r="A9">
        <v>6956</v>
      </c>
      <c r="B9">
        <v>5019</v>
      </c>
      <c r="C9" t="s">
        <v>287</v>
      </c>
      <c r="D9">
        <v>50</v>
      </c>
      <c r="F9">
        <v>10</v>
      </c>
      <c r="G9" t="s">
        <v>130</v>
      </c>
      <c r="K9" t="s">
        <v>110</v>
      </c>
      <c r="L9" t="s">
        <v>111</v>
      </c>
      <c r="M9" t="s">
        <v>132</v>
      </c>
      <c r="O9" t="s">
        <v>132</v>
      </c>
    </row>
    <row r="10" spans="1:15" hidden="1" x14ac:dyDescent="0.25">
      <c r="A10">
        <v>7228</v>
      </c>
      <c r="B10">
        <v>72</v>
      </c>
      <c r="F10">
        <v>50</v>
      </c>
      <c r="G10" t="s">
        <v>170</v>
      </c>
      <c r="K10" t="s">
        <v>110</v>
      </c>
      <c r="L10" t="s">
        <v>111</v>
      </c>
    </row>
    <row r="11" spans="1:15" hidden="1" x14ac:dyDescent="0.25">
      <c r="A11">
        <v>7272</v>
      </c>
      <c r="B11">
        <v>15012</v>
      </c>
      <c r="C11" t="s">
        <v>287</v>
      </c>
      <c r="D11">
        <v>50</v>
      </c>
      <c r="F11">
        <v>10</v>
      </c>
      <c r="G11" t="s">
        <v>130</v>
      </c>
      <c r="K11" t="s">
        <v>110</v>
      </c>
      <c r="L11" t="s">
        <v>111</v>
      </c>
      <c r="M11" t="s">
        <v>132</v>
      </c>
      <c r="O11" t="s">
        <v>131</v>
      </c>
    </row>
    <row r="12" spans="1:15" hidden="1" x14ac:dyDescent="0.25">
      <c r="A12">
        <v>8408</v>
      </c>
      <c r="B12">
        <v>5022</v>
      </c>
      <c r="C12" t="s">
        <v>287</v>
      </c>
      <c r="D12">
        <v>50</v>
      </c>
      <c r="F12">
        <v>20</v>
      </c>
      <c r="G12" t="s">
        <v>130</v>
      </c>
      <c r="K12" t="s">
        <v>110</v>
      </c>
      <c r="L12" t="s">
        <v>111</v>
      </c>
      <c r="M12" t="s">
        <v>132</v>
      </c>
      <c r="O12" t="s">
        <v>131</v>
      </c>
    </row>
    <row r="13" spans="1:15" hidden="1" x14ac:dyDescent="0.25">
      <c r="A13">
        <v>9004</v>
      </c>
      <c r="B13">
        <v>15019</v>
      </c>
      <c r="C13" t="s">
        <v>287</v>
      </c>
      <c r="D13">
        <v>50</v>
      </c>
      <c r="F13">
        <v>10</v>
      </c>
      <c r="G13" t="s">
        <v>130</v>
      </c>
      <c r="K13" t="s">
        <v>110</v>
      </c>
      <c r="L13" t="s">
        <v>111</v>
      </c>
      <c r="M13" t="s">
        <v>132</v>
      </c>
      <c r="O13" t="s">
        <v>131</v>
      </c>
    </row>
    <row r="14" spans="1:15" hidden="1" x14ac:dyDescent="0.25">
      <c r="A14">
        <v>9556</v>
      </c>
      <c r="B14">
        <v>92</v>
      </c>
      <c r="F14">
        <v>50</v>
      </c>
      <c r="G14" t="s">
        <v>286</v>
      </c>
      <c r="K14" t="s">
        <v>110</v>
      </c>
      <c r="L14" t="s">
        <v>111</v>
      </c>
    </row>
    <row r="15" spans="1:15" hidden="1" x14ac:dyDescent="0.25">
      <c r="A15">
        <v>9900</v>
      </c>
      <c r="B15">
        <v>15022</v>
      </c>
      <c r="C15" t="s">
        <v>287</v>
      </c>
      <c r="D15">
        <v>50</v>
      </c>
      <c r="F15">
        <v>20</v>
      </c>
      <c r="G15" t="s">
        <v>130</v>
      </c>
      <c r="K15" t="s">
        <v>110</v>
      </c>
      <c r="L15" t="s">
        <v>111</v>
      </c>
      <c r="M15" t="s">
        <v>132</v>
      </c>
      <c r="O15" t="s">
        <v>131</v>
      </c>
    </row>
    <row r="16" spans="1:15" hidden="1" x14ac:dyDescent="0.25">
      <c r="A16">
        <v>9912</v>
      </c>
      <c r="B16">
        <v>15019</v>
      </c>
      <c r="C16" t="s">
        <v>287</v>
      </c>
      <c r="D16">
        <v>50</v>
      </c>
      <c r="F16">
        <v>10</v>
      </c>
      <c r="G16" t="s">
        <v>130</v>
      </c>
      <c r="K16" t="s">
        <v>110</v>
      </c>
      <c r="L16" t="s">
        <v>111</v>
      </c>
      <c r="M16" t="s">
        <v>132</v>
      </c>
      <c r="O16" t="s">
        <v>131</v>
      </c>
    </row>
    <row r="17" spans="1:15" hidden="1" x14ac:dyDescent="0.25">
      <c r="A17">
        <v>9960</v>
      </c>
      <c r="B17">
        <v>79</v>
      </c>
      <c r="F17">
        <v>10</v>
      </c>
      <c r="G17" t="s">
        <v>170</v>
      </c>
      <c r="K17" t="s">
        <v>110</v>
      </c>
      <c r="L17" t="s">
        <v>111</v>
      </c>
    </row>
    <row r="18" spans="1:15" hidden="1" x14ac:dyDescent="0.25">
      <c r="A18">
        <v>10408</v>
      </c>
      <c r="B18">
        <v>5059</v>
      </c>
      <c r="C18" t="s">
        <v>287</v>
      </c>
      <c r="D18">
        <v>50</v>
      </c>
      <c r="F18">
        <v>50</v>
      </c>
      <c r="G18" t="s">
        <v>130</v>
      </c>
      <c r="K18" t="s">
        <v>110</v>
      </c>
      <c r="L18" t="s">
        <v>111</v>
      </c>
      <c r="M18" t="s">
        <v>131</v>
      </c>
      <c r="O18" t="s">
        <v>131</v>
      </c>
    </row>
    <row r="19" spans="1:15" hidden="1" x14ac:dyDescent="0.25">
      <c r="A19">
        <v>10480</v>
      </c>
      <c r="B19">
        <v>59</v>
      </c>
      <c r="F19">
        <v>10</v>
      </c>
      <c r="G19" t="s">
        <v>170</v>
      </c>
      <c r="K19" t="s">
        <v>110</v>
      </c>
      <c r="L19" t="s">
        <v>111</v>
      </c>
    </row>
    <row r="20" spans="1:15" hidden="1" x14ac:dyDescent="0.25">
      <c r="A20">
        <v>10596</v>
      </c>
      <c r="B20">
        <v>92</v>
      </c>
      <c r="F20">
        <v>50</v>
      </c>
      <c r="G20" t="s">
        <v>286</v>
      </c>
      <c r="K20" t="s">
        <v>110</v>
      </c>
      <c r="L20" t="s">
        <v>111</v>
      </c>
    </row>
    <row r="21" spans="1:15" hidden="1" x14ac:dyDescent="0.25">
      <c r="A21">
        <v>11184</v>
      </c>
      <c r="B21">
        <v>5012</v>
      </c>
      <c r="C21" t="s">
        <v>287</v>
      </c>
      <c r="D21">
        <v>50</v>
      </c>
      <c r="F21">
        <v>10</v>
      </c>
      <c r="G21" t="s">
        <v>130</v>
      </c>
      <c r="K21" t="s">
        <v>110</v>
      </c>
      <c r="L21" t="s">
        <v>111</v>
      </c>
      <c r="M21" t="s">
        <v>131</v>
      </c>
      <c r="O21" t="s">
        <v>131</v>
      </c>
    </row>
    <row r="22" spans="1:15" hidden="1" x14ac:dyDescent="0.25">
      <c r="A22">
        <v>11444</v>
      </c>
      <c r="B22">
        <v>59</v>
      </c>
      <c r="F22">
        <v>10</v>
      </c>
      <c r="G22" t="s">
        <v>170</v>
      </c>
      <c r="K22" t="s">
        <v>110</v>
      </c>
      <c r="L22" t="s">
        <v>111</v>
      </c>
    </row>
    <row r="23" spans="1:15" hidden="1" x14ac:dyDescent="0.25">
      <c r="A23">
        <v>11796</v>
      </c>
      <c r="B23">
        <v>59</v>
      </c>
      <c r="F23">
        <v>10</v>
      </c>
      <c r="G23" t="s">
        <v>170</v>
      </c>
      <c r="K23" t="s">
        <v>110</v>
      </c>
      <c r="L23" t="s">
        <v>111</v>
      </c>
    </row>
    <row r="24" spans="1:15" hidden="1" x14ac:dyDescent="0.25">
      <c r="A24">
        <v>11808</v>
      </c>
      <c r="B24">
        <v>5019</v>
      </c>
      <c r="C24" t="s">
        <v>287</v>
      </c>
      <c r="D24">
        <v>50</v>
      </c>
      <c r="F24">
        <v>10</v>
      </c>
      <c r="G24" t="s">
        <v>130</v>
      </c>
      <c r="K24" t="s">
        <v>110</v>
      </c>
      <c r="L24" t="s">
        <v>111</v>
      </c>
      <c r="M24" t="s">
        <v>132</v>
      </c>
      <c r="O24" t="s">
        <v>132</v>
      </c>
    </row>
    <row r="25" spans="1:15" hidden="1" x14ac:dyDescent="0.25">
      <c r="A25">
        <v>11900</v>
      </c>
      <c r="B25">
        <v>15022</v>
      </c>
      <c r="C25" t="s">
        <v>287</v>
      </c>
      <c r="D25">
        <v>50</v>
      </c>
      <c r="F25">
        <v>20</v>
      </c>
      <c r="G25" t="s">
        <v>130</v>
      </c>
      <c r="K25" t="s">
        <v>110</v>
      </c>
      <c r="L25" t="s">
        <v>111</v>
      </c>
      <c r="M25" t="s">
        <v>132</v>
      </c>
      <c r="O25" t="s">
        <v>131</v>
      </c>
    </row>
    <row r="26" spans="1:15" hidden="1" x14ac:dyDescent="0.25">
      <c r="A26">
        <v>12160</v>
      </c>
      <c r="B26">
        <v>52</v>
      </c>
      <c r="F26">
        <v>10</v>
      </c>
      <c r="G26" t="s">
        <v>170</v>
      </c>
      <c r="K26" t="s">
        <v>110</v>
      </c>
      <c r="L26" t="s">
        <v>111</v>
      </c>
    </row>
    <row r="27" spans="1:15" x14ac:dyDescent="0.25">
      <c r="A27">
        <v>12292</v>
      </c>
      <c r="B27">
        <v>15052</v>
      </c>
      <c r="C27" t="s">
        <v>287</v>
      </c>
      <c r="D27">
        <v>50</v>
      </c>
      <c r="F27">
        <v>50</v>
      </c>
      <c r="G27" t="s">
        <v>130</v>
      </c>
      <c r="K27" t="s">
        <v>110</v>
      </c>
      <c r="L27" t="s">
        <v>111</v>
      </c>
      <c r="M27" t="s">
        <v>132</v>
      </c>
      <c r="O27" t="s">
        <v>131</v>
      </c>
    </row>
    <row r="28" spans="1:15" hidden="1" x14ac:dyDescent="0.25">
      <c r="A28">
        <v>12332</v>
      </c>
      <c r="B28">
        <v>92</v>
      </c>
      <c r="F28">
        <v>50</v>
      </c>
      <c r="G28" t="s">
        <v>286</v>
      </c>
      <c r="K28" t="s">
        <v>110</v>
      </c>
      <c r="L28" t="s">
        <v>111</v>
      </c>
    </row>
    <row r="29" spans="1:15" hidden="1" x14ac:dyDescent="0.25">
      <c r="A29">
        <v>12500</v>
      </c>
      <c r="B29">
        <v>5019</v>
      </c>
      <c r="C29" t="s">
        <v>287</v>
      </c>
      <c r="D29">
        <v>50</v>
      </c>
      <c r="F29">
        <v>10</v>
      </c>
      <c r="G29" t="s">
        <v>130</v>
      </c>
      <c r="K29" t="s">
        <v>110</v>
      </c>
      <c r="L29" t="s">
        <v>111</v>
      </c>
      <c r="M29" t="s">
        <v>132</v>
      </c>
      <c r="O29" t="s">
        <v>132</v>
      </c>
    </row>
    <row r="30" spans="1:15" hidden="1" x14ac:dyDescent="0.25">
      <c r="A30">
        <v>12652</v>
      </c>
      <c r="B30">
        <v>5022</v>
      </c>
      <c r="C30" t="s">
        <v>287</v>
      </c>
      <c r="D30">
        <v>50</v>
      </c>
      <c r="F30">
        <v>20</v>
      </c>
      <c r="G30" t="s">
        <v>130</v>
      </c>
      <c r="K30" t="s">
        <v>110</v>
      </c>
      <c r="L30" t="s">
        <v>111</v>
      </c>
      <c r="M30" t="s">
        <v>132</v>
      </c>
      <c r="O30" t="s">
        <v>131</v>
      </c>
    </row>
    <row r="31" spans="1:15" hidden="1" x14ac:dyDescent="0.25">
      <c r="A31">
        <v>12880</v>
      </c>
      <c r="B31">
        <v>92</v>
      </c>
      <c r="F31">
        <v>50</v>
      </c>
      <c r="G31" t="s">
        <v>286</v>
      </c>
      <c r="K31" t="s">
        <v>110</v>
      </c>
      <c r="L31" t="s">
        <v>111</v>
      </c>
    </row>
    <row r="32" spans="1:15" hidden="1" x14ac:dyDescent="0.25">
      <c r="A32">
        <v>13068</v>
      </c>
      <c r="B32">
        <v>72</v>
      </c>
      <c r="F32">
        <v>50</v>
      </c>
      <c r="G32" t="s">
        <v>286</v>
      </c>
      <c r="K32" t="s">
        <v>110</v>
      </c>
      <c r="L32" t="s">
        <v>111</v>
      </c>
    </row>
    <row r="33" spans="1:15" hidden="1" x14ac:dyDescent="0.25">
      <c r="A33">
        <v>13836</v>
      </c>
      <c r="B33">
        <v>72</v>
      </c>
      <c r="F33">
        <v>50</v>
      </c>
      <c r="G33" t="s">
        <v>286</v>
      </c>
      <c r="K33" t="s">
        <v>110</v>
      </c>
      <c r="L33" t="s">
        <v>111</v>
      </c>
    </row>
    <row r="34" spans="1:15" hidden="1" x14ac:dyDescent="0.25">
      <c r="A34">
        <v>14108</v>
      </c>
      <c r="B34">
        <v>5022</v>
      </c>
      <c r="C34" t="s">
        <v>287</v>
      </c>
      <c r="D34">
        <v>50</v>
      </c>
      <c r="F34">
        <v>20</v>
      </c>
      <c r="G34" t="s">
        <v>130</v>
      </c>
      <c r="K34" t="s">
        <v>110</v>
      </c>
      <c r="L34" t="s">
        <v>111</v>
      </c>
      <c r="M34" t="s">
        <v>132</v>
      </c>
      <c r="O34" t="s">
        <v>131</v>
      </c>
    </row>
    <row r="35" spans="1:15" hidden="1" x14ac:dyDescent="0.25">
      <c r="A35">
        <v>14416</v>
      </c>
      <c r="B35">
        <v>92</v>
      </c>
      <c r="F35">
        <v>50</v>
      </c>
      <c r="G35" t="s">
        <v>286</v>
      </c>
      <c r="K35" t="s">
        <v>110</v>
      </c>
      <c r="L35" t="s">
        <v>111</v>
      </c>
    </row>
    <row r="36" spans="1:15" hidden="1" x14ac:dyDescent="0.25">
      <c r="A36">
        <v>15052</v>
      </c>
      <c r="B36">
        <v>72</v>
      </c>
      <c r="F36">
        <v>50</v>
      </c>
      <c r="G36" t="s">
        <v>170</v>
      </c>
      <c r="K36" t="s">
        <v>110</v>
      </c>
      <c r="L36" t="s">
        <v>111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87</v>
      </c>
      <c r="G6" s="1" t="s">
        <v>97</v>
      </c>
      <c r="H6" s="1" t="s">
        <v>123</v>
      </c>
    </row>
    <row r="7" spans="1:8" x14ac:dyDescent="0.25">
      <c r="G7" t="s">
        <v>121</v>
      </c>
      <c r="H7" t="s">
        <v>112</v>
      </c>
    </row>
    <row r="8" spans="1:8" x14ac:dyDescent="0.25">
      <c r="A8" s="1" t="s">
        <v>98</v>
      </c>
      <c r="B8" s="1" t="s">
        <v>119</v>
      </c>
      <c r="C8" s="1" t="s">
        <v>92</v>
      </c>
      <c r="D8" s="1" t="s">
        <v>124</v>
      </c>
      <c r="E8" s="1" t="s">
        <v>25</v>
      </c>
      <c r="F8" s="1" t="s">
        <v>122</v>
      </c>
    </row>
    <row r="9" spans="1:8" x14ac:dyDescent="0.25">
      <c r="A9" t="s">
        <v>118</v>
      </c>
      <c r="B9" t="s">
        <v>117</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120</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136</v>
      </c>
    </row>
    <row r="2" spans="1:3" x14ac:dyDescent="0.25">
      <c r="A2" s="1" t="s">
        <v>135</v>
      </c>
      <c r="B2" t="s">
        <v>133</v>
      </c>
      <c r="C2" t="s">
        <v>137</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91</v>
      </c>
      <c r="C2" s="5" t="s">
        <v>92</v>
      </c>
      <c r="D2" s="5" t="s">
        <v>89</v>
      </c>
      <c r="E2" s="5" t="s">
        <v>90</v>
      </c>
      <c r="F2" s="5" t="s">
        <v>95</v>
      </c>
      <c r="G2" s="5" t="s">
        <v>96</v>
      </c>
    </row>
    <row r="3" spans="2:7" x14ac:dyDescent="0.25">
      <c r="B3">
        <v>9048</v>
      </c>
      <c r="C3" t="s">
        <v>93</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94</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88</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93</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94</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88</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93</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94</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88</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93</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94</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88</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88</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93</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88</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88</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93</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93</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94</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88</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94</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115</v>
      </c>
      <c r="C3" t="s">
        <v>116</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26</v>
      </c>
      <c r="B2" t="s">
        <v>85</v>
      </c>
    </row>
    <row r="4" spans="1:3" x14ac:dyDescent="0.25">
      <c r="B4" s="1" t="s">
        <v>53</v>
      </c>
    </row>
    <row r="5" spans="1:3" x14ac:dyDescent="0.25">
      <c r="B5" s="16" t="s">
        <v>84</v>
      </c>
      <c r="C5" s="16"/>
    </row>
    <row r="6" spans="1:3" x14ac:dyDescent="0.25">
      <c r="A6" s="1" t="s">
        <v>0</v>
      </c>
      <c r="B6" t="s">
        <v>24</v>
      </c>
      <c r="C6" t="s">
        <v>86</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NN_Topology</vt:lpstr>
      <vt:lpstr>MSE</vt:lpstr>
      <vt:lpstr>New_TRS</vt:lpstr>
      <vt:lpstr>New_TR</vt:lpstr>
      <vt:lpstr>New_BASE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2019-11-26T13:39:54Z</dcterms:modified>
</cp:coreProperties>
</file>